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glitteryxy\OneDrive\桌面\"/>
    </mc:Choice>
  </mc:AlternateContent>
  <xr:revisionPtr revIDLastSave="0" documentId="13_ncr:1_{1CCB44DE-1066-4609-A918-EB42F5401FE1}" xr6:coauthVersionLast="47" xr6:coauthVersionMax="47" xr10:uidLastSave="{00000000-0000-0000-0000-000000000000}"/>
  <bookViews>
    <workbookView xWindow="-98" yWindow="-98" windowWidth="19396" windowHeight="11596" tabRatio="428" xr2:uid="{00000000-000D-0000-FFFF-FFFF00000000}"/>
  </bookViews>
  <sheets>
    <sheet name="投资财务+资管合并" sheetId="1" r:id="rId1"/>
    <sheet name="长投底稿" sheetId="2" r:id="rId2"/>
    <sheet name="填写说明" sheetId="3" r:id="rId3"/>
    <sheet name="附件1 资产大类与资产类型对应" sheetId="4" r:id="rId4"/>
    <sheet name="附件2 表层资产大类与表层资产类型对应" sheetId="5" r:id="rId5"/>
  </sheets>
  <definedNames>
    <definedName name="_xlnm._FilterDatabase" localSheetId="2" hidden="1">填写说明!$A$2:$F$65</definedName>
    <definedName name="_xlnm._FilterDatabase" localSheetId="0" hidden="1">'投资财务+资管合并'!$A$1:$BR$7634</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5" i="2" l="1"/>
  <c r="I5" i="2" s="1"/>
  <c r="F5" i="2"/>
  <c r="H4" i="2"/>
  <c r="I4" i="2" s="1"/>
  <c r="H3" i="2"/>
  <c r="I3" i="2" s="1"/>
</calcChain>
</file>

<file path=xl/sharedStrings.xml><?xml version="1.0" encoding="utf-8"?>
<sst xmlns="http://schemas.openxmlformats.org/spreadsheetml/2006/main" count="116688" uniqueCount="5547">
  <si>
    <t>资产简称</t>
  </si>
  <si>
    <t>资产全称</t>
  </si>
  <si>
    <t>资产大类</t>
  </si>
  <si>
    <t>资产类型</t>
  </si>
  <si>
    <t>产品代码</t>
  </si>
  <si>
    <t>交易对手</t>
  </si>
  <si>
    <t>持有份数</t>
  </si>
  <si>
    <t>购买成本</t>
  </si>
  <si>
    <t>认可价值</t>
  </si>
  <si>
    <t>应收利息</t>
  </si>
  <si>
    <t>应收股利</t>
  </si>
  <si>
    <t>账户</t>
  </si>
  <si>
    <t>表层资产简称</t>
  </si>
  <si>
    <t>表层资产全称</t>
  </si>
  <si>
    <t>表层资产产品代码</t>
  </si>
  <si>
    <t>表层资产大类</t>
  </si>
  <si>
    <t>表层资产类型</t>
  </si>
  <si>
    <t>交易层级</t>
  </si>
  <si>
    <t>表层资产交易对手</t>
  </si>
  <si>
    <t>表层资产购买成本</t>
  </si>
  <si>
    <t>表层资产认可价值</t>
  </si>
  <si>
    <t>表层资产应收利息</t>
  </si>
  <si>
    <t>表层资产起息日</t>
  </si>
  <si>
    <t>表层资产到期日</t>
  </si>
  <si>
    <t>表层资产信用评级</t>
  </si>
  <si>
    <t>是否为沪深300成分股</t>
  </si>
  <si>
    <t>持股比例</t>
  </si>
  <si>
    <t>是否带有强制转换为普通股或减记条款</t>
  </si>
  <si>
    <t>发行机构类型</t>
  </si>
  <si>
    <t>发行银行类型</t>
  </si>
  <si>
    <t>发行银行资本充足率</t>
  </si>
  <si>
    <t>发行银行一级资本充足率</t>
  </si>
  <si>
    <t>发行银行 核心一级 资本充足率</t>
  </si>
  <si>
    <t>发行保险公司综合偿付能力充足率</t>
  </si>
  <si>
    <t>发行保险公司核心偿付能力充足率</t>
  </si>
  <si>
    <t>是否在公开市场交易</t>
  </si>
  <si>
    <t>投资对象性质</t>
  </si>
  <si>
    <t>减值前账面价值</t>
  </si>
  <si>
    <t>是否满足会计准则规定的套期有效性要求</t>
  </si>
  <si>
    <t>套期有效性</t>
  </si>
  <si>
    <t>套期期限</t>
  </si>
  <si>
    <t>所在城市</t>
  </si>
  <si>
    <t>投资时间</t>
  </si>
  <si>
    <t>计量属性</t>
  </si>
  <si>
    <t>账面价值</t>
  </si>
  <si>
    <t>所在国家（地区）</t>
  </si>
  <si>
    <t>存款银行账户号</t>
  </si>
  <si>
    <t>存款银行类型</t>
  </si>
  <si>
    <t>银行资本充足率</t>
  </si>
  <si>
    <t>剩余年限</t>
  </si>
  <si>
    <t>信用评级</t>
  </si>
  <si>
    <t>修正久期</t>
  </si>
  <si>
    <t>是否为支持碳减排项目的绿色债券</t>
  </si>
  <si>
    <t>资产风险分类等级</t>
  </si>
  <si>
    <t>再保分入人类型</t>
  </si>
  <si>
    <t>再保分入独立法人地区</t>
  </si>
  <si>
    <t>偿付能力</t>
  </si>
  <si>
    <t>各级偿付能力是否达到监管要求</t>
  </si>
  <si>
    <t>再保公司评级</t>
  </si>
  <si>
    <t>有无担保措施</t>
  </si>
  <si>
    <t>地区是否获得偿付能力等效资格</t>
  </si>
  <si>
    <t>是否是享受各级政府保费补贴的业务</t>
  </si>
  <si>
    <t>账龄</t>
  </si>
  <si>
    <t>账户类别</t>
  </si>
  <si>
    <t>资产五大类分类</t>
  </si>
  <si>
    <t>证券品种</t>
  </si>
  <si>
    <t>交易场所</t>
  </si>
  <si>
    <t>投资类型</t>
  </si>
  <si>
    <t>账套名称</t>
  </si>
  <si>
    <t>中国农业银行上海分行活期存款</t>
  </si>
  <si>
    <t>现金及流动性管理工具</t>
  </si>
  <si>
    <t>活期存款</t>
  </si>
  <si>
    <t>中国农业银行上海分行</t>
  </si>
  <si>
    <t>传统</t>
  </si>
  <si>
    <t>流动性资产</t>
  </si>
  <si>
    <t>其它</t>
  </si>
  <si>
    <t>和谐健康-传统账户</t>
  </si>
  <si>
    <t>券商资金账户</t>
  </si>
  <si>
    <t>国金证券其他流动性管理工具</t>
  </si>
  <si>
    <t>其他流动性管理工具</t>
  </si>
  <si>
    <t>国金证券股份有限公司</t>
  </si>
  <si>
    <t>券商资金</t>
  </si>
  <si>
    <t>中国铁建</t>
  </si>
  <si>
    <t>股票</t>
  </si>
  <si>
    <t>沪深主板股</t>
  </si>
  <si>
    <t>601186.SH</t>
  </si>
  <si>
    <t>中国铁建股份有限公司</t>
  </si>
  <si>
    <t>是</t>
  </si>
  <si>
    <t>权益类资产</t>
  </si>
  <si>
    <t>.SH</t>
  </si>
  <si>
    <t>交易性金融资产</t>
  </si>
  <si>
    <t>17平租05</t>
  </si>
  <si>
    <t>平安国际融资租赁有限公司公开发行2017年公司债券(第三期)</t>
  </si>
  <si>
    <t>企业债、公司债</t>
  </si>
  <si>
    <t>公司债</t>
  </si>
  <si>
    <t>143282.SH</t>
  </si>
  <si>
    <t>平安国际融资租赁有限公司</t>
  </si>
  <si>
    <t>AAA</t>
  </si>
  <si>
    <t>否</t>
  </si>
  <si>
    <t>固定收益类资产</t>
  </si>
  <si>
    <t>企业债</t>
  </si>
  <si>
    <t>17联投01</t>
  </si>
  <si>
    <t>湖北省联合发展投资集团有限公司公开发行2017年公司债券(第一期)</t>
  </si>
  <si>
    <t>143287.SH</t>
  </si>
  <si>
    <t>湖北省联合发展投资集团有限公司</t>
  </si>
  <si>
    <t>招商银行</t>
  </si>
  <si>
    <t>600036.SH</t>
  </si>
  <si>
    <t>招商银行股份有限公司</t>
  </si>
  <si>
    <t>可供出售金融资产</t>
  </si>
  <si>
    <t>工商银行</t>
  </si>
  <si>
    <t>境外权益类资产（其他权益类资产）</t>
  </si>
  <si>
    <t>1398.HK</t>
  </si>
  <si>
    <t>中国工商银行股份有限公司</t>
  </si>
  <si>
    <t>香港</t>
  </si>
  <si>
    <t>.HK</t>
  </si>
  <si>
    <t>16国债10</t>
  </si>
  <si>
    <t>2016年记账式附息(十期)国债</t>
  </si>
  <si>
    <t>政府债券</t>
  </si>
  <si>
    <t>国债</t>
  </si>
  <si>
    <t>019538.SH</t>
  </si>
  <si>
    <t>中华人民共和国财政部</t>
  </si>
  <si>
    <t>16附息国债10</t>
  </si>
  <si>
    <t>160010.IB</t>
  </si>
  <si>
    <t>.IB</t>
  </si>
  <si>
    <t>16附息国债17</t>
  </si>
  <si>
    <t>2016年记账式附息(十七期)国债</t>
  </si>
  <si>
    <t>160017.IB</t>
  </si>
  <si>
    <t>16附息国债19</t>
  </si>
  <si>
    <t>2016年记账式附息(十九期)国债</t>
  </si>
  <si>
    <t>160019.IB</t>
  </si>
  <si>
    <t>21常鼎01</t>
  </si>
  <si>
    <t>2021年第一期常德鼎力投资开发有限公司公司债券</t>
  </si>
  <si>
    <t>152730.SH</t>
  </si>
  <si>
    <t>常德鼎力投资开发有限公司</t>
  </si>
  <si>
    <t>21隆博债</t>
  </si>
  <si>
    <t>2021年成都隆博投资有限责任公司农村产业融合发展专项债券</t>
  </si>
  <si>
    <t>152828.SH</t>
  </si>
  <si>
    <t>成都隆博投资有限责任公司</t>
  </si>
  <si>
    <t>21资城01</t>
  </si>
  <si>
    <t>2021年第一期资兴市城市建设投资有限责任公司公司债券</t>
  </si>
  <si>
    <t>152859.SH</t>
  </si>
  <si>
    <t>资兴市城市建设投资有限责任公司</t>
  </si>
  <si>
    <t>21金松债</t>
  </si>
  <si>
    <t>2021年湖北松滋金松投资控股集团有限公司公司债券</t>
  </si>
  <si>
    <t>152865.SH</t>
  </si>
  <si>
    <t>湖北松滋金松投资控股集团有限公司</t>
  </si>
  <si>
    <t>21新专01</t>
  </si>
  <si>
    <t>2021年第一期新余市城市建设投资开发有限公司城市停车场建设专项债券</t>
  </si>
  <si>
    <t>152868.SH</t>
  </si>
  <si>
    <t>新余市城市建设投资开发有限公司</t>
  </si>
  <si>
    <t>AA</t>
  </si>
  <si>
    <t>19航控04</t>
  </si>
  <si>
    <t>中航资本控股股份有限公司2019年公开发行公司债券(第二期)</t>
  </si>
  <si>
    <t>155449.SH</t>
  </si>
  <si>
    <t>中航工业产融控股股份有限公司</t>
  </si>
  <si>
    <t>19渝两江双创债01</t>
  </si>
  <si>
    <t>2019年第一期重庆两江新区开发投资集团有限公司双创孵化专项债券</t>
  </si>
  <si>
    <t>1980052.IB</t>
  </si>
  <si>
    <t>重庆两江新区开发投资集团有限公司</t>
  </si>
  <si>
    <t>14汉城投MTN001</t>
  </si>
  <si>
    <t>武汉市城市建设投资开发集团有限公司2014年度第一期中期票据</t>
  </si>
  <si>
    <t>非金融企业债务融资工具</t>
  </si>
  <si>
    <t>中期票据</t>
  </si>
  <si>
    <t>101455002.IB</t>
  </si>
  <si>
    <t>武汉市城市建设投资开发集团有限公司</t>
  </si>
  <si>
    <t>17诚通控股MTN001</t>
  </si>
  <si>
    <t>中国诚通控股集团有限公司2017年度第一期中期票据</t>
  </si>
  <si>
    <t>101756033.IB</t>
  </si>
  <si>
    <t>中国诚通控股集团有限公司</t>
  </si>
  <si>
    <t>18河钢集MTN002</t>
  </si>
  <si>
    <t>河钢集团有限公司2018年度第二期中期票据</t>
  </si>
  <si>
    <t>101800180.IB</t>
  </si>
  <si>
    <t>河钢集团有限公司</t>
  </si>
  <si>
    <t>18京国资MTN003</t>
  </si>
  <si>
    <t>北京国有资本经营管理中心2018年度第三期中期票据</t>
  </si>
  <si>
    <t>101800846.IB</t>
  </si>
  <si>
    <t>北京国有资本运营管理有限公司</t>
  </si>
  <si>
    <t>18京热力MTN002</t>
  </si>
  <si>
    <t>北京市热力集团有限责任公司2018年度第二期中期票据</t>
  </si>
  <si>
    <t>101801443.IB</t>
  </si>
  <si>
    <t>北京市热力集团有限责任公司</t>
  </si>
  <si>
    <t>18陕煤化MTN004</t>
  </si>
  <si>
    <t>陕西煤业化工集团有限责任公司2018年度第四期中期票据</t>
  </si>
  <si>
    <t>101801187.IB</t>
  </si>
  <si>
    <t>陕西煤业化工集团有限责任公司</t>
  </si>
  <si>
    <t>18首钢MTN005</t>
  </si>
  <si>
    <t>首钢集团有限公司2018年度第五期中期票据</t>
  </si>
  <si>
    <t>101801342.IB</t>
  </si>
  <si>
    <t>首钢集团有限公司</t>
  </si>
  <si>
    <t>19首钢MTN001</t>
  </si>
  <si>
    <t>首钢集团有限公司2019年度第一期中期票据</t>
  </si>
  <si>
    <t>101900134.IB</t>
  </si>
  <si>
    <t>19苏州国际MTN002</t>
  </si>
  <si>
    <t>苏州国际发展集团有限公司2019年度第二期中期票据</t>
  </si>
  <si>
    <t>101900459.IB</t>
  </si>
  <si>
    <t>苏州国际发展集团有限公司</t>
  </si>
  <si>
    <t>19首钢MTN003</t>
  </si>
  <si>
    <t>首钢集团有限公司2019年度第三期中期票据</t>
  </si>
  <si>
    <t>101900488.IB</t>
  </si>
  <si>
    <t>19青岛城投MTN002</t>
  </si>
  <si>
    <t>青岛城市建设投资(集团)有限责任公司2019年度第二期中期票据</t>
  </si>
  <si>
    <t>101900608.IB</t>
  </si>
  <si>
    <t>青岛城市建设投资(集团)有限责任公司</t>
  </si>
  <si>
    <t>19陕煤化MTN001</t>
  </si>
  <si>
    <t>陕西煤业化工集团有限责任公司2019年度第一期中期票据</t>
  </si>
  <si>
    <t>101900721.IB</t>
  </si>
  <si>
    <t>19首钢MTN002</t>
  </si>
  <si>
    <t>首钢集团有限公司2019年度第二期中期票据</t>
  </si>
  <si>
    <t>101900255.IB</t>
  </si>
  <si>
    <t>19陕煤化MTN002</t>
  </si>
  <si>
    <t>陕西煤业化工集团有限责任公司2019年度第二期中期票据</t>
  </si>
  <si>
    <t>101900811.IB</t>
  </si>
  <si>
    <t>19首创集MTN001</t>
  </si>
  <si>
    <t>北京首都创业集团有限公司2019年度第一期中期票据</t>
  </si>
  <si>
    <t>101900292.IB</t>
  </si>
  <si>
    <t>北京首都创业集团有限公司</t>
  </si>
  <si>
    <t>19川发展MTN003A</t>
  </si>
  <si>
    <t>四川发展(控股)有限责任公司2019年度第三期中期票据(品种一)</t>
  </si>
  <si>
    <t>101900901.IB</t>
  </si>
  <si>
    <t>四川发展(控股)有限责任公司</t>
  </si>
  <si>
    <t>19陕煤化MTN003</t>
  </si>
  <si>
    <t>陕西煤业化工集团有限责任公司2019年度第三期中期票据</t>
  </si>
  <si>
    <t>101901099.IB</t>
  </si>
  <si>
    <t>19陕煤化MTN004</t>
  </si>
  <si>
    <t>陕西煤业化工集团有限责任公司2019年度第四期中期票据</t>
  </si>
  <si>
    <t>101901201.IB</t>
  </si>
  <si>
    <t>19京基投MTN001A</t>
  </si>
  <si>
    <t>北京市基础设施投资有限公司2019年度第一期中期票据(社会效应债券)(品种一)</t>
  </si>
  <si>
    <t>101901217.IB</t>
  </si>
  <si>
    <t>北京市基础设施投资有限公司</t>
  </si>
  <si>
    <t>20扬州绿产MTN002</t>
  </si>
  <si>
    <t>扬州绿色产业投资发展控股(集团)有限责任公司2020年度第二期中期票据</t>
  </si>
  <si>
    <t>102002356.IB</t>
  </si>
  <si>
    <t>扬州绿色产业投资发展控股(集团)有限责任公司</t>
  </si>
  <si>
    <t>20荆门投</t>
  </si>
  <si>
    <t>2020年荆门市城市建设投资有限公司公司债券</t>
  </si>
  <si>
    <t>2080405.IB</t>
  </si>
  <si>
    <t>荆门市城市建设投资有限公司</t>
  </si>
  <si>
    <t>16国开10</t>
  </si>
  <si>
    <t>国家开发银行2016年第十期金融债券</t>
  </si>
  <si>
    <t>金融债</t>
  </si>
  <si>
    <t>政策性金融债券</t>
  </si>
  <si>
    <t>160210.IB</t>
  </si>
  <si>
    <t>国家开发银行</t>
  </si>
  <si>
    <t>无</t>
  </si>
  <si>
    <t>政策性金融债</t>
  </si>
  <si>
    <t>16国开13</t>
  </si>
  <si>
    <t>国家开发银行2016年第十三期金融债券</t>
  </si>
  <si>
    <t>160213.IB</t>
  </si>
  <si>
    <t>16农发08</t>
  </si>
  <si>
    <t>中国农业发展银行2016年第八期金融债券</t>
  </si>
  <si>
    <t>160408.IB</t>
  </si>
  <si>
    <t>中国农业发展银行</t>
  </si>
  <si>
    <t>中国建设银行北京分行活期存款</t>
  </si>
  <si>
    <t>中国建设银行北京分行</t>
  </si>
  <si>
    <t>华夏聚利债券</t>
  </si>
  <si>
    <t>华夏聚利债券型证券投资基金</t>
  </si>
  <si>
    <t>证券投资基金</t>
  </si>
  <si>
    <t>债券基金</t>
  </si>
  <si>
    <t>000014.OF</t>
  </si>
  <si>
    <t>.OF</t>
  </si>
  <si>
    <t>和谐健康_传统自营(其他)</t>
  </si>
  <si>
    <t>华夏双债增强债券A</t>
  </si>
  <si>
    <t>华夏双债增强债券型证券投资基金</t>
  </si>
  <si>
    <t>000047.OF</t>
  </si>
  <si>
    <t>开放式基金</t>
  </si>
  <si>
    <t>华夏债券C</t>
  </si>
  <si>
    <t>华夏债券投资基金</t>
  </si>
  <si>
    <t>001003.OF</t>
  </si>
  <si>
    <t>华夏可转债增强债券A</t>
  </si>
  <si>
    <t>华夏可转债增强债券型证券投资基金</t>
  </si>
  <si>
    <t>001045.OF</t>
  </si>
  <si>
    <t>易方达裕祥回报债券</t>
  </si>
  <si>
    <t>易方达裕祥回报债券型证券投资基金</t>
  </si>
  <si>
    <t>002351.OF</t>
  </si>
  <si>
    <t>华夏鼎利债券A</t>
  </si>
  <si>
    <t>华夏鼎利债券型发起式证券投资基金</t>
  </si>
  <si>
    <t>002459.OF</t>
  </si>
  <si>
    <t>兴全恒益债券A</t>
  </si>
  <si>
    <t>兴全恒益债券型证券投资基金</t>
  </si>
  <si>
    <t>004952.OF</t>
  </si>
  <si>
    <t>嘉实稳固收益债券A</t>
  </si>
  <si>
    <t>嘉实稳固收益债券型证券投资基金</t>
  </si>
  <si>
    <t>009089.OF</t>
  </si>
  <si>
    <t>华夏鼎清债券A</t>
  </si>
  <si>
    <t>华夏鼎清债券型证券投资基金</t>
  </si>
  <si>
    <t>010014.OF</t>
  </si>
  <si>
    <t>易方达增强回报债券A</t>
  </si>
  <si>
    <t>易方达增强回报债券型证券投资基金</t>
  </si>
  <si>
    <t>110017.OF</t>
  </si>
  <si>
    <t>汇添富双利债券A</t>
  </si>
  <si>
    <t>汇添富双利债券型证券投资基金</t>
  </si>
  <si>
    <t>470018.OF</t>
  </si>
  <si>
    <t>中国邮政储蓄银行上海分行活期存款</t>
  </si>
  <si>
    <t>中国邮政储蓄银行上海分行</t>
  </si>
  <si>
    <t>和谐健康_传统（邮储浙江）</t>
  </si>
  <si>
    <t>万能</t>
  </si>
  <si>
    <t>和谐健康_传统（邮储上海）</t>
  </si>
  <si>
    <t>和谐健康-万能个人</t>
  </si>
  <si>
    <t>富国信用债债券A/B</t>
  </si>
  <si>
    <t>富国信用债债券型证券投资基金</t>
  </si>
  <si>
    <t>000191.OF</t>
  </si>
  <si>
    <t>城市商业银行</t>
  </si>
  <si>
    <t>协议存款</t>
  </si>
  <si>
    <t>富国泓利纯债债券A</t>
  </si>
  <si>
    <t>富国泓利纯债债券型发起式证券投资基金</t>
  </si>
  <si>
    <t>004920.OF</t>
  </si>
  <si>
    <t>双鹭药业</t>
  </si>
  <si>
    <t>002038.SZ</t>
  </si>
  <si>
    <t>北京双鹭药业股份有限公司</t>
  </si>
  <si>
    <t>16国债08</t>
  </si>
  <si>
    <t>2016年记账式附息(八期)国债</t>
  </si>
  <si>
    <t>019536.SH</t>
  </si>
  <si>
    <t>.SZ</t>
  </si>
  <si>
    <t>12农行次级债</t>
  </si>
  <si>
    <t>2012年中国农业银行股份有限公司次级债券(第一期)</t>
  </si>
  <si>
    <t>银行发行的二级资本工具</t>
  </si>
  <si>
    <t>1225001.IB</t>
  </si>
  <si>
    <t>中国农业银行股份有限公司</t>
  </si>
  <si>
    <t>13甘公投MTN1</t>
  </si>
  <si>
    <t>甘肃省公路航空旅游投资集团有限公司2013年度第一期中期票据</t>
  </si>
  <si>
    <t>1382138.IB</t>
  </si>
  <si>
    <t>甘肃省公路航空旅游投资集团有限公司</t>
  </si>
  <si>
    <t>次级债</t>
  </si>
  <si>
    <t>15中煤MTN001</t>
  </si>
  <si>
    <t>中国中煤能源股份有限公司2015年度第一期中期票据</t>
  </si>
  <si>
    <t>101554043.IB</t>
  </si>
  <si>
    <t>中国中煤能源股份有限公司</t>
  </si>
  <si>
    <t>20绵阳富诚债</t>
  </si>
  <si>
    <t>2020年绵阳富诚投资集团有限公司公司债券</t>
  </si>
  <si>
    <t>2080301.IB</t>
  </si>
  <si>
    <t>绵阳富诚投资集团有限公司</t>
  </si>
  <si>
    <t>金科股份</t>
  </si>
  <si>
    <t>000656.SZ</t>
  </si>
  <si>
    <t>金科地产集团股份有限公司</t>
  </si>
  <si>
    <t>海康威视</t>
  </si>
  <si>
    <t>002415.SZ</t>
  </si>
  <si>
    <t>杭州海康威视数字技术股份有限公司</t>
  </si>
  <si>
    <t>03国债(3)</t>
  </si>
  <si>
    <t>2003记账式三期国债(20年)</t>
  </si>
  <si>
    <t>010303.SH</t>
  </si>
  <si>
    <t>21国债03</t>
  </si>
  <si>
    <t>2021年记账式附息(三期)国债</t>
  </si>
  <si>
    <t>019651.SH</t>
  </si>
  <si>
    <t>未上市公司股权</t>
  </si>
  <si>
    <t>18金隅01</t>
  </si>
  <si>
    <t>北京金隅集团股份有限公司2018年面向合格投资者公开发行公司债券(第一期)品种一</t>
  </si>
  <si>
    <t>143731.SH</t>
  </si>
  <si>
    <t>北京金隅集团股份有限公司</t>
  </si>
  <si>
    <t>20宁经开</t>
  </si>
  <si>
    <t>2020年宁乡经济技术开发区建设投资有限公司公司债券</t>
  </si>
  <si>
    <t>152392.SH</t>
  </si>
  <si>
    <t>宁乡经济技术开发区建设投资有限公司</t>
  </si>
  <si>
    <t>AA+</t>
  </si>
  <si>
    <t>20永兴01</t>
  </si>
  <si>
    <t>2020年第一期永兴银都投资发展集团有限公司公司债券</t>
  </si>
  <si>
    <t>152557.SH</t>
  </si>
  <si>
    <t>永兴银都投资发展集团有限公司</t>
  </si>
  <si>
    <t>20荆经开</t>
  </si>
  <si>
    <t>2020年荆州开发区城市建设投资开发有限公司公司债券</t>
  </si>
  <si>
    <t>152559.SH</t>
  </si>
  <si>
    <t>荆州开发区城市建设投资开发有限公司</t>
  </si>
  <si>
    <t>20丰管廊</t>
  </si>
  <si>
    <t>2020年丰城市城市建设投资有限公司城市地下综合管廊建设专项债券</t>
  </si>
  <si>
    <t>152568.SH</t>
  </si>
  <si>
    <t>丰城市城市建设投资有限公司</t>
  </si>
  <si>
    <t>20蒙开01</t>
  </si>
  <si>
    <t>2020年第一期蒙自新型城镇化开发投资有限责任公司公司债券</t>
  </si>
  <si>
    <t>152570.SH</t>
  </si>
  <si>
    <t>蒙自新型城镇化开发投资有限责任公司</t>
  </si>
  <si>
    <t>20醴陵债</t>
  </si>
  <si>
    <t>2020年醴陵市高新技术产业发展集团有限公司公司债券</t>
  </si>
  <si>
    <t>152635.SH</t>
  </si>
  <si>
    <t>醴陵市高新技术产业发展集团有限公司</t>
  </si>
  <si>
    <t>20铸康债</t>
  </si>
  <si>
    <t>2020年成都铸康实业有限公司公司债券</t>
  </si>
  <si>
    <t>2080347.IB</t>
  </si>
  <si>
    <t>成都铸康实业有限公司</t>
  </si>
  <si>
    <t>20航高01</t>
  </si>
  <si>
    <t>2020年第一期西安航天高技术产业发展集团有限公司公司债券</t>
  </si>
  <si>
    <t>152671.SH</t>
  </si>
  <si>
    <t>西安航天高技术产业发展集团有限公司</t>
  </si>
  <si>
    <t>20瀛洲债</t>
  </si>
  <si>
    <t>2020年江苏瀛洲发展集团有限公司公司债券(第一期)</t>
  </si>
  <si>
    <t>152682.SH</t>
  </si>
  <si>
    <t>江苏瀛洲发展集团有限公司</t>
  </si>
  <si>
    <t>21句容债</t>
  </si>
  <si>
    <t>2021年句容市城市建设投资有限责任公司公司债券</t>
  </si>
  <si>
    <t>152796.SH</t>
  </si>
  <si>
    <t>句容市城市建设投资有限责任公司</t>
  </si>
  <si>
    <t>20红星03</t>
  </si>
  <si>
    <t>红星美凯龙控股集团有限公司公开发行2020年公司债券(第二期)(品种一)</t>
  </si>
  <si>
    <t>163509.SH</t>
  </si>
  <si>
    <t>红星美凯龙控股集团有限公司</t>
  </si>
  <si>
    <t>20昆交G1</t>
  </si>
  <si>
    <t>昆明交通产业股份有限公司2020年公开发行公司债券(第一期)</t>
  </si>
  <si>
    <t>163780.SH</t>
  </si>
  <si>
    <t>昆明交通产业股份有限公司</t>
  </si>
  <si>
    <t>20柳投04</t>
  </si>
  <si>
    <t>柳州东通投资发展有限公司2020年公开发行公司债券(第二期)(面向合格机构投资者)</t>
  </si>
  <si>
    <t>175054.SH</t>
  </si>
  <si>
    <t>柳州东通投资发展有限公司</t>
  </si>
  <si>
    <t>20江油01</t>
  </si>
  <si>
    <t>江油鸿飞投资(集团)有限公司2020年面向专业投资者公开发行公司债券(疫情防控债)(第一期)</t>
  </si>
  <si>
    <t>175159.SH</t>
  </si>
  <si>
    <t>江油鸿飞投资(集团)有限公司</t>
  </si>
  <si>
    <t>21醴高01</t>
  </si>
  <si>
    <t>2021年第一期醴陵市高新技术产业发展集团有限公司县城新型城镇化建设专项企业债券</t>
  </si>
  <si>
    <t>184058.SH</t>
  </si>
  <si>
    <t>21双桥01</t>
  </si>
  <si>
    <t>2021年第一期重庆市双桥经济技术开发区开发投资集团有限公司公司债券</t>
  </si>
  <si>
    <t>184067.SH</t>
  </si>
  <si>
    <t>重庆市双桥经济技术开发区开发投资集团有限公司</t>
  </si>
  <si>
    <t>21通资01</t>
  </si>
  <si>
    <t>2021年重庆市通达投资有限公司公司债券(品种一)</t>
  </si>
  <si>
    <t>184070.SH</t>
  </si>
  <si>
    <t>重庆市通达投资有限公司</t>
  </si>
  <si>
    <t>21龙廷01</t>
  </si>
  <si>
    <t>2021年第一期重庆市铜梁区龙廷城市开发建设有限公司公司债券</t>
  </si>
  <si>
    <t>184123.SH</t>
  </si>
  <si>
    <t>重庆市铜梁区龙廷城市开发建设有限公司</t>
  </si>
  <si>
    <t>21蓝海03</t>
  </si>
  <si>
    <t>2021年第三期威海市文登区蓝海投资开发有限公司公司债券</t>
  </si>
  <si>
    <t>2180474.IB</t>
  </si>
  <si>
    <t>威海市文登区蓝海投资开发有限公司</t>
  </si>
  <si>
    <t>21株金02</t>
  </si>
  <si>
    <t>2021年第二期株洲金城投资控股集团有限公司公司债券</t>
  </si>
  <si>
    <t>184133.SH</t>
  </si>
  <si>
    <t>株洲金城投资控股集团有限公司</t>
  </si>
  <si>
    <t>21灌江债</t>
  </si>
  <si>
    <t>2021年响水县灌江新城建设发展有限公司公司债券</t>
  </si>
  <si>
    <t>2180483.IB</t>
  </si>
  <si>
    <t>响水县灌江新城建设发展有限公司</t>
  </si>
  <si>
    <t>21鑫达01</t>
  </si>
  <si>
    <t>2021年第一期桃源县鑫达交通建设有限责任公司公司债券</t>
  </si>
  <si>
    <t>184150.SH</t>
  </si>
  <si>
    <t>桃源县鑫达交通建设有限责任公司</t>
  </si>
  <si>
    <t>21西高02</t>
  </si>
  <si>
    <t>2021年第二期西安高新控股有限公司公司债券</t>
  </si>
  <si>
    <t>184166.SH</t>
  </si>
  <si>
    <t>西安高新控股有限公司</t>
  </si>
  <si>
    <t>22嘉鱼01</t>
  </si>
  <si>
    <t>2022年嘉鱼县城镇建设投资有限公司公司债券</t>
  </si>
  <si>
    <t>184281.SH</t>
  </si>
  <si>
    <t>嘉鱼县城镇建设投资有限公司</t>
  </si>
  <si>
    <t>22航天02</t>
  </si>
  <si>
    <t>2022年西安航天城投资发展集团有限公司公司债券(品种二)</t>
  </si>
  <si>
    <t>184326.SH</t>
  </si>
  <si>
    <t>西安航天城投资发展集团有限公司</t>
  </si>
  <si>
    <t>21昆速01</t>
  </si>
  <si>
    <t>昆明市高速公路建设开发股份有限公司2021年面向专业投资者公开发行公司债券(第一期)</t>
  </si>
  <si>
    <t>185022.SH</t>
  </si>
  <si>
    <t>昆明市高速公路建设开发股份有限公司</t>
  </si>
  <si>
    <t>22昆交G1</t>
  </si>
  <si>
    <t>昆明交通产业股份有限公司2022年面向专业投资者公开发行公司债券(第一期)</t>
  </si>
  <si>
    <t>185508.SH</t>
  </si>
  <si>
    <t>22曹国02</t>
  </si>
  <si>
    <t>曹妃甸国控投资集团有限公司2022年面向专业投资者公开发行公司债券(第一期)</t>
  </si>
  <si>
    <t>185514.SH</t>
  </si>
  <si>
    <t>曹妃甸国控投资集团有限公司</t>
  </si>
  <si>
    <t>22云龙01</t>
  </si>
  <si>
    <t>株洲市云龙发展投资控股集团有限公司2022年面向专业投资者公开发行公司债券(第一期)(品种一)</t>
  </si>
  <si>
    <t>185625.SH</t>
  </si>
  <si>
    <t>株洲市云龙发展投资控股集团有限公司</t>
  </si>
  <si>
    <t>22津投09</t>
  </si>
  <si>
    <t>天津城市基础设施建设投资集团有限公司2022年面向专业投资者公开发行公司债券(第八期)(品种二)</t>
  </si>
  <si>
    <t>185788.SH</t>
  </si>
  <si>
    <t>天津城市基础设施建设投资集团有限公司</t>
  </si>
  <si>
    <t>21水发01</t>
  </si>
  <si>
    <t>水发集团有限公司2021年公开发行公司债券(第一期)</t>
  </si>
  <si>
    <t>188081.SH</t>
  </si>
  <si>
    <t>水发集团有限公司</t>
  </si>
  <si>
    <t>21曹国04</t>
  </si>
  <si>
    <t>曹妃甸国控投资集团有限公司2021年公开发行公司债券(面向专业投资者)(第二期)</t>
  </si>
  <si>
    <t>188715.SH</t>
  </si>
  <si>
    <t>18申宏02</t>
  </si>
  <si>
    <t>申万宏源集团股份有限公司2018年面向合格投资者公开发行公司债券(第一期)(品种二)</t>
  </si>
  <si>
    <t>112729.SZ</t>
  </si>
  <si>
    <t>申万宏源集团股份有限公司</t>
  </si>
  <si>
    <t>20潍投02</t>
  </si>
  <si>
    <t>潍坊市投资集团有限公司2020年面向合格投资者公开发行公司债券(第一期)(品种二)</t>
  </si>
  <si>
    <t>149232.SZ</t>
  </si>
  <si>
    <t>潍坊市投资集团有限公司</t>
  </si>
  <si>
    <t>20长新05</t>
  </si>
  <si>
    <t>长春新区发展集团有限公司2020年面向专业投资者公开发行公司债券(第二期)(品种二)</t>
  </si>
  <si>
    <t>149245.SZ</t>
  </si>
  <si>
    <t>长春新区发展集团有限公司</t>
  </si>
  <si>
    <t>12汉城投MTN2</t>
  </si>
  <si>
    <t>武汉市城市建设投资开发集团有限公司2012年度第二期中期票据</t>
  </si>
  <si>
    <t>1282400.IB</t>
  </si>
  <si>
    <t>14陕煤化债</t>
  </si>
  <si>
    <t>2014年陕西煤业化工集团有限责任公司公司债券</t>
  </si>
  <si>
    <t>1480085.IB</t>
  </si>
  <si>
    <t>15渤海水产债</t>
  </si>
  <si>
    <t>2015年潍坊渤海水产综合开发有限公司公司债券</t>
  </si>
  <si>
    <t>1580189.IB</t>
  </si>
  <si>
    <t>潍坊渤海水产综合开发有限公司</t>
  </si>
  <si>
    <t>19兰陵国资债</t>
  </si>
  <si>
    <t>2019年兰陵县国有资产运营有限公司公司债券</t>
  </si>
  <si>
    <t>1980094.IB</t>
  </si>
  <si>
    <t>兰陵县国有资产运营有限公司</t>
  </si>
  <si>
    <t>19费城资债01</t>
  </si>
  <si>
    <t>2019年第一期费县城市资产经营有限公司公司债券</t>
  </si>
  <si>
    <t>1980119.IB</t>
  </si>
  <si>
    <t>山东城资国有资产运营(集团)有限公司</t>
  </si>
  <si>
    <t>15雅安MTN001B</t>
  </si>
  <si>
    <t>雅安发展投资有限责任公司2015年度第一期中期票据(品种二)</t>
  </si>
  <si>
    <t>101556064.IB</t>
  </si>
  <si>
    <t>雅安发展投资有限责任公司</t>
  </si>
  <si>
    <t>16雅安MTN001</t>
  </si>
  <si>
    <t>雅安发展投资有限责任公司2016年度第一期中期票据</t>
  </si>
  <si>
    <t>101656042.IB</t>
  </si>
  <si>
    <t>18淄博高新MTN001</t>
  </si>
  <si>
    <t>淄博高新技术产业开发区国有资产经营管理公司2018年度第一期中期票据</t>
  </si>
  <si>
    <t>101800952.IB</t>
  </si>
  <si>
    <t>淄博高新城市投资运营集团有限公司</t>
  </si>
  <si>
    <t>19青岛城投MTN001</t>
  </si>
  <si>
    <t>青岛城市建设投资(集团)有限责任公司2019年度第一期中期票据</t>
  </si>
  <si>
    <t>101900402.IB</t>
  </si>
  <si>
    <t>19大足工业MTN001</t>
  </si>
  <si>
    <t>重庆大足工业园区建设发展有限公司2019年度第一期中期票据</t>
  </si>
  <si>
    <t>101900143.IB</t>
  </si>
  <si>
    <t>重庆大足工业园区建设发展有限公司</t>
  </si>
  <si>
    <t>19大足永晟MTN001</t>
  </si>
  <si>
    <t>重庆大足永晟实业发展有限公司2019年度第一期中期票据</t>
  </si>
  <si>
    <t>101900628.IB</t>
  </si>
  <si>
    <t>重庆大足永晟实业发展有限公司</t>
  </si>
  <si>
    <t>19广州发展MTN001</t>
  </si>
  <si>
    <t>广州发展集团股份有限公司2019年度第一期中期票据</t>
  </si>
  <si>
    <t>101900759.IB</t>
  </si>
  <si>
    <t>广州发展集团股份有限公司</t>
  </si>
  <si>
    <t>19首钢MTN004</t>
  </si>
  <si>
    <t>首钢集团有限公司2019年度第四期中期票据</t>
  </si>
  <si>
    <t>101900761.IB</t>
  </si>
  <si>
    <t>19南方水泥MTN001</t>
  </si>
  <si>
    <t>南方水泥有限公司2019年度第一期中期票据</t>
  </si>
  <si>
    <t>101900770.IB</t>
  </si>
  <si>
    <t>南方水泥有限公司</t>
  </si>
  <si>
    <t>19西南水泥MTN001</t>
  </si>
  <si>
    <t>西南水泥有限公司2019年度第一期中期票据</t>
  </si>
  <si>
    <t>101900798.IB</t>
  </si>
  <si>
    <t>西南水泥有限公司</t>
  </si>
  <si>
    <t>19金隅MTN001</t>
  </si>
  <si>
    <t>北京金隅集团股份有限公司2019年度第一期中期票据</t>
  </si>
  <si>
    <t>101900298.IB</t>
  </si>
  <si>
    <t>19苏交通MTN003</t>
  </si>
  <si>
    <t>江苏交通控股有限公司2019年度第三期中期票据</t>
  </si>
  <si>
    <t>101900936.IB</t>
  </si>
  <si>
    <t>江苏交通控股有限公司</t>
  </si>
  <si>
    <t>19闽投MTN004</t>
  </si>
  <si>
    <t>福建省投资开发集团有限责任公司2019年度第四期中期票据</t>
  </si>
  <si>
    <t>101900963.IB</t>
  </si>
  <si>
    <t>福建省投资开发集团有限责任公司</t>
  </si>
  <si>
    <t>19苏交通MTN004</t>
  </si>
  <si>
    <t>江苏交通控股有限公司2019年度第四期中期票据</t>
  </si>
  <si>
    <t>101900976.IB</t>
  </si>
  <si>
    <t>19金隅MTN002</t>
  </si>
  <si>
    <t>北京金隅集团股份有限公司2019年度第二期中期票据</t>
  </si>
  <si>
    <t>101901054.IB</t>
  </si>
  <si>
    <t>20自贡城投MTN001</t>
  </si>
  <si>
    <t>自贡市城市建设投资开发集团有限公司2020年度第一期中期票据</t>
  </si>
  <si>
    <t>102001369.IB</t>
  </si>
  <si>
    <t>自贡市城市建设投资开发集团有限公司</t>
  </si>
  <si>
    <t>20天津经开MTN002</t>
  </si>
  <si>
    <t>天津经济技术开发区国有资产经营有限公司2020年度第二期中期票据</t>
  </si>
  <si>
    <t>102001438.IB</t>
  </si>
  <si>
    <t>天津经济技术开发区国有资产经营有限公司</t>
  </si>
  <si>
    <t>20柳州城投MTN002</t>
  </si>
  <si>
    <t>柳州市城市投资建设发展有限公司2020年度第二期中期票据</t>
  </si>
  <si>
    <t>102001451.IB</t>
  </si>
  <si>
    <t>柳州市城市投资建设发展有限公司</t>
  </si>
  <si>
    <t>20浏阳现代MTN001</t>
  </si>
  <si>
    <t>浏阳现代制造产业建设投资开发有限公司2020年度第一期中期票据</t>
  </si>
  <si>
    <t>102001562.IB</t>
  </si>
  <si>
    <t>浏阳现代制造产业建设投资开发有限公司</t>
  </si>
  <si>
    <t>20邳州润城MTN001</t>
  </si>
  <si>
    <t>江苏润城资产经营集团有限公司2020年度第一期中期票据</t>
  </si>
  <si>
    <t>102001207.IB</t>
  </si>
  <si>
    <t>江苏润城资产经营集团有限公司</t>
  </si>
  <si>
    <t>20蓝海投资MTN001</t>
  </si>
  <si>
    <t>威海市文登区蓝海投资开发有限公司2020年度第一期中期票据</t>
  </si>
  <si>
    <t>102001890.IB</t>
  </si>
  <si>
    <t>20贾汪城投MTN002</t>
  </si>
  <si>
    <t>徐州市贾汪城市建设投资有限公司2020年度第二期中期票据</t>
  </si>
  <si>
    <t>102001322.IB</t>
  </si>
  <si>
    <t>徐州市贾汪城市建设投资有限公司</t>
  </si>
  <si>
    <t>20天津经开MTN004</t>
  </si>
  <si>
    <t>天津经济技术开发区国有资产经营有限公司2020年度第四期中期票据</t>
  </si>
  <si>
    <t>102001963.IB</t>
  </si>
  <si>
    <t>20恒逸MTN003</t>
  </si>
  <si>
    <t>浙江恒逸集团有限公司2020年度第三期中期票据</t>
  </si>
  <si>
    <t>102002244.IB</t>
  </si>
  <si>
    <t>浙江恒逸集团有限公司</t>
  </si>
  <si>
    <t>20红谷滩MTN001</t>
  </si>
  <si>
    <t>南昌市红谷滩城市投资集团有限公司2020年度第一期中期票据</t>
  </si>
  <si>
    <t>102002309.IB</t>
  </si>
  <si>
    <t>南昌市红谷滩城市投资集团有限公司</t>
  </si>
  <si>
    <t>21黔江城投MTN001</t>
  </si>
  <si>
    <t>重庆市黔江区城市建设投资(集团)有限公司2021年度第一期中期票据</t>
  </si>
  <si>
    <t>102100359.IB</t>
  </si>
  <si>
    <t>重庆市黔江区城市建设投资(集团)有限公司</t>
  </si>
  <si>
    <t>21昆明高速MTN002</t>
  </si>
  <si>
    <t>昆明市高速公路建设开发股份有限公司2021年度第二期中期票据</t>
  </si>
  <si>
    <t>102101978.IB</t>
  </si>
  <si>
    <t>21金阳投资MTN001</t>
  </si>
  <si>
    <t>湖南金阳投资集团有限公司2021年度第一期中期票据</t>
  </si>
  <si>
    <t>102101991.IB</t>
  </si>
  <si>
    <t>湖南金阳投资集团有限公司</t>
  </si>
  <si>
    <t>21株洲云龙MTN002</t>
  </si>
  <si>
    <t>株洲市云龙发展投资控股集团有限公司2021年度第二期中期票据</t>
  </si>
  <si>
    <t>102101996.IB</t>
  </si>
  <si>
    <t>21广元城建MTN001</t>
  </si>
  <si>
    <t>广元市城建投资集团有限公司2021年度第一期中期票据</t>
  </si>
  <si>
    <t>102102012.IB</t>
  </si>
  <si>
    <t>广元市城市发展集团有限公司</t>
  </si>
  <si>
    <t>21潞安MTN003B</t>
  </si>
  <si>
    <t>山西潞安矿业(集团)有限责任公司2021年度第三期中期票据(品种二)</t>
  </si>
  <si>
    <t>102102088.IB</t>
  </si>
  <si>
    <t>山西潞安矿业(集团)有限责任公司</t>
  </si>
  <si>
    <t>21磁湖高新MTN003</t>
  </si>
  <si>
    <t>黄石磁湖高新科技发展有限公司2021年度第三期中期票据</t>
  </si>
  <si>
    <t>102102097.IB</t>
  </si>
  <si>
    <t>黄石磁湖高新科技发展有限公司</t>
  </si>
  <si>
    <t>21益阳城投MTN001</t>
  </si>
  <si>
    <t>益阳市城市建设投资运营集团有限责任公司2021年度第一期中期票据</t>
  </si>
  <si>
    <t>102102158.IB</t>
  </si>
  <si>
    <t>益阳市城市建设投资运营集团有限责任公司</t>
  </si>
  <si>
    <t>21晋能电力MTN011</t>
  </si>
  <si>
    <t>晋能控股电力集团有限公司2021年度第十一期中期票据</t>
  </si>
  <si>
    <t>102102183.IB</t>
  </si>
  <si>
    <t>晋能控股电力集团有限公司</t>
  </si>
  <si>
    <t>21怀化城投MTN002</t>
  </si>
  <si>
    <t>怀化市城市建设投资有限公司2021年度第二期中期票据</t>
  </si>
  <si>
    <t>102102280.IB</t>
  </si>
  <si>
    <t>怀化市城市建设投资有限公司</t>
  </si>
  <si>
    <t>21昆明土地MTN001</t>
  </si>
  <si>
    <t>昆明市土地开发投资经营有限责任公司2021年度第一期中期票据</t>
  </si>
  <si>
    <t>102102301.IB</t>
  </si>
  <si>
    <t>昆明市土地开发投资经营有限责任公司</t>
  </si>
  <si>
    <t>21曹妃国控MTN001</t>
  </si>
  <si>
    <t>曹妃甸国控投资集团有限公司2021年度第一期中期票据</t>
  </si>
  <si>
    <t>102103001.IB</t>
  </si>
  <si>
    <t>21晋能电力MTN006</t>
  </si>
  <si>
    <t>晋能控股电力集团有限公司2021年度第六期中期票据</t>
  </si>
  <si>
    <t>102103033.IB</t>
  </si>
  <si>
    <t>21淮北建投MTN003</t>
  </si>
  <si>
    <t>淮北市建投控股集团有限公司2021年度第三期中期票据</t>
  </si>
  <si>
    <t>102103077.IB</t>
  </si>
  <si>
    <t>淮北市建投控股集团有限公司</t>
  </si>
  <si>
    <t>21吉首华泰MTN001</t>
  </si>
  <si>
    <t>吉首华泰国有资产投资管理有限责任公司2021年度第一期中期票据</t>
  </si>
  <si>
    <t>102103139.IB</t>
  </si>
  <si>
    <t>吉首华泰国有资产投资管理有限责任公司</t>
  </si>
  <si>
    <t>21安康高新MTN001</t>
  </si>
  <si>
    <t>陕西安康高新产业发展投资(集团)有限公司2021年度第一期中期票据</t>
  </si>
  <si>
    <t>102103233.IB</t>
  </si>
  <si>
    <t>陕西安康高新产业发展投资(集团)有限公司</t>
  </si>
  <si>
    <t>21兆泰集团MTN001</t>
  </si>
  <si>
    <t>北京兆泰集团股份有限公司2021年度第一期中期票据</t>
  </si>
  <si>
    <t>102103236.IB</t>
  </si>
  <si>
    <t>北京兆泰集团股份有限公司</t>
  </si>
  <si>
    <t>21泸州高新MTN001</t>
  </si>
  <si>
    <t>泸州市高新投资集团有限公司2021年度第一期中期票据</t>
  </si>
  <si>
    <t>102103252.IB</t>
  </si>
  <si>
    <t>泸州市高新投资集团有限公司</t>
  </si>
  <si>
    <t>21昆明公租MTN001</t>
  </si>
  <si>
    <t>昆明市公共租赁住房开发建设管理有限公司2021年度第一期中期票据</t>
  </si>
  <si>
    <t>102103292.IB</t>
  </si>
  <si>
    <t>昆明市公共租赁住房开发建设管理有限公司</t>
  </si>
  <si>
    <t>22临淄公资MTN001</t>
  </si>
  <si>
    <t>淄博市临淄区公有资产经营有限公司2022年度第一期中期票据</t>
  </si>
  <si>
    <t>102200104.IB</t>
  </si>
  <si>
    <t>淄博市临淄区公有资产经营有限公司</t>
  </si>
  <si>
    <t>22江津城建MTN001</t>
  </si>
  <si>
    <t>重庆市江津区滨江新城开发建设集团有限公司2022年度第一期中期票据</t>
  </si>
  <si>
    <t>102280016.IB</t>
  </si>
  <si>
    <t>重庆市江津区滨江新城开发建设集团有限公司</t>
  </si>
  <si>
    <t>22重庆合川MTN001</t>
  </si>
  <si>
    <t>重庆市合川农村农业投资(集团)有限公司2022年度第一期中期票据</t>
  </si>
  <si>
    <t>102280052.IB</t>
  </si>
  <si>
    <t>重庆市合川农村农业投资(集团)有限公司</t>
  </si>
  <si>
    <t>22昆明公租MTN001</t>
  </si>
  <si>
    <t>昆明市公共租赁住房开发建设管理有限公司2022年度第一期中期票据</t>
  </si>
  <si>
    <t>102280495.IB</t>
  </si>
  <si>
    <t>22西安浐灞MTN001</t>
  </si>
  <si>
    <t>西安浐灞发展集团有限公司2022年度第一期中期票据</t>
  </si>
  <si>
    <t>102280593.IB</t>
  </si>
  <si>
    <t>西安浐灞发展集团有限公司</t>
  </si>
  <si>
    <t>22黄石国资MTN001</t>
  </si>
  <si>
    <t>黄石市国有资产经营有限公司2022年度第一期中期票据</t>
  </si>
  <si>
    <t>102280647.IB</t>
  </si>
  <si>
    <t>黄石市国有资产经营有限公司</t>
  </si>
  <si>
    <t>22昆明土地MTN001</t>
  </si>
  <si>
    <t>昆明市土地开发投资经营有限责任公司2022年度第一期中期票据</t>
  </si>
  <si>
    <t>102280229.IB</t>
  </si>
  <si>
    <t>22寿光城投MTN001</t>
  </si>
  <si>
    <t>寿光市城市建设投资开发有限公司2022年度第一期中期票据</t>
  </si>
  <si>
    <t>102280764.IB</t>
  </si>
  <si>
    <t>寿光市城市建设投资开发有限公司</t>
  </si>
  <si>
    <t>22津城建MTN002</t>
  </si>
  <si>
    <t>天津城市基础设施建设投资集团有限公司2022年度第二期中期票据</t>
  </si>
  <si>
    <t>102280844.IB</t>
  </si>
  <si>
    <t>22吉林国资MTN001</t>
  </si>
  <si>
    <t>吉林省国有资本运营有限责任公司2022年度第一期中期票据</t>
  </si>
  <si>
    <t>102280917.IB</t>
  </si>
  <si>
    <t>吉林省国有资本运营有限责任公司</t>
  </si>
  <si>
    <t>22綦江新城MTN001</t>
  </si>
  <si>
    <t>重庆市綦江区东部新城开发建设有限公司2022年度第一期中期票据</t>
  </si>
  <si>
    <t>102280938.IB</t>
  </si>
  <si>
    <t>重庆市綦江区东部新城开发建设有限公司</t>
  </si>
  <si>
    <t>22新中泰MTN001(乡村振兴)</t>
  </si>
  <si>
    <t>新疆中泰化学股份有限公司2022年度第一期中期票据(乡村振兴)</t>
  </si>
  <si>
    <t>102280940.IB</t>
  </si>
  <si>
    <t>新疆中泰化学股份有限公司</t>
  </si>
  <si>
    <t>22曹妃国控MTN001</t>
  </si>
  <si>
    <t>曹妃甸国控投资集团有限公司2022年度第一期中期票据</t>
  </si>
  <si>
    <t>102280965.IB</t>
  </si>
  <si>
    <t>22昆明公租MTN002</t>
  </si>
  <si>
    <t>昆明市公共租赁住房开发建设管理有限公司2022年度第二期中期票据</t>
  </si>
  <si>
    <t>102281006.IB</t>
  </si>
  <si>
    <t>22遂宁兴业MTN001</t>
  </si>
  <si>
    <t>遂宁兴业投资集团有限公司2022年度第一期中期票据</t>
  </si>
  <si>
    <t>102281009.IB</t>
  </si>
  <si>
    <t>遂宁兴业投资集团有限公司</t>
  </si>
  <si>
    <t>22西安浐灞MTN002</t>
  </si>
  <si>
    <t>西安浐灞发展集团有限公司2022年度第二期中期票据</t>
  </si>
  <si>
    <t>102281013.IB</t>
  </si>
  <si>
    <t>22津城建MTN004</t>
  </si>
  <si>
    <t>天津城市基础设施建设投资集团有限公司2022年度第四期中期票据</t>
  </si>
  <si>
    <t>102281111.IB</t>
  </si>
  <si>
    <t>22株洲云龙MTN001</t>
  </si>
  <si>
    <t>株洲市云龙发展投资控股集团有限公司2022年度第一期中期票据</t>
  </si>
  <si>
    <t>102281122.IB</t>
  </si>
  <si>
    <t>20邛崃债02</t>
  </si>
  <si>
    <t>2020年邛崃市建设投资集团有限公司公司债券(第二期)</t>
  </si>
  <si>
    <t>2080080.IB</t>
  </si>
  <si>
    <t>邛崃市建设投资集团有限公司</t>
  </si>
  <si>
    <t>20德源绿色债02</t>
  </si>
  <si>
    <t>2020年第二期湖南省湖南常德市德源投资开发有限公司绿色债券</t>
  </si>
  <si>
    <t>2080151.IB</t>
  </si>
  <si>
    <t>常德市德源投资集团有限公司</t>
  </si>
  <si>
    <t>20寿光惠农债</t>
  </si>
  <si>
    <t>2020年寿光市惠农新农村建设投资开发有限公司绿色债券</t>
  </si>
  <si>
    <t>2080159.IB</t>
  </si>
  <si>
    <t>寿光市惠农新农村建设投资开发有限公司</t>
  </si>
  <si>
    <t>20钦州临海债01</t>
  </si>
  <si>
    <t>2020年第一期广西钦州临海工业投资有限责任公司公司债券</t>
  </si>
  <si>
    <t>2080174.IB</t>
  </si>
  <si>
    <t>广西钦州临海工业投资集团有限公司</t>
  </si>
  <si>
    <t>20广安金财债</t>
  </si>
  <si>
    <t>2020年广安金财投融资(集团)有限责任公司公司债券</t>
  </si>
  <si>
    <t>2080190.IB</t>
  </si>
  <si>
    <t>广安金财投融资(集团)有限责任公司</t>
  </si>
  <si>
    <t>20常鼎绿色债01</t>
  </si>
  <si>
    <t>2020年第一期常德市鼎城江南新城建设投资开发有限公司绿色债券</t>
  </si>
  <si>
    <t>2080205.IB</t>
  </si>
  <si>
    <t>常德市鼎城江南新城建设投资开发有限公司</t>
  </si>
  <si>
    <t>20青州专项债</t>
  </si>
  <si>
    <t>2020年青州市城市建设投资开发有限公司旅游产业专项债券</t>
  </si>
  <si>
    <t>2080210.IB</t>
  </si>
  <si>
    <t>青州市城市建设投资开发有限公司</t>
  </si>
  <si>
    <t>20禹州投总债02</t>
  </si>
  <si>
    <t>2020年第二期禹州市投资总公司企业债券</t>
  </si>
  <si>
    <t>2080213.IB</t>
  </si>
  <si>
    <t>禹州市投资总公司</t>
  </si>
  <si>
    <t>20荆门高新债</t>
  </si>
  <si>
    <t>2020年荆门高新技术产业开发有限责任公司公司债券</t>
  </si>
  <si>
    <t>2080217.IB</t>
  </si>
  <si>
    <t>荆门高新技术产业开发有限责任公司</t>
  </si>
  <si>
    <t>20黄石城投债</t>
  </si>
  <si>
    <t>2020年黄石市城市建设投资开发有限责任公司公司债券</t>
  </si>
  <si>
    <t>2080219.IB</t>
  </si>
  <si>
    <t>黄石市城市建设投资开发有限责任公司</t>
  </si>
  <si>
    <t>20长交绿色债01</t>
  </si>
  <si>
    <t>2020年第一期长兴交通投资集团有限公司绿色债券</t>
  </si>
  <si>
    <t>2080221.IB</t>
  </si>
  <si>
    <t>长兴交通投资集团有限公司</t>
  </si>
  <si>
    <t>20萍投专项债</t>
  </si>
  <si>
    <t>2020年萍乡市城市建设投资集团有限公司城市停车场建设专项债券</t>
  </si>
  <si>
    <t>2080224.IB</t>
  </si>
  <si>
    <t>萍乡市城市建设投资集团有限公司</t>
  </si>
  <si>
    <t>20应城债</t>
  </si>
  <si>
    <t>2020年应城市蒲阳开发投资有限公司公司债券</t>
  </si>
  <si>
    <t>2080232.IB</t>
  </si>
  <si>
    <t>应城市蒲阳开发投资有限公司</t>
  </si>
  <si>
    <t>20衡阳高新01</t>
  </si>
  <si>
    <t>2020年第一期衡阳高新投资(集团)有限公司公司债券</t>
  </si>
  <si>
    <t>2080265.IB</t>
  </si>
  <si>
    <t>衡阳高新投资(集团)有限公司</t>
  </si>
  <si>
    <t>20内建绿01</t>
  </si>
  <si>
    <t>2020年内江建工集团有限责任公司绿色债券(品种一)</t>
  </si>
  <si>
    <t>2080348.IB</t>
  </si>
  <si>
    <t>内江建工集团有限责任公司</t>
  </si>
  <si>
    <t>21仁怀城投债</t>
  </si>
  <si>
    <t>2021年仁怀市城市开发建设投资经营有限责任公司公司债券</t>
  </si>
  <si>
    <t>2180437.IB</t>
  </si>
  <si>
    <t>仁怀市城市开发建设投资经营有限责任公司</t>
  </si>
  <si>
    <t>21孝感长兴债</t>
  </si>
  <si>
    <t>2021年孝感市长兴投资有限公司公司债券</t>
  </si>
  <si>
    <t>2180444.IB</t>
  </si>
  <si>
    <t>孝感市长兴投资有限公司</t>
  </si>
  <si>
    <t>21当阳鑫源债</t>
  </si>
  <si>
    <t>2021年第二期当阳市鑫源投资开发有限责任公司公司债券</t>
  </si>
  <si>
    <t>2180487.IB</t>
  </si>
  <si>
    <t>当阳市鑫源投资开发有限责任公司</t>
  </si>
  <si>
    <t>21株洲国投债</t>
  </si>
  <si>
    <t>2021年湖南省株洲市国有资产投资控股集团有限公司公司债券</t>
  </si>
  <si>
    <t>2180498.IB</t>
  </si>
  <si>
    <t>株洲市国有资产投资控股集团有限公司</t>
  </si>
  <si>
    <t>21延新投债</t>
  </si>
  <si>
    <t>2021年延安市新区投资开发建设有限公司养老产业专项债券</t>
  </si>
  <si>
    <t>2180505.IB</t>
  </si>
  <si>
    <t>延安市新区投资开发建设有限公司</t>
  </si>
  <si>
    <t>21江油鸿飞债</t>
  </si>
  <si>
    <t>2021年江油鸿飞投资(集团)有限公司公司债券</t>
  </si>
  <si>
    <t>2180519.IB</t>
  </si>
  <si>
    <t>21益高新债</t>
  </si>
  <si>
    <t>2021年湖南省益阳高新产业发展投资集团有限公司公司债券(第一期)</t>
  </si>
  <si>
    <t>2180528.IB</t>
  </si>
  <si>
    <t>益阳高新产业发展投资集团有限公司</t>
  </si>
  <si>
    <t>21内江小微债</t>
  </si>
  <si>
    <t>2021年内江投资控股集团有限公司小微企业增信集合债券</t>
  </si>
  <si>
    <t>2180533.IB</t>
  </si>
  <si>
    <t>内江投资控股集团有限公司</t>
  </si>
  <si>
    <t>22磁湖高新债</t>
  </si>
  <si>
    <t>2022年黄石磁湖高新科技发展有限公司公司债券</t>
  </si>
  <si>
    <t>2280071.IB</t>
  </si>
  <si>
    <t>22桂阳城投01</t>
  </si>
  <si>
    <t>2022年第一期桂阳县城市建设投资有限公司公司债券</t>
  </si>
  <si>
    <t>2280073.IB</t>
  </si>
  <si>
    <t>桂阳县城市建设投资有限公司</t>
  </si>
  <si>
    <t>22宁沩产融01</t>
  </si>
  <si>
    <t>2022年第一期宁乡沩东新城建设开发有限公司农村产业融合发展专项债券</t>
  </si>
  <si>
    <t>2280105.IB</t>
  </si>
  <si>
    <t>宁乡沩东新城建设开发有限公司</t>
  </si>
  <si>
    <t>22蓝海债</t>
  </si>
  <si>
    <t>2022年威海市文登区蓝海投资开发有限公司公司债券</t>
  </si>
  <si>
    <t>2280133.IB</t>
  </si>
  <si>
    <t>22沂南城发债</t>
  </si>
  <si>
    <t>2022年沂南县城市发展集团有限公司公司债券</t>
  </si>
  <si>
    <t>2280166.IB</t>
  </si>
  <si>
    <t>沂南县城市发展集团有限公司</t>
  </si>
  <si>
    <t>22孝顺和债01</t>
  </si>
  <si>
    <t>2022年湖北省孝昌县顺和开发投资有限责任公司公司债券(第一期)</t>
  </si>
  <si>
    <t>2280186.IB</t>
  </si>
  <si>
    <t>孝昌县顺和开发投资有限责任公司</t>
  </si>
  <si>
    <t>22通瑞专项债</t>
  </si>
  <si>
    <t>2022年重庆市通瑞农业发展有限公司县城新型城镇化建设专项企业债券</t>
  </si>
  <si>
    <t>2280222.IB</t>
  </si>
  <si>
    <t>重庆市通瑞农业发展有限公司</t>
  </si>
  <si>
    <t>21临汾投资CP001</t>
  </si>
  <si>
    <t>临汾市投资集团有限公司2021年度第一期短期融资券</t>
  </si>
  <si>
    <t>短期融资券、超短期融资券</t>
  </si>
  <si>
    <t>042100446.IB</t>
  </si>
  <si>
    <t>临汾市投资集团有限公司</t>
  </si>
  <si>
    <t>21恒逸CP004</t>
  </si>
  <si>
    <t>浙江恒逸集团有限公司2021年度第四期短期融资券</t>
  </si>
  <si>
    <t>042100629.IB</t>
  </si>
  <si>
    <t>A-1</t>
  </si>
  <si>
    <t>21昆明土地CP002</t>
  </si>
  <si>
    <t>昆明市土地开发投资经营有限责任公司2021年度第二期短期融资券</t>
  </si>
  <si>
    <t>042100653.IB</t>
  </si>
  <si>
    <t>短期融资券</t>
  </si>
  <si>
    <t>21武清国资CP003</t>
  </si>
  <si>
    <t>天津市武清区国有资产经营投资有限公司2021年度第三期短期融资券</t>
  </si>
  <si>
    <t>042100657.IB</t>
  </si>
  <si>
    <t>天津市武清区国有资产经营投资有限公司</t>
  </si>
  <si>
    <t>21昆明土地CP003</t>
  </si>
  <si>
    <t>昆明市土地开发投资经营有限责任公司2021年度第三期短期融资券</t>
  </si>
  <si>
    <t>042100671.IB</t>
  </si>
  <si>
    <t>21娄底城发CP002</t>
  </si>
  <si>
    <t>娄底市城市发展集团有限公司2021年度第二期短期融资券</t>
  </si>
  <si>
    <t>042180008.IB</t>
  </si>
  <si>
    <t>娄底市城市发展集团有限公司</t>
  </si>
  <si>
    <t>22武清国资CP001</t>
  </si>
  <si>
    <t>天津市武清区国有资产经营投资有限公司2022年度第一期短期融资券</t>
  </si>
  <si>
    <t>042280041.IB</t>
  </si>
  <si>
    <t>22恒逸CP003</t>
  </si>
  <si>
    <t>浙江恒逸集团有限公司2022年度第三期短期融资券</t>
  </si>
  <si>
    <t>042280132.IB</t>
  </si>
  <si>
    <t>22津南城投CP001</t>
  </si>
  <si>
    <t>天津津南城市建设投资有限公司2022年度第一期短期融资券</t>
  </si>
  <si>
    <t>042280156.IB</t>
  </si>
  <si>
    <t>天津津南城市建设投资有限公司</t>
  </si>
  <si>
    <t>22昆明土地CP001</t>
  </si>
  <si>
    <t>昆明市土地开发投资经营有限责任公司2022年度第一期短期融资券</t>
  </si>
  <si>
    <t>042280228.IB</t>
  </si>
  <si>
    <t>22恒逸CP005(高成长债)</t>
  </si>
  <si>
    <t>浙江恒逸集团有限公司2022年度第五期短期融资券(高成长债)</t>
  </si>
  <si>
    <t>042280232.IB</t>
  </si>
  <si>
    <t>15国开18</t>
  </si>
  <si>
    <t>国家开发银行2015年第十八期金融债券</t>
  </si>
  <si>
    <t>150218.IB</t>
  </si>
  <si>
    <t>16进出03</t>
  </si>
  <si>
    <t>中国进出口银行2016年第三期金融债券</t>
  </si>
  <si>
    <t>160303.IB</t>
  </si>
  <si>
    <t>中国进出口银行</t>
  </si>
  <si>
    <t>16农发18</t>
  </si>
  <si>
    <t>中国农业发展银行2016年第十八期金融债券</t>
  </si>
  <si>
    <t>160418.IB</t>
  </si>
  <si>
    <t>21湖南61</t>
  </si>
  <si>
    <t>2021年湖南省地方政府再融资专项债券(四期)-2021年湖南省政府专项债券(五十一期)</t>
  </si>
  <si>
    <t>地方政府债</t>
  </si>
  <si>
    <t>173830.IB</t>
  </si>
  <si>
    <t>湖南省人民政府</t>
  </si>
  <si>
    <t>21广东债84</t>
  </si>
  <si>
    <t>2021年广东省政府专项债券(七十六期)</t>
  </si>
  <si>
    <t>198105.IB</t>
  </si>
  <si>
    <t>广东省人民政府</t>
  </si>
  <si>
    <t>21重庆债14</t>
  </si>
  <si>
    <t>2021年重庆市政府专项债券(五期)</t>
  </si>
  <si>
    <t>2171050.IB</t>
  </si>
  <si>
    <t>重庆市人民政府</t>
  </si>
  <si>
    <t>21重庆债16</t>
  </si>
  <si>
    <t>2021年重庆市政府专项债券(七期)</t>
  </si>
  <si>
    <t>2171225.IB</t>
  </si>
  <si>
    <t>21中条山SCP002</t>
  </si>
  <si>
    <t>中条山有色金属集团有限公司2021年度第二期超短期融资券</t>
  </si>
  <si>
    <t>012103985.IB</t>
  </si>
  <si>
    <t>中条山有色金属集团有限公司</t>
  </si>
  <si>
    <t>超短期融资券</t>
  </si>
  <si>
    <t>21恒逸SCP006</t>
  </si>
  <si>
    <t>浙江恒逸集团有限公司2021年度第六期超短期融资券</t>
  </si>
  <si>
    <t>012105491.IB</t>
  </si>
  <si>
    <t>21金科地产SCP004</t>
  </si>
  <si>
    <t>金科地产集团股份有限公司2021年度第四期超短期融资券</t>
  </si>
  <si>
    <t>012105496.IB</t>
  </si>
  <si>
    <t>21大装备SCP001</t>
  </si>
  <si>
    <t>大连装备投资集团有限公司2021年度第一期超短期融资券</t>
  </si>
  <si>
    <t>012105503.IB</t>
  </si>
  <si>
    <t>大连装备投资集团有限公司</t>
  </si>
  <si>
    <t>22武清经开SCP001</t>
  </si>
  <si>
    <t>天津武清经济技术开发区有限公司2022年度第一期超短期融资券</t>
  </si>
  <si>
    <t>012200113.IB</t>
  </si>
  <si>
    <t>天津武清经济技术开发区有限公司</t>
  </si>
  <si>
    <t>22武清经开SCP002</t>
  </si>
  <si>
    <t>天津武清经济技术开发区有限公司2022年度第二期超短期融资券</t>
  </si>
  <si>
    <t>012200124.IB</t>
  </si>
  <si>
    <t>上市公司股权</t>
  </si>
  <si>
    <t>长期股权投资</t>
  </si>
  <si>
    <t>和谐健康-万能团体</t>
  </si>
  <si>
    <t>广发聚鑫债券A</t>
  </si>
  <si>
    <t>广发聚鑫债券型证券投资基金</t>
  </si>
  <si>
    <t>000118.OF</t>
  </si>
  <si>
    <t>和谐健康_万能自营(其他)</t>
  </si>
  <si>
    <t>易方达裕丰回报债券</t>
  </si>
  <si>
    <t>易方达裕丰回报债券型证券投资基金</t>
  </si>
  <si>
    <t>000171.OF</t>
  </si>
  <si>
    <t>鹏华双债保利债券</t>
  </si>
  <si>
    <t>鹏华双债保利债券型证券投资基金</t>
  </si>
  <si>
    <t>000338.OF</t>
  </si>
  <si>
    <t>博时宏观回报债券A/B</t>
  </si>
  <si>
    <t>博时宏观回报债券型证券投资基金</t>
  </si>
  <si>
    <t>050016.OF</t>
  </si>
  <si>
    <t>博时天颐债券A</t>
  </si>
  <si>
    <t>博时天颐债券型证券投资基金</t>
  </si>
  <si>
    <t>050023.OF</t>
  </si>
  <si>
    <t>南方广利回报债券A/B</t>
  </si>
  <si>
    <t>南方广利回报债券型证券投资基金</t>
  </si>
  <si>
    <t>202105.OF</t>
  </si>
  <si>
    <t>鹏华信用增利债券A</t>
  </si>
  <si>
    <t>鹏华信用增利债券型证券投资基金</t>
  </si>
  <si>
    <t>206003.OF</t>
  </si>
  <si>
    <t>Meto Target Limited</t>
  </si>
  <si>
    <t>境外权益类资产（对子公司、合营企业和联营企业的长期股权投资）</t>
  </si>
  <si>
    <t>对子公司的境外长股投</t>
  </si>
  <si>
    <t>金 融 街</t>
  </si>
  <si>
    <t>合营企业、联营企业的长股投</t>
  </si>
  <si>
    <t>000402.SZ</t>
  </si>
  <si>
    <t>金融街控股股份有限公司</t>
  </si>
  <si>
    <t>金风科技</t>
  </si>
  <si>
    <t>002202.SZ</t>
  </si>
  <si>
    <t>新疆金风科技股份有限公司</t>
  </si>
  <si>
    <t>万达信息</t>
  </si>
  <si>
    <t>300168.SZ</t>
  </si>
  <si>
    <t>万达信息股份有限公司</t>
  </si>
  <si>
    <t>北京新锦城房地产经营管理有限公司</t>
  </si>
  <si>
    <t>SK大厦（北京新锦城房地产经营管理有限公司）</t>
  </si>
  <si>
    <t>投资性房地产</t>
  </si>
  <si>
    <t>不动产项目公司股权</t>
  </si>
  <si>
    <t>北京</t>
  </si>
  <si>
    <t>历史成本</t>
  </si>
  <si>
    <t>浦发银行优先股</t>
  </si>
  <si>
    <t>优先股</t>
  </si>
  <si>
    <t>360003.SH</t>
  </si>
  <si>
    <t>上海浦东发展银行股份有限公司</t>
  </si>
  <si>
    <t>银行</t>
  </si>
  <si>
    <t>股份制银行</t>
  </si>
  <si>
    <t>鑫芯半导体</t>
  </si>
  <si>
    <t>鑫芯半导体科技有限公司</t>
  </si>
  <si>
    <t>未上市股权</t>
  </si>
  <si>
    <t>华为服务器</t>
  </si>
  <si>
    <t>超聚变数字技术有限公司</t>
  </si>
  <si>
    <t>T3出行</t>
  </si>
  <si>
    <t>南京领行科技股份有限公司</t>
  </si>
  <si>
    <t>合肥长鑫</t>
  </si>
  <si>
    <t>睿力集成电路有限公司</t>
  </si>
  <si>
    <t>天津佳盛行汽车有限公司</t>
  </si>
  <si>
    <t>道恒基金</t>
  </si>
  <si>
    <t>广东道恒创业投资合伙企业（有限合伙）</t>
  </si>
  <si>
    <t>股权投资基金</t>
  </si>
  <si>
    <t>信达风投资管理有限公司</t>
  </si>
  <si>
    <t>无评级</t>
  </si>
  <si>
    <t>珠海讯嘉国际贸易有限公司</t>
  </si>
  <si>
    <t>海南玉蝶供应链管理有限公司</t>
  </si>
  <si>
    <t>天津振濠实业有限公司</t>
  </si>
  <si>
    <t>天津航宇供应链管理有限公司</t>
  </si>
  <si>
    <t>海南荟岚贸易合伙企业（有限合伙）</t>
  </si>
  <si>
    <t>嘉兴锦晟</t>
  </si>
  <si>
    <t>嘉兴锦晟股权投资合伙企业(有限合伙)</t>
  </si>
  <si>
    <t>首泰金信(北京)股权投资基金管理股份有限公司</t>
  </si>
  <si>
    <t>广州鸿川科技有限公司</t>
  </si>
  <si>
    <t>北京集创北方科技股份有限公司</t>
  </si>
  <si>
    <t>山西中南铁路债权计划</t>
  </si>
  <si>
    <t>大家-山西中南部铁路通道债权投资计划</t>
  </si>
  <si>
    <t>对企业或个人的债权资产</t>
  </si>
  <si>
    <t>其他底层贷款资产</t>
  </si>
  <si>
    <t>河南省铁路建设投资集团有限公司</t>
  </si>
  <si>
    <t>债权投资计划</t>
  </si>
  <si>
    <t>大家资产管理有限责任公司</t>
  </si>
  <si>
    <t>正常类</t>
  </si>
  <si>
    <t>不动产类资产</t>
  </si>
  <si>
    <t>金诚12号信托计划</t>
  </si>
  <si>
    <t>云南信托-金诚12号集合资金信托</t>
  </si>
  <si>
    <t>冀中能源集团有限责任公司</t>
  </si>
  <si>
    <t>固定收益类信托计划</t>
  </si>
  <si>
    <t>云南信托国际有限公司</t>
  </si>
  <si>
    <t>商汤-W</t>
  </si>
  <si>
    <t xml:space="preserve">商汤-W </t>
  </si>
  <si>
    <t>0020.HK</t>
  </si>
  <si>
    <t>商汤集团股份有限公司</t>
  </si>
  <si>
    <t xml:space="preserve"> 2021年记账式附息(三期)国债</t>
  </si>
  <si>
    <t>华鑫9号</t>
  </si>
  <si>
    <t>华鑫证券鑫源9号单一资产管理计划</t>
  </si>
  <si>
    <t>B0007286</t>
  </si>
  <si>
    <t>组合类保险资管产品</t>
  </si>
  <si>
    <t>固定收益类保险资管产品</t>
  </si>
  <si>
    <t>华鑫证券有限责任公司</t>
  </si>
  <si>
    <t>21银开债</t>
  </si>
  <si>
    <t>2021年银川高新技术产业开发总公司企业债券</t>
  </si>
  <si>
    <t>2180310.IB</t>
  </si>
  <si>
    <t>银川高新技术产业开发有限责任公司</t>
  </si>
  <si>
    <t>21桃源01</t>
  </si>
  <si>
    <t>2021年第一期桃源县城市建设投资开发有限公司公司债券</t>
  </si>
  <si>
    <t>152988.SH</t>
  </si>
  <si>
    <t>桃源县城市建设投资开发有限公司</t>
  </si>
  <si>
    <t>21西秦债</t>
  </si>
  <si>
    <t>2021年陕西省西咸新区秦汉新城开发建设集团有限责任公司公司债券</t>
  </si>
  <si>
    <t>152991.SH</t>
  </si>
  <si>
    <t>陕西省西咸新区秦汉新城开发建设集团有限责任公司</t>
  </si>
  <si>
    <t>21宁专02</t>
  </si>
  <si>
    <t>2021年宁乡经济技术开发区建设投资有限公司县城新型城镇化建设专项公司债券(品种二)</t>
  </si>
  <si>
    <t>152997.SH</t>
  </si>
  <si>
    <t>21蓝海01</t>
  </si>
  <si>
    <t>2021年第一期威海市文登区蓝海投资开发有限公司公司债券</t>
  </si>
  <si>
    <t>2180326.IB</t>
  </si>
  <si>
    <t>21遂天01</t>
  </si>
  <si>
    <t>2021年遂宁市天泰实业有限责任公司城市停车场建设专项债券</t>
  </si>
  <si>
    <t>2180372.IB</t>
  </si>
  <si>
    <t>遂宁市天泰实业有限责任公司</t>
  </si>
  <si>
    <t>21镇公02</t>
  </si>
  <si>
    <t>镇江城市建设产业集团有限公司2021年公开发行公司债券(面向专业投资者)(第二期)(品种一)</t>
  </si>
  <si>
    <t>188517.SH</t>
  </si>
  <si>
    <t>镇江城市建设产业集团有限公司</t>
  </si>
  <si>
    <t>21镇公03</t>
  </si>
  <si>
    <t>镇江城市建设产业集团有限公司2021年公开发行公司债券(面向专业投资者)(第二期)(品种二)</t>
  </si>
  <si>
    <t>188518.SH</t>
  </si>
  <si>
    <t>21镇公04</t>
  </si>
  <si>
    <t>镇江城市建设产业集团有限公司2021年面向专业投资者公开发行公司债券(第三期)(品种一)</t>
  </si>
  <si>
    <t>188674.SH</t>
  </si>
  <si>
    <t>21镇公05</t>
  </si>
  <si>
    <t>镇江城市建设产业集团有限公司2021年面向专业投资者公开发行公司债券(第三期)(品种二)</t>
  </si>
  <si>
    <t>188675.SH</t>
  </si>
  <si>
    <t>21水发02</t>
  </si>
  <si>
    <t>水发集团有限公司2021年公开发行公司债券(第二期)</t>
  </si>
  <si>
    <t>188705.SH</t>
  </si>
  <si>
    <t>21河北40</t>
  </si>
  <si>
    <t>2021年雄安新区建设专项债券(二期)-2021年河北省政府专项债券(二十九期)</t>
  </si>
  <si>
    <t>186428.SH</t>
  </si>
  <si>
    <t>河北省人民政府</t>
  </si>
  <si>
    <t>21龙江45</t>
  </si>
  <si>
    <t>2021年黑龙江省城乡发展专项债券(二十八期)-2021年黑龙江省政府专项债券(三十四期)</t>
  </si>
  <si>
    <t>186499.SH</t>
  </si>
  <si>
    <t>黑龙江省人民政府</t>
  </si>
  <si>
    <t>21河南60</t>
  </si>
  <si>
    <t>2021年河南省城乡发展专项债券(十五期)-2021年河南省政府专项债券(四十七期)</t>
  </si>
  <si>
    <t>186541.SH</t>
  </si>
  <si>
    <t>河南省人民政府</t>
  </si>
  <si>
    <t>21浙江38</t>
  </si>
  <si>
    <t>2021年浙江省其他项目收益专项债券(十五期)-2021年浙江省政府专项债券(二十六期)</t>
  </si>
  <si>
    <t>186554.SH</t>
  </si>
  <si>
    <t>浙江省人民政府</t>
  </si>
  <si>
    <t>21潼南城投MTN001</t>
  </si>
  <si>
    <t>重庆市潼南区城市建设投资(集团)有限公司2021年度第一期中期票据</t>
  </si>
  <si>
    <t>102101560.IB</t>
  </si>
  <si>
    <t>重庆市潼南区城市建设投资(集团)有限公司</t>
  </si>
  <si>
    <t>21金潼工业MTN001</t>
  </si>
  <si>
    <t>重庆市金潼工业建设投资有限公司2021年度第一期中期票据</t>
  </si>
  <si>
    <t>102101814.IB</t>
  </si>
  <si>
    <t>重庆市金潼工业建设投资有限公司</t>
  </si>
  <si>
    <t>21曹妃国控CP001</t>
  </si>
  <si>
    <t>曹妃甸国控投资集团有限公司2021年度第一期短期融资券</t>
  </si>
  <si>
    <t>042100308.IB</t>
  </si>
  <si>
    <t>21武清国资CP001</t>
  </si>
  <si>
    <t>天津市武清区国有资产经营投资有限公司2021年度第一期短期融资券</t>
  </si>
  <si>
    <t>042100412.IB</t>
  </si>
  <si>
    <t>21津南城投CP002</t>
  </si>
  <si>
    <t>天津津南城市建设投资有限公司2021年度第二期短期融资券</t>
  </si>
  <si>
    <t>042100302.IB</t>
  </si>
  <si>
    <t>21西宁城投CP001</t>
  </si>
  <si>
    <t>西宁城市投资管理有限公司2021年度第一期短期融资券</t>
  </si>
  <si>
    <t>042100306.IB</t>
  </si>
  <si>
    <t>西宁城市投资管理有限公司</t>
  </si>
  <si>
    <t>21西宁城投MTN002</t>
  </si>
  <si>
    <t>西宁城市投资管理有限公司2021年度第二期中期票据</t>
  </si>
  <si>
    <t>102101432.IB</t>
  </si>
  <si>
    <t>21大足石刻MTN001</t>
  </si>
  <si>
    <t>重庆大足石刻国际旅游集团有限公司2021年度第一期中期票据</t>
  </si>
  <si>
    <t>102101433.IB</t>
  </si>
  <si>
    <t>重庆大足石刻国际旅游集团有限公司</t>
  </si>
  <si>
    <t>21临港投资MTN001</t>
  </si>
  <si>
    <t>泸州临港投资集团有限公司2021年度第一期中期票据</t>
  </si>
  <si>
    <t>102101434.IB</t>
  </si>
  <si>
    <t>泸州临港投资集团有限公司</t>
  </si>
  <si>
    <t>21赣州开投MTN002</t>
  </si>
  <si>
    <t>赣州开发区建设投资(集团)有限公司2021年度第二期中期票据</t>
  </si>
  <si>
    <t>102101064.IB</t>
  </si>
  <si>
    <t>赣州开发区建设投资(集团)有限公司</t>
  </si>
  <si>
    <t>21怀化水业MTN001</t>
  </si>
  <si>
    <t>怀化市水业投资有限公司2021年度第一期中期票据</t>
  </si>
  <si>
    <t>102101588.IB</t>
  </si>
  <si>
    <t>怀化市水业投资有限公司</t>
  </si>
  <si>
    <t>21津南城投MTN001</t>
  </si>
  <si>
    <t>天津津南城市建设投资有限公司2021年度第一期中期票据</t>
  </si>
  <si>
    <t>102101648.IB</t>
  </si>
  <si>
    <t>21德山建投MTN002</t>
  </si>
  <si>
    <t>湖南德山建设投资股份有限公司2021年度第二期中期票据</t>
  </si>
  <si>
    <t>102101804.IB</t>
  </si>
  <si>
    <t>湖南德山建设投资股份有限公司</t>
  </si>
  <si>
    <t>21共享工业MTN001</t>
  </si>
  <si>
    <t>重庆共享工业投资有限公司2021年度第一期中期票据</t>
  </si>
  <si>
    <t>102101912.IB</t>
  </si>
  <si>
    <t>重庆共享工业投资有限公司</t>
  </si>
  <si>
    <t>21浏阳现代MTN001</t>
  </si>
  <si>
    <t>浏阳现代制造产业建设投资开发有限公司2021年度第一期中期票据</t>
  </si>
  <si>
    <t>102101758.IB</t>
  </si>
  <si>
    <t>21昆明国资MTN001</t>
  </si>
  <si>
    <t>昆明市国有资产管理营运有限责任公司2021年度第一期中期票据</t>
  </si>
  <si>
    <t>102101813.IB</t>
  </si>
  <si>
    <t>昆明市国有资产管理营运有限责任公司</t>
  </si>
  <si>
    <t>21鄂国资MTN001</t>
  </si>
  <si>
    <t>鄂尔多斯市国有资产投资控股集团有限公司2021年度第一期中期票据</t>
  </si>
  <si>
    <t>102101763.IB</t>
  </si>
  <si>
    <t>鄂尔多斯市国有资产投资控股集团有限公司</t>
  </si>
  <si>
    <t>21张家建设MTN001</t>
  </si>
  <si>
    <t>张家口建设发展集团有限公司2021年度第一期中期票据</t>
  </si>
  <si>
    <t>102101843.IB</t>
  </si>
  <si>
    <t>张家口建设发展集团有限公司</t>
  </si>
  <si>
    <t>21长寿生态MTN001</t>
  </si>
  <si>
    <t>重庆市长寿生态旅业开发集团有限公司2021年度第一期中期票据</t>
  </si>
  <si>
    <t>102101272.IB</t>
  </si>
  <si>
    <t>重庆市长寿生态旅业开发集团有限公司</t>
  </si>
  <si>
    <t>21大足永晟MTN001</t>
  </si>
  <si>
    <t>重庆大足永晟实业发展有限公司2021年度第一期中期票据</t>
  </si>
  <si>
    <t>102101715.IB</t>
  </si>
  <si>
    <t>21贡区建设MTN001</t>
  </si>
  <si>
    <t>赣州市章贡区建设投资集团有限公司2021年度第一期中期票据</t>
  </si>
  <si>
    <t>102101281.IB</t>
  </si>
  <si>
    <t>赣州市章贡区建设投资集团有限公司</t>
  </si>
  <si>
    <t>21大足工业MTN002</t>
  </si>
  <si>
    <t>重庆大足工业园区建设发展有限公司2021年度第二期中期票据</t>
  </si>
  <si>
    <t>102101744.IB</t>
  </si>
  <si>
    <t>21晋路桥MTN001</t>
  </si>
  <si>
    <t>山西路桥建设集团有限公司2021年度第一期中期票据</t>
  </si>
  <si>
    <t>102101770.IB</t>
  </si>
  <si>
    <t>山西路桥建设集团有限公司</t>
  </si>
  <si>
    <t>21镇江交通MTN001</t>
  </si>
  <si>
    <t>镇江交通产业集团有限公司2021年度第一期中期票据</t>
  </si>
  <si>
    <t>102101901.IB</t>
  </si>
  <si>
    <t>镇江交通产业集团有限公司</t>
  </si>
  <si>
    <t>中国工商银行股份有限公司北京市分行活期存款</t>
  </si>
  <si>
    <t>中国工商银行股份有限公司北京市分行</t>
  </si>
  <si>
    <t>国有大型商业银行</t>
  </si>
  <si>
    <t>存放在中国证券登记结算公司和中央国债登记结算公司的备付金和保证金</t>
  </si>
  <si>
    <t>证券交易所</t>
  </si>
  <si>
    <t>21仪征债</t>
  </si>
  <si>
    <t>2021年仪征市建设发展有限公司城市停车场建设专项债券</t>
  </si>
  <si>
    <t>152797.SH</t>
  </si>
  <si>
    <t>仪征市建设发展有限公司</t>
  </si>
  <si>
    <t>申港3号</t>
  </si>
  <si>
    <t>申港证券睿丰3号单一资产管理计划</t>
  </si>
  <si>
    <t>B0007111</t>
  </si>
  <si>
    <t>申港证券股份有限公司</t>
  </si>
  <si>
    <t>21镇投G2</t>
  </si>
  <si>
    <t>镇江国有投资控股集团有限公司2021年公开发行公司债券(第二期)</t>
  </si>
  <si>
    <t>175911.SH</t>
  </si>
  <si>
    <t>镇江国有投资控股集团有限公司</t>
  </si>
  <si>
    <t>21中关科技MTN001</t>
  </si>
  <si>
    <t>江苏中关村科技产业园控股集团有限公司2021年度第一期中期票据</t>
  </si>
  <si>
    <t>102100584.IB</t>
  </si>
  <si>
    <t>江苏中关村科技产业园控股集团有限公司</t>
  </si>
  <si>
    <t>21环太湖MTN002</t>
  </si>
  <si>
    <t>浙江湖州环太湖集团有限公司2021年度第二期中期票据</t>
  </si>
  <si>
    <t>102100949.IB</t>
  </si>
  <si>
    <t>浙江湖州环太湖集团有限公司</t>
  </si>
  <si>
    <t>21泰兴城投MTN001</t>
  </si>
  <si>
    <t>泰兴市城市投资发展集团有限公司2021年度第一期中期票据</t>
  </si>
  <si>
    <t>102100983.IB</t>
  </si>
  <si>
    <t>泰兴市城市投资发展集团有限公司</t>
  </si>
  <si>
    <t>21江津城建MTN001</t>
  </si>
  <si>
    <t>重庆市江津区滨江新城开发建设集团有限公司2021年度第一期中期票据</t>
  </si>
  <si>
    <t>102101059.IB</t>
  </si>
  <si>
    <t>21淮南建发MTN001</t>
  </si>
  <si>
    <t>淮南建设发展控股(集团)有限公司2021年度第一期中期票据</t>
  </si>
  <si>
    <t>102101096.IB</t>
  </si>
  <si>
    <t>淮南建设发展控股(集团)有限公司</t>
  </si>
  <si>
    <t>21郫国投MTN002</t>
  </si>
  <si>
    <t>成都市郫都区国有资产投资经营公司2021年度第二期中期票据</t>
  </si>
  <si>
    <t>102101122.IB</t>
  </si>
  <si>
    <t>成都市郫都区国有资产投资经营公司</t>
  </si>
  <si>
    <t>21宿州城投MTN001</t>
  </si>
  <si>
    <t>宿州市城市建设投资集团(控股)有限公司2021年度第一期中期票据</t>
  </si>
  <si>
    <t>102101145.IB</t>
  </si>
  <si>
    <t>宿州市城市建设投资集团(控股)有限公司</t>
  </si>
  <si>
    <t>21宿迁经开MTN002</t>
  </si>
  <si>
    <t>宿迁经济开发集团有限公司2021年度第二期中期票据</t>
  </si>
  <si>
    <t>102101199.IB</t>
  </si>
  <si>
    <t>宿迁经济开发集团有限公司</t>
  </si>
  <si>
    <t>21丰城城投MTN001</t>
  </si>
  <si>
    <t>丰城市城市建设投资有限公司2021年度第一期中期票据</t>
  </si>
  <si>
    <t>102101209.IB</t>
  </si>
  <si>
    <t>21南州旅游MTN001</t>
  </si>
  <si>
    <t>重庆南州旅游开发建设投资(集团)有限公司2021年度第一期中期票据</t>
  </si>
  <si>
    <t>102101210.IB</t>
  </si>
  <si>
    <t>重庆南州旅游开发建设投资(集团)有限公司</t>
  </si>
  <si>
    <t>21镇国投CP001</t>
  </si>
  <si>
    <t>镇江国有投资控股集团有限公司2021年度第一期短期融资券</t>
  </si>
  <si>
    <t>042100267.IB</t>
  </si>
  <si>
    <t>16国债19</t>
  </si>
  <si>
    <t>019547.SH</t>
  </si>
  <si>
    <t>国联82号</t>
  </si>
  <si>
    <t>国联汇鑫82号单一资产管理计划</t>
  </si>
  <si>
    <t>B0006550</t>
  </si>
  <si>
    <t>国联证券股份有限公司</t>
  </si>
  <si>
    <t>20资中债</t>
  </si>
  <si>
    <t>2020年资中县兴资投资开发集团有限责任公司公司债券</t>
  </si>
  <si>
    <t>152581.SH</t>
  </si>
  <si>
    <t>资中县兴资投资开发集团有限责任公司</t>
  </si>
  <si>
    <t>20聊开债</t>
  </si>
  <si>
    <t>2020年聊城市兴业经济开发有限公司公司债券</t>
  </si>
  <si>
    <t>152606.SH</t>
  </si>
  <si>
    <t>聊城市兴业控股集团有限公司</t>
  </si>
  <si>
    <t>20蓉园01</t>
  </si>
  <si>
    <t>2020年第一期成都花园水城城乡建设投资有限责任公司公司债券</t>
  </si>
  <si>
    <t>2080337.IB</t>
  </si>
  <si>
    <t>成都花园水城城乡建设投资有限责任公司</t>
  </si>
  <si>
    <t>20双福债</t>
  </si>
  <si>
    <t>2020年重庆市双福建设开发有限公司公司债券</t>
  </si>
  <si>
    <t>152646.SH</t>
  </si>
  <si>
    <t>重庆市双福建设开发有限公司</t>
  </si>
  <si>
    <t>20宜管廊</t>
  </si>
  <si>
    <t>2020年宜春交通投资集团有限公司城市地下综合管廊建设专项债券</t>
  </si>
  <si>
    <t>152678.SH</t>
  </si>
  <si>
    <t>宜春交通投资集团有限公司</t>
  </si>
  <si>
    <t>G20国通</t>
  </si>
  <si>
    <t>2020年湖北省宜都市国通投资开发有限责任公司绿色债券</t>
  </si>
  <si>
    <t>152679.SH</t>
  </si>
  <si>
    <t>宜都市国通投资开发有限责任公司</t>
  </si>
  <si>
    <t>20赤壁债</t>
  </si>
  <si>
    <t>2020年湖北省赤壁市蓝天城市建设投资开发有限责任公司公司债券</t>
  </si>
  <si>
    <t>2080393.IB</t>
  </si>
  <si>
    <t>赤壁市蓝天城市建设投资开发有限责任公司</t>
  </si>
  <si>
    <t>20文登债</t>
  </si>
  <si>
    <t>2020年威海市文登区城市资产经营有限公司公司债券</t>
  </si>
  <si>
    <t>2080396.IB</t>
  </si>
  <si>
    <t>威海市文登区城市资产经营有限公司</t>
  </si>
  <si>
    <t>20常经02</t>
  </si>
  <si>
    <t>2020年常德市经济建设投资集团有限公司公司债券</t>
  </si>
  <si>
    <t>152683.SH</t>
  </si>
  <si>
    <t>常德市经济建设投资集团有限公司</t>
  </si>
  <si>
    <t>20蒙开02</t>
  </si>
  <si>
    <t>2020年第二期蒙自新型城镇化开发投资有限责任公司公司债券</t>
  </si>
  <si>
    <t>152684.SH</t>
  </si>
  <si>
    <t>21攀国投</t>
  </si>
  <si>
    <t>2021年攀枝花市国有投资(集团)有限责任公司公司债券</t>
  </si>
  <si>
    <t>2180002.IB</t>
  </si>
  <si>
    <t>攀枝花市国有投资(集团)有限责任公司</t>
  </si>
  <si>
    <t>20绵科债</t>
  </si>
  <si>
    <t>2020年绵阳科技城发展投资(集团)有限公司公司债券</t>
  </si>
  <si>
    <t>152706.SH</t>
  </si>
  <si>
    <t>绵阳科技城发展投资(集团)有限公司</t>
  </si>
  <si>
    <t>21德兴债</t>
  </si>
  <si>
    <t>2021年德兴市投资控股集团有限公司公司债券</t>
  </si>
  <si>
    <t>2180006.IB</t>
  </si>
  <si>
    <t>德兴市投资控股集团有限公司</t>
  </si>
  <si>
    <t>21远安01</t>
  </si>
  <si>
    <t>2021年第一期远安县栖凤城市建设投资开发有限公司公司债券</t>
  </si>
  <si>
    <t>152724.SH</t>
  </si>
  <si>
    <t>远安县栖凤城市建设投资开发有限公司</t>
  </si>
  <si>
    <t>21永城01</t>
  </si>
  <si>
    <t>2021年永州市零陵城建投资有限公司城市停车场建设专项债券(第一期)(品种一)</t>
  </si>
  <si>
    <t>152732.SH</t>
  </si>
  <si>
    <t>永州潇湘源城市发展集团有限公司</t>
  </si>
  <si>
    <t>21东海投</t>
  </si>
  <si>
    <t>2021年东海县城市建设投资发展集团有限公司公司债券(第一期)</t>
  </si>
  <si>
    <t>152734.SH</t>
  </si>
  <si>
    <t>东海县城市建设投资发展集团有限公司</t>
  </si>
  <si>
    <t>21渝铝01</t>
  </si>
  <si>
    <t>2021年重庆铝产业开发投资集团有限公司公司债券(第一期)</t>
  </si>
  <si>
    <t>152743.SH</t>
  </si>
  <si>
    <t>重庆铝产业开发投资集团有限公司</t>
  </si>
  <si>
    <t>21桂城01</t>
  </si>
  <si>
    <t>2021年第一期桂阳县城市建设投资有限公司公司债券</t>
  </si>
  <si>
    <t>152758.SH</t>
  </si>
  <si>
    <t>21安邦债</t>
  </si>
  <si>
    <t>2021年诸城安邦建设有限公司公司债券</t>
  </si>
  <si>
    <t>2180028.IB</t>
  </si>
  <si>
    <t>诸城安邦建设有限公司</t>
  </si>
  <si>
    <t>21航高01</t>
  </si>
  <si>
    <t>2021年第一期西安航天高技术产业发展集团有限公司公司债券</t>
  </si>
  <si>
    <t>152771.SH</t>
  </si>
  <si>
    <t>21天门债</t>
  </si>
  <si>
    <t>2021年天门市城市建设投资有限公司公司债券</t>
  </si>
  <si>
    <t>2180084.IB</t>
  </si>
  <si>
    <t>天门市城市建设投资有限公司</t>
  </si>
  <si>
    <t>21罗美债</t>
  </si>
  <si>
    <t>2021年临沂罗美城市建设有限公司公司债券</t>
  </si>
  <si>
    <t>152788.SH</t>
  </si>
  <si>
    <t>临沂罗美城市建设有限公司</t>
  </si>
  <si>
    <t>21广饶债</t>
  </si>
  <si>
    <t>2021年广饶县经济发展投资集团有限公司公司债券</t>
  </si>
  <si>
    <t>152798.SH</t>
  </si>
  <si>
    <t>广饶县经济发展投资集团有限公司</t>
  </si>
  <si>
    <t>21西高债</t>
  </si>
  <si>
    <t>2021年西安高新控股有限公司公司债券</t>
  </si>
  <si>
    <t>152803.SH</t>
  </si>
  <si>
    <t>21彭水债</t>
  </si>
  <si>
    <t>2021年彭水县城市建设投资有限责任公司城市地下综合管廊建设专项债券</t>
  </si>
  <si>
    <t>152808.SH</t>
  </si>
  <si>
    <t>彭水县城市建设投资有限责任公司</t>
  </si>
  <si>
    <t>21双溪债</t>
  </si>
  <si>
    <t>2021年江苏双溪实业有限公司公司债券</t>
  </si>
  <si>
    <t>2180123.IB</t>
  </si>
  <si>
    <t>江苏双溪实业有限公司</t>
  </si>
  <si>
    <t>21扬中债</t>
  </si>
  <si>
    <t>2021年扬中市交通投资发展有限公司公司债券</t>
  </si>
  <si>
    <t>152843.SH</t>
  </si>
  <si>
    <t>扬中市交通投资发展有限公司</t>
  </si>
  <si>
    <t>21金湖02</t>
  </si>
  <si>
    <t>2021年金湖县国有资产经营投资有限责任公司公司债券(品种一)</t>
  </si>
  <si>
    <t>152844.SH</t>
  </si>
  <si>
    <t>金湖县国有资产经营投资有限责任公司</t>
  </si>
  <si>
    <t>21龙马01</t>
  </si>
  <si>
    <t>2021年第一期泰州市龙马建设发展有限公司公司债券</t>
  </si>
  <si>
    <t>152850.SH</t>
  </si>
  <si>
    <t>泰州市龙马建设发展有限公司</t>
  </si>
  <si>
    <t>21绵兴债</t>
  </si>
  <si>
    <t>2021年绵阳新兴投资控股有限公司公司债券</t>
  </si>
  <si>
    <t>152854.SH</t>
  </si>
  <si>
    <t>绵阳新兴投资控股有限公司</t>
  </si>
  <si>
    <t>21世园债</t>
  </si>
  <si>
    <t>2021年西安世园投资(集团)有限公司公司债券</t>
  </si>
  <si>
    <t>2180174.IB</t>
  </si>
  <si>
    <t>西安世园投资(集团)有限公司</t>
  </si>
  <si>
    <t>21博融债</t>
  </si>
  <si>
    <t>2021年江苏博融农业发展有限公司农村产业融合发展专项债券</t>
  </si>
  <si>
    <t>152867.SH</t>
  </si>
  <si>
    <t>江苏博融农业发展有限公司</t>
  </si>
  <si>
    <t>21海陵G2</t>
  </si>
  <si>
    <t>2021年泰州海陵城市发展集团有限公司公司债券(品种二)</t>
  </si>
  <si>
    <t>152873.SH</t>
  </si>
  <si>
    <t>泰州海陵城市发展集团有限公司</t>
  </si>
  <si>
    <t>21永城02</t>
  </si>
  <si>
    <t>2021年永州市零陵城建投资有限公司城市停车场建设专项债券(第二期)(品种二)</t>
  </si>
  <si>
    <t>152913.SH</t>
  </si>
  <si>
    <t>21兴蒲债</t>
  </si>
  <si>
    <t>2021年成都市兴蒲投资有限公司县城新型城镇化建设专项债券</t>
  </si>
  <si>
    <t>152915.SH</t>
  </si>
  <si>
    <t>成都市兴蒲投资有限公司</t>
  </si>
  <si>
    <t>21昌兴债</t>
  </si>
  <si>
    <t>2021年萍乡市昌兴投资有限公司公司债券</t>
  </si>
  <si>
    <t>152917.SH</t>
  </si>
  <si>
    <t>萍乡市昌兴投资有限公司</t>
  </si>
  <si>
    <t>21广元G1</t>
  </si>
  <si>
    <t>2021年第一期广元市投资控股(集团)有限公司小微企业增信集合债券</t>
  </si>
  <si>
    <t>152971.SH</t>
  </si>
  <si>
    <t>广元市投资发展集团有限公司</t>
  </si>
  <si>
    <t>21水集01</t>
  </si>
  <si>
    <t>2021年第一期水发集团有限公司公司债券</t>
  </si>
  <si>
    <t>152973.SH</t>
  </si>
  <si>
    <t>21邹城02</t>
  </si>
  <si>
    <t>2021年邹城市城资控股集团有限公司公司债券(第二期)</t>
  </si>
  <si>
    <t>152986.SH</t>
  </si>
  <si>
    <t>邹城市城资控股集团有限公司</t>
  </si>
  <si>
    <t>21金洲债</t>
  </si>
  <si>
    <t>2021年长沙金洲新城开发建设投资有限公司公司债券</t>
  </si>
  <si>
    <t>152990.SH</t>
  </si>
  <si>
    <t>长沙金洲新城开发建设投资有限公司</t>
  </si>
  <si>
    <t>19泰达02</t>
  </si>
  <si>
    <t>天津泰达投资控股有限公司2019年公开发行公司债券(面向合格投资者)(第二期)</t>
  </si>
  <si>
    <t>155451.SH</t>
  </si>
  <si>
    <t>天津泰达投资控股有限公司</t>
  </si>
  <si>
    <t>19津投17</t>
  </si>
  <si>
    <t>天津城市基础设施建设投资集团有限公司2019年公开发行公司债券(第九期)(品种一)</t>
  </si>
  <si>
    <t>155508.SH</t>
  </si>
  <si>
    <t>19津投21</t>
  </si>
  <si>
    <t>天津城市基础设施建设投资集团有限公司2019年公开发行公司债券(第十一期)</t>
  </si>
  <si>
    <t>155609.SH</t>
  </si>
  <si>
    <t>20柳投05</t>
  </si>
  <si>
    <t>柳州东通投资发展有限公司2020年公开发行公司债券(第三期)(面向合格机构投资者)</t>
  </si>
  <si>
    <t>175364.SH</t>
  </si>
  <si>
    <t>20红星05</t>
  </si>
  <si>
    <t>红星美凯龙控股集团有限公司公开发行2020年公司债券(第三期)(品种一)</t>
  </si>
  <si>
    <t>175459.SH</t>
  </si>
  <si>
    <t>20柳发02</t>
  </si>
  <si>
    <t>柳州市城市投资建设发展有限公司2020年公开发行公司债券(第二期)</t>
  </si>
  <si>
    <t>175527.SH</t>
  </si>
  <si>
    <t>21镇投G1</t>
  </si>
  <si>
    <t>镇江国有投资控股集团有限公司2021年公开发行公司债券(第一期)</t>
  </si>
  <si>
    <t>175677.SH</t>
  </si>
  <si>
    <t>21长交01</t>
  </si>
  <si>
    <t>长兴交通投资集团有限公司2021年公开发行公司债券(第一期)品种一</t>
  </si>
  <si>
    <t>175710.SH</t>
  </si>
  <si>
    <t>21红星01</t>
  </si>
  <si>
    <t>红星美凯龙控股集团有限公司公开发行2021年公司债券(第一期)(品种一)</t>
  </si>
  <si>
    <t>175752.SH</t>
  </si>
  <si>
    <t>G21长轨1</t>
  </si>
  <si>
    <t>2021年吉林省长春市轨道交通集团有限公司绿色债券(第一期)</t>
  </si>
  <si>
    <t>184023.SH</t>
  </si>
  <si>
    <t>长春市轨道交通集团有限公司</t>
  </si>
  <si>
    <t>21南司01</t>
  </si>
  <si>
    <t>重庆市南部新城产业投资集团有限公司面向专业投资者公开发行2021年公司债券(第一期)</t>
  </si>
  <si>
    <t>188157.SH</t>
  </si>
  <si>
    <t>重庆市南部新城产业投资集团有限公司</t>
  </si>
  <si>
    <t>21镇公01</t>
  </si>
  <si>
    <t>镇江城市建设产业集团有限公司2021年公开发行公司债券(面向专业投资者)(第一期)</t>
  </si>
  <si>
    <t>188233.SH</t>
  </si>
  <si>
    <t>21吉林34</t>
  </si>
  <si>
    <t>2021年吉林省政府专项债券(二十二期)</t>
  </si>
  <si>
    <t>186398.SH</t>
  </si>
  <si>
    <t>吉林省人民政府</t>
  </si>
  <si>
    <t>21吉林37</t>
  </si>
  <si>
    <t>2021年吉林省政府专项债券(二十五期)</t>
  </si>
  <si>
    <t>186401.SH</t>
  </si>
  <si>
    <t>21鄂103</t>
  </si>
  <si>
    <t>2021年湖北省政府专项债券(六十九期)</t>
  </si>
  <si>
    <t>186420.SH</t>
  </si>
  <si>
    <t>湖北省人民政府</t>
  </si>
  <si>
    <t>21金科03</t>
  </si>
  <si>
    <t>金科地产集团股份有限公司2021年面向专业投资者公开发行公司债券(第二期)</t>
  </si>
  <si>
    <t>149388.SZ</t>
  </si>
  <si>
    <t>21金科04</t>
  </si>
  <si>
    <t>金科地产集团股份有限公司2021年面向专业投资者公开发行公司债券(第三期)</t>
  </si>
  <si>
    <t>149495.SZ</t>
  </si>
  <si>
    <t>22金科01</t>
  </si>
  <si>
    <t>金科地产集团股份有限公司2022年面向专业投资者公开发行公司债券(第一期)</t>
  </si>
  <si>
    <t>149803.SZ</t>
  </si>
  <si>
    <t>16文登债</t>
  </si>
  <si>
    <t>2016年威海市文登区城市资产经营有限公司公司债券</t>
  </si>
  <si>
    <t>1680245.IB</t>
  </si>
  <si>
    <t>17少海专项债</t>
  </si>
  <si>
    <t>2017年青岛少海投资发展有限公司停车场建设专项债券</t>
  </si>
  <si>
    <t>1780348.IB</t>
  </si>
  <si>
    <t>青岛少海发展集团有限公司</t>
  </si>
  <si>
    <t>18兰轨道债02</t>
  </si>
  <si>
    <t>2018年第二期兰州市轨道交通有限公司公司债券</t>
  </si>
  <si>
    <t>1880045.IB</t>
  </si>
  <si>
    <t>兰州市轨道交通有限公司</t>
  </si>
  <si>
    <t>21诸城债</t>
  </si>
  <si>
    <t>2021年诸城市经济开发投资公司企业债券</t>
  </si>
  <si>
    <t>2180164.IB</t>
  </si>
  <si>
    <t>诸城市经济开发投资公司</t>
  </si>
  <si>
    <t>21咸高投债</t>
  </si>
  <si>
    <t>2021年湖北省咸宁高新投资集团有限公司公司债券</t>
  </si>
  <si>
    <t>2180175.IB</t>
  </si>
  <si>
    <t>咸宁高新投资集团有限公司</t>
  </si>
  <si>
    <t>21金潼小微债</t>
  </si>
  <si>
    <t>2021年重庆市金潼工业建设投资有限公司小微企业增信集合债券</t>
  </si>
  <si>
    <t>2180191.IB</t>
  </si>
  <si>
    <t>21文登债01</t>
  </si>
  <si>
    <t>2021年第一期威海市文登区城市资产经营有限公司公司债券</t>
  </si>
  <si>
    <t>2180237.IB</t>
  </si>
  <si>
    <t>21黄石城发债01</t>
  </si>
  <si>
    <t>2021年第一期黄石市城市发展投资集团有限公司公司债券</t>
  </si>
  <si>
    <t>2180264.IB</t>
  </si>
  <si>
    <t>黄石市城市发展投资集团有限公司</t>
  </si>
  <si>
    <t>21荆门高新债</t>
  </si>
  <si>
    <t>2021年荆门高新技术产业开发有限责任公司公司债券</t>
  </si>
  <si>
    <t>2180283.IB</t>
  </si>
  <si>
    <t>21宁乡城投02</t>
  </si>
  <si>
    <t>2021年第二期宁乡市城市建设投资集团有限公司城市停车场建设专项债券</t>
  </si>
  <si>
    <t>2180290.IB</t>
  </si>
  <si>
    <t>宁乡市城市建设投资集团有限公司</t>
  </si>
  <si>
    <t>21金华融盛债01</t>
  </si>
  <si>
    <t>2021年第一期金华融盛投资发展集团有限公司公司债券</t>
  </si>
  <si>
    <t>2180294.IB</t>
  </si>
  <si>
    <t>金华融盛投资发展集团有限公司</t>
  </si>
  <si>
    <t>21金科地产SCP003</t>
  </si>
  <si>
    <t>金科地产集团股份有限公司2021年度第三期超短期融资券</t>
  </si>
  <si>
    <t>012103505.IB</t>
  </si>
  <si>
    <t>18海国鑫泰MTN001</t>
  </si>
  <si>
    <t>北京海国鑫泰投资控股中心2018年度第一期中期票据</t>
  </si>
  <si>
    <t>101800081.IB</t>
  </si>
  <si>
    <t>北京市海淀区国有资产投资集团有限公司</t>
  </si>
  <si>
    <t>18豫能化MTN002</t>
  </si>
  <si>
    <t>河南能源化工集团有限公司2018年度第二期中期票据</t>
  </si>
  <si>
    <t>101801047.IB</t>
  </si>
  <si>
    <t>河南能源化工集团有限公司</t>
  </si>
  <si>
    <t>BB</t>
  </si>
  <si>
    <t>19海国鑫泰MTN003</t>
  </si>
  <si>
    <t>北京海国鑫泰投资控股中心2019年度第三期中期票据</t>
  </si>
  <si>
    <t>101900840.IB</t>
  </si>
  <si>
    <t>19悦达MTN002</t>
  </si>
  <si>
    <t>江苏悦达集团有限公司2019年度第二期中期票据</t>
  </si>
  <si>
    <t>101901409.IB</t>
  </si>
  <si>
    <t>江苏悦达集团有限公司</t>
  </si>
  <si>
    <t>20潍坊滨投MTN001</t>
  </si>
  <si>
    <t>潍坊滨海投资发展有限公司2020年度第一期中期票据</t>
  </si>
  <si>
    <t>102000050.IB</t>
  </si>
  <si>
    <t>潍坊滨海投资发展有限公司</t>
  </si>
  <si>
    <t>20大足国资MTN001</t>
  </si>
  <si>
    <t>重庆大足国有资产经营管理集团有限公司2020年度第一期中期票据</t>
  </si>
  <si>
    <t>102000389.IB</t>
  </si>
  <si>
    <t>重庆大足国有资产经营管理集团有限公司</t>
  </si>
  <si>
    <t>20镇国投MTN002</t>
  </si>
  <si>
    <t>镇江国有投资控股集团有限公司2020年度第二期中期票据</t>
  </si>
  <si>
    <t>102001521.IB</t>
  </si>
  <si>
    <t>20北辰科技MTN002</t>
  </si>
  <si>
    <t>天津北辰科技园区总公司2020年度第二期中期票据</t>
  </si>
  <si>
    <t>102001483.IB</t>
  </si>
  <si>
    <t>天津北辰科技园区管理有限公司</t>
  </si>
  <si>
    <t>20泸州工投MTN001</t>
  </si>
  <si>
    <t>泸州市工业投资集团有限公司2020年度第一期中期票据</t>
  </si>
  <si>
    <t>102001404.IB</t>
  </si>
  <si>
    <t>泸州产业发展投资集团有限公司</t>
  </si>
  <si>
    <t>20豫能化MTN001</t>
  </si>
  <si>
    <t>河南能源化工集团有限公司2020年度第一期中期票据</t>
  </si>
  <si>
    <t>102001435.IB</t>
  </si>
  <si>
    <t>20大足国资MTN002</t>
  </si>
  <si>
    <t>重庆大足国有资产经营管理集团有限公司2020年度第二期中期票据</t>
  </si>
  <si>
    <t>102001678.IB</t>
  </si>
  <si>
    <t>20邹城资产MTN001</t>
  </si>
  <si>
    <t>邹城市城市资产经营有限公司2020年度第一期中期票据</t>
  </si>
  <si>
    <t>102001637.IB</t>
  </si>
  <si>
    <t>20怀化城投MTN002</t>
  </si>
  <si>
    <t>怀化市城市建设投资有限公司2020年度第二期中期票据</t>
  </si>
  <si>
    <t>102001801.IB</t>
  </si>
  <si>
    <t>20新沂城投MTN001</t>
  </si>
  <si>
    <t>新沂市城市投资发展有限公司2020年度第一期中期票据</t>
  </si>
  <si>
    <t>102002047.IB</t>
  </si>
  <si>
    <t>新沂市城市投资发展集团有限公司</t>
  </si>
  <si>
    <t>20南部新城MTN003</t>
  </si>
  <si>
    <t>重庆市南部新城产业投资集团有限公司2020年度第三期中期票据</t>
  </si>
  <si>
    <t>102002182.IB</t>
  </si>
  <si>
    <t>20柳州东投MTN002</t>
  </si>
  <si>
    <t>广西柳州市东城投资开发集团有限公司2020年度第二期中期票据</t>
  </si>
  <si>
    <t>102002304.IB</t>
  </si>
  <si>
    <t>广西柳州市东城投资开发集团有限公司</t>
  </si>
  <si>
    <t>20望城经开MTN003</t>
  </si>
  <si>
    <t>望城经开区投资建设集团有限公司2020年度第三期中期票据</t>
  </si>
  <si>
    <t>102002346.IB</t>
  </si>
  <si>
    <t>望城经开区投资建设集团有限公司</t>
  </si>
  <si>
    <t>21株洲云龙MTN001</t>
  </si>
  <si>
    <t>株洲市云龙发展投资控股集团有限公司2021年度第一期中期票据</t>
  </si>
  <si>
    <t>102100500.IB</t>
  </si>
  <si>
    <t>21金科地产MTN001</t>
  </si>
  <si>
    <t>金科地产集团股份有限公司2021年度第一期中期票据</t>
  </si>
  <si>
    <t>102100601.IB</t>
  </si>
  <si>
    <t>21邹城资产MTN001</t>
  </si>
  <si>
    <t>邹城市城市资产经营有限公司2021年度第一期中期票据</t>
  </si>
  <si>
    <t>102100039.IB</t>
  </si>
  <si>
    <t>21南部新城MTN001</t>
  </si>
  <si>
    <t>重庆市南部新城产业投资集团有限公司2021年度第一期中期票据</t>
  </si>
  <si>
    <t>102100396.IB</t>
  </si>
  <si>
    <t>21浏阳水利MTN001</t>
  </si>
  <si>
    <t>浏阳市水利建设投资有限公司2021年度第一期中期票据</t>
  </si>
  <si>
    <t>102100406.IB</t>
  </si>
  <si>
    <t>浏阳市水利建设投资有限公司</t>
  </si>
  <si>
    <t>21宿迁经开MTN001</t>
  </si>
  <si>
    <t>宿迁市经济开发总公司2021年度第一期中期票据</t>
  </si>
  <si>
    <t>102100419.IB</t>
  </si>
  <si>
    <t>21环太湖MTN001</t>
  </si>
  <si>
    <t>浙江湖州环太湖集团有限公司2021年度第一期中期票据</t>
  </si>
  <si>
    <t>102100130.IB</t>
  </si>
  <si>
    <t>21池州建设MTN001</t>
  </si>
  <si>
    <t>池州建设投资集团有限公司2021年度第一期中期票据</t>
  </si>
  <si>
    <t>102100147.IB</t>
  </si>
  <si>
    <t>池州建设投资集团有限公司</t>
  </si>
  <si>
    <t>21高淳经开MTN002</t>
  </si>
  <si>
    <t>江苏高淳经济开发区开发集团有限公司2021年度第二期中期票据</t>
  </si>
  <si>
    <t>102100943.IB</t>
  </si>
  <si>
    <t>江苏高淳经济开发区开发集团有限公司</t>
  </si>
  <si>
    <t>21襄阳高新MTN001</t>
  </si>
  <si>
    <t>襄阳高新国有资本投资运营集团有限公司2021年度第一期中期票据</t>
  </si>
  <si>
    <t>102100225.IB</t>
  </si>
  <si>
    <t>襄阳高新国有资本投资运营集团有限公司</t>
  </si>
  <si>
    <t>21高淳经开MTN001</t>
  </si>
  <si>
    <t>江苏高淳经济开发区开发集团有限公司2021年度第一期中期票据</t>
  </si>
  <si>
    <t>102100269.IB</t>
  </si>
  <si>
    <t>21宜兴环保MTN001</t>
  </si>
  <si>
    <t>中国宜兴环保科技工业园发展总公司2021年度第一期中期票据</t>
  </si>
  <si>
    <t>102100308.IB</t>
  </si>
  <si>
    <t>江苏宜兴环保科技工业园发展集团有限公司</t>
  </si>
  <si>
    <t>21苏通MTN001</t>
  </si>
  <si>
    <t>南通苏通科技产业园控股发展有限公司2021年度第一期中期票据</t>
  </si>
  <si>
    <t>102100644.IB</t>
  </si>
  <si>
    <t>南通苏通控股集团有限公司</t>
  </si>
  <si>
    <t>21郫国投MTN001</t>
  </si>
  <si>
    <t>成都市郫都区国有资产投资经营公司2021年度第一期中期票据</t>
  </si>
  <si>
    <t>102100645.IB</t>
  </si>
  <si>
    <t>21沛县国资MTN002</t>
  </si>
  <si>
    <t>沛县国有资产经营有限公司2021年度第二期中期票据</t>
  </si>
  <si>
    <t>102101094.IB</t>
  </si>
  <si>
    <t>沛县国有资产经营有限公司</t>
  </si>
  <si>
    <t>21聊城兴业MTN001</t>
  </si>
  <si>
    <t>聊城市兴业经济开发有限公司2021年度第一期中期票据</t>
  </si>
  <si>
    <t>102101146.IB</t>
  </si>
  <si>
    <t>21晋能电力GN001(碳中和债)</t>
  </si>
  <si>
    <t>晋能控股电力集团有限公司2021年度第一期绿色中期票据(碳中和债)</t>
  </si>
  <si>
    <t>132100062.IB</t>
  </si>
  <si>
    <t>金科优01</t>
  </si>
  <si>
    <t>申万宏源-金科股份应收账款(一期)资产支持专项计划优先级资产支持证券</t>
  </si>
  <si>
    <t>其他债券类资产</t>
  </si>
  <si>
    <t>证券交易所挂票交易的资产支持证券</t>
  </si>
  <si>
    <t>137431.SZ</t>
  </si>
  <si>
    <t>21金优01</t>
  </si>
  <si>
    <t>申万菱信-金科昆明爱琴海资产支持专项计划优先级资产支持证券</t>
  </si>
  <si>
    <t>137984.SZ</t>
  </si>
  <si>
    <t>南京银行北京分行活期存款</t>
  </si>
  <si>
    <t>南京银行北京分行</t>
  </si>
  <si>
    <t>国联汇睿12号</t>
  </si>
  <si>
    <t>国联汇睿12号单一资产管理计划</t>
  </si>
  <si>
    <t>B0006589</t>
  </si>
  <si>
    <t>权益类保险资管产品</t>
  </si>
  <si>
    <t>-</t>
  </si>
  <si>
    <t>贵州茅台</t>
  </si>
  <si>
    <t>贵州茅台酒股份有限公司</t>
  </si>
  <si>
    <t>600519.SH</t>
  </si>
  <si>
    <t>万达信息酒股份有限公司</t>
  </si>
  <si>
    <t>创业板股</t>
  </si>
  <si>
    <t>康泰生物</t>
  </si>
  <si>
    <t>深圳康泰生物制品股份有限公司</t>
  </si>
  <si>
    <t>300601.SZ</t>
  </si>
  <si>
    <t>平安好医生</t>
  </si>
  <si>
    <t>平安健康医疗科技有限公司</t>
  </si>
  <si>
    <t>1833.HK</t>
  </si>
  <si>
    <t>中微公司</t>
  </si>
  <si>
    <t>中微半导体设备（上海）股份有限公司</t>
  </si>
  <si>
    <t>科创板股</t>
  </si>
  <si>
    <t>688012.SH</t>
  </si>
  <si>
    <t>中芯国际</t>
  </si>
  <si>
    <t>中芯国际集成电路制造有限公司</t>
  </si>
  <si>
    <t>688981.SH</t>
  </si>
  <si>
    <t>20乌经开MTN002</t>
  </si>
  <si>
    <t>乌鲁木齐经济技术开发区建设投资开发(集团)有限公司2020年度第二期中期票据</t>
  </si>
  <si>
    <t>102001964.IB</t>
  </si>
  <si>
    <t>乌鲁木齐经济技术开发区建设投资开发(集团)有限公司</t>
  </si>
  <si>
    <t>和谐固收1号</t>
  </si>
  <si>
    <t>博时基金和谐固收1号单一资产管理计划</t>
  </si>
  <si>
    <t>D00321</t>
  </si>
  <si>
    <t>基金专户</t>
  </si>
  <si>
    <t>固收类基金专户</t>
  </si>
  <si>
    <t>博时基金管理有限公司</t>
  </si>
  <si>
    <t>21抚州02</t>
  </si>
  <si>
    <t>抚州市投资发展(集团)有限公司2021年公开发行公司债券(第一期)品种一</t>
  </si>
  <si>
    <t>175866.SH</t>
  </si>
  <si>
    <t>抚州市市属国有资产投资控股集团有限公司</t>
  </si>
  <si>
    <t>20皖出版MTN002</t>
  </si>
  <si>
    <t>安徽出版集团有限责任公司2020年度第二期中期票据</t>
  </si>
  <si>
    <t>102001971.IB</t>
  </si>
  <si>
    <t>安徽出版集团有限责任公司</t>
  </si>
  <si>
    <t>21诚通控股MTN006</t>
  </si>
  <si>
    <t>中国诚通控股集团有限公司2021年度第六期中期票据</t>
  </si>
  <si>
    <t>102102165.IB</t>
  </si>
  <si>
    <t>19滨海新城MTN001</t>
  </si>
  <si>
    <t>浙江滨海新城开发投资股份有限公司2019年度第一期中期票据</t>
  </si>
  <si>
    <t>101901258.IB</t>
  </si>
  <si>
    <t>浙江滨海新区开发投资有限公司</t>
  </si>
  <si>
    <t>20景国资MTN001</t>
  </si>
  <si>
    <t>景德镇市国资运营投资控股集团有限责任公司2020年度第一期中期票据</t>
  </si>
  <si>
    <t>102000587.IB</t>
  </si>
  <si>
    <t>景德镇市国资运营投资控股集团有限责任公司</t>
  </si>
  <si>
    <t>20株国投MTN002</t>
  </si>
  <si>
    <t>株洲市国有资产投资控股集团有限公司2020年度第二期中期票据</t>
  </si>
  <si>
    <t>102000438.IB</t>
  </si>
  <si>
    <t>21碧地01</t>
  </si>
  <si>
    <t>碧桂园地产集团有限公司2021年面向专业投资者公开发行公司债券(第一期)</t>
  </si>
  <si>
    <t>149407.SZ</t>
  </si>
  <si>
    <t>碧桂园地产集团有限公司</t>
  </si>
  <si>
    <t>21农发05</t>
  </si>
  <si>
    <t>中国农业发展银行2021年第五期金融债券</t>
  </si>
  <si>
    <t>210405.IB</t>
  </si>
  <si>
    <t>19农四师MTN001</t>
  </si>
  <si>
    <t>伊犁农四师国有资产投资有限责任公司2019年度第一期中期票据</t>
  </si>
  <si>
    <t>101900034.IB</t>
  </si>
  <si>
    <t>新疆可克达拉市国有资本投资运营有限责任公司</t>
  </si>
  <si>
    <t>21中材01</t>
  </si>
  <si>
    <t>中材科技股份有限公司2021年面向专业投资者公开发行公司债券(第一期)</t>
  </si>
  <si>
    <t>149414.SZ</t>
  </si>
  <si>
    <t>中材科技股份有限公司</t>
  </si>
  <si>
    <t>20谷财MTN001</t>
  </si>
  <si>
    <t>北京市谷财集团有限公司2020年度第一期中期票据</t>
  </si>
  <si>
    <t>102002069.IB</t>
  </si>
  <si>
    <t>北京市谷财集团有限公司</t>
  </si>
  <si>
    <t>21国联MTN001</t>
  </si>
  <si>
    <t>无锡市国联发展(集团)有限公司2021年度第一期中期票据</t>
  </si>
  <si>
    <t>102100420.IB</t>
  </si>
  <si>
    <t>无锡市国联发展(集团)有限公司</t>
  </si>
  <si>
    <t>20乌高新MTN003</t>
  </si>
  <si>
    <t>乌鲁木齐高新投资发展集团有限公司2020年度第三期中期票据</t>
  </si>
  <si>
    <t>102001818.IB</t>
  </si>
  <si>
    <t>乌鲁木齐高新投资发展集团有限公司</t>
  </si>
  <si>
    <t>21鲁黄金MTN001</t>
  </si>
  <si>
    <t>山东黄金集团有限公司2021年度第一期中期票据</t>
  </si>
  <si>
    <t>102100495.IB</t>
  </si>
  <si>
    <t>山东黄金集团有限公司</t>
  </si>
  <si>
    <t>20岳阳交投MTN001</t>
  </si>
  <si>
    <t>岳阳市交通建设投资集团有限公司2020年度第一期中期票据</t>
  </si>
  <si>
    <t>102001175.IB</t>
  </si>
  <si>
    <t>岳阳市交通建设投资集团有限公司</t>
  </si>
  <si>
    <t>22嘉兴经技MTN001</t>
  </si>
  <si>
    <t>嘉兴经济技术开发区投资发展集团有限责任公司2022年度第一期中期票据</t>
  </si>
  <si>
    <t>102280112.IB</t>
  </si>
  <si>
    <t>嘉兴经济技术开发区投资发展集团有限责任公司</t>
  </si>
  <si>
    <t>19鲁黄金MTN008</t>
  </si>
  <si>
    <t>山东黄金集团有限公司2019年度第八期中期票据</t>
  </si>
  <si>
    <t>101901333.IB</t>
  </si>
  <si>
    <t>17双桥经开MTN001</t>
  </si>
  <si>
    <t>重庆市双桥经济技术开发区开发投资集团有限公司2017年度第一期中期票据</t>
  </si>
  <si>
    <t>101774007.IB</t>
  </si>
  <si>
    <t>17京电城投MTN001</t>
  </si>
  <si>
    <t>北京电子城投资开发集团股份有限公司2017年度第一期中期票据</t>
  </si>
  <si>
    <t>101763009.IB</t>
  </si>
  <si>
    <t>北京电子城高科技集团股份有限公司</t>
  </si>
  <si>
    <t>PR瀚瑞02</t>
  </si>
  <si>
    <t>2016年江苏瀚瑞投资控股有限公司公司债券(第二期)</t>
  </si>
  <si>
    <t>139103.SH</t>
  </si>
  <si>
    <t>江苏瀚瑞投资控股有限公司</t>
  </si>
  <si>
    <t>17株洲湘江债</t>
  </si>
  <si>
    <t>2017年株洲市湘江建设发展集团有限公司公司债券</t>
  </si>
  <si>
    <t>1780213.IB</t>
  </si>
  <si>
    <t>株洲市湘江投资集团有限公司</t>
  </si>
  <si>
    <t>16瀚瑞债02</t>
  </si>
  <si>
    <t>1680327.IB</t>
  </si>
  <si>
    <t>19淮安交通MTN001</t>
  </si>
  <si>
    <t>淮安市交通控股有限公司2019年度第一期中期票据</t>
  </si>
  <si>
    <t>101900170.IB</t>
  </si>
  <si>
    <t>淮安市交通控股集团有限公司</t>
  </si>
  <si>
    <t>18衡阳交通MTN002</t>
  </si>
  <si>
    <t>衡阳市交通建设投资有限公司2018年度第二期中期票据</t>
  </si>
  <si>
    <t>101801537.IB</t>
  </si>
  <si>
    <t>衡阳市交通建设投资有限公司</t>
  </si>
  <si>
    <t>21乌高新MTN001</t>
  </si>
  <si>
    <t>乌鲁木齐高新投资发展集团有限公司2021年度第一期中期票据</t>
  </si>
  <si>
    <t>102100392.IB</t>
  </si>
  <si>
    <t>19晋江城投MTN006</t>
  </si>
  <si>
    <t>福建省晋江城市建设投资开发集团有限责任公司2019年度第六期中期票据</t>
  </si>
  <si>
    <t>101901174.IB</t>
  </si>
  <si>
    <t>福建省晋江城市建设投资开发集团有限责任公司</t>
  </si>
  <si>
    <t>21泰州城建MTN001</t>
  </si>
  <si>
    <t>泰州市城市建设投资集团有限公司2021年度第一期中期票据</t>
  </si>
  <si>
    <t>102100337.IB</t>
  </si>
  <si>
    <t>泰州市城市建设投资集团有限公司</t>
  </si>
  <si>
    <t>20昌投G1</t>
  </si>
  <si>
    <t>昌吉州国有资产投资经营集团有限公司2020年公开发行公司债券(面向专业投资者)(第一期)</t>
  </si>
  <si>
    <t>175353.SH</t>
  </si>
  <si>
    <t>昌吉州国有资产投资经营集团有限公司</t>
  </si>
  <si>
    <t>21晋江城投MTN002</t>
  </si>
  <si>
    <t>福建省晋江城市建设投资开发集团有限责任公司2021年度第二期中期票据</t>
  </si>
  <si>
    <t>102100478.IB</t>
  </si>
  <si>
    <t>21杭州银行小微债01</t>
  </si>
  <si>
    <t>杭州银行股份有限公司2021年小型微型企业贷款专项金融债券(第一期)</t>
  </si>
  <si>
    <t>商业银行债券</t>
  </si>
  <si>
    <t>2120025.IB</t>
  </si>
  <si>
    <t>杭州银行股份有限公司</t>
  </si>
  <si>
    <t>21南通高新MTN002</t>
  </si>
  <si>
    <t>南通高新控股集团有限公司2021年度第二期中期票据</t>
  </si>
  <si>
    <t>102102160.IB</t>
  </si>
  <si>
    <t>南通高新控股集团有限公司</t>
  </si>
  <si>
    <t>20泰州滨江MTN001</t>
  </si>
  <si>
    <t>泰州市新滨江开发有限责任公司2020年度第一期中期票据</t>
  </si>
  <si>
    <t>102001106.IB</t>
  </si>
  <si>
    <t>泰州市新滨江开发有限责任公司</t>
  </si>
  <si>
    <t>19新庐陵MTN001</t>
  </si>
  <si>
    <t>吉安市新庐陵投资发展有限公司2019年度第一期中期票据</t>
  </si>
  <si>
    <t>101900953.IB</t>
  </si>
  <si>
    <t>吉安市新庐陵投资发展有限公司</t>
  </si>
  <si>
    <t>17滁州同创MTN001</t>
  </si>
  <si>
    <t>滁州市同创建设投资有限责任公司2017年度第一期中期票据</t>
  </si>
  <si>
    <t>101760038.IB</t>
  </si>
  <si>
    <t>滁州市同创建设投资有限责任公司</t>
  </si>
  <si>
    <t>22西青经开SCP001</t>
  </si>
  <si>
    <t>天津市西青经济开发集团有限公司2022年度第一期超短期融资券</t>
  </si>
  <si>
    <t>012281125.IB</t>
  </si>
  <si>
    <t>天津市西青经济开发集团有限公司</t>
  </si>
  <si>
    <t>15渝缙云债</t>
  </si>
  <si>
    <t>2015年重庆缙云资产经营(集团)有限公司公司债券</t>
  </si>
  <si>
    <t>1580326.IB</t>
  </si>
  <si>
    <t>重庆缙云资产经营(集团)有限公司</t>
  </si>
  <si>
    <t>苏银转债</t>
  </si>
  <si>
    <t>2019年江苏银行股份有限公司公开发行A股可转换公司债券</t>
  </si>
  <si>
    <t>可转债、可交换债</t>
  </si>
  <si>
    <t>可转债</t>
  </si>
  <si>
    <t>110053.SH</t>
  </si>
  <si>
    <t>江苏银行股份有限公司</t>
  </si>
  <si>
    <t>苏行转债</t>
  </si>
  <si>
    <t>2021年苏州银行股份有限公司公开发行A股可转换公司债券</t>
  </si>
  <si>
    <t>127032.SZ</t>
  </si>
  <si>
    <t>苏州银行股份有限公司</t>
  </si>
  <si>
    <t>兴业转债</t>
  </si>
  <si>
    <t>2021年兴业银行股份有限公司公开发行A股可转换公司债券</t>
  </si>
  <si>
    <t>113052.SH</t>
  </si>
  <si>
    <t>兴业银行股份有限公司</t>
  </si>
  <si>
    <t>国君转债</t>
  </si>
  <si>
    <t>2017年国泰君安证券股份有限公司公开发行A股可转换公司债券</t>
  </si>
  <si>
    <t>113013.SH</t>
  </si>
  <si>
    <t>国泰君安证券股份有限公司</t>
  </si>
  <si>
    <t>国微转债</t>
  </si>
  <si>
    <t>2021年紫光国芯微电子股份有限公司公开发行可转换公司债券</t>
  </si>
  <si>
    <t>127038.SZ</t>
  </si>
  <si>
    <t>紫光国芯微电子股份有限公司</t>
  </si>
  <si>
    <t>南银转债</t>
  </si>
  <si>
    <t>2021年南京银行股份有限公司公开发行A股可转换公司债券</t>
  </si>
  <si>
    <t>113050.SH</t>
  </si>
  <si>
    <t>南京银行股份有限公司</t>
  </si>
  <si>
    <t>旗滨转债</t>
  </si>
  <si>
    <t>2021年株洲旗滨集团股份有限公司公开发行可转换公司债券</t>
  </si>
  <si>
    <t>113047.SH</t>
  </si>
  <si>
    <t>株洲旗滨集团股份有限公司</t>
  </si>
  <si>
    <t>川投转债</t>
  </si>
  <si>
    <t>2019年四川川投能源股份有限公司公开发行可转换公司债券</t>
  </si>
  <si>
    <t>110061.SH</t>
  </si>
  <si>
    <t>四川川投能源股份有限公司</t>
  </si>
  <si>
    <t>18中化EB</t>
  </si>
  <si>
    <t>中国化学工程集团有限公司公开发行2018年可交换公司债券(第一期)</t>
  </si>
  <si>
    <t>可交换债</t>
  </si>
  <si>
    <t>132014.SH</t>
  </si>
  <si>
    <t>中国化学工程集团有限公司</t>
  </si>
  <si>
    <t>博时季季乐三个月持有期债券型证券投资基金</t>
  </si>
  <si>
    <t>博时富悦纯债债券型证券投资基金</t>
  </si>
  <si>
    <t>博时富顺纯债债券型证券投资基金</t>
  </si>
  <si>
    <t>博时景发纯债债券型证券投资基金</t>
  </si>
  <si>
    <t>博时富信纯债债券型证券投资基金</t>
  </si>
  <si>
    <t>易方达稳健收益债券型证券投资基金</t>
  </si>
  <si>
    <t>混合基金</t>
  </si>
  <si>
    <t>易方达基金管理有限公司</t>
  </si>
  <si>
    <t>博时信用债券投资基金</t>
  </si>
  <si>
    <t>博时恒泰C</t>
  </si>
  <si>
    <t>博时恒泰债券型证券投资基金</t>
  </si>
  <si>
    <t>景顺长城景颐双利债券型证券投资基金</t>
  </si>
  <si>
    <t>景顺长城基金管理有限公司</t>
  </si>
  <si>
    <t>中银稳健添利债券型发起式证券投资基金</t>
  </si>
  <si>
    <t>中银基金管理有限公司</t>
  </si>
  <si>
    <t>泓德裕康A</t>
  </si>
  <si>
    <t>泓德裕康债券型证券投资基金</t>
  </si>
  <si>
    <t>泓德基金管理有限公司</t>
  </si>
  <si>
    <t>嘉实短债A</t>
  </si>
  <si>
    <t>嘉实超短债证券投资基金</t>
  </si>
  <si>
    <t>嘉实基金管理有限公司</t>
  </si>
  <si>
    <t>博时富乐纯债债券型证券投资基金</t>
  </si>
  <si>
    <t>博时岁岁增利</t>
  </si>
  <si>
    <t>博时岁岁增利一年定期开放债券型证券投资基金</t>
  </si>
  <si>
    <t>博时富添纯债债券型证券投资基金</t>
  </si>
  <si>
    <t>博时富鑫纯债债券型证券投资基金</t>
  </si>
  <si>
    <t>华商稳健双利债券型证券投资基金</t>
  </si>
  <si>
    <t>华商基金管理有限公司</t>
  </si>
  <si>
    <t>博时中债1-3年国开行债券指数证券投资基金</t>
  </si>
  <si>
    <t>博时信用债券C</t>
  </si>
  <si>
    <t>安信永鑫增强C</t>
  </si>
  <si>
    <t>安信永鑫增强债券型证券投资基金</t>
  </si>
  <si>
    <t>安信基金管理有限责任公司</t>
  </si>
  <si>
    <t>招商安华A</t>
  </si>
  <si>
    <t>招商安华债券型证券投资基金</t>
  </si>
  <si>
    <t>招商基金管理有限公司</t>
  </si>
  <si>
    <t>博时臻选纯债债券型证券投资基金</t>
  </si>
  <si>
    <t>博时现金宝B</t>
  </si>
  <si>
    <t>博时现金宝货币市场基金</t>
  </si>
  <si>
    <t>货币市场基金</t>
  </si>
  <si>
    <t>中信证券</t>
  </si>
  <si>
    <t>中信证券股份有限公司</t>
  </si>
  <si>
    <t>600030.SH</t>
  </si>
  <si>
    <t>博时基金凯旋2号</t>
  </si>
  <si>
    <t>博时基金凯旋2号单一资产管理计划</t>
  </si>
  <si>
    <t>保利发展</t>
  </si>
  <si>
    <t>保利发展控股集团股份有限公司</t>
  </si>
  <si>
    <t>600048.SH</t>
  </si>
  <si>
    <t>建发股份</t>
  </si>
  <si>
    <t>厦门建发股份有限公司</t>
  </si>
  <si>
    <t>600153.SH</t>
  </si>
  <si>
    <t>圆通速递</t>
  </si>
  <si>
    <t>圆通速递股份有限公司</t>
  </si>
  <si>
    <t>600233.SH</t>
  </si>
  <si>
    <t>恒生电子</t>
  </si>
  <si>
    <t>恒生电子股份有限公司</t>
  </si>
  <si>
    <t>600570.SH</t>
  </si>
  <si>
    <t>中航重机</t>
  </si>
  <si>
    <t>中航重机股份有限公司</t>
  </si>
  <si>
    <t>600765.SH</t>
  </si>
  <si>
    <t>中国建筑</t>
  </si>
  <si>
    <t>中国建筑股份有限公司</t>
  </si>
  <si>
    <t>601668.SH</t>
  </si>
  <si>
    <t>中国中免</t>
  </si>
  <si>
    <t>中国旅游集团中免股份有限公司</t>
  </si>
  <si>
    <t>601888.SH</t>
  </si>
  <si>
    <t>紫金矿业</t>
  </si>
  <si>
    <t>紫金矿业集团股份有限公司</t>
  </si>
  <si>
    <t>601899.SH</t>
  </si>
  <si>
    <t>合盛硅业</t>
  </si>
  <si>
    <t>重庆望变电气(集团)股份有限公司</t>
  </si>
  <si>
    <t>603191.SH</t>
  </si>
  <si>
    <t>旭升股份</t>
  </si>
  <si>
    <t>宁波旭升汽车技术股份有限公司</t>
  </si>
  <si>
    <t>603305.SH</t>
  </si>
  <si>
    <t>圣龙股份</t>
  </si>
  <si>
    <t>宁波圣龙汽车动力系统股份有限公司</t>
  </si>
  <si>
    <t>603178.SH</t>
  </si>
  <si>
    <t>鼎阳科技</t>
  </si>
  <si>
    <t>深圳市鼎阳科技股份有限公司</t>
  </si>
  <si>
    <t>688112.SH</t>
  </si>
  <si>
    <t>宏华数科</t>
  </si>
  <si>
    <t>杭州宏华数码科技股份有限公司</t>
  </si>
  <si>
    <t>688789.SH</t>
  </si>
  <si>
    <t>华海清科</t>
  </si>
  <si>
    <t>华海清科股份有限公司</t>
  </si>
  <si>
    <t>688120.SH</t>
  </si>
  <si>
    <t>中信特钢</t>
  </si>
  <si>
    <t>中信泰富特钢集团股份有限公司</t>
  </si>
  <si>
    <t>000708.SZ</t>
  </si>
  <si>
    <t>阳光乳业</t>
  </si>
  <si>
    <t>航天电器</t>
  </si>
  <si>
    <t>贵州航天电器股份有限公司</t>
  </si>
  <si>
    <t>002025.SZ</t>
  </si>
  <si>
    <t>歌尔股份</t>
  </si>
  <si>
    <t>歌尔股份有限公司</t>
  </si>
  <si>
    <t>002241.SZ</t>
  </si>
  <si>
    <t>杭氧股份</t>
  </si>
  <si>
    <t>杭氧集团股份有限公司</t>
  </si>
  <si>
    <t>002430.SZ</t>
  </si>
  <si>
    <t>兆威机电</t>
  </si>
  <si>
    <t>深圳市兆威机电股份有限公司</t>
  </si>
  <si>
    <t>003021.SZ</t>
  </si>
  <si>
    <t>铖昌科技</t>
  </si>
  <si>
    <t>浙江铖昌科技股份有限公司</t>
  </si>
  <si>
    <t>001270.SZ</t>
  </si>
  <si>
    <t>晶澳科技</t>
  </si>
  <si>
    <t>晶澳太阳能科技股份有限公司</t>
  </si>
  <si>
    <t>002459.SZ</t>
  </si>
  <si>
    <t>同花顺</t>
  </si>
  <si>
    <t>浙江核新同花顺网络信息股份有限公司</t>
  </si>
  <si>
    <t>300033.SZ</t>
  </si>
  <si>
    <t>天孚通信</t>
  </si>
  <si>
    <t>苏州天孚光通信股份有限公司</t>
  </si>
  <si>
    <t>300394.SZ</t>
  </si>
  <si>
    <t>三环集团</t>
  </si>
  <si>
    <t>潮州三环(集团)股份有限公司</t>
  </si>
  <si>
    <t>300408.SZ</t>
  </si>
  <si>
    <t>胜宏科技</t>
  </si>
  <si>
    <t>胜宏科技(惠州)股份有限公司</t>
  </si>
  <si>
    <t>300476.SZ</t>
  </si>
  <si>
    <t>温氏股份</t>
  </si>
  <si>
    <t>温氏食品集团股份有限公司</t>
  </si>
  <si>
    <t>300498.SZ</t>
  </si>
  <si>
    <t>卓胜微</t>
  </si>
  <si>
    <t>江苏卓胜微电子股份有限公司</t>
  </si>
  <si>
    <t>300782.SZ</t>
  </si>
  <si>
    <t>腾亚精工</t>
  </si>
  <si>
    <t>南京腾亚精工科技股份有限公司</t>
  </si>
  <si>
    <t>301125.SZ</t>
  </si>
  <si>
    <t>翔楼新材</t>
  </si>
  <si>
    <t>苏州翔楼新材料股份有限公司</t>
  </si>
  <si>
    <t>301160.SZ</t>
  </si>
  <si>
    <t>宇邦新材</t>
  </si>
  <si>
    <t>苏州宇邦新型材料股份有限公司</t>
  </si>
  <si>
    <t>301266.SZ</t>
  </si>
  <si>
    <t>东利机械</t>
  </si>
  <si>
    <t>保定市东利机械制造股份有限公司</t>
  </si>
  <si>
    <t>301298.SZ</t>
  </si>
  <si>
    <t>迈为股份</t>
  </si>
  <si>
    <t>苏州迈为科技股份有限公司</t>
  </si>
  <si>
    <t>300751.SZ</t>
  </si>
  <si>
    <t>百诚医药</t>
  </si>
  <si>
    <t>杭州百诚医药科技股份有限公司</t>
  </si>
  <si>
    <t>301096.SZ</t>
  </si>
  <si>
    <t>天益医疗</t>
  </si>
  <si>
    <t>宁波天益医疗器械股份有限公司</t>
  </si>
  <si>
    <t>301097.SZ</t>
  </si>
  <si>
    <t>风光股份</t>
  </si>
  <si>
    <t>营口风光新材料股份有限公司</t>
  </si>
  <si>
    <t>301100.SZ</t>
  </si>
  <si>
    <t>明月镜片</t>
  </si>
  <si>
    <t>明月镜片股份有限公司</t>
  </si>
  <si>
    <t>301101.SZ</t>
  </si>
  <si>
    <t>兆讯传媒</t>
  </si>
  <si>
    <t>兆讯传媒广告股份有限公司</t>
  </si>
  <si>
    <t>301102.SZ</t>
  </si>
  <si>
    <t>洁雅股份</t>
  </si>
  <si>
    <t>铜陵洁雅生物科技股份有限公司</t>
  </si>
  <si>
    <t>301108.SZ</t>
  </si>
  <si>
    <t>粤万年青</t>
  </si>
  <si>
    <t>广东万年青制药股份有限公司</t>
  </si>
  <si>
    <t>301111.SZ</t>
  </si>
  <si>
    <t>佳缘科技</t>
  </si>
  <si>
    <t>佳缘科技股份有限公司</t>
  </si>
  <si>
    <t>301117.SZ</t>
  </si>
  <si>
    <t>采纳股份</t>
  </si>
  <si>
    <t>采纳科技股份有限公司</t>
  </si>
  <si>
    <t>301122.SZ</t>
  </si>
  <si>
    <t>西点药业</t>
  </si>
  <si>
    <t>吉林省西点药业科技发展股份有限公司</t>
  </si>
  <si>
    <t>301130.SZ</t>
  </si>
  <si>
    <t>瑞德智能</t>
  </si>
  <si>
    <t>广东瑞德智能科技股份有限公司</t>
  </si>
  <si>
    <t>301135.SZ</t>
  </si>
  <si>
    <t>哈焊华通</t>
  </si>
  <si>
    <t>哈焊所华通(常州)焊业股份有限公司</t>
  </si>
  <si>
    <t>301137.SZ</t>
  </si>
  <si>
    <t>华研精机</t>
  </si>
  <si>
    <t>广州华研精密机械股份有限公司</t>
  </si>
  <si>
    <t>301138.SZ</t>
  </si>
  <si>
    <t>嘉戎技术</t>
  </si>
  <si>
    <t>厦门嘉戎技术股份有限公司</t>
  </si>
  <si>
    <t>301148.SZ</t>
  </si>
  <si>
    <t>中一科技</t>
  </si>
  <si>
    <t>湖北中一科技股份有限公司</t>
  </si>
  <si>
    <t>301150.SZ</t>
  </si>
  <si>
    <t>中科江南</t>
  </si>
  <si>
    <t>北京中科江南信息技术股份有限公司</t>
  </si>
  <si>
    <t>301153.SZ</t>
  </si>
  <si>
    <t>德石股份</t>
  </si>
  <si>
    <t>德州联合石油科技股份有限公司</t>
  </si>
  <si>
    <t>301158.SZ</t>
  </si>
  <si>
    <t>国能日新</t>
  </si>
  <si>
    <t>国能日新科技股份有限公司</t>
  </si>
  <si>
    <t>301162.SZ</t>
  </si>
  <si>
    <t>宏德股份</t>
  </si>
  <si>
    <t>江苏宏德特种部件股份有限公司</t>
  </si>
  <si>
    <t>301163.SZ</t>
  </si>
  <si>
    <t>优宁维</t>
  </si>
  <si>
    <t>上海优宁维生物科技股份有限公司</t>
  </si>
  <si>
    <t>301166.SZ</t>
  </si>
  <si>
    <t>通灵股份</t>
  </si>
  <si>
    <t>江苏通灵电器股份有限公司</t>
  </si>
  <si>
    <t>301168.SZ</t>
  </si>
  <si>
    <t>迪阿股份</t>
  </si>
  <si>
    <t>迪阿股份有限公司</t>
  </si>
  <si>
    <t>301177.SZ</t>
  </si>
  <si>
    <t>泽宇智能</t>
  </si>
  <si>
    <t>江苏泽宇智能电力股份有限公司</t>
  </si>
  <si>
    <t>301179.SZ</t>
  </si>
  <si>
    <t>凯旺科技</t>
  </si>
  <si>
    <t>河南凯旺电子科技股份有限公司</t>
  </si>
  <si>
    <t>301182.SZ</t>
  </si>
  <si>
    <t>欧圣电气</t>
  </si>
  <si>
    <t>苏州欧圣电气股份有限公司</t>
  </si>
  <si>
    <t>301187.SZ</t>
  </si>
  <si>
    <t>善水科技</t>
  </si>
  <si>
    <t>九江善水科技股份有限公司</t>
  </si>
  <si>
    <t>301190.SZ</t>
  </si>
  <si>
    <t>大族数控</t>
  </si>
  <si>
    <t>深圳市大族数控科技股份有限公司</t>
  </si>
  <si>
    <t>301200.SZ</t>
  </si>
  <si>
    <t>三元生物</t>
  </si>
  <si>
    <t>山东三元生物科技股份有限公司</t>
  </si>
  <si>
    <t>301206.SZ</t>
  </si>
  <si>
    <t>华兰疫苗</t>
  </si>
  <si>
    <t>华兰生物疫苗股份有限公司</t>
  </si>
  <si>
    <t>301207.SZ</t>
  </si>
  <si>
    <t>亨迪药业</t>
  </si>
  <si>
    <t>湖北亨迪药业股份有限公司</t>
  </si>
  <si>
    <t>301211.SZ</t>
  </si>
  <si>
    <t>联盛化学</t>
  </si>
  <si>
    <t>浙江联盛化学股份有限公司</t>
  </si>
  <si>
    <t>301212.SZ</t>
  </si>
  <si>
    <t>中汽股份</t>
  </si>
  <si>
    <t>中汽研汽车试验场股份有限公司</t>
  </si>
  <si>
    <t>301215.SZ</t>
  </si>
  <si>
    <t>万凯新材</t>
  </si>
  <si>
    <t>万凯新材料股份有限公司</t>
  </si>
  <si>
    <t>301216.SZ</t>
  </si>
  <si>
    <t>铜冠铜箔</t>
  </si>
  <si>
    <t>安徽铜冠铜箔集团股份有限公司</t>
  </si>
  <si>
    <t>301217.SZ</t>
  </si>
  <si>
    <t>腾远钴业</t>
  </si>
  <si>
    <t>赣州腾远钴业新材料股份有限公司</t>
  </si>
  <si>
    <t>301219.SZ</t>
  </si>
  <si>
    <t>光庭信息</t>
  </si>
  <si>
    <t>武汉光庭信息技术股份有限公司</t>
  </si>
  <si>
    <t>301221.SZ</t>
  </si>
  <si>
    <t>实朴检测</t>
  </si>
  <si>
    <t>实朴检测技术(上海)股份有限公司</t>
  </si>
  <si>
    <t>301228.SZ</t>
  </si>
  <si>
    <t>软通动力</t>
  </si>
  <si>
    <t>软通动力信息技术(集团)股份有限公司</t>
  </si>
  <si>
    <t>301236.SZ</t>
  </si>
  <si>
    <t>和顺科技</t>
  </si>
  <si>
    <t>杭州和顺科技股份有限公司</t>
  </si>
  <si>
    <t>301237.SZ</t>
  </si>
  <si>
    <t>华融化学</t>
  </si>
  <si>
    <t>华融化学股份有限公司</t>
  </si>
  <si>
    <t>301256.SZ</t>
  </si>
  <si>
    <t>富士莱</t>
  </si>
  <si>
    <t>苏州富士莱医药股份有限公司</t>
  </si>
  <si>
    <t>301258.SZ</t>
  </si>
  <si>
    <t>艾布鲁</t>
  </si>
  <si>
    <t>湖南艾布鲁环保科技股份有限公司</t>
  </si>
  <si>
    <t>301259.SZ</t>
  </si>
  <si>
    <t>泰恩康</t>
  </si>
  <si>
    <t>广东泰恩康医药股份有限公司</t>
  </si>
  <si>
    <t>301263.SZ</t>
  </si>
  <si>
    <t>铭利达</t>
  </si>
  <si>
    <t>深圳市铭利达精密技术股份有限公司</t>
  </si>
  <si>
    <t>301268.SZ</t>
  </si>
  <si>
    <t>金道科技</t>
  </si>
  <si>
    <t>浙江金道科技股份有限公司</t>
  </si>
  <si>
    <t>301279.SZ</t>
  </si>
  <si>
    <t>清研环境</t>
  </si>
  <si>
    <t>清研环境科技股份有限公司</t>
  </si>
  <si>
    <t>301288.SZ</t>
  </si>
  <si>
    <t>吉利汽车</t>
  </si>
  <si>
    <t>吉利汽车控股有限公司</t>
  </si>
  <si>
    <t>0175.HK</t>
  </si>
  <si>
    <t>长城汽车</t>
  </si>
  <si>
    <t>长城汽车股份有限公司</t>
  </si>
  <si>
    <t>2333.HK</t>
  </si>
  <si>
    <t>中国电力</t>
  </si>
  <si>
    <t>中国电力国际发展有限公司</t>
  </si>
  <si>
    <t>2380.HK</t>
  </si>
  <si>
    <t>海伦司</t>
  </si>
  <si>
    <t>海伦司国际控股有限公司</t>
  </si>
  <si>
    <t>9869.HK</t>
  </si>
  <si>
    <t>博时睿弘一年定开混合A</t>
  </si>
  <si>
    <t>012084.OTC</t>
  </si>
  <si>
    <t>博时睿远事件驱动混合(LOF)</t>
  </si>
  <si>
    <t>160518.OTC</t>
  </si>
  <si>
    <t>博时睿利事件驱动混合(LOF)</t>
  </si>
  <si>
    <t>160519.OTC</t>
  </si>
  <si>
    <t>博时恒乐债券A</t>
  </si>
  <si>
    <t>014846.OTC</t>
  </si>
  <si>
    <t>17杭金01</t>
  </si>
  <si>
    <t>杭州市金融投资集团有限公司2017年公开发行公司债券(第一期)(品种一)</t>
  </si>
  <si>
    <t>143178.SH</t>
  </si>
  <si>
    <t>杭州市金融投资集团有限公司</t>
  </si>
  <si>
    <t>18南港02</t>
  </si>
  <si>
    <t>南京新港开发总公司面向合格投资者公开发行2018年公司债券(第二期)品种一</t>
  </si>
  <si>
    <t>143844.SH</t>
  </si>
  <si>
    <t>南京新港开发有限公司</t>
  </si>
  <si>
    <t>20苏高投</t>
  </si>
  <si>
    <t>2020年江苏高科技投资集团有限公司公司债券(第一期)</t>
  </si>
  <si>
    <t>152625.SH</t>
  </si>
  <si>
    <t>江苏高科技投资集团有限公司</t>
  </si>
  <si>
    <t>20江东01</t>
  </si>
  <si>
    <t>江东控股集团有限责任公司2020年公开发行公司债券(第一期)(品种一)</t>
  </si>
  <si>
    <t>163094.SH</t>
  </si>
  <si>
    <t>江东控股集团有限责任公司</t>
  </si>
  <si>
    <t>20财信01</t>
  </si>
  <si>
    <t>湖南财信投资控股有限责任公司公开发行2020年公司债券(第一期)</t>
  </si>
  <si>
    <t>163746.SH</t>
  </si>
  <si>
    <t>湖南财信投资控股有限责任公司</t>
  </si>
  <si>
    <t>创维转债</t>
  </si>
  <si>
    <t>2019年创维数字股份有限公司公开发行A股可转换公司债券</t>
  </si>
  <si>
    <t>127013.SZ</t>
  </si>
  <si>
    <t>创维数字股份有限公司</t>
  </si>
  <si>
    <t>杭氧转债</t>
  </si>
  <si>
    <t>2022年杭氧集团股份有限公司公开发行可转换公司债券</t>
  </si>
  <si>
    <t>127064.SZ</t>
  </si>
  <si>
    <t>亚太转债</t>
  </si>
  <si>
    <t>2017年浙江亚太机电股份有限公司可转换公司债券</t>
  </si>
  <si>
    <t>128023.SZ</t>
  </si>
  <si>
    <t>浙江亚太机电股份有限公司</t>
  </si>
  <si>
    <t>立讯转债</t>
  </si>
  <si>
    <t>2020年立讯精密工业股份有限公司公开发行可转换公司债券</t>
  </si>
  <si>
    <t>128136.SZ</t>
  </si>
  <si>
    <t>立讯精密工业股份有限公司</t>
  </si>
  <si>
    <t>GC001</t>
  </si>
  <si>
    <t>买入返售证券</t>
  </si>
  <si>
    <t>204001.SH</t>
  </si>
  <si>
    <t>21越控01</t>
  </si>
  <si>
    <t>广州越秀金融控股集团股份有限公司2021年面向专业投资者公开发行公司债券(第一期)</t>
  </si>
  <si>
    <t>149352.SZ</t>
  </si>
  <si>
    <t>广州越秀金融控股集团股份有限公司</t>
  </si>
  <si>
    <t>华夏华璟固收1号</t>
  </si>
  <si>
    <t>华夏基金-华璟固收1号单一资产管理计划</t>
  </si>
  <si>
    <t>SLT042</t>
  </si>
  <si>
    <t>华夏基金管理有限公司</t>
  </si>
  <si>
    <t>21招路01</t>
  </si>
  <si>
    <t>招商局公路网络科技控股股份有限公司2021年面向专业投资者公开发行公司债券(第一期)</t>
  </si>
  <si>
    <t>149528.SZ</t>
  </si>
  <si>
    <t>招商局公路网络科技控股股份有限公司</t>
  </si>
  <si>
    <t>21盐港03</t>
  </si>
  <si>
    <t>深圳市盐田港集团有限公司2021年面向专业投资者公开发行公司债券(第二期)(品种二)</t>
  </si>
  <si>
    <t>149619.SZ</t>
  </si>
  <si>
    <t>深圳市盐田港集团有限公司</t>
  </si>
  <si>
    <t>19南网04</t>
  </si>
  <si>
    <t>中国南方电网有限责任公司公开发行2019年公司债券(第三期)</t>
  </si>
  <si>
    <t>155435.SH</t>
  </si>
  <si>
    <t>中国南方电网有限责任公司</t>
  </si>
  <si>
    <t>19华电02</t>
  </si>
  <si>
    <t>中国华电集团有限公司公开发行2019年公司债券(第二期)(品种一)</t>
  </si>
  <si>
    <t>155472.SH</t>
  </si>
  <si>
    <t>中国华电集团有限公司</t>
  </si>
  <si>
    <t>19保利03</t>
  </si>
  <si>
    <t>中国保利集团有限公司公开发行2019年公司债券(第二期)(品种一)</t>
  </si>
  <si>
    <t>155743.SH</t>
  </si>
  <si>
    <t>中国保利集团有限公司</t>
  </si>
  <si>
    <t>20电信01</t>
  </si>
  <si>
    <t>中国电信股份有限公司公开发行2020年公司债券(第一期)</t>
  </si>
  <si>
    <t>163253.SH</t>
  </si>
  <si>
    <t>中国电信股份有限公司</t>
  </si>
  <si>
    <t>20建材01</t>
  </si>
  <si>
    <t>中国建材股份有限公司2020年公开发行公司债券(第一期)(疫情防控债)</t>
  </si>
  <si>
    <t>163255.SH</t>
  </si>
  <si>
    <t>中国建材股份有限公司</t>
  </si>
  <si>
    <t>20风电03</t>
  </si>
  <si>
    <t>中广核风电有限公司2020年公开发行公司债券(第二期)品种一</t>
  </si>
  <si>
    <t>163271.SH</t>
  </si>
  <si>
    <t>中广核风电有限公司</t>
  </si>
  <si>
    <t>20CHNE03</t>
  </si>
  <si>
    <t>国家能源投资集团有限责任公司2020年公开发行公司债券(第三期)</t>
  </si>
  <si>
    <t>163281.SH</t>
  </si>
  <si>
    <t>国家能源投资集团有限责任公司</t>
  </si>
  <si>
    <t>20一汽01</t>
  </si>
  <si>
    <t>中国第一汽车集团有限公司2020年公开发行公司债券(第一期)</t>
  </si>
  <si>
    <t>163495.SH</t>
  </si>
  <si>
    <t>中国第一汽车集团有限公司</t>
  </si>
  <si>
    <t>20奉交01</t>
  </si>
  <si>
    <t>上海奉贤交通能源(集团)有限公司公开发行2020年公司债券(第一期)</t>
  </si>
  <si>
    <t>175509.SH</t>
  </si>
  <si>
    <t>上海奉贤交通能源(集团)有限公司</t>
  </si>
  <si>
    <t>GC国能01</t>
  </si>
  <si>
    <t>国家能源投资集团有限责任公司2021年度第一期绿色公司债券(专项用于碳中和)</t>
  </si>
  <si>
    <t>175789.SH</t>
  </si>
  <si>
    <t>22邮政04</t>
  </si>
  <si>
    <t>中国邮政集团有限公司2022年面向专业投资者公开发行公司债券(第二期)</t>
  </si>
  <si>
    <t>185384.SH</t>
  </si>
  <si>
    <t>中国邮政集团有限公司</t>
  </si>
  <si>
    <t>21诚通05</t>
  </si>
  <si>
    <t>中国诚通控股集团有限公司公开发行2021年公司债券(第三期)(品种一)</t>
  </si>
  <si>
    <t>188059.SH</t>
  </si>
  <si>
    <t>21唐新01</t>
  </si>
  <si>
    <t>中国大唐集团新能源股份有限公司公开发行2021年公司债券(第一期)</t>
  </si>
  <si>
    <t>188095.SH</t>
  </si>
  <si>
    <t>中国大唐集团新能源股份有限公司</t>
  </si>
  <si>
    <t>21诚通07</t>
  </si>
  <si>
    <t>中国诚通控股集团有限公司公开发行2021年公司债券(第四期)(品种一)</t>
  </si>
  <si>
    <t>188115.SH</t>
  </si>
  <si>
    <t>21首创01</t>
  </si>
  <si>
    <t>北京首都创业集团有限公司2021年公开发行公司债券(第一期)(面向专业投资者)</t>
  </si>
  <si>
    <t>188153.SH</t>
  </si>
  <si>
    <t>21中化01</t>
  </si>
  <si>
    <t>中国中化股份有限公司2021年公开发行公司债券(面向专业投资者)(第一期)(品种一)</t>
  </si>
  <si>
    <t>188403.SH</t>
  </si>
  <si>
    <t>中国中化股份有限公司</t>
  </si>
  <si>
    <t>21国投05</t>
  </si>
  <si>
    <t>国家开发投资集团有限公司2021年面向专业投资者公开发行公司债券(第三期)(品种一)</t>
  </si>
  <si>
    <t>188583.SH</t>
  </si>
  <si>
    <t>国家开发投资集团有限公司</t>
  </si>
  <si>
    <t>GC华能04</t>
  </si>
  <si>
    <t>中国华能集团有限公司2021年面向专业投资者公开发行碳中和绿色公司债券(第三期)</t>
  </si>
  <si>
    <t>188937.SH</t>
  </si>
  <si>
    <t>中国华能集团有限公司</t>
  </si>
  <si>
    <t>21长电01</t>
  </si>
  <si>
    <t>中国长江电力股份有限公司2021年公开发行公司债券(第二期)(面向专业投资者)</t>
  </si>
  <si>
    <t>188971.SH</t>
  </si>
  <si>
    <t>中国长江电力股份有限公司</t>
  </si>
  <si>
    <t>20兖矿MTN005</t>
  </si>
  <si>
    <t>兖矿集团有限公司2020年度第五期中期票据</t>
  </si>
  <si>
    <t>102002198.IB</t>
  </si>
  <si>
    <t>山东能源集团有限公司</t>
  </si>
  <si>
    <t>21陆金开MTN002</t>
  </si>
  <si>
    <t>上海陆家嘴金融贸易区开发股份有限公司2021年度第二期中期票据</t>
  </si>
  <si>
    <t>102100483.IB</t>
  </si>
  <si>
    <t>上海陆家嘴金融贸易区开发股份有限公司</t>
  </si>
  <si>
    <t>21川高速MTN004(权益出资)</t>
  </si>
  <si>
    <t>四川高速公路建设开发集团有限公司2021年度第四期中期票据(权益出资)</t>
  </si>
  <si>
    <t>102100570.IB</t>
  </si>
  <si>
    <t>四川高速公路建设开发集团有限公司</t>
  </si>
  <si>
    <t>现代转债</t>
  </si>
  <si>
    <t>2019年上海现代制药股份有限公司公开发行可转换公司债券</t>
  </si>
  <si>
    <t>110057.SH</t>
  </si>
  <si>
    <t>上海现代制药股份有限公司</t>
  </si>
  <si>
    <t>浦发转债</t>
  </si>
  <si>
    <t>2019年上海浦东发展银行股份有限公司公开发行可转换公司债券</t>
  </si>
  <si>
    <t>110059.SH</t>
  </si>
  <si>
    <t>杭银转债</t>
  </si>
  <si>
    <t>2021年杭州银行股份有限公司公开发行A股可转换公司债券</t>
  </si>
  <si>
    <t>110079.SH</t>
  </si>
  <si>
    <t>上银转债</t>
  </si>
  <si>
    <t>2021年上海银行股份有限公司公开发行A股可转换公司债券</t>
  </si>
  <si>
    <t>113042.SH</t>
  </si>
  <si>
    <t>上海银行股份有限公司</t>
  </si>
  <si>
    <t>大秦转债</t>
  </si>
  <si>
    <t>2020年大秦铁路股份有限公司公开发行可转换公司债券</t>
  </si>
  <si>
    <t>113044.SH</t>
  </si>
  <si>
    <t>大秦铁路股份有限公司</t>
  </si>
  <si>
    <t>环旭转债</t>
  </si>
  <si>
    <t>2021年环旭电子股份有限公司公开发行可转换公司债券</t>
  </si>
  <si>
    <t>113045.SH</t>
  </si>
  <si>
    <t>环旭电子股份有限公司</t>
  </si>
  <si>
    <t>金田转债</t>
  </si>
  <si>
    <t>2021年宁波金田铜业(集团)股份有限公司可转换公司债券</t>
  </si>
  <si>
    <t>113046.SH</t>
  </si>
  <si>
    <t>宁波金田铜业(集团)股份有限公司</t>
  </si>
  <si>
    <t>鲁泰转债</t>
  </si>
  <si>
    <t>2020年鲁泰纺织股份有限公司公开发行A股可转换公司债券</t>
  </si>
  <si>
    <t>127016.SZ</t>
  </si>
  <si>
    <t>鲁泰纺织股份有限公司</t>
  </si>
  <si>
    <t>本钢转债</t>
  </si>
  <si>
    <t>2020年本钢板材股份有限公司可转换公司债券</t>
  </si>
  <si>
    <t>127018.SZ</t>
  </si>
  <si>
    <t>本钢板材股份有限公司</t>
  </si>
  <si>
    <t>17中油EB</t>
  </si>
  <si>
    <t>中国石油天然气集团公司2017年可交换公司债券</t>
  </si>
  <si>
    <t>132009.SH</t>
  </si>
  <si>
    <t>中国石油天然气集团有限公司</t>
  </si>
  <si>
    <t>18中油EB</t>
  </si>
  <si>
    <t>中国石油天然气集团有限公司2018年公开发行可交换公司债券</t>
  </si>
  <si>
    <t>132015.SH</t>
  </si>
  <si>
    <t>华夏鼎茂债券(A类)</t>
  </si>
  <si>
    <t>004042.OF</t>
  </si>
  <si>
    <t>华夏纯债债券(A类)</t>
  </si>
  <si>
    <t>000015.OF</t>
  </si>
  <si>
    <t>华夏双债增强债券(A类)</t>
  </si>
  <si>
    <t>建设银行北京分行活期存款</t>
  </si>
  <si>
    <t>中国建设银行股份有限公司北京市分行</t>
  </si>
  <si>
    <t>华夏华璟权益1号</t>
  </si>
  <si>
    <t>华夏基金-华璟权益1号单一资产管理计划 </t>
  </si>
  <si>
    <t>ZH0228</t>
  </si>
  <si>
    <t>陕西煤业</t>
  </si>
  <si>
    <t>陕西煤业股份有限公司</t>
  </si>
  <si>
    <t>601225.SH</t>
  </si>
  <si>
    <t>隆基绿能</t>
  </si>
  <si>
    <t>隆基绿能科技股份有限公司</t>
  </si>
  <si>
    <t>601012.SH</t>
  </si>
  <si>
    <t>东方雨虹</t>
  </si>
  <si>
    <t>北京东方雨虹防水技术股份有限公司</t>
  </si>
  <si>
    <t>002271.SZ</t>
  </si>
  <si>
    <t>宁德时代</t>
  </si>
  <si>
    <t>宁德时代新能源科技股份有限公司</t>
  </si>
  <si>
    <t>300750.SZ</t>
  </si>
  <si>
    <t>兴业银行</t>
  </si>
  <si>
    <t>601166.SH</t>
  </si>
  <si>
    <t>中国电建</t>
  </si>
  <si>
    <t>中国电力建设股份有限公司</t>
  </si>
  <si>
    <t>601669.SH</t>
  </si>
  <si>
    <t>兆易创新</t>
  </si>
  <si>
    <t>北京兆易创新科技股份有限公司</t>
  </si>
  <si>
    <t>603986.SH</t>
  </si>
  <si>
    <t>锦浪科技</t>
  </si>
  <si>
    <t>锦浪科技股份有限公司</t>
  </si>
  <si>
    <t>300763.SZ</t>
  </si>
  <si>
    <t>古井贡酒</t>
  </si>
  <si>
    <t>安徽古井贡酒股份有限公司</t>
  </si>
  <si>
    <t>000596.SZ</t>
  </si>
  <si>
    <t>山西焦煤</t>
  </si>
  <si>
    <t>山西焦煤能源集团股份有限公司</t>
  </si>
  <si>
    <t>000983.SZ</t>
  </si>
  <si>
    <t>通威股份</t>
  </si>
  <si>
    <t>通威股份有限公司</t>
  </si>
  <si>
    <t>600438.SH</t>
  </si>
  <si>
    <t>北方华创</t>
  </si>
  <si>
    <t>北方华创科技集团股份有限公司</t>
  </si>
  <si>
    <t>002371.SZ</t>
  </si>
  <si>
    <t>中航光电</t>
  </si>
  <si>
    <t>中航光电科技股份有限公司</t>
  </si>
  <si>
    <t>002179.SZ</t>
  </si>
  <si>
    <t>紫光国微</t>
  </si>
  <si>
    <t>002049.SZ</t>
  </si>
  <si>
    <t>亚钾国际</t>
  </si>
  <si>
    <t>亚钾国际投资(广州)股份有限公司</t>
  </si>
  <si>
    <t>000893.SZ</t>
  </si>
  <si>
    <t>德赛西威</t>
  </si>
  <si>
    <t>惠州市德赛西威汽车电子股份有限公司</t>
  </si>
  <si>
    <t>002920.SZ</t>
  </si>
  <si>
    <t>比亚迪</t>
  </si>
  <si>
    <t>比亚迪股份有限公司</t>
  </si>
  <si>
    <t>002594.SZ</t>
  </si>
  <si>
    <t>恩捷股份</t>
  </si>
  <si>
    <t>云南恩捷新材料股份有限公司</t>
  </si>
  <si>
    <t>002812.SZ</t>
  </si>
  <si>
    <t>中国核电</t>
  </si>
  <si>
    <t>中国核能电力股份有限公司</t>
  </si>
  <si>
    <t>601985.SH</t>
  </si>
  <si>
    <t>圣邦股份</t>
  </si>
  <si>
    <t>圣邦微电子(北京)股份有限公司</t>
  </si>
  <si>
    <t>300661.SZ</t>
  </si>
  <si>
    <t>中国交建</t>
  </si>
  <si>
    <t>中国交通建设股份有限公司</t>
  </si>
  <si>
    <t>601800.SH</t>
  </si>
  <si>
    <t>爱美客</t>
  </si>
  <si>
    <t>爱美客技术发展股份有限公司</t>
  </si>
  <si>
    <t>300896.SZ</t>
  </si>
  <si>
    <t>新和成</t>
  </si>
  <si>
    <t>浙江新和成股份有限公司</t>
  </si>
  <si>
    <t>002001.SZ</t>
  </si>
  <si>
    <t>洋河股份</t>
  </si>
  <si>
    <t>江苏洋河酒厂股份有限公司</t>
  </si>
  <si>
    <t>002304.SZ</t>
  </si>
  <si>
    <t>赤峰黄金</t>
  </si>
  <si>
    <t>赤峰吉隆黄金矿业股份有限公司</t>
  </si>
  <si>
    <t>600988.SH</t>
  </si>
  <si>
    <t>迈瑞医疗</t>
  </si>
  <si>
    <t>深圳迈瑞生物医疗电子股份有限公司</t>
  </si>
  <si>
    <t>300760.SZ</t>
  </si>
  <si>
    <t>华鲁恒升</t>
  </si>
  <si>
    <t>山东华鲁恒升化工股份有限公司</t>
  </si>
  <si>
    <t>600426.SH</t>
  </si>
  <si>
    <t>宝钛股份</t>
  </si>
  <si>
    <t>宝鸡钛业股份有限公司</t>
  </si>
  <si>
    <t>600456.SH</t>
  </si>
  <si>
    <t>登海种业</t>
  </si>
  <si>
    <t>山东登海种业股份有限公司</t>
  </si>
  <si>
    <t>002041.SZ</t>
  </si>
  <si>
    <t>中简科技</t>
  </si>
  <si>
    <t>中简科技股份有限公司</t>
  </si>
  <si>
    <t>300777.SZ</t>
  </si>
  <si>
    <t>中航高科</t>
  </si>
  <si>
    <t>中航航空高科技股份有限公司</t>
  </si>
  <si>
    <t>600862.SH</t>
  </si>
  <si>
    <t>必易微</t>
  </si>
  <si>
    <t>拓荆科技股份有限公司</t>
  </si>
  <si>
    <t>688072.SH</t>
  </si>
  <si>
    <t>贝泰妮</t>
  </si>
  <si>
    <t>云南贝泰妮生物科技集团股份有限公司</t>
  </si>
  <si>
    <t>300957.SZ</t>
  </si>
  <si>
    <t>英集芯</t>
  </si>
  <si>
    <t>深圳英集芯科技股份有限公司</t>
  </si>
  <si>
    <t>688209.SH</t>
  </si>
  <si>
    <t>德龙激光</t>
  </si>
  <si>
    <t>苏州德龙激光股份有限公司</t>
  </si>
  <si>
    <t>688170.SH</t>
  </si>
  <si>
    <t>华利集团</t>
  </si>
  <si>
    <t>杰创智能</t>
  </si>
  <si>
    <t>杰创智能科技股份有限公司</t>
  </si>
  <si>
    <t>301248.SZ</t>
  </si>
  <si>
    <t>中科曙光</t>
  </si>
  <si>
    <t>曙光信息产业股份有限公司</t>
  </si>
  <si>
    <t>603019.SH</t>
  </si>
  <si>
    <t>立高食品</t>
  </si>
  <si>
    <t>立高食品股份有限公司</t>
  </si>
  <si>
    <t>300973.SZ</t>
  </si>
  <si>
    <t>中集车辆</t>
  </si>
  <si>
    <t>中集车辆(集团)股份有限公司</t>
  </si>
  <si>
    <t>301039.SZ</t>
  </si>
  <si>
    <t>中红医疗</t>
  </si>
  <si>
    <t>中红普林医疗用品股份有限公司</t>
  </si>
  <si>
    <t>300981.SZ</t>
  </si>
  <si>
    <t>怡合达</t>
  </si>
  <si>
    <t>东莞怡合达自动化股份有限公司</t>
  </si>
  <si>
    <t>301029.SZ</t>
  </si>
  <si>
    <t>江西阳光乳业股份有限公司</t>
  </si>
  <si>
    <t>001318.SZ</t>
  </si>
  <si>
    <t>震裕科技</t>
  </si>
  <si>
    <t>宁波震裕科技股份有限公司</t>
  </si>
  <si>
    <t>300953.SZ</t>
  </si>
  <si>
    <t>天源环保</t>
  </si>
  <si>
    <t>武汉天源环保股份有限公司</t>
  </si>
  <si>
    <t>301127.SZ</t>
  </si>
  <si>
    <t>奕东电子</t>
  </si>
  <si>
    <t>奕东电子科技股份有限公司</t>
  </si>
  <si>
    <t>301123.SZ</t>
  </si>
  <si>
    <t>康冠科技</t>
  </si>
  <si>
    <t>深圳市康冠科技股份有限公司</t>
  </si>
  <si>
    <t>001308.SZ</t>
  </si>
  <si>
    <t>雅创电子</t>
  </si>
  <si>
    <t>上海雅创电子集团股份有限公司</t>
  </si>
  <si>
    <t>301099.SZ</t>
  </si>
  <si>
    <t>永泰运</t>
  </si>
  <si>
    <t>永泰运化工物流股份有限公司</t>
  </si>
  <si>
    <t>001228.SZ</t>
  </si>
  <si>
    <t>嘉环科技</t>
  </si>
  <si>
    <t>嘉环科技股份有限公司</t>
  </si>
  <si>
    <t>603206.SH</t>
  </si>
  <si>
    <t>铭科精技</t>
  </si>
  <si>
    <t>铭科精技控股股份有限公司</t>
  </si>
  <si>
    <t>001319.SZ</t>
  </si>
  <si>
    <t>唯科科技</t>
  </si>
  <si>
    <t>厦门唯科模塑科技股份有限公司</t>
  </si>
  <si>
    <t>301196.SZ</t>
  </si>
  <si>
    <t>君亭酒店</t>
  </si>
  <si>
    <t>浙江君亭酒店管理股份有限公司</t>
  </si>
  <si>
    <t>301073.SZ</t>
  </si>
  <si>
    <t>能辉科技</t>
  </si>
  <si>
    <t>上海能辉科技股份有限公司</t>
  </si>
  <si>
    <t>301046.SZ</t>
  </si>
  <si>
    <t>久祺股份</t>
  </si>
  <si>
    <t>久祺股份有限公司</t>
  </si>
  <si>
    <t>300994.SZ</t>
  </si>
  <si>
    <t>何氏眼科</t>
  </si>
  <si>
    <t>辽宁何氏眼科医院集团股份有限公司</t>
  </si>
  <si>
    <t>301103.SZ</t>
  </si>
  <si>
    <t>内蒙新华</t>
  </si>
  <si>
    <t>内蒙古新华发行集团股份有限公司</t>
  </si>
  <si>
    <t>603230.SH</t>
  </si>
  <si>
    <t>孩子王</t>
  </si>
  <si>
    <t>孩子王儿童用品股份有限公司</t>
  </si>
  <si>
    <t>301078.SZ</t>
  </si>
  <si>
    <t>江苏华辰</t>
  </si>
  <si>
    <t>江苏华辰变压器股份有限公司</t>
  </si>
  <si>
    <t>603097.SH</t>
  </si>
  <si>
    <t>致远新能</t>
  </si>
  <si>
    <t>长春致远新能源装备股份有限公司</t>
  </si>
  <si>
    <t>300985.SZ</t>
  </si>
  <si>
    <t>金鹰重工</t>
  </si>
  <si>
    <t>金鹰重型工程机械股份有限公司</t>
  </si>
  <si>
    <t>301048.SZ</t>
  </si>
  <si>
    <t>中金辐照</t>
  </si>
  <si>
    <t>中金辐照股份有限公司</t>
  </si>
  <si>
    <t>300962.SZ</t>
  </si>
  <si>
    <t>天禄科技</t>
  </si>
  <si>
    <t>苏州天禄光科技股份有限公司</t>
  </si>
  <si>
    <t>301045.SZ</t>
  </si>
  <si>
    <t>天合光能</t>
  </si>
  <si>
    <t>天合光能股份有限公司</t>
  </si>
  <si>
    <t>688599.SH</t>
  </si>
  <si>
    <t>晓鸣股份</t>
  </si>
  <si>
    <t>宁夏晓鸣农牧股份有限公司</t>
  </si>
  <si>
    <t>300967.SZ</t>
  </si>
  <si>
    <t>中旗新材</t>
  </si>
  <si>
    <t>广东中旗新材料股份有限公司</t>
  </si>
  <si>
    <t>001212.SZ</t>
  </si>
  <si>
    <t>百川畅银</t>
  </si>
  <si>
    <t>河南百川畅银环保能源股份有限公司</t>
  </si>
  <si>
    <t>300614.SZ</t>
  </si>
  <si>
    <t>百洋医药</t>
  </si>
  <si>
    <t>青岛百洋医药股份有限公司</t>
  </si>
  <si>
    <t>301015.SZ</t>
  </si>
  <si>
    <t>家联科技</t>
  </si>
  <si>
    <t>宁波家联科技股份有限公司</t>
  </si>
  <si>
    <t>301193.SZ</t>
  </si>
  <si>
    <t>华尔泰</t>
  </si>
  <si>
    <t>安徽华尔泰化工股份有限公司</t>
  </si>
  <si>
    <t>001217.SZ</t>
  </si>
  <si>
    <t>金钟股份</t>
  </si>
  <si>
    <t>广州市金钟汽车零件股份有限公司</t>
  </si>
  <si>
    <t>301133.SZ</t>
  </si>
  <si>
    <t>税友股份</t>
  </si>
  <si>
    <t>税友软件集团股份有限公司</t>
  </si>
  <si>
    <t>603171.SH</t>
  </si>
  <si>
    <t>普联软件</t>
  </si>
  <si>
    <t>普联软件股份有限公司</t>
  </si>
  <si>
    <t>300996.SZ</t>
  </si>
  <si>
    <t>扬电科技</t>
  </si>
  <si>
    <t>江苏扬电科技股份有限公司</t>
  </si>
  <si>
    <t>301012.SZ</t>
  </si>
  <si>
    <t>联翔股份</t>
  </si>
  <si>
    <t>浙江联翔智能家居股份有限公司</t>
  </si>
  <si>
    <t>603272.SH</t>
  </si>
  <si>
    <t>中捷精工</t>
  </si>
  <si>
    <t>江苏中捷精工科技股份有限公司</t>
  </si>
  <si>
    <t>301072.SZ</t>
  </si>
  <si>
    <t>镇洋发展</t>
  </si>
  <si>
    <t>浙江镇洋发展股份有限公司</t>
  </si>
  <si>
    <t>603213.SH</t>
  </si>
  <si>
    <t>密封科技</t>
  </si>
  <si>
    <t>烟台石川密封科技股份有限公司</t>
  </si>
  <si>
    <t>301020.SZ</t>
  </si>
  <si>
    <t>三羊马</t>
  </si>
  <si>
    <t>三羊马(重庆)物流股份有限公司</t>
  </si>
  <si>
    <t>001317.SZ</t>
  </si>
  <si>
    <t>建工修复</t>
  </si>
  <si>
    <t>北京建工环境修复股份有限公司</t>
  </si>
  <si>
    <t>300958.SZ</t>
  </si>
  <si>
    <t>标榜股份</t>
  </si>
  <si>
    <t>江阴标榜汽车部件股份有限公司</t>
  </si>
  <si>
    <t>301181.SZ</t>
  </si>
  <si>
    <t>英力股份</t>
  </si>
  <si>
    <t>安徽英力电子科技股份有限公司</t>
  </si>
  <si>
    <t>300956.SZ</t>
  </si>
  <si>
    <t>华瓷股份</t>
  </si>
  <si>
    <t>湖南华联瓷业股份有限公司</t>
  </si>
  <si>
    <t>001216.SZ</t>
  </si>
  <si>
    <t>上海港湾</t>
  </si>
  <si>
    <t>上海港湾基础建设(集团)股份有限公司</t>
  </si>
  <si>
    <t>605598.SH</t>
  </si>
  <si>
    <t>浩通科技</t>
  </si>
  <si>
    <t>徐州浩通新材料科技股份有限公司</t>
  </si>
  <si>
    <t>301026.SZ</t>
  </si>
  <si>
    <t>英诺激光</t>
  </si>
  <si>
    <t>英诺激光科技股份有限公司</t>
  </si>
  <si>
    <t>301021.SZ</t>
  </si>
  <si>
    <t>川网传媒</t>
  </si>
  <si>
    <t>四川新闻网传媒(集团)股份有限公司</t>
  </si>
  <si>
    <t>300987.SZ</t>
  </si>
  <si>
    <t>恒辉安防</t>
  </si>
  <si>
    <t>江苏恒辉安防股份有限公司</t>
  </si>
  <si>
    <t>300952.SZ</t>
  </si>
  <si>
    <t>商络电子</t>
  </si>
  <si>
    <t>南京商络电子股份有限公司</t>
  </si>
  <si>
    <t>300975.SZ</t>
  </si>
  <si>
    <t>崧盛股份</t>
  </si>
  <si>
    <t>深圳市崧盛电子股份有限公司</t>
  </si>
  <si>
    <t>301002.SZ</t>
  </si>
  <si>
    <t>深水海纳</t>
  </si>
  <si>
    <t>深水海纳水务集团股份有限公司</t>
  </si>
  <si>
    <t>300961.SZ</t>
  </si>
  <si>
    <t>嘉益股份</t>
  </si>
  <si>
    <t>浙江嘉益保温科技股份有限公司</t>
  </si>
  <si>
    <t>301004.SZ</t>
  </si>
  <si>
    <t>世茂能源</t>
  </si>
  <si>
    <t>宁波世茂能源股份有限公司</t>
  </si>
  <si>
    <t>605028.SH</t>
  </si>
  <si>
    <t>长江材料</t>
  </si>
  <si>
    <t>重庆长江造型材料(集团)股份有限公司</t>
  </si>
  <si>
    <t>001296.SZ</t>
  </si>
  <si>
    <t>富佳股份</t>
  </si>
  <si>
    <t>宁波富佳实业股份有限公司</t>
  </si>
  <si>
    <t>603219.SH</t>
  </si>
  <si>
    <t>嘉亨家化</t>
  </si>
  <si>
    <t>嘉亨家化股份有限公司</t>
  </si>
  <si>
    <t>300955.SZ</t>
  </si>
  <si>
    <t>博亚精工</t>
  </si>
  <si>
    <t>襄阳博亚精工装备股份有限公司</t>
  </si>
  <si>
    <t>300971.SZ</t>
  </si>
  <si>
    <t>德固特</t>
  </si>
  <si>
    <t>青岛德固特节能装备股份有限公司</t>
  </si>
  <si>
    <t>300950.SZ</t>
  </si>
  <si>
    <t>中洲特材</t>
  </si>
  <si>
    <t>上海中洲特种合金材料股份有限公司</t>
  </si>
  <si>
    <t>300963.SZ</t>
  </si>
  <si>
    <t>华立科技</t>
  </si>
  <si>
    <t>广州华立科技股份有限公司</t>
  </si>
  <si>
    <t>301011.SZ</t>
  </si>
  <si>
    <t>正和生态</t>
  </si>
  <si>
    <t>北京正和恒基滨水生态环境治理股份有限公司</t>
  </si>
  <si>
    <t>605069.SH</t>
  </si>
  <si>
    <t>恒盛能源</t>
  </si>
  <si>
    <t>恒盛能源股份有限公司</t>
  </si>
  <si>
    <t>605580.SH</t>
  </si>
  <si>
    <t>德迈仕</t>
  </si>
  <si>
    <t>大连德迈仕精密科技股份有限公司</t>
  </si>
  <si>
    <t>301007.SZ</t>
  </si>
  <si>
    <t>喜悦智行</t>
  </si>
  <si>
    <t>宁波喜悦智行科技股份有限公司</t>
  </si>
  <si>
    <t>301198.SZ</t>
  </si>
  <si>
    <t>晶雪节能</t>
  </si>
  <si>
    <t>江苏晶雪节能科技股份有限公司</t>
  </si>
  <si>
    <t>301010.SZ</t>
  </si>
  <si>
    <t>金房节能</t>
  </si>
  <si>
    <t>北京金房暖通节能技术股份有限公司</t>
  </si>
  <si>
    <t>001210.SZ</t>
  </si>
  <si>
    <t>新柴股份</t>
  </si>
  <si>
    <t>浙江新柴股份有限公司</t>
  </si>
  <si>
    <t>301032.SZ</t>
  </si>
  <si>
    <t>双乐股份</t>
  </si>
  <si>
    <t>双乐颜料股份有限公司</t>
  </si>
  <si>
    <t>301036.SZ</t>
  </si>
  <si>
    <t>泰福泵业</t>
  </si>
  <si>
    <t>浙江泰福泵业股份有限公司</t>
  </si>
  <si>
    <t>300992.SZ</t>
  </si>
  <si>
    <t>迈普医学</t>
  </si>
  <si>
    <t>广州迈普再生医学科技股份有限公司</t>
  </si>
  <si>
    <t>301033.SZ</t>
  </si>
  <si>
    <t>金百泽</t>
  </si>
  <si>
    <t>深圳市金百泽电子科技股份有限公司</t>
  </si>
  <si>
    <t>301041.SZ</t>
  </si>
  <si>
    <t>邵阳液压</t>
  </si>
  <si>
    <t>邵阳维克液压股份有限公司</t>
  </si>
  <si>
    <t>301079.SZ</t>
  </si>
  <si>
    <t>保立佳</t>
  </si>
  <si>
    <t>上海保立佳化工股份有限公司</t>
  </si>
  <si>
    <t>301037.SZ</t>
  </si>
  <si>
    <t>成银转债</t>
  </si>
  <si>
    <t>成都银行股份有限公司</t>
  </si>
  <si>
    <t>113055.SH</t>
  </si>
  <si>
    <t>华宝现金添益货币(A类)</t>
  </si>
  <si>
    <t>华宝基金管理有限公司</t>
  </si>
  <si>
    <t>511990.OF</t>
  </si>
  <si>
    <t>嘉实稳宏A</t>
  </si>
  <si>
    <t>嘉实稳宏债券型证券投资基金</t>
  </si>
  <si>
    <t>003458.OF</t>
  </si>
  <si>
    <t>嘉实和谐健康固收1号</t>
  </si>
  <si>
    <t>嘉实基金-和谐健康委托投资固收1号单一资产管理计划</t>
  </si>
  <si>
    <t>SNC709</t>
  </si>
  <si>
    <t>嘉实稳宏C</t>
  </si>
  <si>
    <t>003459.OF</t>
  </si>
  <si>
    <t>嘉实稳固收益C</t>
  </si>
  <si>
    <t>070020.OF</t>
  </si>
  <si>
    <t>嘉实信用A</t>
  </si>
  <si>
    <t>嘉实信用债券型证券投资基金</t>
  </si>
  <si>
    <t>070025.OF</t>
  </si>
  <si>
    <t>嘉实薪金宝</t>
  </si>
  <si>
    <t>嘉实薪金宝货币市场基金</t>
  </si>
  <si>
    <t>000618.OF</t>
  </si>
  <si>
    <t>东湖转债</t>
  </si>
  <si>
    <t>2021年武汉东湖高新集团股份有限公司公开发行可转换公司债券</t>
  </si>
  <si>
    <t>110080.SH</t>
  </si>
  <si>
    <t>武汉东湖高新集团股份有限公司</t>
  </si>
  <si>
    <t>2022年成都银行股份有限公司公开发行A股可转换公司债券</t>
  </si>
  <si>
    <t>温氏转债</t>
  </si>
  <si>
    <t>2021年温氏食品集团股份有限公司创业板向不特定对象发行可转换公司债券</t>
  </si>
  <si>
    <t>123107.SZ</t>
  </si>
  <si>
    <t>海亮转债</t>
  </si>
  <si>
    <t>2019年浙江海亮股份有限公司公开发行可转换公司债券</t>
  </si>
  <si>
    <t>128081.SZ</t>
  </si>
  <si>
    <t>浙江海亮股份有限公司</t>
  </si>
  <si>
    <t>20国开19</t>
  </si>
  <si>
    <t>国家开发银行2020年二级资本债券</t>
  </si>
  <si>
    <t>200219.IB</t>
  </si>
  <si>
    <t>18中国银行二级01</t>
  </si>
  <si>
    <t>中国银行股份有限公司2018年二级资本债券(第一期)</t>
  </si>
  <si>
    <t>1828006.IB</t>
  </si>
  <si>
    <t>中国银行股份有限公司</t>
  </si>
  <si>
    <t>19农业银行二级04</t>
  </si>
  <si>
    <t>中国农业银行股份有限公司2019年二级资本债券(第二期)(品种二)</t>
  </si>
  <si>
    <t>1928009.IB</t>
  </si>
  <si>
    <t>19工商银行二级03</t>
  </si>
  <si>
    <t>2019年中国工商银行股份有限公司二级资本债券(第二期)(品种一)</t>
  </si>
  <si>
    <t>1928011.IB</t>
  </si>
  <si>
    <t>19兴业银行二级01</t>
  </si>
  <si>
    <t>兴业银行股份有限公司2019年第一期二级资本债券</t>
  </si>
  <si>
    <t>1928022.IB</t>
  </si>
  <si>
    <t>19兴业银行二级02</t>
  </si>
  <si>
    <t>兴业银行股份有限公司2019年第二期二级资本债券</t>
  </si>
  <si>
    <t>1928026.IB</t>
  </si>
  <si>
    <t>20交通银行二级</t>
  </si>
  <si>
    <t>交通银行股份有限公司2020年二级资本债券</t>
  </si>
  <si>
    <t>2028018.IB</t>
  </si>
  <si>
    <t>交通银行股份有限公司</t>
  </si>
  <si>
    <t>20中信银行二级</t>
  </si>
  <si>
    <t>2020年中信银行股份有限公司二级资本债券</t>
  </si>
  <si>
    <t>2028024.IB</t>
  </si>
  <si>
    <t>中信银行股份有限公司</t>
  </si>
  <si>
    <t>20浦发银行二级03</t>
  </si>
  <si>
    <t>上海浦东发展银行股份有限公司2020年第二期二级资本债券(品种一)</t>
  </si>
  <si>
    <t>2028034.IB</t>
  </si>
  <si>
    <t>20工商银行二级01</t>
  </si>
  <si>
    <t>中国工商银行股份有限公司2020年二级资本债券(第一期)</t>
  </si>
  <si>
    <t>2028041.IB</t>
  </si>
  <si>
    <t>20工商银行二级02</t>
  </si>
  <si>
    <t>中国工商银行股份有限公司2020年二级资本债券(第二期)(品种一)</t>
  </si>
  <si>
    <t>2028049.IB</t>
  </si>
  <si>
    <t>21兴业银行二级02</t>
  </si>
  <si>
    <t>兴业银行股份有限公司2021年第二期二级资本债券(品种一)</t>
  </si>
  <si>
    <t>2128042.IB</t>
  </si>
  <si>
    <t>15际华03</t>
  </si>
  <si>
    <t>际华集团股份有限公司2015年公司债券(第二期)</t>
  </si>
  <si>
    <t>122358.SH</t>
  </si>
  <si>
    <t>际华集团股份有限公司</t>
  </si>
  <si>
    <t>18紫金01</t>
  </si>
  <si>
    <t>南京紫金投资集团有限责任公司2018年公开发行公司债券(第一期)</t>
  </si>
  <si>
    <t>143461.SH</t>
  </si>
  <si>
    <t>南京紫金投资集团有限责任公司</t>
  </si>
  <si>
    <t>18广开02</t>
  </si>
  <si>
    <t>广州开发区金融控股集团有限公司公开发行2018年公司债券(第一期)(品种二)</t>
  </si>
  <si>
    <t>143739.SH</t>
  </si>
  <si>
    <t>广州开发区控股集团有限公司</t>
  </si>
  <si>
    <t>19北汽05</t>
  </si>
  <si>
    <t>北京汽车集团有限公司2019年公开发行公司债券(第三期)(品种一)</t>
  </si>
  <si>
    <t>155562.SH</t>
  </si>
  <si>
    <t>北京汽车集团有限公司</t>
  </si>
  <si>
    <t>20保利01</t>
  </si>
  <si>
    <t>保利发展控股集团股份有限公司公开发行2020年公司债券(第一期)(品种一)</t>
  </si>
  <si>
    <t>163301.SH</t>
  </si>
  <si>
    <t>19西宁城投MTN002</t>
  </si>
  <si>
    <t>西宁城市投资管理有限公司2019年度第二期中期票据</t>
  </si>
  <si>
    <t>101900578.IB</t>
  </si>
  <si>
    <t>20新投MTN002</t>
  </si>
  <si>
    <t>新疆投资发展(集团)有限责任公司2020年度第二期中期票据</t>
  </si>
  <si>
    <t>102000561.IB</t>
  </si>
  <si>
    <t>新疆投资发展(集团)有限责任公司</t>
  </si>
  <si>
    <t>20广州城投MTN003</t>
  </si>
  <si>
    <t>广州市城市建设投资集团有限公司2020年度第三期中期票据</t>
  </si>
  <si>
    <t>102002268.IB</t>
  </si>
  <si>
    <t>广州市城市建设投资集团有限公司</t>
  </si>
  <si>
    <t>嘉实和谐健康混合1号</t>
  </si>
  <si>
    <t>和谐健康委托投资混合1号单一资产管理计划</t>
  </si>
  <si>
    <t>SNC679</t>
  </si>
  <si>
    <t>混合类保险资管产品</t>
  </si>
  <si>
    <t>嘉实绝对收益策略定期混合A</t>
  </si>
  <si>
    <t>嘉实绝对收益策略定期开放混合型发起式证券投资基金</t>
  </si>
  <si>
    <t>000414</t>
  </si>
  <si>
    <t>SNC680</t>
  </si>
  <si>
    <t>嘉实超短债债券A</t>
  </si>
  <si>
    <t>012773</t>
  </si>
  <si>
    <t>SNC681</t>
  </si>
  <si>
    <t>SNC682</t>
  </si>
  <si>
    <t>SNC683</t>
  </si>
  <si>
    <t>SNC684</t>
  </si>
  <si>
    <t>华域汽车</t>
  </si>
  <si>
    <t>华域汽车系统股份有限公司</t>
  </si>
  <si>
    <t>600741.SH</t>
  </si>
  <si>
    <t>SNC685</t>
  </si>
  <si>
    <t>伊利股份</t>
  </si>
  <si>
    <t>内蒙古伊利实业集团股份有限公司</t>
  </si>
  <si>
    <t>600887.SH</t>
  </si>
  <si>
    <t>SNC686</t>
  </si>
  <si>
    <t>SNC687</t>
  </si>
  <si>
    <t>中国神华</t>
  </si>
  <si>
    <t>中国神华能源股份有限公司</t>
  </si>
  <si>
    <t>601088.SH</t>
  </si>
  <si>
    <t>SNC688</t>
  </si>
  <si>
    <t>广汽集团</t>
  </si>
  <si>
    <t>广州汽车集团股份有限公司</t>
  </si>
  <si>
    <t>601238.SH</t>
  </si>
  <si>
    <t>SNC689</t>
  </si>
  <si>
    <t>中国中铁</t>
  </si>
  <si>
    <t>中国中铁股份有限公司</t>
  </si>
  <si>
    <t>601390.SH</t>
  </si>
  <si>
    <t>SNC690</t>
  </si>
  <si>
    <t>SNC691</t>
  </si>
  <si>
    <t>明泰铝业</t>
  </si>
  <si>
    <t>河南明泰铝业股份有限公司</t>
  </si>
  <si>
    <t>601677.SH</t>
  </si>
  <si>
    <t>SNC692</t>
  </si>
  <si>
    <t>正泰电器</t>
  </si>
  <si>
    <t>浙江正泰电器股份有限公司</t>
  </si>
  <si>
    <t>601877.SH</t>
  </si>
  <si>
    <t>SNC693</t>
  </si>
  <si>
    <t>SNC694</t>
  </si>
  <si>
    <t>SNC695</t>
  </si>
  <si>
    <t>新泉股份</t>
  </si>
  <si>
    <t>江苏新泉汽车饰件股份有限公司</t>
  </si>
  <si>
    <t>603179.SH</t>
  </si>
  <si>
    <t>SNC696</t>
  </si>
  <si>
    <t>药明康德</t>
  </si>
  <si>
    <t>无锡药明康德新药开发股份有限公司</t>
  </si>
  <si>
    <t>603259.SH</t>
  </si>
  <si>
    <t>SNC697</t>
  </si>
  <si>
    <t>韦尔股份</t>
  </si>
  <si>
    <t>上海韦尔半导体股份有限公司</t>
  </si>
  <si>
    <t>603501.SH</t>
  </si>
  <si>
    <t>SNC698</t>
  </si>
  <si>
    <t>泰晶科技</t>
  </si>
  <si>
    <t>泰晶科技股份有限公司</t>
  </si>
  <si>
    <t>603738.SH</t>
  </si>
  <si>
    <t>SNC699</t>
  </si>
  <si>
    <t>华友钴业</t>
  </si>
  <si>
    <t>浙江华友钴业股份有限公司</t>
  </si>
  <si>
    <t>603799.SH</t>
  </si>
  <si>
    <t>SNC700</t>
  </si>
  <si>
    <t>天宜上佳</t>
  </si>
  <si>
    <t>北京天宜上佳高新材料股份有限公司</t>
  </si>
  <si>
    <t>688033.SH</t>
  </si>
  <si>
    <t>SNC701</t>
  </si>
  <si>
    <t>华锦股份</t>
  </si>
  <si>
    <t>北方华锦化学工业股份有限公司</t>
  </si>
  <si>
    <t>000059.SZ</t>
  </si>
  <si>
    <t>SNC702</t>
  </si>
  <si>
    <t>冀东水泥</t>
  </si>
  <si>
    <t>唐山冀东水泥股份有限公司</t>
  </si>
  <si>
    <t>000401.SZ</t>
  </si>
  <si>
    <t>SNC703</t>
  </si>
  <si>
    <t>华特达因</t>
  </si>
  <si>
    <t>山东华特达因健康股份有限公司</t>
  </si>
  <si>
    <t>000915.SZ</t>
  </si>
  <si>
    <t>SNC704</t>
  </si>
  <si>
    <t>SNC705</t>
  </si>
  <si>
    <t>韵达股份</t>
  </si>
  <si>
    <t>韵达控股股份有限公司</t>
  </si>
  <si>
    <t>002120.SZ</t>
  </si>
  <si>
    <t>SNC706</t>
  </si>
  <si>
    <t>拓邦股份</t>
  </si>
  <si>
    <t>深圳拓邦股份有限公司</t>
  </si>
  <si>
    <t>002139.SZ</t>
  </si>
  <si>
    <t>SNC707</t>
  </si>
  <si>
    <t>宁波银行</t>
  </si>
  <si>
    <t>宁波银行股份有限公司</t>
  </si>
  <si>
    <t>002142.SZ</t>
  </si>
  <si>
    <t>SNC708</t>
  </si>
  <si>
    <t>蔚蓝锂芯</t>
  </si>
  <si>
    <t>江苏蔚蓝锂芯股份有限公司</t>
  </si>
  <si>
    <t>002245.SZ</t>
  </si>
  <si>
    <t>SNC710</t>
  </si>
  <si>
    <t>海大集团</t>
  </si>
  <si>
    <t>广东海大集团股份有限公司</t>
  </si>
  <si>
    <t>002311.SZ</t>
  </si>
  <si>
    <t>SNC711</t>
  </si>
  <si>
    <t>立讯精密</t>
  </si>
  <si>
    <t>002475.SZ</t>
  </si>
  <si>
    <t>SNC712</t>
  </si>
  <si>
    <t>江海股份</t>
  </si>
  <si>
    <t>南通江海电容器股份有限公司</t>
  </si>
  <si>
    <t>002484.SZ</t>
  </si>
  <si>
    <t>SNC713</t>
  </si>
  <si>
    <t>鸿路钢构</t>
  </si>
  <si>
    <t>安徽鸿路钢结构(集团)股份有限公司</t>
  </si>
  <si>
    <t>002541.SZ</t>
  </si>
  <si>
    <t>SNC714</t>
  </si>
  <si>
    <t>卫星化学</t>
  </si>
  <si>
    <t>卫星化学股份有限公司</t>
  </si>
  <si>
    <t>002648.SZ</t>
  </si>
  <si>
    <t>SNC715</t>
  </si>
  <si>
    <t>坚朗五金</t>
  </si>
  <si>
    <t>广东坚朗五金制品股份有限公司</t>
  </si>
  <si>
    <t>002791.SZ</t>
  </si>
  <si>
    <t>SNC716</t>
  </si>
  <si>
    <t>SNC717</t>
  </si>
  <si>
    <t>中科电气</t>
  </si>
  <si>
    <t>湖南中科电气股份有限公司</t>
  </si>
  <si>
    <t>300035.SZ</t>
  </si>
  <si>
    <t>SNC718</t>
  </si>
  <si>
    <t>SNC719</t>
  </si>
  <si>
    <t>海力风电</t>
  </si>
  <si>
    <t>江苏海力风电设备科技股份有限公司</t>
  </si>
  <si>
    <t>301155.SZ</t>
  </si>
  <si>
    <t>SNC720</t>
  </si>
  <si>
    <t>万祥科技</t>
  </si>
  <si>
    <t>苏州万祥科技股份有限公司</t>
  </si>
  <si>
    <t>301180.SZ</t>
  </si>
  <si>
    <t>SNC721</t>
  </si>
  <si>
    <t>中钢洛耐</t>
  </si>
  <si>
    <t>中钢洛耐科技股份有限公司</t>
  </si>
  <si>
    <t>688119.SH</t>
  </si>
  <si>
    <t>SNC722</t>
  </si>
  <si>
    <t>SNC723</t>
  </si>
  <si>
    <t>井松智能</t>
  </si>
  <si>
    <t>合肥井松智能科技股份有限公司</t>
  </si>
  <si>
    <t>688251.SH</t>
  </si>
  <si>
    <t>SNC724</t>
  </si>
  <si>
    <t>星辉环材</t>
  </si>
  <si>
    <t>星辉环保材料股份有限公司</t>
  </si>
  <si>
    <t>300834.SZ</t>
  </si>
  <si>
    <t>SNC725</t>
  </si>
  <si>
    <t>SNC726</t>
  </si>
  <si>
    <t>SNC727</t>
  </si>
  <si>
    <t>SNC728</t>
  </si>
  <si>
    <t>SNC729</t>
  </si>
  <si>
    <t>SNC730</t>
  </si>
  <si>
    <t>SNC731</t>
  </si>
  <si>
    <t>青木股份</t>
  </si>
  <si>
    <t>青木数字技术股份有限公司</t>
  </si>
  <si>
    <t>301110.SZ</t>
  </si>
  <si>
    <t>SNC732</t>
  </si>
  <si>
    <t>SNC733</t>
  </si>
  <si>
    <t>SNC734</t>
  </si>
  <si>
    <t>新特电气</t>
  </si>
  <si>
    <t>新华都特种电气股份有限公司</t>
  </si>
  <si>
    <t>301120.SZ</t>
  </si>
  <si>
    <t>SNC735</t>
  </si>
  <si>
    <t>SNC736</t>
  </si>
  <si>
    <t>达嘉维康</t>
  </si>
  <si>
    <t>湖南达嘉维康医药产业股份有限公司</t>
  </si>
  <si>
    <t>301126.SZ</t>
  </si>
  <si>
    <t>SNC737</t>
  </si>
  <si>
    <t>SNC738</t>
  </si>
  <si>
    <t>SNC739</t>
  </si>
  <si>
    <t>SNC740</t>
  </si>
  <si>
    <t>招标股份</t>
  </si>
  <si>
    <t>福建省招标股份有限公司</t>
  </si>
  <si>
    <t>301136.SZ</t>
  </si>
  <si>
    <t>SNC741</t>
  </si>
  <si>
    <t>SNC742</t>
  </si>
  <si>
    <t>SNC743</t>
  </si>
  <si>
    <t>SNC744</t>
  </si>
  <si>
    <t>SNC745</t>
  </si>
  <si>
    <t>SNC746</t>
  </si>
  <si>
    <t>SNC747</t>
  </si>
  <si>
    <t>SNC748</t>
  </si>
  <si>
    <t>SNC749</t>
  </si>
  <si>
    <t>SNC750</t>
  </si>
  <si>
    <t>SNC751</t>
  </si>
  <si>
    <t>SNC752</t>
  </si>
  <si>
    <t>SNC753</t>
  </si>
  <si>
    <t>SNC754</t>
  </si>
  <si>
    <t>奥尼电子</t>
  </si>
  <si>
    <t>深圳奥尼电子股份有限公司</t>
  </si>
  <si>
    <t>301189.SZ</t>
  </si>
  <si>
    <t>SNC755</t>
  </si>
  <si>
    <t>SNC756</t>
  </si>
  <si>
    <t>SNC757</t>
  </si>
  <si>
    <t>SNC758</t>
  </si>
  <si>
    <t>迈赫股份</t>
  </si>
  <si>
    <t>迈赫机器人自动化股份有限公司</t>
  </si>
  <si>
    <t>301199.SZ</t>
  </si>
  <si>
    <t>SNC759</t>
  </si>
  <si>
    <t>SNC760</t>
  </si>
  <si>
    <t>诚达药业</t>
  </si>
  <si>
    <t>诚达药业股份有限公司</t>
  </si>
  <si>
    <t>301201.SZ</t>
  </si>
  <si>
    <t>SNC761</t>
  </si>
  <si>
    <t>SNC762</t>
  </si>
  <si>
    <t>SNC763</t>
  </si>
  <si>
    <t>SNC764</t>
  </si>
  <si>
    <t>SNC765</t>
  </si>
  <si>
    <t>SNC766</t>
  </si>
  <si>
    <t>SNC767</t>
  </si>
  <si>
    <t>SNC768</t>
  </si>
  <si>
    <t>SNC769</t>
  </si>
  <si>
    <t>浙江恒威</t>
  </si>
  <si>
    <t>浙江恒威电池股份有限公司</t>
  </si>
  <si>
    <t>301222.SZ</t>
  </si>
  <si>
    <t>SNC770</t>
  </si>
  <si>
    <t>SNC771</t>
  </si>
  <si>
    <t>SNC772</t>
  </si>
  <si>
    <t>SNC773</t>
  </si>
  <si>
    <t>SNC774</t>
  </si>
  <si>
    <t>SNC775</t>
  </si>
  <si>
    <t>SNC776</t>
  </si>
  <si>
    <t>SNC777</t>
  </si>
  <si>
    <t>SNC778</t>
  </si>
  <si>
    <t>1天国债回购</t>
  </si>
  <si>
    <t>中国证券登记结算有限责任公司</t>
  </si>
  <si>
    <t>SNC779</t>
  </si>
  <si>
    <t>SNC780</t>
  </si>
  <si>
    <t>SNC781</t>
  </si>
  <si>
    <t>南方希元可转债</t>
  </si>
  <si>
    <t>南方希元可转债债券型证券投资基金</t>
  </si>
  <si>
    <t>005461.OF</t>
  </si>
  <si>
    <t>南方基金管理股份有限公司</t>
  </si>
  <si>
    <t>南方和谐健康固收1号</t>
  </si>
  <si>
    <t>南方基金和谐健康保险固收1号单一资产管理计划</t>
  </si>
  <si>
    <t>ZHHX01</t>
  </si>
  <si>
    <t>南方昌元可转债A</t>
  </si>
  <si>
    <t>南方昌元可转债债券型证券投资基金</t>
  </si>
  <si>
    <t>006030.OF</t>
  </si>
  <si>
    <t>南方晖元6个月持有A</t>
  </si>
  <si>
    <t>南方晖元6个月持有期债券型证券投资基金</t>
  </si>
  <si>
    <t>011109.OF</t>
  </si>
  <si>
    <t>南方多利增强A</t>
  </si>
  <si>
    <t>南方多利增强债券型证券投资基金</t>
  </si>
  <si>
    <t>202103.OF</t>
  </si>
  <si>
    <t>南方广利回报AB</t>
  </si>
  <si>
    <t>20青城G1</t>
  </si>
  <si>
    <t>青岛城市建设投资(集团)有限责任公司2020年公开发行公司债券(第一期)</t>
  </si>
  <si>
    <t>163123.SH</t>
  </si>
  <si>
    <t>20碧地01</t>
  </si>
  <si>
    <t>碧桂园地产集团有限公司2020年面向合格投资者公开发行公司债券(第一期)</t>
  </si>
  <si>
    <t>163363.SH</t>
  </si>
  <si>
    <t>20HBST01</t>
  </si>
  <si>
    <t>湖北省科技投资集团有限公司公开发行2020年创新创业公司债券(第一期)(疫情防控债)</t>
  </si>
  <si>
    <t>163409.SH</t>
  </si>
  <si>
    <t>湖北省科技投资集团有限公司</t>
  </si>
  <si>
    <t>20新望01</t>
  </si>
  <si>
    <t>新希望集团有限公司2020年面向专业投资者公开发行公司债券(第一期)品种一</t>
  </si>
  <si>
    <t>163727.SH</t>
  </si>
  <si>
    <t>新希望集团有限公司</t>
  </si>
  <si>
    <t>20复地02</t>
  </si>
  <si>
    <t>复地(集团)股份有限公司2020年公开发行公司债券(第二期)</t>
  </si>
  <si>
    <t>163739.SH</t>
  </si>
  <si>
    <t>复地(集团)股份有限公司</t>
  </si>
  <si>
    <t>20美置06</t>
  </si>
  <si>
    <t>美的置业集团有限公司2020年面向合格投资者公开发行公司债券(第四期)(品种二)</t>
  </si>
  <si>
    <t>175036.SH</t>
  </si>
  <si>
    <t>美的置业集团有限公司</t>
  </si>
  <si>
    <t>20兖煤05</t>
  </si>
  <si>
    <t>兖州煤业股份有限公司公开发行2020年公司债券(第二期)(品种二)</t>
  </si>
  <si>
    <t>175275.SH</t>
  </si>
  <si>
    <t>兖矿能源集团股份有限公司</t>
  </si>
  <si>
    <t>21广越02</t>
  </si>
  <si>
    <t>广州越秀集团股份有限公司2021年面向专业投资者公开发行公司债券(第一期)(品种二)</t>
  </si>
  <si>
    <t>175615.SH</t>
  </si>
  <si>
    <t>广州越秀集团股份有限公司</t>
  </si>
  <si>
    <t>21济城G1</t>
  </si>
  <si>
    <t>济南城市投资集团有限公司2021年公开发行公司债券(面向专业投资者)(第一期)</t>
  </si>
  <si>
    <t>175657.SH</t>
  </si>
  <si>
    <t>济南城市投资集团有限公司</t>
  </si>
  <si>
    <t>G21张江1</t>
  </si>
  <si>
    <t>上海张江高科技园区开发股份有限公司2021年公开发行创新创业绿色专项公司债券</t>
  </si>
  <si>
    <t>188126.SH</t>
  </si>
  <si>
    <t>上海张江高科技园区开发股份有限公司</t>
  </si>
  <si>
    <t>福能转债</t>
  </si>
  <si>
    <t>2018年福建福能股份有限公司可转换公司债券</t>
  </si>
  <si>
    <t>110048.SH</t>
  </si>
  <si>
    <t>福建福能股份有限公司</t>
  </si>
  <si>
    <t>长汽转债</t>
  </si>
  <si>
    <t>2021年长城汽车股份有限公司公开发行A股可转换公司债券</t>
  </si>
  <si>
    <t>113049.SH</t>
  </si>
  <si>
    <t>隆22转债</t>
  </si>
  <si>
    <t>2021年隆基绿能科技股份有限公司公开发行可转换公司债券</t>
  </si>
  <si>
    <t>113053.SH</t>
  </si>
  <si>
    <t>健友转债</t>
  </si>
  <si>
    <t>2020年南京健友生化制药股份有限公司公开发行可转换公司债券</t>
  </si>
  <si>
    <t>113579.SH</t>
  </si>
  <si>
    <t>南京健友生化制药股份有限公司</t>
  </si>
  <si>
    <t>17滨房01</t>
  </si>
  <si>
    <t>杭州滨江房产集团股份有限公司2017年面向合格投资者公开发行公司债券(第一期)</t>
  </si>
  <si>
    <t>112607.SZ</t>
  </si>
  <si>
    <t>杭州滨江房产集团股份有限公司</t>
  </si>
  <si>
    <t>21深铁09</t>
  </si>
  <si>
    <t>深圳市地铁集团有限公司2021年面向专业投资者公开发行公司债券(第五期)(品种二)</t>
  </si>
  <si>
    <t>149459.SZ</t>
  </si>
  <si>
    <t>深圳市地铁集团有限公司</t>
  </si>
  <si>
    <t>牧原转债</t>
  </si>
  <si>
    <t>2021年牧原食品股份有限公司公开发行可转换公司债券</t>
  </si>
  <si>
    <t>127045.SZ</t>
  </si>
  <si>
    <t>牧原食品股份有限公司</t>
  </si>
  <si>
    <t>科伦转债</t>
  </si>
  <si>
    <t>2022年四川科伦药业股份有限公司公开发行可转换公司债券</t>
  </si>
  <si>
    <t>127058.SZ</t>
  </si>
  <si>
    <t>四川科伦药业股份有限公司</t>
  </si>
  <si>
    <t>金禾转债</t>
  </si>
  <si>
    <t>2017年安徽金禾实业股份有限公司公开发行可转换公司债券</t>
  </si>
  <si>
    <t>128017.SZ</t>
  </si>
  <si>
    <t>安徽金禾实业股份有限公司</t>
  </si>
  <si>
    <t>江银转债</t>
  </si>
  <si>
    <t>2018年江苏江阴农村商业银行股份有限公司公开发行A股可转换公司债券</t>
  </si>
  <si>
    <t>128034.SZ</t>
  </si>
  <si>
    <t>江苏江阴农村商业银行股份有限公司</t>
  </si>
  <si>
    <t>张行转债</t>
  </si>
  <si>
    <t>2018年江苏张家港农村商业银行股份有限公司公开发行A股可转换公司债券</t>
  </si>
  <si>
    <t>128048.SZ</t>
  </si>
  <si>
    <t>江苏张家港农村商业银行股份有限公司</t>
  </si>
  <si>
    <t>19武夷管廊债</t>
  </si>
  <si>
    <t>2019年南平市武夷新区投资开发有限公司城市地下综合管廊建设专项债券</t>
  </si>
  <si>
    <t>1980086.IB</t>
  </si>
  <si>
    <t>南平武夷新区投资开发集团有限公司</t>
  </si>
  <si>
    <t>22津城建SCP021</t>
  </si>
  <si>
    <t>天津城市基础设施建设投资集团有限公司2022年度第二十一期超短期融资券</t>
  </si>
  <si>
    <t>012200109.IB</t>
  </si>
  <si>
    <t>22海正SCP001</t>
  </si>
  <si>
    <t>浙江海正药业股份有限公司2022年度第一期超短期融资券</t>
  </si>
  <si>
    <t>012281686.IB</t>
  </si>
  <si>
    <t>浙江海正药业股份有限公司</t>
  </si>
  <si>
    <t>20黔铁投MTN001</t>
  </si>
  <si>
    <t>贵州铁路投资有限责任公司2020年度第一期中期票据</t>
  </si>
  <si>
    <t>102000156.IB</t>
  </si>
  <si>
    <t>贵州铁路投资集团有限责任公司</t>
  </si>
  <si>
    <t>20歌尔MTN001</t>
  </si>
  <si>
    <t>歌尔集团有限公司2020年度第一期中期票据</t>
  </si>
  <si>
    <t>102000354.IB</t>
  </si>
  <si>
    <t>歌尔集团有限公司</t>
  </si>
  <si>
    <t>20乐普MTN001</t>
  </si>
  <si>
    <t>乐普(北京)医疗器械股份有限公司2020年度第一期中期票据</t>
  </si>
  <si>
    <t>102000638.IB</t>
  </si>
  <si>
    <t>乐普(北京)医疗器械股份有限公司</t>
  </si>
  <si>
    <t>20青岛城投MTN003</t>
  </si>
  <si>
    <t>青岛城市建设投资(集团)有限责任公司2020年度第三期中期票据</t>
  </si>
  <si>
    <t>102000692.IB</t>
  </si>
  <si>
    <t>20栾川钼业MTN001</t>
  </si>
  <si>
    <t>洛阳栾川钼业集团股份有限公司2020年度第一期中期票据</t>
  </si>
  <si>
    <t>102001086.IB</t>
  </si>
  <si>
    <t>洛阳栾川钼业集团股份有限公司</t>
  </si>
  <si>
    <t>20乐普MTN002</t>
  </si>
  <si>
    <t>乐普(北京)医疗器械股份有限公司2020年度第二期中期票据</t>
  </si>
  <si>
    <t>102001717.IB</t>
  </si>
  <si>
    <t>20百业源MTN002</t>
  </si>
  <si>
    <t>深圳市百业源投资有限公司2020年度第二期中期票据</t>
  </si>
  <si>
    <t>102002178.IB</t>
  </si>
  <si>
    <t>深圳市百业源投资有限公司</t>
  </si>
  <si>
    <t>21华润控股MTN001C</t>
  </si>
  <si>
    <t>华润置地控股有限公司2021年度第一期中期票据(品种三)</t>
  </si>
  <si>
    <t>102100957.IB</t>
  </si>
  <si>
    <t>华润置地控股有限公司</t>
  </si>
  <si>
    <t>21百业源MTN001</t>
  </si>
  <si>
    <t>深圳市百业源投资有限公司2021年度第一期中期票据</t>
  </si>
  <si>
    <t>102100978.IB</t>
  </si>
  <si>
    <t>22复星医药MTN001</t>
  </si>
  <si>
    <t>上海复星医药(集团)股份有限公司2022年度第一期中期票据</t>
  </si>
  <si>
    <t>102280457.IB</t>
  </si>
  <si>
    <t>上海复星医药(集团)股份有限公司</t>
  </si>
  <si>
    <t>南方和谐健康混合型资管计划</t>
  </si>
  <si>
    <t>南方基金和谐健康保险混合型单一资产管理计划</t>
  </si>
  <si>
    <t>ZHHXJK</t>
  </si>
  <si>
    <t>厦门象屿</t>
  </si>
  <si>
    <t>厦门象屿股份有限公司</t>
  </si>
  <si>
    <t>600057.SH</t>
  </si>
  <si>
    <t>中国巨石</t>
  </si>
  <si>
    <t>中国巨石股份有限公司</t>
  </si>
  <si>
    <t>600176.SH</t>
  </si>
  <si>
    <t>华发股份</t>
  </si>
  <si>
    <t>珠海华发实业股份有限公司</t>
  </si>
  <si>
    <t>600325.SH</t>
  </si>
  <si>
    <t>金地集团</t>
  </si>
  <si>
    <t>金地(集团)股份有限公司</t>
  </si>
  <si>
    <t>600383.SH</t>
  </si>
  <si>
    <t>亨通光电</t>
  </si>
  <si>
    <t>江苏亨通光电股份有限公司</t>
  </si>
  <si>
    <t>600487.SH</t>
  </si>
  <si>
    <t>福耀玻璃</t>
  </si>
  <si>
    <t>福耀玻璃工业集团股份有限公司</t>
  </si>
  <si>
    <t>600660.SH</t>
  </si>
  <si>
    <t>新奥股份</t>
  </si>
  <si>
    <t>新奥天然气股份有限公司</t>
  </si>
  <si>
    <t>600803.SH</t>
  </si>
  <si>
    <t>喜临门</t>
  </si>
  <si>
    <t>喜临门家具股份有限公司</t>
  </si>
  <si>
    <t>603008.SH</t>
  </si>
  <si>
    <t>景旺电子</t>
  </si>
  <si>
    <t>深圳市景旺电子股份有限公司</t>
  </si>
  <si>
    <t>603228.SH</t>
  </si>
  <si>
    <t>中谷物流</t>
  </si>
  <si>
    <t>上海中谷物流股份有限公司</t>
  </si>
  <si>
    <t>603565.SH</t>
  </si>
  <si>
    <t>索通发展</t>
  </si>
  <si>
    <t>索通发展股份有限公司</t>
  </si>
  <si>
    <t>603612.SH</t>
  </si>
  <si>
    <t>时代电气</t>
  </si>
  <si>
    <t>株洲中车时代电气股份有限公司</t>
  </si>
  <si>
    <t>688187.SH</t>
  </si>
  <si>
    <t>万科A</t>
  </si>
  <si>
    <t>万科企业股份有限公司</t>
  </si>
  <si>
    <t>000002.SZ</t>
  </si>
  <si>
    <t>上峰水泥</t>
  </si>
  <si>
    <t>甘肃上峰水泥股份有限公司</t>
  </si>
  <si>
    <t>000672.SZ</t>
  </si>
  <si>
    <t>远兴能源</t>
  </si>
  <si>
    <t>内蒙古远兴能源股份有限公司</t>
  </si>
  <si>
    <t>000683.SZ</t>
  </si>
  <si>
    <t>利尔化学</t>
  </si>
  <si>
    <t>利尔化学股份有限公司</t>
  </si>
  <si>
    <t>002258.SZ</t>
  </si>
  <si>
    <t>杰瑞股份</t>
  </si>
  <si>
    <t>烟台杰瑞石油服务集团股份有限公司</t>
  </si>
  <si>
    <t>002353.SZ</t>
  </si>
  <si>
    <t>金禾实业</t>
  </si>
  <si>
    <t>002597.SZ</t>
  </si>
  <si>
    <t>天赐材料</t>
  </si>
  <si>
    <t>广州天赐高新材料股份有限公司</t>
  </si>
  <si>
    <t>002709.SZ</t>
  </si>
  <si>
    <t>中矿资源</t>
  </si>
  <si>
    <t>中矿资源集团股份有限公司</t>
  </si>
  <si>
    <t>002738.SZ</t>
  </si>
  <si>
    <t>永兴材料</t>
  </si>
  <si>
    <t>永兴特种材料科技股份有限公司</t>
  </si>
  <si>
    <t>002756.SZ</t>
  </si>
  <si>
    <t>深南电路</t>
  </si>
  <si>
    <t>深南电路股份有限公司</t>
  </si>
  <si>
    <t>002916.SZ</t>
  </si>
  <si>
    <t>欣旺达</t>
  </si>
  <si>
    <t>欣旺达电子股份有限公司</t>
  </si>
  <si>
    <t>300207.SZ</t>
  </si>
  <si>
    <t>泰格医药</t>
  </si>
  <si>
    <t>杭州泰格医药科技股份有限公司</t>
  </si>
  <si>
    <t>300347.SZ</t>
  </si>
  <si>
    <t>中国海洋石油</t>
  </si>
  <si>
    <t>中国海洋石油有限公司</t>
  </si>
  <si>
    <t>0883.HK</t>
  </si>
  <si>
    <t>理想汽车</t>
  </si>
  <si>
    <t>2015.HK</t>
  </si>
  <si>
    <t>协鑫科技</t>
  </si>
  <si>
    <t>协鑫科技控股有限公司</t>
  </si>
  <si>
    <t>3800.HK</t>
  </si>
  <si>
    <t>军信股份</t>
  </si>
  <si>
    <t>湖南军信环保股份有限公司</t>
  </si>
  <si>
    <t>301109.SZ</t>
  </si>
  <si>
    <t>中国海油</t>
  </si>
  <si>
    <t>600938.SH</t>
  </si>
  <si>
    <t>南方收益宝</t>
  </si>
  <si>
    <t>南方收益宝货币市场基金</t>
  </si>
  <si>
    <t>202308.OF</t>
  </si>
  <si>
    <t>19航集01</t>
  </si>
  <si>
    <t>中国南方航空集团有限公司</t>
  </si>
  <si>
    <t>155599.SH</t>
  </si>
  <si>
    <t>19CHNE03</t>
  </si>
  <si>
    <t>155713.SH</t>
  </si>
  <si>
    <t>20中证21</t>
  </si>
  <si>
    <t>非银行金融债券</t>
  </si>
  <si>
    <t>175250.SH</t>
  </si>
  <si>
    <t>19深投02</t>
  </si>
  <si>
    <t>深圳市投资控股有限公司</t>
  </si>
  <si>
    <t>112823.SZ</t>
  </si>
  <si>
    <t>康泰转2</t>
  </si>
  <si>
    <t>123119.SZ</t>
  </si>
  <si>
    <t>同仁堂</t>
  </si>
  <si>
    <t>北京同仁堂股份有限公司</t>
  </si>
  <si>
    <t>600085.SH</t>
  </si>
  <si>
    <t>添富牛233号</t>
  </si>
  <si>
    <t>汇添富基金-添富牛233号单一资产管理计划</t>
  </si>
  <si>
    <t>Z00345</t>
  </si>
  <si>
    <t>汇添富基金管理股份有限公司</t>
  </si>
  <si>
    <t>首旅酒店</t>
  </si>
  <si>
    <t>北京首旅酒店(集团)股份有限公司</t>
  </si>
  <si>
    <t>600258.SH</t>
  </si>
  <si>
    <t>中炬高新</t>
  </si>
  <si>
    <t>中炬高新技术实业(集团)股份有限公司</t>
  </si>
  <si>
    <t>600872.SH</t>
  </si>
  <si>
    <t>长江电力</t>
  </si>
  <si>
    <t>600900.SH</t>
  </si>
  <si>
    <t>大秦铁路</t>
  </si>
  <si>
    <t>601006.SH</t>
  </si>
  <si>
    <t>农业银行</t>
  </si>
  <si>
    <t>601288.SH</t>
  </si>
  <si>
    <t>601398.SH</t>
  </si>
  <si>
    <t>京沪高铁</t>
  </si>
  <si>
    <t>京沪高速铁路股份有限公司</t>
  </si>
  <si>
    <t>601816.SH</t>
  </si>
  <si>
    <t>中国银行</t>
  </si>
  <si>
    <t>601988.SH</t>
  </si>
  <si>
    <t>涪陵榨菜</t>
  </si>
  <si>
    <t>重庆市涪陵榨菜集团股份有限公司</t>
  </si>
  <si>
    <t>002507.SZ</t>
  </si>
  <si>
    <t>宋城演艺</t>
  </si>
  <si>
    <t>宋城演艺发展股份有限公司</t>
  </si>
  <si>
    <t>300144.SZ</t>
  </si>
  <si>
    <t>青岛啤酒股份</t>
  </si>
  <si>
    <t>青岛啤酒股份有限公司</t>
  </si>
  <si>
    <t>0168.HK</t>
  </si>
  <si>
    <t>信达生物</t>
  </si>
  <si>
    <t>信达生物制药</t>
  </si>
  <si>
    <t>1801.HK</t>
  </si>
  <si>
    <t>海底捞</t>
  </si>
  <si>
    <t>海底捞国际控股有限公司</t>
  </si>
  <si>
    <t>6862.HK</t>
  </si>
  <si>
    <t>倍轻松</t>
  </si>
  <si>
    <t>深圳市倍轻松科技股份有限公司</t>
  </si>
  <si>
    <t>688793.SH</t>
  </si>
  <si>
    <t>益客食品</t>
  </si>
  <si>
    <t>江苏益客食品集团股份有限公司</t>
  </si>
  <si>
    <t>301116.SZ</t>
  </si>
  <si>
    <t>Z00346</t>
  </si>
  <si>
    <t>Z00347</t>
  </si>
  <si>
    <t>Z00348</t>
  </si>
  <si>
    <t>华康医疗</t>
  </si>
  <si>
    <t>武汉华康世纪医疗股份有限公司</t>
  </si>
  <si>
    <t>301235.SZ</t>
  </si>
  <si>
    <t>Z00349</t>
  </si>
  <si>
    <t>中国移动</t>
  </si>
  <si>
    <t>中国移动有限公司</t>
  </si>
  <si>
    <t>600941.SH</t>
  </si>
  <si>
    <t>Z00350</t>
  </si>
  <si>
    <t>汇添富添富通货币B</t>
  </si>
  <si>
    <t>汇添富添富通货币市场基金</t>
  </si>
  <si>
    <t>000980.OF</t>
  </si>
  <si>
    <t>Z00351</t>
  </si>
  <si>
    <t>永赢天天利货币</t>
  </si>
  <si>
    <t>永赢天天利货币市场基金</t>
  </si>
  <si>
    <t>004545.OF</t>
  </si>
  <si>
    <t>永赢基金管理有限公司</t>
  </si>
  <si>
    <t>Z00352</t>
  </si>
  <si>
    <t>广发货币A</t>
  </si>
  <si>
    <t>广发货币市场基金</t>
  </si>
  <si>
    <t>270004.OF</t>
  </si>
  <si>
    <t>广发基金管理有限公司</t>
  </si>
  <si>
    <t>Z00353</t>
  </si>
  <si>
    <t>兴全和谐健康保险</t>
  </si>
  <si>
    <t>兴全-和谐健康保险混合型单一资产管理计划</t>
  </si>
  <si>
    <t>SND971</t>
  </si>
  <si>
    <t>兴证全球基金管理有限公司</t>
  </si>
  <si>
    <t>深信服</t>
  </si>
  <si>
    <t>深信服科技股份有限公司</t>
  </si>
  <si>
    <t>300454.SZ</t>
  </si>
  <si>
    <t>捷佳伟创</t>
  </si>
  <si>
    <t>深圳市捷佳伟创新能源装备股份有限公司</t>
  </si>
  <si>
    <t>300724.SZ</t>
  </si>
  <si>
    <t>PR启交通</t>
  </si>
  <si>
    <t>2016年启东江海交通发展有限公司公司债券</t>
  </si>
  <si>
    <t>127418.SH</t>
  </si>
  <si>
    <t>江苏启晟集团有限公司</t>
  </si>
  <si>
    <t>债添利115号</t>
  </si>
  <si>
    <t>汇添富基金-债添利115号单一资产管理计划</t>
  </si>
  <si>
    <t>15沪城开</t>
  </si>
  <si>
    <t>上海城开(集团)有限公司公开发行2015年公司债券</t>
  </si>
  <si>
    <t>136024.SH</t>
  </si>
  <si>
    <t>上海城开(集团)有限公司</t>
  </si>
  <si>
    <t>17义乌03</t>
  </si>
  <si>
    <t>义乌市国有资本运营有限公司2017年公开发行公司债券(第二期)</t>
  </si>
  <si>
    <t>143410.SH</t>
  </si>
  <si>
    <t>义乌市国有资本运营有限公司</t>
  </si>
  <si>
    <t>17兴泸03</t>
  </si>
  <si>
    <t>泸州市兴泸投资集团有限公司2017年公开发行公司债券(第二期)(品种一)</t>
  </si>
  <si>
    <t>143414.SH</t>
  </si>
  <si>
    <t>泸州市兴泸投资集团有限公司</t>
  </si>
  <si>
    <t>18宁地铁</t>
  </si>
  <si>
    <t>2018年南京地铁集团有限公司公司债券</t>
  </si>
  <si>
    <t>152023.SH</t>
  </si>
  <si>
    <t>南京地铁集团有限公司</t>
  </si>
  <si>
    <t>20国盛01</t>
  </si>
  <si>
    <t>2020年第一期上海国盛(集团)有限公司公司债券</t>
  </si>
  <si>
    <t>152422.SH</t>
  </si>
  <si>
    <t>上海国盛(集团)有限公司</t>
  </si>
  <si>
    <t>20国盛02</t>
  </si>
  <si>
    <t>2020年第二期上海国盛(集团)有限公司公司债券</t>
  </si>
  <si>
    <t>152642.SH</t>
  </si>
  <si>
    <t>20沪国际</t>
  </si>
  <si>
    <t>2020年第一期上海国际集团有限公司公司债券</t>
  </si>
  <si>
    <t>152689.SH</t>
  </si>
  <si>
    <t>上海国际集团有限公司</t>
  </si>
  <si>
    <t>21苏高投</t>
  </si>
  <si>
    <t>2021年江苏高科技投资集团有限公司公司债券(第一期)</t>
  </si>
  <si>
    <t>184127.SH</t>
  </si>
  <si>
    <t>16漕河泾</t>
  </si>
  <si>
    <t>上海市漕河泾新兴技术开发区发展总公司2016年公开发行公司债券</t>
  </si>
  <si>
    <t>136462.SH</t>
  </si>
  <si>
    <t>上海市漕河泾新兴技术开发区发展总公司</t>
  </si>
  <si>
    <t>19三友01</t>
  </si>
  <si>
    <t>唐山三友化工股份有限公司2019年公司债券(第一期)品种一</t>
  </si>
  <si>
    <t>155275.SH</t>
  </si>
  <si>
    <t>唐山三友化工股份有限公司</t>
  </si>
  <si>
    <t>20中证G1</t>
  </si>
  <si>
    <t>中信证券股份有限公司面向合格投资者公开发行2020年公司债券(第一期)(品种一)</t>
  </si>
  <si>
    <t>163156.SH</t>
  </si>
  <si>
    <t>20金高01</t>
  </si>
  <si>
    <t>佛山市南海金融高新区投资控股有限公司2020年公开发行公司债券(第一期)品种一</t>
  </si>
  <si>
    <t>163416.SH</t>
  </si>
  <si>
    <t>广东南海产业集团有限公司</t>
  </si>
  <si>
    <t>20龙湖05</t>
  </si>
  <si>
    <t>重庆龙湖企业拓展有限公司公开发行2020年公司债券(第二期)(品种一)</t>
  </si>
  <si>
    <t>163900.SH</t>
  </si>
  <si>
    <t>重庆龙湖企业拓展有限公司</t>
  </si>
  <si>
    <t>20中证16</t>
  </si>
  <si>
    <t>中信证券股份有限公司面向专业投资者公开发行2020年公司债券(第五期)(品种二)</t>
  </si>
  <si>
    <t>163910.SH</t>
  </si>
  <si>
    <t>20中金09</t>
  </si>
  <si>
    <t>中国国际金融股份有限公司公开发行2020年公司债券(面向专业投资者)(第五期)(品种一)</t>
  </si>
  <si>
    <t>175190.SH</t>
  </si>
  <si>
    <t>中国国际金融股份有限公司</t>
  </si>
  <si>
    <t>20华泰G9</t>
  </si>
  <si>
    <t>华泰证券股份有限公司2020年面向专业投资者公开发行公司债券(第六期)(品种二)</t>
  </si>
  <si>
    <t>175535.SH</t>
  </si>
  <si>
    <t>华泰证券股份有限公司</t>
  </si>
  <si>
    <t>21招证G1</t>
  </si>
  <si>
    <t>招商证券股份有限公司面向专业投资者公开发行2021年公司债券(第一期)(品种一)</t>
  </si>
  <si>
    <t>175637.SH</t>
  </si>
  <si>
    <t>招商证券股份有限公司</t>
  </si>
  <si>
    <t>21保利01</t>
  </si>
  <si>
    <t>保利发展控股集团股份有限公司公开发行2021年公司债券(第一期)(品种一)</t>
  </si>
  <si>
    <t>175726.SH</t>
  </si>
  <si>
    <t>21龙盛03</t>
  </si>
  <si>
    <t>浙江龙盛集团股份有限公司2021年面向专业投资者公开发行公司债券(第二期)</t>
  </si>
  <si>
    <t>175957.SH</t>
  </si>
  <si>
    <t>浙江龙盛集团股份有限公司</t>
  </si>
  <si>
    <t>21瀚蓝01</t>
  </si>
  <si>
    <t>瀚蓝环境股份有限公司2021年面向专业投资者公开发行公司债券(第一期)</t>
  </si>
  <si>
    <t>185047.SH</t>
  </si>
  <si>
    <t>瀚蓝环境股份有限公司</t>
  </si>
  <si>
    <t>22国君G1</t>
  </si>
  <si>
    <t>国泰君安证券股份有限公司2022年面向专业投资者公开发行公司债券(第一期)(品种一)</t>
  </si>
  <si>
    <t>185550.SH</t>
  </si>
  <si>
    <t>21华泰G3</t>
  </si>
  <si>
    <t>华泰证券股份有限公司2021年面向专业投资者公开发行公司债券(第二期)</t>
  </si>
  <si>
    <t>188047.SH</t>
  </si>
  <si>
    <t>21CHNE01</t>
  </si>
  <si>
    <t>国家能源投资集团有限责任公司2021年公开发行公司债券(第一期)</t>
  </si>
  <si>
    <t>188261.SH</t>
  </si>
  <si>
    <t>21光明01</t>
  </si>
  <si>
    <t>光明食品(集团)有限公司公开发行2021年公司债券(第一期)</t>
  </si>
  <si>
    <t>188357.SH</t>
  </si>
  <si>
    <t>光明食品(集团)有限公司</t>
  </si>
  <si>
    <t>21龙盛05</t>
  </si>
  <si>
    <t>浙江龙盛集团股份有限公司2021年面向专业投资者公开发行公司债券(第四期)</t>
  </si>
  <si>
    <t>188934.SH</t>
  </si>
  <si>
    <t>21兴业06</t>
  </si>
  <si>
    <t>兴业证券股份有限公司2021年面向专业投资者公开发行公司债券(第五期)</t>
  </si>
  <si>
    <t>188980.SH</t>
  </si>
  <si>
    <t>兴业证券股份有限公司</t>
  </si>
  <si>
    <t>19深能G1</t>
  </si>
  <si>
    <t>2019年第一期深圳能源集团股份有限公司绿色债券</t>
  </si>
  <si>
    <t>111077.SZ</t>
  </si>
  <si>
    <t>深圳能源集团股份有限公司</t>
  </si>
  <si>
    <t>18创投S2</t>
  </si>
  <si>
    <t>深圳市创新投资集团有限公司2018年面向合格投资者公开发行创新创业公司债券(第二期)</t>
  </si>
  <si>
    <t>112677.SZ</t>
  </si>
  <si>
    <t>深圳市创新投资集团有限公司</t>
  </si>
  <si>
    <t>22兴业银行02</t>
  </si>
  <si>
    <t>兴业银行股份有限公司2022年第一期金融债券(品种二)</t>
  </si>
  <si>
    <t>2228020.IB</t>
  </si>
  <si>
    <t>22中信银行01</t>
  </si>
  <si>
    <t>中信银行股份有限公司2022年金融债券(第一期)</t>
  </si>
  <si>
    <t>2228028.IB</t>
  </si>
  <si>
    <t>21辽港集团CP001</t>
  </si>
  <si>
    <t>辽宁港口集团有限公司2021年度第一期短期融资券</t>
  </si>
  <si>
    <t>042180001.IB</t>
  </si>
  <si>
    <t>辽宁港口集团有限公司</t>
  </si>
  <si>
    <t>21荣盛SCP010</t>
  </si>
  <si>
    <t>浙江荣盛控股集团有限公司2021年度第十期超短期融资券</t>
  </si>
  <si>
    <t>012105063.IB</t>
  </si>
  <si>
    <t>浙江荣盛控股集团有限公司</t>
  </si>
  <si>
    <t>21晋能煤业SCP012</t>
  </si>
  <si>
    <t>晋能控股煤业集团有限公司2021年度第十二期超短期融资券</t>
  </si>
  <si>
    <t>012105071.IB</t>
  </si>
  <si>
    <t>晋能控股煤业集团有限公司</t>
  </si>
  <si>
    <t>21潞安化工SCP004</t>
  </si>
  <si>
    <t>潞安化工集团有限公司2021年度第四期超短期融资券</t>
  </si>
  <si>
    <t>012105081.IB</t>
  </si>
  <si>
    <t>潞安化工集团有限公司</t>
  </si>
  <si>
    <t>21潞安化工SCP005</t>
  </si>
  <si>
    <t>潞安化工集团有限公司2021年度第五期超短期融资券</t>
  </si>
  <si>
    <t>012105084.IB</t>
  </si>
  <si>
    <t>22人才安居SCP003</t>
  </si>
  <si>
    <t>深圳市人才安居集团有限公司2022年度第三期超短期融资券</t>
  </si>
  <si>
    <t>012281259.IB</t>
  </si>
  <si>
    <t>深圳市人才安居集团有限公司</t>
  </si>
  <si>
    <t>22锡山经开SCP003</t>
  </si>
  <si>
    <t>江苏省锡山经济技术开发有限公司2022年度第三期超短期融资券</t>
  </si>
  <si>
    <t>012281394.IB</t>
  </si>
  <si>
    <t>江苏省锡山经济技术开发有限公司</t>
  </si>
  <si>
    <t>22国开05</t>
  </si>
  <si>
    <t>国家开发银行2022年第五期金融债券</t>
  </si>
  <si>
    <t>220205.IB</t>
  </si>
  <si>
    <t>16新港MTN003</t>
  </si>
  <si>
    <t>南京新港开发总公司2016年度第三期中期票据</t>
  </si>
  <si>
    <t>101671003.IB</t>
  </si>
  <si>
    <t>20晋能MTN013</t>
  </si>
  <si>
    <t>晋能集团有限公司2020年度第十三期中期票据</t>
  </si>
  <si>
    <t>102001628.IB</t>
  </si>
  <si>
    <t>20人福MTN002</t>
  </si>
  <si>
    <t>人福医药集团股份公司2020年度第二期中期票据</t>
  </si>
  <si>
    <t>102002330.IB</t>
  </si>
  <si>
    <t>人福医药集团股份公司</t>
  </si>
  <si>
    <t>20富通MTN001</t>
  </si>
  <si>
    <t>富通集团有限公司2020年度第一期中期票据</t>
  </si>
  <si>
    <t>102002358.IB</t>
  </si>
  <si>
    <t>富通集团有限公司</t>
  </si>
  <si>
    <t>汇添富双享回报债券A</t>
  </si>
  <si>
    <t>汇添富双享回报债券型证券投资基金</t>
  </si>
  <si>
    <t>012789.OF</t>
  </si>
  <si>
    <t>汇添富多元收益债券A</t>
  </si>
  <si>
    <t>汇添富多元收益债券型证券投资基金</t>
  </si>
  <si>
    <t>470010.OF</t>
  </si>
  <si>
    <t>中国工商银行北京市分行活期存款</t>
  </si>
  <si>
    <t>申港创远8号</t>
  </si>
  <si>
    <t>申港创远8号单一资产管理计划</t>
  </si>
  <si>
    <t>广发万鑫2号</t>
  </si>
  <si>
    <t>广发资管万鑫2号单一资产管理计划</t>
  </si>
  <si>
    <t>广发证券资产管理（广东）有限公司</t>
  </si>
  <si>
    <t>广发同盈天麒9号</t>
  </si>
  <si>
    <t>广发同盈天麒9号单一资产管理计划</t>
  </si>
  <si>
    <t>广发证券股份有限公司</t>
  </si>
  <si>
    <t>国联87号</t>
  </si>
  <si>
    <t>国联87号单一资产管理计划</t>
  </si>
  <si>
    <t>银河明汇67号</t>
  </si>
  <si>
    <t>银河明汇67号单一资产管理计划</t>
  </si>
  <si>
    <t>银河金汇资产管理有限公司</t>
  </si>
  <si>
    <t>华鑫鑫源7号</t>
  </si>
  <si>
    <t>华鑫证券鑫源7号单一资产管理计划</t>
  </si>
  <si>
    <t>中国建设银行北京市分行活期存款</t>
  </si>
  <si>
    <t>聚宝15号</t>
  </si>
  <si>
    <t>光大永明-聚宝15资产管理产品</t>
  </si>
  <si>
    <t>光大永明资产管理股份有限公司</t>
  </si>
  <si>
    <t>永嘉</t>
  </si>
  <si>
    <t>光大永明-永嘉资产管理产品</t>
  </si>
  <si>
    <t>永鑫</t>
  </si>
  <si>
    <t>光大永明-永鑫资产管理产品</t>
  </si>
  <si>
    <t>聚宝16号</t>
  </si>
  <si>
    <t>光大永明-聚宝16资产管理产品</t>
  </si>
  <si>
    <t>中意资产-安享稳健11号资产管理产品</t>
  </si>
  <si>
    <t>11920600096</t>
  </si>
  <si>
    <t>中意资产管理有限公司</t>
  </si>
  <si>
    <t>安享稳健16号</t>
  </si>
  <si>
    <t>中意资产-安享稳健16号资产管理产品</t>
  </si>
  <si>
    <t>11921600704</t>
  </si>
  <si>
    <t>中意资产-安享稳健12号资产管理产品</t>
  </si>
  <si>
    <t>11920600097</t>
  </si>
  <si>
    <t>安享稳健17号</t>
  </si>
  <si>
    <t>中意资产-安享稳健17号资产管理产品</t>
  </si>
  <si>
    <t>11921600703</t>
  </si>
  <si>
    <t>中意资产-安享稳健13号资产管理产品</t>
  </si>
  <si>
    <t>11920600098</t>
  </si>
  <si>
    <t>安享稳健18号</t>
  </si>
  <si>
    <t>中意资产-安享稳健18号资产管理产品</t>
  </si>
  <si>
    <t>11921600705</t>
  </si>
  <si>
    <t>中意资产-安享稳健14号资产管理产品</t>
  </si>
  <si>
    <t>11920600099</t>
  </si>
  <si>
    <t>安享稳健19号</t>
  </si>
  <si>
    <t>中意资产-安享稳健19号资产管理产品</t>
  </si>
  <si>
    <t>11921600706</t>
  </si>
  <si>
    <t>华安财保资管安华优选22号固定收益集合资产管理产品</t>
  </si>
  <si>
    <t>HA0180</t>
  </si>
  <si>
    <t>华安财保资产管理有限责任公司</t>
  </si>
  <si>
    <t>AAA-</t>
  </si>
  <si>
    <t>20嘉秀01</t>
  </si>
  <si>
    <t>2020年第一期嘉兴市嘉秀发展投资控股集团有限公司公司债券</t>
  </si>
  <si>
    <t>152692.SH</t>
  </si>
  <si>
    <t>嘉兴市嘉秀发展投资控股集团有限公司</t>
  </si>
  <si>
    <t>20浏城建</t>
  </si>
  <si>
    <t>2020年浏阳市城市建设集团有限公司公司债券</t>
  </si>
  <si>
    <t>152697.SH</t>
  </si>
  <si>
    <t>浏阳市城市建设集团有限公司</t>
  </si>
  <si>
    <t>G21新庐1</t>
  </si>
  <si>
    <t>2021年吉安市新庐陵投资发展有限公司绿色债券</t>
  </si>
  <si>
    <t>152785.SH</t>
  </si>
  <si>
    <t>16附息国债08</t>
  </si>
  <si>
    <t>160008.IB</t>
  </si>
  <si>
    <t>20津投15</t>
  </si>
  <si>
    <t>天津城市基础设施建设投资集团有限公司2020年公开发行公司债券(第八期)(品种一)</t>
  </si>
  <si>
    <t>163912.SH</t>
  </si>
  <si>
    <t>20威海债01</t>
  </si>
  <si>
    <t>2020年第一期威海城市投资集团有限公司公司债券</t>
  </si>
  <si>
    <t>2080432.IB</t>
  </si>
  <si>
    <t>威海城市投资集团有限公司</t>
  </si>
  <si>
    <t>20淮北小微债01</t>
  </si>
  <si>
    <t>2020年第一期淮北市建投控股集团有限公司小微企业增信集合债券</t>
  </si>
  <si>
    <t>2080436.IB</t>
  </si>
  <si>
    <t>21家庐陵债</t>
  </si>
  <si>
    <t>2021年吉安市家庐陵投资开发有限公司公司债券</t>
  </si>
  <si>
    <t>2180083.IB</t>
  </si>
  <si>
    <t>吉安市家庐陵投资开发有限公司</t>
  </si>
  <si>
    <t>21宁乡城投债</t>
  </si>
  <si>
    <t>2021年宁乡市城市建设投资集团有限公司城市停车场建设专项债券</t>
  </si>
  <si>
    <t>2180125.IB</t>
  </si>
  <si>
    <t>21虞新区债01</t>
  </si>
  <si>
    <t>2021年绍兴市上虞杭州湾新区城市建设投资发展有限公司公司债券(第一期)</t>
  </si>
  <si>
    <t>2180161.IB</t>
  </si>
  <si>
    <t>绍兴市上虞杭州湾新区城市建设投资发展有限公司</t>
  </si>
  <si>
    <t>21邵阳专项债02</t>
  </si>
  <si>
    <t>2021年第二期邵阳市城市建设投资经营集团有限公司城市停车场建设专项债券</t>
  </si>
  <si>
    <t>2180252.IB</t>
  </si>
  <si>
    <t>邵阳市城市建设投资经营集团有限公司</t>
  </si>
  <si>
    <t>17西宁城投MTN001</t>
  </si>
  <si>
    <t>西宁城市投资管理有限公司2017年度第一期中期票据</t>
  </si>
  <si>
    <t>101764035.IB</t>
  </si>
  <si>
    <t>AA-</t>
  </si>
  <si>
    <t>18眉山发展MTN001</t>
  </si>
  <si>
    <t>眉山发展(控股)有限责任公司2018年度第一期中期票据</t>
  </si>
  <si>
    <t>101800303.IB</t>
  </si>
  <si>
    <t>眉山发展控股集团有限公司</t>
  </si>
  <si>
    <t>18津城建MTN008B</t>
  </si>
  <si>
    <t>天津城市基础设施建设投资集团有限公司2018年度第八期中期票据(品种二)</t>
  </si>
  <si>
    <t>101800352.IB</t>
  </si>
  <si>
    <t>21余姚高铁MTN001</t>
  </si>
  <si>
    <t>余姚市高铁站场建设投资有限公司2021年度第一期中期票据</t>
  </si>
  <si>
    <t>102100055.IB</t>
  </si>
  <si>
    <t>余姚市高铁站场建设投资有限公司</t>
  </si>
  <si>
    <t>21淮北建投MTN001</t>
  </si>
  <si>
    <t>淮北市建投控股集团有限公司2021年度第一期中期票据</t>
  </si>
  <si>
    <t>102100096.IB</t>
  </si>
  <si>
    <t>21新余城建MTN002</t>
  </si>
  <si>
    <t>新余市城市建设投资开发有限公司2021年度第二期中期票据</t>
  </si>
  <si>
    <t>102100516.IB</t>
  </si>
  <si>
    <t>21眉山发展MTN001</t>
  </si>
  <si>
    <t>眉山发展控股集团有限公司2021年度第一期中期票据</t>
  </si>
  <si>
    <t>102100526.IB</t>
  </si>
  <si>
    <t>21邵阳城投MTN001</t>
  </si>
  <si>
    <t>邵阳市城市建设投资经营集团有限公司2021年度第一期中期票据</t>
  </si>
  <si>
    <t>102100550.IB</t>
  </si>
  <si>
    <t>21西宁城投MTN001</t>
  </si>
  <si>
    <t>西宁城市投资管理有限公司2021年度第一期中期票据</t>
  </si>
  <si>
    <t>102100897.IB</t>
  </si>
  <si>
    <t>21华发实业MTN002</t>
  </si>
  <si>
    <t>珠海华发实业股份有限公司2021年度第二期中期票据</t>
  </si>
  <si>
    <t>102101186.IB</t>
  </si>
  <si>
    <t>浙商银行股份有限公司活期存款</t>
  </si>
  <si>
    <t>HQ1015</t>
  </si>
  <si>
    <t>浙商银行股份有限公司</t>
  </si>
  <si>
    <t>Z00010</t>
  </si>
  <si>
    <t>上海浦东发展银行股份有限公司活期存款</t>
  </si>
  <si>
    <t>厚坤3号</t>
  </si>
  <si>
    <t>大家资产-厚坤3号资产管理产品</t>
  </si>
  <si>
    <t>DJ0190</t>
  </si>
  <si>
    <t>大家资产管理有限公司</t>
  </si>
  <si>
    <t>招商银行股份有限公司活期存款</t>
  </si>
  <si>
    <t>天津银行协议存款</t>
  </si>
  <si>
    <t>银行存款</t>
  </si>
  <si>
    <t>1578.HK</t>
  </si>
  <si>
    <t>天津银行股份有限公司</t>
  </si>
  <si>
    <t>华融湘江银行股份有限公司协议存款</t>
  </si>
  <si>
    <t>F0200930.00</t>
  </si>
  <si>
    <t>华融湘江银行股份有限公司</t>
  </si>
  <si>
    <t>中盐化工</t>
  </si>
  <si>
    <t>中盐内蒙古化工股份有限公司</t>
  </si>
  <si>
    <t>600328.SH</t>
  </si>
  <si>
    <t>宁波韵升</t>
  </si>
  <si>
    <t>宁波韵升股份有限公司</t>
  </si>
  <si>
    <t>600366.SH</t>
  </si>
  <si>
    <t>士兰微</t>
  </si>
  <si>
    <t>杭州士兰微电子股份有限公司</t>
  </si>
  <si>
    <t>600460.SH</t>
  </si>
  <si>
    <t>北京城乡</t>
  </si>
  <si>
    <t>北京城乡商业(集团)股份有限公司</t>
  </si>
  <si>
    <t>600861.SH</t>
  </si>
  <si>
    <t>爱柯迪</t>
  </si>
  <si>
    <t>爱柯迪股份有限公司</t>
  </si>
  <si>
    <t>600933.SH</t>
  </si>
  <si>
    <t>南京银行</t>
  </si>
  <si>
    <t>601009.SH</t>
  </si>
  <si>
    <t>中国汽研</t>
  </si>
  <si>
    <t>中国汽车工程研究院股份有限公司</t>
  </si>
  <si>
    <t>601965.SH</t>
  </si>
  <si>
    <t>春风动力</t>
  </si>
  <si>
    <t>浙江春风动力股份有限公司</t>
  </si>
  <si>
    <t>603129.SH</t>
  </si>
  <si>
    <t>天目湖</t>
  </si>
  <si>
    <t>江苏天目湖旅游股份有限公司</t>
  </si>
  <si>
    <t>603136.SH</t>
  </si>
  <si>
    <t>海容冷链</t>
  </si>
  <si>
    <t>青岛海容商用冷链股份有限公司</t>
  </si>
  <si>
    <t>603187.SH</t>
  </si>
  <si>
    <t>高能环境</t>
  </si>
  <si>
    <t>北京高能时代环境技术股份有限公司</t>
  </si>
  <si>
    <t>603588.SH</t>
  </si>
  <si>
    <t>苏博特</t>
  </si>
  <si>
    <t>江苏苏博特新材料股份有限公司</t>
  </si>
  <si>
    <t>603916.SH</t>
  </si>
  <si>
    <t>平安银行</t>
  </si>
  <si>
    <t>平安银行股份有限公司</t>
  </si>
  <si>
    <t>000001.SZ</t>
  </si>
  <si>
    <t>铜陵有色</t>
  </si>
  <si>
    <t>铜陵有色金属集团股份有限公司</t>
  </si>
  <si>
    <t>000630.SZ</t>
  </si>
  <si>
    <t>新洋丰</t>
  </si>
  <si>
    <t>新洋丰农业科技股份有限公司</t>
  </si>
  <si>
    <t>000902.SZ</t>
  </si>
  <si>
    <t>石基信息</t>
  </si>
  <si>
    <t>北京中长石基信息技术股份有限公司</t>
  </si>
  <si>
    <t>002153.SZ</t>
  </si>
  <si>
    <t>纳思达</t>
  </si>
  <si>
    <t>纳思达股份有限公司</t>
  </si>
  <si>
    <t>002180.SZ</t>
  </si>
  <si>
    <t>视源股份</t>
  </si>
  <si>
    <t>广州视源电子科技股份有限公司</t>
  </si>
  <si>
    <t>002841.SZ</t>
  </si>
  <si>
    <t>菲利华</t>
  </si>
  <si>
    <t>湖北菲利华石英玻璃股份有限公司</t>
  </si>
  <si>
    <t>300395.SZ</t>
  </si>
  <si>
    <t>贝斯特</t>
  </si>
  <si>
    <t>无锡贝斯特精机股份有限公司</t>
  </si>
  <si>
    <t>300580.SZ</t>
  </si>
  <si>
    <t>赛意信息</t>
  </si>
  <si>
    <t>广州赛意信息科技股份有限公司</t>
  </si>
  <si>
    <t>300687.SZ</t>
  </si>
  <si>
    <t>宏达电子</t>
  </si>
  <si>
    <t>株洲宏达电子股份有限公司</t>
  </si>
  <si>
    <t>300726.SZ</t>
  </si>
  <si>
    <t>美畅股份</t>
  </si>
  <si>
    <t>杨凌美畅新材料股份有限公司</t>
  </si>
  <si>
    <t>300861.SZ</t>
  </si>
  <si>
    <t>映翰通</t>
  </si>
  <si>
    <t>北京映翰通网络技术股份有限公司</t>
  </si>
  <si>
    <t>688080.SH</t>
  </si>
  <si>
    <t>石头科技</t>
  </si>
  <si>
    <t>北京石头世纪科技股份有限公司</t>
  </si>
  <si>
    <t>688169.SH</t>
  </si>
  <si>
    <t>高测股份</t>
  </si>
  <si>
    <t>青岛高测科技股份有限公司</t>
  </si>
  <si>
    <t>688556.SH</t>
  </si>
  <si>
    <t>中控技术</t>
  </si>
  <si>
    <t>浙江中控技术股份有限公司</t>
  </si>
  <si>
    <t>688777.SH</t>
  </si>
  <si>
    <t>华宝添益ETF</t>
  </si>
  <si>
    <t>华宝现金添益交易型货币市场基金</t>
  </si>
  <si>
    <t>511990.SH</t>
  </si>
  <si>
    <t>19陕煤债01</t>
  </si>
  <si>
    <t>1980383.IB</t>
  </si>
  <si>
    <t>19陕煤债02</t>
  </si>
  <si>
    <t>1980400.IB</t>
  </si>
  <si>
    <t>福建海峡银行股份有限公司协议存款</t>
  </si>
  <si>
    <t>F0200015.00</t>
  </si>
  <si>
    <t>福建海峡银行股份有限公司</t>
  </si>
  <si>
    <t>厦门银行协议存款</t>
  </si>
  <si>
    <t>601187.SH</t>
  </si>
  <si>
    <t>厦门银行股份有限公司</t>
  </si>
  <si>
    <t>股份制商业银行</t>
  </si>
  <si>
    <t>16广越03</t>
  </si>
  <si>
    <t>136267.SH</t>
  </si>
  <si>
    <t>16金隅02</t>
  </si>
  <si>
    <t>136286.SH</t>
  </si>
  <si>
    <t>20航集01</t>
  </si>
  <si>
    <t>163207.SH</t>
  </si>
  <si>
    <t>20京洁01</t>
  </si>
  <si>
    <t>北京京能清洁能源电力股份有限公司</t>
  </si>
  <si>
    <t>163433.SH</t>
  </si>
  <si>
    <t>20兵装02</t>
  </si>
  <si>
    <t>中国兵器装备集团有限公司</t>
  </si>
  <si>
    <t>163494.SH</t>
  </si>
  <si>
    <t>稳精3-49期</t>
  </si>
  <si>
    <t>大家资产-稳健精选3号（第四十九期）集合资产管理产品</t>
  </si>
  <si>
    <t>AB0166</t>
  </si>
  <si>
    <t>稳精3-48期</t>
  </si>
  <si>
    <t>大家资产-稳健精选3号（第四十八期）集合资产管理产品</t>
  </si>
  <si>
    <t>AB0165</t>
  </si>
  <si>
    <t>稳精3-47期</t>
  </si>
  <si>
    <t>大家资产-稳健精选3号（第四十七期）集合资产管理产品</t>
  </si>
  <si>
    <t>AB0163</t>
  </si>
  <si>
    <t>稳精3-46期</t>
  </si>
  <si>
    <t>大家资产-稳健精选3号（第四十六期）集合资产管理产品</t>
  </si>
  <si>
    <t>AB0162</t>
  </si>
  <si>
    <t>稳精3-43期</t>
  </si>
  <si>
    <t>大家资产-稳健精选3号（第四十三期）集合资产管理产品</t>
  </si>
  <si>
    <t>AB0160</t>
  </si>
  <si>
    <t>稳精3-42期</t>
  </si>
  <si>
    <t>大家资产-稳健精选3号（第四十二期）集合资产管理产品</t>
  </si>
  <si>
    <t>AB0159</t>
  </si>
  <si>
    <t>稳精3-41期</t>
  </si>
  <si>
    <t>大家资产-稳健精选3号（第四十一期）集合资产管理产品</t>
  </si>
  <si>
    <t>AB0158</t>
  </si>
  <si>
    <t>稳精3-39期</t>
  </si>
  <si>
    <t>大家资产-稳健精选3号（第三十九期）集合资产管理产品</t>
  </si>
  <si>
    <t>AB0156</t>
  </si>
  <si>
    <t>稳精3-32期</t>
  </si>
  <si>
    <t>大家资产-稳健精选3号（第三十二期）集合资产管理产品</t>
  </si>
  <si>
    <t>AB0149</t>
  </si>
  <si>
    <t>稳精3-30期</t>
  </si>
  <si>
    <t>大家资产-稳健精选3号（第三十期）集合资产管理产品</t>
  </si>
  <si>
    <t>AB0147</t>
  </si>
  <si>
    <t>稳精3-23期</t>
  </si>
  <si>
    <t>大家资产-稳健精选3号（第二十三期）集合资产管理产品</t>
  </si>
  <si>
    <t>AB0140</t>
  </si>
  <si>
    <t>稳精3-22期</t>
  </si>
  <si>
    <t>大家资产-稳健精选3号（第二十二期）集合资产管理产品</t>
  </si>
  <si>
    <t>AB0139</t>
  </si>
  <si>
    <t>稳精2-21期</t>
  </si>
  <si>
    <t>大家资产-稳健精选2号（第二十一期）集合资产管理产品</t>
  </si>
  <si>
    <t>AB0093</t>
  </si>
  <si>
    <t>稳精2-20期</t>
  </si>
  <si>
    <t>大家资产-稳健精选2号（第二十期）集合资产管理产品</t>
  </si>
  <si>
    <t>AB0092</t>
  </si>
  <si>
    <t>稳精2-19期</t>
  </si>
  <si>
    <t>大家资产-稳健精选2号（第十九期）集合资产管理产品</t>
  </si>
  <si>
    <t>AB0091</t>
  </si>
  <si>
    <t>稳精2-3期</t>
  </si>
  <si>
    <t>大家资产-稳健精选2号（第三期）集合资产管理产品</t>
  </si>
  <si>
    <t>AB0023</t>
  </si>
  <si>
    <t>稳精2-6期</t>
  </si>
  <si>
    <t>大家资产-稳健精选2号（第六期）集合资产管理产品</t>
  </si>
  <si>
    <t>AB0078</t>
  </si>
  <si>
    <t>稳精2-2期</t>
  </si>
  <si>
    <t>大家资产-稳健精选2号（第二期）集合资产管理产品</t>
  </si>
  <si>
    <t>AB0022</t>
  </si>
  <si>
    <t>稳精2-1期</t>
  </si>
  <si>
    <t>大家资产-稳健精选2号（第一期）集合资产管理产品</t>
  </si>
  <si>
    <t>AB0021</t>
  </si>
  <si>
    <t>稳精1-32期</t>
  </si>
  <si>
    <t>大家资产-稳健精选1号（第三十二期）集合资产管理产品</t>
  </si>
  <si>
    <t>AB0071</t>
  </si>
  <si>
    <t>稳精1-31期</t>
  </si>
  <si>
    <t>大家资产-稳健精选1号（第三十一期）集合资产管理产品</t>
  </si>
  <si>
    <t>AB0070</t>
  </si>
  <si>
    <t>稳精1-5期</t>
  </si>
  <si>
    <t>大家资产-稳健精选1号（第五期）集合资产管理产品</t>
  </si>
  <si>
    <t>AB0020</t>
  </si>
  <si>
    <t>稳精1-2期</t>
  </si>
  <si>
    <t>大家资产-稳健精选1号（第二期）集合资产管理产品</t>
  </si>
  <si>
    <t>AB0018</t>
  </si>
  <si>
    <t>新动力16号</t>
  </si>
  <si>
    <t>华安财保资管新动力16集合资产管理产品</t>
  </si>
  <si>
    <t>HA0254</t>
  </si>
  <si>
    <t>深科技</t>
  </si>
  <si>
    <t>深圳长城开发科技股份有限公司</t>
  </si>
  <si>
    <t>000021.SZ</t>
  </si>
  <si>
    <t>特力Ａ</t>
  </si>
  <si>
    <t>深圳市特力(集团)股份有限公司</t>
  </si>
  <si>
    <t>000025.SZ</t>
  </si>
  <si>
    <t>深天马Ａ</t>
  </si>
  <si>
    <t>天马微电子股份有限公司</t>
  </si>
  <si>
    <t>000050.SZ</t>
  </si>
  <si>
    <t>天健集团</t>
  </si>
  <si>
    <t>深圳市天健(集团)股份有限公司</t>
  </si>
  <si>
    <t>000090.SZ</t>
  </si>
  <si>
    <t>粤高速Ａ</t>
  </si>
  <si>
    <t>广东省高速公路发展股份有限公司</t>
  </si>
  <si>
    <t>000429.SZ</t>
  </si>
  <si>
    <t>中兵红箭</t>
  </si>
  <si>
    <t>中兵红箭股份有限公司</t>
  </si>
  <si>
    <t>000519.SZ</t>
  </si>
  <si>
    <t>云南白药</t>
  </si>
  <si>
    <t>云南白药集团股份有限公司</t>
  </si>
  <si>
    <t>000538.SZ</t>
  </si>
  <si>
    <t>海德股份</t>
  </si>
  <si>
    <t>海南海德资本管理股份有限公司</t>
  </si>
  <si>
    <t>000567.SZ</t>
  </si>
  <si>
    <t>泸州老窖</t>
  </si>
  <si>
    <t>泸州老窖股份有限公司</t>
  </si>
  <si>
    <t>000568.SZ</t>
  </si>
  <si>
    <t>中油资本</t>
  </si>
  <si>
    <t>中国石油集团资本股份有限公司</t>
  </si>
  <si>
    <t>000617.SZ</t>
  </si>
  <si>
    <t>攀钢钒钛</t>
  </si>
  <si>
    <t>攀钢集团钒钛资源股份有限公司</t>
  </si>
  <si>
    <t>000629.SZ</t>
  </si>
  <si>
    <t>京东方Ａ</t>
  </si>
  <si>
    <t>京东方科技集团股份有限公司</t>
  </si>
  <si>
    <t>000725.SZ</t>
  </si>
  <si>
    <t>燕京啤酒</t>
  </si>
  <si>
    <t>北京燕京啤酒股份有限公司</t>
  </si>
  <si>
    <t>000729.SZ</t>
  </si>
  <si>
    <t>振华科技</t>
  </si>
  <si>
    <t>中国振华(集团)科技股份有限公司</t>
  </si>
  <si>
    <t>000733.SZ</t>
  </si>
  <si>
    <t>盐湖股份</t>
  </si>
  <si>
    <t>青海盐湖工业股份有限公司</t>
  </si>
  <si>
    <t>000792.SZ</t>
  </si>
  <si>
    <t>张裕Ａ</t>
  </si>
  <si>
    <t>烟台张裕葡萄酿酒股份有限公司</t>
  </si>
  <si>
    <t>000869.SZ</t>
  </si>
  <si>
    <t>天山股份</t>
  </si>
  <si>
    <t>新疆天山水泥股份有限公司</t>
  </si>
  <si>
    <t>000877.SZ</t>
  </si>
  <si>
    <t>云南铜业</t>
  </si>
  <si>
    <t>云南铜业股份有限公司</t>
  </si>
  <si>
    <t>000878.SZ</t>
  </si>
  <si>
    <t>双汇发展</t>
  </si>
  <si>
    <t>河南双汇投资发展股份有限公司</t>
  </si>
  <si>
    <t>000895.SZ</t>
  </si>
  <si>
    <t>紫光股份</t>
  </si>
  <si>
    <t>紫光股份有限公司</t>
  </si>
  <si>
    <t>000938.SZ</t>
  </si>
  <si>
    <t>锡业股份</t>
  </si>
  <si>
    <t>云南锡业股份有限公司</t>
  </si>
  <si>
    <t>000960.SZ</t>
  </si>
  <si>
    <t>新大陆</t>
  </si>
  <si>
    <t>新大陆数字技术股份有限公司</t>
  </si>
  <si>
    <t>000997.SZ</t>
  </si>
  <si>
    <t>招商积余</t>
  </si>
  <si>
    <t>招商局积余产业运营服务股份有限公司</t>
  </si>
  <si>
    <t>001914.SZ</t>
  </si>
  <si>
    <t>亿帆医药</t>
  </si>
  <si>
    <t>亿帆医药股份有限公司</t>
  </si>
  <si>
    <t>002019.SZ</t>
  </si>
  <si>
    <t>华帝股份</t>
  </si>
  <si>
    <t>华帝股份有限公司</t>
  </si>
  <si>
    <t>002035.SZ</t>
  </si>
  <si>
    <t>黔源电力</t>
  </si>
  <si>
    <t>贵州黔源电力股份有限公司</t>
  </si>
  <si>
    <t>002039.SZ</t>
  </si>
  <si>
    <t>东华软件</t>
  </si>
  <si>
    <t>东华软件股份公司</t>
  </si>
  <si>
    <t>002065.SZ</t>
  </si>
  <si>
    <t>湘潭电化</t>
  </si>
  <si>
    <t>湘潭电化科技股份有限公司</t>
  </si>
  <si>
    <t>002125.SZ</t>
  </si>
  <si>
    <t>中环股份</t>
  </si>
  <si>
    <t>天津中环半导体股份有限公司</t>
  </si>
  <si>
    <t>002129.SZ</t>
  </si>
  <si>
    <t>北斗星通</t>
  </si>
  <si>
    <t>北京北斗星通导航技术股份有限公司</t>
  </si>
  <si>
    <t>002151.SZ</t>
  </si>
  <si>
    <t>通富微电</t>
  </si>
  <si>
    <t>通富微电子股份有限公司</t>
  </si>
  <si>
    <t>002156.SZ</t>
  </si>
  <si>
    <t>游族网络</t>
  </si>
  <si>
    <t>游族网络股份有限公司</t>
  </si>
  <si>
    <t>002174.SZ</t>
  </si>
  <si>
    <t>融捷股份</t>
  </si>
  <si>
    <t>融捷股份有限公司</t>
  </si>
  <si>
    <t>002192.SZ</t>
  </si>
  <si>
    <t>二三四五</t>
  </si>
  <si>
    <t>上海二三四五网络控股集团股份有限公司</t>
  </si>
  <si>
    <t>002195.SZ</t>
  </si>
  <si>
    <t>大华股份</t>
  </si>
  <si>
    <t>浙江大华技术股份有限公司</t>
  </si>
  <si>
    <t>002236.SZ</t>
  </si>
  <si>
    <t>滨江集团</t>
  </si>
  <si>
    <t>002244.SZ</t>
  </si>
  <si>
    <t>万马股份</t>
  </si>
  <si>
    <t>浙江万马股份有限公司</t>
  </si>
  <si>
    <t>002276.SZ</t>
  </si>
  <si>
    <t>保龄宝</t>
  </si>
  <si>
    <t>保龄宝生物股份有限公司</t>
  </si>
  <si>
    <t>002286.SZ</t>
  </si>
  <si>
    <t>信立泰</t>
  </si>
  <si>
    <t>深圳信立泰药业股份有限公司</t>
  </si>
  <si>
    <t>002294.SZ</t>
  </si>
  <si>
    <t>海宁皮城</t>
  </si>
  <si>
    <t>海宁中国皮革城股份有限公司</t>
  </si>
  <si>
    <t>002344.SZ</t>
  </si>
  <si>
    <t>东山精密</t>
  </si>
  <si>
    <t>苏州东山精密制造股份有限公司</t>
  </si>
  <si>
    <t>002384.SZ</t>
  </si>
  <si>
    <t>星网锐捷</t>
  </si>
  <si>
    <t>福建星网锐捷通讯股份有限公司</t>
  </si>
  <si>
    <t>002396.SZ</t>
  </si>
  <si>
    <t>四维图新</t>
  </si>
  <si>
    <t>北京四维图新科技股份有限公司</t>
  </si>
  <si>
    <t>002405.SZ</t>
  </si>
  <si>
    <t>广联达</t>
  </si>
  <si>
    <t>广联达科技股份有限公司</t>
  </si>
  <si>
    <t>002410.SZ</t>
  </si>
  <si>
    <t>科伦药业</t>
  </si>
  <si>
    <t>002422.SZ</t>
  </si>
  <si>
    <t>胜利精密</t>
  </si>
  <si>
    <t>苏州胜利精密制造科技股份有限公司</t>
  </si>
  <si>
    <t>002426.SZ</t>
  </si>
  <si>
    <t>赣锋锂业</t>
  </si>
  <si>
    <t>江西赣锋锂业股份有限公司</t>
  </si>
  <si>
    <t>002460.SZ</t>
  </si>
  <si>
    <t>云图控股</t>
  </si>
  <si>
    <t>成都云图控股股份有限公司</t>
  </si>
  <si>
    <t>002539.SZ</t>
  </si>
  <si>
    <t>东方铁塔</t>
  </si>
  <si>
    <t>青岛东方铁塔股份有限公司</t>
  </si>
  <si>
    <t>002545.SZ</t>
  </si>
  <si>
    <t>洽洽食品</t>
  </si>
  <si>
    <t>洽洽食品股份有限公司</t>
  </si>
  <si>
    <t>002557.SZ</t>
  </si>
  <si>
    <t>牧原股份</t>
  </si>
  <si>
    <t>002714.SZ</t>
  </si>
  <si>
    <t>万达电影</t>
  </si>
  <si>
    <t>万达电影股份有限公司</t>
  </si>
  <si>
    <t>002739.SZ</t>
  </si>
  <si>
    <t>微光股份</t>
  </si>
  <si>
    <t>杭州微光电子股份有限公司</t>
  </si>
  <si>
    <t>002801.SZ</t>
  </si>
  <si>
    <t>江阴银行</t>
  </si>
  <si>
    <t>002807.SZ</t>
  </si>
  <si>
    <t>凯莱英</t>
  </si>
  <si>
    <t>凯莱英医药集团(天津)股份有限公司</t>
  </si>
  <si>
    <t>002821.SZ</t>
  </si>
  <si>
    <t>裕同科技</t>
  </si>
  <si>
    <t>深圳市裕同包装科技股份有限公司</t>
  </si>
  <si>
    <t>002831.SZ</t>
  </si>
  <si>
    <t>周大生</t>
  </si>
  <si>
    <t>周大生珠宝股份有限公司</t>
  </si>
  <si>
    <t>002867.SZ</t>
  </si>
  <si>
    <t>川恒股份</t>
  </si>
  <si>
    <t>贵州川恒化工股份有限公司</t>
  </si>
  <si>
    <t>002895.SZ</t>
  </si>
  <si>
    <t>盈趣科技</t>
  </si>
  <si>
    <t>厦门盈趣科技股份有限公司</t>
  </si>
  <si>
    <t>002925.SZ</t>
  </si>
  <si>
    <t>宇晶股份</t>
  </si>
  <si>
    <t>湖南宇晶机器股份有限公司</t>
  </si>
  <si>
    <t>002943.SZ</t>
  </si>
  <si>
    <t>宸展光电</t>
  </si>
  <si>
    <t>宸展光电(厦门)股份有限公司</t>
  </si>
  <si>
    <t>003019.SZ</t>
  </si>
  <si>
    <t>南网能源</t>
  </si>
  <si>
    <t>南方电网综合能源股份有限公司</t>
  </si>
  <si>
    <t>003035.SZ</t>
  </si>
  <si>
    <t>爱尔眼科</t>
  </si>
  <si>
    <t>爱尔眼科医院集团股份有限公司</t>
  </si>
  <si>
    <t>300015.SZ</t>
  </si>
  <si>
    <t>新 宙 邦</t>
  </si>
  <si>
    <t>深圳新宙邦科技股份有限公司</t>
  </si>
  <si>
    <t>300037.SZ</t>
  </si>
  <si>
    <t>天源迪科</t>
  </si>
  <si>
    <t>深圳天源迪科信息技术股份有限公司</t>
  </si>
  <si>
    <t>300047.SZ</t>
  </si>
  <si>
    <t>鼎龙股份</t>
  </si>
  <si>
    <t>湖北鼎龙控股股份有限公司</t>
  </si>
  <si>
    <t>300054.SZ</t>
  </si>
  <si>
    <t>东方财富</t>
  </si>
  <si>
    <t>东方财富信息股份有限公司</t>
  </si>
  <si>
    <t>300059.SZ</t>
  </si>
  <si>
    <t>海 兰 信</t>
  </si>
  <si>
    <t>北京海兰信数据科技股份有限公司</t>
  </si>
  <si>
    <t>300065.SZ</t>
  </si>
  <si>
    <t>汤臣倍健</t>
  </si>
  <si>
    <t>汤臣倍健股份有限公司</t>
  </si>
  <si>
    <t>300146.SZ</t>
  </si>
  <si>
    <t>四 方 达</t>
  </si>
  <si>
    <t>河南四方达超硬材料股份有限公司</t>
  </si>
  <si>
    <t>300179.SZ</t>
  </si>
  <si>
    <t>东方电热</t>
  </si>
  <si>
    <t>镇江东方电热科技股份有限公司</t>
  </si>
  <si>
    <t>300217.SZ</t>
  </si>
  <si>
    <t>洲明科技</t>
  </si>
  <si>
    <t>深圳市洲明科技股份有限公司</t>
  </si>
  <si>
    <t>300232.SZ</t>
  </si>
  <si>
    <t>迪安诊断</t>
  </si>
  <si>
    <t>迪安诊断技术集团股份有限公司</t>
  </si>
  <si>
    <t>300244.SZ</t>
  </si>
  <si>
    <t>开山股份</t>
  </si>
  <si>
    <t>开山集团股份有限公司</t>
  </si>
  <si>
    <t>300257.SZ</t>
  </si>
  <si>
    <t>三诺生物</t>
  </si>
  <si>
    <t>三诺生物传感股份有限公司</t>
  </si>
  <si>
    <t>300298.SZ</t>
  </si>
  <si>
    <t>中际旭创</t>
  </si>
  <si>
    <t>中际旭创股份有限公司</t>
  </si>
  <si>
    <t>300308.SZ</t>
  </si>
  <si>
    <t>晶盛机电</t>
  </si>
  <si>
    <t>浙江晶盛机电股份有限公司</t>
  </si>
  <si>
    <t>300316.SZ</t>
  </si>
  <si>
    <t>华灿光电</t>
  </si>
  <si>
    <t>华灿光电股份有限公司</t>
  </si>
  <si>
    <t>300323.SZ</t>
  </si>
  <si>
    <t>宜安科技</t>
  </si>
  <si>
    <t>东莞宜安科技股份有限公司</t>
  </si>
  <si>
    <t>300328.SZ</t>
  </si>
  <si>
    <t>天壕环境</t>
  </si>
  <si>
    <t>天壕环境股份有限公司</t>
  </si>
  <si>
    <t>300332.SZ</t>
  </si>
  <si>
    <t>我武生物</t>
  </si>
  <si>
    <t>浙江我武生物科技股份有限公司</t>
  </si>
  <si>
    <t>300357.SZ</t>
  </si>
  <si>
    <t>楚天科技</t>
  </si>
  <si>
    <t>楚天科技股份有限公司</t>
  </si>
  <si>
    <t>300358.SZ</t>
  </si>
  <si>
    <t>博腾股份</t>
  </si>
  <si>
    <t>重庆博腾制药科技股份有限公司</t>
  </si>
  <si>
    <t>300363.SZ</t>
  </si>
  <si>
    <t>天华超净</t>
  </si>
  <si>
    <t>苏州天华超净科技股份有限公司</t>
  </si>
  <si>
    <t>300390.SZ</t>
  </si>
  <si>
    <t>菲 利 华</t>
  </si>
  <si>
    <t>飞凯材料</t>
  </si>
  <si>
    <t>上海飞凯材料科技股份有限公司</t>
  </si>
  <si>
    <t>300398.SZ</t>
  </si>
  <si>
    <t>花园生物</t>
  </si>
  <si>
    <t>浙江花园生物高科股份有限公司</t>
  </si>
  <si>
    <t>300401.SZ</t>
  </si>
  <si>
    <t>芒果超媒</t>
  </si>
  <si>
    <t>芒果超媒股份有限公司</t>
  </si>
  <si>
    <t>300413.SZ</t>
  </si>
  <si>
    <t>立中集团</t>
  </si>
  <si>
    <t>立中四通轻合金集团股份有限公司</t>
  </si>
  <si>
    <t>300428.SZ</t>
  </si>
  <si>
    <t>中科创达</t>
  </si>
  <si>
    <t>中科创达软件股份有限公司</t>
  </si>
  <si>
    <t>300496.SZ</t>
  </si>
  <si>
    <t>新 雷 能</t>
  </si>
  <si>
    <t>北京新雷能科技股份有限公司</t>
  </si>
  <si>
    <t>300593.SZ</t>
  </si>
  <si>
    <t>富 瀚 微</t>
  </si>
  <si>
    <t>上海富瀚微电子股份有限公司</t>
  </si>
  <si>
    <t>300613.SZ</t>
  </si>
  <si>
    <t>亿联网络</t>
  </si>
  <si>
    <t>厦门亿联网络技术股份有限公司</t>
  </si>
  <si>
    <t>300628.SZ</t>
  </si>
  <si>
    <t>普利制药</t>
  </si>
  <si>
    <t>海南普利制药股份有限公司</t>
  </si>
  <si>
    <t>300630.SZ</t>
  </si>
  <si>
    <t>开立医疗</t>
  </si>
  <si>
    <t>深圳开立生物医疗科技股份有限公司</t>
  </si>
  <si>
    <t>300633.SZ</t>
  </si>
  <si>
    <t>同和药业</t>
  </si>
  <si>
    <t>江西同和药业股份有限公司</t>
  </si>
  <si>
    <t>300636.SZ</t>
  </si>
  <si>
    <t>江丰电子</t>
  </si>
  <si>
    <t>宁波江丰电子材料股份有限公司</t>
  </si>
  <si>
    <t>300666.SZ</t>
  </si>
  <si>
    <t>精研科技</t>
  </si>
  <si>
    <t>江苏精研科技股份有限公司</t>
  </si>
  <si>
    <t>300709.SZ</t>
  </si>
  <si>
    <t>德方纳米</t>
  </si>
  <si>
    <t>深圳市德方纳米科技股份有限公司</t>
  </si>
  <si>
    <t>300769.SZ</t>
  </si>
  <si>
    <t>指 南 针</t>
  </si>
  <si>
    <t>北京指南针科技发展股份有限公司</t>
  </si>
  <si>
    <t>300803.SZ</t>
  </si>
  <si>
    <t>英杰电气</t>
  </si>
  <si>
    <t>四川英杰电气股份有限公司</t>
  </si>
  <si>
    <t>300820.SZ</t>
  </si>
  <si>
    <t>亿田智能</t>
  </si>
  <si>
    <t>浙江亿田智能厨电股份有限公司</t>
  </si>
  <si>
    <t>300911.SZ</t>
  </si>
  <si>
    <t>冠龙节能</t>
  </si>
  <si>
    <t>上海冠龙阀门节能设备股份有限公司</t>
  </si>
  <si>
    <t>301151.SZ</t>
  </si>
  <si>
    <t>优 宁 维</t>
  </si>
  <si>
    <t>富 士 莱</t>
  </si>
  <si>
    <t>艾 布 鲁</t>
  </si>
  <si>
    <t>铭 利 达</t>
  </si>
  <si>
    <t>白云机场</t>
  </si>
  <si>
    <t>广州白云国际机场股份有限公司</t>
  </si>
  <si>
    <t>600004.SH</t>
  </si>
  <si>
    <t>日照港</t>
  </si>
  <si>
    <t>日照港股份有限公司</t>
  </si>
  <si>
    <t>600017.SH</t>
  </si>
  <si>
    <t>山东钢铁</t>
  </si>
  <si>
    <t>山东钢铁股份有限公司</t>
  </si>
  <si>
    <t>600022.SH</t>
  </si>
  <si>
    <t>中国石化</t>
  </si>
  <si>
    <t>中国石油化工股份有限公司</t>
  </si>
  <si>
    <t>600028.SH</t>
  </si>
  <si>
    <t>歌华有线</t>
  </si>
  <si>
    <t>北京歌华有线电视网络股份有限公司</t>
  </si>
  <si>
    <t>600037.SH</t>
  </si>
  <si>
    <t>四川路桥</t>
  </si>
  <si>
    <t>四川路桥建设集团股份有限公司</t>
  </si>
  <si>
    <t>600039.SH</t>
  </si>
  <si>
    <t>中国联通</t>
  </si>
  <si>
    <t>中国联合网络通信股份有限公司</t>
  </si>
  <si>
    <t>600050.SH</t>
  </si>
  <si>
    <t>古越龙山</t>
  </si>
  <si>
    <t>浙江古越龙山绍兴酒股份有限公司</t>
  </si>
  <si>
    <t>600059.SH</t>
  </si>
  <si>
    <t>南京高科</t>
  </si>
  <si>
    <t>南京高科股份有限公司</t>
  </si>
  <si>
    <t>600064.SH</t>
  </si>
  <si>
    <t>特变电工</t>
  </si>
  <si>
    <t>特变电工股份有限公司</t>
  </si>
  <si>
    <t>600089.SH</t>
  </si>
  <si>
    <t>上汽集团</t>
  </si>
  <si>
    <t>上海汽车集团股份有限公司</t>
  </si>
  <si>
    <t>600104.SH</t>
  </si>
  <si>
    <t>永鼎股份</t>
  </si>
  <si>
    <t>江苏永鼎股份有限公司</t>
  </si>
  <si>
    <t>600105.SH</t>
  </si>
  <si>
    <t>金发科技</t>
  </si>
  <si>
    <t>金发科技股份有限公司</t>
  </si>
  <si>
    <t>600143.SH</t>
  </si>
  <si>
    <t>巨化股份</t>
  </si>
  <si>
    <t>浙江巨化股份有限公司</t>
  </si>
  <si>
    <t>600160.SH</t>
  </si>
  <si>
    <t>黄河旋风</t>
  </si>
  <si>
    <t>河南黄河旋风股份有限公司</t>
  </si>
  <si>
    <t>600172.SH</t>
  </si>
  <si>
    <t>兖矿能源</t>
  </si>
  <si>
    <t>600188.SH</t>
  </si>
  <si>
    <t>中牧股份</t>
  </si>
  <si>
    <t>中牧实业股份有限公司</t>
  </si>
  <si>
    <t>600195.SH</t>
  </si>
  <si>
    <t>南山铝业</t>
  </si>
  <si>
    <t>山东南山铝业股份有限公司</t>
  </si>
  <si>
    <t>600219.SH</t>
  </si>
  <si>
    <t>广汇能源</t>
  </si>
  <si>
    <t>广汇能源股份有限公司</t>
  </si>
  <si>
    <t>600256.SH</t>
  </si>
  <si>
    <t>航天信息</t>
  </si>
  <si>
    <t>航天信息股份有限公司</t>
  </si>
  <si>
    <t>600271.SH</t>
  </si>
  <si>
    <t>鄂尔多斯</t>
  </si>
  <si>
    <t>内蒙古鄂尔多斯资源股份有限公司</t>
  </si>
  <si>
    <t>600295.SH</t>
  </si>
  <si>
    <t>上海家化</t>
  </si>
  <si>
    <t>上海家化联合股份有限公司</t>
  </si>
  <si>
    <t>600315.SH</t>
  </si>
  <si>
    <t>瀚蓝环境</t>
  </si>
  <si>
    <t>600323.SH</t>
  </si>
  <si>
    <t>天通股份</t>
  </si>
  <si>
    <t>天通控股股份有限公司</t>
  </si>
  <si>
    <t>600330.SH</t>
  </si>
  <si>
    <t>华阳股份</t>
  </si>
  <si>
    <t>山西华阳集团新能股份有限公司</t>
  </si>
  <si>
    <t>600348.SH</t>
  </si>
  <si>
    <t>健康元</t>
  </si>
  <si>
    <t>健康元药业集团股份有限公司</t>
  </si>
  <si>
    <t>600380.SH</t>
  </si>
  <si>
    <t>海澜之家</t>
  </si>
  <si>
    <t>海澜之家集团股份有限公司</t>
  </si>
  <si>
    <t>600398.SH</t>
  </si>
  <si>
    <t>抚顺特钢</t>
  </si>
  <si>
    <t>抚顺特殊钢股份有限公司</t>
  </si>
  <si>
    <t>600399.SH</t>
  </si>
  <si>
    <t>湘电股份</t>
  </si>
  <si>
    <t>湘潭电机股份有限公司</t>
  </si>
  <si>
    <t>600416.SH</t>
  </si>
  <si>
    <t>中国动力</t>
  </si>
  <si>
    <t>中国船舶重工集团动力股份有限公司</t>
  </si>
  <si>
    <t>600482.SH</t>
  </si>
  <si>
    <t>福能股份</t>
  </si>
  <si>
    <t>600483.SH</t>
  </si>
  <si>
    <t>驰宏锌锗</t>
  </si>
  <si>
    <t>云南驰宏锌锗股份有限公司</t>
  </si>
  <si>
    <t>600497.SH</t>
  </si>
  <si>
    <t>烽火通信</t>
  </si>
  <si>
    <t>烽火通信科技股份有限公司</t>
  </si>
  <si>
    <t>600498.SH</t>
  </si>
  <si>
    <t>方大炭素</t>
  </si>
  <si>
    <t>方大炭素新材料科技股份有限公司</t>
  </si>
  <si>
    <t>600516.SH</t>
  </si>
  <si>
    <t>中天科技</t>
  </si>
  <si>
    <t>江苏中天科技股份有限公司</t>
  </si>
  <si>
    <t>600522.SH</t>
  </si>
  <si>
    <t>山东黄金</t>
  </si>
  <si>
    <t>山东黄金矿业股份有限公司</t>
  </si>
  <si>
    <t>600547.SH</t>
  </si>
  <si>
    <t>深高速</t>
  </si>
  <si>
    <t>深圳高速公路集团股份有限公司</t>
  </si>
  <si>
    <t>600548.SH</t>
  </si>
  <si>
    <t>长电科技</t>
  </si>
  <si>
    <t>江苏长电科技股份有限公司</t>
  </si>
  <si>
    <t>600584.SH</t>
  </si>
  <si>
    <t>青岛啤酒</t>
  </si>
  <si>
    <t>600600.SH</t>
  </si>
  <si>
    <t>老凤祥</t>
  </si>
  <si>
    <t>老凤祥股份有限公司</t>
  </si>
  <si>
    <t>600612.SH</t>
  </si>
  <si>
    <t>外高桥</t>
  </si>
  <si>
    <t>上海外高桥集团股份有限公司</t>
  </si>
  <si>
    <t>600648.SH</t>
  </si>
  <si>
    <t>申华控股</t>
  </si>
  <si>
    <t>辽宁申华控股股份有限公司</t>
  </si>
  <si>
    <t>600653.SH</t>
  </si>
  <si>
    <t>陆家嘴</t>
  </si>
  <si>
    <t>600663.SH</t>
  </si>
  <si>
    <t>哈药股份</t>
  </si>
  <si>
    <t>哈药集团股份有限公司</t>
  </si>
  <si>
    <t>600664.SH</t>
  </si>
  <si>
    <t>东阳光</t>
  </si>
  <si>
    <t>广东东阳光科技控股股份有限公司</t>
  </si>
  <si>
    <t>600673.SH</t>
  </si>
  <si>
    <t>中船防务</t>
  </si>
  <si>
    <t>中船海洋与防务装备股份有限公司</t>
  </si>
  <si>
    <t>600685.SH</t>
  </si>
  <si>
    <t>中航产融</t>
  </si>
  <si>
    <t>600705.SH</t>
  </si>
  <si>
    <t>苏美达</t>
  </si>
  <si>
    <t>苏美达股份有限公司</t>
  </si>
  <si>
    <t>600710.SH</t>
  </si>
  <si>
    <t>东软集团</t>
  </si>
  <si>
    <t>东软集团股份有限公司</t>
  </si>
  <si>
    <t>600718.SH</t>
  </si>
  <si>
    <t>佳都科技</t>
  </si>
  <si>
    <t>佳都科技集团股份有限公司</t>
  </si>
  <si>
    <t>600728.SH</t>
  </si>
  <si>
    <t>中粮糖业</t>
  </si>
  <si>
    <t>中粮糖业控股股份有限公司</t>
  </si>
  <si>
    <t>600737.SH</t>
  </si>
  <si>
    <t>丽尚国潮</t>
  </si>
  <si>
    <t>兰州丽尚国潮实业集团股份有限公司</t>
  </si>
  <si>
    <t>600738.SH</t>
  </si>
  <si>
    <t>一汽富维</t>
  </si>
  <si>
    <t>长春一汽富维汽车零部件股份有限公司</t>
  </si>
  <si>
    <t>600742.SH</t>
  </si>
  <si>
    <t>锦江酒店</t>
  </si>
  <si>
    <t>上海锦江国际酒店股份有限公司</t>
  </si>
  <si>
    <t>600754.SH</t>
  </si>
  <si>
    <t>轻纺城</t>
  </si>
  <si>
    <t>浙江中国轻纺城集团股份有限公司</t>
  </si>
  <si>
    <t>600790.SH</t>
  </si>
  <si>
    <t>国电电力</t>
  </si>
  <si>
    <t>国电电力发展股份有限公司</t>
  </si>
  <si>
    <t>600795.SH</t>
  </si>
  <si>
    <t>华新水泥</t>
  </si>
  <si>
    <t>华新水泥股份有限公司</t>
  </si>
  <si>
    <t>600801.SH</t>
  </si>
  <si>
    <t>隧道股份</t>
  </si>
  <si>
    <t>上海隧道工程股份有限公司</t>
  </si>
  <si>
    <t>600820.SH</t>
  </si>
  <si>
    <t>同济科技</t>
  </si>
  <si>
    <t>上海同济科技实业股份有限公司</t>
  </si>
  <si>
    <t>600846.SH</t>
  </si>
  <si>
    <t>上海临港</t>
  </si>
  <si>
    <t>上海临港控股股份有限公司</t>
  </si>
  <si>
    <t>600848.SH</t>
  </si>
  <si>
    <t>王府井</t>
  </si>
  <si>
    <t>王府井集团股份有限公司</t>
  </si>
  <si>
    <t>600859.SH</t>
  </si>
  <si>
    <t>通化东宝</t>
  </si>
  <si>
    <t>通化东宝药业股份有限公司</t>
  </si>
  <si>
    <t>600867.SH</t>
  </si>
  <si>
    <t>梅雁吉祥</t>
  </si>
  <si>
    <t>广东梅雁吉祥水电股份有限公司</t>
  </si>
  <si>
    <t>600868.SH</t>
  </si>
  <si>
    <t>梅花生物</t>
  </si>
  <si>
    <t>梅花生物科技集团股份有限公司</t>
  </si>
  <si>
    <t>600873.SH</t>
  </si>
  <si>
    <t>声光电科</t>
  </si>
  <si>
    <t>中电科声光电科技股份有限公司</t>
  </si>
  <si>
    <t>600877.SH</t>
  </si>
  <si>
    <t>航天电子</t>
  </si>
  <si>
    <t>航天时代电子技术股份有限公司</t>
  </si>
  <si>
    <t>600879.SH</t>
  </si>
  <si>
    <t>江苏租赁</t>
  </si>
  <si>
    <t>江苏金融租赁股份有限公司</t>
  </si>
  <si>
    <t>600901.SH</t>
  </si>
  <si>
    <t>雪天盐业</t>
  </si>
  <si>
    <t>雪天盐业集团股份有限公司</t>
  </si>
  <si>
    <t>600929.SH</t>
  </si>
  <si>
    <t>内蒙一机</t>
  </si>
  <si>
    <t>内蒙古第一机械集团股份有限公司</t>
  </si>
  <si>
    <t>600967.SH</t>
  </si>
  <si>
    <t>中材国际</t>
  </si>
  <si>
    <t>中国中材国际工程股份有限公司</t>
  </si>
  <si>
    <t>600970.SH</t>
  </si>
  <si>
    <t>宝丰能源</t>
  </si>
  <si>
    <t>宁夏宝丰能源集团股份有限公司</t>
  </si>
  <si>
    <t>600989.SH</t>
  </si>
  <si>
    <t>唐山港</t>
  </si>
  <si>
    <t>唐山港集团股份有限公司</t>
  </si>
  <si>
    <t>601000.SH</t>
  </si>
  <si>
    <t>晋控煤业</t>
  </si>
  <si>
    <t>晋能控股山西煤业股份有限公司</t>
  </si>
  <si>
    <t>601001.SH</t>
  </si>
  <si>
    <t>中南传媒</t>
  </si>
  <si>
    <t>中南出版传媒集团股份有限公司</t>
  </si>
  <si>
    <t>601098.SH</t>
  </si>
  <si>
    <t>财通证券</t>
  </si>
  <si>
    <t>财通证券股份有限公司</t>
  </si>
  <si>
    <t>601108.SH</t>
  </si>
  <si>
    <t>中国化学</t>
  </si>
  <si>
    <t>中国化学工程股份有限公司</t>
  </si>
  <si>
    <t>601117.SH</t>
  </si>
  <si>
    <t>常熟银行</t>
  </si>
  <si>
    <t>江苏常熟农村商业银行股份有限公司</t>
  </si>
  <si>
    <t>601128.SH</t>
  </si>
  <si>
    <t>工业富联</t>
  </si>
  <si>
    <t>富士康工业互联网股份有限公司</t>
  </si>
  <si>
    <t>601138.SH</t>
  </si>
  <si>
    <t>重庆水务</t>
  </si>
  <si>
    <t>重庆水务集团股份有限公司</t>
  </si>
  <si>
    <t>601158.SH</t>
  </si>
  <si>
    <t>厦门银行</t>
  </si>
  <si>
    <t>国泰君安</t>
  </si>
  <si>
    <t>601211.SH</t>
  </si>
  <si>
    <t>广州港</t>
  </si>
  <si>
    <t>广州港股份有限公司</t>
  </si>
  <si>
    <t>601228.SH</t>
  </si>
  <si>
    <t>中国平安</t>
  </si>
  <si>
    <t>中国平安保险(集团)股份有限公司</t>
  </si>
  <si>
    <t>601318.SH</t>
  </si>
  <si>
    <t>中国人保</t>
  </si>
  <si>
    <t>中国人民保险集团股份有限公司</t>
  </si>
  <si>
    <t>601319.SH</t>
  </si>
  <si>
    <t>秦港股份</t>
  </si>
  <si>
    <t>秦皇岛港股份有限公司</t>
  </si>
  <si>
    <t>601326.SH</t>
  </si>
  <si>
    <t>东吴证券</t>
  </si>
  <si>
    <t>东吴证券股份有限公司</t>
  </si>
  <si>
    <t>601555.SH</t>
  </si>
  <si>
    <t>明阳智能</t>
  </si>
  <si>
    <t>明阳智慧能源集团股份公司</t>
  </si>
  <si>
    <t>601615.SH</t>
  </si>
  <si>
    <t>华泰证券</t>
  </si>
  <si>
    <t>601688.SH</t>
  </si>
  <si>
    <t>际华集团</t>
  </si>
  <si>
    <t>601718.SH</t>
  </si>
  <si>
    <t>中国中车</t>
  </si>
  <si>
    <t>中国中车股份有限公司</t>
  </si>
  <si>
    <t>601766.SH</t>
  </si>
  <si>
    <t>皖新传媒</t>
  </si>
  <si>
    <t>安徽新华传媒股份有限公司</t>
  </si>
  <si>
    <t>601801.SH</t>
  </si>
  <si>
    <t>成都银行</t>
  </si>
  <si>
    <t>601838.SH</t>
  </si>
  <si>
    <t>中国石油</t>
  </si>
  <si>
    <t>中国石油天然气股份有限公司</t>
  </si>
  <si>
    <t>601857.SH</t>
  </si>
  <si>
    <t>招商轮船</t>
  </si>
  <si>
    <t>招商局能源运输股份有限公司</t>
  </si>
  <si>
    <t>601872.SH</t>
  </si>
  <si>
    <t>中国银河</t>
  </si>
  <si>
    <t>中国银河证券股份有限公司</t>
  </si>
  <si>
    <t>601881.SH</t>
  </si>
  <si>
    <t>江河集团</t>
  </si>
  <si>
    <t>江河创建集团股份有限公司</t>
  </si>
  <si>
    <t>601886.SH</t>
  </si>
  <si>
    <t>南方传媒</t>
  </si>
  <si>
    <t>南方出版传媒股份有限公司</t>
  </si>
  <si>
    <t>601900.SH</t>
  </si>
  <si>
    <t>新集能源</t>
  </si>
  <si>
    <t>中煤新集能源股份有限公司</t>
  </si>
  <si>
    <t>601918.SH</t>
  </si>
  <si>
    <t>建设银行</t>
  </si>
  <si>
    <t>中国建设银行股份有限公司</t>
  </si>
  <si>
    <t>601939.SH</t>
  </si>
  <si>
    <t>金钼股份</t>
  </si>
  <si>
    <t>金堆城钼业股份有限公司</t>
  </si>
  <si>
    <t>601958.SH</t>
  </si>
  <si>
    <t>中国重工</t>
  </si>
  <si>
    <t>中国船舶重工股份有限公司</t>
  </si>
  <si>
    <t>601989.SH</t>
  </si>
  <si>
    <t>广州酒家</t>
  </si>
  <si>
    <t>广州酒家集团股份有限公司</t>
  </si>
  <si>
    <t>603043.SH</t>
  </si>
  <si>
    <t>川仪股份</t>
  </si>
  <si>
    <t>重庆川仪自动化股份有限公司</t>
  </si>
  <si>
    <t>603100.SH</t>
  </si>
  <si>
    <t>昭衍新药</t>
  </si>
  <si>
    <t>北京昭衍新药研究中心股份有限公司</t>
  </si>
  <si>
    <t>603127.SH</t>
  </si>
  <si>
    <t>华贸物流</t>
  </si>
  <si>
    <t>港中旅华贸国际物流股份有限公司</t>
  </si>
  <si>
    <t>603128.SH</t>
  </si>
  <si>
    <t>移远通信</t>
  </si>
  <si>
    <t>上海移远通信技术股份有限公司</t>
  </si>
  <si>
    <t>603236.SH</t>
  </si>
  <si>
    <t>天味食品</t>
  </si>
  <si>
    <t>四川天味食品集团股份有限公司</t>
  </si>
  <si>
    <t>603317.SH</t>
  </si>
  <si>
    <t>今世缘</t>
  </si>
  <si>
    <t>江苏今世缘酒业股份有限公司</t>
  </si>
  <si>
    <t>603369.SH</t>
  </si>
  <si>
    <t>东方时尚</t>
  </si>
  <si>
    <t>东方时尚驾驶学校股份有限公司</t>
  </si>
  <si>
    <t>603377.SH</t>
  </si>
  <si>
    <t>三美股份</t>
  </si>
  <si>
    <t>浙江三美化工股份有限公司</t>
  </si>
  <si>
    <t>603379.SH</t>
  </si>
  <si>
    <t>万泰生物</t>
  </si>
  <si>
    <t>北京万泰生物药业股份有限公司</t>
  </si>
  <si>
    <t>603392.SH</t>
  </si>
  <si>
    <t>司太立</t>
  </si>
  <si>
    <t>浙江司太立制药股份有限公司</t>
  </si>
  <si>
    <t>603520.SH</t>
  </si>
  <si>
    <t>普莱柯</t>
  </si>
  <si>
    <t>普莱柯生物工程股份有限公司</t>
  </si>
  <si>
    <t>603566.SH</t>
  </si>
  <si>
    <t>国联股份</t>
  </si>
  <si>
    <t>北京国联视讯信息技术股份有限公司</t>
  </si>
  <si>
    <t>603613.SH</t>
  </si>
  <si>
    <t>健友股份</t>
  </si>
  <si>
    <t>603707.SH</t>
  </si>
  <si>
    <t>福斯特</t>
  </si>
  <si>
    <t>杭州福斯特应用材料股份有限公司</t>
  </si>
  <si>
    <t>603806.SH</t>
  </si>
  <si>
    <t>顾家家居</t>
  </si>
  <si>
    <t>顾家家居股份有限公司</t>
  </si>
  <si>
    <t>603816.SH</t>
  </si>
  <si>
    <t>欧派家居</t>
  </si>
  <si>
    <t>欧派家居集团股份有限公司</t>
  </si>
  <si>
    <t>603833.SH</t>
  </si>
  <si>
    <t>嘉友国际</t>
  </si>
  <si>
    <t>嘉友国际物流股份有限公司</t>
  </si>
  <si>
    <t>603871.SH</t>
  </si>
  <si>
    <t>金域医学</t>
  </si>
  <si>
    <t>广州金域医学检验集团股份有限公司</t>
  </si>
  <si>
    <t>603882.SH</t>
  </si>
  <si>
    <t>老百姓</t>
  </si>
  <si>
    <t>老百姓大药房连锁股份有限公司</t>
  </si>
  <si>
    <t>603883.SH</t>
  </si>
  <si>
    <t>洛阳钼业</t>
  </si>
  <si>
    <t>603993.SH</t>
  </si>
  <si>
    <t>甬金股份</t>
  </si>
  <si>
    <t>浙江甬金金属科技股份有限公司</t>
  </si>
  <si>
    <t>603995.SH</t>
  </si>
  <si>
    <t>立昂微</t>
  </si>
  <si>
    <t>杭州立昂微电子股份有限公司</t>
  </si>
  <si>
    <t>605358.SH</t>
  </si>
  <si>
    <t>晨光新材</t>
  </si>
  <si>
    <t>江西晨光新材料股份有限公司</t>
  </si>
  <si>
    <t>605399.SH</t>
  </si>
  <si>
    <t>容百科技</t>
  </si>
  <si>
    <t>宁波容百新能源科技股份有限公司</t>
  </si>
  <si>
    <t>688005.SH</t>
  </si>
  <si>
    <t>中微半导体设备(上海)股份有限公司</t>
  </si>
  <si>
    <t>传音控股</t>
  </si>
  <si>
    <t>深圳传音控股股份有限公司</t>
  </si>
  <si>
    <t>688036.SH</t>
  </si>
  <si>
    <t>派能科技</t>
  </si>
  <si>
    <t>上海派能能源科技股份有限公司</t>
  </si>
  <si>
    <t>688063.SH</t>
  </si>
  <si>
    <t>晶晨股份</t>
  </si>
  <si>
    <t>晶晨半导体(上海)股份有限公司</t>
  </si>
  <si>
    <t>688099.SH</t>
  </si>
  <si>
    <t>西部超导</t>
  </si>
  <si>
    <t>西部超导材料科技股份有限公司</t>
  </si>
  <si>
    <t>688122.SH</t>
  </si>
  <si>
    <t>美 迪 西</t>
  </si>
  <si>
    <t>上海美迪西生物医药股份有限公司</t>
  </si>
  <si>
    <t>688202.SH</t>
  </si>
  <si>
    <t>晶科能源</t>
  </si>
  <si>
    <t>晶科能源股份有限公司</t>
  </si>
  <si>
    <t>688223.SH</t>
  </si>
  <si>
    <t>仕佳光子</t>
  </si>
  <si>
    <t>河南仕佳光子科技股份有限公司</t>
  </si>
  <si>
    <t>688313.SH</t>
  </si>
  <si>
    <t>微芯生物</t>
  </si>
  <si>
    <t>深圳微芯生物科技股份有限公司</t>
  </si>
  <si>
    <t>688321.SH</t>
  </si>
  <si>
    <t>新 益 昌</t>
  </si>
  <si>
    <t>深圳新益昌科技股份有限公司</t>
  </si>
  <si>
    <t>688383.SH</t>
  </si>
  <si>
    <t>上声电子</t>
  </si>
  <si>
    <t>苏州上声电子股份有限公司</t>
  </si>
  <si>
    <t>688533.SH</t>
  </si>
  <si>
    <t>思 瑞 浦</t>
  </si>
  <si>
    <t>思瑞浦微电子科技(苏州)股份有限公司</t>
  </si>
  <si>
    <t>688536.SH</t>
  </si>
  <si>
    <t>瑞联新材</t>
  </si>
  <si>
    <t>西安瑞联新材料股份有限公司</t>
  </si>
  <si>
    <t>688550.SH</t>
  </si>
  <si>
    <t>海 目 星</t>
  </si>
  <si>
    <t>深圳市海目星激光智能装备股份有限公司</t>
  </si>
  <si>
    <t>688559.SH</t>
  </si>
  <si>
    <t>9,589.06</t>
  </si>
  <si>
    <t>5,102.71</t>
  </si>
  <si>
    <t>中银转债</t>
  </si>
  <si>
    <t>2022年中国银河证券股份有限公司公开发行A股可转换公司债券</t>
  </si>
  <si>
    <t>113057.SH</t>
  </si>
  <si>
    <t>14.18</t>
  </si>
  <si>
    <t>禾丰转债</t>
  </si>
  <si>
    <t>2022年禾丰食品股份有限公司公开发行可转换公司债券</t>
  </si>
  <si>
    <t>113647.SH</t>
  </si>
  <si>
    <t>禾丰食品股份有限公司</t>
  </si>
  <si>
    <t>15.41</t>
  </si>
  <si>
    <t>17远东五</t>
  </si>
  <si>
    <t>远东国际租赁有限公司公开发行2017年公司债券(品种二)</t>
  </si>
  <si>
    <t>143269.SH</t>
  </si>
  <si>
    <t>远东国际融资租赁有限公司</t>
  </si>
  <si>
    <t>782,054.79</t>
  </si>
  <si>
    <t>20湘路08</t>
  </si>
  <si>
    <t>湖南省高速公路集团有限公司2020年面向专业投资者公开发行公司债券(第四期)(品种二)</t>
  </si>
  <si>
    <t>149278.SZ</t>
  </si>
  <si>
    <t>湖南省高速公路集团有限公司</t>
  </si>
  <si>
    <t>677,753.42</t>
  </si>
  <si>
    <t>21不动01</t>
  </si>
  <si>
    <t>平安不动产有限公司2021年公开发行公司债券(面向专业投资者)(第一期)</t>
  </si>
  <si>
    <t>149367.SZ</t>
  </si>
  <si>
    <t>平安不动产有限公司</t>
  </si>
  <si>
    <t>260,273.97</t>
  </si>
  <si>
    <t>20山高01</t>
  </si>
  <si>
    <t>2020年第一期山东高速集团有限公司公司债券</t>
  </si>
  <si>
    <t>152603.SH</t>
  </si>
  <si>
    <t>山东高速集团有限公司</t>
  </si>
  <si>
    <t>474,739.73</t>
  </si>
  <si>
    <t>18复星05</t>
  </si>
  <si>
    <t>上海复星高科技(集团)有限公司公开发行2018年公司债券(第五期)</t>
  </si>
  <si>
    <t>155043.SH</t>
  </si>
  <si>
    <t>上海复星高科技(集团)有限公司</t>
  </si>
  <si>
    <t>1,436,712.33</t>
  </si>
  <si>
    <t>20北汽01</t>
  </si>
  <si>
    <t>北京汽车集团有限公司2020年公开发行公司债券(面向专业投资者)(第一期)(品种一)</t>
  </si>
  <si>
    <t>163451.SH</t>
  </si>
  <si>
    <t>146,958.90</t>
  </si>
  <si>
    <t>20恒泰G1</t>
  </si>
  <si>
    <t>恒泰证券股份有限公司2020年公开发行公司债券</t>
  </si>
  <si>
    <t>175144.SH</t>
  </si>
  <si>
    <t>恒泰证券股份有限公司</t>
  </si>
  <si>
    <t>613,397.26</t>
  </si>
  <si>
    <t>20恒信G2</t>
  </si>
  <si>
    <t>海通恒信国际融资租赁股份有限公司2020年公开发行公司债券(面向专业投资者)(第二期)</t>
  </si>
  <si>
    <t>175156.SH</t>
  </si>
  <si>
    <t>海通恒信国际融资租赁股份有限公司</t>
  </si>
  <si>
    <t>883,726.03</t>
  </si>
  <si>
    <t>20财证06</t>
  </si>
  <si>
    <t>财信证券有限责任公司2020年面向专业投资者公开发行公司债券(第三期)(品种二)</t>
  </si>
  <si>
    <t>175171.SH</t>
  </si>
  <si>
    <t>财信证券股份有限公司</t>
  </si>
  <si>
    <t>849,205.48</t>
  </si>
  <si>
    <t>20碧地03</t>
  </si>
  <si>
    <t>碧桂园地产集团有限公司2020年面向合格投资者公开发行公司债券(第三期)</t>
  </si>
  <si>
    <t>175214.SH</t>
  </si>
  <si>
    <t>1,195,200.00</t>
  </si>
  <si>
    <t>20金地01</t>
  </si>
  <si>
    <t>金地(集团)股份有限公司公开发行2020年公司债券(第一期)(品种一)</t>
  </si>
  <si>
    <t>175235.SH</t>
  </si>
  <si>
    <t>749,958.90</t>
  </si>
  <si>
    <t>20津投19</t>
  </si>
  <si>
    <t>天津城市基础设施建设投资集团有限公司2020年公开发行公司债券(第十期)</t>
  </si>
  <si>
    <t>175251.SH</t>
  </si>
  <si>
    <t>1,054,421.92</t>
  </si>
  <si>
    <t>20安租08</t>
  </si>
  <si>
    <t>平安国际融资租赁有限公司2020年公开发行公司债券(第三期)(品种二)</t>
  </si>
  <si>
    <t>175270.SH</t>
  </si>
  <si>
    <t>229,610.96</t>
  </si>
  <si>
    <t>20复星04</t>
  </si>
  <si>
    <t>上海复星高科技(集团)有限公司公开发行2020年公司债券(第三期)(面向专业投资者)</t>
  </si>
  <si>
    <t>175304.SH</t>
  </si>
  <si>
    <t>552,328.77</t>
  </si>
  <si>
    <t>20恒信G3</t>
  </si>
  <si>
    <t>海通恒信国际融资租赁股份有限公司2020年公开发行公司债券(面向专业投资者)(第三期)</t>
  </si>
  <si>
    <t>175344.SH</t>
  </si>
  <si>
    <t>484,356.16</t>
  </si>
  <si>
    <t>20碧地04</t>
  </si>
  <si>
    <t>碧桂园地产集团有限公司2020年面向合格投资者公开发行公司债券(第四期)</t>
  </si>
  <si>
    <t>175366.SH</t>
  </si>
  <si>
    <t>237,630.14</t>
  </si>
  <si>
    <t>20华发04</t>
  </si>
  <si>
    <t>珠海华发实业股份有限公司面向合格投资者公开发行2020年公司债券(第二期)(品种一)</t>
  </si>
  <si>
    <t>175401.SH</t>
  </si>
  <si>
    <t>918,356.16</t>
  </si>
  <si>
    <t>21招证G5</t>
  </si>
  <si>
    <t>招商证券股份有限公司面向专业投资者公开发行2021年公司债券(第三期)(品种二)</t>
  </si>
  <si>
    <t>188387.SH</t>
  </si>
  <si>
    <t>569,895.89</t>
  </si>
  <si>
    <t>21招证G7</t>
  </si>
  <si>
    <t>招商证券股份有限公司面向专业投资者公开发行2021年公司债券(第四期)(品种二)</t>
  </si>
  <si>
    <t>188482.SH</t>
  </si>
  <si>
    <t>523,134.25</t>
  </si>
  <si>
    <t>20齐鲁银行永续债</t>
  </si>
  <si>
    <t>齐鲁银行股份有限公司2020年无固定期限资本债券</t>
  </si>
  <si>
    <t>无固定期限资产债券</t>
  </si>
  <si>
    <t>2020054.IB</t>
  </si>
  <si>
    <t>齐鲁银行股份有限公司</t>
  </si>
  <si>
    <t>638,630.14</t>
  </si>
  <si>
    <t>20青岛农商永续债01</t>
  </si>
  <si>
    <t>青岛农村商业银行股份有限公司2020年无固定期限资本债券(第一期)</t>
  </si>
  <si>
    <t>2021042.IB</t>
  </si>
  <si>
    <t>青岛农村商业银行股份有限公司</t>
  </si>
  <si>
    <t>431,342.47</t>
  </si>
  <si>
    <t>21齐鲁银行永续债</t>
  </si>
  <si>
    <t>齐鲁银行股份有限公司2021年无固定期限资本债券</t>
  </si>
  <si>
    <t>2120022.IB</t>
  </si>
  <si>
    <t>80,219.18</t>
  </si>
  <si>
    <t>21江西银行永续债01</t>
  </si>
  <si>
    <t>江西银行股份有限公司2021年无固定期限资本债券(第一期)</t>
  </si>
  <si>
    <t>2120072.IB</t>
  </si>
  <si>
    <t>江西银行股份有限公司</t>
  </si>
  <si>
    <t>366,904.11</t>
  </si>
  <si>
    <t>21北京银行永续债01</t>
  </si>
  <si>
    <t>北京银行股份有限公司2021年无固定期限资本债券(第一期)</t>
  </si>
  <si>
    <t>2120089.IB</t>
  </si>
  <si>
    <t>北京银行股份有限公司</t>
  </si>
  <si>
    <t>800,876.71</t>
  </si>
  <si>
    <t>21浙商银行永续债</t>
  </si>
  <si>
    <t>浙商银行股份有限公司2021年无固定期限资本债券</t>
  </si>
  <si>
    <t>2120107.IB</t>
  </si>
  <si>
    <t>784,767.12</t>
  </si>
  <si>
    <t>21厦门国际银行永续债01</t>
  </si>
  <si>
    <t>厦门国际银行股份有限公司2021年无固定期限资本债券(第一期)</t>
  </si>
  <si>
    <t>2120115.IB</t>
  </si>
  <si>
    <t>厦门国际银行股份有限公司</t>
  </si>
  <si>
    <t>190,849.32</t>
  </si>
  <si>
    <t>21青岛农商永续债01</t>
  </si>
  <si>
    <t>青岛农村商业银行股份有限公司2021年无固定期限资本债券(第一期)</t>
  </si>
  <si>
    <t>2121009.IB</t>
  </si>
  <si>
    <t>165,698.63</t>
  </si>
  <si>
    <t>21河钢集MTN005(革命老区)</t>
  </si>
  <si>
    <t>河钢集团有限公司2021年度第五期中期票据(革命老区)</t>
  </si>
  <si>
    <t>102102264.IB</t>
  </si>
  <si>
    <t>458,301.37</t>
  </si>
  <si>
    <t>22河钢集MTN001</t>
  </si>
  <si>
    <t>河钢集团有限公司2022年度第一期中期票据</t>
  </si>
  <si>
    <t>102280101.IB</t>
  </si>
  <si>
    <t>576,526.03</t>
  </si>
  <si>
    <t>沪深300股指期货2206</t>
  </si>
  <si>
    <t>其他金融衍生品</t>
  </si>
  <si>
    <t>股指期货空头合约</t>
  </si>
  <si>
    <t>IF2206</t>
  </si>
  <si>
    <t>沪深300股指期货2209</t>
  </si>
  <si>
    <t>IF2209</t>
  </si>
  <si>
    <t>Z00011</t>
  </si>
  <si>
    <t>Z00038</t>
  </si>
  <si>
    <t>Z00131</t>
  </si>
  <si>
    <t>中国工商银行活期存款</t>
  </si>
  <si>
    <t>Z11004</t>
  </si>
  <si>
    <t>新动力17号</t>
  </si>
  <si>
    <t>华安财保资管新动力17集合资产管理产品</t>
  </si>
  <si>
    <t>HA0255</t>
  </si>
  <si>
    <t>深 科 技</t>
  </si>
  <si>
    <t>特 力 Ａ</t>
  </si>
  <si>
    <t>张 裕 Ａ</t>
  </si>
  <si>
    <t>新 大 陆</t>
  </si>
  <si>
    <t>保 龄 宝</t>
  </si>
  <si>
    <t>信 立 泰</t>
  </si>
  <si>
    <t>广 联 达</t>
  </si>
  <si>
    <t>比 亚 迪</t>
  </si>
  <si>
    <t>凯 莱 英</t>
  </si>
  <si>
    <t>周 大 生</t>
  </si>
  <si>
    <t>日 照 港</t>
  </si>
  <si>
    <t>健 康 元</t>
  </si>
  <si>
    <t>士 兰 微</t>
  </si>
  <si>
    <t>深 高 速</t>
  </si>
  <si>
    <t>老 凤 祥</t>
  </si>
  <si>
    <t>外 高 桥</t>
  </si>
  <si>
    <t>陆 家 嘴</t>
  </si>
  <si>
    <t>东 阳 光</t>
  </si>
  <si>
    <t>苏 美 达</t>
  </si>
  <si>
    <t>轻 纺 城</t>
  </si>
  <si>
    <t>王 府 井</t>
  </si>
  <si>
    <t>唐 山 港</t>
  </si>
  <si>
    <t>广 州 港</t>
  </si>
  <si>
    <t>今 世 缘</t>
  </si>
  <si>
    <t>司 太 立</t>
  </si>
  <si>
    <t>普 莱 柯</t>
  </si>
  <si>
    <t>福 斯 特</t>
  </si>
  <si>
    <t>老 百 姓</t>
  </si>
  <si>
    <t>立 昂 微</t>
  </si>
  <si>
    <t>山石网科</t>
  </si>
  <si>
    <t>山石网科通信技术股份有限公司</t>
  </si>
  <si>
    <t>688030.SH</t>
  </si>
  <si>
    <t>八亿时空</t>
  </si>
  <si>
    <t>北京八亿时空液晶科技股份有限公司</t>
  </si>
  <si>
    <t>688181.SH</t>
  </si>
  <si>
    <t>华峰测控</t>
  </si>
  <si>
    <t>北京华峰测控技术股份有限公司</t>
  </si>
  <si>
    <t>688200.SH</t>
  </si>
  <si>
    <t>芯 朋 微</t>
  </si>
  <si>
    <t>无锡芯朋微电子股份有限公司</t>
  </si>
  <si>
    <t>688508.SH</t>
  </si>
  <si>
    <t>9,589.04</t>
  </si>
  <si>
    <t>5,111.18</t>
  </si>
  <si>
    <t>14.16</t>
  </si>
  <si>
    <t>15.39</t>
  </si>
  <si>
    <t>225,917.81</t>
  </si>
  <si>
    <t>20青城05</t>
  </si>
  <si>
    <t>青岛城市建设投资(集团)有限责任公司2020年面向专业投资者公开发行公司债券(第一期)(品种一)</t>
  </si>
  <si>
    <t>149320.SZ</t>
  </si>
  <si>
    <t>194,093.15</t>
  </si>
  <si>
    <t>933,863.01</t>
  </si>
  <si>
    <t>499,972.60</t>
  </si>
  <si>
    <t>459,221.92</t>
  </si>
  <si>
    <t>1,104,657.54</t>
  </si>
  <si>
    <t>688,767.12</t>
  </si>
  <si>
    <t>21中证12</t>
  </si>
  <si>
    <t>中信证券股份有限公司2021年面向专业投资者公开发行公司债券(第七期)(品种一)</t>
  </si>
  <si>
    <t>188608.SH</t>
  </si>
  <si>
    <t>463,457.53</t>
  </si>
  <si>
    <t>533,917.81</t>
  </si>
  <si>
    <t>229,150.68</t>
  </si>
  <si>
    <t>新动力18号</t>
  </si>
  <si>
    <t>华安财保资管新动力18集合资产管理产品</t>
  </si>
  <si>
    <t>HA0256</t>
  </si>
  <si>
    <t>南微医学</t>
  </si>
  <si>
    <t>南微医学科技股份有限公司</t>
  </si>
  <si>
    <t>688029.SH</t>
  </si>
  <si>
    <t>大 地 熊</t>
  </si>
  <si>
    <t>安徽大地熊新材料股份有限公司</t>
  </si>
  <si>
    <t>688077.SH</t>
  </si>
  <si>
    <t>固 德 威</t>
  </si>
  <si>
    <t>固德威技术股份有限公司</t>
  </si>
  <si>
    <t>688390.SH</t>
  </si>
  <si>
    <t>南亚新材</t>
  </si>
  <si>
    <t>南亚新材料科技股份有限公司</t>
  </si>
  <si>
    <t>688519.SH</t>
  </si>
  <si>
    <t>明冠新材</t>
  </si>
  <si>
    <t>明冠新材料股份有限公司</t>
  </si>
  <si>
    <t>688560.SH</t>
  </si>
  <si>
    <t>江航装备</t>
  </si>
  <si>
    <t>合肥江航飞机装备股份有限公司</t>
  </si>
  <si>
    <t>688586.SH</t>
  </si>
  <si>
    <t>和林微纳</t>
  </si>
  <si>
    <t>苏州和林微纳科技股份有限公司</t>
  </si>
  <si>
    <t>688661.SH</t>
  </si>
  <si>
    <t>21招商银行永续债</t>
  </si>
  <si>
    <t>2021年招商银行股份有限公司无固定期限资本债券</t>
  </si>
  <si>
    <t>2128047.IB</t>
  </si>
  <si>
    <t>21河钢集MTN003</t>
  </si>
  <si>
    <t>河钢集团有限公司2021年度第三期中期票据</t>
  </si>
  <si>
    <t>102101538.IB</t>
  </si>
  <si>
    <t>新动力19号</t>
  </si>
  <si>
    <t>华安财保资管新动力19集合资产管理产品</t>
  </si>
  <si>
    <t>HA0257</t>
  </si>
  <si>
    <t>凯赛生物</t>
  </si>
  <si>
    <t>上海凯赛生物技术股份有限公司</t>
  </si>
  <si>
    <t>688065.SH</t>
  </si>
  <si>
    <t>柏楚电子</t>
  </si>
  <si>
    <t>上海柏楚电子科技股份有限公司</t>
  </si>
  <si>
    <t>688188.SH</t>
  </si>
  <si>
    <t>海优新材</t>
  </si>
  <si>
    <t>上海海优威新材料股份有限公司</t>
  </si>
  <si>
    <t>688680.SH</t>
  </si>
  <si>
    <t>极米科技</t>
  </si>
  <si>
    <t>成都极米科技股份有限公司</t>
  </si>
  <si>
    <t>688696.SH</t>
  </si>
  <si>
    <t>东威科技</t>
  </si>
  <si>
    <t>昆山东威科技股份有限公司</t>
  </si>
  <si>
    <t>688700.SH</t>
  </si>
  <si>
    <t>5,113.73</t>
  </si>
  <si>
    <t>15.65</t>
  </si>
  <si>
    <t>15.07</t>
  </si>
  <si>
    <t>566,136.99</t>
  </si>
  <si>
    <t>896,400.00</t>
  </si>
  <si>
    <t>475,260.27</t>
  </si>
  <si>
    <t>361,956.16</t>
  </si>
  <si>
    <t>720,657.53</t>
  </si>
  <si>
    <t>新动力20号</t>
  </si>
  <si>
    <t>华安财保资管新动力20集合资产管理产品</t>
  </si>
  <si>
    <t>HA0258</t>
  </si>
  <si>
    <t>洁特生物</t>
  </si>
  <si>
    <t>广州洁特生物过滤股份有限公司</t>
  </si>
  <si>
    <t>688026.SH</t>
  </si>
  <si>
    <t>芯 源 微</t>
  </si>
  <si>
    <t>沈阳芯源微电子设备股份有限公司</t>
  </si>
  <si>
    <t>688037.SH</t>
  </si>
  <si>
    <t>瑞 华 泰</t>
  </si>
  <si>
    <t>深圳瑞华泰薄膜科技股份有限公司</t>
  </si>
  <si>
    <t>688323.SH</t>
  </si>
  <si>
    <t>5,099.29</t>
  </si>
  <si>
    <t>18.26</t>
  </si>
  <si>
    <t>451,835.62</t>
  </si>
  <si>
    <t>388,186.30</t>
  </si>
  <si>
    <t>20北汽03</t>
  </si>
  <si>
    <t>北京汽车集团有限公司2020年公开发行公司债券(面向专业投资者)(第二期)(品种一)</t>
  </si>
  <si>
    <t>163521.SH</t>
  </si>
  <si>
    <t>101,578.08</t>
  </si>
  <si>
    <t>21中证02</t>
  </si>
  <si>
    <t>中信证券股份有限公司2021年面向专业投资者公开发行公司债券(第一期)(品种二)</t>
  </si>
  <si>
    <t>175668.SH</t>
  </si>
  <si>
    <t>122,893.15</t>
  </si>
  <si>
    <t>21中泰01</t>
  </si>
  <si>
    <t>中泰证券股份有限公司公开发行2021年公司债券(第一期)</t>
  </si>
  <si>
    <t>175675.SH</t>
  </si>
  <si>
    <t>中泰证券股份有限公司</t>
  </si>
  <si>
    <t>127,726.03</t>
  </si>
  <si>
    <t>957,945.21</t>
  </si>
  <si>
    <t>21河钢集MTN002</t>
  </si>
  <si>
    <t>河钢集团有限公司2021年度第二期中期票据</t>
  </si>
  <si>
    <t>102101317.IB</t>
  </si>
  <si>
    <t>432,876.71</t>
  </si>
  <si>
    <t>新动力21号</t>
  </si>
  <si>
    <t>华安财保资管新动力21集合资产管理产品</t>
  </si>
  <si>
    <t>HA0259</t>
  </si>
  <si>
    <t>万 科 Ａ</t>
  </si>
  <si>
    <t>中兴通讯</t>
  </si>
  <si>
    <t>中兴通讯股份有限公司</t>
  </si>
  <si>
    <t>000063.SZ</t>
  </si>
  <si>
    <t>中国长城</t>
  </si>
  <si>
    <t>中国长城科技集团股份有限公司</t>
  </si>
  <si>
    <t>000066.SZ</t>
  </si>
  <si>
    <t>华侨城Ａ</t>
  </si>
  <si>
    <t>深圳华侨城股份有限公司</t>
  </si>
  <si>
    <t>000069.SZ</t>
  </si>
  <si>
    <t>TCL 科技</t>
  </si>
  <si>
    <t>TCL科技集团股份有限公司</t>
  </si>
  <si>
    <t>000100.SZ</t>
  </si>
  <si>
    <t>中联重科</t>
  </si>
  <si>
    <t>中联重科股份有限公司</t>
  </si>
  <si>
    <t>000157.SZ</t>
  </si>
  <si>
    <t>申万宏源</t>
  </si>
  <si>
    <t>000166.SZ</t>
  </si>
  <si>
    <t>东方盛虹</t>
  </si>
  <si>
    <t>江苏东方盛虹股份有限公司</t>
  </si>
  <si>
    <t>000301.SZ</t>
  </si>
  <si>
    <t>美的集团</t>
  </si>
  <si>
    <t>美的集团股份有限公司</t>
  </si>
  <si>
    <t>000333.SZ</t>
  </si>
  <si>
    <t>潍柴动力</t>
  </si>
  <si>
    <t>潍柴动力股份有限公司</t>
  </si>
  <si>
    <t>000338.SZ</t>
  </si>
  <si>
    <t>徐工机械</t>
  </si>
  <si>
    <t>徐工集团工程机械股份有限公司</t>
  </si>
  <si>
    <t>000425.SZ</t>
  </si>
  <si>
    <t>长安汽车</t>
  </si>
  <si>
    <t>重庆长安汽车股份有限公司</t>
  </si>
  <si>
    <t>000625.SZ</t>
  </si>
  <si>
    <t>格力电器</t>
  </si>
  <si>
    <t>珠海格力电器股份有限公司</t>
  </si>
  <si>
    <t>000651.SZ</t>
  </si>
  <si>
    <t>长春高新</t>
  </si>
  <si>
    <t>长春高新技术产业(集团)股份有限公司</t>
  </si>
  <si>
    <t>000661.SZ</t>
  </si>
  <si>
    <t>中航西飞</t>
  </si>
  <si>
    <t>中航西安飞机工业集团股份有限公司</t>
  </si>
  <si>
    <t>000768.SZ</t>
  </si>
  <si>
    <t>广发证券</t>
  </si>
  <si>
    <t>000776.SZ</t>
  </si>
  <si>
    <t>长江证券</t>
  </si>
  <si>
    <t>长江证券股份有限公司</t>
  </si>
  <si>
    <t>000783.SZ</t>
  </si>
  <si>
    <t>北新建材</t>
  </si>
  <si>
    <t>北新集团建材股份有限公司</t>
  </si>
  <si>
    <t>000786.SZ</t>
  </si>
  <si>
    <t>一汽解放</t>
  </si>
  <si>
    <t>一汽解放集团股份有限公司</t>
  </si>
  <si>
    <t>000800.SZ</t>
  </si>
  <si>
    <t>五 粮 液</t>
  </si>
  <si>
    <t>宜宾五粮液股份有限公司</t>
  </si>
  <si>
    <t>000858.SZ</t>
  </si>
  <si>
    <t>华东医药</t>
  </si>
  <si>
    <t>华东医药股份有限公司</t>
  </si>
  <si>
    <t>000963.SZ</t>
  </si>
  <si>
    <t>浪潮信息</t>
  </si>
  <si>
    <t>浪潮电子信息产业股份有限公司</t>
  </si>
  <si>
    <t>000977.SZ</t>
  </si>
  <si>
    <t>招商蛇口</t>
  </si>
  <si>
    <t>招商局蛇口工业区控股股份有限公司</t>
  </si>
  <si>
    <t>001979.SZ</t>
  </si>
  <si>
    <t>新 和 成</t>
  </si>
  <si>
    <t>华兰生物</t>
  </si>
  <si>
    <t>华兰生物工程股份有限公司</t>
  </si>
  <si>
    <t>002007.SZ</t>
  </si>
  <si>
    <t>大族激光</t>
  </si>
  <si>
    <t>大族激光科技产业集团股份有限公司</t>
  </si>
  <si>
    <t>002008.SZ</t>
  </si>
  <si>
    <t>分众传媒</t>
  </si>
  <si>
    <t>分众传媒信息技术股份有限公司</t>
  </si>
  <si>
    <t>002027.SZ</t>
  </si>
  <si>
    <t>苏 泊 尔</t>
  </si>
  <si>
    <t>浙江苏泊尔股份有限公司</t>
  </si>
  <si>
    <t>002032.SZ</t>
  </si>
  <si>
    <t>三花智控</t>
  </si>
  <si>
    <t>浙江三花智能控制股份有限公司</t>
  </si>
  <si>
    <t>002050.SZ</t>
  </si>
  <si>
    <t>华峰化学</t>
  </si>
  <si>
    <t>华峰化学股份有限公司</t>
  </si>
  <si>
    <t>002064.SZ</t>
  </si>
  <si>
    <t>科大讯飞</t>
  </si>
  <si>
    <t>科大讯飞股份有限公司</t>
  </si>
  <si>
    <t>002230.SZ</t>
  </si>
  <si>
    <t>上海莱士</t>
  </si>
  <si>
    <t>上海莱士血液制品股份有限公司</t>
  </si>
  <si>
    <t>002252.SZ</t>
  </si>
  <si>
    <t>顺丰控股</t>
  </si>
  <si>
    <t>顺丰控股股份有限公司</t>
  </si>
  <si>
    <t>002352.SZ</t>
  </si>
  <si>
    <t>高德红外</t>
  </si>
  <si>
    <t>武汉高德红外股份有限公司</t>
  </si>
  <si>
    <t>002414.SZ</t>
  </si>
  <si>
    <t>天齐锂业</t>
  </si>
  <si>
    <t>天齐锂业股份有限公司</t>
  </si>
  <si>
    <t>002466.SZ</t>
  </si>
  <si>
    <t>三七互娱</t>
  </si>
  <si>
    <t>三七互娱网络科技集团股份有限公司</t>
  </si>
  <si>
    <t>002555.SZ</t>
  </si>
  <si>
    <t>百润股份</t>
  </si>
  <si>
    <t>上海百润投资控股集团股份有限公司</t>
  </si>
  <si>
    <t>002568.SZ</t>
  </si>
  <si>
    <t>领益智造</t>
  </si>
  <si>
    <t>广东领益智造股份有限公司</t>
  </si>
  <si>
    <t>002600.SZ</t>
  </si>
  <si>
    <t>龙佰集团</t>
  </si>
  <si>
    <t>龙佰集团股份有限公司</t>
  </si>
  <si>
    <t>002601.SZ</t>
  </si>
  <si>
    <t>世纪华通</t>
  </si>
  <si>
    <t>浙江世纪华通集团股份有限公司</t>
  </si>
  <si>
    <t>002602.SZ</t>
  </si>
  <si>
    <t>完美世界</t>
  </si>
  <si>
    <t>完美世界股份有限公司</t>
  </si>
  <si>
    <t>002624.SZ</t>
  </si>
  <si>
    <t>鹏鼎控股</t>
  </si>
  <si>
    <t>鹏鼎控股(深圳)股份有限公司</t>
  </si>
  <si>
    <t>002938.SZ</t>
  </si>
  <si>
    <t>中国广核</t>
  </si>
  <si>
    <t>中国广核电力股份有限公司</t>
  </si>
  <si>
    <t>003816.SZ</t>
  </si>
  <si>
    <t>乐普医疗</t>
  </si>
  <si>
    <t>300003.SZ</t>
  </si>
  <si>
    <t>亿纬锂能</t>
  </si>
  <si>
    <t>惠州亿纬锂能股份有限公司</t>
  </si>
  <si>
    <t>300014.SZ</t>
  </si>
  <si>
    <t>同 花 顺</t>
  </si>
  <si>
    <t>智飞生物</t>
  </si>
  <si>
    <t>重庆智飞生物制品股份有限公司</t>
  </si>
  <si>
    <t>300122.SZ</t>
  </si>
  <si>
    <t>汇川技术</t>
  </si>
  <si>
    <t>深圳市汇川技术股份有限公司</t>
  </si>
  <si>
    <t>300124.SZ</t>
  </si>
  <si>
    <t>沃森生物</t>
  </si>
  <si>
    <t>云南沃森生物技术股份有限公司</t>
  </si>
  <si>
    <t>300142.SZ</t>
  </si>
  <si>
    <t>阳光电源</t>
  </si>
  <si>
    <t>阳光电源股份有限公司</t>
  </si>
  <si>
    <t>300274.SZ</t>
  </si>
  <si>
    <t>先导智能</t>
  </si>
  <si>
    <t>无锡先导智能装备股份有限公司</t>
  </si>
  <si>
    <t>300450.SZ</t>
  </si>
  <si>
    <t>健帆生物</t>
  </si>
  <si>
    <t>健帆生物科技集团股份有限公司</t>
  </si>
  <si>
    <t>300529.SZ</t>
  </si>
  <si>
    <t>贝达药业</t>
  </si>
  <si>
    <t>贝达药业股份有限公司</t>
  </si>
  <si>
    <t>300558.SZ</t>
  </si>
  <si>
    <t>欧普康视</t>
  </si>
  <si>
    <t>欧普康视科技股份有限公司</t>
  </si>
  <si>
    <t>300595.SZ</t>
  </si>
  <si>
    <t>华大基因</t>
  </si>
  <si>
    <t>深圳华大基因股份有限公司</t>
  </si>
  <si>
    <t>300676.SZ</t>
  </si>
  <si>
    <t>英科医疗</t>
  </si>
  <si>
    <t>英科医疗科技股份有限公司</t>
  </si>
  <si>
    <t>300677.SZ</t>
  </si>
  <si>
    <t>康龙化成</t>
  </si>
  <si>
    <t>康龙化成(北京)新药技术股份有限公司</t>
  </si>
  <si>
    <t>300759.SZ</t>
  </si>
  <si>
    <t>卓 胜 微</t>
  </si>
  <si>
    <t>安克创新</t>
  </si>
  <si>
    <t>安克创新科技股份有限公司</t>
  </si>
  <si>
    <t>300866.SZ</t>
  </si>
  <si>
    <t>稳健医疗</t>
  </si>
  <si>
    <t>稳健医疗用品股份有限公司</t>
  </si>
  <si>
    <t>300888.SZ</t>
  </si>
  <si>
    <t>爱 美 客</t>
  </si>
  <si>
    <t>金 龙 鱼</t>
  </si>
  <si>
    <t>益海嘉里金龙鱼粮油食品股份有限公司</t>
  </si>
  <si>
    <t>300999.SZ</t>
  </si>
  <si>
    <t>包钢股份</t>
  </si>
  <si>
    <t>内蒙古包钢钢联股份有限公司</t>
  </si>
  <si>
    <t>600010.SH</t>
  </si>
  <si>
    <t>上港集团</t>
  </si>
  <si>
    <t>上海国际港务(集团)股份有限公司</t>
  </si>
  <si>
    <t>600018.SH</t>
  </si>
  <si>
    <t>宝钢股份</t>
  </si>
  <si>
    <t>宝山钢铁股份有限公司</t>
  </si>
  <si>
    <t>600019.SH</t>
  </si>
  <si>
    <t>华能水电</t>
  </si>
  <si>
    <t>华能澜沧江水电股份有限公司</t>
  </si>
  <si>
    <t>600025.SH</t>
  </si>
  <si>
    <t>三一重工</t>
  </si>
  <si>
    <t>三一重工股份有限公司</t>
  </si>
  <si>
    <t>600031.SH</t>
  </si>
  <si>
    <t>国投资本</t>
  </si>
  <si>
    <t>国投资本股份有限公司</t>
  </si>
  <si>
    <t>600061.SH</t>
  </si>
  <si>
    <t>人福医药</t>
  </si>
  <si>
    <t>600079.SH</t>
  </si>
  <si>
    <t>同 仁 堂</t>
  </si>
  <si>
    <t>国金证券</t>
  </si>
  <si>
    <t>600109.SH</t>
  </si>
  <si>
    <t>北方稀土</t>
  </si>
  <si>
    <t>中国北方稀土(集团)高科技股份有限公司</t>
  </si>
  <si>
    <t>600111.SH</t>
  </si>
  <si>
    <t>重庆啤酒</t>
  </si>
  <si>
    <t>重庆啤酒股份有限公司</t>
  </si>
  <si>
    <t>600132.SH</t>
  </si>
  <si>
    <t>中国船舶</t>
  </si>
  <si>
    <t>中国船舶工业股份有限公司</t>
  </si>
  <si>
    <t>600150.SH</t>
  </si>
  <si>
    <t>天坛生物</t>
  </si>
  <si>
    <t>北京天坛生物制品股份有限公司</t>
  </si>
  <si>
    <t>600161.SH</t>
  </si>
  <si>
    <t>生益科技</t>
  </si>
  <si>
    <t>广东生益科技股份有限公司</t>
  </si>
  <si>
    <t>600183.SH</t>
  </si>
  <si>
    <t>复星医药</t>
  </si>
  <si>
    <t>600196.SH</t>
  </si>
  <si>
    <t>恒瑞医药</t>
  </si>
  <si>
    <t>江苏恒瑞医药股份有限公司</t>
  </si>
  <si>
    <t>600276.SH</t>
  </si>
  <si>
    <t>万华化学</t>
  </si>
  <si>
    <t>万华化学集团股份有限公司</t>
  </si>
  <si>
    <t>600309.SH</t>
  </si>
  <si>
    <t>白 云 山</t>
  </si>
  <si>
    <t>广州白云山医药集团股份有限公司</t>
  </si>
  <si>
    <t>600332.SH</t>
  </si>
  <si>
    <t>浙江龙盛</t>
  </si>
  <si>
    <t>600352.SH</t>
  </si>
  <si>
    <t>江西铜业</t>
  </si>
  <si>
    <t>江西铜业股份有限公司</t>
  </si>
  <si>
    <t>600362.SH</t>
  </si>
  <si>
    <t>国电南瑞</t>
  </si>
  <si>
    <t>国电南瑞科技股份有限公司</t>
  </si>
  <si>
    <t>600406.SH</t>
  </si>
  <si>
    <t>片 仔 癀</t>
  </si>
  <si>
    <t>漳州片仔癀药业股份有限公司</t>
  </si>
  <si>
    <t>600436.SH</t>
  </si>
  <si>
    <t>中金黄金</t>
  </si>
  <si>
    <t>中金黄金股份有限公司</t>
  </si>
  <si>
    <t>600489.SH</t>
  </si>
  <si>
    <t>海螺水泥</t>
  </si>
  <si>
    <t>安徽海螺水泥股份有限公司</t>
  </si>
  <si>
    <t>600585.SH</t>
  </si>
  <si>
    <t>绿地控股</t>
  </si>
  <si>
    <t>绿地控股集团股份有限公司</t>
  </si>
  <si>
    <t>600606.SH</t>
  </si>
  <si>
    <t>豫园股份</t>
  </si>
  <si>
    <t>上海豫园旅游商城(集团)股份有限公司</t>
  </si>
  <si>
    <t>600655.SH</t>
  </si>
  <si>
    <t>海尔智家</t>
  </si>
  <si>
    <t>海尔智家股份有限公司</t>
  </si>
  <si>
    <t>600690.SH</t>
  </si>
  <si>
    <t>闻泰科技</t>
  </si>
  <si>
    <t>闻泰科技股份有限公司</t>
  </si>
  <si>
    <t>600745.SH</t>
  </si>
  <si>
    <t>中航沈飞</t>
  </si>
  <si>
    <t>中航沈飞股份有限公司</t>
  </si>
  <si>
    <t>600760.SH</t>
  </si>
  <si>
    <t>通策医疗</t>
  </si>
  <si>
    <t>通策医疗股份有限公司</t>
  </si>
  <si>
    <t>600763.SH</t>
  </si>
  <si>
    <t>山西汾酒</t>
  </si>
  <si>
    <t>山西杏花村汾酒厂股份有限公司</t>
  </si>
  <si>
    <t>600809.SH</t>
  </si>
  <si>
    <t>宝信软件</t>
  </si>
  <si>
    <t>上海宝信软件股份有限公司</t>
  </si>
  <si>
    <t>600845.SH</t>
  </si>
  <si>
    <t>国投电力</t>
  </si>
  <si>
    <t>国投电力控股股份有限公司</t>
  </si>
  <si>
    <t>600886.SH</t>
  </si>
  <si>
    <t>航发动力</t>
  </si>
  <si>
    <t>中国航发动力股份有限公司</t>
  </si>
  <si>
    <t>600893.SH</t>
  </si>
  <si>
    <t>三峡能源</t>
  </si>
  <si>
    <t>中国三峡新能源(集团)股份有限公司</t>
  </si>
  <si>
    <t>600905.SH</t>
  </si>
  <si>
    <t>中泰证券</t>
  </si>
  <si>
    <t>600918.SH</t>
  </si>
  <si>
    <t>江苏银行</t>
  </si>
  <si>
    <t>600919.SH</t>
  </si>
  <si>
    <t>杭州银行</t>
  </si>
  <si>
    <t>600926.SH</t>
  </si>
  <si>
    <t>东方证券</t>
  </si>
  <si>
    <t>东方证券股份有限公司</t>
  </si>
  <si>
    <t>600958.SH</t>
  </si>
  <si>
    <t>招商证券</t>
  </si>
  <si>
    <t>600999.SH</t>
  </si>
  <si>
    <t>春秋航空</t>
  </si>
  <si>
    <t>春秋航空股份有限公司</t>
  </si>
  <si>
    <t>601021.SH</t>
  </si>
  <si>
    <t>中信建投</t>
  </si>
  <si>
    <t>中信建投证券股份有限公司</t>
  </si>
  <si>
    <t>601066.SH</t>
  </si>
  <si>
    <t>恒立液压</t>
  </si>
  <si>
    <t>江苏恒立液压股份有限公司</t>
  </si>
  <si>
    <t>601100.SH</t>
  </si>
  <si>
    <t>新城控股</t>
  </si>
  <si>
    <t>新城控股集团股份有限公司</t>
  </si>
  <si>
    <t>601155.SH</t>
  </si>
  <si>
    <t>君正集团</t>
  </si>
  <si>
    <t>内蒙古君正能源化工集团股份有限公司</t>
  </si>
  <si>
    <t>601216.SH</t>
  </si>
  <si>
    <t>上海银行</t>
  </si>
  <si>
    <t>601229.SH</t>
  </si>
  <si>
    <t>环旭电子</t>
  </si>
  <si>
    <t>601231.SH</t>
  </si>
  <si>
    <t>三 六 零</t>
  </si>
  <si>
    <t>三六零安全科技股份有限公司</t>
  </si>
  <si>
    <t>601360.SH</t>
  </si>
  <si>
    <t>兴业证券</t>
  </si>
  <si>
    <t>601377.SH</t>
  </si>
  <si>
    <t>中国铝业</t>
  </si>
  <si>
    <t>中国铝业股份有限公司</t>
  </si>
  <si>
    <t>601600.SH</t>
  </si>
  <si>
    <t>上海医药</t>
  </si>
  <si>
    <t>上海医药集团股份有限公司</t>
  </si>
  <si>
    <t>601607.SH</t>
  </si>
  <si>
    <t>中国中冶</t>
  </si>
  <si>
    <t>中国冶金科工股份有限公司</t>
  </si>
  <si>
    <t>601618.SH</t>
  </si>
  <si>
    <t>601633.SH</t>
  </si>
  <si>
    <t>中银证券</t>
  </si>
  <si>
    <t>中银国际证券股份有限公司</t>
  </si>
  <si>
    <t>601696.SH</t>
  </si>
  <si>
    <t>中国卫通</t>
  </si>
  <si>
    <t>中国卫通集团股份有限公司</t>
  </si>
  <si>
    <t>601698.SH</t>
  </si>
  <si>
    <t>光大证券</t>
  </si>
  <si>
    <t>光大证券股份有限公司</t>
  </si>
  <si>
    <t>601788.SH</t>
  </si>
  <si>
    <t>星宇股份</t>
  </si>
  <si>
    <t>常州星宇车灯股份有限公司</t>
  </si>
  <si>
    <t>601799.SH</t>
  </si>
  <si>
    <t>中海油服</t>
  </si>
  <si>
    <t>中海油田服务股份有限公司</t>
  </si>
  <si>
    <t>601808.SH</t>
  </si>
  <si>
    <t>光大银行</t>
  </si>
  <si>
    <t>中国光大银行股份有限公司</t>
  </si>
  <si>
    <t>601818.SH</t>
  </si>
  <si>
    <t>福 莱 特</t>
  </si>
  <si>
    <t>福莱特玻璃集团股份有限公司</t>
  </si>
  <si>
    <t>601865.SH</t>
  </si>
  <si>
    <t>中国能建</t>
  </si>
  <si>
    <t>中国能源建设股份有限公司</t>
  </si>
  <si>
    <t>601868.SH</t>
  </si>
  <si>
    <t>浙商证券</t>
  </si>
  <si>
    <t>浙商证券股份有限公司</t>
  </si>
  <si>
    <t>601878.SH</t>
  </si>
  <si>
    <t>中煤能源</t>
  </si>
  <si>
    <t>601898.SH</t>
  </si>
  <si>
    <t>方正证券</t>
  </si>
  <si>
    <t>方正证券股份有限公司</t>
  </si>
  <si>
    <t>601901.SH</t>
  </si>
  <si>
    <t>浙商银行</t>
  </si>
  <si>
    <t>601916.SH</t>
  </si>
  <si>
    <t>中远海控</t>
  </si>
  <si>
    <t>中远海运控股股份有限公司</t>
  </si>
  <si>
    <t>601919.SH</t>
  </si>
  <si>
    <t>南京证券</t>
  </si>
  <si>
    <t>南京证券股份有限公司</t>
  </si>
  <si>
    <t>601990.SH</t>
  </si>
  <si>
    <t>甘李药业</t>
  </si>
  <si>
    <t>甘李药业股份有限公司</t>
  </si>
  <si>
    <t>603087.SH</t>
  </si>
  <si>
    <t>大 参 林</t>
  </si>
  <si>
    <t>大参林医药集团股份有限公司</t>
  </si>
  <si>
    <t>603233.SH</t>
  </si>
  <si>
    <t>合盛硅业股份有限公司</t>
  </si>
  <si>
    <t>603260.SH</t>
  </si>
  <si>
    <t>海天味业</t>
  </si>
  <si>
    <t>佛山市海天调味食品股份有限公司</t>
  </si>
  <si>
    <t>603288.SH</t>
  </si>
  <si>
    <t>浙江鼎力</t>
  </si>
  <si>
    <t>浙江鼎力机械股份有限公司</t>
  </si>
  <si>
    <t>603338.SH</t>
  </si>
  <si>
    <t>科 沃 斯</t>
  </si>
  <si>
    <t>科沃斯机器人股份有限公司</t>
  </si>
  <si>
    <t>603486.SH</t>
  </si>
  <si>
    <t>绝味食品</t>
  </si>
  <si>
    <t>绝味食品股份有限公司</t>
  </si>
  <si>
    <t>603517.SH</t>
  </si>
  <si>
    <t>安图生物</t>
  </si>
  <si>
    <t>郑州安图生物工程股份有限公司</t>
  </si>
  <si>
    <t>603658.SH</t>
  </si>
  <si>
    <t>璞 泰 来</t>
  </si>
  <si>
    <t>上海璞泰来新能源科技股份有限公司</t>
  </si>
  <si>
    <t>603659.SH</t>
  </si>
  <si>
    <t>晨光股份</t>
  </si>
  <si>
    <t>上海晨光文具股份有限公司</t>
  </si>
  <si>
    <t>603899.SH</t>
  </si>
  <si>
    <t>益丰药房</t>
  </si>
  <si>
    <t>益丰大药房连锁股份有限公司</t>
  </si>
  <si>
    <t>603939.SH</t>
  </si>
  <si>
    <t>东鹏饮料</t>
  </si>
  <si>
    <t>东鹏饮料(集团)股份有限公司</t>
  </si>
  <si>
    <t>605499.SH</t>
  </si>
  <si>
    <t>澜起科技</t>
  </si>
  <si>
    <t>澜起科技股份有限公司</t>
  </si>
  <si>
    <t>688008.SH</t>
  </si>
  <si>
    <t>中国通号</t>
  </si>
  <si>
    <t>中国铁路通信信号股份有限公司</t>
  </si>
  <si>
    <t>688009.SH</t>
  </si>
  <si>
    <t>金山办公</t>
  </si>
  <si>
    <t>北京金山办公软件股份有限公司</t>
  </si>
  <si>
    <t>688111.SH</t>
  </si>
  <si>
    <t>华熙生物</t>
  </si>
  <si>
    <t>华熙生物科技股份有限公司</t>
  </si>
  <si>
    <t>688363.SH</t>
  </si>
  <si>
    <t>华 润 微</t>
  </si>
  <si>
    <t>华润微电子有限公司</t>
  </si>
  <si>
    <t>688396.SH</t>
  </si>
  <si>
    <t>4,955.75</t>
  </si>
  <si>
    <t>2.61</t>
  </si>
  <si>
    <t>1,129,589.04</t>
  </si>
  <si>
    <t>126,972.61</t>
  </si>
  <si>
    <t>20远东九</t>
  </si>
  <si>
    <t>远东国际融资租赁有限公司公开发行2020年公司债券(面向专业投资者)(第五期)(品种二)</t>
  </si>
  <si>
    <t>175241.SH</t>
  </si>
  <si>
    <t>239,956.16</t>
  </si>
  <si>
    <t>242,178.08</t>
  </si>
  <si>
    <t>862,684.93</t>
  </si>
  <si>
    <t>176,917.81</t>
  </si>
  <si>
    <t>2,975.92</t>
  </si>
  <si>
    <t>新动力22号</t>
  </si>
  <si>
    <t>华安财保资管新动力22集合资产管理产品</t>
  </si>
  <si>
    <t>HA0260</t>
  </si>
  <si>
    <t>深圳市城市交通规划设计研究中心股份有限公司</t>
  </si>
  <si>
    <t>浙江争光实业股份有限公司</t>
  </si>
  <si>
    <t>江苏华兰药用新材料股份有限公司</t>
  </si>
  <si>
    <t>山东山大鸥玛软件股份有限公司</t>
  </si>
  <si>
    <t>山东力诺特种玻璃股份有限公司</t>
  </si>
  <si>
    <t>用友网络科技股份有限公司</t>
  </si>
  <si>
    <t>天风证券股份有限公司</t>
  </si>
  <si>
    <t>红塔证券股份有限公司</t>
  </si>
  <si>
    <t>山东玲珑轮胎股份有限公司</t>
  </si>
  <si>
    <t>深圳市汇顶科技股份有限公司</t>
  </si>
  <si>
    <t>新动力23号</t>
  </si>
  <si>
    <t>华安财保资管新动力23集合资产管理产品</t>
  </si>
  <si>
    <t>HA0261</t>
  </si>
  <si>
    <t>中信银行</t>
  </si>
  <si>
    <t>601998.SH</t>
  </si>
  <si>
    <t>3,268.27</t>
  </si>
  <si>
    <t>聚宝2号</t>
  </si>
  <si>
    <t>光大永明-聚宝2号管理产品</t>
  </si>
  <si>
    <t>泰康资产管理有限责任公司尊享配置资产管理产品</t>
  </si>
  <si>
    <t>TK0354</t>
  </si>
  <si>
    <t>泰康资产管理有限责任公司</t>
  </si>
  <si>
    <t>开泰－稳健增值投资产品</t>
  </si>
  <si>
    <t>T20001</t>
  </si>
  <si>
    <t>新华资产-明义五号资产管理产品</t>
  </si>
  <si>
    <t>新华资产管理股份有限公司</t>
  </si>
  <si>
    <t>新华资产-明义六号资产管理产品</t>
  </si>
  <si>
    <t>新华资产-明义八号资产管理产品</t>
  </si>
  <si>
    <t>ZH2020090015</t>
  </si>
  <si>
    <t>新华资产-明义九号资产管理产品</t>
  </si>
  <si>
    <t>ZH2020090016</t>
  </si>
  <si>
    <t>新华资产-明义十号资产管理产品</t>
  </si>
  <si>
    <t>ZH2020090018</t>
  </si>
  <si>
    <t>新华资产-明义十一号资产管理产品</t>
  </si>
  <si>
    <t>ZH2020090017</t>
  </si>
  <si>
    <t>新华资产-明义十四号资产管理产品</t>
  </si>
  <si>
    <t>ZH2020090025</t>
  </si>
  <si>
    <t>新华资产-明义十五号资产管理产品</t>
  </si>
  <si>
    <t>ZH2020090033</t>
  </si>
  <si>
    <t>新华资产-明义十六号资产管理产品</t>
  </si>
  <si>
    <t>ZH2020090043</t>
  </si>
  <si>
    <t>安享稳健11号</t>
  </si>
  <si>
    <t>安享稳健12号</t>
  </si>
  <si>
    <t>安享稳健13号</t>
  </si>
  <si>
    <t>安享稳健14号</t>
  </si>
  <si>
    <t>稳鑫19号</t>
  </si>
  <si>
    <t>中英益利稳鑫19号资产管理产品</t>
  </si>
  <si>
    <t>中英益利资产管理股份有限公司</t>
  </si>
  <si>
    <t>稳鑫20号</t>
  </si>
  <si>
    <t>中英益利稳鑫20号资产管理产品</t>
  </si>
  <si>
    <t>平安创赢130号</t>
  </si>
  <si>
    <t>平安资产创赢 130号资产管理产品</t>
  </si>
  <si>
    <t>ZH2020110008</t>
  </si>
  <si>
    <t>平安资产管理有限公司</t>
  </si>
  <si>
    <t>平安创赢131号</t>
  </si>
  <si>
    <t>平安资产创赢 131号资产管理产品</t>
  </si>
  <si>
    <t>ZH2020110004</t>
  </si>
  <si>
    <t>平安创赢132号</t>
  </si>
  <si>
    <t>平安资产创赢 132号资产管理产品</t>
  </si>
  <si>
    <t>ZH2020110005</t>
  </si>
  <si>
    <t>平安创赢133号</t>
  </si>
  <si>
    <t>平安资产创赢 133号资产管理产品</t>
  </si>
  <si>
    <t>ZH2020110006</t>
  </si>
  <si>
    <t>阳光资产-盈时4号（三期）资产管理产品</t>
  </si>
  <si>
    <t>阳光资产管理股份有限公司</t>
  </si>
  <si>
    <t>YGZ008</t>
  </si>
  <si>
    <t>阳光资产-盈时4号（三期）</t>
  </si>
  <si>
    <t>阳光资产-盈时10号资产管理产品</t>
  </si>
  <si>
    <t>YGZ010</t>
  </si>
  <si>
    <t>阳光资产-盈时10号</t>
  </si>
  <si>
    <t>阳光资产-积极配置4号资产管理产品</t>
  </si>
  <si>
    <t>YGX004</t>
  </si>
  <si>
    <t>阳光资产-积极配置4号</t>
  </si>
  <si>
    <t>阳光资产-积极配置8号资产管理产品</t>
  </si>
  <si>
    <t>YGX008</t>
  </si>
  <si>
    <t>阳光资产-积极配置8号</t>
  </si>
  <si>
    <t>阳光资产-盈时11号资产管理产品</t>
  </si>
  <si>
    <t>YGZ011</t>
  </si>
  <si>
    <t>阳光资产-盈时11号</t>
  </si>
  <si>
    <t>阳光资产-盈时12号资产管理产品</t>
  </si>
  <si>
    <t>YGZ012</t>
  </si>
  <si>
    <t>阳光资产-盈时12号</t>
  </si>
  <si>
    <t>阳光资产-盈时13号资产管理产品</t>
  </si>
  <si>
    <t>YGZ013</t>
  </si>
  <si>
    <t>阳光资产-盈时13号</t>
  </si>
  <si>
    <t>阳光资产-盈时15号资产管理产品</t>
  </si>
  <si>
    <t>YGZ015</t>
  </si>
  <si>
    <t>阳光资产-盈时15号</t>
  </si>
  <si>
    <t>阳光资产-盈时16号资产管理产品</t>
  </si>
  <si>
    <t>YGZ016</t>
  </si>
  <si>
    <t>阳光资产-盈时16号</t>
  </si>
  <si>
    <t>阳光资产-盈时17号资产管理产品</t>
  </si>
  <si>
    <t>YGZ017</t>
  </si>
  <si>
    <t>阳光资产-盈时17号</t>
  </si>
  <si>
    <t>阳光资产-盈时18号资产管理产品</t>
  </si>
  <si>
    <t>YGZ018</t>
  </si>
  <si>
    <t>阳光资产-盈时18号</t>
  </si>
  <si>
    <t>阳光资产-盈时19号资产管理产品</t>
  </si>
  <si>
    <t>YGZ019</t>
  </si>
  <si>
    <t>阳光资产-盈时19号</t>
  </si>
  <si>
    <t>减值准备</t>
  </si>
  <si>
    <t>认可价值-减值准备</t>
  </si>
  <si>
    <t>收盘价</t>
  </si>
  <si>
    <t>530市价</t>
  </si>
  <si>
    <t>偿二代取值</t>
  </si>
  <si>
    <t>数据库字段设计与说明</t>
  </si>
  <si>
    <t>序号</t>
  </si>
  <si>
    <t>字段名称</t>
  </si>
  <si>
    <t>字段数据类型</t>
  </si>
  <si>
    <t>对应资产类型</t>
  </si>
  <si>
    <t>填写条件</t>
  </si>
  <si>
    <t>字段释义</t>
  </si>
  <si>
    <t>资产识别</t>
  </si>
  <si>
    <t>文本</t>
  </si>
  <si>
    <t>所有资产</t>
  </si>
  <si>
    <t>必填</t>
  </si>
  <si>
    <t>数据来源资产缩写-资产大类缩写-资产名称缩写-额外识别
数据来源缩写：穿透计量的为表层资产名称缩写，直接持有的为自持的缩写zc
名称缩写：对标准的股权类债权类直接使用首字母缩写，对非标准的资产则填写交易对手缩写
额外识别：对同一账户下持有的多笔同交易对手同类型资产，如银行存款，使用账户号后4位作为额外识别条件</t>
  </si>
  <si>
    <t>简化的资产名称，主要用于内部的资产识别，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</si>
  <si>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资产的全称，按照监管要求填报时使用，若与全称无区别则该项与全称相同，若无特有资产名称则填写：交易对手+资产类型，其中银行存款与活期存款交易对手填写至分行级别，如中国银行北京分行，非投资资产难以明确交易对手则使用资产类型作为资产名称</t>
  </si>
  <si>
    <t>参见附件1 资产大类与资产类型对应</t>
  </si>
  <si>
    <t>仅标准金融资产填写：股票、基金、债券、资管产品等</t>
  </si>
  <si>
    <t>其中股票代码形式为000000.XX，例如600036.SH</t>
  </si>
  <si>
    <t>仅投资资产填写</t>
  </si>
  <si>
    <t>融资主体；若融资主体违约则以担保人作为交易对手；不能确定融资主体的以产品发行人为交易对手；衍生品为产品创设机构</t>
  </si>
  <si>
    <t>数值</t>
  </si>
  <si>
    <t>仅规定标准单位并以标准单位作为交易形式与价格基础的资产填写</t>
  </si>
  <si>
    <t>公开市场交易的标准化金融产品为评估时点的市场价格，房地产为成本法计量的账面价值、长股投为以权益法计量并且充分考虑偿付能力口径下减值的账面价值，活期存款与定期存款为不含息口径，其余为账面价值</t>
  </si>
  <si>
    <t>仅生息债权资产填写：债券、存款、贷款</t>
  </si>
  <si>
    <t>仅当期分红的权益资产填写：股票、基金、资管产品</t>
  </si>
  <si>
    <t>对直接持有的资产填写出资账户
对穿透持有的资产填写对应的表层资产的出资账户</t>
  </si>
  <si>
    <t>穿透计量的非基础资产穿透后得到的基础资产填写或豁免穿透的资管产品填写</t>
  </si>
  <si>
    <t>简化的资产名称，主要用于内部的资产识别，若与全称无区别则该项与全称相同</t>
  </si>
  <si>
    <t>资产的全称，按照监管要求填报时使用，若与全称无区别则该项与全称相同</t>
  </si>
  <si>
    <t>有登记代码并且穿透计量的非基础资产穿透后得到的基础资产填写或有登记代码的豁免穿透的资管产品填写</t>
  </si>
  <si>
    <t>参见附件2 表层资产大类与表层资产类型对应</t>
  </si>
  <si>
    <t>穿透计量的非基础资产穿透后得到的</t>
  </si>
  <si>
    <t>为穿透得到该项目的穿透次数，如：进行穿透1次便得到则填1</t>
  </si>
  <si>
    <t>表层产品发行人</t>
  </si>
  <si>
    <t>债权类非基础资产穿透后的底层资产或无法穿透的债权类非基础资产填写</t>
  </si>
  <si>
    <t>日期</t>
  </si>
  <si>
    <t>如有分期还本的安排，则按最终到期日填写</t>
  </si>
  <si>
    <t>使用标准普尔长期债务形式评级，如AAA，AA+，BBB等，若无评级则填写无评级，若该项资产无评级则使用发行主体评级</t>
  </si>
  <si>
    <t>境内外上市股票：沪深主板股、科创板股、创业板股、境外权益类资产（其他权益类资产）</t>
  </si>
  <si>
    <t>若机构同时在境内外股市上市且在境内为沪深300成分股，则该企业在境外的股票的沪深300字段也为“是”</t>
  </si>
  <si>
    <t>股票、投资性房地产、境内外长期股权投资、未上市股权：沪深主板股、科创板股、创业板股、不动产项目公司股权、长期股权投资、境外权益类资产（对子公司、合营企业和联营企业的长期股权投资）</t>
  </si>
  <si>
    <t>优先股、无固定期限资本债</t>
  </si>
  <si>
    <t>填写：银行、金融资产管理公司、保险公司、非金融机构</t>
  </si>
  <si>
    <t>由银行发行的优先股、无固定期限资本债</t>
  </si>
  <si>
    <t>金融机构发行的优先股、无固定期限资本债</t>
  </si>
  <si>
    <t>商业银行与金融资产管理公司的资本充足率要求指的是同时达到资本充足率、一级资本充足率、核心一级资本充足率的监管要求
保险公司的资本充足率要求指的是同时达到综合偿付能力充足率、核心偿付能力充足率的监管要求
充足率数据使用最近一期，若无法获取则使用最近一年内的充足率数据</t>
  </si>
  <si>
    <t>境内外长股投：长期股权投资、境外权益类资产（对子公司、合营企业和联营企业的长期股权投资）</t>
  </si>
  <si>
    <t>是否在公开、规范的证券交易所上市交易</t>
  </si>
  <si>
    <t>若偿付能力与财务报表口径下一致则该字段与认可价值相同，若偿付能力口径下发生减值则填写减值前的账面价值
减值条件参照《中国银保监会关于印发保险公司偿付能力监管规则（Ⅱ）的通知：保险公司偿付能力监管规则第1号：实际资本》第十五条</t>
  </si>
  <si>
    <t>投资性房地产：投资性不动产物权，不动产项目公司股权，向控股的经营投资性房地产业务的项目公司提供的各项融资借款</t>
  </si>
  <si>
    <t>时间</t>
  </si>
  <si>
    <t>填写：历史成本，公允价值
对以物权方式或通过项目公司方式持有的投资性房地产以成本模式计量金额</t>
  </si>
  <si>
    <t>若以成本法计量则该字段与认可价值一致，若以公允价值计量则填写以公允价值计量的账面价值</t>
  </si>
  <si>
    <t>境外资产：境外权益类资产（对子公司、合营企业和联营企业的长期股权投资），境外权益类资产（其他权益类资产），境外权益类资产（投资性房地产）</t>
  </si>
  <si>
    <t>香港、澳门、台湾为地区</t>
  </si>
  <si>
    <t>现金及流动性管理工具：活期存款</t>
  </si>
  <si>
    <t>用于在活期存款之间作出识别使用，活期存款存在存款日相同、存款行相同、存款金额相同、约定利率相同的情况，难以区分，额外增加账户号作为识别条件</t>
  </si>
  <si>
    <t>银行存款：定期存款，协议存款，大额存单，保本结构性存款，非保本结构性存款，其他存款</t>
  </si>
  <si>
    <t>填写：政策性银行，国有大型商业银行，股份制商业银行，城市商业银行，国际信用评级在A级及以上的外资商业银行，农村商业银行，其他境内商业银行和境外银行，企业集团财务公司</t>
  </si>
  <si>
    <t>资本充足率指的是《商业银行资本管理办法（试行）》中规定的资本充足率（狭义）
资本充足率数据使用最近一期，若无法获取则使用最近一年内的充足率数据</t>
  </si>
  <si>
    <t>债券：政策性金融债券，商业银行债券，非银行金融债券，银行发行的二级资本工具，其他保险公司发行的次级债、资本补充债券，企业债，公司债，短期融资券、超短期融资券，中期票据，政府支持机构债券，同业存单，信贷资产支持证券，资产支持票据，证券交易所挂票交易的资产支持证券，国债，地方政府债，央行票据</t>
  </si>
  <si>
    <t>对于有选择权的债券，使用到期不行权的剩余年限</t>
  </si>
  <si>
    <t>修正久期计算参照中央国债登记结算有限责任公司公布的方法</t>
  </si>
  <si>
    <t>名称中带有绿色、碳中和、碳减排等关键字，且融资确实为支持碳减排项目</t>
  </si>
  <si>
    <t>对企业或个人的债权资产：保险公司向其非控股的、经营投资性房地产业务的项目公司的各项融资借款、保险公司向集团外的关联方提供的融资借款、其他底层贷款资产</t>
  </si>
  <si>
    <t>填写：正常类、关注类、次级类、可疑类、损失类</t>
  </si>
  <si>
    <t>再保分出：应收分保准备金、应收分保款项</t>
  </si>
  <si>
    <t>填写：直保公司、再保公司</t>
  </si>
  <si>
    <t>填写：境内或其他具体的境外国家地区
判断条件为该机构的独立法人所在地区，境外机构在境内的分支机构的该字段应填境外机构所在地</t>
  </si>
  <si>
    <t>境内分入人再保分出业务：应收分保准备金、应收分保款项</t>
  </si>
  <si>
    <t>境内分入人综合偿付能力充足率</t>
  </si>
  <si>
    <t>境外分入人再保分出业务：应收分保准备金、应收分保款项</t>
  </si>
  <si>
    <t>境外分入人是否满足当地监管充足率要求</t>
  </si>
  <si>
    <t>使用标准普尔长期债务形式评级，如AAA，AA+，BBB等，若无评级则填写无评级，若该项资产无评级则使用发行主体评级
其他评级形式按照《中国银保监会关于印发保险公司偿付能力监管规则（Ⅱ）的通知：保险公司偿付能力监管规则第9号：信用风险最低资本》第二十九条的对应表转换为标准信用评级</t>
  </si>
  <si>
    <t>当前仅有香港地区取得等效资格</t>
  </si>
  <si>
    <t>应收保费：应收保费</t>
  </si>
  <si>
    <t>主要为农业保险、城乡居民保险</t>
  </si>
  <si>
    <t>应收保费、其他应收及预付款：应收保费，预付赔款，待抵扣的预交税费，未通过重大保险风险测试的保险业务所对应的应收及预付款项，保险公司向其控股的、经营投资性房地产业务的项目公司的各项融资借款，保险公司向其非控股的、经营投资性房地产业务的项目公司的各项融资借款，保险集团向集团外的关联方提供的融资借款，除上述外的其他应收及预付款项</t>
  </si>
  <si>
    <t>单位为月</t>
  </si>
  <si>
    <t>保单质押贷款：保单质押贷款</t>
  </si>
  <si>
    <t>填写：传统险（不含高利率保单），分红险，万能险，高利率保单，其他</t>
  </si>
  <si>
    <t>按照资管五大类分类下表层资产的类型进行分类，如：固收类保险资管产品下的股票为固定收益类</t>
  </si>
  <si>
    <t>资产类型与资产大类对应</t>
  </si>
  <si>
    <t>股票（未套保及不符合条件的套保）</t>
  </si>
  <si>
    <t>对自持和穿透后的基础资产</t>
  </si>
  <si>
    <t>对子公司的长股投</t>
  </si>
  <si>
    <t>股票基金</t>
  </si>
  <si>
    <t>商品及金融衍生品基金</t>
  </si>
  <si>
    <t>投资性不动产物权</t>
  </si>
  <si>
    <t>向控股的经营投资性房地产业务的项目公司提供的各项融资借款</t>
  </si>
  <si>
    <t>境外固定收益类资产</t>
  </si>
  <si>
    <t>合营企业的境外长股投</t>
  </si>
  <si>
    <t>联营企业的长境外长股投</t>
  </si>
  <si>
    <t>境外权益类资产（投资性房地产）</t>
  </si>
  <si>
    <t>库存现金</t>
  </si>
  <si>
    <t>通知存款</t>
  </si>
  <si>
    <t>商业银行票据</t>
  </si>
  <si>
    <t>大额可转让存单</t>
  </si>
  <si>
    <t>拆出资金</t>
  </si>
  <si>
    <t>定期存款</t>
  </si>
  <si>
    <t>大额存单</t>
  </si>
  <si>
    <t>保本结构性存款</t>
  </si>
  <si>
    <t>非保本结构性存款</t>
  </si>
  <si>
    <t>其他存款</t>
  </si>
  <si>
    <t>其他保险公司发行的次级债、资本补充债券</t>
  </si>
  <si>
    <t>政府支持机构债券</t>
  </si>
  <si>
    <t>同业存单</t>
  </si>
  <si>
    <t>信贷资产支持证券</t>
  </si>
  <si>
    <t>资产支持票据</t>
  </si>
  <si>
    <t>央行票据</t>
  </si>
  <si>
    <t>保险公司向其非控股的、经营投资性房地产业务的项目公司的各项融资借款</t>
  </si>
  <si>
    <t>保险公司向集团外的关联方提供的融资借款</t>
  </si>
  <si>
    <t>再保分出</t>
  </si>
  <si>
    <t>应收分保准备金</t>
  </si>
  <si>
    <t>应收分保款项</t>
  </si>
  <si>
    <t>应收保费</t>
  </si>
  <si>
    <t>其他应收及预付款</t>
  </si>
  <si>
    <t>预付赔款</t>
  </si>
  <si>
    <t>待抵扣预交税费</t>
  </si>
  <si>
    <t>未通过重大保险风险测试的保险业务所对应的应收及预付款</t>
  </si>
  <si>
    <t>保险公司向经营房地产业务的项目公司的各项融资</t>
  </si>
  <si>
    <t>除上述外的其他应收及预付款‘</t>
  </si>
  <si>
    <t>保单质押贷款</t>
  </si>
  <si>
    <t>债务担保</t>
  </si>
  <si>
    <t>权益类信托计划</t>
  </si>
  <si>
    <t>对豁免穿透和无法穿透的非基础资产</t>
  </si>
  <si>
    <t>权益类信托计划保险资管产品</t>
  </si>
  <si>
    <t>商品及金融衍生品类保险资管产品</t>
  </si>
  <si>
    <t>股权投资计划</t>
  </si>
  <si>
    <t>债转股投资计划</t>
  </si>
  <si>
    <t>商业银行理财产品</t>
  </si>
  <si>
    <t>固定收益类商业银行理财产品</t>
  </si>
  <si>
    <t>权益类商业银行理财产品</t>
  </si>
  <si>
    <t>混合类商业银行理财产品</t>
  </si>
  <si>
    <t>商品及金融衍生品类商业银行理财产品</t>
  </si>
  <si>
    <t>特殊目的载体spv</t>
  </si>
  <si>
    <t>不动产金融产品</t>
  </si>
  <si>
    <t>公募基础设施证券投资基金</t>
  </si>
  <si>
    <t>境外固定收益类非基础资产</t>
  </si>
  <si>
    <t>境外权益类非基础资产</t>
  </si>
  <si>
    <t>资产支持计划</t>
  </si>
  <si>
    <t>表层资产类型与表层资产大类对应</t>
  </si>
  <si>
    <t>无</t>
    <phoneticPr fontId="14" type="noConversion"/>
  </si>
  <si>
    <t>否</t>
    <phoneticPr fontId="14" type="noConversion"/>
  </si>
  <si>
    <t>博时信用债券A</t>
    <phoneticPr fontId="14" type="noConversion"/>
  </si>
  <si>
    <t>景顺长城景颐双利A</t>
  </si>
  <si>
    <t>中银稳健添利A</t>
  </si>
  <si>
    <t>博时富添纯债</t>
  </si>
  <si>
    <t>博时富信纯债</t>
  </si>
  <si>
    <t>博时景发纯债</t>
    <phoneticPr fontId="14" type="noConversion"/>
  </si>
  <si>
    <t>博时富悦纯债</t>
    <phoneticPr fontId="14" type="noConversion"/>
  </si>
  <si>
    <t>博时富顺纯债</t>
    <phoneticPr fontId="14" type="noConversion"/>
  </si>
  <si>
    <t>博时富乐纯债</t>
    <phoneticPr fontId="14" type="noConversion"/>
  </si>
  <si>
    <t>博时富鑫纯债</t>
    <phoneticPr fontId="14" type="noConversion"/>
  </si>
  <si>
    <t>易方达稳健收益B</t>
  </si>
  <si>
    <t>易方达裕祥回报</t>
  </si>
  <si>
    <t>博时臻选纯债A</t>
  </si>
  <si>
    <t>华商稳健双利A</t>
  </si>
  <si>
    <t>博时宏观回报AB</t>
  </si>
  <si>
    <t>博时季季乐三个月持有A</t>
  </si>
  <si>
    <t>009356.OF</t>
  </si>
  <si>
    <t>007985.OF</t>
  </si>
  <si>
    <t>007996.OF</t>
  </si>
  <si>
    <t>003023.OF</t>
  </si>
  <si>
    <t>008411.OF</t>
  </si>
  <si>
    <t>110008.OF</t>
  </si>
  <si>
    <t>050011.OF</t>
  </si>
  <si>
    <t>011865.OF</t>
  </si>
  <si>
    <t>000385.OF</t>
  </si>
  <si>
    <t>380009.OF</t>
  </si>
  <si>
    <t>002738.OF</t>
  </si>
  <si>
    <t>013737.OF</t>
  </si>
  <si>
    <t>007536.OF</t>
  </si>
  <si>
    <t>000200.OF</t>
  </si>
  <si>
    <t>008170.OF</t>
  </si>
  <si>
    <t>003703.OF</t>
  </si>
  <si>
    <t>630007.OF</t>
  </si>
  <si>
    <t>050111.OF</t>
  </si>
  <si>
    <t>003638.OF</t>
  </si>
  <si>
    <t>008791.OF</t>
  </si>
  <si>
    <t>003566.OF</t>
  </si>
  <si>
    <t>000891.OF</t>
  </si>
  <si>
    <t>博时中债1-3年国开行A</t>
  </si>
  <si>
    <t>007147.OF</t>
  </si>
  <si>
    <t>GC001</t>
    <phoneticPr fontId="14" type="noConversion"/>
  </si>
  <si>
    <t>是</t>
    <phoneticPr fontId="14" type="noConversion"/>
  </si>
  <si>
    <t>浦发优1</t>
    <phoneticPr fontId="14" type="noConversion"/>
  </si>
  <si>
    <t>银行</t>
    <phoneticPr fontId="14" type="noConversion"/>
  </si>
  <si>
    <t>填写：政策性银行、国有大型商业银行、股份制银行、城市商业银行、农村商业银行、其他境内商业银行</t>
    <phoneticPr fontId="14" type="noConversion"/>
  </si>
  <si>
    <t>农村商业银行</t>
    <phoneticPr fontId="14" type="noConversion"/>
  </si>
  <si>
    <t>股份制银行</t>
    <phoneticPr fontId="14" type="noConversion"/>
  </si>
  <si>
    <t>套期保值组合</t>
    <phoneticPr fontId="14" type="noConversion"/>
  </si>
  <si>
    <t>填写：保险类子公司，属于保险主业范围内的子公司，其他子公司”。</t>
    <phoneticPr fontId="14" type="noConversion"/>
  </si>
  <si>
    <t>保险类子公司</t>
    <phoneticPr fontId="14" type="noConversion"/>
  </si>
  <si>
    <t>其他子公司</t>
    <phoneticPr fontId="14" type="noConversion"/>
  </si>
  <si>
    <t>固定收益类资产</t>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</si>
</sst>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0.00_ "/>
    <numFmt numFmtId="177" formatCode="0.000000000%"/>
    <numFmt numFmtId="178" formatCode="###,###,##0.0000"/>
    <numFmt numFmtId="179" formatCode="0.0000000%"/>
    <numFmt numFmtId="180" formatCode="yyyy/m/d;@"/>
    <numFmt numFmtId="181" formatCode="0.00_ "/>
    <numFmt numFmtId="182" formatCode="_([$€-2]* #,##0.00_);_([$€-2]* \(#,##0.00\);_([$€-2]* &quot;-&quot;??_)"/>
  </numFmts>
  <fonts count="15">
    <font>
      <sz val="11"/>
      <color theme="1"/>
      <name val="等线"/>
      <charset val="134"/>
      <scheme val="minor"/>
    </font>
    <font>
      <b/>
      <sz val="12"/>
      <name val="等线"/>
      <family val="3"/>
      <charset val="134"/>
      <scheme val="minor"/>
    </font>
    <font>
      <sz val="11"/>
      <name val="等线"/>
      <family val="3"/>
      <charset val="134"/>
      <scheme val="minor"/>
    </font>
    <font>
      <b/>
      <sz val="18"/>
      <color theme="1"/>
      <name val="等线"/>
      <family val="3"/>
      <charset val="134"/>
      <scheme val="minor"/>
    </font>
    <font>
      <b/>
      <sz val="11"/>
      <color theme="1"/>
      <name val="等线"/>
      <family val="3"/>
      <charset val="134"/>
      <scheme val="minor"/>
    </font>
    <font>
      <sz val="10.5"/>
      <color theme="1"/>
      <name val="等线"/>
      <family val="3"/>
      <charset val="134"/>
      <scheme val="minor"/>
    </font>
    <font>
      <b/>
      <sz val="10"/>
      <color theme="1"/>
      <name val="Microsoft YaHei Light"/>
      <family val="2"/>
      <charset val="134"/>
    </font>
    <font>
      <sz val="10"/>
      <color theme="1"/>
      <name val="Microsoft YaHei Light"/>
      <family val="2"/>
      <charset val="134"/>
    </font>
    <font>
      <sz val="11"/>
      <color theme="1"/>
      <name val="等线"/>
      <family val="3"/>
      <charset val="134"/>
      <scheme val="minor"/>
    </font>
    <font>
      <sz val="11"/>
      <color indexed="8"/>
      <name val="宋体"/>
      <family val="3"/>
      <charset val="134"/>
    </font>
    <font>
      <sz val="11"/>
      <color rgb="FF006100"/>
      <name val="等线"/>
      <family val="3"/>
      <charset val="134"/>
      <scheme val="minor"/>
    </font>
    <font>
      <sz val="10"/>
      <color theme="1"/>
      <name val="Microsoft YaHei Light"/>
      <family val="2"/>
      <charset val="134"/>
    </font>
    <font>
      <sz val="11"/>
      <color theme="1"/>
      <name val="等线"/>
      <family val="3"/>
      <charset val="134"/>
      <scheme val="minor"/>
    </font>
    <font>
      <sz val="10"/>
      <name val="Microsoft YaHei Light"/>
      <family val="2"/>
      <charset val="134"/>
    </font>
    <font>
      <sz val="9"/>
      <name val="等线"/>
      <charset val="134"/>
      <scheme val="minor"/>
    </font>
  </fonts>
  <fills count="13">
    <fill>
      <patternFill patternType="none"/>
    </fill>
    <fill>
      <patternFill patternType="gray125"/>
    </fill>
    <fill>
      <patternFill patternType="solid">
        <fgColor rgb="FFC6EFCE"/>
        <bgColor indexed="64"/>
      </patternFill>
    </fill>
    <fill>
      <patternFill patternType="solid">
        <fgColor theme="7" tint="0.59999389629810485"/>
        <bgColor indexed="64"/>
      </patternFill>
    </fill>
    <fill>
      <patternFill patternType="solid">
        <fgColor theme="9" tint="0.79992065187536243"/>
        <bgColor indexed="64"/>
      </patternFill>
    </fill>
    <fill>
      <patternFill patternType="solid">
        <fgColor theme="7" tint="0.39991454817346722"/>
        <bgColor indexed="64"/>
      </patternFill>
    </fill>
    <fill>
      <patternFill patternType="solid">
        <fgColor theme="0"/>
        <bgColor indexed="64"/>
      </patternFill>
    </fill>
    <fill>
      <patternFill patternType="solid">
        <fgColor rgb="FFFFFF00"/>
        <bgColor indexed="64"/>
      </patternFill>
    </fill>
    <fill>
      <patternFill patternType="solid">
        <fgColor theme="3" tint="0.79995117038483843"/>
        <bgColor indexed="64"/>
      </patternFill>
    </fill>
    <fill>
      <patternFill patternType="solid">
        <fgColor rgb="FF00B0F0"/>
        <bgColor indexed="64"/>
      </patternFill>
    </fill>
    <fill>
      <patternFill patternType="solid">
        <fgColor theme="6" tint="0.39991454817346722"/>
        <bgColor indexed="64"/>
      </patternFill>
    </fill>
    <fill>
      <patternFill patternType="solid">
        <fgColor theme="5" tint="0.39991454817346722"/>
        <bgColor indexed="64"/>
      </patternFill>
    </fill>
    <fill>
      <patternFill patternType="solid">
        <fgColor rgb="FF92D050"/>
        <bgColor indexed="64"/>
      </patternFill>
    </fill>
  </fills>
  <borders count="21">
    <border>
      <left/>
      <right/>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medium">
        <color auto="1"/>
      </left>
      <right style="medium">
        <color auto="1"/>
      </right>
      <top/>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s>
  <cellStyleXfs count="4">
    <xf numFmtId="0" fontId="0" fillId="0" borderId="0">
      <alignment vertical="center"/>
    </xf>
    <xf numFmtId="9" fontId="12" fillId="0" borderId="0">
      <alignment vertical="center"/>
    </xf>
    <xf numFmtId="0" fontId="10" fillId="2" borderId="0">
      <alignment vertical="center"/>
    </xf>
    <xf numFmtId="182" fontId="9" fillId="0" borderId="0">
      <alignment vertical="center"/>
    </xf>
  </cellStyleXfs>
  <cellXfs count="110">
    <xf numFmtId="0" fontId="0" fillId="0" borderId="0" xfId="0" applyAlignment="1">
      <alignment vertical="center"/>
    </xf>
    <xf numFmtId="0" fontId="2" fillId="2" borderId="2" xfId="2" applyFont="1" applyBorder="1" applyAlignment="1">
      <alignment horizontal="center" vertical="center"/>
    </xf>
    <xf numFmtId="0" fontId="2" fillId="2" borderId="3" xfId="2" applyFont="1" applyBorder="1" applyAlignment="1">
      <alignment horizontal="center" vertical="center"/>
    </xf>
    <xf numFmtId="0" fontId="0" fillId="3" borderId="2" xfId="0" applyFill="1" applyBorder="1" applyAlignment="1">
      <alignment vertical="center"/>
    </xf>
    <xf numFmtId="0" fontId="0" fillId="3" borderId="3" xfId="0" applyFill="1" applyBorder="1" applyAlignment="1">
      <alignment vertical="center"/>
    </xf>
    <xf numFmtId="0" fontId="0" fillId="3" borderId="4" xfId="0" applyFill="1" applyBorder="1" applyAlignment="1">
      <alignment vertical="center"/>
    </xf>
    <xf numFmtId="0" fontId="0" fillId="3" borderId="5" xfId="0" applyFill="1" applyBorder="1" applyAlignment="1">
      <alignment vertical="center"/>
    </xf>
    <xf numFmtId="0" fontId="0" fillId="0" borderId="6" xfId="0" applyBorder="1" applyAlignment="1">
      <alignment vertical="center"/>
    </xf>
    <xf numFmtId="0" fontId="2" fillId="2" borderId="4" xfId="2" applyFont="1" applyBorder="1" applyAlignment="1">
      <alignment horizontal="center" vertical="center"/>
    </xf>
    <xf numFmtId="0" fontId="2" fillId="2" borderId="5" xfId="2" applyFont="1" applyBorder="1" applyAlignment="1">
      <alignment horizontal="center" vertical="center"/>
    </xf>
    <xf numFmtId="0" fontId="0" fillId="0" borderId="7" xfId="0" applyBorder="1" applyAlignment="1">
      <alignment vertical="center"/>
    </xf>
    <xf numFmtId="0" fontId="0" fillId="3" borderId="8" xfId="0" applyFill="1" applyBorder="1" applyAlignment="1">
      <alignment vertical="center"/>
    </xf>
    <xf numFmtId="0" fontId="0" fillId="3" borderId="9" xfId="0" applyFill="1" applyBorder="1" applyAlignment="1">
      <alignment vertical="center"/>
    </xf>
    <xf numFmtId="0" fontId="0" fillId="3" borderId="10" xfId="0" applyFill="1" applyBorder="1" applyAlignment="1">
      <alignment vertical="center"/>
    </xf>
    <xf numFmtId="0" fontId="0" fillId="3" borderId="12" xfId="0" applyFill="1" applyBorder="1" applyAlignment="1">
      <alignment vertical="center"/>
    </xf>
    <xf numFmtId="0" fontId="0" fillId="4" borderId="2" xfId="0" applyFill="1" applyBorder="1" applyAlignment="1">
      <alignment vertical="center"/>
    </xf>
    <xf numFmtId="0" fontId="0" fillId="4" borderId="10" xfId="0" applyFill="1" applyBorder="1" applyAlignment="1">
      <alignment vertical="center"/>
    </xf>
    <xf numFmtId="0" fontId="0" fillId="4" borderId="4" xfId="0" applyFill="1" applyBorder="1" applyAlignment="1">
      <alignment vertical="center"/>
    </xf>
    <xf numFmtId="0" fontId="0" fillId="4" borderId="12" xfId="0" applyFill="1" applyBorder="1" applyAlignment="1">
      <alignment vertical="center"/>
    </xf>
    <xf numFmtId="0" fontId="0" fillId="0" borderId="0" xfId="0" applyAlignment="1">
      <alignment vertical="center" wrapText="1"/>
    </xf>
    <xf numFmtId="0" fontId="4" fillId="5" borderId="15" xfId="0" applyFont="1" applyFill="1" applyBorder="1" applyAlignment="1">
      <alignment vertical="center"/>
    </xf>
    <xf numFmtId="0" fontId="0" fillId="0" borderId="2" xfId="0" applyBorder="1" applyAlignment="1">
      <alignment vertical="center"/>
    </xf>
    <xf numFmtId="0" fontId="4" fillId="6" borderId="15" xfId="0" applyFont="1" applyFill="1" applyBorder="1" applyAlignment="1">
      <alignment vertical="center"/>
    </xf>
    <xf numFmtId="0" fontId="0" fillId="0" borderId="15" xfId="0" applyBorder="1" applyAlignment="1">
      <alignment vertical="center" wrapText="1"/>
    </xf>
    <xf numFmtId="0" fontId="0" fillId="0" borderId="3" xfId="0" applyBorder="1" applyAlignment="1">
      <alignment vertical="center" wrapText="1"/>
    </xf>
    <xf numFmtId="0" fontId="0" fillId="0" borderId="3" xfId="0" applyBorder="1" applyAlignment="1">
      <alignment vertical="center"/>
    </xf>
    <xf numFmtId="0" fontId="5" fillId="0" borderId="15" xfId="0" applyFont="1" applyBorder="1" applyAlignment="1">
      <alignment vertical="center" wrapText="1"/>
    </xf>
    <xf numFmtId="0" fontId="5" fillId="0" borderId="15" xfId="0" applyFont="1" applyBorder="1" applyAlignment="1">
      <alignment vertical="center"/>
    </xf>
    <xf numFmtId="0" fontId="5" fillId="0" borderId="16" xfId="0" applyFont="1" applyBorder="1" applyAlignment="1">
      <alignment horizontal="justify" vertical="center"/>
    </xf>
    <xf numFmtId="0" fontId="0" fillId="0" borderId="16" xfId="0" applyBorder="1" applyAlignment="1">
      <alignment vertical="center"/>
    </xf>
    <xf numFmtId="0" fontId="0" fillId="0" borderId="16" xfId="0" applyBorder="1" applyAlignment="1">
      <alignment vertical="center" wrapText="1"/>
    </xf>
    <xf numFmtId="0" fontId="0" fillId="0" borderId="5" xfId="0" applyBorder="1" applyAlignment="1">
      <alignment vertical="center" wrapText="1"/>
    </xf>
    <xf numFmtId="0" fontId="6" fillId="7" borderId="17" xfId="0" applyFont="1" applyFill="1" applyBorder="1" applyAlignment="1">
      <alignment horizontal="center" vertical="center"/>
    </xf>
    <xf numFmtId="0" fontId="0" fillId="0" borderId="0" xfId="0" applyAlignment="1">
      <alignment vertical="center"/>
    </xf>
    <xf numFmtId="0" fontId="0" fillId="8" borderId="15" xfId="0" applyFill="1" applyBorder="1" applyAlignment="1">
      <alignment vertical="center"/>
    </xf>
    <xf numFmtId="14" fontId="7" fillId="0" borderId="15" xfId="0" applyNumberFormat="1" applyFont="1" applyBorder="1" applyAlignment="1">
      <alignment vertical="center"/>
    </xf>
    <xf numFmtId="0" fontId="7" fillId="0" borderId="15" xfId="0" applyFont="1" applyBorder="1" applyAlignment="1">
      <alignment vertical="center"/>
    </xf>
    <xf numFmtId="0" fontId="6" fillId="9" borderId="17" xfId="0" applyFont="1" applyFill="1" applyBorder="1" applyAlignment="1">
      <alignment horizontal="center" vertical="center"/>
    </xf>
    <xf numFmtId="0" fontId="6" fillId="10" borderId="17" xfId="0" applyFont="1" applyFill="1" applyBorder="1" applyAlignment="1">
      <alignment horizontal="center" vertical="center"/>
    </xf>
    <xf numFmtId="0" fontId="7" fillId="0" borderId="15" xfId="0" applyFont="1" applyBorder="1" applyAlignment="1">
      <alignment horizontal="center" vertical="center"/>
    </xf>
    <xf numFmtId="10" fontId="7" fillId="0" borderId="15" xfId="1" applyNumberFormat="1" applyFont="1" applyBorder="1" applyAlignment="1">
      <alignment vertical="center"/>
    </xf>
    <xf numFmtId="14" fontId="7" fillId="0" borderId="15" xfId="0" applyNumberFormat="1" applyFont="1" applyBorder="1" applyAlignment="1">
      <alignment horizontal="center" vertical="center"/>
    </xf>
    <xf numFmtId="0" fontId="6" fillId="11" borderId="15" xfId="0" applyFont="1" applyFill="1" applyBorder="1" applyAlignment="1">
      <alignment horizontal="center" vertical="center"/>
    </xf>
    <xf numFmtId="14" fontId="7" fillId="0" borderId="0" xfId="0" applyNumberFormat="1" applyFont="1" applyAlignment="1">
      <alignment vertical="center"/>
    </xf>
    <xf numFmtId="14" fontId="7" fillId="12" borderId="0" xfId="0" applyNumberFormat="1" applyFont="1" applyFill="1" applyAlignment="1">
      <alignment vertical="center"/>
    </xf>
    <xf numFmtId="14" fontId="7" fillId="0" borderId="17" xfId="0" applyNumberFormat="1" applyFont="1" applyBorder="1" applyAlignment="1">
      <alignment vertical="center"/>
    </xf>
    <xf numFmtId="0" fontId="7" fillId="0" borderId="17" xfId="0" applyFont="1" applyBorder="1" applyAlignment="1">
      <alignment vertical="center"/>
    </xf>
    <xf numFmtId="0" fontId="7" fillId="8" borderId="15" xfId="0" applyFont="1" applyFill="1" applyBorder="1" applyAlignment="1">
      <alignment vertical="center"/>
    </xf>
    <xf numFmtId="10" fontId="7" fillId="0" borderId="17" xfId="0" applyNumberFormat="1" applyFont="1" applyBorder="1" applyAlignment="1">
      <alignment vertical="center"/>
    </xf>
    <xf numFmtId="0" fontId="7" fillId="0" borderId="15" xfId="0" applyFont="1" applyBorder="1" applyAlignment="1">
      <alignment horizontal="left" vertical="center"/>
    </xf>
    <xf numFmtId="0" fontId="7" fillId="0" borderId="0" xfId="0" applyFont="1" applyAlignment="1">
      <alignment vertical="center"/>
    </xf>
    <xf numFmtId="0" fontId="7" fillId="0" borderId="17" xfId="0" applyFont="1" applyBorder="1" applyAlignment="1">
      <alignment horizontal="left" vertical="center"/>
    </xf>
    <xf numFmtId="0" fontId="0" fillId="0" borderId="15" xfId="0" applyBorder="1" applyAlignment="1">
      <alignment vertical="center"/>
    </xf>
    <xf numFmtId="4" fontId="0" fillId="0" borderId="15" xfId="0" applyNumberFormat="1" applyBorder="1" applyAlignment="1">
      <alignment vertical="center"/>
    </xf>
    <xf numFmtId="0" fontId="11" fillId="0" borderId="15" xfId="0" applyFont="1" applyBorder="1" applyAlignment="1">
      <alignment vertical="center"/>
    </xf>
    <xf numFmtId="0" fontId="12" fillId="0" borderId="15" xfId="0" applyFont="1" applyBorder="1" applyAlignment="1">
      <alignment vertical="center"/>
    </xf>
    <xf numFmtId="0" fontId="8" fillId="0" borderId="15" xfId="0" applyFont="1" applyBorder="1" applyAlignment="1">
      <alignment vertical="center"/>
    </xf>
    <xf numFmtId="10" fontId="0" fillId="0" borderId="15" xfId="0" applyNumberFormat="1" applyBorder="1" applyAlignment="1">
      <alignment vertical="center"/>
    </xf>
    <xf numFmtId="14" fontId="0" fillId="0" borderId="15" xfId="0" applyNumberFormat="1" applyBorder="1" applyAlignment="1">
      <alignment vertical="center"/>
    </xf>
    <xf numFmtId="0" fontId="0" fillId="0" borderId="0" xfId="0" applyAlignment="1"/>
    <xf numFmtId="14" fontId="13" fillId="0" borderId="15" xfId="0" applyNumberFormat="1" applyFont="1" applyBorder="1" applyAlignment="1">
      <alignment vertical="center"/>
    </xf>
    <xf numFmtId="0" fontId="13" fillId="0" borderId="15" xfId="0" applyFont="1" applyBorder="1" applyAlignment="1">
      <alignment vertical="center"/>
    </xf>
    <xf numFmtId="0" fontId="13" fillId="0" borderId="15" xfId="0" applyFont="1" applyBorder="1" applyAlignment="1">
      <alignment horizontal="center" vertical="center"/>
    </xf>
    <xf numFmtId="10" fontId="13" fillId="0" borderId="15" xfId="1" applyNumberFormat="1" applyFont="1" applyBorder="1" applyAlignment="1">
      <alignment vertical="center"/>
    </xf>
    <xf numFmtId="0" fontId="13" fillId="0" borderId="15" xfId="0" applyFont="1" applyBorder="1" applyAlignment="1">
      <alignment horizontal="left" vertical="center"/>
    </xf>
    <xf numFmtId="14" fontId="13"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8" fillId="3" borderId="10" xfId="0" applyFont="1" applyFill="1" applyBorder="1" applyAlignment="1">
      <alignment vertical="center"/>
    </xf>
    <xf numFmtId="0" fontId="2" fillId="0" borderId="15" xfId="0" applyFont="1" applyBorder="1" applyAlignment="1">
      <alignment vertical="center"/>
    </xf>
    <xf numFmtId="9" fontId="13" fillId="0" borderId="15" xfId="0" applyNumberFormat="1" applyFont="1" applyBorder="1" applyAlignment="1">
      <alignment vertical="center"/>
    </xf>
    <xf numFmtId="0" fontId="13" fillId="0" borderId="0" xfId="0" applyFont="1" applyAlignment="1">
      <alignment vertical="center"/>
    </xf>
    <xf numFmtId="0" fontId="0" fillId="9" borderId="15" xfId="0" applyFill="1" applyBorder="1" applyAlignment="1">
      <alignment vertical="center"/>
    </xf>
    <xf numFmtId="176" fontId="0" fillId="0" borderId="0" xfId="0" applyNumberFormat="1" applyAlignment="1">
      <alignment vertical="center"/>
    </xf>
    <xf numFmtId="177" fontId="0" fillId="0" borderId="0" xfId="0" applyNumberFormat="1" applyAlignment="1">
      <alignment vertical="center"/>
    </xf>
    <xf numFmtId="176" fontId="6" fillId="7" borderId="17" xfId="0" applyNumberFormat="1" applyFont="1" applyFill="1" applyBorder="1" applyAlignment="1">
      <alignment horizontal="center" vertical="center"/>
    </xf>
    <xf numFmtId="176" fontId="6" fillId="9" borderId="17" xfId="0" applyNumberFormat="1" applyFont="1" applyFill="1" applyBorder="1" applyAlignment="1">
      <alignment horizontal="center" vertical="center"/>
    </xf>
    <xf numFmtId="177" fontId="6" fillId="7" borderId="17" xfId="0" applyNumberFormat="1" applyFont="1" applyFill="1" applyBorder="1" applyAlignment="1">
      <alignment horizontal="center" vertical="center"/>
    </xf>
    <xf numFmtId="176" fontId="7" fillId="0" borderId="15" xfId="0" applyNumberFormat="1" applyFont="1" applyBorder="1" applyAlignment="1">
      <alignment vertical="center"/>
    </xf>
    <xf numFmtId="43" fontId="7" fillId="0" borderId="15" xfId="0" applyNumberFormat="1" applyFont="1" applyBorder="1" applyAlignment="1">
      <alignment vertical="center"/>
    </xf>
    <xf numFmtId="178" fontId="7" fillId="0" borderId="15" xfId="0" applyNumberFormat="1" applyFont="1" applyBorder="1" applyAlignment="1">
      <alignment vertical="center"/>
    </xf>
    <xf numFmtId="177" fontId="7" fillId="0" borderId="15" xfId="1" applyNumberFormat="1" applyFont="1" applyBorder="1" applyAlignment="1">
      <alignment vertical="center"/>
    </xf>
    <xf numFmtId="179" fontId="7" fillId="0" borderId="15" xfId="1" applyNumberFormat="1" applyFont="1" applyBorder="1" applyAlignment="1">
      <alignment vertical="center"/>
    </xf>
    <xf numFmtId="176" fontId="13" fillId="0" borderId="15" xfId="0" applyNumberFormat="1" applyFont="1" applyBorder="1" applyAlignment="1">
      <alignment vertical="center"/>
    </xf>
    <xf numFmtId="43" fontId="13" fillId="0" borderId="15" xfId="0" applyNumberFormat="1" applyFont="1" applyBorder="1" applyAlignment="1">
      <alignment vertical="center"/>
    </xf>
    <xf numFmtId="178" fontId="13" fillId="0" borderId="15" xfId="0" applyNumberFormat="1" applyFont="1" applyBorder="1" applyAlignment="1">
      <alignment vertical="center"/>
    </xf>
    <xf numFmtId="176" fontId="7" fillId="0" borderId="17" xfId="0" applyNumberFormat="1" applyFont="1" applyBorder="1" applyAlignment="1">
      <alignment vertical="center"/>
    </xf>
    <xf numFmtId="43" fontId="7" fillId="0" borderId="17" xfId="0" applyNumberFormat="1" applyFont="1" applyBorder="1" applyAlignment="1">
      <alignment vertical="center"/>
    </xf>
    <xf numFmtId="177" fontId="7" fillId="0" borderId="17" xfId="1" applyNumberFormat="1" applyFont="1" applyBorder="1" applyAlignment="1">
      <alignment vertical="center"/>
    </xf>
    <xf numFmtId="180" fontId="7" fillId="0" borderId="15" xfId="0" applyNumberFormat="1" applyFont="1" applyBorder="1" applyAlignment="1">
      <alignment vertical="center"/>
    </xf>
    <xf numFmtId="180" fontId="7" fillId="0" borderId="17" xfId="0" applyNumberFormat="1" applyFont="1" applyBorder="1" applyAlignment="1">
      <alignment vertical="center"/>
    </xf>
    <xf numFmtId="176" fontId="7" fillId="8" borderId="15" xfId="0" applyNumberFormat="1" applyFont="1" applyFill="1" applyBorder="1" applyAlignment="1">
      <alignment vertical="center"/>
    </xf>
    <xf numFmtId="176" fontId="0" fillId="0" borderId="15" xfId="0" applyNumberFormat="1" applyBorder="1" applyAlignment="1">
      <alignment vertical="center"/>
    </xf>
    <xf numFmtId="176" fontId="2" fillId="0" borderId="15" xfId="0" applyNumberFormat="1" applyFont="1" applyBorder="1" applyAlignment="1">
      <alignment vertical="center"/>
    </xf>
    <xf numFmtId="176" fontId="0" fillId="9" borderId="15" xfId="0" applyNumberFormat="1" applyFill="1" applyBorder="1" applyAlignment="1">
      <alignment vertical="center"/>
    </xf>
    <xf numFmtId="176" fontId="7" fillId="9" borderId="15" xfId="0" applyNumberFormat="1" applyFont="1" applyFill="1" applyBorder="1" applyAlignment="1">
      <alignment vertical="center"/>
    </xf>
    <xf numFmtId="181" fontId="0" fillId="0" borderId="15" xfId="0" applyNumberFormat="1" applyBorder="1" applyAlignment="1">
      <alignment vertical="center"/>
    </xf>
    <xf numFmtId="176" fontId="6" fillId="7" borderId="15" xfId="0" applyNumberFormat="1" applyFont="1" applyFill="1" applyBorder="1" applyAlignment="1">
      <alignment horizontal="center" vertical="center"/>
    </xf>
    <xf numFmtId="0" fontId="8" fillId="0" borderId="3" xfId="0" applyFont="1" applyBorder="1" applyAlignment="1">
      <alignment vertical="center" wrapText="1"/>
    </xf>
    <xf numFmtId="176" fontId="0" fillId="0" borderId="15" xfId="0" applyNumberFormat="1" applyBorder="1" applyAlignment="1">
      <alignment horizontal="right" vertical="center"/>
    </xf>
    <xf numFmtId="176" fontId="2" fillId="0" borderId="15" xfId="0" applyNumberFormat="1" applyFont="1" applyBorder="1" applyAlignment="1">
      <alignment horizontal="right" vertical="center"/>
    </xf>
    <xf numFmtId="10" fontId="2" fillId="0" borderId="15" xfId="0" applyNumberFormat="1" applyFont="1" applyBorder="1" applyAlignment="1">
      <alignment vertical="center"/>
    </xf>
    <xf numFmtId="0" fontId="3" fillId="5" borderId="1" xfId="0" applyFont="1" applyFill="1" applyBorder="1" applyAlignment="1">
      <alignment horizontal="center" vertical="center"/>
    </xf>
    <xf numFmtId="0" fontId="0" fillId="0" borderId="18" xfId="0" applyBorder="1" applyAlignment="1"/>
    <xf numFmtId="0" fontId="0" fillId="0" borderId="19" xfId="0" applyBorder="1" applyAlignment="1"/>
    <xf numFmtId="0" fontId="1" fillId="2" borderId="1" xfId="2" applyFont="1" applyBorder="1" applyAlignment="1">
      <alignment horizontal="center" vertical="center"/>
    </xf>
    <xf numFmtId="0" fontId="0" fillId="0" borderId="20" xfId="0" applyBorder="1" applyAlignment="1">
      <alignment horizontal="center" vertical="center" wrapText="1"/>
    </xf>
    <xf numFmtId="0" fontId="0" fillId="0" borderId="11" xfId="0" applyBorder="1" applyAlignment="1"/>
    <xf numFmtId="0" fontId="0" fillId="0" borderId="13" xfId="0" applyBorder="1" applyAlignment="1"/>
    <xf numFmtId="0" fontId="0" fillId="0" borderId="14" xfId="0" applyBorder="1" applyAlignment="1">
      <alignment horizontal="center" vertical="center" wrapText="1"/>
    </xf>
  </cellXfs>
  <cellStyles count="4">
    <cellStyle name="百分比" xfId="1" builtinId="5"/>
    <cellStyle name="常规" xfId="0" builtinId="0"/>
    <cellStyle name="常规 8 2" xfId="3" xr:uid="{00000000-0005-0000-0000-000003000000}"/>
    <cellStyle name="好"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7634"/>
  <sheetViews>
    <sheetView tabSelected="1" zoomScale="88" zoomScaleNormal="88" workbookViewId="0">
      <pane ySplit="1" topLeftCell="A2" activePane="bottomLeft" state="frozen"/>
      <selection pane="bottomLeft" activeCell="BT14" sqref="BT14"/>
    </sheetView>
  </sheetViews>
  <sheetFormatPr defaultColWidth="9" defaultRowHeight="13.9"/>
  <cols>
    <col min="1" max="1" width="22.86328125" style="59" customWidth="1"/>
    <col min="2" max="2" width="88.53125" style="59" bestFit="1" customWidth="1"/>
    <col min="3" max="3" width="57.73046875" style="59" bestFit="1" customWidth="1"/>
    <col min="4" max="4" width="67.6640625" style="59" bestFit="1" customWidth="1"/>
    <col min="5" max="5" width="12.3984375" style="59" customWidth="1"/>
    <col min="6" max="6" width="33" style="59" customWidth="1"/>
    <col min="7" max="7" width="17.265625" style="73" customWidth="1"/>
    <col min="8" max="8" width="20.1328125" style="73" customWidth="1"/>
    <col min="9" max="9" width="18.46484375" style="73" customWidth="1"/>
    <col min="10" max="10" width="18.19921875" style="73" customWidth="1"/>
    <col min="11" max="11" width="18.1328125" style="73" customWidth="1"/>
    <col min="12" max="12" width="9.86328125" style="59" customWidth="1"/>
    <col min="13" max="13" width="15" style="59" customWidth="1"/>
    <col min="14" max="14" width="51.73046875" style="59" bestFit="1" customWidth="1"/>
    <col min="15" max="15" width="20.73046875" style="59" bestFit="1" customWidth="1"/>
    <col min="16" max="16" width="19" style="59" bestFit="1" customWidth="1"/>
    <col min="17" max="17" width="23.1328125" style="59" bestFit="1" customWidth="1"/>
    <col min="18" max="18" width="12.86328125" style="59" bestFit="1" customWidth="1"/>
    <col min="19" max="19" width="33.3984375" style="59" bestFit="1" customWidth="1"/>
    <col min="20" max="21" width="17.265625" style="73" customWidth="1"/>
    <col min="22" max="22" width="17.265625" style="59" customWidth="1"/>
    <col min="23" max="24" width="15.1328125" style="59" customWidth="1"/>
    <col min="25" max="25" width="17.1328125" style="59" customWidth="1"/>
    <col min="26" max="26" width="24" style="59" customWidth="1"/>
    <col min="27" max="27" width="21.3984375" style="74" customWidth="1"/>
    <col min="28" max="28" width="16.86328125" style="59" customWidth="1"/>
    <col min="29" max="35" width="12.265625" style="59" customWidth="1"/>
    <col min="36" max="36" width="18" style="59" customWidth="1"/>
    <col min="37" max="37" width="12.265625" style="59" customWidth="1"/>
    <col min="38" max="42" width="16.46484375" style="59" customWidth="1"/>
    <col min="43" max="43" width="13.59765625" style="59" customWidth="1"/>
    <col min="44" max="44" width="8.46484375" style="59" customWidth="1"/>
    <col min="45" max="45" width="11.59765625" style="59" customWidth="1"/>
    <col min="46" max="46" width="19.59765625" style="59" customWidth="1"/>
    <col min="47" max="47" width="16.1328125" style="59" customWidth="1"/>
    <col min="48" max="48" width="18" style="59" customWidth="1"/>
    <col min="49" max="49" width="12.265625" style="59" customWidth="1"/>
    <col min="50" max="50" width="14.1328125" style="59" customWidth="1"/>
    <col min="51" max="51" width="8.73046875" style="59" customWidth="1"/>
    <col min="52" max="53" width="9.3984375" style="59" customWidth="1"/>
    <col min="54" max="54" width="17.73046875" style="59" customWidth="1"/>
    <col min="55" max="55" width="16.1328125" style="59" customWidth="1"/>
    <col min="56" max="56" width="14.1328125" style="59" customWidth="1"/>
    <col min="57" max="57" width="20" style="59" customWidth="1"/>
    <col min="58" max="58" width="8.46484375" style="59" customWidth="1"/>
    <col min="59" max="59" width="27.73046875" style="59" customWidth="1"/>
    <col min="60" max="61" width="12.265625" style="59" customWidth="1"/>
    <col min="62" max="63" width="15" style="59" customWidth="1"/>
    <col min="64" max="64" width="5" style="59" customWidth="1"/>
    <col min="65" max="65" width="8.46484375" style="59" customWidth="1"/>
    <col min="66" max="66" width="18.73046875" style="59" bestFit="1" customWidth="1"/>
    <col min="67" max="67" width="13.86328125" style="59" bestFit="1" customWidth="1"/>
    <col min="68" max="68" width="12.86328125" style="59" bestFit="1" customWidth="1"/>
    <col min="69" max="69" width="15.73046875" style="59" bestFit="1" customWidth="1"/>
    <col min="70" max="70" width="24.265625" style="59" bestFit="1" customWidth="1"/>
  </cols>
  <sheetData>
    <row r="1" spans="1:70">
      <c r="A1" s="32" t="s">
        <v>0</v>
      </c>
      <c r="B1" s="32" t="s">
        <v>1</v>
      </c>
      <c r="C1" s="32" t="s">
        <v>2</v>
      </c>
      <c r="D1" s="32" t="s">
        <v>3</v>
      </c>
      <c r="E1" s="32" t="s">
        <v>4</v>
      </c>
      <c r="F1" s="32" t="s">
        <v>5</v>
      </c>
      <c r="G1" s="75" t="s">
        <v>6</v>
      </c>
      <c r="H1" s="75" t="s">
        <v>7</v>
      </c>
      <c r="I1" s="75" t="s">
        <v>8</v>
      </c>
      <c r="J1" s="75" t="s">
        <v>9</v>
      </c>
      <c r="K1" s="75" t="s">
        <v>10</v>
      </c>
      <c r="L1" s="32" t="s">
        <v>11</v>
      </c>
      <c r="M1" s="37" t="s">
        <v>12</v>
      </c>
      <c r="N1" s="37" t="s">
        <v>13</v>
      </c>
      <c r="O1" s="37" t="s">
        <v>14</v>
      </c>
      <c r="P1" s="37" t="s">
        <v>15</v>
      </c>
      <c r="Q1" s="37" t="s">
        <v>16</v>
      </c>
      <c r="R1" s="37" t="s">
        <v>17</v>
      </c>
      <c r="S1" s="37" t="s">
        <v>18</v>
      </c>
      <c r="T1" s="76" t="s">
        <v>19</v>
      </c>
      <c r="U1" s="76" t="s">
        <v>20</v>
      </c>
      <c r="V1" s="37" t="s">
        <v>21</v>
      </c>
      <c r="W1" s="37" t="s">
        <v>22</v>
      </c>
      <c r="X1" s="37" t="s">
        <v>23</v>
      </c>
      <c r="Y1" s="37" t="s">
        <v>24</v>
      </c>
      <c r="Z1" s="32" t="s">
        <v>25</v>
      </c>
      <c r="AA1" s="77" t="s">
        <v>26</v>
      </c>
      <c r="AB1" s="38" t="s">
        <v>27</v>
      </c>
      <c r="AC1" s="38" t="s">
        <v>28</v>
      </c>
      <c r="AD1" s="38" t="s">
        <v>29</v>
      </c>
      <c r="AE1" s="38" t="s">
        <v>30</v>
      </c>
      <c r="AF1" s="38" t="s">
        <v>31</v>
      </c>
      <c r="AG1" s="38" t="s">
        <v>32</v>
      </c>
      <c r="AH1" s="38" t="s">
        <v>33</v>
      </c>
      <c r="AI1" s="38" t="s">
        <v>34</v>
      </c>
      <c r="AJ1" s="32" t="s">
        <v>35</v>
      </c>
      <c r="AK1" s="32" t="s">
        <v>36</v>
      </c>
      <c r="AL1" s="32" t="s">
        <v>37</v>
      </c>
      <c r="AM1" s="32" t="s">
        <v>5542</v>
      </c>
      <c r="AN1" s="32" t="s">
        <v>38</v>
      </c>
      <c r="AO1" s="32" t="s">
        <v>39</v>
      </c>
      <c r="AP1" s="32" t="s">
        <v>40</v>
      </c>
      <c r="AQ1" s="32" t="s">
        <v>41</v>
      </c>
      <c r="AR1" s="32" t="s">
        <v>42</v>
      </c>
      <c r="AS1" s="32" t="s">
        <v>43</v>
      </c>
      <c r="AT1" s="32" t="s">
        <v>44</v>
      </c>
      <c r="AU1" s="32" t="s">
        <v>45</v>
      </c>
      <c r="AV1" s="38" t="s">
        <v>46</v>
      </c>
      <c r="AW1" s="32" t="s">
        <v>47</v>
      </c>
      <c r="AX1" s="32" t="s">
        <v>48</v>
      </c>
      <c r="AY1" s="32" t="s">
        <v>49</v>
      </c>
      <c r="AZ1" s="32" t="s">
        <v>50</v>
      </c>
      <c r="BA1" s="32" t="s">
        <v>51</v>
      </c>
      <c r="BB1" s="38" t="s">
        <v>52</v>
      </c>
      <c r="BC1" s="38" t="s">
        <v>53</v>
      </c>
      <c r="BD1" s="38" t="s">
        <v>54</v>
      </c>
      <c r="BE1" s="38" t="s">
        <v>55</v>
      </c>
      <c r="BF1" s="38" t="s">
        <v>56</v>
      </c>
      <c r="BG1" s="38" t="s">
        <v>57</v>
      </c>
      <c r="BH1" s="38" t="s">
        <v>58</v>
      </c>
      <c r="BI1" s="38" t="s">
        <v>59</v>
      </c>
      <c r="BJ1" s="38" t="s">
        <v>60</v>
      </c>
      <c r="BK1" s="38" t="s">
        <v>61</v>
      </c>
      <c r="BL1" s="38" t="s">
        <v>62</v>
      </c>
      <c r="BM1" s="38" t="s">
        <v>63</v>
      </c>
      <c r="BN1" s="32" t="s">
        <v>64</v>
      </c>
      <c r="BO1" s="42" t="s">
        <v>65</v>
      </c>
      <c r="BP1" s="42" t="s">
        <v>66</v>
      </c>
      <c r="BQ1" s="42" t="s">
        <v>67</v>
      </c>
      <c r="BR1" s="42" t="s">
        <v>68</v>
      </c>
    </row>
    <row r="2" spans="1:70" s="33" customFormat="1" ht="15.95" customHeight="1">
      <c r="A2" s="36" t="s">
        <v>69</v>
      </c>
      <c r="B2" s="36" t="s">
        <v>69</v>
      </c>
      <c r="C2" s="36" t="s">
        <v>70</v>
      </c>
      <c r="D2" s="36" t="s">
        <v>71</v>
      </c>
      <c r="E2" s="35"/>
      <c r="F2" s="36" t="s">
        <v>72</v>
      </c>
      <c r="G2" s="78">
        <v>0</v>
      </c>
      <c r="H2" s="78">
        <v>232795.29</v>
      </c>
      <c r="I2" s="78">
        <v>232795.29</v>
      </c>
      <c r="J2" s="78">
        <v>548.26</v>
      </c>
      <c r="K2" s="78"/>
      <c r="L2" s="35" t="s">
        <v>73</v>
      </c>
      <c r="M2" s="35"/>
      <c r="N2" s="36"/>
      <c r="O2" s="35"/>
      <c r="P2" s="36"/>
      <c r="Q2" s="36"/>
      <c r="R2" s="36"/>
      <c r="S2" s="36"/>
      <c r="T2" s="79"/>
      <c r="U2" s="79"/>
      <c r="V2" s="79"/>
      <c r="W2" s="36"/>
      <c r="X2" s="36"/>
      <c r="Y2" s="36"/>
      <c r="Z2" s="39"/>
      <c r="AA2" s="40"/>
      <c r="AB2" s="36"/>
      <c r="AC2" s="36"/>
      <c r="AD2" s="36"/>
      <c r="AE2" s="36"/>
      <c r="AF2" s="36"/>
      <c r="AG2" s="36"/>
      <c r="AH2" s="36"/>
      <c r="AI2" s="36"/>
      <c r="AJ2" s="36"/>
      <c r="AK2" s="36"/>
      <c r="AL2" s="79">
        <v>232795.29</v>
      </c>
      <c r="AM2" s="79"/>
      <c r="AN2" s="79"/>
      <c r="AO2" s="79"/>
      <c r="AP2" s="79"/>
      <c r="AQ2" s="36"/>
      <c r="AR2" s="36"/>
      <c r="AS2" s="36"/>
      <c r="AT2" s="79">
        <v>232795.29</v>
      </c>
      <c r="AU2" s="36"/>
      <c r="AV2" s="36"/>
      <c r="AW2" s="36"/>
      <c r="AX2" s="36"/>
      <c r="AY2" s="80"/>
      <c r="AZ2" s="39"/>
      <c r="BA2" s="80"/>
      <c r="BB2" s="36"/>
      <c r="BC2" s="36"/>
      <c r="BD2" s="36"/>
      <c r="BE2" s="36"/>
      <c r="BF2" s="36"/>
      <c r="BG2" s="36"/>
      <c r="BH2" s="36"/>
      <c r="BI2" s="36"/>
      <c r="BJ2" s="36"/>
      <c r="BK2" s="36"/>
      <c r="BL2" s="36"/>
      <c r="BM2" s="36"/>
      <c r="BN2" s="49" t="s">
        <v>74</v>
      </c>
      <c r="BO2" s="43" t="s">
        <v>71</v>
      </c>
      <c r="BP2" s="43"/>
      <c r="BQ2" s="43" t="s">
        <v>75</v>
      </c>
      <c r="BR2" s="43" t="s">
        <v>76</v>
      </c>
    </row>
    <row r="3" spans="1:70" ht="15.95" customHeight="1">
      <c r="A3" s="35" t="s">
        <v>77</v>
      </c>
      <c r="B3" s="36" t="s">
        <v>78</v>
      </c>
      <c r="C3" s="36" t="s">
        <v>70</v>
      </c>
      <c r="D3" s="36" t="s">
        <v>79</v>
      </c>
      <c r="E3" s="35"/>
      <c r="F3" s="36" t="s">
        <v>80</v>
      </c>
      <c r="G3" s="78">
        <v>0</v>
      </c>
      <c r="H3" s="78">
        <v>148602.51</v>
      </c>
      <c r="I3" s="78">
        <v>148602.51</v>
      </c>
      <c r="J3" s="78">
        <v>34698.769999999997</v>
      </c>
      <c r="K3" s="78"/>
      <c r="L3" s="35" t="s">
        <v>73</v>
      </c>
      <c r="M3" s="35"/>
      <c r="N3" s="36"/>
      <c r="O3" s="35"/>
      <c r="P3" s="36"/>
      <c r="Q3" s="36"/>
      <c r="R3" s="36"/>
      <c r="S3" s="36"/>
      <c r="T3" s="79"/>
      <c r="U3" s="79"/>
      <c r="V3" s="79"/>
      <c r="W3" s="36"/>
      <c r="X3" s="36"/>
      <c r="Y3" s="36"/>
      <c r="Z3" s="39"/>
      <c r="AA3" s="40"/>
      <c r="AB3" s="36"/>
      <c r="AC3" s="36"/>
      <c r="AD3" s="36"/>
      <c r="AE3" s="36"/>
      <c r="AF3" s="36"/>
      <c r="AG3" s="36"/>
      <c r="AH3" s="36"/>
      <c r="AI3" s="36"/>
      <c r="AJ3" s="36"/>
      <c r="AK3" s="36"/>
      <c r="AL3" s="79">
        <v>148602.51</v>
      </c>
      <c r="AM3" s="79"/>
      <c r="AN3" s="79"/>
      <c r="AO3" s="79"/>
      <c r="AP3" s="79"/>
      <c r="AQ3" s="36"/>
      <c r="AR3" s="36"/>
      <c r="AS3" s="36"/>
      <c r="AT3" s="79">
        <v>148602.51</v>
      </c>
      <c r="AU3" s="36"/>
      <c r="AV3" s="36"/>
      <c r="AW3" s="36"/>
      <c r="AX3" s="36"/>
      <c r="AY3" s="80"/>
      <c r="AZ3" s="39"/>
      <c r="BA3" s="80"/>
      <c r="BB3" s="36"/>
      <c r="BC3" s="36"/>
      <c r="BD3" s="36"/>
      <c r="BE3" s="36"/>
      <c r="BF3" s="36"/>
      <c r="BG3" s="36"/>
      <c r="BH3" s="36"/>
      <c r="BI3" s="36"/>
      <c r="BJ3" s="36"/>
      <c r="BK3" s="36"/>
      <c r="BL3" s="36"/>
      <c r="BM3" s="36"/>
      <c r="BN3" s="49" t="s">
        <v>74</v>
      </c>
      <c r="BO3" s="43" t="s">
        <v>81</v>
      </c>
      <c r="BP3" s="43"/>
      <c r="BQ3" s="43" t="s">
        <v>75</v>
      </c>
      <c r="BR3" s="43"/>
    </row>
    <row r="4" spans="1:70">
      <c r="A4" s="35" t="s">
        <v>82</v>
      </c>
      <c r="B4" s="36" t="s">
        <v>82</v>
      </c>
      <c r="C4" s="54" t="s">
        <v>83</v>
      </c>
      <c r="D4" s="36" t="s">
        <v>84</v>
      </c>
      <c r="E4" s="35" t="s">
        <v>85</v>
      </c>
      <c r="F4" s="36" t="s">
        <v>86</v>
      </c>
      <c r="G4" s="78">
        <v>777592</v>
      </c>
      <c r="H4" s="78">
        <v>8031622.4400000004</v>
      </c>
      <c r="I4" s="78">
        <v>6174080.4800000004</v>
      </c>
      <c r="J4" s="78"/>
      <c r="K4" s="78"/>
      <c r="L4" s="35" t="s">
        <v>73</v>
      </c>
      <c r="M4" s="35"/>
      <c r="N4" s="36"/>
      <c r="O4" s="35"/>
      <c r="P4" s="36"/>
      <c r="Q4" s="36"/>
      <c r="R4" s="36"/>
      <c r="S4" s="36"/>
      <c r="T4" s="79"/>
      <c r="U4" s="79"/>
      <c r="V4" s="79"/>
      <c r="W4" s="36"/>
      <c r="X4" s="35"/>
      <c r="Y4" s="35"/>
      <c r="Z4" s="39" t="s">
        <v>87</v>
      </c>
      <c r="AA4" s="81">
        <v>5.7262021696387913E-5</v>
      </c>
      <c r="AB4" s="82"/>
      <c r="AC4" s="36"/>
      <c r="AD4" s="36"/>
      <c r="AE4" s="36"/>
      <c r="AF4" s="36"/>
      <c r="AG4" s="36"/>
      <c r="AH4" s="36"/>
      <c r="AI4" s="36"/>
      <c r="AJ4" s="36"/>
      <c r="AK4" s="36"/>
      <c r="AL4" s="79">
        <v>6174080.4800000004</v>
      </c>
      <c r="AM4" s="79"/>
      <c r="AN4" s="79"/>
      <c r="AO4" s="79"/>
      <c r="AP4" s="79"/>
      <c r="AQ4" s="36"/>
      <c r="AR4" s="36"/>
      <c r="AS4" s="36"/>
      <c r="AT4" s="79">
        <v>6174080.4800000004</v>
      </c>
      <c r="AU4" s="36"/>
      <c r="AV4" s="36"/>
      <c r="AW4" s="36"/>
      <c r="AX4" s="36"/>
      <c r="AY4" s="80"/>
      <c r="AZ4" s="39"/>
      <c r="BA4" s="80"/>
      <c r="BB4" s="36"/>
      <c r="BC4" s="36"/>
      <c r="BD4" s="36"/>
      <c r="BE4" s="36"/>
      <c r="BF4" s="36"/>
      <c r="BG4" s="36"/>
      <c r="BH4" s="36"/>
      <c r="BI4" s="36"/>
      <c r="BJ4" s="36"/>
      <c r="BK4" s="36"/>
      <c r="BL4" s="36"/>
      <c r="BM4" s="36"/>
      <c r="BN4" s="49" t="s">
        <v>88</v>
      </c>
      <c r="BO4" s="43" t="s">
        <v>83</v>
      </c>
      <c r="BP4" s="43" t="s">
        <v>89</v>
      </c>
      <c r="BQ4" s="43" t="s">
        <v>90</v>
      </c>
      <c r="BR4" s="43"/>
    </row>
    <row r="5" spans="1:70">
      <c r="A5" s="35" t="s">
        <v>91</v>
      </c>
      <c r="B5" s="36" t="s">
        <v>92</v>
      </c>
      <c r="C5" s="36" t="s">
        <v>93</v>
      </c>
      <c r="D5" s="36" t="s">
        <v>94</v>
      </c>
      <c r="E5" s="35" t="s">
        <v>95</v>
      </c>
      <c r="F5" s="36" t="s">
        <v>96</v>
      </c>
      <c r="G5" s="78">
        <v>100000</v>
      </c>
      <c r="H5" s="78">
        <v>10154200</v>
      </c>
      <c r="I5" s="78">
        <v>10090000</v>
      </c>
      <c r="J5" s="78">
        <v>264805.48</v>
      </c>
      <c r="K5" s="78"/>
      <c r="L5" s="35" t="s">
        <v>73</v>
      </c>
      <c r="M5" s="35"/>
      <c r="N5" s="36"/>
      <c r="O5" s="35"/>
      <c r="P5" s="36"/>
      <c r="Q5" s="36"/>
      <c r="R5" s="36"/>
      <c r="S5" s="36"/>
      <c r="T5" s="79"/>
      <c r="U5" s="79"/>
      <c r="V5" s="79"/>
      <c r="W5" s="36"/>
      <c r="X5" s="36"/>
      <c r="Y5" s="36"/>
      <c r="Z5" s="39"/>
      <c r="AA5" s="40"/>
      <c r="AB5" s="36"/>
      <c r="AC5" s="36"/>
      <c r="AD5" s="36"/>
      <c r="AE5" s="36"/>
      <c r="AF5" s="36"/>
      <c r="AG5" s="36"/>
      <c r="AH5" s="36"/>
      <c r="AI5" s="36"/>
      <c r="AJ5" s="36"/>
      <c r="AK5" s="36"/>
      <c r="AL5" s="79">
        <v>10090000</v>
      </c>
      <c r="AM5" s="79"/>
      <c r="AN5" s="79"/>
      <c r="AO5" s="79"/>
      <c r="AP5" s="79"/>
      <c r="AQ5" s="36"/>
      <c r="AR5" s="36"/>
      <c r="AS5" s="36"/>
      <c r="AT5" s="79">
        <v>10090000</v>
      </c>
      <c r="AU5" s="36"/>
      <c r="AV5" s="36"/>
      <c r="AW5" s="36"/>
      <c r="AX5" s="35"/>
      <c r="AY5" s="80">
        <v>0.27123287671232899</v>
      </c>
      <c r="AZ5" s="39" t="s">
        <v>97</v>
      </c>
      <c r="BA5" s="80">
        <v>0.26950000000000002</v>
      </c>
      <c r="BB5" s="36" t="s">
        <v>98</v>
      </c>
      <c r="BC5" s="36"/>
      <c r="BD5" s="36"/>
      <c r="BE5" s="36"/>
      <c r="BF5" s="36"/>
      <c r="BG5" s="36"/>
      <c r="BH5" s="36"/>
      <c r="BI5" s="36"/>
      <c r="BJ5" s="36"/>
      <c r="BK5" s="36"/>
      <c r="BL5" s="36"/>
      <c r="BM5" s="36"/>
      <c r="BN5" s="49" t="s">
        <v>99</v>
      </c>
      <c r="BO5" s="43" t="s">
        <v>100</v>
      </c>
      <c r="BP5" s="43" t="s">
        <v>89</v>
      </c>
      <c r="BQ5" s="43" t="s">
        <v>90</v>
      </c>
      <c r="BR5" s="43"/>
    </row>
    <row r="6" spans="1:70">
      <c r="A6" s="35" t="s">
        <v>101</v>
      </c>
      <c r="B6" s="36" t="s">
        <v>102</v>
      </c>
      <c r="C6" s="36" t="s">
        <v>93</v>
      </c>
      <c r="D6" s="36" t="s">
        <v>94</v>
      </c>
      <c r="E6" s="35" t="s">
        <v>103</v>
      </c>
      <c r="F6" s="36" t="s">
        <v>104</v>
      </c>
      <c r="G6" s="78">
        <v>1000000</v>
      </c>
      <c r="H6" s="78">
        <v>101641000</v>
      </c>
      <c r="I6" s="78">
        <v>100900000</v>
      </c>
      <c r="J6" s="78">
        <v>2939835.62</v>
      </c>
      <c r="K6" s="78"/>
      <c r="L6" s="35" t="s">
        <v>73</v>
      </c>
      <c r="M6" s="35"/>
      <c r="N6" s="36"/>
      <c r="O6" s="35"/>
      <c r="P6" s="36"/>
      <c r="Q6" s="36"/>
      <c r="R6" s="36"/>
      <c r="S6" s="36"/>
      <c r="T6" s="79"/>
      <c r="U6" s="79"/>
      <c r="V6" s="79"/>
      <c r="W6" s="36"/>
      <c r="X6" s="36"/>
      <c r="Y6" s="36"/>
      <c r="Z6" s="39"/>
      <c r="AA6" s="40"/>
      <c r="AB6" s="36"/>
      <c r="AC6" s="36"/>
      <c r="AD6" s="36"/>
      <c r="AE6" s="36"/>
      <c r="AF6" s="36"/>
      <c r="AG6" s="36"/>
      <c r="AH6" s="36"/>
      <c r="AI6" s="36"/>
      <c r="AJ6" s="36"/>
      <c r="AK6" s="36"/>
      <c r="AL6" s="79">
        <v>100900000</v>
      </c>
      <c r="AM6" s="79"/>
      <c r="AN6" s="79"/>
      <c r="AO6" s="79"/>
      <c r="AP6" s="79"/>
      <c r="AQ6" s="36"/>
      <c r="AR6" s="36"/>
      <c r="AS6" s="36"/>
      <c r="AT6" s="79">
        <v>100900000</v>
      </c>
      <c r="AU6" s="36"/>
      <c r="AV6" s="36"/>
      <c r="AW6" s="36"/>
      <c r="AX6" s="36"/>
      <c r="AY6" s="80">
        <v>0.28219178082191798</v>
      </c>
      <c r="AZ6" s="39" t="s">
        <v>97</v>
      </c>
      <c r="BA6" s="80">
        <v>0.28589999999999999</v>
      </c>
      <c r="BB6" s="36" t="s">
        <v>98</v>
      </c>
      <c r="BC6" s="36"/>
      <c r="BD6" s="36"/>
      <c r="BE6" s="36"/>
      <c r="BF6" s="36"/>
      <c r="BG6" s="36"/>
      <c r="BH6" s="36"/>
      <c r="BI6" s="36"/>
      <c r="BJ6" s="36"/>
      <c r="BK6" s="36"/>
      <c r="BL6" s="36"/>
      <c r="BM6" s="36"/>
      <c r="BN6" s="49" t="s">
        <v>99</v>
      </c>
      <c r="BO6" s="43" t="s">
        <v>100</v>
      </c>
      <c r="BP6" s="43" t="s">
        <v>89</v>
      </c>
      <c r="BQ6" s="43" t="s">
        <v>90</v>
      </c>
      <c r="BR6" s="43"/>
    </row>
    <row r="7" spans="1:70">
      <c r="A7" s="35" t="s">
        <v>105</v>
      </c>
      <c r="B7" s="36" t="s">
        <v>105</v>
      </c>
      <c r="C7" s="54" t="s">
        <v>83</v>
      </c>
      <c r="D7" s="36" t="s">
        <v>84</v>
      </c>
      <c r="E7" s="35" t="s">
        <v>106</v>
      </c>
      <c r="F7" s="36" t="s">
        <v>107</v>
      </c>
      <c r="G7" s="78">
        <v>1130991537</v>
      </c>
      <c r="H7" s="78">
        <v>29903506074.450001</v>
      </c>
      <c r="I7" s="78">
        <v>44889054103.529999</v>
      </c>
      <c r="J7" s="78"/>
      <c r="K7" s="78"/>
      <c r="L7" s="35" t="s">
        <v>73</v>
      </c>
      <c r="M7" s="35"/>
      <c r="N7" s="36"/>
      <c r="O7" s="35"/>
      <c r="P7" s="36"/>
      <c r="Q7" s="36"/>
      <c r="R7" s="36"/>
      <c r="S7" s="36"/>
      <c r="T7" s="79"/>
      <c r="U7" s="79"/>
      <c r="V7" s="79"/>
      <c r="W7" s="36"/>
      <c r="X7" s="36"/>
      <c r="Y7" s="36"/>
      <c r="Z7" s="39" t="s">
        <v>87</v>
      </c>
      <c r="AA7" s="81">
        <v>4.4845299804498202E-2</v>
      </c>
      <c r="AB7" s="82"/>
      <c r="AC7" s="36"/>
      <c r="AD7" s="36"/>
      <c r="AE7" s="36"/>
      <c r="AF7" s="36"/>
      <c r="AG7" s="36"/>
      <c r="AH7" s="36"/>
      <c r="AI7" s="36"/>
      <c r="AJ7" s="36"/>
      <c r="AK7" s="36"/>
      <c r="AL7" s="79">
        <v>44889054103.529999</v>
      </c>
      <c r="AM7" s="79"/>
      <c r="AN7" s="79"/>
      <c r="AO7" s="79"/>
      <c r="AP7" s="79"/>
      <c r="AQ7" s="36"/>
      <c r="AR7" s="36"/>
      <c r="AS7" s="36"/>
      <c r="AT7" s="79">
        <v>44889054103.529999</v>
      </c>
      <c r="AU7" s="36"/>
      <c r="AV7" s="36"/>
      <c r="AW7" s="36"/>
      <c r="AX7" s="36"/>
      <c r="AY7" s="80"/>
      <c r="AZ7" s="39"/>
      <c r="BA7" s="80"/>
      <c r="BB7" s="36"/>
      <c r="BC7" s="36"/>
      <c r="BD7" s="36"/>
      <c r="BE7" s="36"/>
      <c r="BF7" s="36"/>
      <c r="BG7" s="36"/>
      <c r="BH7" s="36"/>
      <c r="BI7" s="36"/>
      <c r="BJ7" s="36"/>
      <c r="BK7" s="36"/>
      <c r="BL7" s="36"/>
      <c r="BM7" s="36"/>
      <c r="BN7" s="49" t="s">
        <v>88</v>
      </c>
      <c r="BO7" s="43" t="s">
        <v>83</v>
      </c>
      <c r="BP7" s="43" t="s">
        <v>89</v>
      </c>
      <c r="BQ7" s="43" t="s">
        <v>108</v>
      </c>
      <c r="BR7" s="43"/>
    </row>
    <row r="8" spans="1:70" s="67" customFormat="1" ht="27.75" customHeight="1">
      <c r="A8" s="60" t="s">
        <v>109</v>
      </c>
      <c r="B8" s="61" t="s">
        <v>109</v>
      </c>
      <c r="C8" s="61" t="s">
        <v>110</v>
      </c>
      <c r="D8" s="61" t="s">
        <v>110</v>
      </c>
      <c r="E8" s="60" t="s">
        <v>111</v>
      </c>
      <c r="F8" s="61" t="s">
        <v>112</v>
      </c>
      <c r="G8" s="83">
        <v>476787000</v>
      </c>
      <c r="H8" s="83">
        <v>2050007180.29</v>
      </c>
      <c r="I8" s="83">
        <v>1909715021.21</v>
      </c>
      <c r="J8" s="83"/>
      <c r="K8" s="83"/>
      <c r="L8" s="60" t="s">
        <v>73</v>
      </c>
      <c r="M8" s="60"/>
      <c r="N8" s="61"/>
      <c r="O8" s="60"/>
      <c r="P8" s="61"/>
      <c r="Q8" s="61"/>
      <c r="R8" s="61"/>
      <c r="S8" s="61"/>
      <c r="T8" s="84"/>
      <c r="U8" s="84"/>
      <c r="V8" s="84"/>
      <c r="W8" s="61"/>
      <c r="X8" s="61"/>
      <c r="Y8" s="61"/>
      <c r="Z8" s="62"/>
      <c r="AA8" s="63"/>
      <c r="AB8" s="61"/>
      <c r="AC8" s="61"/>
      <c r="AD8" s="61"/>
      <c r="AE8" s="61"/>
      <c r="AF8" s="61"/>
      <c r="AG8" s="61"/>
      <c r="AH8" s="61"/>
      <c r="AI8" s="61"/>
      <c r="AJ8" s="61"/>
      <c r="AK8" s="61"/>
      <c r="AL8" s="84">
        <v>1909715021.21</v>
      </c>
      <c r="AM8" s="84"/>
      <c r="AN8" s="84"/>
      <c r="AO8" s="84"/>
      <c r="AP8" s="84"/>
      <c r="AQ8" s="61"/>
      <c r="AR8" s="61"/>
      <c r="AS8" s="61"/>
      <c r="AT8" s="84">
        <v>1909715021.21</v>
      </c>
      <c r="AU8" s="61" t="s">
        <v>113</v>
      </c>
      <c r="AV8" s="61"/>
      <c r="AW8" s="61"/>
      <c r="AX8" s="61"/>
      <c r="AY8" s="85"/>
      <c r="AZ8" s="62"/>
      <c r="BA8" s="85"/>
      <c r="BB8" s="61"/>
      <c r="BC8" s="61"/>
      <c r="BD8" s="61"/>
      <c r="BE8" s="61"/>
      <c r="BF8" s="61"/>
      <c r="BG8" s="61"/>
      <c r="BH8" s="61"/>
      <c r="BI8" s="61"/>
      <c r="BJ8" s="61"/>
      <c r="BK8" s="61"/>
      <c r="BL8" s="61"/>
      <c r="BM8" s="61"/>
      <c r="BN8" s="64" t="s">
        <v>88</v>
      </c>
      <c r="BO8" s="65" t="s">
        <v>83</v>
      </c>
      <c r="BP8" s="65" t="s">
        <v>114</v>
      </c>
      <c r="BQ8" s="65" t="s">
        <v>108</v>
      </c>
      <c r="BR8" s="65"/>
    </row>
    <row r="9" spans="1:70">
      <c r="A9" s="35" t="s">
        <v>115</v>
      </c>
      <c r="B9" s="36" t="s">
        <v>116</v>
      </c>
      <c r="C9" s="36" t="s">
        <v>117</v>
      </c>
      <c r="D9" s="36" t="s">
        <v>118</v>
      </c>
      <c r="E9" s="35" t="s">
        <v>119</v>
      </c>
      <c r="F9" s="36" t="s">
        <v>120</v>
      </c>
      <c r="G9" s="78">
        <v>200000</v>
      </c>
      <c r="H9" s="78">
        <v>20000000</v>
      </c>
      <c r="I9" s="78">
        <v>20282000</v>
      </c>
      <c r="J9" s="78">
        <v>42904.11</v>
      </c>
      <c r="K9" s="78"/>
      <c r="L9" s="35" t="s">
        <v>73</v>
      </c>
      <c r="M9" s="35"/>
      <c r="N9" s="36"/>
      <c r="O9" s="35"/>
      <c r="P9" s="36"/>
      <c r="Q9" s="36"/>
      <c r="R9" s="36"/>
      <c r="S9" s="36"/>
      <c r="T9" s="79"/>
      <c r="U9" s="79"/>
      <c r="V9" s="79"/>
      <c r="W9" s="36"/>
      <c r="X9" s="36"/>
      <c r="Y9" s="36"/>
      <c r="Z9" s="39"/>
      <c r="AA9" s="40"/>
      <c r="AB9" s="36"/>
      <c r="AC9" s="36"/>
      <c r="AD9" s="36"/>
      <c r="AE9" s="36"/>
      <c r="AF9" s="36"/>
      <c r="AG9" s="36"/>
      <c r="AH9" s="36"/>
      <c r="AI9" s="36"/>
      <c r="AJ9" s="36"/>
      <c r="AK9" s="36"/>
      <c r="AL9" s="79">
        <v>20282000</v>
      </c>
      <c r="AM9" s="79"/>
      <c r="AN9" s="79"/>
      <c r="AO9" s="79"/>
      <c r="AP9" s="79"/>
      <c r="AQ9" s="36"/>
      <c r="AR9" s="36"/>
      <c r="AS9" s="36"/>
      <c r="AT9" s="79">
        <v>20282000</v>
      </c>
      <c r="AU9" s="36"/>
      <c r="AV9" s="36"/>
      <c r="AW9" s="36"/>
      <c r="AX9" s="36"/>
      <c r="AY9" s="80">
        <v>3.92876712328767</v>
      </c>
      <c r="AZ9" s="39" t="s">
        <v>5493</v>
      </c>
      <c r="BA9" s="80">
        <v>3.6901000000000002</v>
      </c>
      <c r="BB9" s="36" t="s">
        <v>5494</v>
      </c>
      <c r="BC9" s="36"/>
      <c r="BD9" s="36"/>
      <c r="BE9" s="36"/>
      <c r="BF9" s="36"/>
      <c r="BG9" s="36"/>
      <c r="BH9" s="36"/>
      <c r="BI9" s="36"/>
      <c r="BJ9" s="36"/>
      <c r="BK9" s="36"/>
      <c r="BL9" s="36"/>
      <c r="BM9" s="36"/>
      <c r="BN9" s="49" t="s">
        <v>99</v>
      </c>
      <c r="BO9" s="43" t="s">
        <v>118</v>
      </c>
      <c r="BP9" s="43" t="s">
        <v>89</v>
      </c>
      <c r="BQ9" s="43" t="s">
        <v>108</v>
      </c>
      <c r="BR9" s="43"/>
    </row>
    <row r="10" spans="1:70">
      <c r="A10" s="35" t="s">
        <v>121</v>
      </c>
      <c r="B10" s="36" t="s">
        <v>116</v>
      </c>
      <c r="C10" s="36" t="s">
        <v>117</v>
      </c>
      <c r="D10" s="36" t="s">
        <v>118</v>
      </c>
      <c r="E10" s="35" t="s">
        <v>122</v>
      </c>
      <c r="F10" s="36" t="s">
        <v>120</v>
      </c>
      <c r="G10" s="78">
        <v>2700000</v>
      </c>
      <c r="H10" s="78">
        <v>270000000</v>
      </c>
      <c r="I10" s="78">
        <v>273969000</v>
      </c>
      <c r="J10" s="78">
        <v>574483.69999999995</v>
      </c>
      <c r="K10" s="78"/>
      <c r="L10" s="35" t="s">
        <v>73</v>
      </c>
      <c r="M10" s="35"/>
      <c r="N10" s="36"/>
      <c r="O10" s="35"/>
      <c r="P10" s="36"/>
      <c r="Q10" s="36"/>
      <c r="R10" s="36"/>
      <c r="S10" s="36"/>
      <c r="T10" s="79"/>
      <c r="U10" s="79"/>
      <c r="V10" s="79"/>
      <c r="W10" s="36"/>
      <c r="X10" s="36"/>
      <c r="Y10" s="36"/>
      <c r="Z10" s="39"/>
      <c r="AA10" s="40"/>
      <c r="AB10" s="36"/>
      <c r="AC10" s="36"/>
      <c r="AD10" s="36"/>
      <c r="AE10" s="36"/>
      <c r="AF10" s="36"/>
      <c r="AG10" s="36"/>
      <c r="AH10" s="36"/>
      <c r="AI10" s="36"/>
      <c r="AJ10" s="36"/>
      <c r="AK10" s="36"/>
      <c r="AL10" s="79">
        <v>273969000</v>
      </c>
      <c r="AM10" s="79"/>
      <c r="AN10" s="79"/>
      <c r="AO10" s="79"/>
      <c r="AP10" s="79"/>
      <c r="AQ10" s="36"/>
      <c r="AR10" s="36"/>
      <c r="AS10" s="36"/>
      <c r="AT10" s="79">
        <v>273969000</v>
      </c>
      <c r="AU10" s="36"/>
      <c r="AV10" s="36"/>
      <c r="AW10" s="36"/>
      <c r="AX10" s="36"/>
      <c r="AY10" s="80">
        <v>3.92876712328767</v>
      </c>
      <c r="AZ10" s="39" t="s">
        <v>5493</v>
      </c>
      <c r="BA10" s="80">
        <v>3.6901000000000002</v>
      </c>
      <c r="BB10" s="36" t="s">
        <v>5494</v>
      </c>
      <c r="BC10" s="36"/>
      <c r="BD10" s="36"/>
      <c r="BE10" s="36"/>
      <c r="BF10" s="36"/>
      <c r="BG10" s="36"/>
      <c r="BH10" s="36"/>
      <c r="BI10" s="36"/>
      <c r="BJ10" s="36"/>
      <c r="BK10" s="36"/>
      <c r="BL10" s="36"/>
      <c r="BM10" s="36"/>
      <c r="BN10" s="49" t="s">
        <v>99</v>
      </c>
      <c r="BO10" s="43" t="s">
        <v>118</v>
      </c>
      <c r="BP10" s="43" t="s">
        <v>123</v>
      </c>
      <c r="BQ10" s="43" t="s">
        <v>108</v>
      </c>
      <c r="BR10" s="43"/>
    </row>
    <row r="11" spans="1:70">
      <c r="A11" s="35" t="s">
        <v>124</v>
      </c>
      <c r="B11" s="36" t="s">
        <v>125</v>
      </c>
      <c r="C11" s="36" t="s">
        <v>117</v>
      </c>
      <c r="D11" s="36" t="s">
        <v>118</v>
      </c>
      <c r="E11" s="35" t="s">
        <v>126</v>
      </c>
      <c r="F11" s="36" t="s">
        <v>120</v>
      </c>
      <c r="G11" s="78">
        <v>7300000</v>
      </c>
      <c r="H11" s="78">
        <v>730000000</v>
      </c>
      <c r="I11" s="78">
        <v>735767000</v>
      </c>
      <c r="J11" s="78">
        <v>6464734.8099999996</v>
      </c>
      <c r="K11" s="78"/>
      <c r="L11" s="35" t="s">
        <v>73</v>
      </c>
      <c r="M11" s="35"/>
      <c r="N11" s="36"/>
      <c r="O11" s="35"/>
      <c r="P11" s="36"/>
      <c r="Q11" s="36"/>
      <c r="R11" s="36"/>
      <c r="S11" s="36"/>
      <c r="T11" s="79"/>
      <c r="U11" s="79"/>
      <c r="V11" s="79"/>
      <c r="W11" s="36"/>
      <c r="X11" s="36"/>
      <c r="Y11" s="36"/>
      <c r="Z11" s="39"/>
      <c r="AA11" s="40"/>
      <c r="AB11" s="36"/>
      <c r="AC11" s="36"/>
      <c r="AD11" s="36"/>
      <c r="AE11" s="36"/>
      <c r="AF11" s="36"/>
      <c r="AG11" s="36"/>
      <c r="AH11" s="36"/>
      <c r="AI11" s="36"/>
      <c r="AJ11" s="36"/>
      <c r="AK11" s="36"/>
      <c r="AL11" s="79">
        <v>735767000</v>
      </c>
      <c r="AM11" s="79"/>
      <c r="AN11" s="79"/>
      <c r="AO11" s="79"/>
      <c r="AP11" s="79"/>
      <c r="AQ11" s="36"/>
      <c r="AR11" s="36"/>
      <c r="AS11" s="36"/>
      <c r="AT11" s="79">
        <v>735767000</v>
      </c>
      <c r="AU11" s="36"/>
      <c r="AV11" s="36"/>
      <c r="AW11" s="36"/>
      <c r="AX11" s="36"/>
      <c r="AY11" s="80">
        <v>4.1780821917808204</v>
      </c>
      <c r="AZ11" s="39" t="s">
        <v>5493</v>
      </c>
      <c r="BA11" s="80">
        <v>3.8942999999999999</v>
      </c>
      <c r="BB11" s="36" t="s">
        <v>5494</v>
      </c>
      <c r="BC11" s="36"/>
      <c r="BD11" s="36"/>
      <c r="BE11" s="36"/>
      <c r="BF11" s="36"/>
      <c r="BG11" s="36"/>
      <c r="BH11" s="36"/>
      <c r="BI11" s="36"/>
      <c r="BJ11" s="36"/>
      <c r="BK11" s="36"/>
      <c r="BL11" s="36"/>
      <c r="BM11" s="36"/>
      <c r="BN11" s="49" t="s">
        <v>99</v>
      </c>
      <c r="BO11" s="43" t="s">
        <v>118</v>
      </c>
      <c r="BP11" s="43" t="s">
        <v>123</v>
      </c>
      <c r="BQ11" s="43" t="s">
        <v>108</v>
      </c>
      <c r="BR11" s="43"/>
    </row>
    <row r="12" spans="1:70">
      <c r="A12" s="35" t="s">
        <v>127</v>
      </c>
      <c r="B12" s="36" t="s">
        <v>128</v>
      </c>
      <c r="C12" s="36" t="s">
        <v>117</v>
      </c>
      <c r="D12" s="36" t="s">
        <v>118</v>
      </c>
      <c r="E12" s="35" t="s">
        <v>129</v>
      </c>
      <c r="F12" s="36" t="s">
        <v>120</v>
      </c>
      <c r="G12" s="78">
        <v>400000</v>
      </c>
      <c r="H12" s="78">
        <v>40000000</v>
      </c>
      <c r="I12" s="78">
        <v>39720000</v>
      </c>
      <c r="J12" s="78">
        <v>357712.71</v>
      </c>
      <c r="K12" s="78"/>
      <c r="L12" s="35" t="s">
        <v>73</v>
      </c>
      <c r="M12" s="35"/>
      <c r="N12" s="36"/>
      <c r="O12" s="35"/>
      <c r="P12" s="36"/>
      <c r="Q12" s="36"/>
      <c r="R12" s="36"/>
      <c r="S12" s="36"/>
      <c r="T12" s="79"/>
      <c r="U12" s="79"/>
      <c r="V12" s="79"/>
      <c r="W12" s="36"/>
      <c r="X12" s="36"/>
      <c r="Y12" s="36"/>
      <c r="Z12" s="39"/>
      <c r="AA12" s="40"/>
      <c r="AB12" s="36"/>
      <c r="AC12" s="36"/>
      <c r="AD12" s="36"/>
      <c r="AE12" s="36"/>
      <c r="AF12" s="36"/>
      <c r="AG12" s="36"/>
      <c r="AH12" s="36"/>
      <c r="AI12" s="36"/>
      <c r="AJ12" s="36"/>
      <c r="AK12" s="36"/>
      <c r="AL12" s="79">
        <v>39720000</v>
      </c>
      <c r="AM12" s="79"/>
      <c r="AN12" s="79"/>
      <c r="AO12" s="79"/>
      <c r="AP12" s="79"/>
      <c r="AQ12" s="36"/>
      <c r="AR12" s="36"/>
      <c r="AS12" s="36"/>
      <c r="AT12" s="79">
        <v>39720000</v>
      </c>
      <c r="AU12" s="36"/>
      <c r="AV12" s="36"/>
      <c r="AW12" s="36"/>
      <c r="AX12" s="36"/>
      <c r="AY12" s="80">
        <v>24.227397260274</v>
      </c>
      <c r="AZ12" s="39" t="s">
        <v>5493</v>
      </c>
      <c r="BA12" s="80">
        <v>16.4665</v>
      </c>
      <c r="BB12" s="36" t="s">
        <v>5494</v>
      </c>
      <c r="BC12" s="36"/>
      <c r="BD12" s="36"/>
      <c r="BE12" s="36"/>
      <c r="BF12" s="36"/>
      <c r="BG12" s="36"/>
      <c r="BH12" s="36"/>
      <c r="BI12" s="36"/>
      <c r="BJ12" s="36"/>
      <c r="BK12" s="36"/>
      <c r="BL12" s="36"/>
      <c r="BM12" s="36"/>
      <c r="BN12" s="49" t="s">
        <v>99</v>
      </c>
      <c r="BO12" s="43" t="s">
        <v>118</v>
      </c>
      <c r="BP12" s="43" t="s">
        <v>123</v>
      </c>
      <c r="BQ12" s="43" t="s">
        <v>108</v>
      </c>
      <c r="BR12" s="43"/>
    </row>
    <row r="13" spans="1:70">
      <c r="A13" s="35" t="s">
        <v>130</v>
      </c>
      <c r="B13" s="36" t="s">
        <v>131</v>
      </c>
      <c r="C13" s="36" t="s">
        <v>93</v>
      </c>
      <c r="D13" s="36" t="s">
        <v>100</v>
      </c>
      <c r="E13" s="35" t="s">
        <v>132</v>
      </c>
      <c r="F13" s="36" t="s">
        <v>133</v>
      </c>
      <c r="G13" s="78">
        <v>900000</v>
      </c>
      <c r="H13" s="78">
        <v>90000000</v>
      </c>
      <c r="I13" s="78">
        <v>92907000</v>
      </c>
      <c r="J13" s="78">
        <v>1847589.04</v>
      </c>
      <c r="K13" s="78"/>
      <c r="L13" s="35" t="s">
        <v>73</v>
      </c>
      <c r="M13" s="35"/>
      <c r="N13" s="36"/>
      <c r="O13" s="35"/>
      <c r="P13" s="36"/>
      <c r="Q13" s="36"/>
      <c r="R13" s="36"/>
      <c r="S13" s="36"/>
      <c r="T13" s="79"/>
      <c r="U13" s="79"/>
      <c r="V13" s="79"/>
      <c r="W13" s="36"/>
      <c r="X13" s="36"/>
      <c r="Y13" s="36"/>
      <c r="Z13" s="39"/>
      <c r="AA13" s="40"/>
      <c r="AB13" s="36"/>
      <c r="AC13" s="36"/>
      <c r="AD13" s="36"/>
      <c r="AE13" s="36"/>
      <c r="AF13" s="36"/>
      <c r="AG13" s="36"/>
      <c r="AH13" s="36"/>
      <c r="AI13" s="36"/>
      <c r="AJ13" s="36"/>
      <c r="AK13" s="36"/>
      <c r="AL13" s="79">
        <v>92907000</v>
      </c>
      <c r="AM13" s="79"/>
      <c r="AN13" s="79"/>
      <c r="AO13" s="79"/>
      <c r="AP13" s="79"/>
      <c r="AQ13" s="36"/>
      <c r="AR13" s="36"/>
      <c r="AS13" s="36"/>
      <c r="AT13" s="79">
        <v>92907000</v>
      </c>
      <c r="AU13" s="36"/>
      <c r="AV13" s="36"/>
      <c r="AW13" s="36"/>
      <c r="AX13" s="36"/>
      <c r="AY13" s="80">
        <v>5.6547945205479504</v>
      </c>
      <c r="AZ13" s="39" t="s">
        <v>97</v>
      </c>
      <c r="BA13" s="80">
        <v>3.1629</v>
      </c>
      <c r="BB13" s="36" t="s">
        <v>98</v>
      </c>
      <c r="BC13" s="36"/>
      <c r="BD13" s="36"/>
      <c r="BE13" s="36"/>
      <c r="BF13" s="36"/>
      <c r="BG13" s="36"/>
      <c r="BH13" s="36"/>
      <c r="BI13" s="36"/>
      <c r="BJ13" s="36"/>
      <c r="BK13" s="36"/>
      <c r="BL13" s="36"/>
      <c r="BM13" s="36"/>
      <c r="BN13" s="49" t="s">
        <v>99</v>
      </c>
      <c r="BO13" s="43" t="s">
        <v>100</v>
      </c>
      <c r="BP13" s="43" t="s">
        <v>89</v>
      </c>
      <c r="BQ13" s="43" t="s">
        <v>108</v>
      </c>
      <c r="BR13" s="43"/>
    </row>
    <row r="14" spans="1:70">
      <c r="A14" s="35" t="s">
        <v>134</v>
      </c>
      <c r="B14" s="36" t="s">
        <v>135</v>
      </c>
      <c r="C14" s="36" t="s">
        <v>93</v>
      </c>
      <c r="D14" s="36" t="s">
        <v>100</v>
      </c>
      <c r="E14" s="35" t="s">
        <v>136</v>
      </c>
      <c r="F14" s="36" t="s">
        <v>137</v>
      </c>
      <c r="G14" s="78">
        <v>2700000</v>
      </c>
      <c r="H14" s="78">
        <v>270000000</v>
      </c>
      <c r="I14" s="78">
        <v>280746000</v>
      </c>
      <c r="J14" s="78">
        <v>1421013.7</v>
      </c>
      <c r="K14" s="78"/>
      <c r="L14" s="35" t="s">
        <v>73</v>
      </c>
      <c r="M14" s="35"/>
      <c r="N14" s="36"/>
      <c r="O14" s="35"/>
      <c r="P14" s="36"/>
      <c r="Q14" s="36"/>
      <c r="R14" s="36"/>
      <c r="S14" s="36"/>
      <c r="T14" s="79"/>
      <c r="U14" s="79"/>
      <c r="V14" s="79"/>
      <c r="W14" s="36"/>
      <c r="X14" s="36"/>
      <c r="Y14" s="36"/>
      <c r="Z14" s="39"/>
      <c r="AA14" s="40"/>
      <c r="AB14" s="36"/>
      <c r="AC14" s="36"/>
      <c r="AD14" s="36"/>
      <c r="AE14" s="36"/>
      <c r="AF14" s="36"/>
      <c r="AG14" s="36"/>
      <c r="AH14" s="36"/>
      <c r="AI14" s="36"/>
      <c r="AJ14" s="36"/>
      <c r="AK14" s="36"/>
      <c r="AL14" s="79">
        <v>280746000</v>
      </c>
      <c r="AM14" s="79"/>
      <c r="AN14" s="79"/>
      <c r="AO14" s="79"/>
      <c r="AP14" s="79"/>
      <c r="AQ14" s="36"/>
      <c r="AR14" s="36"/>
      <c r="AS14" s="36"/>
      <c r="AT14" s="79">
        <v>280746000</v>
      </c>
      <c r="AU14" s="36"/>
      <c r="AV14" s="36"/>
      <c r="AW14" s="36"/>
      <c r="AX14" s="36"/>
      <c r="AY14" s="80">
        <v>5.9095890410958898</v>
      </c>
      <c r="AZ14" s="39" t="s">
        <v>97</v>
      </c>
      <c r="BA14" s="80">
        <v>3.4342000000000001</v>
      </c>
      <c r="BB14" s="36" t="s">
        <v>98</v>
      </c>
      <c r="BC14" s="36"/>
      <c r="BD14" s="36"/>
      <c r="BE14" s="36"/>
      <c r="BF14" s="36"/>
      <c r="BG14" s="36"/>
      <c r="BH14" s="36"/>
      <c r="BI14" s="36"/>
      <c r="BJ14" s="36"/>
      <c r="BK14" s="36"/>
      <c r="BL14" s="36"/>
      <c r="BM14" s="36"/>
      <c r="BN14" s="49" t="s">
        <v>99</v>
      </c>
      <c r="BO14" s="43" t="s">
        <v>100</v>
      </c>
      <c r="BP14" s="43" t="s">
        <v>89</v>
      </c>
      <c r="BQ14" s="43" t="s">
        <v>108</v>
      </c>
      <c r="BR14" s="43"/>
    </row>
    <row r="15" spans="1:70">
      <c r="A15" s="35" t="s">
        <v>138</v>
      </c>
      <c r="B15" s="36" t="s">
        <v>139</v>
      </c>
      <c r="C15" s="36" t="s">
        <v>93</v>
      </c>
      <c r="D15" s="36" t="s">
        <v>100</v>
      </c>
      <c r="E15" s="35" t="s">
        <v>140</v>
      </c>
      <c r="F15" s="36" t="s">
        <v>141</v>
      </c>
      <c r="G15" s="78">
        <v>1800000</v>
      </c>
      <c r="H15" s="78">
        <v>180000000</v>
      </c>
      <c r="I15" s="78">
        <v>187110000</v>
      </c>
      <c r="J15" s="78">
        <v>956909.59</v>
      </c>
      <c r="K15" s="78"/>
      <c r="L15" s="35" t="s">
        <v>73</v>
      </c>
      <c r="M15" s="35"/>
      <c r="N15" s="36"/>
      <c r="O15" s="35"/>
      <c r="P15" s="36"/>
      <c r="Q15" s="36"/>
      <c r="R15" s="36"/>
      <c r="S15" s="36"/>
      <c r="T15" s="79"/>
      <c r="U15" s="79"/>
      <c r="V15" s="79"/>
      <c r="W15" s="36"/>
      <c r="X15" s="36"/>
      <c r="Y15" s="36"/>
      <c r="Z15" s="39"/>
      <c r="AA15" s="40"/>
      <c r="AB15" s="36"/>
      <c r="AC15" s="36"/>
      <c r="AD15" s="36"/>
      <c r="AE15" s="36"/>
      <c r="AF15" s="36"/>
      <c r="AG15" s="36"/>
      <c r="AH15" s="36"/>
      <c r="AI15" s="36"/>
      <c r="AJ15" s="36"/>
      <c r="AK15" s="36"/>
      <c r="AL15" s="79">
        <v>187110000</v>
      </c>
      <c r="AM15" s="79"/>
      <c r="AN15" s="79"/>
      <c r="AO15" s="79"/>
      <c r="AP15" s="79"/>
      <c r="AQ15" s="36"/>
      <c r="AR15" s="36"/>
      <c r="AS15" s="36"/>
      <c r="AT15" s="79">
        <v>187110000</v>
      </c>
      <c r="AU15" s="36"/>
      <c r="AV15" s="36"/>
      <c r="AW15" s="36"/>
      <c r="AX15" s="36"/>
      <c r="AY15" s="80">
        <v>5.9123287671232898</v>
      </c>
      <c r="AZ15" s="39" t="s">
        <v>97</v>
      </c>
      <c r="BA15" s="80">
        <v>2.9594999999999998</v>
      </c>
      <c r="BB15" s="36" t="s">
        <v>98</v>
      </c>
      <c r="BC15" s="36"/>
      <c r="BD15" s="36"/>
      <c r="BE15" s="36"/>
      <c r="BF15" s="36"/>
      <c r="BG15" s="36"/>
      <c r="BH15" s="36"/>
      <c r="BI15" s="36"/>
      <c r="BJ15" s="36"/>
      <c r="BK15" s="36"/>
      <c r="BL15" s="36"/>
      <c r="BM15" s="36"/>
      <c r="BN15" s="49" t="s">
        <v>99</v>
      </c>
      <c r="BO15" s="43" t="s">
        <v>100</v>
      </c>
      <c r="BP15" s="43" t="s">
        <v>89</v>
      </c>
      <c r="BQ15" s="43" t="s">
        <v>108</v>
      </c>
      <c r="BR15" s="43"/>
    </row>
    <row r="16" spans="1:70">
      <c r="A16" s="35" t="s">
        <v>142</v>
      </c>
      <c r="B16" s="36" t="s">
        <v>143</v>
      </c>
      <c r="C16" s="36" t="s">
        <v>93</v>
      </c>
      <c r="D16" s="36" t="s">
        <v>100</v>
      </c>
      <c r="E16" s="35" t="s">
        <v>144</v>
      </c>
      <c r="F16" s="36" t="s">
        <v>145</v>
      </c>
      <c r="G16" s="78">
        <v>200000</v>
      </c>
      <c r="H16" s="78">
        <v>20000000</v>
      </c>
      <c r="I16" s="78">
        <v>20640000</v>
      </c>
      <c r="J16" s="78">
        <v>78082.19</v>
      </c>
      <c r="K16" s="78"/>
      <c r="L16" s="35" t="s">
        <v>73</v>
      </c>
      <c r="M16" s="35"/>
      <c r="N16" s="36"/>
      <c r="O16" s="35"/>
      <c r="P16" s="36"/>
      <c r="Q16" s="36"/>
      <c r="R16" s="36"/>
      <c r="S16" s="36"/>
      <c r="T16" s="79"/>
      <c r="U16" s="79"/>
      <c r="V16" s="79"/>
      <c r="W16" s="36"/>
      <c r="X16" s="36"/>
      <c r="Y16" s="36"/>
      <c r="Z16" s="39"/>
      <c r="AA16" s="40"/>
      <c r="AB16" s="36"/>
      <c r="AC16" s="36"/>
      <c r="AD16" s="36"/>
      <c r="AE16" s="36"/>
      <c r="AF16" s="36"/>
      <c r="AG16" s="36"/>
      <c r="AH16" s="36"/>
      <c r="AI16" s="36"/>
      <c r="AJ16" s="36"/>
      <c r="AK16" s="36"/>
      <c r="AL16" s="79">
        <v>20640000</v>
      </c>
      <c r="AM16" s="79"/>
      <c r="AN16" s="79"/>
      <c r="AO16" s="79"/>
      <c r="AP16" s="79"/>
      <c r="AQ16" s="36"/>
      <c r="AR16" s="36"/>
      <c r="AS16" s="36"/>
      <c r="AT16" s="79">
        <v>20640000</v>
      </c>
      <c r="AU16" s="36"/>
      <c r="AV16" s="36"/>
      <c r="AW16" s="36"/>
      <c r="AX16" s="36"/>
      <c r="AY16" s="80">
        <v>3.93424657534247</v>
      </c>
      <c r="AZ16" s="39" t="s">
        <v>97</v>
      </c>
      <c r="BA16" s="80">
        <v>2.7404999999999999</v>
      </c>
      <c r="BB16" s="36" t="s">
        <v>98</v>
      </c>
      <c r="BC16" s="36"/>
      <c r="BD16" s="36"/>
      <c r="BE16" s="36"/>
      <c r="BF16" s="36"/>
      <c r="BG16" s="36"/>
      <c r="BH16" s="36"/>
      <c r="BI16" s="36"/>
      <c r="BJ16" s="36"/>
      <c r="BK16" s="36"/>
      <c r="BL16" s="36"/>
      <c r="BM16" s="36"/>
      <c r="BN16" s="49" t="s">
        <v>99</v>
      </c>
      <c r="BO16" s="43" t="s">
        <v>100</v>
      </c>
      <c r="BP16" s="43" t="s">
        <v>89</v>
      </c>
      <c r="BQ16" s="43" t="s">
        <v>108</v>
      </c>
      <c r="BR16" s="43"/>
    </row>
    <row r="17" spans="1:70">
      <c r="A17" s="35" t="s">
        <v>146</v>
      </c>
      <c r="B17" s="36" t="s">
        <v>147</v>
      </c>
      <c r="C17" s="36" t="s">
        <v>93</v>
      </c>
      <c r="D17" s="36" t="s">
        <v>100</v>
      </c>
      <c r="E17" s="35" t="s">
        <v>148</v>
      </c>
      <c r="F17" s="36" t="s">
        <v>149</v>
      </c>
      <c r="G17" s="78">
        <v>500000</v>
      </c>
      <c r="H17" s="78">
        <v>50000000</v>
      </c>
      <c r="I17" s="78">
        <v>51735000</v>
      </c>
      <c r="J17" s="78">
        <v>224383.56</v>
      </c>
      <c r="K17" s="78"/>
      <c r="L17" s="35" t="s">
        <v>73</v>
      </c>
      <c r="M17" s="35"/>
      <c r="N17" s="36"/>
      <c r="O17" s="35"/>
      <c r="P17" s="36"/>
      <c r="Q17" s="36"/>
      <c r="R17" s="36"/>
      <c r="S17" s="36"/>
      <c r="T17" s="79"/>
      <c r="U17" s="79"/>
      <c r="V17" s="79"/>
      <c r="W17" s="36"/>
      <c r="X17" s="36"/>
      <c r="Y17" s="36"/>
      <c r="Z17" s="39"/>
      <c r="AA17" s="40"/>
      <c r="AB17" s="36"/>
      <c r="AC17" s="36"/>
      <c r="AD17" s="36"/>
      <c r="AE17" s="36"/>
      <c r="AF17" s="36"/>
      <c r="AG17" s="36"/>
      <c r="AH17" s="36"/>
      <c r="AI17" s="36"/>
      <c r="AJ17" s="36"/>
      <c r="AK17" s="36"/>
      <c r="AL17" s="79">
        <v>51735000</v>
      </c>
      <c r="AM17" s="79"/>
      <c r="AN17" s="79"/>
      <c r="AO17" s="79"/>
      <c r="AP17" s="79"/>
      <c r="AQ17" s="36"/>
      <c r="AR17" s="36"/>
      <c r="AS17" s="36"/>
      <c r="AT17" s="79">
        <v>51735000</v>
      </c>
      <c r="AU17" s="36"/>
      <c r="AV17" s="36"/>
      <c r="AW17" s="36"/>
      <c r="AX17" s="36"/>
      <c r="AY17" s="80">
        <v>5.9315068493150704</v>
      </c>
      <c r="AZ17" s="39" t="s">
        <v>150</v>
      </c>
      <c r="BA17" s="80">
        <v>1.81</v>
      </c>
      <c r="BB17" s="36" t="s">
        <v>98</v>
      </c>
      <c r="BC17" s="36"/>
      <c r="BD17" s="36"/>
      <c r="BE17" s="36"/>
      <c r="BF17" s="36"/>
      <c r="BG17" s="36"/>
      <c r="BH17" s="36"/>
      <c r="BI17" s="36"/>
      <c r="BJ17" s="36"/>
      <c r="BK17" s="36"/>
      <c r="BL17" s="36"/>
      <c r="BM17" s="36"/>
      <c r="BN17" s="49" t="s">
        <v>99</v>
      </c>
      <c r="BO17" s="43" t="s">
        <v>100</v>
      </c>
      <c r="BP17" s="43" t="s">
        <v>89</v>
      </c>
      <c r="BQ17" s="43" t="s">
        <v>108</v>
      </c>
      <c r="BR17" s="43"/>
    </row>
    <row r="18" spans="1:70">
      <c r="A18" s="35" t="s">
        <v>151</v>
      </c>
      <c r="B18" s="36" t="s">
        <v>152</v>
      </c>
      <c r="C18" s="36" t="s">
        <v>93</v>
      </c>
      <c r="D18" s="36" t="s">
        <v>94</v>
      </c>
      <c r="E18" s="35" t="s">
        <v>153</v>
      </c>
      <c r="F18" s="36" t="s">
        <v>154</v>
      </c>
      <c r="G18" s="78">
        <v>1500000</v>
      </c>
      <c r="H18" s="78">
        <v>150000000</v>
      </c>
      <c r="I18" s="78">
        <v>150600000</v>
      </c>
      <c r="J18" s="78">
        <v>5617972.6100000003</v>
      </c>
      <c r="K18" s="78"/>
      <c r="L18" s="35" t="s">
        <v>73</v>
      </c>
      <c r="M18" s="35"/>
      <c r="N18" s="36"/>
      <c r="O18" s="35"/>
      <c r="P18" s="36"/>
      <c r="Q18" s="36"/>
      <c r="R18" s="36"/>
      <c r="S18" s="36"/>
      <c r="T18" s="79"/>
      <c r="U18" s="79"/>
      <c r="V18" s="79"/>
      <c r="W18" s="36"/>
      <c r="X18" s="36"/>
      <c r="Y18" s="36"/>
      <c r="Z18" s="39"/>
      <c r="AA18" s="40"/>
      <c r="AB18" s="36"/>
      <c r="AC18" s="36"/>
      <c r="AD18" s="36"/>
      <c r="AE18" s="36"/>
      <c r="AF18" s="36"/>
      <c r="AG18" s="36"/>
      <c r="AH18" s="36"/>
      <c r="AI18" s="36"/>
      <c r="AJ18" s="36"/>
      <c r="AK18" s="36"/>
      <c r="AL18" s="79">
        <v>150600000</v>
      </c>
      <c r="AM18" s="79"/>
      <c r="AN18" s="79"/>
      <c r="AO18" s="79"/>
      <c r="AP18" s="79"/>
      <c r="AQ18" s="36"/>
      <c r="AR18" s="36"/>
      <c r="AS18" s="36"/>
      <c r="AT18" s="79">
        <v>150600000</v>
      </c>
      <c r="AU18" s="36"/>
      <c r="AV18" s="36"/>
      <c r="AW18" s="36"/>
      <c r="AX18" s="36"/>
      <c r="AY18" s="80">
        <v>2.7397260273972601E-2</v>
      </c>
      <c r="AZ18" s="39" t="s">
        <v>97</v>
      </c>
      <c r="BA18" s="80">
        <v>2.7400000000000001E-2</v>
      </c>
      <c r="BB18" s="36" t="s">
        <v>98</v>
      </c>
      <c r="BC18" s="36"/>
      <c r="BD18" s="36"/>
      <c r="BE18" s="36"/>
      <c r="BF18" s="36"/>
      <c r="BG18" s="36"/>
      <c r="BH18" s="36"/>
      <c r="BI18" s="36"/>
      <c r="BJ18" s="36"/>
      <c r="BK18" s="36"/>
      <c r="BL18" s="36"/>
      <c r="BM18" s="36"/>
      <c r="BN18" s="49" t="s">
        <v>99</v>
      </c>
      <c r="BO18" s="43" t="s">
        <v>100</v>
      </c>
      <c r="BP18" s="43" t="s">
        <v>89</v>
      </c>
      <c r="BQ18" s="43" t="s">
        <v>108</v>
      </c>
      <c r="BR18" s="43"/>
    </row>
    <row r="19" spans="1:70">
      <c r="A19" s="35" t="s">
        <v>155</v>
      </c>
      <c r="B19" s="36" t="s">
        <v>156</v>
      </c>
      <c r="C19" s="36" t="s">
        <v>93</v>
      </c>
      <c r="D19" s="36" t="s">
        <v>100</v>
      </c>
      <c r="E19" s="35" t="s">
        <v>157</v>
      </c>
      <c r="F19" s="36" t="s">
        <v>158</v>
      </c>
      <c r="G19" s="78">
        <v>500000</v>
      </c>
      <c r="H19" s="78">
        <v>35000000</v>
      </c>
      <c r="I19" s="78">
        <v>35760000</v>
      </c>
      <c r="J19" s="78">
        <v>381682.19</v>
      </c>
      <c r="K19" s="78"/>
      <c r="L19" s="35" t="s">
        <v>73</v>
      </c>
      <c r="M19" s="35"/>
      <c r="N19" s="36"/>
      <c r="O19" s="35"/>
      <c r="P19" s="36"/>
      <c r="Q19" s="36"/>
      <c r="R19" s="36"/>
      <c r="S19" s="36"/>
      <c r="T19" s="79"/>
      <c r="U19" s="79"/>
      <c r="V19" s="79"/>
      <c r="W19" s="36"/>
      <c r="X19" s="36"/>
      <c r="Y19" s="36"/>
      <c r="Z19" s="39"/>
      <c r="AA19" s="40"/>
      <c r="AB19" s="36"/>
      <c r="AC19" s="36"/>
      <c r="AD19" s="36"/>
      <c r="AE19" s="36"/>
      <c r="AF19" s="36"/>
      <c r="AG19" s="36"/>
      <c r="AH19" s="36"/>
      <c r="AI19" s="36"/>
      <c r="AJ19" s="36"/>
      <c r="AK19" s="36"/>
      <c r="AL19" s="79">
        <v>35760000</v>
      </c>
      <c r="AM19" s="79"/>
      <c r="AN19" s="79"/>
      <c r="AO19" s="79"/>
      <c r="AP19" s="79"/>
      <c r="AQ19" s="36"/>
      <c r="AR19" s="36"/>
      <c r="AS19" s="36"/>
      <c r="AT19" s="79">
        <v>35760000</v>
      </c>
      <c r="AU19" s="36"/>
      <c r="AV19" s="36"/>
      <c r="AW19" s="36"/>
      <c r="AX19" s="36"/>
      <c r="AY19" s="80">
        <v>1.74794520547945</v>
      </c>
      <c r="AZ19" s="39" t="s">
        <v>97</v>
      </c>
      <c r="BA19" s="80">
        <v>1.2674000000000001</v>
      </c>
      <c r="BB19" s="36" t="s">
        <v>98</v>
      </c>
      <c r="BC19" s="36"/>
      <c r="BD19" s="36"/>
      <c r="BE19" s="36"/>
      <c r="BF19" s="36"/>
      <c r="BG19" s="36"/>
      <c r="BH19" s="36"/>
      <c r="BI19" s="36"/>
      <c r="BJ19" s="36"/>
      <c r="BK19" s="36"/>
      <c r="BL19" s="36"/>
      <c r="BM19" s="36"/>
      <c r="BN19" s="49" t="s">
        <v>99</v>
      </c>
      <c r="BO19" s="43" t="s">
        <v>100</v>
      </c>
      <c r="BP19" s="43" t="s">
        <v>123</v>
      </c>
      <c r="BQ19" s="43" t="s">
        <v>108</v>
      </c>
      <c r="BR19" s="43"/>
    </row>
    <row r="20" spans="1:70">
      <c r="A20" s="35" t="s">
        <v>159</v>
      </c>
      <c r="B20" s="36" t="s">
        <v>160</v>
      </c>
      <c r="C20" s="36" t="s">
        <v>161</v>
      </c>
      <c r="D20" s="36" t="s">
        <v>162</v>
      </c>
      <c r="E20" s="35" t="s">
        <v>163</v>
      </c>
      <c r="F20" s="36" t="s">
        <v>164</v>
      </c>
      <c r="G20" s="78">
        <v>300000</v>
      </c>
      <c r="H20" s="78">
        <v>30000000</v>
      </c>
      <c r="I20" s="78">
        <v>31119000</v>
      </c>
      <c r="J20" s="78">
        <v>426082.19</v>
      </c>
      <c r="K20" s="78"/>
      <c r="L20" s="35" t="s">
        <v>73</v>
      </c>
      <c r="M20" s="35"/>
      <c r="N20" s="36"/>
      <c r="O20" s="35"/>
      <c r="P20" s="36"/>
      <c r="Q20" s="36"/>
      <c r="R20" s="36"/>
      <c r="S20" s="36"/>
      <c r="T20" s="79"/>
      <c r="U20" s="79"/>
      <c r="V20" s="79"/>
      <c r="W20" s="36"/>
      <c r="X20" s="36"/>
      <c r="Y20" s="36"/>
      <c r="Z20" s="39"/>
      <c r="AA20" s="40"/>
      <c r="AB20" s="36"/>
      <c r="AC20" s="36"/>
      <c r="AD20" s="36"/>
      <c r="AE20" s="36"/>
      <c r="AF20" s="36"/>
      <c r="AG20" s="36"/>
      <c r="AH20" s="36"/>
      <c r="AI20" s="36"/>
      <c r="AJ20" s="36"/>
      <c r="AK20" s="36"/>
      <c r="AL20" s="79">
        <v>31119000</v>
      </c>
      <c r="AM20" s="79"/>
      <c r="AN20" s="79"/>
      <c r="AO20" s="79"/>
      <c r="AP20" s="79"/>
      <c r="AQ20" s="36"/>
      <c r="AR20" s="36"/>
      <c r="AS20" s="36"/>
      <c r="AT20" s="79">
        <v>31119000</v>
      </c>
      <c r="AU20" s="36"/>
      <c r="AV20" s="36"/>
      <c r="AW20" s="36"/>
      <c r="AX20" s="36"/>
      <c r="AY20" s="80">
        <v>1.70684931506849</v>
      </c>
      <c r="AZ20" s="39" t="s">
        <v>97</v>
      </c>
      <c r="BA20" s="80">
        <v>1.6209</v>
      </c>
      <c r="BB20" s="36" t="s">
        <v>98</v>
      </c>
      <c r="BC20" s="36"/>
      <c r="BD20" s="36"/>
      <c r="BE20" s="36"/>
      <c r="BF20" s="36"/>
      <c r="BG20" s="36"/>
      <c r="BH20" s="36"/>
      <c r="BI20" s="36"/>
      <c r="BJ20" s="36"/>
      <c r="BK20" s="36"/>
      <c r="BL20" s="36"/>
      <c r="BM20" s="36"/>
      <c r="BN20" s="49" t="s">
        <v>99</v>
      </c>
      <c r="BO20" s="43" t="s">
        <v>100</v>
      </c>
      <c r="BP20" s="43" t="s">
        <v>123</v>
      </c>
      <c r="BQ20" s="43" t="s">
        <v>108</v>
      </c>
      <c r="BR20" s="43"/>
    </row>
    <row r="21" spans="1:70">
      <c r="A21" s="35" t="s">
        <v>165</v>
      </c>
      <c r="B21" s="36" t="s">
        <v>166</v>
      </c>
      <c r="C21" s="36" t="s">
        <v>161</v>
      </c>
      <c r="D21" s="36" t="s">
        <v>162</v>
      </c>
      <c r="E21" s="35" t="s">
        <v>167</v>
      </c>
      <c r="F21" s="36" t="s">
        <v>168</v>
      </c>
      <c r="G21" s="78">
        <v>1000000</v>
      </c>
      <c r="H21" s="78">
        <v>100000000</v>
      </c>
      <c r="I21" s="78">
        <v>100850000</v>
      </c>
      <c r="J21" s="78">
        <v>3732602.74</v>
      </c>
      <c r="K21" s="78"/>
      <c r="L21" s="35" t="s">
        <v>73</v>
      </c>
      <c r="M21" s="35"/>
      <c r="N21" s="36"/>
      <c r="O21" s="35"/>
      <c r="P21" s="36"/>
      <c r="Q21" s="36"/>
      <c r="R21" s="36"/>
      <c r="S21" s="36"/>
      <c r="T21" s="79"/>
      <c r="U21" s="79"/>
      <c r="V21" s="79"/>
      <c r="W21" s="36"/>
      <c r="X21" s="36"/>
      <c r="Y21" s="36"/>
      <c r="Z21" s="39"/>
      <c r="AA21" s="40"/>
      <c r="AB21" s="36"/>
      <c r="AC21" s="36"/>
      <c r="AD21" s="36"/>
      <c r="AE21" s="36"/>
      <c r="AF21" s="36"/>
      <c r="AG21" s="36"/>
      <c r="AH21" s="36"/>
      <c r="AI21" s="36"/>
      <c r="AJ21" s="36"/>
      <c r="AK21" s="36"/>
      <c r="AL21" s="79">
        <v>100850000</v>
      </c>
      <c r="AM21" s="79"/>
      <c r="AN21" s="79"/>
      <c r="AO21" s="79"/>
      <c r="AP21" s="79"/>
      <c r="AQ21" s="36"/>
      <c r="AR21" s="36"/>
      <c r="AS21" s="36"/>
      <c r="AT21" s="79">
        <v>100850000</v>
      </c>
      <c r="AU21" s="36"/>
      <c r="AV21" s="36"/>
      <c r="AW21" s="36"/>
      <c r="AX21" s="36"/>
      <c r="AY21" s="80">
        <v>0.28493150684931501</v>
      </c>
      <c r="AZ21" s="39" t="s">
        <v>97</v>
      </c>
      <c r="BA21" s="80">
        <v>0.28599999999999998</v>
      </c>
      <c r="BB21" s="36" t="s">
        <v>98</v>
      </c>
      <c r="BC21" s="36"/>
      <c r="BD21" s="36"/>
      <c r="BE21" s="36"/>
      <c r="BF21" s="36"/>
      <c r="BG21" s="36"/>
      <c r="BH21" s="36"/>
      <c r="BI21" s="36"/>
      <c r="BJ21" s="36"/>
      <c r="BK21" s="36"/>
      <c r="BL21" s="36"/>
      <c r="BM21" s="36"/>
      <c r="BN21" s="49" t="s">
        <v>99</v>
      </c>
      <c r="BO21" s="43" t="s">
        <v>100</v>
      </c>
      <c r="BP21" s="43" t="s">
        <v>123</v>
      </c>
      <c r="BQ21" s="43" t="s">
        <v>108</v>
      </c>
      <c r="BR21" s="43"/>
    </row>
    <row r="22" spans="1:70">
      <c r="A22" s="35" t="s">
        <v>169</v>
      </c>
      <c r="B22" s="36" t="s">
        <v>170</v>
      </c>
      <c r="C22" s="36" t="s">
        <v>161</v>
      </c>
      <c r="D22" s="36" t="s">
        <v>162</v>
      </c>
      <c r="E22" s="35" t="s">
        <v>171</v>
      </c>
      <c r="F22" s="36" t="s">
        <v>172</v>
      </c>
      <c r="G22" s="78">
        <v>200000</v>
      </c>
      <c r="H22" s="78">
        <v>20000000</v>
      </c>
      <c r="I22" s="78">
        <v>20508000</v>
      </c>
      <c r="J22" s="78">
        <v>254246.58</v>
      </c>
      <c r="K22" s="78"/>
      <c r="L22" s="35" t="s">
        <v>73</v>
      </c>
      <c r="M22" s="35"/>
      <c r="N22" s="36"/>
      <c r="O22" s="35"/>
      <c r="P22" s="36"/>
      <c r="Q22" s="36"/>
      <c r="R22" s="36"/>
      <c r="S22" s="36"/>
      <c r="T22" s="79"/>
      <c r="U22" s="79"/>
      <c r="V22" s="79"/>
      <c r="W22" s="36"/>
      <c r="X22" s="36"/>
      <c r="Y22" s="36"/>
      <c r="Z22" s="39"/>
      <c r="AA22" s="40"/>
      <c r="AB22" s="36"/>
      <c r="AC22" s="36"/>
      <c r="AD22" s="36"/>
      <c r="AE22" s="36"/>
      <c r="AF22" s="36"/>
      <c r="AG22" s="36"/>
      <c r="AH22" s="36"/>
      <c r="AI22" s="36"/>
      <c r="AJ22" s="36"/>
      <c r="AK22" s="36"/>
      <c r="AL22" s="79">
        <v>20508000</v>
      </c>
      <c r="AM22" s="79"/>
      <c r="AN22" s="79"/>
      <c r="AO22" s="79"/>
      <c r="AP22" s="79"/>
      <c r="AQ22" s="36"/>
      <c r="AR22" s="36"/>
      <c r="AS22" s="36"/>
      <c r="AT22" s="79">
        <v>20508000</v>
      </c>
      <c r="AU22" s="36"/>
      <c r="AV22" s="36"/>
      <c r="AW22" s="36"/>
      <c r="AX22" s="36"/>
      <c r="AY22" s="80">
        <v>0.783561643835616</v>
      </c>
      <c r="AZ22" s="39" t="s">
        <v>97</v>
      </c>
      <c r="BA22" s="80">
        <v>0.76870000000000005</v>
      </c>
      <c r="BB22" s="36" t="s">
        <v>98</v>
      </c>
      <c r="BC22" s="36"/>
      <c r="BD22" s="36"/>
      <c r="BE22" s="36"/>
      <c r="BF22" s="36"/>
      <c r="BG22" s="36"/>
      <c r="BH22" s="36"/>
      <c r="BI22" s="36"/>
      <c r="BJ22" s="36"/>
      <c r="BK22" s="36"/>
      <c r="BL22" s="36"/>
      <c r="BM22" s="36"/>
      <c r="BN22" s="49" t="s">
        <v>99</v>
      </c>
      <c r="BO22" s="43" t="s">
        <v>100</v>
      </c>
      <c r="BP22" s="43" t="s">
        <v>123</v>
      </c>
      <c r="BQ22" s="43" t="s">
        <v>108</v>
      </c>
      <c r="BR22" s="43"/>
    </row>
    <row r="23" spans="1:70">
      <c r="A23" s="35" t="s">
        <v>173</v>
      </c>
      <c r="B23" s="36" t="s">
        <v>174</v>
      </c>
      <c r="C23" s="36" t="s">
        <v>161</v>
      </c>
      <c r="D23" s="36" t="s">
        <v>162</v>
      </c>
      <c r="E23" s="35" t="s">
        <v>175</v>
      </c>
      <c r="F23" s="36" t="s">
        <v>176</v>
      </c>
      <c r="G23" s="78">
        <v>200000</v>
      </c>
      <c r="H23" s="78">
        <v>20000000</v>
      </c>
      <c r="I23" s="78">
        <v>20404000</v>
      </c>
      <c r="J23" s="78">
        <v>679917.81</v>
      </c>
      <c r="K23" s="78"/>
      <c r="L23" s="35" t="s">
        <v>73</v>
      </c>
      <c r="M23" s="35"/>
      <c r="N23" s="36"/>
      <c r="O23" s="35"/>
      <c r="P23" s="36"/>
      <c r="Q23" s="36"/>
      <c r="R23" s="36"/>
      <c r="S23" s="36"/>
      <c r="T23" s="79"/>
      <c r="U23" s="79"/>
      <c r="V23" s="79"/>
      <c r="W23" s="36"/>
      <c r="X23" s="36"/>
      <c r="Y23" s="36"/>
      <c r="Z23" s="39"/>
      <c r="AA23" s="40"/>
      <c r="AB23" s="36"/>
      <c r="AC23" s="36"/>
      <c r="AD23" s="36"/>
      <c r="AE23" s="36"/>
      <c r="AF23" s="36"/>
      <c r="AG23" s="36"/>
      <c r="AH23" s="36"/>
      <c r="AI23" s="36"/>
      <c r="AJ23" s="36"/>
      <c r="AK23" s="36"/>
      <c r="AL23" s="79">
        <v>20404000</v>
      </c>
      <c r="AM23" s="79"/>
      <c r="AN23" s="79"/>
      <c r="AO23" s="79"/>
      <c r="AP23" s="79"/>
      <c r="AQ23" s="36"/>
      <c r="AR23" s="36"/>
      <c r="AS23" s="36"/>
      <c r="AT23" s="79">
        <v>20404000</v>
      </c>
      <c r="AU23" s="36"/>
      <c r="AV23" s="36"/>
      <c r="AW23" s="36"/>
      <c r="AX23" s="36"/>
      <c r="AY23" s="80">
        <v>1.18356164383562</v>
      </c>
      <c r="AZ23" s="39" t="s">
        <v>97</v>
      </c>
      <c r="BA23" s="80">
        <v>1.1175999999999999</v>
      </c>
      <c r="BB23" s="36" t="s">
        <v>98</v>
      </c>
      <c r="BC23" s="36"/>
      <c r="BD23" s="36"/>
      <c r="BE23" s="36"/>
      <c r="BF23" s="36"/>
      <c r="BG23" s="36"/>
      <c r="BH23" s="36"/>
      <c r="BI23" s="36"/>
      <c r="BJ23" s="36"/>
      <c r="BK23" s="36"/>
      <c r="BL23" s="36"/>
      <c r="BM23" s="36"/>
      <c r="BN23" s="49" t="s">
        <v>99</v>
      </c>
      <c r="BO23" s="43" t="s">
        <v>100</v>
      </c>
      <c r="BP23" s="43" t="s">
        <v>123</v>
      </c>
      <c r="BQ23" s="43" t="s">
        <v>108</v>
      </c>
      <c r="BR23" s="43"/>
    </row>
    <row r="24" spans="1:70">
      <c r="A24" s="35" t="s">
        <v>177</v>
      </c>
      <c r="B24" s="36" t="s">
        <v>178</v>
      </c>
      <c r="C24" s="36" t="s">
        <v>161</v>
      </c>
      <c r="D24" s="36" t="s">
        <v>162</v>
      </c>
      <c r="E24" s="35" t="s">
        <v>179</v>
      </c>
      <c r="F24" s="36" t="s">
        <v>180</v>
      </c>
      <c r="G24" s="78">
        <v>300000</v>
      </c>
      <c r="H24" s="78">
        <v>30000000</v>
      </c>
      <c r="I24" s="78">
        <v>30696000</v>
      </c>
      <c r="J24" s="78">
        <v>600328.77</v>
      </c>
      <c r="K24" s="78"/>
      <c r="L24" s="35" t="s">
        <v>73</v>
      </c>
      <c r="M24" s="35"/>
      <c r="N24" s="36"/>
      <c r="O24" s="35"/>
      <c r="P24" s="36"/>
      <c r="Q24" s="36"/>
      <c r="R24" s="36"/>
      <c r="S24" s="36"/>
      <c r="T24" s="79"/>
      <c r="U24" s="79"/>
      <c r="V24" s="79"/>
      <c r="W24" s="36"/>
      <c r="X24" s="36"/>
      <c r="Y24" s="36"/>
      <c r="Z24" s="39"/>
      <c r="AA24" s="40"/>
      <c r="AB24" s="36"/>
      <c r="AC24" s="36"/>
      <c r="AD24" s="36"/>
      <c r="AE24" s="36"/>
      <c r="AF24" s="36"/>
      <c r="AG24" s="36"/>
      <c r="AH24" s="36"/>
      <c r="AI24" s="36"/>
      <c r="AJ24" s="36"/>
      <c r="AK24" s="36"/>
      <c r="AL24" s="79">
        <v>30696000</v>
      </c>
      <c r="AM24" s="79"/>
      <c r="AN24" s="79"/>
      <c r="AO24" s="79"/>
      <c r="AP24" s="79"/>
      <c r="AQ24" s="36"/>
      <c r="AR24" s="36"/>
      <c r="AS24" s="36"/>
      <c r="AT24" s="79">
        <v>30696000</v>
      </c>
      <c r="AU24" s="36"/>
      <c r="AV24" s="36"/>
      <c r="AW24" s="36"/>
      <c r="AX24" s="36"/>
      <c r="AY24" s="80">
        <v>1.52054794520548</v>
      </c>
      <c r="AZ24" s="39" t="s">
        <v>97</v>
      </c>
      <c r="BA24" s="80">
        <v>1.4441999999999999</v>
      </c>
      <c r="BB24" s="36" t="s">
        <v>98</v>
      </c>
      <c r="BC24" s="36"/>
      <c r="BD24" s="36"/>
      <c r="BE24" s="36"/>
      <c r="BF24" s="36"/>
      <c r="BG24" s="36"/>
      <c r="BH24" s="36"/>
      <c r="BI24" s="36"/>
      <c r="BJ24" s="36"/>
      <c r="BK24" s="36"/>
      <c r="BL24" s="36"/>
      <c r="BM24" s="36"/>
      <c r="BN24" s="49" t="s">
        <v>99</v>
      </c>
      <c r="BO24" s="43" t="s">
        <v>100</v>
      </c>
      <c r="BP24" s="43" t="s">
        <v>123</v>
      </c>
      <c r="BQ24" s="43" t="s">
        <v>108</v>
      </c>
      <c r="BR24" s="43"/>
    </row>
    <row r="25" spans="1:70">
      <c r="A25" s="35" t="s">
        <v>181</v>
      </c>
      <c r="B25" s="36" t="s">
        <v>182</v>
      </c>
      <c r="C25" s="36" t="s">
        <v>161</v>
      </c>
      <c r="D25" s="36" t="s">
        <v>162</v>
      </c>
      <c r="E25" s="35" t="s">
        <v>183</v>
      </c>
      <c r="F25" s="36" t="s">
        <v>184</v>
      </c>
      <c r="G25" s="78">
        <v>1100000</v>
      </c>
      <c r="H25" s="78">
        <v>110000000</v>
      </c>
      <c r="I25" s="78">
        <v>113102000</v>
      </c>
      <c r="J25" s="78">
        <v>3190271.23</v>
      </c>
      <c r="K25" s="78"/>
      <c r="L25" s="35" t="s">
        <v>73</v>
      </c>
      <c r="M25" s="35"/>
      <c r="N25" s="36"/>
      <c r="O25" s="35"/>
      <c r="P25" s="36"/>
      <c r="Q25" s="36"/>
      <c r="R25" s="36"/>
      <c r="S25" s="36"/>
      <c r="T25" s="79"/>
      <c r="U25" s="79"/>
      <c r="V25" s="79"/>
      <c r="W25" s="36"/>
      <c r="X25" s="36"/>
      <c r="Y25" s="36"/>
      <c r="Z25" s="39"/>
      <c r="AA25" s="40"/>
      <c r="AB25" s="36"/>
      <c r="AC25" s="36"/>
      <c r="AD25" s="36"/>
      <c r="AE25" s="36"/>
      <c r="AF25" s="36"/>
      <c r="AG25" s="36"/>
      <c r="AH25" s="36"/>
      <c r="AI25" s="36"/>
      <c r="AJ25" s="36"/>
      <c r="AK25" s="36"/>
      <c r="AL25" s="79">
        <v>113102000</v>
      </c>
      <c r="AM25" s="79"/>
      <c r="AN25" s="79"/>
      <c r="AO25" s="79"/>
      <c r="AP25" s="79"/>
      <c r="AQ25" s="36"/>
      <c r="AR25" s="36"/>
      <c r="AS25" s="36"/>
      <c r="AT25" s="79">
        <v>113102000</v>
      </c>
      <c r="AU25" s="36"/>
      <c r="AV25" s="36"/>
      <c r="AW25" s="36"/>
      <c r="AX25" s="36"/>
      <c r="AY25" s="80">
        <v>1.3972602739726001</v>
      </c>
      <c r="AZ25" s="39" t="s">
        <v>97</v>
      </c>
      <c r="BA25" s="80">
        <v>1.3169</v>
      </c>
      <c r="BB25" s="36" t="s">
        <v>98</v>
      </c>
      <c r="BC25" s="36"/>
      <c r="BD25" s="36"/>
      <c r="BE25" s="36"/>
      <c r="BF25" s="36"/>
      <c r="BG25" s="36"/>
      <c r="BH25" s="36"/>
      <c r="BI25" s="36"/>
      <c r="BJ25" s="36"/>
      <c r="BK25" s="36"/>
      <c r="BL25" s="36"/>
      <c r="BM25" s="36"/>
      <c r="BN25" s="49" t="s">
        <v>99</v>
      </c>
      <c r="BO25" s="43" t="s">
        <v>100</v>
      </c>
      <c r="BP25" s="43" t="s">
        <v>123</v>
      </c>
      <c r="BQ25" s="43" t="s">
        <v>108</v>
      </c>
      <c r="BR25" s="43"/>
    </row>
    <row r="26" spans="1:70">
      <c r="A26" s="35" t="s">
        <v>185</v>
      </c>
      <c r="B26" s="36" t="s">
        <v>186</v>
      </c>
      <c r="C26" s="36" t="s">
        <v>161</v>
      </c>
      <c r="D26" s="36" t="s">
        <v>162</v>
      </c>
      <c r="E26" s="35" t="s">
        <v>187</v>
      </c>
      <c r="F26" s="36" t="s">
        <v>188</v>
      </c>
      <c r="G26" s="78">
        <v>1400000</v>
      </c>
      <c r="H26" s="78">
        <v>140000000</v>
      </c>
      <c r="I26" s="78">
        <v>143514000</v>
      </c>
      <c r="J26" s="78">
        <v>3225600</v>
      </c>
      <c r="K26" s="78"/>
      <c r="L26" s="35" t="s">
        <v>73</v>
      </c>
      <c r="M26" s="35"/>
      <c r="N26" s="36"/>
      <c r="O26" s="35"/>
      <c r="P26" s="36"/>
      <c r="Q26" s="36"/>
      <c r="R26" s="36"/>
      <c r="S26" s="36"/>
      <c r="T26" s="79"/>
      <c r="U26" s="79"/>
      <c r="V26" s="79"/>
      <c r="W26" s="36"/>
      <c r="X26" s="36"/>
      <c r="Y26" s="36"/>
      <c r="Z26" s="39"/>
      <c r="AA26" s="40"/>
      <c r="AB26" s="36"/>
      <c r="AC26" s="36"/>
      <c r="AD26" s="36"/>
      <c r="AE26" s="36"/>
      <c r="AF26" s="36"/>
      <c r="AG26" s="36"/>
      <c r="AH26" s="36"/>
      <c r="AI26" s="36"/>
      <c r="AJ26" s="36"/>
      <c r="AK26" s="36"/>
      <c r="AL26" s="79">
        <v>143514000</v>
      </c>
      <c r="AM26" s="79"/>
      <c r="AN26" s="79"/>
      <c r="AO26" s="79"/>
      <c r="AP26" s="79"/>
      <c r="AQ26" s="36"/>
      <c r="AR26" s="36"/>
      <c r="AS26" s="36"/>
      <c r="AT26" s="79">
        <v>143514000</v>
      </c>
      <c r="AU26" s="36"/>
      <c r="AV26" s="36"/>
      <c r="AW26" s="36"/>
      <c r="AX26" s="36"/>
      <c r="AY26" s="80">
        <v>1.47671232876712</v>
      </c>
      <c r="AZ26" s="39" t="s">
        <v>97</v>
      </c>
      <c r="BA26" s="80">
        <v>1.3988</v>
      </c>
      <c r="BB26" s="36" t="s">
        <v>98</v>
      </c>
      <c r="BC26" s="36"/>
      <c r="BD26" s="36"/>
      <c r="BE26" s="36"/>
      <c r="BF26" s="36"/>
      <c r="BG26" s="36"/>
      <c r="BH26" s="36"/>
      <c r="BI26" s="36"/>
      <c r="BJ26" s="36"/>
      <c r="BK26" s="36"/>
      <c r="BL26" s="36"/>
      <c r="BM26" s="36"/>
      <c r="BN26" s="49" t="s">
        <v>99</v>
      </c>
      <c r="BO26" s="43" t="s">
        <v>100</v>
      </c>
      <c r="BP26" s="43" t="s">
        <v>123</v>
      </c>
      <c r="BQ26" s="43" t="s">
        <v>108</v>
      </c>
      <c r="BR26" s="43"/>
    </row>
    <row r="27" spans="1:70">
      <c r="A27" s="35" t="s">
        <v>189</v>
      </c>
      <c r="B27" s="36" t="s">
        <v>190</v>
      </c>
      <c r="C27" s="36" t="s">
        <v>161</v>
      </c>
      <c r="D27" s="36" t="s">
        <v>162</v>
      </c>
      <c r="E27" s="35" t="s">
        <v>191</v>
      </c>
      <c r="F27" s="36" t="s">
        <v>188</v>
      </c>
      <c r="G27" s="78">
        <v>2000000</v>
      </c>
      <c r="H27" s="78">
        <v>200000000</v>
      </c>
      <c r="I27" s="78">
        <v>205200000</v>
      </c>
      <c r="J27" s="78">
        <v>2985369.86</v>
      </c>
      <c r="K27" s="78"/>
      <c r="L27" s="35" t="s">
        <v>73</v>
      </c>
      <c r="M27" s="35"/>
      <c r="N27" s="36"/>
      <c r="O27" s="35"/>
      <c r="P27" s="36"/>
      <c r="Q27" s="36"/>
      <c r="R27" s="36"/>
      <c r="S27" s="36"/>
      <c r="T27" s="79"/>
      <c r="U27" s="79"/>
      <c r="V27" s="79"/>
      <c r="W27" s="36"/>
      <c r="X27" s="36"/>
      <c r="Y27" s="36"/>
      <c r="Z27" s="39"/>
      <c r="AA27" s="40"/>
      <c r="AB27" s="36"/>
      <c r="AC27" s="36"/>
      <c r="AD27" s="36"/>
      <c r="AE27" s="36"/>
      <c r="AF27" s="36"/>
      <c r="AG27" s="36"/>
      <c r="AH27" s="36"/>
      <c r="AI27" s="36"/>
      <c r="AJ27" s="36"/>
      <c r="AK27" s="36"/>
      <c r="AL27" s="79">
        <v>205200000</v>
      </c>
      <c r="AM27" s="79"/>
      <c r="AN27" s="79"/>
      <c r="AO27" s="79"/>
      <c r="AP27" s="79"/>
      <c r="AQ27" s="36"/>
      <c r="AR27" s="36"/>
      <c r="AS27" s="36"/>
      <c r="AT27" s="79">
        <v>205200000</v>
      </c>
      <c r="AU27" s="36"/>
      <c r="AV27" s="36"/>
      <c r="AW27" s="36"/>
      <c r="AX27" s="36"/>
      <c r="AY27" s="80">
        <v>1.65479452054795</v>
      </c>
      <c r="AZ27" s="39" t="s">
        <v>97</v>
      </c>
      <c r="BA27" s="80">
        <v>1.5725</v>
      </c>
      <c r="BB27" s="36" t="s">
        <v>98</v>
      </c>
      <c r="BC27" s="36"/>
      <c r="BD27" s="36"/>
      <c r="BE27" s="36"/>
      <c r="BF27" s="36"/>
      <c r="BG27" s="36"/>
      <c r="BH27" s="36"/>
      <c r="BI27" s="36"/>
      <c r="BJ27" s="36"/>
      <c r="BK27" s="36"/>
      <c r="BL27" s="36"/>
      <c r="BM27" s="36"/>
      <c r="BN27" s="49" t="s">
        <v>99</v>
      </c>
      <c r="BO27" s="43" t="s">
        <v>100</v>
      </c>
      <c r="BP27" s="43" t="s">
        <v>123</v>
      </c>
      <c r="BQ27" s="43" t="s">
        <v>108</v>
      </c>
      <c r="BR27" s="43"/>
    </row>
    <row r="28" spans="1:70">
      <c r="A28" s="35" t="s">
        <v>192</v>
      </c>
      <c r="B28" s="36" t="s">
        <v>193</v>
      </c>
      <c r="C28" s="36" t="s">
        <v>161</v>
      </c>
      <c r="D28" s="36" t="s">
        <v>162</v>
      </c>
      <c r="E28" s="35" t="s">
        <v>194</v>
      </c>
      <c r="F28" s="36" t="s">
        <v>195</v>
      </c>
      <c r="G28" s="78">
        <v>200000</v>
      </c>
      <c r="H28" s="78">
        <v>20000000</v>
      </c>
      <c r="I28" s="78">
        <v>20654000</v>
      </c>
      <c r="J28" s="78">
        <v>145479.45000000001</v>
      </c>
      <c r="K28" s="78"/>
      <c r="L28" s="35" t="s">
        <v>73</v>
      </c>
      <c r="M28" s="35"/>
      <c r="N28" s="36"/>
      <c r="O28" s="35"/>
      <c r="P28" s="36"/>
      <c r="Q28" s="36"/>
      <c r="R28" s="36"/>
      <c r="S28" s="36"/>
      <c r="T28" s="79"/>
      <c r="U28" s="79"/>
      <c r="V28" s="79"/>
      <c r="W28" s="36"/>
      <c r="X28" s="36"/>
      <c r="Y28" s="36"/>
      <c r="Z28" s="39"/>
      <c r="AA28" s="40"/>
      <c r="AB28" s="36"/>
      <c r="AC28" s="36"/>
      <c r="AD28" s="36"/>
      <c r="AE28" s="36"/>
      <c r="AF28" s="36"/>
      <c r="AG28" s="36"/>
      <c r="AH28" s="36"/>
      <c r="AI28" s="36"/>
      <c r="AJ28" s="36"/>
      <c r="AK28" s="36"/>
      <c r="AL28" s="79">
        <v>20654000</v>
      </c>
      <c r="AM28" s="79"/>
      <c r="AN28" s="79"/>
      <c r="AO28" s="79"/>
      <c r="AP28" s="79"/>
      <c r="AQ28" s="36"/>
      <c r="AR28" s="36"/>
      <c r="AS28" s="36"/>
      <c r="AT28" s="79">
        <v>20654000</v>
      </c>
      <c r="AU28" s="36"/>
      <c r="AV28" s="36"/>
      <c r="AW28" s="36"/>
      <c r="AX28" s="36"/>
      <c r="AY28" s="80">
        <v>1.84109589041096</v>
      </c>
      <c r="AZ28" s="39" t="s">
        <v>97</v>
      </c>
      <c r="BA28" s="80">
        <v>1.7523</v>
      </c>
      <c r="BB28" s="36" t="s">
        <v>98</v>
      </c>
      <c r="BC28" s="36"/>
      <c r="BD28" s="36"/>
      <c r="BE28" s="36"/>
      <c r="BF28" s="36"/>
      <c r="BG28" s="36"/>
      <c r="BH28" s="36"/>
      <c r="BI28" s="36"/>
      <c r="BJ28" s="36"/>
      <c r="BK28" s="36"/>
      <c r="BL28" s="36"/>
      <c r="BM28" s="36"/>
      <c r="BN28" s="49" t="s">
        <v>99</v>
      </c>
      <c r="BO28" s="43" t="s">
        <v>100</v>
      </c>
      <c r="BP28" s="43" t="s">
        <v>123</v>
      </c>
      <c r="BQ28" s="43" t="s">
        <v>108</v>
      </c>
      <c r="BR28" s="43"/>
    </row>
    <row r="29" spans="1:70">
      <c r="A29" s="35" t="s">
        <v>196</v>
      </c>
      <c r="B29" s="36" t="s">
        <v>197</v>
      </c>
      <c r="C29" s="36" t="s">
        <v>161</v>
      </c>
      <c r="D29" s="36" t="s">
        <v>162</v>
      </c>
      <c r="E29" s="35" t="s">
        <v>198</v>
      </c>
      <c r="F29" s="36" t="s">
        <v>188</v>
      </c>
      <c r="G29" s="78">
        <v>300000</v>
      </c>
      <c r="H29" s="78">
        <v>30000000</v>
      </c>
      <c r="I29" s="78">
        <v>31014000</v>
      </c>
      <c r="J29" s="78">
        <v>196602.74</v>
      </c>
      <c r="K29" s="78"/>
      <c r="L29" s="35" t="s">
        <v>73</v>
      </c>
      <c r="M29" s="35"/>
      <c r="N29" s="36"/>
      <c r="O29" s="35"/>
      <c r="P29" s="36"/>
      <c r="Q29" s="36"/>
      <c r="R29" s="36"/>
      <c r="S29" s="36"/>
      <c r="T29" s="79"/>
      <c r="U29" s="79"/>
      <c r="V29" s="79"/>
      <c r="W29" s="36"/>
      <c r="X29" s="36"/>
      <c r="Y29" s="36"/>
      <c r="Z29" s="39"/>
      <c r="AA29" s="40"/>
      <c r="AB29" s="36"/>
      <c r="AC29" s="36"/>
      <c r="AD29" s="36"/>
      <c r="AE29" s="36"/>
      <c r="AF29" s="36"/>
      <c r="AG29" s="36"/>
      <c r="AH29" s="36"/>
      <c r="AI29" s="36"/>
      <c r="AJ29" s="36"/>
      <c r="AK29" s="36"/>
      <c r="AL29" s="79">
        <v>31014000</v>
      </c>
      <c r="AM29" s="79"/>
      <c r="AN29" s="79"/>
      <c r="AO29" s="79"/>
      <c r="AP29" s="79"/>
      <c r="AQ29" s="36"/>
      <c r="AR29" s="36"/>
      <c r="AS29" s="36"/>
      <c r="AT29" s="79">
        <v>31014000</v>
      </c>
      <c r="AU29" s="36"/>
      <c r="AV29" s="36"/>
      <c r="AW29" s="36"/>
      <c r="AX29" s="36"/>
      <c r="AY29" s="80">
        <v>1.86027397260274</v>
      </c>
      <c r="AZ29" s="39" t="s">
        <v>97</v>
      </c>
      <c r="BA29" s="80">
        <v>1.7692000000000001</v>
      </c>
      <c r="BB29" s="36" t="s">
        <v>98</v>
      </c>
      <c r="BC29" s="36"/>
      <c r="BD29" s="36"/>
      <c r="BE29" s="36"/>
      <c r="BF29" s="36"/>
      <c r="BG29" s="36"/>
      <c r="BH29" s="36"/>
      <c r="BI29" s="36"/>
      <c r="BJ29" s="36"/>
      <c r="BK29" s="36"/>
      <c r="BL29" s="36"/>
      <c r="BM29" s="36"/>
      <c r="BN29" s="49" t="s">
        <v>99</v>
      </c>
      <c r="BO29" s="43" t="s">
        <v>100</v>
      </c>
      <c r="BP29" s="43" t="s">
        <v>123</v>
      </c>
      <c r="BQ29" s="43" t="s">
        <v>108</v>
      </c>
      <c r="BR29" s="43"/>
    </row>
    <row r="30" spans="1:70">
      <c r="A30" s="35" t="s">
        <v>199</v>
      </c>
      <c r="B30" s="36" t="s">
        <v>200</v>
      </c>
      <c r="C30" s="36" t="s">
        <v>161</v>
      </c>
      <c r="D30" s="36" t="s">
        <v>162</v>
      </c>
      <c r="E30" s="35" t="s">
        <v>201</v>
      </c>
      <c r="F30" s="36" t="s">
        <v>202</v>
      </c>
      <c r="G30" s="78">
        <v>100000</v>
      </c>
      <c r="H30" s="78">
        <v>10000000</v>
      </c>
      <c r="I30" s="78">
        <v>10369000</v>
      </c>
      <c r="J30" s="78">
        <v>48150.68</v>
      </c>
      <c r="K30" s="78"/>
      <c r="L30" s="35" t="s">
        <v>73</v>
      </c>
      <c r="M30" s="35"/>
      <c r="N30" s="36"/>
      <c r="O30" s="35"/>
      <c r="P30" s="36"/>
      <c r="Q30" s="36"/>
      <c r="R30" s="36"/>
      <c r="S30" s="36"/>
      <c r="T30" s="79"/>
      <c r="U30" s="79"/>
      <c r="V30" s="79"/>
      <c r="W30" s="36"/>
      <c r="X30" s="36"/>
      <c r="Y30" s="36"/>
      <c r="Z30" s="39"/>
      <c r="AA30" s="40"/>
      <c r="AB30" s="36"/>
      <c r="AC30" s="36"/>
      <c r="AD30" s="36"/>
      <c r="AE30" s="36"/>
      <c r="AF30" s="36"/>
      <c r="AG30" s="36"/>
      <c r="AH30" s="36"/>
      <c r="AI30" s="36"/>
      <c r="AJ30" s="36"/>
      <c r="AK30" s="36"/>
      <c r="AL30" s="79">
        <v>10369000</v>
      </c>
      <c r="AM30" s="79"/>
      <c r="AN30" s="79"/>
      <c r="AO30" s="79"/>
      <c r="AP30" s="79"/>
      <c r="AQ30" s="36"/>
      <c r="AR30" s="36"/>
      <c r="AS30" s="36"/>
      <c r="AT30" s="79">
        <v>10369000</v>
      </c>
      <c r="AU30" s="36"/>
      <c r="AV30" s="36"/>
      <c r="AW30" s="36"/>
      <c r="AX30" s="36"/>
      <c r="AY30" s="80">
        <v>1.9013698630136999</v>
      </c>
      <c r="AZ30" s="39" t="s">
        <v>97</v>
      </c>
      <c r="BA30" s="80">
        <v>1.8075000000000001</v>
      </c>
      <c r="BB30" s="36" t="s">
        <v>98</v>
      </c>
      <c r="BC30" s="36"/>
      <c r="BD30" s="36"/>
      <c r="BE30" s="36"/>
      <c r="BF30" s="36"/>
      <c r="BG30" s="36"/>
      <c r="BH30" s="36"/>
      <c r="BI30" s="36"/>
      <c r="BJ30" s="36"/>
      <c r="BK30" s="36"/>
      <c r="BL30" s="36"/>
      <c r="BM30" s="36"/>
      <c r="BN30" s="49" t="s">
        <v>99</v>
      </c>
      <c r="BO30" s="43" t="s">
        <v>100</v>
      </c>
      <c r="BP30" s="43" t="s">
        <v>123</v>
      </c>
      <c r="BQ30" s="43" t="s">
        <v>108</v>
      </c>
      <c r="BR30" s="43"/>
    </row>
    <row r="31" spans="1:70">
      <c r="A31" s="35" t="s">
        <v>203</v>
      </c>
      <c r="B31" s="36" t="s">
        <v>204</v>
      </c>
      <c r="C31" s="36" t="s">
        <v>161</v>
      </c>
      <c r="D31" s="36" t="s">
        <v>162</v>
      </c>
      <c r="E31" s="35" t="s">
        <v>205</v>
      </c>
      <c r="F31" s="36" t="s">
        <v>184</v>
      </c>
      <c r="G31" s="78">
        <v>2800000</v>
      </c>
      <c r="H31" s="78">
        <v>280000000</v>
      </c>
      <c r="I31" s="78">
        <v>288176000</v>
      </c>
      <c r="J31" s="78">
        <v>339835.62</v>
      </c>
      <c r="K31" s="78"/>
      <c r="L31" s="35" t="s">
        <v>73</v>
      </c>
      <c r="M31" s="35"/>
      <c r="N31" s="36"/>
      <c r="O31" s="35"/>
      <c r="P31" s="36"/>
      <c r="Q31" s="36"/>
      <c r="R31" s="36"/>
      <c r="S31" s="36"/>
      <c r="T31" s="79"/>
      <c r="U31" s="79"/>
      <c r="V31" s="79"/>
      <c r="W31" s="36"/>
      <c r="X31" s="36"/>
      <c r="Y31" s="36"/>
      <c r="Z31" s="39"/>
      <c r="AA31" s="40"/>
      <c r="AB31" s="36"/>
      <c r="AC31" s="36"/>
      <c r="AD31" s="36"/>
      <c r="AE31" s="36"/>
      <c r="AF31" s="36"/>
      <c r="AG31" s="36"/>
      <c r="AH31" s="36"/>
      <c r="AI31" s="36"/>
      <c r="AJ31" s="36"/>
      <c r="AK31" s="36"/>
      <c r="AL31" s="79">
        <v>288176000</v>
      </c>
      <c r="AM31" s="79"/>
      <c r="AN31" s="79"/>
      <c r="AO31" s="79"/>
      <c r="AP31" s="79"/>
      <c r="AQ31" s="36"/>
      <c r="AR31" s="36"/>
      <c r="AS31" s="36"/>
      <c r="AT31" s="79">
        <v>288176000</v>
      </c>
      <c r="AU31" s="36"/>
      <c r="AV31" s="36"/>
      <c r="AW31" s="36"/>
      <c r="AX31" s="36"/>
      <c r="AY31" s="80">
        <v>1.97534246575342</v>
      </c>
      <c r="AZ31" s="39" t="s">
        <v>97</v>
      </c>
      <c r="BA31" s="80">
        <v>1.8793</v>
      </c>
      <c r="BB31" s="36" t="s">
        <v>98</v>
      </c>
      <c r="BC31" s="36"/>
      <c r="BD31" s="36"/>
      <c r="BE31" s="36"/>
      <c r="BF31" s="36"/>
      <c r="BG31" s="36"/>
      <c r="BH31" s="36"/>
      <c r="BI31" s="36"/>
      <c r="BJ31" s="36"/>
      <c r="BK31" s="36"/>
      <c r="BL31" s="36"/>
      <c r="BM31" s="36"/>
      <c r="BN31" s="49" t="s">
        <v>99</v>
      </c>
      <c r="BO31" s="43" t="s">
        <v>100</v>
      </c>
      <c r="BP31" s="43" t="s">
        <v>123</v>
      </c>
      <c r="BQ31" s="43" t="s">
        <v>108</v>
      </c>
      <c r="BR31" s="43"/>
    </row>
    <row r="32" spans="1:70">
      <c r="A32" s="35" t="s">
        <v>206</v>
      </c>
      <c r="B32" s="36" t="s">
        <v>207</v>
      </c>
      <c r="C32" s="36" t="s">
        <v>161</v>
      </c>
      <c r="D32" s="36" t="s">
        <v>162</v>
      </c>
      <c r="E32" s="35" t="s">
        <v>208</v>
      </c>
      <c r="F32" s="36" t="s">
        <v>188</v>
      </c>
      <c r="G32" s="78">
        <v>600000</v>
      </c>
      <c r="H32" s="78">
        <v>60000000</v>
      </c>
      <c r="I32" s="78">
        <v>61698000</v>
      </c>
      <c r="J32" s="78">
        <v>659375.34</v>
      </c>
      <c r="K32" s="78"/>
      <c r="L32" s="35" t="s">
        <v>73</v>
      </c>
      <c r="M32" s="35"/>
      <c r="N32" s="36"/>
      <c r="O32" s="35"/>
      <c r="P32" s="36"/>
      <c r="Q32" s="36"/>
      <c r="R32" s="36"/>
      <c r="S32" s="36"/>
      <c r="T32" s="79"/>
      <c r="U32" s="79"/>
      <c r="V32" s="79"/>
      <c r="W32" s="36"/>
      <c r="X32" s="36"/>
      <c r="Y32" s="36"/>
      <c r="Z32" s="39"/>
      <c r="AA32" s="40"/>
      <c r="AB32" s="36"/>
      <c r="AC32" s="36"/>
      <c r="AD32" s="36"/>
      <c r="AE32" s="36"/>
      <c r="AF32" s="36"/>
      <c r="AG32" s="36"/>
      <c r="AH32" s="36"/>
      <c r="AI32" s="36"/>
      <c r="AJ32" s="36"/>
      <c r="AK32" s="36"/>
      <c r="AL32" s="79">
        <v>61698000</v>
      </c>
      <c r="AM32" s="79"/>
      <c r="AN32" s="79"/>
      <c r="AO32" s="79"/>
      <c r="AP32" s="79"/>
      <c r="AQ32" s="36"/>
      <c r="AR32" s="36"/>
      <c r="AS32" s="36"/>
      <c r="AT32" s="79">
        <v>61698000</v>
      </c>
      <c r="AU32" s="36"/>
      <c r="AV32" s="36"/>
      <c r="AW32" s="36"/>
      <c r="AX32" s="36"/>
      <c r="AY32" s="80">
        <v>1.75068493150685</v>
      </c>
      <c r="AZ32" s="39" t="s">
        <v>97</v>
      </c>
      <c r="BA32" s="80">
        <v>1.6649</v>
      </c>
      <c r="BB32" s="36" t="s">
        <v>98</v>
      </c>
      <c r="BC32" s="36"/>
      <c r="BD32" s="36"/>
      <c r="BE32" s="36"/>
      <c r="BF32" s="36"/>
      <c r="BG32" s="36"/>
      <c r="BH32" s="36"/>
      <c r="BI32" s="36"/>
      <c r="BJ32" s="36"/>
      <c r="BK32" s="36"/>
      <c r="BL32" s="36"/>
      <c r="BM32" s="36"/>
      <c r="BN32" s="49" t="s">
        <v>99</v>
      </c>
      <c r="BO32" s="43" t="s">
        <v>100</v>
      </c>
      <c r="BP32" s="43" t="s">
        <v>123</v>
      </c>
      <c r="BQ32" s="43" t="s">
        <v>108</v>
      </c>
      <c r="BR32" s="43"/>
    </row>
    <row r="33" spans="1:70">
      <c r="A33" s="35" t="s">
        <v>209</v>
      </c>
      <c r="B33" s="36" t="s">
        <v>210</v>
      </c>
      <c r="C33" s="36" t="s">
        <v>161</v>
      </c>
      <c r="D33" s="36" t="s">
        <v>162</v>
      </c>
      <c r="E33" s="35" t="s">
        <v>211</v>
      </c>
      <c r="F33" s="36" t="s">
        <v>184</v>
      </c>
      <c r="G33" s="78">
        <v>1600000</v>
      </c>
      <c r="H33" s="78">
        <v>160000000</v>
      </c>
      <c r="I33" s="78">
        <v>164720000</v>
      </c>
      <c r="J33" s="78">
        <v>6708032.8799999999</v>
      </c>
      <c r="K33" s="78"/>
      <c r="L33" s="35" t="s">
        <v>73</v>
      </c>
      <c r="M33" s="35"/>
      <c r="N33" s="36"/>
      <c r="O33" s="35"/>
      <c r="P33" s="36"/>
      <c r="Q33" s="36"/>
      <c r="R33" s="36"/>
      <c r="S33" s="36"/>
      <c r="T33" s="79"/>
      <c r="U33" s="79"/>
      <c r="V33" s="79"/>
      <c r="W33" s="36"/>
      <c r="X33" s="36"/>
      <c r="Y33" s="36"/>
      <c r="Z33" s="39"/>
      <c r="AA33" s="40"/>
      <c r="AB33" s="36"/>
      <c r="AC33" s="36"/>
      <c r="AD33" s="36"/>
      <c r="AE33" s="36"/>
      <c r="AF33" s="36"/>
      <c r="AG33" s="36"/>
      <c r="AH33" s="36"/>
      <c r="AI33" s="36"/>
      <c r="AJ33" s="36"/>
      <c r="AK33" s="36"/>
      <c r="AL33" s="79">
        <v>164720000</v>
      </c>
      <c r="AM33" s="79"/>
      <c r="AN33" s="79"/>
      <c r="AO33" s="79"/>
      <c r="AP33" s="79"/>
      <c r="AQ33" s="36"/>
      <c r="AR33" s="36"/>
      <c r="AS33" s="36"/>
      <c r="AT33" s="79">
        <v>164720000</v>
      </c>
      <c r="AU33" s="36"/>
      <c r="AV33" s="36"/>
      <c r="AW33" s="36"/>
      <c r="AX33" s="36"/>
      <c r="AY33" s="80">
        <v>2.0520547945205498</v>
      </c>
      <c r="AZ33" s="39" t="s">
        <v>97</v>
      </c>
      <c r="BA33" s="80">
        <v>1.8754</v>
      </c>
      <c r="BB33" s="36" t="s">
        <v>98</v>
      </c>
      <c r="BC33" s="36"/>
      <c r="BD33" s="36"/>
      <c r="BE33" s="36"/>
      <c r="BF33" s="36"/>
      <c r="BG33" s="36"/>
      <c r="BH33" s="36"/>
      <c r="BI33" s="36"/>
      <c r="BJ33" s="36"/>
      <c r="BK33" s="36"/>
      <c r="BL33" s="36"/>
      <c r="BM33" s="36"/>
      <c r="BN33" s="49" t="s">
        <v>99</v>
      </c>
      <c r="BO33" s="43" t="s">
        <v>100</v>
      </c>
      <c r="BP33" s="43" t="s">
        <v>123</v>
      </c>
      <c r="BQ33" s="43" t="s">
        <v>108</v>
      </c>
      <c r="BR33" s="43"/>
    </row>
    <row r="34" spans="1:70">
      <c r="A34" s="35" t="s">
        <v>212</v>
      </c>
      <c r="B34" s="36" t="s">
        <v>213</v>
      </c>
      <c r="C34" s="36" t="s">
        <v>161</v>
      </c>
      <c r="D34" s="36" t="s">
        <v>162</v>
      </c>
      <c r="E34" s="35" t="s">
        <v>214</v>
      </c>
      <c r="F34" s="36" t="s">
        <v>215</v>
      </c>
      <c r="G34" s="78">
        <v>900000</v>
      </c>
      <c r="H34" s="78">
        <v>90000000</v>
      </c>
      <c r="I34" s="78">
        <v>92349000</v>
      </c>
      <c r="J34" s="78">
        <v>888657.53</v>
      </c>
      <c r="K34" s="78"/>
      <c r="L34" s="35" t="s">
        <v>73</v>
      </c>
      <c r="M34" s="35"/>
      <c r="N34" s="36"/>
      <c r="O34" s="35"/>
      <c r="P34" s="36"/>
      <c r="Q34" s="36"/>
      <c r="R34" s="36"/>
      <c r="S34" s="36"/>
      <c r="T34" s="79"/>
      <c r="U34" s="79"/>
      <c r="V34" s="79"/>
      <c r="W34" s="36"/>
      <c r="X34" s="36"/>
      <c r="Y34" s="36"/>
      <c r="Z34" s="39"/>
      <c r="AA34" s="40"/>
      <c r="AB34" s="36"/>
      <c r="AC34" s="36"/>
      <c r="AD34" s="36"/>
      <c r="AE34" s="36"/>
      <c r="AF34" s="36"/>
      <c r="AG34" s="36"/>
      <c r="AH34" s="36"/>
      <c r="AI34" s="36"/>
      <c r="AJ34" s="36"/>
      <c r="AK34" s="36"/>
      <c r="AL34" s="79">
        <v>92349000</v>
      </c>
      <c r="AM34" s="79"/>
      <c r="AN34" s="79"/>
      <c r="AO34" s="79"/>
      <c r="AP34" s="79"/>
      <c r="AQ34" s="36"/>
      <c r="AR34" s="36"/>
      <c r="AS34" s="36"/>
      <c r="AT34" s="79">
        <v>92349000</v>
      </c>
      <c r="AU34" s="36"/>
      <c r="AV34" s="36"/>
      <c r="AW34" s="36"/>
      <c r="AX34" s="36"/>
      <c r="AY34" s="80">
        <v>1.76986301369863</v>
      </c>
      <c r="AZ34" s="39" t="s">
        <v>97</v>
      </c>
      <c r="BA34" s="80">
        <v>1.6842999999999999</v>
      </c>
      <c r="BB34" s="36" t="s">
        <v>98</v>
      </c>
      <c r="BC34" s="36"/>
      <c r="BD34" s="36"/>
      <c r="BE34" s="36"/>
      <c r="BF34" s="36"/>
      <c r="BG34" s="36"/>
      <c r="BH34" s="36"/>
      <c r="BI34" s="36"/>
      <c r="BJ34" s="36"/>
      <c r="BK34" s="36"/>
      <c r="BL34" s="36"/>
      <c r="BM34" s="36"/>
      <c r="BN34" s="49" t="s">
        <v>99</v>
      </c>
      <c r="BO34" s="43" t="s">
        <v>100</v>
      </c>
      <c r="BP34" s="43" t="s">
        <v>123</v>
      </c>
      <c r="BQ34" s="43" t="s">
        <v>108</v>
      </c>
      <c r="BR34" s="43"/>
    </row>
    <row r="35" spans="1:70">
      <c r="A35" s="35" t="s">
        <v>216</v>
      </c>
      <c r="B35" s="36" t="s">
        <v>217</v>
      </c>
      <c r="C35" s="36" t="s">
        <v>161</v>
      </c>
      <c r="D35" s="36" t="s">
        <v>162</v>
      </c>
      <c r="E35" s="35" t="s">
        <v>218</v>
      </c>
      <c r="F35" s="36" t="s">
        <v>219</v>
      </c>
      <c r="G35" s="78">
        <v>1000000</v>
      </c>
      <c r="H35" s="78">
        <v>100000000</v>
      </c>
      <c r="I35" s="78">
        <v>102640000</v>
      </c>
      <c r="J35" s="78">
        <v>3561643.84</v>
      </c>
      <c r="K35" s="78"/>
      <c r="L35" s="35" t="s">
        <v>73</v>
      </c>
      <c r="M35" s="35"/>
      <c r="N35" s="36"/>
      <c r="O35" s="35"/>
      <c r="P35" s="36"/>
      <c r="Q35" s="36"/>
      <c r="R35" s="36"/>
      <c r="S35" s="36"/>
      <c r="T35" s="79"/>
      <c r="U35" s="79"/>
      <c r="V35" s="79"/>
      <c r="W35" s="36"/>
      <c r="X35" s="36"/>
      <c r="Y35" s="36"/>
      <c r="Z35" s="39"/>
      <c r="AA35" s="40"/>
      <c r="AB35" s="36"/>
      <c r="AC35" s="36"/>
      <c r="AD35" s="36"/>
      <c r="AE35" s="36"/>
      <c r="AF35" s="36"/>
      <c r="AG35" s="36"/>
      <c r="AH35" s="36"/>
      <c r="AI35" s="36"/>
      <c r="AJ35" s="36"/>
      <c r="AK35" s="36"/>
      <c r="AL35" s="79">
        <v>102640000</v>
      </c>
      <c r="AM35" s="79"/>
      <c r="AN35" s="79"/>
      <c r="AO35" s="79"/>
      <c r="AP35" s="79"/>
      <c r="AQ35" s="36"/>
      <c r="AR35" s="36"/>
      <c r="AS35" s="36"/>
      <c r="AT35" s="79">
        <v>102640000</v>
      </c>
      <c r="AU35" s="36"/>
      <c r="AV35" s="36"/>
      <c r="AW35" s="36"/>
      <c r="AX35" s="36"/>
      <c r="AY35" s="80">
        <v>2.11232876712329</v>
      </c>
      <c r="AZ35" s="39" t="s">
        <v>97</v>
      </c>
      <c r="BA35" s="80">
        <v>1.9481999999999999</v>
      </c>
      <c r="BB35" s="36" t="s">
        <v>98</v>
      </c>
      <c r="BC35" s="36"/>
      <c r="BD35" s="36"/>
      <c r="BE35" s="36"/>
      <c r="BF35" s="36"/>
      <c r="BG35" s="36"/>
      <c r="BH35" s="36"/>
      <c r="BI35" s="36"/>
      <c r="BJ35" s="36"/>
      <c r="BK35" s="36"/>
      <c r="BL35" s="36"/>
      <c r="BM35" s="36"/>
      <c r="BN35" s="49" t="s">
        <v>99</v>
      </c>
      <c r="BO35" s="43" t="s">
        <v>100</v>
      </c>
      <c r="BP35" s="43" t="s">
        <v>123</v>
      </c>
      <c r="BQ35" s="43" t="s">
        <v>108</v>
      </c>
      <c r="BR35" s="43"/>
    </row>
    <row r="36" spans="1:70">
      <c r="A36" s="35" t="s">
        <v>220</v>
      </c>
      <c r="B36" s="36" t="s">
        <v>221</v>
      </c>
      <c r="C36" s="36" t="s">
        <v>161</v>
      </c>
      <c r="D36" s="36" t="s">
        <v>162</v>
      </c>
      <c r="E36" s="35" t="s">
        <v>222</v>
      </c>
      <c r="F36" s="36" t="s">
        <v>184</v>
      </c>
      <c r="G36" s="78">
        <v>2400000</v>
      </c>
      <c r="H36" s="78">
        <v>240000000</v>
      </c>
      <c r="I36" s="78">
        <v>245160000</v>
      </c>
      <c r="J36" s="78">
        <v>7439671.2300000004</v>
      </c>
      <c r="K36" s="78"/>
      <c r="L36" s="35" t="s">
        <v>73</v>
      </c>
      <c r="M36" s="35"/>
      <c r="N36" s="36"/>
      <c r="O36" s="35"/>
      <c r="P36" s="36"/>
      <c r="Q36" s="36"/>
      <c r="R36" s="36"/>
      <c r="S36" s="36"/>
      <c r="T36" s="79"/>
      <c r="U36" s="79"/>
      <c r="V36" s="79"/>
      <c r="W36" s="36"/>
      <c r="X36" s="36"/>
      <c r="Y36" s="36"/>
      <c r="Z36" s="39"/>
      <c r="AA36" s="40"/>
      <c r="AB36" s="36"/>
      <c r="AC36" s="36"/>
      <c r="AD36" s="36"/>
      <c r="AE36" s="36"/>
      <c r="AF36" s="36"/>
      <c r="AG36" s="36"/>
      <c r="AH36" s="36"/>
      <c r="AI36" s="36"/>
      <c r="AJ36" s="36"/>
      <c r="AK36" s="36"/>
      <c r="AL36" s="79">
        <v>245160000</v>
      </c>
      <c r="AM36" s="79"/>
      <c r="AN36" s="79"/>
      <c r="AO36" s="79"/>
      <c r="AP36" s="79"/>
      <c r="AQ36" s="36"/>
      <c r="AR36" s="36"/>
      <c r="AS36" s="36"/>
      <c r="AT36" s="79">
        <v>245160000</v>
      </c>
      <c r="AU36" s="36"/>
      <c r="AV36" s="36"/>
      <c r="AW36" s="36"/>
      <c r="AX36" s="36"/>
      <c r="AY36" s="80">
        <v>2.2219178082191799</v>
      </c>
      <c r="AZ36" s="39" t="s">
        <v>97</v>
      </c>
      <c r="BA36" s="80">
        <v>2.0499999999999998</v>
      </c>
      <c r="BB36" s="36" t="s">
        <v>98</v>
      </c>
      <c r="BC36" s="36"/>
      <c r="BD36" s="36"/>
      <c r="BE36" s="36"/>
      <c r="BF36" s="36"/>
      <c r="BG36" s="36"/>
      <c r="BH36" s="36"/>
      <c r="BI36" s="36"/>
      <c r="BJ36" s="36"/>
      <c r="BK36" s="36"/>
      <c r="BL36" s="36"/>
      <c r="BM36" s="36"/>
      <c r="BN36" s="49" t="s">
        <v>99</v>
      </c>
      <c r="BO36" s="43" t="s">
        <v>100</v>
      </c>
      <c r="BP36" s="43" t="s">
        <v>123</v>
      </c>
      <c r="BQ36" s="43" t="s">
        <v>108</v>
      </c>
      <c r="BR36" s="43"/>
    </row>
    <row r="37" spans="1:70">
      <c r="A37" s="35" t="s">
        <v>223</v>
      </c>
      <c r="B37" s="36" t="s">
        <v>224</v>
      </c>
      <c r="C37" s="36" t="s">
        <v>161</v>
      </c>
      <c r="D37" s="36" t="s">
        <v>162</v>
      </c>
      <c r="E37" s="35" t="s">
        <v>225</v>
      </c>
      <c r="F37" s="36" t="s">
        <v>184</v>
      </c>
      <c r="G37" s="78">
        <v>1900000</v>
      </c>
      <c r="H37" s="78">
        <v>190000000</v>
      </c>
      <c r="I37" s="78">
        <v>194351000</v>
      </c>
      <c r="J37" s="78">
        <v>5685060.2699999996</v>
      </c>
      <c r="K37" s="78"/>
      <c r="L37" s="35" t="s">
        <v>73</v>
      </c>
      <c r="M37" s="35"/>
      <c r="N37" s="36"/>
      <c r="O37" s="35"/>
      <c r="P37" s="36"/>
      <c r="Q37" s="36"/>
      <c r="R37" s="36"/>
      <c r="S37" s="36"/>
      <c r="T37" s="79"/>
      <c r="U37" s="79"/>
      <c r="V37" s="79"/>
      <c r="W37" s="36"/>
      <c r="X37" s="36"/>
      <c r="Y37" s="36"/>
      <c r="Z37" s="39"/>
      <c r="AA37" s="40"/>
      <c r="AB37" s="36"/>
      <c r="AC37" s="36"/>
      <c r="AD37" s="36"/>
      <c r="AE37" s="36"/>
      <c r="AF37" s="36"/>
      <c r="AG37" s="36"/>
      <c r="AH37" s="36"/>
      <c r="AI37" s="36"/>
      <c r="AJ37" s="36"/>
      <c r="AK37" s="36"/>
      <c r="AL37" s="79">
        <v>194351000</v>
      </c>
      <c r="AM37" s="79"/>
      <c r="AN37" s="79"/>
      <c r="AO37" s="79"/>
      <c r="AP37" s="79"/>
      <c r="AQ37" s="36"/>
      <c r="AR37" s="36"/>
      <c r="AS37" s="36"/>
      <c r="AT37" s="79">
        <v>194351000</v>
      </c>
      <c r="AU37" s="36"/>
      <c r="AV37" s="36"/>
      <c r="AW37" s="36"/>
      <c r="AX37" s="36"/>
      <c r="AY37" s="80">
        <v>2.2602739726027399</v>
      </c>
      <c r="AZ37" s="39" t="s">
        <v>97</v>
      </c>
      <c r="BA37" s="80">
        <v>2.0855999999999999</v>
      </c>
      <c r="BB37" s="36" t="s">
        <v>98</v>
      </c>
      <c r="BC37" s="36"/>
      <c r="BD37" s="36"/>
      <c r="BE37" s="36"/>
      <c r="BF37" s="36"/>
      <c r="BG37" s="36"/>
      <c r="BH37" s="36"/>
      <c r="BI37" s="36"/>
      <c r="BJ37" s="36"/>
      <c r="BK37" s="36"/>
      <c r="BL37" s="36"/>
      <c r="BM37" s="36"/>
      <c r="BN37" s="49" t="s">
        <v>99</v>
      </c>
      <c r="BO37" s="43" t="s">
        <v>100</v>
      </c>
      <c r="BP37" s="43" t="s">
        <v>123</v>
      </c>
      <c r="BQ37" s="43" t="s">
        <v>108</v>
      </c>
      <c r="BR37" s="43"/>
    </row>
    <row r="38" spans="1:70">
      <c r="A38" s="35" t="s">
        <v>226</v>
      </c>
      <c r="B38" s="36" t="s">
        <v>227</v>
      </c>
      <c r="C38" s="36" t="s">
        <v>161</v>
      </c>
      <c r="D38" s="36" t="s">
        <v>162</v>
      </c>
      <c r="E38" s="35" t="s">
        <v>228</v>
      </c>
      <c r="F38" s="36" t="s">
        <v>229</v>
      </c>
      <c r="G38" s="78">
        <v>3000000</v>
      </c>
      <c r="H38" s="78">
        <v>300000000</v>
      </c>
      <c r="I38" s="78">
        <v>307290000</v>
      </c>
      <c r="J38" s="78">
        <v>8401643.8399999999</v>
      </c>
      <c r="K38" s="78"/>
      <c r="L38" s="35" t="s">
        <v>73</v>
      </c>
      <c r="M38" s="35"/>
      <c r="N38" s="36"/>
      <c r="O38" s="35"/>
      <c r="P38" s="36"/>
      <c r="Q38" s="36"/>
      <c r="R38" s="36"/>
      <c r="S38" s="36"/>
      <c r="T38" s="79"/>
      <c r="U38" s="79"/>
      <c r="V38" s="79"/>
      <c r="W38" s="36"/>
      <c r="X38" s="36"/>
      <c r="Y38" s="36"/>
      <c r="Z38" s="39"/>
      <c r="AA38" s="40"/>
      <c r="AB38" s="36"/>
      <c r="AC38" s="36"/>
      <c r="AD38" s="36"/>
      <c r="AE38" s="36"/>
      <c r="AF38" s="36"/>
      <c r="AG38" s="36"/>
      <c r="AH38" s="36"/>
      <c r="AI38" s="36"/>
      <c r="AJ38" s="36"/>
      <c r="AK38" s="36"/>
      <c r="AL38" s="79">
        <v>307290000</v>
      </c>
      <c r="AM38" s="79"/>
      <c r="AN38" s="79"/>
      <c r="AO38" s="79"/>
      <c r="AP38" s="79"/>
      <c r="AQ38" s="36"/>
      <c r="AR38" s="36"/>
      <c r="AS38" s="36"/>
      <c r="AT38" s="79">
        <v>307290000</v>
      </c>
      <c r="AU38" s="36"/>
      <c r="AV38" s="36"/>
      <c r="AW38" s="36"/>
      <c r="AX38" s="36"/>
      <c r="AY38" s="80">
        <v>7.2657534246575297</v>
      </c>
      <c r="AZ38" s="39" t="s">
        <v>97</v>
      </c>
      <c r="BA38" s="80">
        <v>2.1027999999999998</v>
      </c>
      <c r="BB38" s="36" t="s">
        <v>98</v>
      </c>
      <c r="BC38" s="36"/>
      <c r="BD38" s="36"/>
      <c r="BE38" s="36"/>
      <c r="BF38" s="36"/>
      <c r="BG38" s="36"/>
      <c r="BH38" s="36"/>
      <c r="BI38" s="36"/>
      <c r="BJ38" s="36"/>
      <c r="BK38" s="36"/>
      <c r="BL38" s="36"/>
      <c r="BM38" s="36"/>
      <c r="BN38" s="49" t="s">
        <v>99</v>
      </c>
      <c r="BO38" s="43" t="s">
        <v>100</v>
      </c>
      <c r="BP38" s="43" t="s">
        <v>123</v>
      </c>
      <c r="BQ38" s="43" t="s">
        <v>108</v>
      </c>
      <c r="BR38" s="43"/>
    </row>
    <row r="39" spans="1:70">
      <c r="A39" s="35" t="s">
        <v>230</v>
      </c>
      <c r="B39" s="36" t="s">
        <v>231</v>
      </c>
      <c r="C39" s="36" t="s">
        <v>161</v>
      </c>
      <c r="D39" s="36" t="s">
        <v>162</v>
      </c>
      <c r="E39" s="35" t="s">
        <v>232</v>
      </c>
      <c r="F39" s="36" t="s">
        <v>233</v>
      </c>
      <c r="G39" s="78">
        <v>800000</v>
      </c>
      <c r="H39" s="78">
        <v>80000000</v>
      </c>
      <c r="I39" s="78">
        <v>82048000</v>
      </c>
      <c r="J39" s="78">
        <v>1518904.11</v>
      </c>
      <c r="K39" s="78"/>
      <c r="L39" s="35" t="s">
        <v>73</v>
      </c>
      <c r="M39" s="35"/>
      <c r="N39" s="36"/>
      <c r="O39" s="35"/>
      <c r="P39" s="36"/>
      <c r="Q39" s="36"/>
      <c r="R39" s="36"/>
      <c r="S39" s="36"/>
      <c r="T39" s="79"/>
      <c r="U39" s="79"/>
      <c r="V39" s="79"/>
      <c r="W39" s="36"/>
      <c r="X39" s="36"/>
      <c r="Y39" s="36"/>
      <c r="Z39" s="39"/>
      <c r="AA39" s="40"/>
      <c r="AB39" s="36"/>
      <c r="AC39" s="36"/>
      <c r="AD39" s="36"/>
      <c r="AE39" s="36"/>
      <c r="AF39" s="36"/>
      <c r="AG39" s="36"/>
      <c r="AH39" s="36"/>
      <c r="AI39" s="36"/>
      <c r="AJ39" s="36"/>
      <c r="AK39" s="36"/>
      <c r="AL39" s="79">
        <v>82048000</v>
      </c>
      <c r="AM39" s="79"/>
      <c r="AN39" s="79"/>
      <c r="AO39" s="79"/>
      <c r="AP39" s="79"/>
      <c r="AQ39" s="36"/>
      <c r="AR39" s="36"/>
      <c r="AS39" s="36"/>
      <c r="AT39" s="79">
        <v>82048000</v>
      </c>
      <c r="AU39" s="36"/>
      <c r="AV39" s="36"/>
      <c r="AW39" s="36"/>
      <c r="AX39" s="36"/>
      <c r="AY39" s="80">
        <v>3.5808219178082199</v>
      </c>
      <c r="AZ39" s="39" t="s">
        <v>97</v>
      </c>
      <c r="BA39" s="80">
        <v>1.4963</v>
      </c>
      <c r="BB39" s="36" t="s">
        <v>98</v>
      </c>
      <c r="BC39" s="36"/>
      <c r="BD39" s="36"/>
      <c r="BE39" s="36"/>
      <c r="BF39" s="36"/>
      <c r="BG39" s="36"/>
      <c r="BH39" s="36"/>
      <c r="BI39" s="36"/>
      <c r="BJ39" s="36"/>
      <c r="BK39" s="36"/>
      <c r="BL39" s="36"/>
      <c r="BM39" s="36"/>
      <c r="BN39" s="49" t="s">
        <v>99</v>
      </c>
      <c r="BO39" s="43" t="s">
        <v>100</v>
      </c>
      <c r="BP39" s="43" t="s">
        <v>123</v>
      </c>
      <c r="BQ39" s="43" t="s">
        <v>108</v>
      </c>
      <c r="BR39" s="43"/>
    </row>
    <row r="40" spans="1:70">
      <c r="A40" s="35" t="s">
        <v>234</v>
      </c>
      <c r="B40" s="36" t="s">
        <v>235</v>
      </c>
      <c r="C40" s="36" t="s">
        <v>93</v>
      </c>
      <c r="D40" s="36" t="s">
        <v>100</v>
      </c>
      <c r="E40" s="35" t="s">
        <v>236</v>
      </c>
      <c r="F40" s="36" t="s">
        <v>237</v>
      </c>
      <c r="G40" s="78">
        <v>1000000</v>
      </c>
      <c r="H40" s="78">
        <v>100000000</v>
      </c>
      <c r="I40" s="78">
        <v>103950000</v>
      </c>
      <c r="J40" s="78">
        <v>2455890.41</v>
      </c>
      <c r="K40" s="78"/>
      <c r="L40" s="35" t="s">
        <v>73</v>
      </c>
      <c r="M40" s="35"/>
      <c r="N40" s="36"/>
      <c r="O40" s="35"/>
      <c r="P40" s="36"/>
      <c r="Q40" s="36"/>
      <c r="R40" s="36"/>
      <c r="S40" s="36"/>
      <c r="T40" s="79"/>
      <c r="U40" s="79"/>
      <c r="V40" s="79"/>
      <c r="W40" s="36"/>
      <c r="X40" s="36"/>
      <c r="Y40" s="36"/>
      <c r="Z40" s="39"/>
      <c r="AA40" s="40"/>
      <c r="AB40" s="36"/>
      <c r="AC40" s="36"/>
      <c r="AD40" s="36"/>
      <c r="AE40" s="36"/>
      <c r="AF40" s="36"/>
      <c r="AG40" s="36"/>
      <c r="AH40" s="36"/>
      <c r="AI40" s="36"/>
      <c r="AJ40" s="36"/>
      <c r="AK40" s="36"/>
      <c r="AL40" s="79">
        <v>103950000</v>
      </c>
      <c r="AM40" s="79"/>
      <c r="AN40" s="79"/>
      <c r="AO40" s="79"/>
      <c r="AP40" s="79"/>
      <c r="AQ40" s="36"/>
      <c r="AR40" s="36"/>
      <c r="AS40" s="36"/>
      <c r="AT40" s="79">
        <v>103950000</v>
      </c>
      <c r="AU40" s="36"/>
      <c r="AV40" s="36"/>
      <c r="AW40" s="36"/>
      <c r="AX40" s="36"/>
      <c r="AY40" s="80">
        <v>5.5479452054794498</v>
      </c>
      <c r="AZ40" s="39" t="s">
        <v>150</v>
      </c>
      <c r="BA40" s="80">
        <v>1.4579</v>
      </c>
      <c r="BB40" s="36" t="s">
        <v>98</v>
      </c>
      <c r="BC40" s="36"/>
      <c r="BD40" s="36"/>
      <c r="BE40" s="36"/>
      <c r="BF40" s="36"/>
      <c r="BG40" s="36"/>
      <c r="BH40" s="36"/>
      <c r="BI40" s="36"/>
      <c r="BJ40" s="36"/>
      <c r="BK40" s="36"/>
      <c r="BL40" s="36"/>
      <c r="BM40" s="36"/>
      <c r="BN40" s="49" t="s">
        <v>99</v>
      </c>
      <c r="BO40" s="43" t="s">
        <v>100</v>
      </c>
      <c r="BP40" s="43" t="s">
        <v>123</v>
      </c>
      <c r="BQ40" s="43" t="s">
        <v>108</v>
      </c>
      <c r="BR40" s="43"/>
    </row>
    <row r="41" spans="1:70">
      <c r="A41" s="35" t="s">
        <v>238</v>
      </c>
      <c r="B41" s="36" t="s">
        <v>239</v>
      </c>
      <c r="C41" s="36" t="s">
        <v>240</v>
      </c>
      <c r="D41" s="36" t="s">
        <v>241</v>
      </c>
      <c r="E41" s="35" t="s">
        <v>242</v>
      </c>
      <c r="F41" s="36" t="s">
        <v>243</v>
      </c>
      <c r="G41" s="78">
        <v>4000000</v>
      </c>
      <c r="H41" s="78">
        <v>400000000</v>
      </c>
      <c r="I41" s="78">
        <v>406120000</v>
      </c>
      <c r="J41" s="78">
        <v>1986410.96</v>
      </c>
      <c r="K41" s="78"/>
      <c r="L41" s="35" t="s">
        <v>73</v>
      </c>
      <c r="M41" s="35"/>
      <c r="N41" s="36"/>
      <c r="O41" s="35"/>
      <c r="P41" s="36"/>
      <c r="Q41" s="36"/>
      <c r="R41" s="36"/>
      <c r="S41" s="36"/>
      <c r="T41" s="79"/>
      <c r="U41" s="79"/>
      <c r="V41" s="79"/>
      <c r="W41" s="36"/>
      <c r="X41" s="36"/>
      <c r="Y41" s="36"/>
      <c r="Z41" s="39"/>
      <c r="AA41" s="40"/>
      <c r="AB41" s="36"/>
      <c r="AC41" s="36"/>
      <c r="AD41" s="36"/>
      <c r="AE41" s="36"/>
      <c r="AF41" s="36"/>
      <c r="AG41" s="36"/>
      <c r="AH41" s="36"/>
      <c r="AI41" s="36"/>
      <c r="AJ41" s="36"/>
      <c r="AK41" s="36"/>
      <c r="AL41" s="79">
        <v>406120000</v>
      </c>
      <c r="AM41" s="79"/>
      <c r="AN41" s="79"/>
      <c r="AO41" s="79"/>
      <c r="AP41" s="79"/>
      <c r="AQ41" s="36"/>
      <c r="AR41" s="36"/>
      <c r="AS41" s="36"/>
      <c r="AT41" s="79">
        <v>406120000</v>
      </c>
      <c r="AU41" s="36"/>
      <c r="AV41" s="36"/>
      <c r="AW41" s="36"/>
      <c r="AX41" s="36"/>
      <c r="AY41" s="80">
        <v>3.8465753424657501</v>
      </c>
      <c r="AZ41" s="39" t="s">
        <v>244</v>
      </c>
      <c r="BA41" s="80">
        <v>3.5687000000000002</v>
      </c>
      <c r="BB41" s="36" t="s">
        <v>5494</v>
      </c>
      <c r="BC41" s="36"/>
      <c r="BD41" s="36"/>
      <c r="BE41" s="36"/>
      <c r="BF41" s="36"/>
      <c r="BG41" s="36"/>
      <c r="BH41" s="36"/>
      <c r="BI41" s="36"/>
      <c r="BJ41" s="36"/>
      <c r="BK41" s="36"/>
      <c r="BL41" s="36"/>
      <c r="BM41" s="36"/>
      <c r="BN41" s="49" t="s">
        <v>99</v>
      </c>
      <c r="BO41" s="43" t="s">
        <v>245</v>
      </c>
      <c r="BP41" s="43" t="s">
        <v>123</v>
      </c>
      <c r="BQ41" s="43" t="s">
        <v>108</v>
      </c>
      <c r="BR41" s="43"/>
    </row>
    <row r="42" spans="1:70">
      <c r="A42" s="35" t="s">
        <v>246</v>
      </c>
      <c r="B42" s="36" t="s">
        <v>247</v>
      </c>
      <c r="C42" s="36" t="s">
        <v>240</v>
      </c>
      <c r="D42" s="36" t="s">
        <v>241</v>
      </c>
      <c r="E42" s="35" t="s">
        <v>248</v>
      </c>
      <c r="F42" s="36" t="s">
        <v>243</v>
      </c>
      <c r="G42" s="78">
        <v>16000000</v>
      </c>
      <c r="H42" s="78">
        <v>1600000000</v>
      </c>
      <c r="I42" s="78">
        <v>1616480000</v>
      </c>
      <c r="J42" s="78">
        <v>37435616.439999998</v>
      </c>
      <c r="K42" s="78"/>
      <c r="L42" s="35" t="s">
        <v>73</v>
      </c>
      <c r="M42" s="35"/>
      <c r="N42" s="36"/>
      <c r="O42" s="35"/>
      <c r="P42" s="36"/>
      <c r="Q42" s="36"/>
      <c r="R42" s="36"/>
      <c r="S42" s="36"/>
      <c r="T42" s="79"/>
      <c r="U42" s="79"/>
      <c r="V42" s="79"/>
      <c r="W42" s="36"/>
      <c r="X42" s="36"/>
      <c r="Y42" s="36"/>
      <c r="Z42" s="39"/>
      <c r="AA42" s="40"/>
      <c r="AB42" s="36"/>
      <c r="AC42" s="36"/>
      <c r="AD42" s="36"/>
      <c r="AE42" s="36"/>
      <c r="AF42" s="36"/>
      <c r="AG42" s="36"/>
      <c r="AH42" s="36"/>
      <c r="AI42" s="36"/>
      <c r="AJ42" s="36"/>
      <c r="AK42" s="36"/>
      <c r="AL42" s="79">
        <v>1616480000</v>
      </c>
      <c r="AM42" s="79"/>
      <c r="AN42" s="79"/>
      <c r="AO42" s="79"/>
      <c r="AP42" s="79"/>
      <c r="AQ42" s="36"/>
      <c r="AR42" s="36"/>
      <c r="AS42" s="36"/>
      <c r="AT42" s="79">
        <v>1616480000</v>
      </c>
      <c r="AU42" s="36"/>
      <c r="AV42" s="36"/>
      <c r="AW42" s="36"/>
      <c r="AX42" s="36"/>
      <c r="AY42" s="80">
        <v>4.2356164383561596</v>
      </c>
      <c r="AZ42" s="39" t="s">
        <v>244</v>
      </c>
      <c r="BA42" s="80">
        <v>3.8431999999999999</v>
      </c>
      <c r="BB42" s="36" t="s">
        <v>5494</v>
      </c>
      <c r="BC42" s="36"/>
      <c r="BD42" s="36"/>
      <c r="BE42" s="36"/>
      <c r="BF42" s="36"/>
      <c r="BG42" s="36"/>
      <c r="BH42" s="36"/>
      <c r="BI42" s="36"/>
      <c r="BJ42" s="36"/>
      <c r="BK42" s="36"/>
      <c r="BL42" s="36"/>
      <c r="BM42" s="36"/>
      <c r="BN42" s="49" t="s">
        <v>99</v>
      </c>
      <c r="BO42" s="43" t="s">
        <v>245</v>
      </c>
      <c r="BP42" s="43" t="s">
        <v>123</v>
      </c>
      <c r="BQ42" s="43" t="s">
        <v>108</v>
      </c>
      <c r="BR42" s="43"/>
    </row>
    <row r="43" spans="1:70">
      <c r="A43" s="35" t="s">
        <v>249</v>
      </c>
      <c r="B43" s="36" t="s">
        <v>250</v>
      </c>
      <c r="C43" s="36" t="s">
        <v>240</v>
      </c>
      <c r="D43" s="36" t="s">
        <v>241</v>
      </c>
      <c r="E43" s="35" t="s">
        <v>251</v>
      </c>
      <c r="F43" s="36" t="s">
        <v>252</v>
      </c>
      <c r="G43" s="78">
        <v>2400000</v>
      </c>
      <c r="H43" s="78">
        <v>240000000</v>
      </c>
      <c r="I43" s="78">
        <v>245280000</v>
      </c>
      <c r="J43" s="78">
        <v>2105095.89</v>
      </c>
      <c r="K43" s="78"/>
      <c r="L43" s="35" t="s">
        <v>73</v>
      </c>
      <c r="M43" s="35"/>
      <c r="N43" s="36"/>
      <c r="O43" s="35"/>
      <c r="P43" s="36"/>
      <c r="Q43" s="36"/>
      <c r="R43" s="36"/>
      <c r="S43" s="36"/>
      <c r="T43" s="79"/>
      <c r="U43" s="79"/>
      <c r="V43" s="79"/>
      <c r="W43" s="36"/>
      <c r="X43" s="36"/>
      <c r="Y43" s="36"/>
      <c r="Z43" s="39"/>
      <c r="AA43" s="40"/>
      <c r="AB43" s="36"/>
      <c r="AC43" s="36"/>
      <c r="AD43" s="36"/>
      <c r="AE43" s="36"/>
      <c r="AF43" s="36"/>
      <c r="AG43" s="36"/>
      <c r="AH43" s="36"/>
      <c r="AI43" s="36"/>
      <c r="AJ43" s="36"/>
      <c r="AK43" s="36"/>
      <c r="AL43" s="79">
        <v>245280000</v>
      </c>
      <c r="AM43" s="79"/>
      <c r="AN43" s="79"/>
      <c r="AO43" s="79"/>
      <c r="AP43" s="79"/>
      <c r="AQ43" s="36"/>
      <c r="AR43" s="36"/>
      <c r="AS43" s="36"/>
      <c r="AT43" s="79">
        <v>245280000</v>
      </c>
      <c r="AU43" s="36"/>
      <c r="AV43" s="36"/>
      <c r="AW43" s="36"/>
      <c r="AX43" s="36"/>
      <c r="AY43" s="80">
        <v>3.7424657534246601</v>
      </c>
      <c r="AZ43" s="39" t="s">
        <v>244</v>
      </c>
      <c r="BA43" s="80">
        <v>3.4588000000000001</v>
      </c>
      <c r="BB43" s="36" t="s">
        <v>5494</v>
      </c>
      <c r="BC43" s="36"/>
      <c r="BD43" s="36"/>
      <c r="BE43" s="36"/>
      <c r="BF43" s="36"/>
      <c r="BG43" s="36"/>
      <c r="BH43" s="36"/>
      <c r="BI43" s="36"/>
      <c r="BJ43" s="36"/>
      <c r="BK43" s="36"/>
      <c r="BL43" s="36"/>
      <c r="BM43" s="36"/>
      <c r="BN43" s="49" t="s">
        <v>99</v>
      </c>
      <c r="BO43" s="43" t="s">
        <v>245</v>
      </c>
      <c r="BP43" s="43" t="s">
        <v>123</v>
      </c>
      <c r="BQ43" s="43" t="s">
        <v>108</v>
      </c>
      <c r="BR43" s="43"/>
    </row>
    <row r="44" spans="1:70">
      <c r="A44" s="36" t="s">
        <v>253</v>
      </c>
      <c r="B44" s="36" t="s">
        <v>253</v>
      </c>
      <c r="C44" s="36" t="s">
        <v>70</v>
      </c>
      <c r="D44" s="36" t="s">
        <v>71</v>
      </c>
      <c r="E44" s="35"/>
      <c r="F44" s="36" t="s">
        <v>254</v>
      </c>
      <c r="G44" s="78">
        <v>0</v>
      </c>
      <c r="H44" s="78">
        <v>2115.0500000000002</v>
      </c>
      <c r="I44" s="78">
        <v>2115.0500000000002</v>
      </c>
      <c r="J44" s="78"/>
      <c r="K44" s="78"/>
      <c r="L44" s="35" t="s">
        <v>73</v>
      </c>
      <c r="M44" s="35"/>
      <c r="N44" s="36"/>
      <c r="O44" s="35"/>
      <c r="P44" s="36"/>
      <c r="Q44" s="36"/>
      <c r="R44" s="36"/>
      <c r="S44" s="36"/>
      <c r="T44" s="79"/>
      <c r="U44" s="79"/>
      <c r="V44" s="79"/>
      <c r="W44" s="36"/>
      <c r="X44" s="36"/>
      <c r="Y44" s="36"/>
      <c r="Z44" s="39"/>
      <c r="AA44" s="40"/>
      <c r="AB44" s="36"/>
      <c r="AC44" s="36"/>
      <c r="AD44" s="36"/>
      <c r="AE44" s="36"/>
      <c r="AF44" s="36"/>
      <c r="AG44" s="36"/>
      <c r="AH44" s="36"/>
      <c r="AI44" s="36"/>
      <c r="AJ44" s="36"/>
      <c r="AK44" s="36"/>
      <c r="AL44" s="79">
        <v>2115.0500000000002</v>
      </c>
      <c r="AM44" s="79"/>
      <c r="AN44" s="79"/>
      <c r="AO44" s="79"/>
      <c r="AP44" s="79"/>
      <c r="AQ44" s="36"/>
      <c r="AR44" s="36"/>
      <c r="AS44" s="36"/>
      <c r="AT44" s="79">
        <v>2115.0500000000002</v>
      </c>
      <c r="AU44" s="36"/>
      <c r="AV44" s="36"/>
      <c r="AW44" s="36"/>
      <c r="AX44" s="36"/>
      <c r="AY44" s="80"/>
      <c r="AZ44" s="39"/>
      <c r="BA44" s="80"/>
      <c r="BB44" s="36"/>
      <c r="BC44" s="36"/>
      <c r="BD44" s="36"/>
      <c r="BE44" s="36"/>
      <c r="BF44" s="36"/>
      <c r="BG44" s="36"/>
      <c r="BH44" s="36"/>
      <c r="BI44" s="36"/>
      <c r="BJ44" s="36"/>
      <c r="BK44" s="36"/>
      <c r="BL44" s="36"/>
      <c r="BM44" s="36"/>
      <c r="BN44" s="49" t="s">
        <v>74</v>
      </c>
      <c r="BO44" s="43" t="s">
        <v>245</v>
      </c>
      <c r="BP44" s="43" t="s">
        <v>123</v>
      </c>
      <c r="BQ44" s="43" t="s">
        <v>108</v>
      </c>
      <c r="BR44" s="43"/>
    </row>
    <row r="45" spans="1:70" s="67" customFormat="1">
      <c r="A45" s="61" t="s">
        <v>255</v>
      </c>
      <c r="B45" s="61" t="s">
        <v>256</v>
      </c>
      <c r="C45" s="61" t="s">
        <v>257</v>
      </c>
      <c r="D45" s="61" t="s">
        <v>258</v>
      </c>
      <c r="E45" s="60" t="s">
        <v>259</v>
      </c>
      <c r="F45" s="61" t="s">
        <v>256</v>
      </c>
      <c r="G45" s="83">
        <v>88547225.5</v>
      </c>
      <c r="H45" s="83">
        <v>150000000</v>
      </c>
      <c r="I45" s="83">
        <v>157348419.71000001</v>
      </c>
      <c r="J45" s="83"/>
      <c r="K45" s="83"/>
      <c r="L45" s="60" t="s">
        <v>73</v>
      </c>
      <c r="M45" s="60"/>
      <c r="N45" s="61"/>
      <c r="O45" s="60"/>
      <c r="P45" s="61"/>
      <c r="Q45" s="61"/>
      <c r="R45" s="61"/>
      <c r="S45" s="61"/>
      <c r="T45" s="84"/>
      <c r="U45" s="84"/>
      <c r="V45" s="84"/>
      <c r="W45" s="61"/>
      <c r="X45" s="61"/>
      <c r="Y45" s="61"/>
      <c r="Z45" s="62"/>
      <c r="AA45" s="63"/>
      <c r="AB45" s="61"/>
      <c r="AC45" s="61"/>
      <c r="AD45" s="61"/>
      <c r="AE45" s="61"/>
      <c r="AF45" s="61"/>
      <c r="AG45" s="61"/>
      <c r="AH45" s="61"/>
      <c r="AI45" s="61"/>
      <c r="AJ45" s="61"/>
      <c r="AK45" s="61"/>
      <c r="AL45" s="84">
        <v>157348419.71000001</v>
      </c>
      <c r="AM45" s="84"/>
      <c r="AN45" s="84"/>
      <c r="AO45" s="84"/>
      <c r="AP45" s="84"/>
      <c r="AQ45" s="61"/>
      <c r="AR45" s="61"/>
      <c r="AS45" s="61"/>
      <c r="AT45" s="84">
        <v>157348419.71000001</v>
      </c>
      <c r="AU45" s="61"/>
      <c r="AV45" s="61"/>
      <c r="AW45" s="61"/>
      <c r="AX45" s="61"/>
      <c r="AY45" s="85"/>
      <c r="AZ45" s="62"/>
      <c r="BA45" s="85"/>
      <c r="BB45" s="61"/>
      <c r="BC45" s="61"/>
      <c r="BD45" s="61"/>
      <c r="BE45" s="61"/>
      <c r="BF45" s="61"/>
      <c r="BG45" s="61"/>
      <c r="BH45" s="61"/>
      <c r="BI45" s="61"/>
      <c r="BJ45" s="61"/>
      <c r="BK45" s="61"/>
      <c r="BL45" s="61"/>
      <c r="BM45" s="61"/>
      <c r="BN45" s="64" t="s">
        <v>99</v>
      </c>
      <c r="BO45" s="65" t="s">
        <v>71</v>
      </c>
      <c r="BP45" s="65" t="s">
        <v>260</v>
      </c>
      <c r="BQ45" s="65" t="s">
        <v>75</v>
      </c>
      <c r="BR45" s="65" t="s">
        <v>261</v>
      </c>
    </row>
    <row r="46" spans="1:70" s="67" customFormat="1">
      <c r="A46" s="60" t="s">
        <v>262</v>
      </c>
      <c r="B46" s="61" t="s">
        <v>263</v>
      </c>
      <c r="C46" s="61" t="s">
        <v>257</v>
      </c>
      <c r="D46" s="61" t="s">
        <v>258</v>
      </c>
      <c r="E46" s="60" t="s">
        <v>264</v>
      </c>
      <c r="F46" s="61" t="s">
        <v>263</v>
      </c>
      <c r="G46" s="83">
        <v>192060819.46000001</v>
      </c>
      <c r="H46" s="83">
        <v>300000000</v>
      </c>
      <c r="I46" s="83">
        <v>309409980.14999998</v>
      </c>
      <c r="J46" s="83"/>
      <c r="K46" s="83"/>
      <c r="L46" s="60" t="s">
        <v>73</v>
      </c>
      <c r="M46" s="60"/>
      <c r="N46" s="61"/>
      <c r="O46" s="60"/>
      <c r="P46" s="61"/>
      <c r="Q46" s="61"/>
      <c r="R46" s="61"/>
      <c r="S46" s="61"/>
      <c r="T46" s="84"/>
      <c r="U46" s="84"/>
      <c r="V46" s="84"/>
      <c r="W46" s="61"/>
      <c r="X46" s="61"/>
      <c r="Y46" s="61"/>
      <c r="Z46" s="62"/>
      <c r="AA46" s="63"/>
      <c r="AB46" s="61"/>
      <c r="AC46" s="61"/>
      <c r="AD46" s="61"/>
      <c r="AE46" s="61"/>
      <c r="AF46" s="61"/>
      <c r="AG46" s="61"/>
      <c r="AH46" s="61"/>
      <c r="AI46" s="61"/>
      <c r="AJ46" s="61"/>
      <c r="AK46" s="61"/>
      <c r="AL46" s="84">
        <v>309409980.14999998</v>
      </c>
      <c r="AM46" s="84"/>
      <c r="AN46" s="84"/>
      <c r="AO46" s="84"/>
      <c r="AP46" s="84"/>
      <c r="AQ46" s="61"/>
      <c r="AR46" s="61"/>
      <c r="AS46" s="61"/>
      <c r="AT46" s="84">
        <v>309409980.14999998</v>
      </c>
      <c r="AU46" s="61"/>
      <c r="AV46" s="61"/>
      <c r="AW46" s="61"/>
      <c r="AX46" s="61"/>
      <c r="AY46" s="85"/>
      <c r="AZ46" s="62"/>
      <c r="BA46" s="85"/>
      <c r="BB46" s="61"/>
      <c r="BC46" s="61"/>
      <c r="BD46" s="61"/>
      <c r="BE46" s="61"/>
      <c r="BF46" s="61"/>
      <c r="BG46" s="61"/>
      <c r="BH46" s="61"/>
      <c r="BI46" s="61"/>
      <c r="BJ46" s="61"/>
      <c r="BK46" s="61"/>
      <c r="BL46" s="61"/>
      <c r="BM46" s="61"/>
      <c r="BN46" s="64" t="s">
        <v>99</v>
      </c>
      <c r="BO46" s="65" t="s">
        <v>265</v>
      </c>
      <c r="BP46" s="65" t="s">
        <v>260</v>
      </c>
      <c r="BQ46" s="65" t="s">
        <v>108</v>
      </c>
      <c r="BR46" s="65"/>
    </row>
    <row r="47" spans="1:70" s="67" customFormat="1">
      <c r="A47" s="60" t="s">
        <v>266</v>
      </c>
      <c r="B47" s="61" t="s">
        <v>267</v>
      </c>
      <c r="C47" s="61" t="s">
        <v>257</v>
      </c>
      <c r="D47" s="61" t="s">
        <v>258</v>
      </c>
      <c r="E47" s="60" t="s">
        <v>268</v>
      </c>
      <c r="F47" s="61" t="s">
        <v>267</v>
      </c>
      <c r="G47" s="83">
        <v>121359223.3</v>
      </c>
      <c r="H47" s="83">
        <v>150000000</v>
      </c>
      <c r="I47" s="83">
        <v>153883495.13999999</v>
      </c>
      <c r="J47" s="83"/>
      <c r="K47" s="83"/>
      <c r="L47" s="60" t="s">
        <v>73</v>
      </c>
      <c r="M47" s="60"/>
      <c r="N47" s="61"/>
      <c r="O47" s="60"/>
      <c r="P47" s="61"/>
      <c r="Q47" s="61"/>
      <c r="R47" s="61"/>
      <c r="S47" s="61"/>
      <c r="T47" s="84"/>
      <c r="U47" s="84"/>
      <c r="V47" s="84"/>
      <c r="W47" s="61"/>
      <c r="X47" s="61"/>
      <c r="Y47" s="61"/>
      <c r="Z47" s="62"/>
      <c r="AA47" s="63"/>
      <c r="AB47" s="61"/>
      <c r="AC47" s="61"/>
      <c r="AD47" s="61"/>
      <c r="AE47" s="61"/>
      <c r="AF47" s="61"/>
      <c r="AG47" s="61"/>
      <c r="AH47" s="61"/>
      <c r="AI47" s="61"/>
      <c r="AJ47" s="61"/>
      <c r="AK47" s="61"/>
      <c r="AL47" s="84">
        <v>153883495.13999999</v>
      </c>
      <c r="AM47" s="84"/>
      <c r="AN47" s="84"/>
      <c r="AO47" s="84"/>
      <c r="AP47" s="84"/>
      <c r="AQ47" s="61"/>
      <c r="AR47" s="61"/>
      <c r="AS47" s="61"/>
      <c r="AT47" s="84">
        <v>153883495.13999999</v>
      </c>
      <c r="AU47" s="61"/>
      <c r="AV47" s="61"/>
      <c r="AW47" s="61"/>
      <c r="AX47" s="61"/>
      <c r="AY47" s="85"/>
      <c r="AZ47" s="62"/>
      <c r="BA47" s="85"/>
      <c r="BB47" s="61"/>
      <c r="BC47" s="61"/>
      <c r="BD47" s="61"/>
      <c r="BE47" s="61"/>
      <c r="BF47" s="61"/>
      <c r="BG47" s="61"/>
      <c r="BH47" s="61"/>
      <c r="BI47" s="61"/>
      <c r="BJ47" s="61"/>
      <c r="BK47" s="61"/>
      <c r="BL47" s="61"/>
      <c r="BM47" s="61"/>
      <c r="BN47" s="64" t="s">
        <v>99</v>
      </c>
      <c r="BO47" s="65" t="s">
        <v>265</v>
      </c>
      <c r="BP47" s="65" t="s">
        <v>260</v>
      </c>
      <c r="BQ47" s="65" t="s">
        <v>108</v>
      </c>
      <c r="BR47" s="65"/>
    </row>
    <row r="48" spans="1:70" s="67" customFormat="1">
      <c r="A48" s="60" t="s">
        <v>269</v>
      </c>
      <c r="B48" s="61" t="s">
        <v>270</v>
      </c>
      <c r="C48" s="61" t="s">
        <v>257</v>
      </c>
      <c r="D48" s="61" t="s">
        <v>258</v>
      </c>
      <c r="E48" s="60" t="s">
        <v>271</v>
      </c>
      <c r="F48" s="61" t="s">
        <v>270</v>
      </c>
      <c r="G48" s="83">
        <v>59879640.719999999</v>
      </c>
      <c r="H48" s="83">
        <v>100000000</v>
      </c>
      <c r="I48" s="83">
        <v>87184756.890000001</v>
      </c>
      <c r="J48" s="83"/>
      <c r="K48" s="83"/>
      <c r="L48" s="60" t="s">
        <v>73</v>
      </c>
      <c r="M48" s="60"/>
      <c r="N48" s="61"/>
      <c r="O48" s="60"/>
      <c r="P48" s="61"/>
      <c r="Q48" s="61"/>
      <c r="R48" s="61"/>
      <c r="S48" s="61"/>
      <c r="T48" s="84"/>
      <c r="U48" s="84"/>
      <c r="V48" s="84"/>
      <c r="W48" s="61"/>
      <c r="X48" s="61"/>
      <c r="Y48" s="61"/>
      <c r="Z48" s="62"/>
      <c r="AA48" s="63"/>
      <c r="AB48" s="61"/>
      <c r="AC48" s="61"/>
      <c r="AD48" s="61"/>
      <c r="AE48" s="61"/>
      <c r="AF48" s="61"/>
      <c r="AG48" s="61"/>
      <c r="AH48" s="61"/>
      <c r="AI48" s="61"/>
      <c r="AJ48" s="61"/>
      <c r="AK48" s="61"/>
      <c r="AL48" s="84">
        <v>87184756.890000001</v>
      </c>
      <c r="AM48" s="84"/>
      <c r="AN48" s="84"/>
      <c r="AO48" s="84"/>
      <c r="AP48" s="84"/>
      <c r="AQ48" s="61"/>
      <c r="AR48" s="61"/>
      <c r="AS48" s="61"/>
      <c r="AT48" s="84">
        <v>87184756.890000001</v>
      </c>
      <c r="AU48" s="61"/>
      <c r="AV48" s="61"/>
      <c r="AW48" s="61"/>
      <c r="AX48" s="61"/>
      <c r="AY48" s="85"/>
      <c r="AZ48" s="62"/>
      <c r="BA48" s="85"/>
      <c r="BB48" s="61"/>
      <c r="BC48" s="61"/>
      <c r="BD48" s="61"/>
      <c r="BE48" s="61"/>
      <c r="BF48" s="61"/>
      <c r="BG48" s="61"/>
      <c r="BH48" s="61"/>
      <c r="BI48" s="61"/>
      <c r="BJ48" s="61"/>
      <c r="BK48" s="61"/>
      <c r="BL48" s="61"/>
      <c r="BM48" s="61"/>
      <c r="BN48" s="64" t="s">
        <v>99</v>
      </c>
      <c r="BO48" s="65" t="s">
        <v>265</v>
      </c>
      <c r="BP48" s="65" t="s">
        <v>260</v>
      </c>
      <c r="BQ48" s="65" t="s">
        <v>108</v>
      </c>
      <c r="BR48" s="65"/>
    </row>
    <row r="49" spans="1:70" s="67" customFormat="1">
      <c r="A49" s="60" t="s">
        <v>272</v>
      </c>
      <c r="B49" s="61" t="s">
        <v>273</v>
      </c>
      <c r="C49" s="61" t="s">
        <v>257</v>
      </c>
      <c r="D49" s="61" t="s">
        <v>258</v>
      </c>
      <c r="E49" s="60" t="s">
        <v>274</v>
      </c>
      <c r="F49" s="61" t="s">
        <v>273</v>
      </c>
      <c r="G49" s="83">
        <v>1235329833.23</v>
      </c>
      <c r="H49" s="83">
        <v>2000000000</v>
      </c>
      <c r="I49" s="83">
        <v>2079060109.3299999</v>
      </c>
      <c r="J49" s="83"/>
      <c r="K49" s="83"/>
      <c r="L49" s="60" t="s">
        <v>73</v>
      </c>
      <c r="M49" s="60"/>
      <c r="N49" s="61"/>
      <c r="O49" s="60"/>
      <c r="P49" s="61"/>
      <c r="Q49" s="61"/>
      <c r="R49" s="61"/>
      <c r="S49" s="61"/>
      <c r="T49" s="84"/>
      <c r="U49" s="84"/>
      <c r="V49" s="84"/>
      <c r="W49" s="61"/>
      <c r="X49" s="61"/>
      <c r="Y49" s="61"/>
      <c r="Z49" s="62"/>
      <c r="AA49" s="63"/>
      <c r="AB49" s="61"/>
      <c r="AC49" s="61"/>
      <c r="AD49" s="61"/>
      <c r="AE49" s="61"/>
      <c r="AF49" s="61"/>
      <c r="AG49" s="61"/>
      <c r="AH49" s="61"/>
      <c r="AI49" s="61"/>
      <c r="AJ49" s="61"/>
      <c r="AK49" s="61"/>
      <c r="AL49" s="84">
        <v>2079060109.3299999</v>
      </c>
      <c r="AM49" s="84"/>
      <c r="AN49" s="84"/>
      <c r="AO49" s="84"/>
      <c r="AP49" s="84"/>
      <c r="AQ49" s="61"/>
      <c r="AR49" s="61"/>
      <c r="AS49" s="61"/>
      <c r="AT49" s="84">
        <v>2079060109.3299999</v>
      </c>
      <c r="AU49" s="61"/>
      <c r="AV49" s="61"/>
      <c r="AW49" s="61"/>
      <c r="AX49" s="61"/>
      <c r="AY49" s="85"/>
      <c r="AZ49" s="62"/>
      <c r="BA49" s="85"/>
      <c r="BB49" s="61"/>
      <c r="BC49" s="61"/>
      <c r="BD49" s="61"/>
      <c r="BE49" s="61"/>
      <c r="BF49" s="61"/>
      <c r="BG49" s="61"/>
      <c r="BH49" s="61"/>
      <c r="BI49" s="61"/>
      <c r="BJ49" s="61"/>
      <c r="BK49" s="61"/>
      <c r="BL49" s="61"/>
      <c r="BM49" s="61"/>
      <c r="BN49" s="64" t="s">
        <v>99</v>
      </c>
      <c r="BO49" s="65" t="s">
        <v>265</v>
      </c>
      <c r="BP49" s="65" t="s">
        <v>260</v>
      </c>
      <c r="BQ49" s="65" t="s">
        <v>108</v>
      </c>
      <c r="BR49" s="65"/>
    </row>
    <row r="50" spans="1:70" s="67" customFormat="1">
      <c r="A50" s="60" t="s">
        <v>275</v>
      </c>
      <c r="B50" s="61" t="s">
        <v>276</v>
      </c>
      <c r="C50" s="61" t="s">
        <v>257</v>
      </c>
      <c r="D50" s="61" t="s">
        <v>258</v>
      </c>
      <c r="E50" s="60" t="s">
        <v>277</v>
      </c>
      <c r="F50" s="61" t="s">
        <v>276</v>
      </c>
      <c r="G50" s="83">
        <v>367916850.63</v>
      </c>
      <c r="H50" s="83">
        <v>500000000</v>
      </c>
      <c r="I50" s="83">
        <v>490801078.74000001</v>
      </c>
      <c r="J50" s="83"/>
      <c r="K50" s="83"/>
      <c r="L50" s="60" t="s">
        <v>73</v>
      </c>
      <c r="M50" s="60"/>
      <c r="N50" s="61"/>
      <c r="O50" s="60"/>
      <c r="P50" s="61"/>
      <c r="Q50" s="61"/>
      <c r="R50" s="61"/>
      <c r="S50" s="61"/>
      <c r="T50" s="84"/>
      <c r="U50" s="84"/>
      <c r="V50" s="84"/>
      <c r="W50" s="61"/>
      <c r="X50" s="61"/>
      <c r="Y50" s="61"/>
      <c r="Z50" s="62"/>
      <c r="AA50" s="63"/>
      <c r="AB50" s="61"/>
      <c r="AC50" s="61"/>
      <c r="AD50" s="61"/>
      <c r="AE50" s="61"/>
      <c r="AF50" s="61"/>
      <c r="AG50" s="61"/>
      <c r="AH50" s="61"/>
      <c r="AI50" s="61"/>
      <c r="AJ50" s="61"/>
      <c r="AK50" s="61"/>
      <c r="AL50" s="84">
        <v>490801078.74000001</v>
      </c>
      <c r="AM50" s="84"/>
      <c r="AN50" s="84"/>
      <c r="AO50" s="84"/>
      <c r="AP50" s="84"/>
      <c r="AQ50" s="61"/>
      <c r="AR50" s="61"/>
      <c r="AS50" s="61"/>
      <c r="AT50" s="84">
        <v>490801078.74000001</v>
      </c>
      <c r="AU50" s="61"/>
      <c r="AV50" s="61"/>
      <c r="AW50" s="61"/>
      <c r="AX50" s="61"/>
      <c r="AY50" s="85"/>
      <c r="AZ50" s="62"/>
      <c r="BA50" s="85"/>
      <c r="BB50" s="61"/>
      <c r="BC50" s="61"/>
      <c r="BD50" s="61"/>
      <c r="BE50" s="61"/>
      <c r="BF50" s="61"/>
      <c r="BG50" s="61"/>
      <c r="BH50" s="61"/>
      <c r="BI50" s="61"/>
      <c r="BJ50" s="61"/>
      <c r="BK50" s="61"/>
      <c r="BL50" s="61"/>
      <c r="BM50" s="61"/>
      <c r="BN50" s="64" t="s">
        <v>99</v>
      </c>
      <c r="BO50" s="65" t="s">
        <v>265</v>
      </c>
      <c r="BP50" s="65" t="s">
        <v>260</v>
      </c>
      <c r="BQ50" s="65" t="s">
        <v>108</v>
      </c>
      <c r="BR50" s="65"/>
    </row>
    <row r="51" spans="1:70" s="67" customFormat="1">
      <c r="A51" s="60" t="s">
        <v>278</v>
      </c>
      <c r="B51" s="61" t="s">
        <v>279</v>
      </c>
      <c r="C51" s="61" t="s">
        <v>257</v>
      </c>
      <c r="D51" s="61" t="s">
        <v>258</v>
      </c>
      <c r="E51" s="60" t="s">
        <v>280</v>
      </c>
      <c r="F51" s="61" t="s">
        <v>279</v>
      </c>
      <c r="G51" s="83">
        <v>394103412.94</v>
      </c>
      <c r="H51" s="83">
        <v>500000000</v>
      </c>
      <c r="I51" s="83">
        <v>537832927.63999999</v>
      </c>
      <c r="J51" s="83"/>
      <c r="K51" s="83"/>
      <c r="L51" s="60" t="s">
        <v>73</v>
      </c>
      <c r="M51" s="60"/>
      <c r="N51" s="61"/>
      <c r="O51" s="60"/>
      <c r="P51" s="61"/>
      <c r="Q51" s="61"/>
      <c r="R51" s="61"/>
      <c r="S51" s="61"/>
      <c r="T51" s="84"/>
      <c r="U51" s="84"/>
      <c r="V51" s="84"/>
      <c r="W51" s="61"/>
      <c r="X51" s="61"/>
      <c r="Y51" s="61"/>
      <c r="Z51" s="62"/>
      <c r="AA51" s="63"/>
      <c r="AB51" s="61"/>
      <c r="AC51" s="61"/>
      <c r="AD51" s="61"/>
      <c r="AE51" s="61"/>
      <c r="AF51" s="61"/>
      <c r="AG51" s="61"/>
      <c r="AH51" s="61"/>
      <c r="AI51" s="61"/>
      <c r="AJ51" s="61"/>
      <c r="AK51" s="61"/>
      <c r="AL51" s="84">
        <v>537832927.63999999</v>
      </c>
      <c r="AM51" s="84"/>
      <c r="AN51" s="84"/>
      <c r="AO51" s="84"/>
      <c r="AP51" s="84"/>
      <c r="AQ51" s="61"/>
      <c r="AR51" s="61"/>
      <c r="AS51" s="61"/>
      <c r="AT51" s="84">
        <v>537832927.63999999</v>
      </c>
      <c r="AU51" s="61"/>
      <c r="AV51" s="61"/>
      <c r="AW51" s="61"/>
      <c r="AX51" s="61"/>
      <c r="AY51" s="85"/>
      <c r="AZ51" s="62"/>
      <c r="BA51" s="85"/>
      <c r="BB51" s="61"/>
      <c r="BC51" s="61"/>
      <c r="BD51" s="61"/>
      <c r="BE51" s="61"/>
      <c r="BF51" s="61"/>
      <c r="BG51" s="61"/>
      <c r="BH51" s="61"/>
      <c r="BI51" s="61"/>
      <c r="BJ51" s="61"/>
      <c r="BK51" s="61"/>
      <c r="BL51" s="61"/>
      <c r="BM51" s="61"/>
      <c r="BN51" s="64" t="s">
        <v>99</v>
      </c>
      <c r="BO51" s="65" t="s">
        <v>265</v>
      </c>
      <c r="BP51" s="65" t="s">
        <v>260</v>
      </c>
      <c r="BQ51" s="65" t="s">
        <v>108</v>
      </c>
      <c r="BR51" s="65"/>
    </row>
    <row r="52" spans="1:70" s="67" customFormat="1">
      <c r="A52" s="60" t="s">
        <v>281</v>
      </c>
      <c r="B52" s="61" t="s">
        <v>282</v>
      </c>
      <c r="C52" s="61" t="s">
        <v>257</v>
      </c>
      <c r="D52" s="61" t="s">
        <v>258</v>
      </c>
      <c r="E52" s="60" t="s">
        <v>283</v>
      </c>
      <c r="F52" s="61" t="s">
        <v>282</v>
      </c>
      <c r="G52" s="83">
        <v>656579875.5</v>
      </c>
      <c r="H52" s="83">
        <v>816051344.29999995</v>
      </c>
      <c r="I52" s="83">
        <v>717641803.91999996</v>
      </c>
      <c r="J52" s="83"/>
      <c r="K52" s="83"/>
      <c r="L52" s="60" t="s">
        <v>73</v>
      </c>
      <c r="M52" s="60"/>
      <c r="N52" s="61"/>
      <c r="O52" s="60"/>
      <c r="P52" s="61"/>
      <c r="Q52" s="61"/>
      <c r="R52" s="61"/>
      <c r="S52" s="61"/>
      <c r="T52" s="84"/>
      <c r="U52" s="84"/>
      <c r="V52" s="84"/>
      <c r="W52" s="61"/>
      <c r="X52" s="61"/>
      <c r="Y52" s="61"/>
      <c r="Z52" s="62"/>
      <c r="AA52" s="63"/>
      <c r="AB52" s="61"/>
      <c r="AC52" s="61"/>
      <c r="AD52" s="61"/>
      <c r="AE52" s="61"/>
      <c r="AF52" s="61"/>
      <c r="AG52" s="61"/>
      <c r="AH52" s="61"/>
      <c r="AI52" s="61"/>
      <c r="AJ52" s="61"/>
      <c r="AK52" s="61"/>
      <c r="AL52" s="84">
        <v>717641803.91999996</v>
      </c>
      <c r="AM52" s="84"/>
      <c r="AN52" s="84"/>
      <c r="AO52" s="84"/>
      <c r="AP52" s="84"/>
      <c r="AQ52" s="61"/>
      <c r="AR52" s="61"/>
      <c r="AS52" s="61"/>
      <c r="AT52" s="84">
        <v>717641803.91999996</v>
      </c>
      <c r="AU52" s="61"/>
      <c r="AV52" s="61"/>
      <c r="AW52" s="61"/>
      <c r="AX52" s="61"/>
      <c r="AY52" s="85"/>
      <c r="AZ52" s="62"/>
      <c r="BA52" s="85"/>
      <c r="BB52" s="61"/>
      <c r="BC52" s="61"/>
      <c r="BD52" s="61"/>
      <c r="BE52" s="61"/>
      <c r="BF52" s="61"/>
      <c r="BG52" s="61"/>
      <c r="BH52" s="61"/>
      <c r="BI52" s="61"/>
      <c r="BJ52" s="61"/>
      <c r="BK52" s="61"/>
      <c r="BL52" s="61"/>
      <c r="BM52" s="61"/>
      <c r="BN52" s="64" t="s">
        <v>99</v>
      </c>
      <c r="BO52" s="65" t="s">
        <v>265</v>
      </c>
      <c r="BP52" s="65" t="s">
        <v>260</v>
      </c>
      <c r="BQ52" s="65" t="s">
        <v>108</v>
      </c>
      <c r="BR52" s="65"/>
    </row>
    <row r="53" spans="1:70" s="67" customFormat="1">
      <c r="A53" s="60" t="s">
        <v>284</v>
      </c>
      <c r="B53" s="61" t="s">
        <v>285</v>
      </c>
      <c r="C53" s="61" t="s">
        <v>257</v>
      </c>
      <c r="D53" s="61" t="s">
        <v>258</v>
      </c>
      <c r="E53" s="60" t="s">
        <v>286</v>
      </c>
      <c r="F53" s="61" t="s">
        <v>285</v>
      </c>
      <c r="G53" s="83">
        <v>1493576620.53</v>
      </c>
      <c r="H53" s="83">
        <v>1500000000</v>
      </c>
      <c r="I53" s="83">
        <v>1492979189.8800001</v>
      </c>
      <c r="J53" s="83"/>
      <c r="K53" s="83"/>
      <c r="L53" s="60" t="s">
        <v>73</v>
      </c>
      <c r="M53" s="60"/>
      <c r="N53" s="61"/>
      <c r="O53" s="60"/>
      <c r="P53" s="61"/>
      <c r="Q53" s="61"/>
      <c r="R53" s="61"/>
      <c r="S53" s="61"/>
      <c r="T53" s="84"/>
      <c r="U53" s="84"/>
      <c r="V53" s="84"/>
      <c r="W53" s="61"/>
      <c r="X53" s="61"/>
      <c r="Y53" s="61"/>
      <c r="Z53" s="62"/>
      <c r="AA53" s="63"/>
      <c r="AB53" s="61"/>
      <c r="AC53" s="61"/>
      <c r="AD53" s="61"/>
      <c r="AE53" s="61"/>
      <c r="AF53" s="61"/>
      <c r="AG53" s="61"/>
      <c r="AH53" s="61"/>
      <c r="AI53" s="61"/>
      <c r="AJ53" s="61"/>
      <c r="AK53" s="61"/>
      <c r="AL53" s="84">
        <v>1492979189.8800001</v>
      </c>
      <c r="AM53" s="84"/>
      <c r="AN53" s="84"/>
      <c r="AO53" s="84"/>
      <c r="AP53" s="84"/>
      <c r="AQ53" s="61"/>
      <c r="AR53" s="61"/>
      <c r="AS53" s="61"/>
      <c r="AT53" s="84">
        <v>1492979189.8800001</v>
      </c>
      <c r="AU53" s="61"/>
      <c r="AV53" s="61"/>
      <c r="AW53" s="61"/>
      <c r="AX53" s="61"/>
      <c r="AY53" s="85"/>
      <c r="AZ53" s="62"/>
      <c r="BA53" s="85"/>
      <c r="BB53" s="61"/>
      <c r="BC53" s="61"/>
      <c r="BD53" s="61"/>
      <c r="BE53" s="61"/>
      <c r="BF53" s="61"/>
      <c r="BG53" s="61"/>
      <c r="BH53" s="61"/>
      <c r="BI53" s="61"/>
      <c r="BJ53" s="61"/>
      <c r="BK53" s="61"/>
      <c r="BL53" s="61"/>
      <c r="BM53" s="61"/>
      <c r="BN53" s="64" t="s">
        <v>99</v>
      </c>
      <c r="BO53" s="65" t="s">
        <v>265</v>
      </c>
      <c r="BP53" s="65" t="s">
        <v>260</v>
      </c>
      <c r="BQ53" s="65" t="s">
        <v>108</v>
      </c>
      <c r="BR53" s="65"/>
    </row>
    <row r="54" spans="1:70" s="67" customFormat="1">
      <c r="A54" s="60" t="s">
        <v>287</v>
      </c>
      <c r="B54" s="61" t="s">
        <v>288</v>
      </c>
      <c r="C54" s="61" t="s">
        <v>257</v>
      </c>
      <c r="D54" s="61" t="s">
        <v>258</v>
      </c>
      <c r="E54" s="60" t="s">
        <v>289</v>
      </c>
      <c r="F54" s="61" t="s">
        <v>288</v>
      </c>
      <c r="G54" s="83">
        <v>380248317.95999998</v>
      </c>
      <c r="H54" s="83">
        <v>522783031.88</v>
      </c>
      <c r="I54" s="83">
        <v>522080940.56</v>
      </c>
      <c r="J54" s="83"/>
      <c r="K54" s="83"/>
      <c r="L54" s="60" t="s">
        <v>73</v>
      </c>
      <c r="M54" s="60"/>
      <c r="N54" s="61"/>
      <c r="O54" s="60"/>
      <c r="P54" s="61"/>
      <c r="Q54" s="61"/>
      <c r="R54" s="61"/>
      <c r="S54" s="61"/>
      <c r="T54" s="84"/>
      <c r="U54" s="84"/>
      <c r="V54" s="84"/>
      <c r="W54" s="61"/>
      <c r="X54" s="61"/>
      <c r="Y54" s="61"/>
      <c r="Z54" s="62"/>
      <c r="AA54" s="63"/>
      <c r="AB54" s="61"/>
      <c r="AC54" s="61"/>
      <c r="AD54" s="61"/>
      <c r="AE54" s="61"/>
      <c r="AF54" s="61"/>
      <c r="AG54" s="61"/>
      <c r="AH54" s="61"/>
      <c r="AI54" s="61"/>
      <c r="AJ54" s="61"/>
      <c r="AK54" s="61"/>
      <c r="AL54" s="84">
        <v>522080940.56</v>
      </c>
      <c r="AM54" s="84"/>
      <c r="AN54" s="84"/>
      <c r="AO54" s="84"/>
      <c r="AP54" s="84"/>
      <c r="AQ54" s="61"/>
      <c r="AR54" s="61"/>
      <c r="AS54" s="61"/>
      <c r="AT54" s="84">
        <v>522080940.56</v>
      </c>
      <c r="AU54" s="61"/>
      <c r="AV54" s="61"/>
      <c r="AW54" s="61"/>
      <c r="AX54" s="61"/>
      <c r="AY54" s="85"/>
      <c r="AZ54" s="62"/>
      <c r="BA54" s="85"/>
      <c r="BB54" s="61"/>
      <c r="BC54" s="61"/>
      <c r="BD54" s="61"/>
      <c r="BE54" s="61"/>
      <c r="BF54" s="61"/>
      <c r="BG54" s="61"/>
      <c r="BH54" s="61"/>
      <c r="BI54" s="61"/>
      <c r="BJ54" s="61"/>
      <c r="BK54" s="61"/>
      <c r="BL54" s="61"/>
      <c r="BM54" s="61"/>
      <c r="BN54" s="64" t="s">
        <v>99</v>
      </c>
      <c r="BO54" s="65" t="s">
        <v>265</v>
      </c>
      <c r="BP54" s="65" t="s">
        <v>260</v>
      </c>
      <c r="BQ54" s="65" t="s">
        <v>108</v>
      </c>
      <c r="BR54" s="65"/>
    </row>
    <row r="55" spans="1:70" s="67" customFormat="1">
      <c r="A55" s="60" t="s">
        <v>290</v>
      </c>
      <c r="B55" s="61" t="s">
        <v>291</v>
      </c>
      <c r="C55" s="61" t="s">
        <v>257</v>
      </c>
      <c r="D55" s="61" t="s">
        <v>258</v>
      </c>
      <c r="E55" s="60" t="s">
        <v>292</v>
      </c>
      <c r="F55" s="61" t="s">
        <v>291</v>
      </c>
      <c r="G55" s="83">
        <v>1216076216.45</v>
      </c>
      <c r="H55" s="83">
        <v>2500000000</v>
      </c>
      <c r="I55" s="83">
        <v>2427288128.0300002</v>
      </c>
      <c r="J55" s="83"/>
      <c r="K55" s="83"/>
      <c r="L55" s="60" t="s">
        <v>73</v>
      </c>
      <c r="M55" s="60"/>
      <c r="N55" s="61"/>
      <c r="O55" s="60"/>
      <c r="P55" s="61"/>
      <c r="Q55" s="61"/>
      <c r="R55" s="61"/>
      <c r="S55" s="61"/>
      <c r="T55" s="84"/>
      <c r="U55" s="84"/>
      <c r="V55" s="84"/>
      <c r="W55" s="61"/>
      <c r="X55" s="61"/>
      <c r="Y55" s="61"/>
      <c r="Z55" s="62"/>
      <c r="AA55" s="63"/>
      <c r="AB55" s="61"/>
      <c r="AC55" s="61"/>
      <c r="AD55" s="61"/>
      <c r="AE55" s="61"/>
      <c r="AF55" s="61"/>
      <c r="AG55" s="61"/>
      <c r="AH55" s="61"/>
      <c r="AI55" s="61"/>
      <c r="AJ55" s="61"/>
      <c r="AK55" s="61"/>
      <c r="AL55" s="84">
        <v>2427288128.0300002</v>
      </c>
      <c r="AM55" s="84"/>
      <c r="AN55" s="84"/>
      <c r="AO55" s="84"/>
      <c r="AP55" s="84"/>
      <c r="AQ55" s="61"/>
      <c r="AR55" s="61"/>
      <c r="AS55" s="61"/>
      <c r="AT55" s="84">
        <v>2427288128.0300002</v>
      </c>
      <c r="AU55" s="61"/>
      <c r="AV55" s="61"/>
      <c r="AW55" s="61"/>
      <c r="AX55" s="61"/>
      <c r="AY55" s="85"/>
      <c r="AZ55" s="62"/>
      <c r="BA55" s="85"/>
      <c r="BB55" s="61"/>
      <c r="BC55" s="61"/>
      <c r="BD55" s="61"/>
      <c r="BE55" s="61"/>
      <c r="BF55" s="61"/>
      <c r="BG55" s="61"/>
      <c r="BH55" s="61"/>
      <c r="BI55" s="61"/>
      <c r="BJ55" s="61"/>
      <c r="BK55" s="61"/>
      <c r="BL55" s="61"/>
      <c r="BM55" s="61"/>
      <c r="BN55" s="64" t="s">
        <v>99</v>
      </c>
      <c r="BO55" s="65" t="s">
        <v>265</v>
      </c>
      <c r="BP55" s="65" t="s">
        <v>260</v>
      </c>
      <c r="BQ55" s="65" t="s">
        <v>108</v>
      </c>
      <c r="BR55" s="65"/>
    </row>
    <row r="56" spans="1:70">
      <c r="A56" s="36" t="s">
        <v>293</v>
      </c>
      <c r="B56" s="36" t="s">
        <v>293</v>
      </c>
      <c r="C56" s="36" t="s">
        <v>70</v>
      </c>
      <c r="D56" s="36" t="s">
        <v>71</v>
      </c>
      <c r="E56" s="35"/>
      <c r="F56" s="36" t="s">
        <v>294</v>
      </c>
      <c r="G56" s="78">
        <v>0</v>
      </c>
      <c r="H56" s="78">
        <v>5007.54</v>
      </c>
      <c r="I56" s="78">
        <v>5007.54</v>
      </c>
      <c r="J56" s="78"/>
      <c r="K56" s="78"/>
      <c r="L56" s="35" t="s">
        <v>73</v>
      </c>
      <c r="M56" s="35"/>
      <c r="N56" s="36"/>
      <c r="O56" s="35"/>
      <c r="P56" s="36"/>
      <c r="Q56" s="36"/>
      <c r="R56" s="36"/>
      <c r="S56" s="36"/>
      <c r="T56" s="79"/>
      <c r="U56" s="79"/>
      <c r="V56" s="79"/>
      <c r="W56" s="36"/>
      <c r="X56" s="36"/>
      <c r="Y56" s="36"/>
      <c r="Z56" s="39"/>
      <c r="AA56" s="40"/>
      <c r="AB56" s="36"/>
      <c r="AC56" s="36"/>
      <c r="AD56" s="36"/>
      <c r="AE56" s="36"/>
      <c r="AF56" s="36"/>
      <c r="AG56" s="36"/>
      <c r="AH56" s="36"/>
      <c r="AI56" s="36"/>
      <c r="AJ56" s="36"/>
      <c r="AK56" s="36"/>
      <c r="AL56" s="79">
        <v>5007.54</v>
      </c>
      <c r="AM56" s="79"/>
      <c r="AN56" s="79"/>
      <c r="AO56" s="79"/>
      <c r="AP56" s="79"/>
      <c r="AQ56" s="36"/>
      <c r="AR56" s="36"/>
      <c r="AS56" s="36"/>
      <c r="AT56" s="79">
        <v>5007.54</v>
      </c>
      <c r="AU56" s="36"/>
      <c r="AV56" s="36"/>
      <c r="AW56" s="36"/>
      <c r="AX56" s="36"/>
      <c r="AY56" s="80"/>
      <c r="AZ56" s="39"/>
      <c r="BA56" s="80"/>
      <c r="BB56" s="36"/>
      <c r="BC56" s="36"/>
      <c r="BD56" s="36"/>
      <c r="BE56" s="36"/>
      <c r="BF56" s="36"/>
      <c r="BG56" s="36"/>
      <c r="BH56" s="36"/>
      <c r="BI56" s="36"/>
      <c r="BJ56" s="36"/>
      <c r="BK56" s="36"/>
      <c r="BL56" s="36"/>
      <c r="BM56" s="36"/>
      <c r="BN56" s="49" t="s">
        <v>74</v>
      </c>
      <c r="BO56" s="43" t="s">
        <v>265</v>
      </c>
      <c r="BP56" s="43" t="s">
        <v>260</v>
      </c>
      <c r="BQ56" s="43" t="s">
        <v>108</v>
      </c>
      <c r="BR56" s="43"/>
    </row>
    <row r="57" spans="1:70" s="33" customFormat="1">
      <c r="A57" s="36" t="s">
        <v>293</v>
      </c>
      <c r="B57" s="36" t="s">
        <v>293</v>
      </c>
      <c r="C57" s="36" t="s">
        <v>70</v>
      </c>
      <c r="D57" s="36" t="s">
        <v>71</v>
      </c>
      <c r="E57" s="35"/>
      <c r="F57" s="36" t="s">
        <v>294</v>
      </c>
      <c r="G57" s="78">
        <v>0</v>
      </c>
      <c r="H57" s="78">
        <v>3338.36</v>
      </c>
      <c r="I57" s="78">
        <v>3338.36</v>
      </c>
      <c r="J57" s="78"/>
      <c r="K57" s="78"/>
      <c r="L57" s="35" t="s">
        <v>73</v>
      </c>
      <c r="M57" s="35"/>
      <c r="N57" s="36"/>
      <c r="O57" s="35"/>
      <c r="P57" s="36"/>
      <c r="Q57" s="36"/>
      <c r="R57" s="36"/>
      <c r="S57" s="36"/>
      <c r="T57" s="79"/>
      <c r="U57" s="79"/>
      <c r="V57" s="79"/>
      <c r="W57" s="36"/>
      <c r="X57" s="36"/>
      <c r="Y57" s="36"/>
      <c r="Z57" s="39"/>
      <c r="AA57" s="40"/>
      <c r="AB57" s="36"/>
      <c r="AC57" s="36"/>
      <c r="AD57" s="36"/>
      <c r="AE57" s="36"/>
      <c r="AF57" s="36"/>
      <c r="AG57" s="36"/>
      <c r="AH57" s="36"/>
      <c r="AI57" s="36"/>
      <c r="AJ57" s="36"/>
      <c r="AK57" s="36"/>
      <c r="AL57" s="79">
        <v>3338.36</v>
      </c>
      <c r="AM57" s="79"/>
      <c r="AN57" s="79"/>
      <c r="AO57" s="79"/>
      <c r="AP57" s="79"/>
      <c r="AQ57" s="36"/>
      <c r="AR57" s="36"/>
      <c r="AS57" s="36"/>
      <c r="AT57" s="79">
        <v>3338.36</v>
      </c>
      <c r="AU57" s="36"/>
      <c r="AV57" s="36"/>
      <c r="AW57" s="36"/>
      <c r="AX57" s="36"/>
      <c r="AY57" s="80"/>
      <c r="AZ57" s="39"/>
      <c r="BA57" s="80"/>
      <c r="BB57" s="36"/>
      <c r="BC57" s="36"/>
      <c r="BD57" s="36"/>
      <c r="BE57" s="36"/>
      <c r="BF57" s="36"/>
      <c r="BG57" s="36"/>
      <c r="BH57" s="36"/>
      <c r="BI57" s="36"/>
      <c r="BJ57" s="36"/>
      <c r="BK57" s="36"/>
      <c r="BL57" s="36"/>
      <c r="BM57" s="36"/>
      <c r="BN57" s="49" t="s">
        <v>74</v>
      </c>
      <c r="BO57" s="43" t="s">
        <v>71</v>
      </c>
      <c r="BP57" s="43" t="s">
        <v>260</v>
      </c>
      <c r="BQ57" s="43" t="s">
        <v>75</v>
      </c>
      <c r="BR57" s="43" t="s">
        <v>295</v>
      </c>
    </row>
    <row r="58" spans="1:70">
      <c r="A58" s="36" t="s">
        <v>69</v>
      </c>
      <c r="B58" s="36" t="s">
        <v>69</v>
      </c>
      <c r="C58" s="36" t="s">
        <v>70</v>
      </c>
      <c r="D58" s="36" t="s">
        <v>71</v>
      </c>
      <c r="E58" s="35"/>
      <c r="F58" s="36" t="s">
        <v>72</v>
      </c>
      <c r="G58" s="78">
        <v>0</v>
      </c>
      <c r="H58" s="78">
        <v>21491.39</v>
      </c>
      <c r="I58" s="78">
        <v>21491.39</v>
      </c>
      <c r="J58" s="78">
        <v>2634.25</v>
      </c>
      <c r="K58" s="78"/>
      <c r="L58" s="35" t="s">
        <v>296</v>
      </c>
      <c r="M58" s="35"/>
      <c r="N58" s="36"/>
      <c r="O58" s="35"/>
      <c r="P58" s="36"/>
      <c r="Q58" s="36"/>
      <c r="R58" s="36"/>
      <c r="S58" s="36"/>
      <c r="T58" s="79"/>
      <c r="U58" s="79"/>
      <c r="V58" s="79"/>
      <c r="W58" s="36"/>
      <c r="X58" s="36"/>
      <c r="Y58" s="36"/>
      <c r="Z58" s="39"/>
      <c r="AA58" s="40"/>
      <c r="AB58" s="36"/>
      <c r="AC58" s="36"/>
      <c r="AD58" s="36"/>
      <c r="AE58" s="36"/>
      <c r="AF58" s="36"/>
      <c r="AG58" s="36"/>
      <c r="AH58" s="36"/>
      <c r="AI58" s="36"/>
      <c r="AJ58" s="36"/>
      <c r="AK58" s="36"/>
      <c r="AL58" s="79">
        <v>21491.39</v>
      </c>
      <c r="AM58" s="79"/>
      <c r="AN58" s="79"/>
      <c r="AO58" s="79"/>
      <c r="AP58" s="79"/>
      <c r="AQ58" s="36"/>
      <c r="AR58" s="36"/>
      <c r="AS58" s="36"/>
      <c r="AT58" s="79">
        <v>21491.39</v>
      </c>
      <c r="AU58" s="36"/>
      <c r="AV58" s="36"/>
      <c r="AW58" s="36"/>
      <c r="AX58" s="36"/>
      <c r="AY58" s="80"/>
      <c r="AZ58" s="39"/>
      <c r="BA58" s="80"/>
      <c r="BB58" s="36"/>
      <c r="BC58" s="36"/>
      <c r="BD58" s="36"/>
      <c r="BE58" s="36"/>
      <c r="BF58" s="36"/>
      <c r="BG58" s="36"/>
      <c r="BH58" s="36"/>
      <c r="BI58" s="36"/>
      <c r="BJ58" s="36"/>
      <c r="BK58" s="36"/>
      <c r="BL58" s="36"/>
      <c r="BM58" s="36"/>
      <c r="BN58" s="49" t="s">
        <v>74</v>
      </c>
      <c r="BO58" s="43" t="s">
        <v>71</v>
      </c>
      <c r="BP58" s="43" t="s">
        <v>260</v>
      </c>
      <c r="BQ58" s="43" t="s">
        <v>75</v>
      </c>
      <c r="BR58" s="43" t="s">
        <v>297</v>
      </c>
    </row>
    <row r="59" spans="1:70" s="33" customFormat="1">
      <c r="A59" s="36" t="s">
        <v>77</v>
      </c>
      <c r="B59" s="36" t="s">
        <v>78</v>
      </c>
      <c r="C59" s="36" t="s">
        <v>70</v>
      </c>
      <c r="D59" s="36" t="s">
        <v>79</v>
      </c>
      <c r="E59" s="35"/>
      <c r="F59" s="36" t="s">
        <v>80</v>
      </c>
      <c r="G59" s="78">
        <v>0</v>
      </c>
      <c r="H59" s="78">
        <v>186999.57</v>
      </c>
      <c r="I59" s="78">
        <v>186999.57</v>
      </c>
      <c r="J59" s="78">
        <v>61563.97</v>
      </c>
      <c r="K59" s="78"/>
      <c r="L59" s="35" t="s">
        <v>296</v>
      </c>
      <c r="M59" s="35"/>
      <c r="N59" s="36"/>
      <c r="O59" s="35"/>
      <c r="P59" s="36"/>
      <c r="Q59" s="36"/>
      <c r="R59" s="36"/>
      <c r="S59" s="36"/>
      <c r="T59" s="79"/>
      <c r="U59" s="79"/>
      <c r="V59" s="79"/>
      <c r="W59" s="36"/>
      <c r="X59" s="36"/>
      <c r="Y59" s="36"/>
      <c r="Z59" s="39"/>
      <c r="AA59" s="40"/>
      <c r="AB59" s="36"/>
      <c r="AC59" s="36"/>
      <c r="AD59" s="36"/>
      <c r="AE59" s="36"/>
      <c r="AF59" s="36"/>
      <c r="AG59" s="36"/>
      <c r="AH59" s="36"/>
      <c r="AI59" s="36"/>
      <c r="AJ59" s="36"/>
      <c r="AK59" s="36"/>
      <c r="AL59" s="79">
        <v>186999.57</v>
      </c>
      <c r="AM59" s="79"/>
      <c r="AN59" s="79"/>
      <c r="AO59" s="79"/>
      <c r="AP59" s="79"/>
      <c r="AQ59" s="36"/>
      <c r="AR59" s="36"/>
      <c r="AS59" s="36"/>
      <c r="AT59" s="79">
        <v>186999.57</v>
      </c>
      <c r="AU59" s="36"/>
      <c r="AV59" s="36"/>
      <c r="AW59" s="36"/>
      <c r="AX59" s="36"/>
      <c r="AY59" s="80"/>
      <c r="AZ59" s="39"/>
      <c r="BA59" s="80"/>
      <c r="BB59" s="36"/>
      <c r="BC59" s="36"/>
      <c r="BD59" s="36"/>
      <c r="BE59" s="36"/>
      <c r="BF59" s="36"/>
      <c r="BG59" s="36"/>
      <c r="BH59" s="36"/>
      <c r="BI59" s="36"/>
      <c r="BJ59" s="36"/>
      <c r="BK59" s="36"/>
      <c r="BL59" s="36"/>
      <c r="BM59" s="36"/>
      <c r="BN59" s="49" t="s">
        <v>74</v>
      </c>
      <c r="BO59" s="43" t="s">
        <v>71</v>
      </c>
      <c r="BP59" s="43"/>
      <c r="BQ59" s="43" t="s">
        <v>75</v>
      </c>
      <c r="BR59" s="43" t="s">
        <v>298</v>
      </c>
    </row>
    <row r="60" spans="1:70" s="67" customFormat="1">
      <c r="A60" s="60" t="s">
        <v>299</v>
      </c>
      <c r="B60" s="61" t="s">
        <v>300</v>
      </c>
      <c r="C60" s="61" t="s">
        <v>257</v>
      </c>
      <c r="D60" s="61" t="s">
        <v>258</v>
      </c>
      <c r="E60" s="60" t="s">
        <v>301</v>
      </c>
      <c r="F60" s="61" t="s">
        <v>300</v>
      </c>
      <c r="G60" s="83">
        <v>377534560</v>
      </c>
      <c r="H60" s="83">
        <v>395996000</v>
      </c>
      <c r="I60" s="83">
        <v>452890458.18000001</v>
      </c>
      <c r="J60" s="83"/>
      <c r="K60" s="83"/>
      <c r="L60" s="60" t="s">
        <v>296</v>
      </c>
      <c r="M60" s="60"/>
      <c r="N60" s="61"/>
      <c r="O60" s="60"/>
      <c r="P60" s="61"/>
      <c r="Q60" s="61"/>
      <c r="R60" s="61"/>
      <c r="S60" s="61"/>
      <c r="T60" s="84"/>
      <c r="U60" s="84"/>
      <c r="V60" s="84"/>
      <c r="W60" s="61"/>
      <c r="X60" s="61"/>
      <c r="Y60" s="61"/>
      <c r="Z60" s="62"/>
      <c r="AA60" s="63"/>
      <c r="AB60" s="61"/>
      <c r="AC60" s="61"/>
      <c r="AD60" s="61"/>
      <c r="AE60" s="61"/>
      <c r="AF60" s="61"/>
      <c r="AG60" s="61"/>
      <c r="AH60" s="61"/>
      <c r="AI60" s="61"/>
      <c r="AJ60" s="61"/>
      <c r="AK60" s="61"/>
      <c r="AL60" s="84">
        <v>452890458.18000001</v>
      </c>
      <c r="AM60" s="84"/>
      <c r="AN60" s="84"/>
      <c r="AO60" s="84"/>
      <c r="AP60" s="84"/>
      <c r="AQ60" s="61"/>
      <c r="AR60" s="61"/>
      <c r="AS60" s="61"/>
      <c r="AT60" s="84">
        <v>452890458.18000001</v>
      </c>
      <c r="AU60" s="61"/>
      <c r="AV60" s="61"/>
      <c r="AW60" s="61" t="s">
        <v>302</v>
      </c>
      <c r="AX60" s="61"/>
      <c r="AY60" s="85"/>
      <c r="AZ60" s="62"/>
      <c r="BA60" s="85"/>
      <c r="BB60" s="61"/>
      <c r="BC60" s="61"/>
      <c r="BD60" s="61"/>
      <c r="BE60" s="61"/>
      <c r="BF60" s="61"/>
      <c r="BG60" s="61"/>
      <c r="BH60" s="61"/>
      <c r="BI60" s="61"/>
      <c r="BJ60" s="61"/>
      <c r="BK60" s="61"/>
      <c r="BL60" s="61"/>
      <c r="BM60" s="61"/>
      <c r="BN60" s="64" t="s">
        <v>99</v>
      </c>
      <c r="BO60" s="65" t="s">
        <v>303</v>
      </c>
      <c r="BP60" s="65"/>
      <c r="BQ60" s="65" t="s">
        <v>75</v>
      </c>
      <c r="BR60" s="65"/>
    </row>
    <row r="61" spans="1:70" s="67" customFormat="1">
      <c r="A61" s="60" t="s">
        <v>304</v>
      </c>
      <c r="B61" s="61" t="s">
        <v>305</v>
      </c>
      <c r="C61" s="61" t="s">
        <v>257</v>
      </c>
      <c r="D61" s="61" t="s">
        <v>258</v>
      </c>
      <c r="E61" s="60" t="s">
        <v>306</v>
      </c>
      <c r="F61" s="61" t="s">
        <v>305</v>
      </c>
      <c r="G61" s="83">
        <v>94908445.980000004</v>
      </c>
      <c r="H61" s="83">
        <v>98999000</v>
      </c>
      <c r="I61" s="83">
        <v>101884216.76000001</v>
      </c>
      <c r="J61" s="83"/>
      <c r="K61" s="83"/>
      <c r="L61" s="60" t="s">
        <v>296</v>
      </c>
      <c r="M61" s="60"/>
      <c r="N61" s="61"/>
      <c r="O61" s="60"/>
      <c r="P61" s="61"/>
      <c r="Q61" s="61"/>
      <c r="R61" s="61"/>
      <c r="S61" s="61"/>
      <c r="T61" s="84"/>
      <c r="U61" s="84"/>
      <c r="V61" s="84"/>
      <c r="W61" s="61"/>
      <c r="X61" s="61"/>
      <c r="Y61" s="61"/>
      <c r="Z61" s="62"/>
      <c r="AA61" s="63"/>
      <c r="AB61" s="61"/>
      <c r="AC61" s="61"/>
      <c r="AD61" s="61"/>
      <c r="AE61" s="61"/>
      <c r="AF61" s="61"/>
      <c r="AG61" s="61"/>
      <c r="AH61" s="61"/>
      <c r="AI61" s="61"/>
      <c r="AJ61" s="61"/>
      <c r="AK61" s="61"/>
      <c r="AL61" s="84">
        <v>101884216.76000001</v>
      </c>
      <c r="AM61" s="84"/>
      <c r="AN61" s="84"/>
      <c r="AO61" s="84"/>
      <c r="AP61" s="84"/>
      <c r="AQ61" s="61"/>
      <c r="AR61" s="61"/>
      <c r="AS61" s="61"/>
      <c r="AT61" s="84">
        <v>101884216.76000001</v>
      </c>
      <c r="AU61" s="61"/>
      <c r="AV61" s="61"/>
      <c r="AW61" s="61"/>
      <c r="AX61" s="61"/>
      <c r="AY61" s="85"/>
      <c r="AZ61" s="62"/>
      <c r="BA61" s="85"/>
      <c r="BB61" s="61"/>
      <c r="BC61" s="61"/>
      <c r="BD61" s="61"/>
      <c r="BE61" s="61"/>
      <c r="BF61" s="61"/>
      <c r="BG61" s="61"/>
      <c r="BH61" s="61"/>
      <c r="BI61" s="61"/>
      <c r="BJ61" s="61"/>
      <c r="BK61" s="61"/>
      <c r="BL61" s="61"/>
      <c r="BM61" s="61"/>
      <c r="BN61" s="64" t="s">
        <v>99</v>
      </c>
      <c r="BO61" s="65" t="s">
        <v>81</v>
      </c>
      <c r="BP61" s="65"/>
      <c r="BQ61" s="65" t="s">
        <v>75</v>
      </c>
      <c r="BR61" s="65"/>
    </row>
    <row r="62" spans="1:70">
      <c r="A62" s="35" t="s">
        <v>307</v>
      </c>
      <c r="B62" s="36" t="s">
        <v>307</v>
      </c>
      <c r="C62" s="54" t="s">
        <v>83</v>
      </c>
      <c r="D62" s="36" t="s">
        <v>84</v>
      </c>
      <c r="E62" s="35" t="s">
        <v>308</v>
      </c>
      <c r="F62" s="36" t="s">
        <v>309</v>
      </c>
      <c r="G62" s="78">
        <v>96</v>
      </c>
      <c r="H62" s="78">
        <v>1272.82</v>
      </c>
      <c r="I62" s="78">
        <v>944.64</v>
      </c>
      <c r="J62" s="78"/>
      <c r="K62" s="78"/>
      <c r="L62" s="35" t="s">
        <v>296</v>
      </c>
      <c r="M62" s="35"/>
      <c r="N62" s="36"/>
      <c r="O62" s="35"/>
      <c r="P62" s="36"/>
      <c r="Q62" s="36"/>
      <c r="R62" s="36"/>
      <c r="S62" s="36"/>
      <c r="T62" s="79"/>
      <c r="U62" s="79"/>
      <c r="V62" s="79"/>
      <c r="W62" s="36"/>
      <c r="X62" s="36"/>
      <c r="Y62" s="36"/>
      <c r="Z62" s="39" t="s">
        <v>98</v>
      </c>
      <c r="AA62" s="81">
        <v>9.3444298437728133E-8</v>
      </c>
      <c r="AB62" s="82"/>
      <c r="AC62" s="36"/>
      <c r="AD62" s="36"/>
      <c r="AE62" s="36"/>
      <c r="AF62" s="36"/>
      <c r="AG62" s="36"/>
      <c r="AH62" s="36"/>
      <c r="AI62" s="36"/>
      <c r="AJ62" s="36"/>
      <c r="AK62" s="36"/>
      <c r="AL62" s="79">
        <v>944.64</v>
      </c>
      <c r="AM62" s="79"/>
      <c r="AN62" s="79"/>
      <c r="AO62" s="79"/>
      <c r="AP62" s="79"/>
      <c r="AQ62" s="36"/>
      <c r="AR62" s="36"/>
      <c r="AS62" s="36"/>
      <c r="AT62" s="79">
        <v>944.64</v>
      </c>
      <c r="AU62" s="36"/>
      <c r="AV62" s="36"/>
      <c r="AW62" s="36"/>
      <c r="AX62" s="36"/>
      <c r="AY62" s="80"/>
      <c r="AZ62" s="39"/>
      <c r="BA62" s="80"/>
      <c r="BB62" s="36"/>
      <c r="BC62" s="36"/>
      <c r="BD62" s="36"/>
      <c r="BE62" s="36"/>
      <c r="BF62" s="36"/>
      <c r="BG62" s="36"/>
      <c r="BH62" s="36"/>
      <c r="BI62" s="36"/>
      <c r="BJ62" s="36"/>
      <c r="BK62" s="36"/>
      <c r="BL62" s="36"/>
      <c r="BM62" s="36"/>
      <c r="BN62" s="49" t="s">
        <v>88</v>
      </c>
      <c r="BO62" s="43" t="s">
        <v>265</v>
      </c>
      <c r="BP62" s="43" t="s">
        <v>260</v>
      </c>
      <c r="BQ62" s="43" t="s">
        <v>90</v>
      </c>
      <c r="BR62" s="43"/>
    </row>
    <row r="63" spans="1:70">
      <c r="A63" s="35" t="s">
        <v>310</v>
      </c>
      <c r="B63" s="36" t="s">
        <v>311</v>
      </c>
      <c r="C63" s="36" t="s">
        <v>117</v>
      </c>
      <c r="D63" s="36" t="s">
        <v>118</v>
      </c>
      <c r="E63" s="35" t="s">
        <v>312</v>
      </c>
      <c r="F63" s="36" t="s">
        <v>120</v>
      </c>
      <c r="G63" s="78">
        <v>90000</v>
      </c>
      <c r="H63" s="78">
        <v>9495900</v>
      </c>
      <c r="I63" s="78">
        <v>9295200</v>
      </c>
      <c r="J63" s="78">
        <v>32113.97</v>
      </c>
      <c r="K63" s="78"/>
      <c r="L63" s="35" t="s">
        <v>296</v>
      </c>
      <c r="M63" s="35"/>
      <c r="N63" s="36"/>
      <c r="O63" s="35"/>
      <c r="P63" s="36"/>
      <c r="Q63" s="36"/>
      <c r="R63" s="36"/>
      <c r="S63" s="36"/>
      <c r="T63" s="79"/>
      <c r="U63" s="79"/>
      <c r="V63" s="79"/>
      <c r="W63" s="36"/>
      <c r="X63" s="36"/>
      <c r="Y63" s="36"/>
      <c r="Z63" s="39"/>
      <c r="AA63" s="40"/>
      <c r="AB63" s="36"/>
      <c r="AC63" s="36"/>
      <c r="AD63" s="36"/>
      <c r="AE63" s="36"/>
      <c r="AF63" s="36"/>
      <c r="AG63" s="36"/>
      <c r="AH63" s="36"/>
      <c r="AI63" s="36"/>
      <c r="AJ63" s="36"/>
      <c r="AK63" s="36"/>
      <c r="AL63" s="79">
        <v>9295200</v>
      </c>
      <c r="AM63" s="79"/>
      <c r="AN63" s="79"/>
      <c r="AO63" s="79"/>
      <c r="AP63" s="79"/>
      <c r="AQ63" s="36"/>
      <c r="AR63" s="36"/>
      <c r="AS63" s="36"/>
      <c r="AT63" s="79">
        <v>9295200</v>
      </c>
      <c r="AU63" s="36"/>
      <c r="AV63" s="36"/>
      <c r="AW63" s="36"/>
      <c r="AX63" s="36"/>
      <c r="AY63" s="80">
        <v>23.901369863013699</v>
      </c>
      <c r="AZ63" s="39" t="s">
        <v>5493</v>
      </c>
      <c r="BA63" s="80">
        <v>16.158799999999999</v>
      </c>
      <c r="BB63" s="36" t="s">
        <v>5494</v>
      </c>
      <c r="BC63" s="36"/>
      <c r="BD63" s="36"/>
      <c r="BE63" s="36"/>
      <c r="BF63" s="36"/>
      <c r="BG63" s="36"/>
      <c r="BH63" s="36"/>
      <c r="BI63" s="36"/>
      <c r="BJ63" s="36"/>
      <c r="BK63" s="36"/>
      <c r="BL63" s="36"/>
      <c r="BM63" s="36"/>
      <c r="BN63" s="49" t="s">
        <v>99</v>
      </c>
      <c r="BO63" s="43" t="s">
        <v>265</v>
      </c>
      <c r="BP63" s="43" t="s">
        <v>260</v>
      </c>
      <c r="BQ63" s="43" t="s">
        <v>90</v>
      </c>
      <c r="BR63" s="43"/>
    </row>
    <row r="64" spans="1:70">
      <c r="A64" s="35" t="s">
        <v>124</v>
      </c>
      <c r="B64" s="36" t="s">
        <v>125</v>
      </c>
      <c r="C64" s="36" t="s">
        <v>117</v>
      </c>
      <c r="D64" s="36" t="s">
        <v>118</v>
      </c>
      <c r="E64" s="35" t="s">
        <v>126</v>
      </c>
      <c r="F64" s="36" t="s">
        <v>120</v>
      </c>
      <c r="G64" s="78">
        <v>600000</v>
      </c>
      <c r="H64" s="78">
        <v>59589191.240000002</v>
      </c>
      <c r="I64" s="78">
        <v>60474000</v>
      </c>
      <c r="J64" s="78">
        <v>531348.06999999995</v>
      </c>
      <c r="K64" s="78"/>
      <c r="L64" s="35" t="s">
        <v>296</v>
      </c>
      <c r="M64" s="35"/>
      <c r="N64" s="36"/>
      <c r="O64" s="35"/>
      <c r="P64" s="36"/>
      <c r="Q64" s="36"/>
      <c r="R64" s="36"/>
      <c r="S64" s="36"/>
      <c r="T64" s="79"/>
      <c r="U64" s="79"/>
      <c r="V64" s="79"/>
      <c r="W64" s="36"/>
      <c r="X64" s="36"/>
      <c r="Y64" s="36"/>
      <c r="Z64" s="39"/>
      <c r="AA64" s="40"/>
      <c r="AB64" s="36"/>
      <c r="AC64" s="36"/>
      <c r="AD64" s="36"/>
      <c r="AE64" s="36"/>
      <c r="AF64" s="36"/>
      <c r="AG64" s="36"/>
      <c r="AH64" s="36"/>
      <c r="AI64" s="36"/>
      <c r="AJ64" s="36"/>
      <c r="AK64" s="36"/>
      <c r="AL64" s="79">
        <v>60474000</v>
      </c>
      <c r="AM64" s="79"/>
      <c r="AN64" s="79"/>
      <c r="AO64" s="79"/>
      <c r="AP64" s="79"/>
      <c r="AQ64" s="36"/>
      <c r="AR64" s="36"/>
      <c r="AS64" s="36"/>
      <c r="AT64" s="79">
        <v>60474000</v>
      </c>
      <c r="AU64" s="36"/>
      <c r="AV64" s="36"/>
      <c r="AW64" s="36"/>
      <c r="AX64" s="36"/>
      <c r="AY64" s="80">
        <v>4.1780821917808204</v>
      </c>
      <c r="AZ64" s="39" t="s">
        <v>5493</v>
      </c>
      <c r="BA64" s="80">
        <v>3.8942999999999999</v>
      </c>
      <c r="BB64" s="36" t="s">
        <v>5494</v>
      </c>
      <c r="BC64" s="36"/>
      <c r="BD64" s="36"/>
      <c r="BE64" s="36"/>
      <c r="BF64" s="36"/>
      <c r="BG64" s="36"/>
      <c r="BH64" s="36"/>
      <c r="BI64" s="36"/>
      <c r="BJ64" s="36"/>
      <c r="BK64" s="36"/>
      <c r="BL64" s="36"/>
      <c r="BM64" s="36"/>
      <c r="BN64" s="49" t="s">
        <v>99</v>
      </c>
      <c r="BO64" s="43" t="s">
        <v>83</v>
      </c>
      <c r="BP64" s="43" t="s">
        <v>313</v>
      </c>
      <c r="BQ64" s="43" t="s">
        <v>90</v>
      </c>
      <c r="BR64" s="43"/>
    </row>
    <row r="65" spans="1:70">
      <c r="A65" s="35" t="s">
        <v>314</v>
      </c>
      <c r="B65" s="36" t="s">
        <v>315</v>
      </c>
      <c r="C65" s="36" t="s">
        <v>240</v>
      </c>
      <c r="D65" s="36" t="s">
        <v>316</v>
      </c>
      <c r="E65" s="35" t="s">
        <v>317</v>
      </c>
      <c r="F65" s="36" t="s">
        <v>318</v>
      </c>
      <c r="G65" s="78">
        <v>50000000</v>
      </c>
      <c r="H65" s="78">
        <v>5120440000</v>
      </c>
      <c r="I65" s="78">
        <v>5077000000</v>
      </c>
      <c r="J65" s="78">
        <v>111420547.95</v>
      </c>
      <c r="K65" s="78"/>
      <c r="L65" s="35" t="s">
        <v>296</v>
      </c>
      <c r="M65" s="35"/>
      <c r="N65" s="36"/>
      <c r="O65" s="35"/>
      <c r="P65" s="36"/>
      <c r="Q65" s="36"/>
      <c r="R65" s="36"/>
      <c r="S65" s="36"/>
      <c r="T65" s="79"/>
      <c r="U65" s="79"/>
      <c r="V65" s="79"/>
      <c r="W65" s="36"/>
      <c r="X65" s="36"/>
      <c r="Y65" s="36"/>
      <c r="Z65" s="39"/>
      <c r="AA65" s="40"/>
      <c r="AB65" s="36"/>
      <c r="AC65" s="36"/>
      <c r="AD65" s="36"/>
      <c r="AE65" s="36"/>
      <c r="AF65" s="36"/>
      <c r="AG65" s="36"/>
      <c r="AH65" s="36"/>
      <c r="AI65" s="36"/>
      <c r="AJ65" s="36"/>
      <c r="AK65" s="36"/>
      <c r="AL65" s="79">
        <v>5077000000</v>
      </c>
      <c r="AM65" s="79"/>
      <c r="AN65" s="79"/>
      <c r="AO65" s="79"/>
      <c r="AP65" s="79"/>
      <c r="AQ65" s="36"/>
      <c r="AR65" s="36"/>
      <c r="AS65" s="36"/>
      <c r="AT65" s="79">
        <v>5077000000</v>
      </c>
      <c r="AU65" s="36"/>
      <c r="AV65" s="36"/>
      <c r="AW65" s="36"/>
      <c r="AX65" s="36"/>
      <c r="AY65" s="80">
        <v>5.5561643835616401</v>
      </c>
      <c r="AZ65" s="39" t="s">
        <v>97</v>
      </c>
      <c r="BA65" s="80">
        <v>4.7671000000000001</v>
      </c>
      <c r="BB65" s="36" t="s">
        <v>98</v>
      </c>
      <c r="BC65" s="36"/>
      <c r="BD65" s="36"/>
      <c r="BE65" s="36"/>
      <c r="BF65" s="36"/>
      <c r="BG65" s="36"/>
      <c r="BH65" s="36"/>
      <c r="BI65" s="36"/>
      <c r="BJ65" s="36"/>
      <c r="BK65" s="36"/>
      <c r="BL65" s="36"/>
      <c r="BM65" s="36"/>
      <c r="BN65" s="49" t="s">
        <v>99</v>
      </c>
      <c r="BO65" s="43" t="s">
        <v>118</v>
      </c>
      <c r="BP65" s="43" t="s">
        <v>89</v>
      </c>
      <c r="BQ65" s="43" t="s">
        <v>90</v>
      </c>
      <c r="BR65" s="43"/>
    </row>
    <row r="66" spans="1:70">
      <c r="A66" s="35" t="s">
        <v>101</v>
      </c>
      <c r="B66" s="36" t="s">
        <v>102</v>
      </c>
      <c r="C66" s="36" t="s">
        <v>93</v>
      </c>
      <c r="D66" s="36" t="s">
        <v>94</v>
      </c>
      <c r="E66" s="35" t="s">
        <v>103</v>
      </c>
      <c r="F66" s="36" t="s">
        <v>104</v>
      </c>
      <c r="G66" s="78">
        <v>2000000</v>
      </c>
      <c r="H66" s="78">
        <v>201862000</v>
      </c>
      <c r="I66" s="78">
        <v>201800000</v>
      </c>
      <c r="J66" s="78">
        <v>5879671.2400000002</v>
      </c>
      <c r="K66" s="78"/>
      <c r="L66" s="35" t="s">
        <v>296</v>
      </c>
      <c r="M66" s="35"/>
      <c r="N66" s="36"/>
      <c r="O66" s="35"/>
      <c r="P66" s="36"/>
      <c r="Q66" s="36"/>
      <c r="R66" s="36"/>
      <c r="S66" s="36"/>
      <c r="T66" s="79"/>
      <c r="U66" s="79"/>
      <c r="V66" s="79"/>
      <c r="W66" s="36"/>
      <c r="X66" s="36"/>
      <c r="Y66" s="36"/>
      <c r="Z66" s="39"/>
      <c r="AA66" s="40"/>
      <c r="AB66" s="36"/>
      <c r="AC66" s="36"/>
      <c r="AD66" s="36"/>
      <c r="AE66" s="36"/>
      <c r="AF66" s="36"/>
      <c r="AG66" s="36"/>
      <c r="AH66" s="36"/>
      <c r="AI66" s="36"/>
      <c r="AJ66" s="36"/>
      <c r="AK66" s="36"/>
      <c r="AL66" s="79">
        <v>201800000</v>
      </c>
      <c r="AM66" s="79"/>
      <c r="AN66" s="79"/>
      <c r="AO66" s="79"/>
      <c r="AP66" s="79"/>
      <c r="AQ66" s="36"/>
      <c r="AR66" s="36"/>
      <c r="AS66" s="36"/>
      <c r="AT66" s="79">
        <v>201800000</v>
      </c>
      <c r="AU66" s="36"/>
      <c r="AV66" s="36"/>
      <c r="AW66" s="36"/>
      <c r="AX66" s="36"/>
      <c r="AY66" s="80">
        <v>0.28219178082191798</v>
      </c>
      <c r="AZ66" s="39" t="s">
        <v>97</v>
      </c>
      <c r="BA66" s="80">
        <v>0.28589999999999999</v>
      </c>
      <c r="BB66" s="36" t="s">
        <v>98</v>
      </c>
      <c r="BC66" s="36"/>
      <c r="BD66" s="36"/>
      <c r="BE66" s="36"/>
      <c r="BF66" s="36"/>
      <c r="BG66" s="36"/>
      <c r="BH66" s="36"/>
      <c r="BI66" s="36"/>
      <c r="BJ66" s="36"/>
      <c r="BK66" s="36"/>
      <c r="BL66" s="36"/>
      <c r="BM66" s="36"/>
      <c r="BN66" s="49" t="s">
        <v>99</v>
      </c>
      <c r="BO66" s="43" t="s">
        <v>118</v>
      </c>
      <c r="BP66" s="43" t="s">
        <v>123</v>
      </c>
      <c r="BQ66" s="43" t="s">
        <v>90</v>
      </c>
      <c r="BR66" s="43"/>
    </row>
    <row r="67" spans="1:70">
      <c r="A67" s="35" t="s">
        <v>319</v>
      </c>
      <c r="B67" s="36" t="s">
        <v>320</v>
      </c>
      <c r="C67" s="36" t="s">
        <v>161</v>
      </c>
      <c r="D67" s="36" t="s">
        <v>162</v>
      </c>
      <c r="E67" s="35" t="s">
        <v>321</v>
      </c>
      <c r="F67" s="36" t="s">
        <v>322</v>
      </c>
      <c r="G67" s="78">
        <v>500000</v>
      </c>
      <c r="H67" s="78">
        <v>20557718</v>
      </c>
      <c r="I67" s="78">
        <v>20520000</v>
      </c>
      <c r="J67" s="78">
        <v>220821.92</v>
      </c>
      <c r="K67" s="78"/>
      <c r="L67" s="35" t="s">
        <v>296</v>
      </c>
      <c r="M67" s="35"/>
      <c r="N67" s="36"/>
      <c r="O67" s="35"/>
      <c r="P67" s="36"/>
      <c r="Q67" s="36"/>
      <c r="R67" s="36"/>
      <c r="S67" s="36"/>
      <c r="T67" s="79"/>
      <c r="U67" s="79"/>
      <c r="V67" s="79"/>
      <c r="W67" s="36"/>
      <c r="X67" s="36"/>
      <c r="Y67" s="36"/>
      <c r="Z67" s="39"/>
      <c r="AA67" s="40"/>
      <c r="AB67" s="36"/>
      <c r="AC67" s="36"/>
      <c r="AD67" s="36"/>
      <c r="AE67" s="36"/>
      <c r="AF67" s="36"/>
      <c r="AG67" s="36"/>
      <c r="AH67" s="36"/>
      <c r="AI67" s="36"/>
      <c r="AJ67" s="36"/>
      <c r="AK67" s="36"/>
      <c r="AL67" s="79">
        <v>20520000</v>
      </c>
      <c r="AM67" s="79"/>
      <c r="AN67" s="79"/>
      <c r="AO67" s="79"/>
      <c r="AP67" s="79"/>
      <c r="AQ67" s="36"/>
      <c r="AR67" s="36"/>
      <c r="AS67" s="36"/>
      <c r="AT67" s="79">
        <v>20520000</v>
      </c>
      <c r="AU67" s="36"/>
      <c r="AV67" s="36"/>
      <c r="AW67" s="36"/>
      <c r="AX67" s="36"/>
      <c r="AY67" s="80">
        <v>0.82465753424657495</v>
      </c>
      <c r="AZ67" s="39" t="s">
        <v>97</v>
      </c>
      <c r="BA67" s="80">
        <v>0.80520000000000003</v>
      </c>
      <c r="BB67" s="36" t="s">
        <v>98</v>
      </c>
      <c r="BC67" s="36"/>
      <c r="BD67" s="36"/>
      <c r="BE67" s="36"/>
      <c r="BF67" s="36"/>
      <c r="BG67" s="36"/>
      <c r="BH67" s="36"/>
      <c r="BI67" s="36"/>
      <c r="BJ67" s="36"/>
      <c r="BK67" s="36"/>
      <c r="BL67" s="36"/>
      <c r="BM67" s="36"/>
      <c r="BN67" s="49" t="s">
        <v>99</v>
      </c>
      <c r="BO67" s="43" t="s">
        <v>323</v>
      </c>
      <c r="BP67" s="43" t="s">
        <v>123</v>
      </c>
      <c r="BQ67" s="43" t="s">
        <v>90</v>
      </c>
      <c r="BR67" s="43"/>
    </row>
    <row r="68" spans="1:70">
      <c r="A68" s="35" t="s">
        <v>324</v>
      </c>
      <c r="B68" s="36" t="s">
        <v>325</v>
      </c>
      <c r="C68" s="36" t="s">
        <v>161</v>
      </c>
      <c r="D68" s="36" t="s">
        <v>162</v>
      </c>
      <c r="E68" s="35" t="s">
        <v>326</v>
      </c>
      <c r="F68" s="36" t="s">
        <v>327</v>
      </c>
      <c r="G68" s="78">
        <v>200000</v>
      </c>
      <c r="H68" s="78">
        <v>20000000</v>
      </c>
      <c r="I68" s="78">
        <v>20028000</v>
      </c>
      <c r="J68" s="78">
        <v>943890.41</v>
      </c>
      <c r="K68" s="78"/>
      <c r="L68" s="35" t="s">
        <v>296</v>
      </c>
      <c r="M68" s="35"/>
      <c r="N68" s="36"/>
      <c r="O68" s="35"/>
      <c r="P68" s="36"/>
      <c r="Q68" s="36"/>
      <c r="R68" s="36"/>
      <c r="S68" s="36"/>
      <c r="T68" s="79"/>
      <c r="U68" s="79"/>
      <c r="V68" s="79"/>
      <c r="W68" s="36"/>
      <c r="X68" s="36"/>
      <c r="Y68" s="36"/>
      <c r="Z68" s="39"/>
      <c r="AA68" s="40"/>
      <c r="AB68" s="36"/>
      <c r="AC68" s="36"/>
      <c r="AD68" s="36"/>
      <c r="AE68" s="36"/>
      <c r="AF68" s="36"/>
      <c r="AG68" s="36"/>
      <c r="AH68" s="36"/>
      <c r="AI68" s="36"/>
      <c r="AJ68" s="36"/>
      <c r="AK68" s="36"/>
      <c r="AL68" s="79">
        <v>20028000</v>
      </c>
      <c r="AM68" s="79"/>
      <c r="AN68" s="79"/>
      <c r="AO68" s="79"/>
      <c r="AP68" s="79"/>
      <c r="AQ68" s="36"/>
      <c r="AR68" s="36"/>
      <c r="AS68" s="36"/>
      <c r="AT68" s="79">
        <v>20028000</v>
      </c>
      <c r="AU68" s="36"/>
      <c r="AV68" s="36"/>
      <c r="AW68" s="36"/>
      <c r="AX68" s="36"/>
      <c r="AY68" s="80">
        <v>4.9315068493150697E-2</v>
      </c>
      <c r="AZ68" s="39" t="s">
        <v>97</v>
      </c>
      <c r="BA68" s="80">
        <v>5.4699999999999999E-2</v>
      </c>
      <c r="BB68" s="36" t="s">
        <v>98</v>
      </c>
      <c r="BC68" s="36"/>
      <c r="BD68" s="36"/>
      <c r="BE68" s="36"/>
      <c r="BF68" s="36"/>
      <c r="BG68" s="36"/>
      <c r="BH68" s="36"/>
      <c r="BI68" s="36"/>
      <c r="BJ68" s="36"/>
      <c r="BK68" s="36"/>
      <c r="BL68" s="36"/>
      <c r="BM68" s="36"/>
      <c r="BN68" s="49" t="s">
        <v>99</v>
      </c>
      <c r="BO68" s="43" t="s">
        <v>100</v>
      </c>
      <c r="BP68" s="43" t="s">
        <v>89</v>
      </c>
      <c r="BQ68" s="43" t="s">
        <v>90</v>
      </c>
      <c r="BR68" s="43"/>
    </row>
    <row r="69" spans="1:70">
      <c r="A69" s="35" t="s">
        <v>328</v>
      </c>
      <c r="B69" s="36" t="s">
        <v>329</v>
      </c>
      <c r="C69" s="36" t="s">
        <v>93</v>
      </c>
      <c r="D69" s="36" t="s">
        <v>100</v>
      </c>
      <c r="E69" s="35" t="s">
        <v>330</v>
      </c>
      <c r="F69" s="36" t="s">
        <v>331</v>
      </c>
      <c r="G69" s="78">
        <v>200000</v>
      </c>
      <c r="H69" s="78">
        <v>20000000</v>
      </c>
      <c r="I69" s="78">
        <v>20308000</v>
      </c>
      <c r="J69" s="78">
        <v>886027.4</v>
      </c>
      <c r="K69" s="78"/>
      <c r="L69" s="35" t="s">
        <v>296</v>
      </c>
      <c r="M69" s="35"/>
      <c r="N69" s="36"/>
      <c r="O69" s="35"/>
      <c r="P69" s="36"/>
      <c r="Q69" s="36"/>
      <c r="R69" s="36"/>
      <c r="S69" s="36"/>
      <c r="T69" s="79"/>
      <c r="U69" s="79"/>
      <c r="V69" s="79"/>
      <c r="W69" s="36"/>
      <c r="X69" s="36"/>
      <c r="Y69" s="36"/>
      <c r="Z69" s="39"/>
      <c r="AA69" s="40"/>
      <c r="AB69" s="36"/>
      <c r="AC69" s="36"/>
      <c r="AD69" s="36"/>
      <c r="AE69" s="36"/>
      <c r="AF69" s="36"/>
      <c r="AG69" s="36"/>
      <c r="AH69" s="36"/>
      <c r="AI69" s="36"/>
      <c r="AJ69" s="36"/>
      <c r="AK69" s="36"/>
      <c r="AL69" s="79">
        <v>20308000</v>
      </c>
      <c r="AM69" s="79"/>
      <c r="AN69" s="79"/>
      <c r="AO69" s="79"/>
      <c r="AP69" s="79"/>
      <c r="AQ69" s="36"/>
      <c r="AR69" s="36"/>
      <c r="AS69" s="36"/>
      <c r="AT69" s="79">
        <v>20308000</v>
      </c>
      <c r="AU69" s="36"/>
      <c r="AV69" s="36"/>
      <c r="AW69" s="36"/>
      <c r="AX69" s="36"/>
      <c r="AY69" s="80">
        <v>5.3315068493150699</v>
      </c>
      <c r="AZ69" s="39" t="s">
        <v>97</v>
      </c>
      <c r="BA69" s="80">
        <v>2.7681</v>
      </c>
      <c r="BB69" s="36" t="s">
        <v>98</v>
      </c>
      <c r="BC69" s="36"/>
      <c r="BD69" s="36"/>
      <c r="BE69" s="36"/>
      <c r="BF69" s="36"/>
      <c r="BG69" s="36"/>
      <c r="BH69" s="36"/>
      <c r="BI69" s="36"/>
      <c r="BJ69" s="36"/>
      <c r="BK69" s="36"/>
      <c r="BL69" s="36"/>
      <c r="BM69" s="36"/>
      <c r="BN69" s="49" t="s">
        <v>99</v>
      </c>
      <c r="BO69" s="43" t="s">
        <v>100</v>
      </c>
      <c r="BP69" s="43" t="s">
        <v>123</v>
      </c>
      <c r="BQ69" s="43" t="s">
        <v>90</v>
      </c>
      <c r="BR69" s="43"/>
    </row>
    <row r="70" spans="1:70">
      <c r="A70" s="35" t="s">
        <v>332</v>
      </c>
      <c r="B70" s="36" t="s">
        <v>332</v>
      </c>
      <c r="C70" s="54" t="s">
        <v>83</v>
      </c>
      <c r="D70" s="36" t="s">
        <v>84</v>
      </c>
      <c r="E70" s="35" t="s">
        <v>333</v>
      </c>
      <c r="F70" s="36" t="s">
        <v>334</v>
      </c>
      <c r="G70" s="78">
        <v>81528105</v>
      </c>
      <c r="H70" s="78">
        <v>627976335.13</v>
      </c>
      <c r="I70" s="78">
        <v>255998249.69999999</v>
      </c>
      <c r="J70" s="78"/>
      <c r="K70" s="78"/>
      <c r="L70" s="35" t="s">
        <v>296</v>
      </c>
      <c r="M70" s="35"/>
      <c r="N70" s="36"/>
      <c r="O70" s="35"/>
      <c r="P70" s="36"/>
      <c r="Q70" s="36"/>
      <c r="R70" s="36"/>
      <c r="S70" s="36"/>
      <c r="T70" s="79"/>
      <c r="U70" s="79"/>
      <c r="V70" s="79"/>
      <c r="W70" s="36"/>
      <c r="X70" s="36"/>
      <c r="Y70" s="36"/>
      <c r="Z70" s="39" t="s">
        <v>98</v>
      </c>
      <c r="AA70" s="81">
        <v>1.526824793853411E-2</v>
      </c>
      <c r="AB70" s="82"/>
      <c r="AC70" s="36"/>
      <c r="AD70" s="36"/>
      <c r="AE70" s="36"/>
      <c r="AF70" s="36"/>
      <c r="AG70" s="36"/>
      <c r="AH70" s="36"/>
      <c r="AI70" s="36"/>
      <c r="AJ70" s="36"/>
      <c r="AK70" s="36"/>
      <c r="AL70" s="79">
        <v>255998249.69999999</v>
      </c>
      <c r="AM70" s="79"/>
      <c r="AN70" s="79"/>
      <c r="AO70" s="79"/>
      <c r="AP70" s="79"/>
      <c r="AQ70" s="36"/>
      <c r="AR70" s="36"/>
      <c r="AS70" s="36"/>
      <c r="AT70" s="79">
        <v>255998249.69999999</v>
      </c>
      <c r="AU70" s="36"/>
      <c r="AV70" s="36"/>
      <c r="AW70" s="36"/>
      <c r="AX70" s="36"/>
      <c r="AY70" s="80"/>
      <c r="AZ70" s="39"/>
      <c r="BA70" s="80"/>
      <c r="BB70" s="36"/>
      <c r="BC70" s="36"/>
      <c r="BD70" s="36"/>
      <c r="BE70" s="36"/>
      <c r="BF70" s="36"/>
      <c r="BG70" s="36"/>
      <c r="BH70" s="36"/>
      <c r="BI70" s="36"/>
      <c r="BJ70" s="36"/>
      <c r="BK70" s="36"/>
      <c r="BL70" s="36"/>
      <c r="BM70" s="36"/>
      <c r="BN70" s="49" t="s">
        <v>88</v>
      </c>
      <c r="BO70" s="43" t="s">
        <v>100</v>
      </c>
      <c r="BP70" s="43" t="s">
        <v>123</v>
      </c>
      <c r="BQ70" s="43" t="s">
        <v>90</v>
      </c>
      <c r="BR70" s="43"/>
    </row>
    <row r="71" spans="1:70">
      <c r="A71" s="35" t="s">
        <v>307</v>
      </c>
      <c r="B71" s="36" t="s">
        <v>307</v>
      </c>
      <c r="C71" s="54" t="s">
        <v>83</v>
      </c>
      <c r="D71" s="36" t="s">
        <v>84</v>
      </c>
      <c r="E71" s="35" t="s">
        <v>308</v>
      </c>
      <c r="F71" s="36" t="s">
        <v>309</v>
      </c>
      <c r="G71" s="78">
        <v>40</v>
      </c>
      <c r="H71" s="78">
        <v>533.66</v>
      </c>
      <c r="I71" s="78">
        <v>393.6</v>
      </c>
      <c r="J71" s="78"/>
      <c r="K71" s="78"/>
      <c r="L71" s="35" t="s">
        <v>296</v>
      </c>
      <c r="M71" s="35"/>
      <c r="N71" s="36"/>
      <c r="O71" s="35"/>
      <c r="P71" s="36"/>
      <c r="Q71" s="36"/>
      <c r="R71" s="36"/>
      <c r="S71" s="36"/>
      <c r="T71" s="79"/>
      <c r="U71" s="79"/>
      <c r="V71" s="79"/>
      <c r="W71" s="36"/>
      <c r="X71" s="36"/>
      <c r="Y71" s="36"/>
      <c r="Z71" s="39" t="s">
        <v>98</v>
      </c>
      <c r="AA71" s="81">
        <v>3.8935124349053388E-8</v>
      </c>
      <c r="AB71" s="82"/>
      <c r="AC71" s="36"/>
      <c r="AD71" s="36"/>
      <c r="AE71" s="36"/>
      <c r="AF71" s="36"/>
      <c r="AG71" s="36"/>
      <c r="AH71" s="36"/>
      <c r="AI71" s="36"/>
      <c r="AJ71" s="36"/>
      <c r="AK71" s="36"/>
      <c r="AL71" s="79">
        <v>393.6</v>
      </c>
      <c r="AM71" s="79"/>
      <c r="AN71" s="79"/>
      <c r="AO71" s="79"/>
      <c r="AP71" s="79"/>
      <c r="AQ71" s="36"/>
      <c r="AR71" s="36"/>
      <c r="AS71" s="36"/>
      <c r="AT71" s="79">
        <v>393.6</v>
      </c>
      <c r="AU71" s="36"/>
      <c r="AV71" s="36"/>
      <c r="AW71" s="36"/>
      <c r="AX71" s="36"/>
      <c r="AY71" s="80"/>
      <c r="AZ71" s="39"/>
      <c r="BA71" s="80"/>
      <c r="BB71" s="36"/>
      <c r="BC71" s="36"/>
      <c r="BD71" s="36"/>
      <c r="BE71" s="36"/>
      <c r="BF71" s="36"/>
      <c r="BG71" s="36"/>
      <c r="BH71" s="36"/>
      <c r="BI71" s="36"/>
      <c r="BJ71" s="36"/>
      <c r="BK71" s="36"/>
      <c r="BL71" s="36"/>
      <c r="BM71" s="36"/>
      <c r="BN71" s="49" t="s">
        <v>88</v>
      </c>
      <c r="BO71" s="43" t="s">
        <v>100</v>
      </c>
      <c r="BP71" s="43" t="s">
        <v>123</v>
      </c>
      <c r="BQ71" s="43" t="s">
        <v>90</v>
      </c>
      <c r="BR71" s="43"/>
    </row>
    <row r="72" spans="1:70">
      <c r="A72" s="35" t="s">
        <v>335</v>
      </c>
      <c r="B72" s="36" t="s">
        <v>335</v>
      </c>
      <c r="C72" s="54" t="s">
        <v>83</v>
      </c>
      <c r="D72" s="36" t="s">
        <v>84</v>
      </c>
      <c r="E72" s="35" t="s">
        <v>336</v>
      </c>
      <c r="F72" s="36" t="s">
        <v>337</v>
      </c>
      <c r="G72" s="78">
        <v>27700</v>
      </c>
      <c r="H72" s="78">
        <v>946534.67</v>
      </c>
      <c r="I72" s="78">
        <v>925180</v>
      </c>
      <c r="J72" s="78"/>
      <c r="K72" s="78"/>
      <c r="L72" s="35" t="s">
        <v>296</v>
      </c>
      <c r="M72" s="35"/>
      <c r="N72" s="36"/>
      <c r="O72" s="35"/>
      <c r="P72" s="36"/>
      <c r="Q72" s="36"/>
      <c r="R72" s="36"/>
      <c r="S72" s="36"/>
      <c r="T72" s="79"/>
      <c r="U72" s="79"/>
      <c r="V72" s="79"/>
      <c r="W72" s="36"/>
      <c r="X72" s="36"/>
      <c r="Y72" s="36"/>
      <c r="Z72" s="39" t="s">
        <v>87</v>
      </c>
      <c r="AA72" s="81">
        <v>2.9364345500177201E-6</v>
      </c>
      <c r="AB72" s="82"/>
      <c r="AC72" s="36"/>
      <c r="AD72" s="36"/>
      <c r="AE72" s="36"/>
      <c r="AF72" s="36"/>
      <c r="AG72" s="36"/>
      <c r="AH72" s="36"/>
      <c r="AI72" s="36"/>
      <c r="AJ72" s="36"/>
      <c r="AK72" s="36"/>
      <c r="AL72" s="79">
        <v>925180</v>
      </c>
      <c r="AM72" s="79"/>
      <c r="AN72" s="79"/>
      <c r="AO72" s="79"/>
      <c r="AP72" s="79"/>
      <c r="AQ72" s="36"/>
      <c r="AR72" s="36"/>
      <c r="AS72" s="36"/>
      <c r="AT72" s="79">
        <v>925180</v>
      </c>
      <c r="AU72" s="36"/>
      <c r="AV72" s="36"/>
      <c r="AW72" s="36"/>
      <c r="AX72" s="36"/>
      <c r="AY72" s="80"/>
      <c r="AZ72" s="39"/>
      <c r="BA72" s="80"/>
      <c r="BB72" s="36"/>
      <c r="BC72" s="36"/>
      <c r="BD72" s="36"/>
      <c r="BE72" s="36"/>
      <c r="BF72" s="36"/>
      <c r="BG72" s="36"/>
      <c r="BH72" s="36"/>
      <c r="BI72" s="36"/>
      <c r="BJ72" s="36"/>
      <c r="BK72" s="36"/>
      <c r="BL72" s="36"/>
      <c r="BM72" s="36"/>
      <c r="BN72" s="49" t="s">
        <v>88</v>
      </c>
      <c r="BO72" s="43" t="s">
        <v>83</v>
      </c>
      <c r="BP72" s="43" t="s">
        <v>313</v>
      </c>
      <c r="BQ72" s="43" t="s">
        <v>108</v>
      </c>
      <c r="BR72" s="43"/>
    </row>
    <row r="73" spans="1:70">
      <c r="A73" s="35" t="s">
        <v>338</v>
      </c>
      <c r="B73" s="36" t="s">
        <v>339</v>
      </c>
      <c r="C73" s="36" t="s">
        <v>117</v>
      </c>
      <c r="D73" s="36" t="s">
        <v>118</v>
      </c>
      <c r="E73" s="35" t="s">
        <v>340</v>
      </c>
      <c r="F73" s="36" t="s">
        <v>120</v>
      </c>
      <c r="G73" s="78">
        <v>48000</v>
      </c>
      <c r="H73" s="78">
        <v>4800000</v>
      </c>
      <c r="I73" s="78">
        <v>4865760</v>
      </c>
      <c r="J73" s="78">
        <v>20120.55</v>
      </c>
      <c r="K73" s="78"/>
      <c r="L73" s="35" t="s">
        <v>296</v>
      </c>
      <c r="M73" s="35"/>
      <c r="N73" s="36"/>
      <c r="O73" s="35"/>
      <c r="P73" s="36"/>
      <c r="Q73" s="36"/>
      <c r="R73" s="36"/>
      <c r="S73" s="36"/>
      <c r="T73" s="79"/>
      <c r="U73" s="79"/>
      <c r="V73" s="79"/>
      <c r="W73" s="36"/>
      <c r="X73" s="36"/>
      <c r="Y73" s="36"/>
      <c r="Z73" s="39"/>
      <c r="AA73" s="40"/>
      <c r="AB73" s="36"/>
      <c r="AC73" s="36"/>
      <c r="AD73" s="36"/>
      <c r="AE73" s="36"/>
      <c r="AF73" s="36"/>
      <c r="AG73" s="36"/>
      <c r="AH73" s="36"/>
      <c r="AI73" s="36"/>
      <c r="AJ73" s="36"/>
      <c r="AK73" s="36"/>
      <c r="AL73" s="79">
        <v>4865760</v>
      </c>
      <c r="AM73" s="79"/>
      <c r="AN73" s="79"/>
      <c r="AO73" s="79"/>
      <c r="AP73" s="79"/>
      <c r="AQ73" s="36"/>
      <c r="AR73" s="36"/>
      <c r="AS73" s="36"/>
      <c r="AT73" s="79">
        <v>4865760</v>
      </c>
      <c r="AU73" s="36"/>
      <c r="AV73" s="36"/>
      <c r="AW73" s="36"/>
      <c r="AX73" s="36"/>
      <c r="AY73" s="80">
        <v>0.87945205479452104</v>
      </c>
      <c r="AZ73" s="39" t="s">
        <v>5493</v>
      </c>
      <c r="BA73" s="80">
        <v>0.86329999999999996</v>
      </c>
      <c r="BB73" s="36" t="s">
        <v>5494</v>
      </c>
      <c r="BC73" s="36"/>
      <c r="BD73" s="36"/>
      <c r="BE73" s="36"/>
      <c r="BF73" s="36"/>
      <c r="BG73" s="36"/>
      <c r="BH73" s="36"/>
      <c r="BI73" s="36"/>
      <c r="BJ73" s="36"/>
      <c r="BK73" s="36"/>
      <c r="BL73" s="36"/>
      <c r="BM73" s="36"/>
      <c r="BN73" s="49" t="s">
        <v>99</v>
      </c>
      <c r="BO73" s="43" t="s">
        <v>83</v>
      </c>
      <c r="BP73" s="43" t="s">
        <v>313</v>
      </c>
      <c r="BQ73" s="43" t="s">
        <v>108</v>
      </c>
      <c r="BR73" s="43"/>
    </row>
    <row r="74" spans="1:70">
      <c r="A74" s="35" t="s">
        <v>341</v>
      </c>
      <c r="B74" s="36" t="s">
        <v>342</v>
      </c>
      <c r="C74" s="36" t="s">
        <v>117</v>
      </c>
      <c r="D74" s="36" t="s">
        <v>118</v>
      </c>
      <c r="E74" s="35" t="s">
        <v>343</v>
      </c>
      <c r="F74" s="36" t="s">
        <v>120</v>
      </c>
      <c r="G74" s="78">
        <v>190600000</v>
      </c>
      <c r="H74" s="78">
        <v>19060000000</v>
      </c>
      <c r="I74" s="78">
        <v>20516991721.619999</v>
      </c>
      <c r="J74" s="78">
        <v>139404317.75999999</v>
      </c>
      <c r="K74" s="78"/>
      <c r="L74" s="35" t="s">
        <v>296</v>
      </c>
      <c r="M74" s="35"/>
      <c r="N74" s="36"/>
      <c r="O74" s="35"/>
      <c r="P74" s="36"/>
      <c r="Q74" s="36"/>
      <c r="R74" s="36"/>
      <c r="S74" s="36"/>
      <c r="T74" s="79"/>
      <c r="U74" s="79"/>
      <c r="V74" s="79"/>
      <c r="W74" s="36"/>
      <c r="X74" s="36"/>
      <c r="Y74" s="36"/>
      <c r="Z74" s="39"/>
      <c r="AA74" s="40"/>
      <c r="AB74" s="36"/>
      <c r="AC74" s="36"/>
      <c r="AD74" s="36"/>
      <c r="AE74" s="36"/>
      <c r="AF74" s="36"/>
      <c r="AG74" s="36"/>
      <c r="AH74" s="36"/>
      <c r="AI74" s="36"/>
      <c r="AJ74" s="36"/>
      <c r="AK74" s="36"/>
      <c r="AL74" s="79">
        <v>20516991721.619999</v>
      </c>
      <c r="AM74" s="79"/>
      <c r="AN74" s="79"/>
      <c r="AO74" s="79"/>
      <c r="AP74" s="79"/>
      <c r="AQ74" s="36"/>
      <c r="AR74" s="36"/>
      <c r="AS74" s="36"/>
      <c r="AT74" s="79">
        <v>20516991721.619999</v>
      </c>
      <c r="AU74" s="36"/>
      <c r="AV74" s="36"/>
      <c r="AW74" s="36"/>
      <c r="AX74" s="36"/>
      <c r="AY74" s="80">
        <v>48.808219178082197</v>
      </c>
      <c r="AZ74" s="39" t="s">
        <v>5493</v>
      </c>
      <c r="BA74" s="80">
        <v>23.174299999999999</v>
      </c>
      <c r="BB74" s="36" t="s">
        <v>5494</v>
      </c>
      <c r="BC74" s="36"/>
      <c r="BD74" s="36"/>
      <c r="BE74" s="36"/>
      <c r="BF74" s="36"/>
      <c r="BG74" s="36"/>
      <c r="BH74" s="36"/>
      <c r="BI74" s="36"/>
      <c r="BJ74" s="36"/>
      <c r="BK74" s="36"/>
      <c r="BL74" s="36"/>
      <c r="BM74" s="36"/>
      <c r="BN74" s="49" t="s">
        <v>99</v>
      </c>
      <c r="BO74" s="43" t="s">
        <v>83</v>
      </c>
      <c r="BP74" s="43" t="s">
        <v>313</v>
      </c>
      <c r="BQ74" s="43" t="s">
        <v>108</v>
      </c>
      <c r="BR74" s="43"/>
    </row>
    <row r="75" spans="1:70">
      <c r="A75" s="35" t="s">
        <v>121</v>
      </c>
      <c r="B75" s="36" t="s">
        <v>116</v>
      </c>
      <c r="C75" s="36" t="s">
        <v>117</v>
      </c>
      <c r="D75" s="36" t="s">
        <v>118</v>
      </c>
      <c r="E75" s="35" t="s">
        <v>122</v>
      </c>
      <c r="F75" s="36" t="s">
        <v>120</v>
      </c>
      <c r="G75" s="78">
        <v>700000</v>
      </c>
      <c r="H75" s="78">
        <v>70000000</v>
      </c>
      <c r="I75" s="78">
        <v>71029000</v>
      </c>
      <c r="J75" s="78">
        <v>148940.22</v>
      </c>
      <c r="K75" s="78"/>
      <c r="L75" s="35" t="s">
        <v>296</v>
      </c>
      <c r="M75" s="35"/>
      <c r="N75" s="36"/>
      <c r="O75" s="35"/>
      <c r="P75" s="36"/>
      <c r="Q75" s="36"/>
      <c r="R75" s="36"/>
      <c r="S75" s="36"/>
      <c r="T75" s="79"/>
      <c r="U75" s="79"/>
      <c r="V75" s="79"/>
      <c r="W75" s="36"/>
      <c r="X75" s="36"/>
      <c r="Y75" s="36"/>
      <c r="Z75" s="39"/>
      <c r="AA75" s="40"/>
      <c r="AB75" s="36"/>
      <c r="AC75" s="36"/>
      <c r="AD75" s="36"/>
      <c r="AE75" s="36"/>
      <c r="AF75" s="36"/>
      <c r="AG75" s="36"/>
      <c r="AH75" s="36"/>
      <c r="AI75" s="36"/>
      <c r="AJ75" s="36"/>
      <c r="AK75" s="36"/>
      <c r="AL75" s="79">
        <v>71029000</v>
      </c>
      <c r="AM75" s="79"/>
      <c r="AN75" s="79"/>
      <c r="AO75" s="79"/>
      <c r="AP75" s="79"/>
      <c r="AQ75" s="36"/>
      <c r="AR75" s="36"/>
      <c r="AS75" s="36"/>
      <c r="AT75" s="79">
        <v>71029000</v>
      </c>
      <c r="AU75" s="36"/>
      <c r="AV75" s="36"/>
      <c r="AW75" s="36"/>
      <c r="AX75" s="36"/>
      <c r="AY75" s="80">
        <v>3.92876712328767</v>
      </c>
      <c r="AZ75" s="39" t="s">
        <v>5493</v>
      </c>
      <c r="BA75" s="80">
        <v>3.6901000000000002</v>
      </c>
      <c r="BB75" s="36" t="s">
        <v>5494</v>
      </c>
      <c r="BC75" s="36"/>
      <c r="BD75" s="36"/>
      <c r="BE75" s="36"/>
      <c r="BF75" s="36"/>
      <c r="BG75" s="36"/>
      <c r="BH75" s="36"/>
      <c r="BI75" s="36"/>
      <c r="BJ75" s="36"/>
      <c r="BK75" s="36"/>
      <c r="BL75" s="36"/>
      <c r="BM75" s="36"/>
      <c r="BN75" s="49" t="s">
        <v>99</v>
      </c>
      <c r="BO75" s="43" t="s">
        <v>344</v>
      </c>
      <c r="BP75" s="43" t="s">
        <v>260</v>
      </c>
      <c r="BQ75" s="43" t="s">
        <v>108</v>
      </c>
      <c r="BR75" s="43"/>
    </row>
    <row r="76" spans="1:70">
      <c r="A76" s="35" t="s">
        <v>127</v>
      </c>
      <c r="B76" s="36" t="s">
        <v>128</v>
      </c>
      <c r="C76" s="36" t="s">
        <v>117</v>
      </c>
      <c r="D76" s="36" t="s">
        <v>118</v>
      </c>
      <c r="E76" s="35" t="s">
        <v>129</v>
      </c>
      <c r="F76" s="36" t="s">
        <v>120</v>
      </c>
      <c r="G76" s="78">
        <v>3000000</v>
      </c>
      <c r="H76" s="78">
        <v>300000000</v>
      </c>
      <c r="I76" s="78">
        <v>297900000</v>
      </c>
      <c r="J76" s="78">
        <v>2682845.2999999998</v>
      </c>
      <c r="K76" s="78"/>
      <c r="L76" s="35" t="s">
        <v>296</v>
      </c>
      <c r="M76" s="35"/>
      <c r="N76" s="36"/>
      <c r="O76" s="35"/>
      <c r="P76" s="36"/>
      <c r="Q76" s="36"/>
      <c r="R76" s="36"/>
      <c r="S76" s="36"/>
      <c r="T76" s="79"/>
      <c r="U76" s="79"/>
      <c r="V76" s="79"/>
      <c r="W76" s="36"/>
      <c r="X76" s="36"/>
      <c r="Y76" s="36"/>
      <c r="Z76" s="39"/>
      <c r="AA76" s="40"/>
      <c r="AB76" s="36"/>
      <c r="AC76" s="36"/>
      <c r="AD76" s="36"/>
      <c r="AE76" s="36"/>
      <c r="AF76" s="36"/>
      <c r="AG76" s="36"/>
      <c r="AH76" s="36"/>
      <c r="AI76" s="36"/>
      <c r="AJ76" s="36"/>
      <c r="AK76" s="36"/>
      <c r="AL76" s="79">
        <v>297900000</v>
      </c>
      <c r="AM76" s="79"/>
      <c r="AN76" s="79"/>
      <c r="AO76" s="79"/>
      <c r="AP76" s="79"/>
      <c r="AQ76" s="36"/>
      <c r="AR76" s="36"/>
      <c r="AS76" s="36"/>
      <c r="AT76" s="79">
        <v>297900000</v>
      </c>
      <c r="AU76" s="36"/>
      <c r="AV76" s="36"/>
      <c r="AW76" s="36"/>
      <c r="AX76" s="36"/>
      <c r="AY76" s="80">
        <v>24.227397260274</v>
      </c>
      <c r="AZ76" s="39" t="s">
        <v>5493</v>
      </c>
      <c r="BA76" s="80">
        <v>16.4665</v>
      </c>
      <c r="BB76" s="36" t="s">
        <v>5494</v>
      </c>
      <c r="BC76" s="36"/>
      <c r="BD76" s="36"/>
      <c r="BE76" s="36"/>
      <c r="BF76" s="36"/>
      <c r="BG76" s="36"/>
      <c r="BH76" s="36"/>
      <c r="BI76" s="36"/>
      <c r="BJ76" s="36"/>
      <c r="BK76" s="36"/>
      <c r="BL76" s="36"/>
      <c r="BM76" s="36"/>
      <c r="BN76" s="49" t="s">
        <v>99</v>
      </c>
      <c r="BO76" s="43" t="s">
        <v>118</v>
      </c>
      <c r="BP76" s="43" t="s">
        <v>89</v>
      </c>
      <c r="BQ76" s="43" t="s">
        <v>108</v>
      </c>
      <c r="BR76" s="43"/>
    </row>
    <row r="77" spans="1:70">
      <c r="A77" s="35" t="s">
        <v>345</v>
      </c>
      <c r="B77" s="36" t="s">
        <v>346</v>
      </c>
      <c r="C77" s="36" t="s">
        <v>93</v>
      </c>
      <c r="D77" s="36" t="s">
        <v>94</v>
      </c>
      <c r="E77" s="35" t="s">
        <v>347</v>
      </c>
      <c r="F77" s="36" t="s">
        <v>348</v>
      </c>
      <c r="G77" s="78">
        <v>179360</v>
      </c>
      <c r="H77" s="78">
        <v>17936000</v>
      </c>
      <c r="I77" s="78">
        <v>18169168</v>
      </c>
      <c r="J77" s="78">
        <v>533362.59</v>
      </c>
      <c r="K77" s="78"/>
      <c r="L77" s="35" t="s">
        <v>296</v>
      </c>
      <c r="M77" s="35"/>
      <c r="N77" s="36"/>
      <c r="O77" s="35"/>
      <c r="P77" s="36"/>
      <c r="Q77" s="36"/>
      <c r="R77" s="36"/>
      <c r="S77" s="36"/>
      <c r="T77" s="79"/>
      <c r="U77" s="79"/>
      <c r="V77" s="79"/>
      <c r="W77" s="36"/>
      <c r="X77" s="36"/>
      <c r="Y77" s="36"/>
      <c r="Z77" s="39"/>
      <c r="AA77" s="40"/>
      <c r="AB77" s="36"/>
      <c r="AC77" s="36"/>
      <c r="AD77" s="36"/>
      <c r="AE77" s="36"/>
      <c r="AF77" s="36"/>
      <c r="AG77" s="36"/>
      <c r="AH77" s="36"/>
      <c r="AI77" s="36"/>
      <c r="AJ77" s="36"/>
      <c r="AK77" s="36"/>
      <c r="AL77" s="79">
        <v>18169168</v>
      </c>
      <c r="AM77" s="79"/>
      <c r="AN77" s="79"/>
      <c r="AO77" s="79"/>
      <c r="AP77" s="79"/>
      <c r="AQ77" s="36"/>
      <c r="AR77" s="36"/>
      <c r="AS77" s="36"/>
      <c r="AT77" s="79">
        <v>18169168</v>
      </c>
      <c r="AU77" s="36"/>
      <c r="AV77" s="36"/>
      <c r="AW77" s="36"/>
      <c r="AX77" s="36"/>
      <c r="AY77" s="80">
        <v>1.11506849315068</v>
      </c>
      <c r="AZ77" s="39" t="s">
        <v>97</v>
      </c>
      <c r="BA77" s="80">
        <v>1.0569999999999999</v>
      </c>
      <c r="BB77" s="36" t="s">
        <v>98</v>
      </c>
      <c r="BC77" s="36"/>
      <c r="BD77" s="36"/>
      <c r="BE77" s="36"/>
      <c r="BF77" s="36"/>
      <c r="BG77" s="36"/>
      <c r="BH77" s="36"/>
      <c r="BI77" s="36"/>
      <c r="BJ77" s="36"/>
      <c r="BK77" s="36"/>
      <c r="BL77" s="36"/>
      <c r="BM77" s="36"/>
      <c r="BN77" s="49" t="s">
        <v>99</v>
      </c>
      <c r="BO77" s="43" t="s">
        <v>118</v>
      </c>
      <c r="BP77" s="43" t="s">
        <v>89</v>
      </c>
      <c r="BQ77" s="43" t="s">
        <v>108</v>
      </c>
      <c r="BR77" s="43"/>
    </row>
    <row r="78" spans="1:70">
      <c r="A78" s="35" t="s">
        <v>349</v>
      </c>
      <c r="B78" s="36" t="s">
        <v>350</v>
      </c>
      <c r="C78" s="36" t="s">
        <v>93</v>
      </c>
      <c r="D78" s="36" t="s">
        <v>100</v>
      </c>
      <c r="E78" s="35" t="s">
        <v>351</v>
      </c>
      <c r="F78" s="36" t="s">
        <v>352</v>
      </c>
      <c r="G78" s="78">
        <v>2400000</v>
      </c>
      <c r="H78" s="78">
        <v>240000000</v>
      </c>
      <c r="I78" s="78">
        <v>247560000</v>
      </c>
      <c r="J78" s="78">
        <v>10721753.42</v>
      </c>
      <c r="K78" s="78"/>
      <c r="L78" s="35" t="s">
        <v>296</v>
      </c>
      <c r="M78" s="35"/>
      <c r="N78" s="36"/>
      <c r="O78" s="35"/>
      <c r="P78" s="36"/>
      <c r="Q78" s="36"/>
      <c r="R78" s="36"/>
      <c r="S78" s="36"/>
      <c r="T78" s="79"/>
      <c r="U78" s="79"/>
      <c r="V78" s="79"/>
      <c r="W78" s="36"/>
      <c r="X78" s="36"/>
      <c r="Y78" s="36"/>
      <c r="Z78" s="39"/>
      <c r="AA78" s="40"/>
      <c r="AB78" s="36"/>
      <c r="AC78" s="36"/>
      <c r="AD78" s="36"/>
      <c r="AE78" s="36"/>
      <c r="AF78" s="36"/>
      <c r="AG78" s="36"/>
      <c r="AH78" s="36"/>
      <c r="AI78" s="36"/>
      <c r="AJ78" s="36"/>
      <c r="AK78" s="36"/>
      <c r="AL78" s="79">
        <v>247560000</v>
      </c>
      <c r="AM78" s="79"/>
      <c r="AN78" s="79"/>
      <c r="AO78" s="79"/>
      <c r="AP78" s="79"/>
      <c r="AQ78" s="36"/>
      <c r="AR78" s="36"/>
      <c r="AS78" s="36"/>
      <c r="AT78" s="79">
        <v>247560000</v>
      </c>
      <c r="AU78" s="36"/>
      <c r="AV78" s="36"/>
      <c r="AW78" s="36"/>
      <c r="AX78" s="36"/>
      <c r="AY78" s="80">
        <v>5.2821917808219201</v>
      </c>
      <c r="AZ78" s="39" t="s">
        <v>353</v>
      </c>
      <c r="BA78" s="80">
        <v>2.3492999999999999</v>
      </c>
      <c r="BB78" s="36" t="s">
        <v>98</v>
      </c>
      <c r="BC78" s="36"/>
      <c r="BD78" s="36"/>
      <c r="BE78" s="36"/>
      <c r="BF78" s="36"/>
      <c r="BG78" s="36"/>
      <c r="BH78" s="36"/>
      <c r="BI78" s="36"/>
      <c r="BJ78" s="36"/>
      <c r="BK78" s="36"/>
      <c r="BL78" s="36"/>
      <c r="BM78" s="36"/>
      <c r="BN78" s="49" t="s">
        <v>99</v>
      </c>
      <c r="BO78" s="43" t="s">
        <v>118</v>
      </c>
      <c r="BP78" s="43" t="s">
        <v>123</v>
      </c>
      <c r="BQ78" s="43" t="s">
        <v>108</v>
      </c>
      <c r="BR78" s="43"/>
    </row>
    <row r="79" spans="1:70">
      <c r="A79" s="35" t="s">
        <v>354</v>
      </c>
      <c r="B79" s="36" t="s">
        <v>355</v>
      </c>
      <c r="C79" s="36" t="s">
        <v>93</v>
      </c>
      <c r="D79" s="36" t="s">
        <v>100</v>
      </c>
      <c r="E79" s="35" t="s">
        <v>356</v>
      </c>
      <c r="F79" s="36" t="s">
        <v>357</v>
      </c>
      <c r="G79" s="78">
        <v>2400000</v>
      </c>
      <c r="H79" s="78">
        <v>240000000</v>
      </c>
      <c r="I79" s="78">
        <v>246264000</v>
      </c>
      <c r="J79" s="78">
        <v>9999320.5399999991</v>
      </c>
      <c r="K79" s="78"/>
      <c r="L79" s="35" t="s">
        <v>296</v>
      </c>
      <c r="M79" s="35"/>
      <c r="N79" s="36"/>
      <c r="O79" s="35"/>
      <c r="P79" s="36"/>
      <c r="Q79" s="36"/>
      <c r="R79" s="36"/>
      <c r="S79" s="36"/>
      <c r="T79" s="79"/>
      <c r="U79" s="79"/>
      <c r="V79" s="79"/>
      <c r="W79" s="36"/>
      <c r="X79" s="36"/>
      <c r="Y79" s="36"/>
      <c r="Z79" s="39"/>
      <c r="AA79" s="40"/>
      <c r="AB79" s="36"/>
      <c r="AC79" s="36"/>
      <c r="AD79" s="36"/>
      <c r="AE79" s="36"/>
      <c r="AF79" s="36"/>
      <c r="AG79" s="36"/>
      <c r="AH79" s="36"/>
      <c r="AI79" s="36"/>
      <c r="AJ79" s="36"/>
      <c r="AK79" s="36"/>
      <c r="AL79" s="79">
        <v>246264000</v>
      </c>
      <c r="AM79" s="79"/>
      <c r="AN79" s="79"/>
      <c r="AO79" s="79"/>
      <c r="AP79" s="79"/>
      <c r="AQ79" s="36"/>
      <c r="AR79" s="36"/>
      <c r="AS79" s="36"/>
      <c r="AT79" s="79">
        <v>246264000</v>
      </c>
      <c r="AU79" s="36"/>
      <c r="AV79" s="36"/>
      <c r="AW79" s="36"/>
      <c r="AX79" s="36"/>
      <c r="AY79" s="80">
        <v>5.2438356164383597</v>
      </c>
      <c r="AZ79" s="39" t="s">
        <v>97</v>
      </c>
      <c r="BA79" s="80">
        <v>2.3361999999999998</v>
      </c>
      <c r="BB79" s="36" t="s">
        <v>98</v>
      </c>
      <c r="BC79" s="36"/>
      <c r="BD79" s="36"/>
      <c r="BE79" s="36"/>
      <c r="BF79" s="36"/>
      <c r="BG79" s="36"/>
      <c r="BH79" s="36"/>
      <c r="BI79" s="36"/>
      <c r="BJ79" s="36"/>
      <c r="BK79" s="36"/>
      <c r="BL79" s="36"/>
      <c r="BM79" s="36"/>
      <c r="BN79" s="49" t="s">
        <v>99</v>
      </c>
      <c r="BO79" s="43" t="s">
        <v>118</v>
      </c>
      <c r="BP79" s="43" t="s">
        <v>123</v>
      </c>
      <c r="BQ79" s="43" t="s">
        <v>108</v>
      </c>
      <c r="BR79" s="43"/>
    </row>
    <row r="80" spans="1:70">
      <c r="A80" s="35" t="s">
        <v>358</v>
      </c>
      <c r="B80" s="36" t="s">
        <v>359</v>
      </c>
      <c r="C80" s="36" t="s">
        <v>93</v>
      </c>
      <c r="D80" s="36" t="s">
        <v>100</v>
      </c>
      <c r="E80" s="35" t="s">
        <v>360</v>
      </c>
      <c r="F80" s="36" t="s">
        <v>361</v>
      </c>
      <c r="G80" s="78">
        <v>2800000</v>
      </c>
      <c r="H80" s="78">
        <v>280000000</v>
      </c>
      <c r="I80" s="78">
        <v>286720000</v>
      </c>
      <c r="J80" s="78">
        <v>10432876.720000001</v>
      </c>
      <c r="K80" s="78"/>
      <c r="L80" s="35" t="s">
        <v>296</v>
      </c>
      <c r="M80" s="35"/>
      <c r="N80" s="36"/>
      <c r="O80" s="35"/>
      <c r="P80" s="36"/>
      <c r="Q80" s="36"/>
      <c r="R80" s="36"/>
      <c r="S80" s="36"/>
      <c r="T80" s="79"/>
      <c r="U80" s="79"/>
      <c r="V80" s="79"/>
      <c r="W80" s="36"/>
      <c r="X80" s="36"/>
      <c r="Y80" s="36"/>
      <c r="Z80" s="39"/>
      <c r="AA80" s="40"/>
      <c r="AB80" s="36"/>
      <c r="AC80" s="36"/>
      <c r="AD80" s="36"/>
      <c r="AE80" s="36"/>
      <c r="AF80" s="36"/>
      <c r="AG80" s="36"/>
      <c r="AH80" s="36"/>
      <c r="AI80" s="36"/>
      <c r="AJ80" s="36"/>
      <c r="AK80" s="36"/>
      <c r="AL80" s="79">
        <v>286720000</v>
      </c>
      <c r="AM80" s="79"/>
      <c r="AN80" s="79"/>
      <c r="AO80" s="79"/>
      <c r="AP80" s="79"/>
      <c r="AQ80" s="36"/>
      <c r="AR80" s="36"/>
      <c r="AS80" s="36"/>
      <c r="AT80" s="79">
        <v>286720000</v>
      </c>
      <c r="AU80" s="36"/>
      <c r="AV80" s="36"/>
      <c r="AW80" s="36"/>
      <c r="AX80" s="36"/>
      <c r="AY80" s="80">
        <v>5.2575342465753403</v>
      </c>
      <c r="AZ80" s="39" t="s">
        <v>97</v>
      </c>
      <c r="BA80" s="80">
        <v>2.8496000000000001</v>
      </c>
      <c r="BB80" s="36" t="s">
        <v>98</v>
      </c>
      <c r="BC80" s="36"/>
      <c r="BD80" s="36"/>
      <c r="BE80" s="36"/>
      <c r="BF80" s="36"/>
      <c r="BG80" s="36"/>
      <c r="BH80" s="36"/>
      <c r="BI80" s="36"/>
      <c r="BJ80" s="36"/>
      <c r="BK80" s="36"/>
      <c r="BL80" s="36"/>
      <c r="BM80" s="36"/>
      <c r="BN80" s="49" t="s">
        <v>99</v>
      </c>
      <c r="BO80" s="43" t="s">
        <v>100</v>
      </c>
      <c r="BP80" s="43" t="s">
        <v>89</v>
      </c>
      <c r="BQ80" s="43" t="s">
        <v>108</v>
      </c>
      <c r="BR80" s="43"/>
    </row>
    <row r="81" spans="1:70">
      <c r="A81" s="35" t="s">
        <v>362</v>
      </c>
      <c r="B81" s="36" t="s">
        <v>363</v>
      </c>
      <c r="C81" s="36" t="s">
        <v>93</v>
      </c>
      <c r="D81" s="36" t="s">
        <v>100</v>
      </c>
      <c r="E81" s="35" t="s">
        <v>364</v>
      </c>
      <c r="F81" s="36" t="s">
        <v>365</v>
      </c>
      <c r="G81" s="78">
        <v>3600000</v>
      </c>
      <c r="H81" s="78">
        <v>360000000</v>
      </c>
      <c r="I81" s="78">
        <v>372060000</v>
      </c>
      <c r="J81" s="78">
        <v>13584131.5</v>
      </c>
      <c r="K81" s="78"/>
      <c r="L81" s="35" t="s">
        <v>296</v>
      </c>
      <c r="M81" s="35"/>
      <c r="N81" s="36"/>
      <c r="O81" s="35"/>
      <c r="P81" s="36"/>
      <c r="Q81" s="36"/>
      <c r="R81" s="36"/>
      <c r="S81" s="36"/>
      <c r="T81" s="79"/>
      <c r="U81" s="79"/>
      <c r="V81" s="79"/>
      <c r="W81" s="36"/>
      <c r="X81" s="36"/>
      <c r="Y81" s="36"/>
      <c r="Z81" s="39"/>
      <c r="AA81" s="40"/>
      <c r="AB81" s="36"/>
      <c r="AC81" s="36"/>
      <c r="AD81" s="36"/>
      <c r="AE81" s="36"/>
      <c r="AF81" s="36"/>
      <c r="AG81" s="36"/>
      <c r="AH81" s="36"/>
      <c r="AI81" s="36"/>
      <c r="AJ81" s="36"/>
      <c r="AK81" s="36"/>
      <c r="AL81" s="79">
        <v>372060000</v>
      </c>
      <c r="AM81" s="79"/>
      <c r="AN81" s="79"/>
      <c r="AO81" s="79"/>
      <c r="AP81" s="79"/>
      <c r="AQ81" s="36"/>
      <c r="AR81" s="36"/>
      <c r="AS81" s="36"/>
      <c r="AT81" s="79">
        <v>372060000</v>
      </c>
      <c r="AU81" s="36"/>
      <c r="AV81" s="36"/>
      <c r="AW81" s="36"/>
      <c r="AX81" s="36"/>
      <c r="AY81" s="80">
        <v>5.3013698630136998</v>
      </c>
      <c r="AZ81" s="39" t="s">
        <v>97</v>
      </c>
      <c r="BA81" s="80">
        <v>2.8759000000000001</v>
      </c>
      <c r="BB81" s="36" t="s">
        <v>98</v>
      </c>
      <c r="BC81" s="36"/>
      <c r="BD81" s="36"/>
      <c r="BE81" s="36"/>
      <c r="BF81" s="36"/>
      <c r="BG81" s="36"/>
      <c r="BH81" s="36"/>
      <c r="BI81" s="36"/>
      <c r="BJ81" s="36"/>
      <c r="BK81" s="36"/>
      <c r="BL81" s="36"/>
      <c r="BM81" s="36"/>
      <c r="BN81" s="49" t="s">
        <v>99</v>
      </c>
      <c r="BO81" s="43" t="s">
        <v>100</v>
      </c>
      <c r="BP81" s="43" t="s">
        <v>89</v>
      </c>
      <c r="BQ81" s="43" t="s">
        <v>108</v>
      </c>
      <c r="BR81" s="43"/>
    </row>
    <row r="82" spans="1:70">
      <c r="A82" s="35" t="s">
        <v>366</v>
      </c>
      <c r="B82" s="36" t="s">
        <v>367</v>
      </c>
      <c r="C82" s="36" t="s">
        <v>93</v>
      </c>
      <c r="D82" s="36" t="s">
        <v>100</v>
      </c>
      <c r="E82" s="35" t="s">
        <v>368</v>
      </c>
      <c r="F82" s="36" t="s">
        <v>369</v>
      </c>
      <c r="G82" s="78">
        <v>1200000</v>
      </c>
      <c r="H82" s="78">
        <v>120000000</v>
      </c>
      <c r="I82" s="78">
        <v>121356000</v>
      </c>
      <c r="J82" s="78">
        <v>5994082.1900000004</v>
      </c>
      <c r="K82" s="78"/>
      <c r="L82" s="35" t="s">
        <v>296</v>
      </c>
      <c r="M82" s="35"/>
      <c r="N82" s="36"/>
      <c r="O82" s="35"/>
      <c r="P82" s="36"/>
      <c r="Q82" s="36"/>
      <c r="R82" s="36"/>
      <c r="S82" s="36"/>
      <c r="T82" s="79"/>
      <c r="U82" s="79"/>
      <c r="V82" s="79"/>
      <c r="W82" s="36"/>
      <c r="X82" s="36"/>
      <c r="Y82" s="36"/>
      <c r="Z82" s="39"/>
      <c r="AA82" s="40"/>
      <c r="AB82" s="36"/>
      <c r="AC82" s="36"/>
      <c r="AD82" s="36"/>
      <c r="AE82" s="36"/>
      <c r="AF82" s="36"/>
      <c r="AG82" s="36"/>
      <c r="AH82" s="36"/>
      <c r="AI82" s="36"/>
      <c r="AJ82" s="36"/>
      <c r="AK82" s="36"/>
      <c r="AL82" s="79">
        <v>121356000</v>
      </c>
      <c r="AM82" s="79"/>
      <c r="AN82" s="79"/>
      <c r="AO82" s="79"/>
      <c r="AP82" s="79"/>
      <c r="AQ82" s="36"/>
      <c r="AR82" s="36"/>
      <c r="AS82" s="36"/>
      <c r="AT82" s="79">
        <v>121356000</v>
      </c>
      <c r="AU82" s="36"/>
      <c r="AV82" s="36"/>
      <c r="AW82" s="36"/>
      <c r="AX82" s="36"/>
      <c r="AY82" s="80">
        <v>5.27671232876712</v>
      </c>
      <c r="AZ82" s="39" t="s">
        <v>97</v>
      </c>
      <c r="BA82" s="80">
        <v>2.6837</v>
      </c>
      <c r="BB82" s="36" t="s">
        <v>98</v>
      </c>
      <c r="BC82" s="36"/>
      <c r="BD82" s="36"/>
      <c r="BE82" s="36"/>
      <c r="BF82" s="36"/>
      <c r="BG82" s="36"/>
      <c r="BH82" s="36"/>
      <c r="BI82" s="36"/>
      <c r="BJ82" s="36"/>
      <c r="BK82" s="36"/>
      <c r="BL82" s="36"/>
      <c r="BM82" s="36"/>
      <c r="BN82" s="49" t="s">
        <v>99</v>
      </c>
      <c r="BO82" s="43" t="s">
        <v>100</v>
      </c>
      <c r="BP82" s="43" t="s">
        <v>89</v>
      </c>
      <c r="BQ82" s="43" t="s">
        <v>108</v>
      </c>
      <c r="BR82" s="43"/>
    </row>
    <row r="83" spans="1:70">
      <c r="A83" s="35" t="s">
        <v>370</v>
      </c>
      <c r="B83" s="36" t="s">
        <v>371</v>
      </c>
      <c r="C83" s="36" t="s">
        <v>93</v>
      </c>
      <c r="D83" s="36" t="s">
        <v>100</v>
      </c>
      <c r="E83" s="35" t="s">
        <v>372</v>
      </c>
      <c r="F83" s="36" t="s">
        <v>373</v>
      </c>
      <c r="G83" s="78">
        <v>900000</v>
      </c>
      <c r="H83" s="78">
        <v>90000000</v>
      </c>
      <c r="I83" s="78">
        <v>92880000</v>
      </c>
      <c r="J83" s="78">
        <v>2960383.56</v>
      </c>
      <c r="K83" s="78"/>
      <c r="L83" s="35" t="s">
        <v>296</v>
      </c>
      <c r="M83" s="35"/>
      <c r="N83" s="36"/>
      <c r="O83" s="35"/>
      <c r="P83" s="36"/>
      <c r="Q83" s="36"/>
      <c r="R83" s="36"/>
      <c r="S83" s="36"/>
      <c r="T83" s="79"/>
      <c r="U83" s="79"/>
      <c r="V83" s="79"/>
      <c r="W83" s="36"/>
      <c r="X83" s="36"/>
      <c r="Y83" s="36"/>
      <c r="Z83" s="39"/>
      <c r="AA83" s="40"/>
      <c r="AB83" s="36"/>
      <c r="AC83" s="36"/>
      <c r="AD83" s="36"/>
      <c r="AE83" s="36"/>
      <c r="AF83" s="36"/>
      <c r="AG83" s="36"/>
      <c r="AH83" s="36"/>
      <c r="AI83" s="36"/>
      <c r="AJ83" s="36"/>
      <c r="AK83" s="36"/>
      <c r="AL83" s="79">
        <v>92880000</v>
      </c>
      <c r="AM83" s="79"/>
      <c r="AN83" s="79"/>
      <c r="AO83" s="79"/>
      <c r="AP83" s="79"/>
      <c r="AQ83" s="36"/>
      <c r="AR83" s="36"/>
      <c r="AS83" s="36"/>
      <c r="AT83" s="79">
        <v>92880000</v>
      </c>
      <c r="AU83" s="36"/>
      <c r="AV83" s="36"/>
      <c r="AW83" s="36"/>
      <c r="AX83" s="36"/>
      <c r="AY83" s="80">
        <v>5.4356164383561598</v>
      </c>
      <c r="AZ83" s="39" t="s">
        <v>97</v>
      </c>
      <c r="BA83" s="80">
        <v>2.5047999999999999</v>
      </c>
      <c r="BB83" s="36" t="s">
        <v>98</v>
      </c>
      <c r="BC83" s="36"/>
      <c r="BD83" s="36"/>
      <c r="BE83" s="36"/>
      <c r="BF83" s="36"/>
      <c r="BG83" s="36"/>
      <c r="BH83" s="36"/>
      <c r="BI83" s="36"/>
      <c r="BJ83" s="36"/>
      <c r="BK83" s="36"/>
      <c r="BL83" s="36"/>
      <c r="BM83" s="36"/>
      <c r="BN83" s="49" t="s">
        <v>99</v>
      </c>
      <c r="BO83" s="43" t="s">
        <v>100</v>
      </c>
      <c r="BP83" s="43" t="s">
        <v>89</v>
      </c>
      <c r="BQ83" s="43" t="s">
        <v>108</v>
      </c>
      <c r="BR83" s="43"/>
    </row>
    <row r="84" spans="1:70">
      <c r="A84" s="35" t="s">
        <v>374</v>
      </c>
      <c r="B84" s="36" t="s">
        <v>375</v>
      </c>
      <c r="C84" s="36" t="s">
        <v>93</v>
      </c>
      <c r="D84" s="36" t="s">
        <v>100</v>
      </c>
      <c r="E84" s="35" t="s">
        <v>376</v>
      </c>
      <c r="F84" s="36" t="s">
        <v>377</v>
      </c>
      <c r="G84" s="78">
        <v>900000</v>
      </c>
      <c r="H84" s="78">
        <v>90000000</v>
      </c>
      <c r="I84" s="78">
        <v>90297000</v>
      </c>
      <c r="J84" s="78">
        <v>2761643.84</v>
      </c>
      <c r="K84" s="78"/>
      <c r="L84" s="35" t="s">
        <v>296</v>
      </c>
      <c r="M84" s="35"/>
      <c r="N84" s="36"/>
      <c r="O84" s="35"/>
      <c r="P84" s="36"/>
      <c r="Q84" s="36"/>
      <c r="R84" s="36"/>
      <c r="S84" s="36"/>
      <c r="T84" s="79"/>
      <c r="U84" s="79"/>
      <c r="V84" s="79"/>
      <c r="W84" s="36"/>
      <c r="X84" s="36"/>
      <c r="Y84" s="36"/>
      <c r="Z84" s="39"/>
      <c r="AA84" s="40"/>
      <c r="AB84" s="36"/>
      <c r="AC84" s="36"/>
      <c r="AD84" s="36"/>
      <c r="AE84" s="36"/>
      <c r="AF84" s="36"/>
      <c r="AG84" s="36"/>
      <c r="AH84" s="36"/>
      <c r="AI84" s="36"/>
      <c r="AJ84" s="36"/>
      <c r="AK84" s="36"/>
      <c r="AL84" s="79">
        <v>90297000</v>
      </c>
      <c r="AM84" s="79"/>
      <c r="AN84" s="79"/>
      <c r="AO84" s="79"/>
      <c r="AP84" s="79"/>
      <c r="AQ84" s="36"/>
      <c r="AR84" s="36"/>
      <c r="AS84" s="36"/>
      <c r="AT84" s="79">
        <v>90297000</v>
      </c>
      <c r="AU84" s="36"/>
      <c r="AV84" s="36"/>
      <c r="AW84" s="36"/>
      <c r="AX84" s="36"/>
      <c r="AY84" s="80">
        <v>5.4547945205479396</v>
      </c>
      <c r="AZ84" s="39" t="s">
        <v>97</v>
      </c>
      <c r="BA84" s="80">
        <v>2.9481999999999999</v>
      </c>
      <c r="BB84" s="36" t="s">
        <v>98</v>
      </c>
      <c r="BC84" s="36"/>
      <c r="BD84" s="36"/>
      <c r="BE84" s="36"/>
      <c r="BF84" s="36"/>
      <c r="BG84" s="36"/>
      <c r="BH84" s="36"/>
      <c r="BI84" s="36"/>
      <c r="BJ84" s="36"/>
      <c r="BK84" s="36"/>
      <c r="BL84" s="36"/>
      <c r="BM84" s="36"/>
      <c r="BN84" s="49" t="s">
        <v>99</v>
      </c>
      <c r="BO84" s="43" t="s">
        <v>100</v>
      </c>
      <c r="BP84" s="43" t="s">
        <v>89</v>
      </c>
      <c r="BQ84" s="43" t="s">
        <v>108</v>
      </c>
      <c r="BR84" s="43"/>
    </row>
    <row r="85" spans="1:70">
      <c r="A85" s="35" t="s">
        <v>378</v>
      </c>
      <c r="B85" s="36" t="s">
        <v>379</v>
      </c>
      <c r="C85" s="36" t="s">
        <v>93</v>
      </c>
      <c r="D85" s="36" t="s">
        <v>100</v>
      </c>
      <c r="E85" s="35" t="s">
        <v>380</v>
      </c>
      <c r="F85" s="36" t="s">
        <v>381</v>
      </c>
      <c r="G85" s="78">
        <v>2100000</v>
      </c>
      <c r="H85" s="78">
        <v>210000000</v>
      </c>
      <c r="I85" s="78">
        <v>216006000</v>
      </c>
      <c r="J85" s="78">
        <v>6843698.6299999999</v>
      </c>
      <c r="K85" s="78"/>
      <c r="L85" s="35" t="s">
        <v>296</v>
      </c>
      <c r="M85" s="35"/>
      <c r="N85" s="36"/>
      <c r="O85" s="35"/>
      <c r="P85" s="36"/>
      <c r="Q85" s="36"/>
      <c r="R85" s="36"/>
      <c r="S85" s="36"/>
      <c r="T85" s="79"/>
      <c r="U85" s="79"/>
      <c r="V85" s="79"/>
      <c r="W85" s="36"/>
      <c r="X85" s="36"/>
      <c r="Y85" s="36"/>
      <c r="Z85" s="39"/>
      <c r="AA85" s="40"/>
      <c r="AB85" s="36"/>
      <c r="AC85" s="36"/>
      <c r="AD85" s="36"/>
      <c r="AE85" s="36"/>
      <c r="AF85" s="36"/>
      <c r="AG85" s="36"/>
      <c r="AH85" s="36"/>
      <c r="AI85" s="36"/>
      <c r="AJ85" s="36"/>
      <c r="AK85" s="36"/>
      <c r="AL85" s="79">
        <v>216006000</v>
      </c>
      <c r="AM85" s="79"/>
      <c r="AN85" s="79"/>
      <c r="AO85" s="79"/>
      <c r="AP85" s="79"/>
      <c r="AQ85" s="36"/>
      <c r="AR85" s="36"/>
      <c r="AS85" s="36"/>
      <c r="AT85" s="79">
        <v>216006000</v>
      </c>
      <c r="AU85" s="36"/>
      <c r="AV85" s="36"/>
      <c r="AW85" s="36"/>
      <c r="AX85" s="36"/>
      <c r="AY85" s="80">
        <v>5.5013698630137</v>
      </c>
      <c r="AZ85" s="39" t="s">
        <v>97</v>
      </c>
      <c r="BA85" s="80">
        <v>2.9704000000000002</v>
      </c>
      <c r="BB85" s="36" t="s">
        <v>98</v>
      </c>
      <c r="BC85" s="36"/>
      <c r="BD85" s="36"/>
      <c r="BE85" s="36"/>
      <c r="BF85" s="36"/>
      <c r="BG85" s="36"/>
      <c r="BH85" s="36"/>
      <c r="BI85" s="36"/>
      <c r="BJ85" s="36"/>
      <c r="BK85" s="36"/>
      <c r="BL85" s="36"/>
      <c r="BM85" s="36"/>
      <c r="BN85" s="49" t="s">
        <v>99</v>
      </c>
      <c r="BO85" s="43" t="s">
        <v>100</v>
      </c>
      <c r="BP85" s="43" t="s">
        <v>89</v>
      </c>
      <c r="BQ85" s="43" t="s">
        <v>108</v>
      </c>
      <c r="BR85" s="43"/>
    </row>
    <row r="86" spans="1:70">
      <c r="A86" s="35" t="s">
        <v>382</v>
      </c>
      <c r="B86" s="36" t="s">
        <v>383</v>
      </c>
      <c r="C86" s="36" t="s">
        <v>93</v>
      </c>
      <c r="D86" s="36" t="s">
        <v>100</v>
      </c>
      <c r="E86" s="35" t="s">
        <v>384</v>
      </c>
      <c r="F86" s="36" t="s">
        <v>385</v>
      </c>
      <c r="G86" s="78">
        <v>1950000</v>
      </c>
      <c r="H86" s="78">
        <v>195000000</v>
      </c>
      <c r="I86" s="78">
        <v>200070000</v>
      </c>
      <c r="J86" s="78">
        <v>4785246.57</v>
      </c>
      <c r="K86" s="78"/>
      <c r="L86" s="35" t="s">
        <v>296</v>
      </c>
      <c r="M86" s="35"/>
      <c r="N86" s="36"/>
      <c r="O86" s="35"/>
      <c r="P86" s="36"/>
      <c r="Q86" s="36"/>
      <c r="R86" s="36"/>
      <c r="S86" s="36"/>
      <c r="T86" s="79"/>
      <c r="U86" s="79"/>
      <c r="V86" s="79"/>
      <c r="W86" s="36"/>
      <c r="X86" s="36"/>
      <c r="Y86" s="36"/>
      <c r="Z86" s="39"/>
      <c r="AA86" s="40"/>
      <c r="AB86" s="36"/>
      <c r="AC86" s="36"/>
      <c r="AD86" s="36"/>
      <c r="AE86" s="36"/>
      <c r="AF86" s="36"/>
      <c r="AG86" s="36"/>
      <c r="AH86" s="36"/>
      <c r="AI86" s="36"/>
      <c r="AJ86" s="36"/>
      <c r="AK86" s="36"/>
      <c r="AL86" s="79">
        <v>200070000</v>
      </c>
      <c r="AM86" s="79"/>
      <c r="AN86" s="79"/>
      <c r="AO86" s="79"/>
      <c r="AP86" s="79"/>
      <c r="AQ86" s="36"/>
      <c r="AR86" s="36"/>
      <c r="AS86" s="36"/>
      <c r="AT86" s="79">
        <v>200070000</v>
      </c>
      <c r="AU86" s="36"/>
      <c r="AV86" s="36"/>
      <c r="AW86" s="36"/>
      <c r="AX86" s="36"/>
      <c r="AY86" s="80">
        <v>5.5397260273972604</v>
      </c>
      <c r="AZ86" s="39" t="s">
        <v>97</v>
      </c>
      <c r="BA86" s="80">
        <v>3.0994000000000002</v>
      </c>
      <c r="BB86" s="36" t="s">
        <v>98</v>
      </c>
      <c r="BC86" s="36"/>
      <c r="BD86" s="36"/>
      <c r="BE86" s="36"/>
      <c r="BF86" s="36"/>
      <c r="BG86" s="36"/>
      <c r="BH86" s="36"/>
      <c r="BI86" s="36"/>
      <c r="BJ86" s="36"/>
      <c r="BK86" s="36"/>
      <c r="BL86" s="36"/>
      <c r="BM86" s="36"/>
      <c r="BN86" s="49" t="s">
        <v>99</v>
      </c>
      <c r="BO86" s="43" t="s">
        <v>100</v>
      </c>
      <c r="BP86" s="43" t="s">
        <v>89</v>
      </c>
      <c r="BQ86" s="43" t="s">
        <v>108</v>
      </c>
      <c r="BR86" s="43"/>
    </row>
    <row r="87" spans="1:70">
      <c r="A87" s="35" t="s">
        <v>386</v>
      </c>
      <c r="B87" s="36" t="s">
        <v>387</v>
      </c>
      <c r="C87" s="36" t="s">
        <v>93</v>
      </c>
      <c r="D87" s="36" t="s">
        <v>100</v>
      </c>
      <c r="E87" s="35" t="s">
        <v>388</v>
      </c>
      <c r="F87" s="36" t="s">
        <v>389</v>
      </c>
      <c r="G87" s="78">
        <v>600000</v>
      </c>
      <c r="H87" s="78">
        <v>60000000</v>
      </c>
      <c r="I87" s="78">
        <v>60306000</v>
      </c>
      <c r="J87" s="78">
        <v>550684.93000000005</v>
      </c>
      <c r="K87" s="78"/>
      <c r="L87" s="35" t="s">
        <v>296</v>
      </c>
      <c r="M87" s="35"/>
      <c r="N87" s="36"/>
      <c r="O87" s="35"/>
      <c r="P87" s="36"/>
      <c r="Q87" s="36"/>
      <c r="R87" s="36"/>
      <c r="S87" s="36"/>
      <c r="T87" s="79"/>
      <c r="U87" s="79"/>
      <c r="V87" s="79"/>
      <c r="W87" s="36"/>
      <c r="X87" s="36"/>
      <c r="Y87" s="36"/>
      <c r="Z87" s="39"/>
      <c r="AA87" s="40"/>
      <c r="AB87" s="36"/>
      <c r="AC87" s="36"/>
      <c r="AD87" s="36"/>
      <c r="AE87" s="36"/>
      <c r="AF87" s="36"/>
      <c r="AG87" s="36"/>
      <c r="AH87" s="36"/>
      <c r="AI87" s="36"/>
      <c r="AJ87" s="36"/>
      <c r="AK87" s="36"/>
      <c r="AL87" s="79">
        <v>60306000</v>
      </c>
      <c r="AM87" s="79"/>
      <c r="AN87" s="79"/>
      <c r="AO87" s="79"/>
      <c r="AP87" s="79"/>
      <c r="AQ87" s="36"/>
      <c r="AR87" s="36"/>
      <c r="AS87" s="36"/>
      <c r="AT87" s="79">
        <v>60306000</v>
      </c>
      <c r="AU87" s="36"/>
      <c r="AV87" s="36"/>
      <c r="AW87" s="36"/>
      <c r="AX87" s="36"/>
      <c r="AY87" s="80">
        <v>3.81917808219178</v>
      </c>
      <c r="AZ87" s="39" t="s">
        <v>97</v>
      </c>
      <c r="BA87" s="80">
        <v>3.4336000000000002</v>
      </c>
      <c r="BB87" s="36" t="s">
        <v>98</v>
      </c>
      <c r="BC87" s="36"/>
      <c r="BD87" s="36"/>
      <c r="BE87" s="36"/>
      <c r="BF87" s="36"/>
      <c r="BG87" s="36"/>
      <c r="BH87" s="36"/>
      <c r="BI87" s="36"/>
      <c r="BJ87" s="36"/>
      <c r="BK87" s="36"/>
      <c r="BL87" s="36"/>
      <c r="BM87" s="36"/>
      <c r="BN87" s="49" t="s">
        <v>99</v>
      </c>
      <c r="BO87" s="43" t="s">
        <v>100</v>
      </c>
      <c r="BP87" s="43" t="s">
        <v>89</v>
      </c>
      <c r="BQ87" s="43" t="s">
        <v>108</v>
      </c>
      <c r="BR87" s="43"/>
    </row>
    <row r="88" spans="1:70">
      <c r="A88" s="35" t="s">
        <v>151</v>
      </c>
      <c r="B88" s="36" t="s">
        <v>152</v>
      </c>
      <c r="C88" s="36" t="s">
        <v>93</v>
      </c>
      <c r="D88" s="36" t="s">
        <v>94</v>
      </c>
      <c r="E88" s="35" t="s">
        <v>153</v>
      </c>
      <c r="F88" s="36" t="s">
        <v>154</v>
      </c>
      <c r="G88" s="78">
        <v>1500000</v>
      </c>
      <c r="H88" s="78">
        <v>150000000</v>
      </c>
      <c r="I88" s="78">
        <v>150600000</v>
      </c>
      <c r="J88" s="78">
        <v>5617972.6100000003</v>
      </c>
      <c r="K88" s="78"/>
      <c r="L88" s="35" t="s">
        <v>296</v>
      </c>
      <c r="M88" s="35"/>
      <c r="N88" s="36"/>
      <c r="O88" s="35"/>
      <c r="P88" s="36"/>
      <c r="Q88" s="36"/>
      <c r="R88" s="36"/>
      <c r="S88" s="36"/>
      <c r="T88" s="79"/>
      <c r="U88" s="79"/>
      <c r="V88" s="79"/>
      <c r="W88" s="36"/>
      <c r="X88" s="36"/>
      <c r="Y88" s="36"/>
      <c r="Z88" s="39"/>
      <c r="AA88" s="40"/>
      <c r="AB88" s="36"/>
      <c r="AC88" s="36"/>
      <c r="AD88" s="36"/>
      <c r="AE88" s="36"/>
      <c r="AF88" s="36"/>
      <c r="AG88" s="36"/>
      <c r="AH88" s="36"/>
      <c r="AI88" s="36"/>
      <c r="AJ88" s="36"/>
      <c r="AK88" s="36"/>
      <c r="AL88" s="79">
        <v>150600000</v>
      </c>
      <c r="AM88" s="79"/>
      <c r="AN88" s="79"/>
      <c r="AO88" s="79"/>
      <c r="AP88" s="79"/>
      <c r="AQ88" s="36"/>
      <c r="AR88" s="36"/>
      <c r="AS88" s="36"/>
      <c r="AT88" s="79">
        <v>150600000</v>
      </c>
      <c r="AU88" s="36"/>
      <c r="AV88" s="36"/>
      <c r="AW88" s="36"/>
      <c r="AX88" s="36"/>
      <c r="AY88" s="80">
        <v>2.7397260273972601E-2</v>
      </c>
      <c r="AZ88" s="39" t="s">
        <v>97</v>
      </c>
      <c r="BA88" s="80">
        <v>2.7400000000000001E-2</v>
      </c>
      <c r="BB88" s="36" t="s">
        <v>98</v>
      </c>
      <c r="BC88" s="36"/>
      <c r="BD88" s="36"/>
      <c r="BE88" s="36"/>
      <c r="BF88" s="36"/>
      <c r="BG88" s="36"/>
      <c r="BH88" s="36"/>
      <c r="BI88" s="36"/>
      <c r="BJ88" s="36"/>
      <c r="BK88" s="36"/>
      <c r="BL88" s="36"/>
      <c r="BM88" s="36"/>
      <c r="BN88" s="49" t="s">
        <v>99</v>
      </c>
      <c r="BO88" s="43" t="s">
        <v>100</v>
      </c>
      <c r="BP88" s="43" t="s">
        <v>89</v>
      </c>
      <c r="BQ88" s="43" t="s">
        <v>108</v>
      </c>
      <c r="BR88" s="43"/>
    </row>
    <row r="89" spans="1:70">
      <c r="A89" s="35" t="s">
        <v>390</v>
      </c>
      <c r="B89" s="36" t="s">
        <v>391</v>
      </c>
      <c r="C89" s="36" t="s">
        <v>93</v>
      </c>
      <c r="D89" s="36" t="s">
        <v>94</v>
      </c>
      <c r="E89" s="35" t="s">
        <v>392</v>
      </c>
      <c r="F89" s="36" t="s">
        <v>393</v>
      </c>
      <c r="G89" s="78">
        <v>5000000</v>
      </c>
      <c r="H89" s="78">
        <v>500000000</v>
      </c>
      <c r="I89" s="78">
        <v>489550000</v>
      </c>
      <c r="J89" s="78">
        <v>280273.95</v>
      </c>
      <c r="K89" s="78"/>
      <c r="L89" s="35" t="s">
        <v>296</v>
      </c>
      <c r="M89" s="35"/>
      <c r="N89" s="36"/>
      <c r="O89" s="35"/>
      <c r="P89" s="36"/>
      <c r="Q89" s="36"/>
      <c r="R89" s="36"/>
      <c r="S89" s="36"/>
      <c r="T89" s="79"/>
      <c r="U89" s="79"/>
      <c r="V89" s="79"/>
      <c r="W89" s="36"/>
      <c r="X89" s="36"/>
      <c r="Y89" s="36"/>
      <c r="Z89" s="39"/>
      <c r="AA89" s="40"/>
      <c r="AB89" s="36"/>
      <c r="AC89" s="36"/>
      <c r="AD89" s="36"/>
      <c r="AE89" s="36"/>
      <c r="AF89" s="36"/>
      <c r="AG89" s="36"/>
      <c r="AH89" s="36"/>
      <c r="AI89" s="36"/>
      <c r="AJ89" s="36"/>
      <c r="AK89" s="36"/>
      <c r="AL89" s="79">
        <v>489550000</v>
      </c>
      <c r="AM89" s="79"/>
      <c r="AN89" s="79"/>
      <c r="AO89" s="79"/>
      <c r="AP89" s="79"/>
      <c r="AQ89" s="36"/>
      <c r="AR89" s="36"/>
      <c r="AS89" s="36"/>
      <c r="AT89" s="79">
        <v>489550000</v>
      </c>
      <c r="AU89" s="36"/>
      <c r="AV89" s="36"/>
      <c r="AW89" s="36"/>
      <c r="AX89" s="36"/>
      <c r="AY89" s="80">
        <v>0.99452054794520595</v>
      </c>
      <c r="AZ89" s="39" t="s">
        <v>97</v>
      </c>
      <c r="BA89" s="80">
        <v>0.88490000000000002</v>
      </c>
      <c r="BB89" s="36" t="s">
        <v>98</v>
      </c>
      <c r="BC89" s="36"/>
      <c r="BD89" s="36"/>
      <c r="BE89" s="36"/>
      <c r="BF89" s="36"/>
      <c r="BG89" s="36"/>
      <c r="BH89" s="36"/>
      <c r="BI89" s="36"/>
      <c r="BJ89" s="36"/>
      <c r="BK89" s="36"/>
      <c r="BL89" s="36"/>
      <c r="BM89" s="36"/>
      <c r="BN89" s="49" t="s">
        <v>99</v>
      </c>
      <c r="BO89" s="43" t="s">
        <v>100</v>
      </c>
      <c r="BP89" s="43" t="s">
        <v>89</v>
      </c>
      <c r="BQ89" s="43" t="s">
        <v>108</v>
      </c>
      <c r="BR89" s="43"/>
    </row>
    <row r="90" spans="1:70">
      <c r="A90" s="35" t="s">
        <v>394</v>
      </c>
      <c r="B90" s="36" t="s">
        <v>395</v>
      </c>
      <c r="C90" s="36" t="s">
        <v>93</v>
      </c>
      <c r="D90" s="36" t="s">
        <v>94</v>
      </c>
      <c r="E90" s="35" t="s">
        <v>396</v>
      </c>
      <c r="F90" s="36" t="s">
        <v>397</v>
      </c>
      <c r="G90" s="78">
        <v>100000</v>
      </c>
      <c r="H90" s="78">
        <v>10000000</v>
      </c>
      <c r="I90" s="78">
        <v>9600000</v>
      </c>
      <c r="J90" s="78">
        <v>435419.18</v>
      </c>
      <c r="K90" s="78"/>
      <c r="L90" s="35" t="s">
        <v>296</v>
      </c>
      <c r="M90" s="35"/>
      <c r="N90" s="36"/>
      <c r="O90" s="35"/>
      <c r="P90" s="36"/>
      <c r="Q90" s="36"/>
      <c r="R90" s="36"/>
      <c r="S90" s="36"/>
      <c r="T90" s="79"/>
      <c r="U90" s="79"/>
      <c r="V90" s="79"/>
      <c r="W90" s="36"/>
      <c r="X90" s="36"/>
      <c r="Y90" s="36"/>
      <c r="Z90" s="39"/>
      <c r="AA90" s="40"/>
      <c r="AB90" s="36"/>
      <c r="AC90" s="36"/>
      <c r="AD90" s="36"/>
      <c r="AE90" s="36"/>
      <c r="AF90" s="36"/>
      <c r="AG90" s="36"/>
      <c r="AH90" s="36"/>
      <c r="AI90" s="36"/>
      <c r="AJ90" s="36"/>
      <c r="AK90" s="36"/>
      <c r="AL90" s="79">
        <v>9600000</v>
      </c>
      <c r="AM90" s="79"/>
      <c r="AN90" s="79"/>
      <c r="AO90" s="79"/>
      <c r="AP90" s="79"/>
      <c r="AQ90" s="36"/>
      <c r="AR90" s="36"/>
      <c r="AS90" s="36"/>
      <c r="AT90" s="79">
        <v>9600000</v>
      </c>
      <c r="AU90" s="36"/>
      <c r="AV90" s="36"/>
      <c r="AW90" s="36"/>
      <c r="AX90" s="36"/>
      <c r="AY90" s="80">
        <v>3.1589041095890402</v>
      </c>
      <c r="AZ90" s="39" t="s">
        <v>97</v>
      </c>
      <c r="BA90" s="80">
        <v>2.6414</v>
      </c>
      <c r="BB90" s="36" t="s">
        <v>98</v>
      </c>
      <c r="BC90" s="36"/>
      <c r="BD90" s="36"/>
      <c r="BE90" s="36"/>
      <c r="BF90" s="36"/>
      <c r="BG90" s="36"/>
      <c r="BH90" s="36"/>
      <c r="BI90" s="36"/>
      <c r="BJ90" s="36"/>
      <c r="BK90" s="36"/>
      <c r="BL90" s="36"/>
      <c r="BM90" s="36"/>
      <c r="BN90" s="49" t="s">
        <v>99</v>
      </c>
      <c r="BO90" s="43" t="s">
        <v>100</v>
      </c>
      <c r="BP90" s="43" t="s">
        <v>89</v>
      </c>
      <c r="BQ90" s="43" t="s">
        <v>108</v>
      </c>
      <c r="BR90" s="43"/>
    </row>
    <row r="91" spans="1:70">
      <c r="A91" s="35" t="s">
        <v>398</v>
      </c>
      <c r="B91" s="36" t="s">
        <v>399</v>
      </c>
      <c r="C91" s="36" t="s">
        <v>93</v>
      </c>
      <c r="D91" s="36" t="s">
        <v>94</v>
      </c>
      <c r="E91" s="35" t="s">
        <v>400</v>
      </c>
      <c r="F91" s="36" t="s">
        <v>401</v>
      </c>
      <c r="G91" s="78">
        <v>4000000</v>
      </c>
      <c r="H91" s="78">
        <v>400000000</v>
      </c>
      <c r="I91" s="78">
        <v>397280000</v>
      </c>
      <c r="J91" s="78">
        <v>20558904.120000001</v>
      </c>
      <c r="K91" s="78"/>
      <c r="L91" s="35" t="s">
        <v>296</v>
      </c>
      <c r="M91" s="35"/>
      <c r="N91" s="36"/>
      <c r="O91" s="35"/>
      <c r="P91" s="36"/>
      <c r="Q91" s="36"/>
      <c r="R91" s="36"/>
      <c r="S91" s="36"/>
      <c r="T91" s="79"/>
      <c r="U91" s="79"/>
      <c r="V91" s="79"/>
      <c r="W91" s="36"/>
      <c r="X91" s="36"/>
      <c r="Y91" s="36"/>
      <c r="Z91" s="39"/>
      <c r="AA91" s="40"/>
      <c r="AB91" s="36"/>
      <c r="AC91" s="36"/>
      <c r="AD91" s="36"/>
      <c r="AE91" s="36"/>
      <c r="AF91" s="36"/>
      <c r="AG91" s="36"/>
      <c r="AH91" s="36"/>
      <c r="AI91" s="36"/>
      <c r="AJ91" s="36"/>
      <c r="AK91" s="36"/>
      <c r="AL91" s="79">
        <v>397280000</v>
      </c>
      <c r="AM91" s="79"/>
      <c r="AN91" s="79"/>
      <c r="AO91" s="79"/>
      <c r="AP91" s="79"/>
      <c r="AQ91" s="36"/>
      <c r="AR91" s="36"/>
      <c r="AS91" s="36"/>
      <c r="AT91" s="79">
        <v>397280000</v>
      </c>
      <c r="AU91" s="36"/>
      <c r="AV91" s="36"/>
      <c r="AW91" s="36"/>
      <c r="AX91" s="36"/>
      <c r="AY91" s="80">
        <v>3.2356164383561601</v>
      </c>
      <c r="AZ91" s="39" t="s">
        <v>353</v>
      </c>
      <c r="BA91" s="80">
        <v>1.0753999999999999</v>
      </c>
      <c r="BB91" s="36" t="s">
        <v>98</v>
      </c>
      <c r="BC91" s="36"/>
      <c r="BD91" s="36"/>
      <c r="BE91" s="36"/>
      <c r="BF91" s="36"/>
      <c r="BG91" s="36"/>
      <c r="BH91" s="36"/>
      <c r="BI91" s="36"/>
      <c r="BJ91" s="36"/>
      <c r="BK91" s="36"/>
      <c r="BL91" s="36"/>
      <c r="BM91" s="36"/>
      <c r="BN91" s="49" t="s">
        <v>99</v>
      </c>
      <c r="BO91" s="43" t="s">
        <v>100</v>
      </c>
      <c r="BP91" s="43" t="s">
        <v>89</v>
      </c>
      <c r="BQ91" s="43" t="s">
        <v>108</v>
      </c>
      <c r="BR91" s="43"/>
    </row>
    <row r="92" spans="1:70">
      <c r="A92" s="35" t="s">
        <v>402</v>
      </c>
      <c r="B92" s="36" t="s">
        <v>403</v>
      </c>
      <c r="C92" s="36" t="s">
        <v>93</v>
      </c>
      <c r="D92" s="36" t="s">
        <v>94</v>
      </c>
      <c r="E92" s="35" t="s">
        <v>404</v>
      </c>
      <c r="F92" s="36" t="s">
        <v>405</v>
      </c>
      <c r="G92" s="78">
        <v>550000</v>
      </c>
      <c r="H92" s="78">
        <v>55000000</v>
      </c>
      <c r="I92" s="78">
        <v>55000000</v>
      </c>
      <c r="J92" s="78">
        <v>2381650.6800000002</v>
      </c>
      <c r="K92" s="78"/>
      <c r="L92" s="35" t="s">
        <v>296</v>
      </c>
      <c r="M92" s="35"/>
      <c r="N92" s="36"/>
      <c r="O92" s="35"/>
      <c r="P92" s="36"/>
      <c r="Q92" s="36"/>
      <c r="R92" s="36"/>
      <c r="S92" s="36"/>
      <c r="T92" s="79"/>
      <c r="U92" s="79"/>
      <c r="V92" s="79"/>
      <c r="W92" s="36"/>
      <c r="X92" s="36"/>
      <c r="Y92" s="36"/>
      <c r="Z92" s="39"/>
      <c r="AA92" s="40"/>
      <c r="AB92" s="36"/>
      <c r="AC92" s="36"/>
      <c r="AD92" s="36"/>
      <c r="AE92" s="36"/>
      <c r="AF92" s="36"/>
      <c r="AG92" s="36"/>
      <c r="AH92" s="36"/>
      <c r="AI92" s="36"/>
      <c r="AJ92" s="36"/>
      <c r="AK92" s="36"/>
      <c r="AL92" s="79">
        <v>55000000</v>
      </c>
      <c r="AM92" s="79"/>
      <c r="AN92" s="79"/>
      <c r="AO92" s="79"/>
      <c r="AP92" s="79"/>
      <c r="AQ92" s="36"/>
      <c r="AR92" s="36"/>
      <c r="AS92" s="36"/>
      <c r="AT92" s="79">
        <v>55000000</v>
      </c>
      <c r="AU92" s="36"/>
      <c r="AV92" s="36"/>
      <c r="AW92" s="36"/>
      <c r="AX92" s="36"/>
      <c r="AY92" s="80">
        <v>1.2986301369863</v>
      </c>
      <c r="AZ92" s="39" t="s">
        <v>97</v>
      </c>
      <c r="BA92" s="80">
        <v>1.1772</v>
      </c>
      <c r="BB92" s="36" t="s">
        <v>98</v>
      </c>
      <c r="BC92" s="36"/>
      <c r="BD92" s="36"/>
      <c r="BE92" s="36"/>
      <c r="BF92" s="36"/>
      <c r="BG92" s="36"/>
      <c r="BH92" s="36"/>
      <c r="BI92" s="36"/>
      <c r="BJ92" s="36"/>
      <c r="BK92" s="36"/>
      <c r="BL92" s="36"/>
      <c r="BM92" s="36"/>
      <c r="BN92" s="49" t="s">
        <v>99</v>
      </c>
      <c r="BO92" s="43" t="s">
        <v>100</v>
      </c>
      <c r="BP92" s="43" t="s">
        <v>89</v>
      </c>
      <c r="BQ92" s="43" t="s">
        <v>108</v>
      </c>
      <c r="BR92" s="43"/>
    </row>
    <row r="93" spans="1:70">
      <c r="A93" s="35" t="s">
        <v>406</v>
      </c>
      <c r="B93" s="36" t="s">
        <v>407</v>
      </c>
      <c r="C93" s="36" t="s">
        <v>93</v>
      </c>
      <c r="D93" s="36" t="s">
        <v>100</v>
      </c>
      <c r="E93" s="35" t="s">
        <v>408</v>
      </c>
      <c r="F93" s="36" t="s">
        <v>373</v>
      </c>
      <c r="G93" s="78">
        <v>2400000</v>
      </c>
      <c r="H93" s="78">
        <v>240000000</v>
      </c>
      <c r="I93" s="78">
        <v>243096000</v>
      </c>
      <c r="J93" s="78">
        <v>11013698.640000001</v>
      </c>
      <c r="K93" s="78"/>
      <c r="L93" s="35" t="s">
        <v>296</v>
      </c>
      <c r="M93" s="35"/>
      <c r="N93" s="36"/>
      <c r="O93" s="35"/>
      <c r="P93" s="36"/>
      <c r="Q93" s="36"/>
      <c r="R93" s="36"/>
      <c r="S93" s="36"/>
      <c r="T93" s="79"/>
      <c r="U93" s="79"/>
      <c r="V93" s="79"/>
      <c r="W93" s="36"/>
      <c r="X93" s="36"/>
      <c r="Y93" s="36"/>
      <c r="Z93" s="39"/>
      <c r="AA93" s="40"/>
      <c r="AB93" s="36"/>
      <c r="AC93" s="36"/>
      <c r="AD93" s="36"/>
      <c r="AE93" s="36"/>
      <c r="AF93" s="36"/>
      <c r="AG93" s="36"/>
      <c r="AH93" s="36"/>
      <c r="AI93" s="36"/>
      <c r="AJ93" s="36"/>
      <c r="AK93" s="36"/>
      <c r="AL93" s="79">
        <v>243096000</v>
      </c>
      <c r="AM93" s="79"/>
      <c r="AN93" s="79"/>
      <c r="AO93" s="79"/>
      <c r="AP93" s="79"/>
      <c r="AQ93" s="36"/>
      <c r="AR93" s="36"/>
      <c r="AS93" s="36"/>
      <c r="AT93" s="79">
        <v>243096000</v>
      </c>
      <c r="AU93" s="36"/>
      <c r="AV93" s="36"/>
      <c r="AW93" s="36"/>
      <c r="AX93" s="36"/>
      <c r="AY93" s="80">
        <v>6.3178082191780804</v>
      </c>
      <c r="AZ93" s="39" t="s">
        <v>97</v>
      </c>
      <c r="BA93" s="80">
        <v>3.4849000000000001</v>
      </c>
      <c r="BB93" s="36" t="s">
        <v>98</v>
      </c>
      <c r="BC93" s="36"/>
      <c r="BD93" s="36"/>
      <c r="BE93" s="36"/>
      <c r="BF93" s="36"/>
      <c r="BG93" s="36"/>
      <c r="BH93" s="36"/>
      <c r="BI93" s="36"/>
      <c r="BJ93" s="36"/>
      <c r="BK93" s="36"/>
      <c r="BL93" s="36"/>
      <c r="BM93" s="36"/>
      <c r="BN93" s="49" t="s">
        <v>99</v>
      </c>
      <c r="BO93" s="43" t="s">
        <v>100</v>
      </c>
      <c r="BP93" s="43" t="s">
        <v>89</v>
      </c>
      <c r="BQ93" s="43" t="s">
        <v>108</v>
      </c>
      <c r="BR93" s="43"/>
    </row>
    <row r="94" spans="1:70">
      <c r="A94" s="35" t="s">
        <v>409</v>
      </c>
      <c r="B94" s="36" t="s">
        <v>410</v>
      </c>
      <c r="C94" s="36" t="s">
        <v>93</v>
      </c>
      <c r="D94" s="36" t="s">
        <v>100</v>
      </c>
      <c r="E94" s="35" t="s">
        <v>411</v>
      </c>
      <c r="F94" s="36" t="s">
        <v>412</v>
      </c>
      <c r="G94" s="78">
        <v>2600000</v>
      </c>
      <c r="H94" s="78">
        <v>260000000</v>
      </c>
      <c r="I94" s="78">
        <v>261716000</v>
      </c>
      <c r="J94" s="78">
        <v>10974849.310000001</v>
      </c>
      <c r="K94" s="78"/>
      <c r="L94" s="35" t="s">
        <v>296</v>
      </c>
      <c r="M94" s="35"/>
      <c r="N94" s="36"/>
      <c r="O94" s="35"/>
      <c r="P94" s="36"/>
      <c r="Q94" s="36"/>
      <c r="R94" s="36"/>
      <c r="S94" s="36"/>
      <c r="T94" s="79"/>
      <c r="U94" s="79"/>
      <c r="V94" s="79"/>
      <c r="W94" s="36"/>
      <c r="X94" s="36"/>
      <c r="Y94" s="36"/>
      <c r="Z94" s="39"/>
      <c r="AA94" s="40"/>
      <c r="AB94" s="36"/>
      <c r="AC94" s="36"/>
      <c r="AD94" s="36"/>
      <c r="AE94" s="36"/>
      <c r="AF94" s="36"/>
      <c r="AG94" s="36"/>
      <c r="AH94" s="36"/>
      <c r="AI94" s="36"/>
      <c r="AJ94" s="36"/>
      <c r="AK94" s="36"/>
      <c r="AL94" s="79">
        <v>261716000</v>
      </c>
      <c r="AM94" s="79"/>
      <c r="AN94" s="79"/>
      <c r="AO94" s="79"/>
      <c r="AP94" s="79"/>
      <c r="AQ94" s="36"/>
      <c r="AR94" s="36"/>
      <c r="AS94" s="36"/>
      <c r="AT94" s="79">
        <v>261716000</v>
      </c>
      <c r="AU94" s="36"/>
      <c r="AV94" s="36"/>
      <c r="AW94" s="36"/>
      <c r="AX94" s="36"/>
      <c r="AY94" s="80">
        <v>6.4082191780821898</v>
      </c>
      <c r="AZ94" s="39" t="s">
        <v>97</v>
      </c>
      <c r="BA94" s="80">
        <v>2.0809000000000002</v>
      </c>
      <c r="BB94" s="36" t="s">
        <v>98</v>
      </c>
      <c r="BC94" s="36"/>
      <c r="BD94" s="36"/>
      <c r="BE94" s="36"/>
      <c r="BF94" s="36"/>
      <c r="BG94" s="36"/>
      <c r="BH94" s="36"/>
      <c r="BI94" s="36"/>
      <c r="BJ94" s="36"/>
      <c r="BK94" s="36"/>
      <c r="BL94" s="36"/>
      <c r="BM94" s="36"/>
      <c r="BN94" s="49" t="s">
        <v>99</v>
      </c>
      <c r="BO94" s="43" t="s">
        <v>100</v>
      </c>
      <c r="BP94" s="43" t="s">
        <v>89</v>
      </c>
      <c r="BQ94" s="43" t="s">
        <v>108</v>
      </c>
      <c r="BR94" s="43"/>
    </row>
    <row r="95" spans="1:70">
      <c r="A95" s="35" t="s">
        <v>413</v>
      </c>
      <c r="B95" s="36" t="s">
        <v>414</v>
      </c>
      <c r="C95" s="36" t="s">
        <v>93</v>
      </c>
      <c r="D95" s="36" t="s">
        <v>100</v>
      </c>
      <c r="E95" s="35" t="s">
        <v>415</v>
      </c>
      <c r="F95" s="36" t="s">
        <v>416</v>
      </c>
      <c r="G95" s="78">
        <v>1500000</v>
      </c>
      <c r="H95" s="78">
        <v>150000000</v>
      </c>
      <c r="I95" s="78">
        <v>150000000</v>
      </c>
      <c r="J95" s="78">
        <v>6571232.8799999999</v>
      </c>
      <c r="K95" s="78"/>
      <c r="L95" s="35" t="s">
        <v>296</v>
      </c>
      <c r="M95" s="35"/>
      <c r="N95" s="36"/>
      <c r="O95" s="35"/>
      <c r="P95" s="36"/>
      <c r="Q95" s="36"/>
      <c r="R95" s="36"/>
      <c r="S95" s="36"/>
      <c r="T95" s="79"/>
      <c r="U95" s="79"/>
      <c r="V95" s="79"/>
      <c r="W95" s="36"/>
      <c r="X95" s="36"/>
      <c r="Y95" s="36"/>
      <c r="Z95" s="39"/>
      <c r="AA95" s="40"/>
      <c r="AB95" s="36"/>
      <c r="AC95" s="36"/>
      <c r="AD95" s="36"/>
      <c r="AE95" s="36"/>
      <c r="AF95" s="36"/>
      <c r="AG95" s="36"/>
      <c r="AH95" s="36"/>
      <c r="AI95" s="36"/>
      <c r="AJ95" s="36"/>
      <c r="AK95" s="36"/>
      <c r="AL95" s="79">
        <v>150000000</v>
      </c>
      <c r="AM95" s="79"/>
      <c r="AN95" s="79"/>
      <c r="AO95" s="79"/>
      <c r="AP95" s="79"/>
      <c r="AQ95" s="36"/>
      <c r="AR95" s="36"/>
      <c r="AS95" s="36"/>
      <c r="AT95" s="79">
        <v>150000000</v>
      </c>
      <c r="AU95" s="36"/>
      <c r="AV95" s="36"/>
      <c r="AW95" s="36"/>
      <c r="AX95" s="36"/>
      <c r="AY95" s="80">
        <v>6.3287671232876699</v>
      </c>
      <c r="AZ95" s="39" t="s">
        <v>97</v>
      </c>
      <c r="BA95" s="80">
        <v>3.5141</v>
      </c>
      <c r="BB95" s="36" t="s">
        <v>98</v>
      </c>
      <c r="BC95" s="36"/>
      <c r="BD95" s="36"/>
      <c r="BE95" s="36"/>
      <c r="BF95" s="36"/>
      <c r="BG95" s="36"/>
      <c r="BH95" s="36"/>
      <c r="BI95" s="36"/>
      <c r="BJ95" s="36"/>
      <c r="BK95" s="36"/>
      <c r="BL95" s="36"/>
      <c r="BM95" s="36"/>
      <c r="BN95" s="49" t="s">
        <v>99</v>
      </c>
      <c r="BO95" s="43" t="s">
        <v>100</v>
      </c>
      <c r="BP95" s="43" t="s">
        <v>89</v>
      </c>
      <c r="BQ95" s="43" t="s">
        <v>108</v>
      </c>
      <c r="BR95" s="43"/>
    </row>
    <row r="96" spans="1:70">
      <c r="A96" s="35" t="s">
        <v>417</v>
      </c>
      <c r="B96" s="36" t="s">
        <v>418</v>
      </c>
      <c r="C96" s="36" t="s">
        <v>93</v>
      </c>
      <c r="D96" s="36" t="s">
        <v>100</v>
      </c>
      <c r="E96" s="35" t="s">
        <v>419</v>
      </c>
      <c r="F96" s="36" t="s">
        <v>420</v>
      </c>
      <c r="G96" s="78">
        <v>1500000</v>
      </c>
      <c r="H96" s="78">
        <v>150000000</v>
      </c>
      <c r="I96" s="78">
        <v>150900000</v>
      </c>
      <c r="J96" s="78">
        <v>5075342.46</v>
      </c>
      <c r="K96" s="78"/>
      <c r="L96" s="35" t="s">
        <v>296</v>
      </c>
      <c r="M96" s="35"/>
      <c r="N96" s="36"/>
      <c r="O96" s="35"/>
      <c r="P96" s="36"/>
      <c r="Q96" s="36"/>
      <c r="R96" s="36"/>
      <c r="S96" s="36"/>
      <c r="T96" s="79"/>
      <c r="U96" s="79"/>
      <c r="V96" s="79"/>
      <c r="W96" s="36"/>
      <c r="X96" s="36"/>
      <c r="Y96" s="36"/>
      <c r="Z96" s="39"/>
      <c r="AA96" s="40"/>
      <c r="AB96" s="36"/>
      <c r="AC96" s="36"/>
      <c r="AD96" s="36"/>
      <c r="AE96" s="36"/>
      <c r="AF96" s="36"/>
      <c r="AG96" s="36"/>
      <c r="AH96" s="36"/>
      <c r="AI96" s="36"/>
      <c r="AJ96" s="36"/>
      <c r="AK96" s="36"/>
      <c r="AL96" s="79">
        <v>150900000</v>
      </c>
      <c r="AM96" s="79"/>
      <c r="AN96" s="79"/>
      <c r="AO96" s="79"/>
      <c r="AP96" s="79"/>
      <c r="AQ96" s="36"/>
      <c r="AR96" s="36"/>
      <c r="AS96" s="36"/>
      <c r="AT96" s="79">
        <v>150900000</v>
      </c>
      <c r="AU96" s="36"/>
      <c r="AV96" s="36"/>
      <c r="AW96" s="36"/>
      <c r="AX96" s="36"/>
      <c r="AY96" s="80">
        <v>6.4821917808219203</v>
      </c>
      <c r="AZ96" s="39" t="s">
        <v>97</v>
      </c>
      <c r="BA96" s="80">
        <v>3.6476999999999999</v>
      </c>
      <c r="BB96" s="36" t="s">
        <v>98</v>
      </c>
      <c r="BC96" s="36"/>
      <c r="BD96" s="36"/>
      <c r="BE96" s="36"/>
      <c r="BF96" s="36"/>
      <c r="BG96" s="36"/>
      <c r="BH96" s="36"/>
      <c r="BI96" s="36"/>
      <c r="BJ96" s="36"/>
      <c r="BK96" s="36"/>
      <c r="BL96" s="36"/>
      <c r="BM96" s="36"/>
      <c r="BN96" s="49" t="s">
        <v>99</v>
      </c>
      <c r="BO96" s="43" t="s">
        <v>100</v>
      </c>
      <c r="BP96" s="43" t="s">
        <v>89</v>
      </c>
      <c r="BQ96" s="43" t="s">
        <v>108</v>
      </c>
      <c r="BR96" s="43"/>
    </row>
    <row r="97" spans="1:70">
      <c r="A97" s="35" t="s">
        <v>421</v>
      </c>
      <c r="B97" s="36" t="s">
        <v>422</v>
      </c>
      <c r="C97" s="36" t="s">
        <v>93</v>
      </c>
      <c r="D97" s="36" t="s">
        <v>100</v>
      </c>
      <c r="E97" s="35" t="s">
        <v>423</v>
      </c>
      <c r="F97" s="36" t="s">
        <v>424</v>
      </c>
      <c r="G97" s="78">
        <v>1765000</v>
      </c>
      <c r="H97" s="78">
        <v>176500000</v>
      </c>
      <c r="I97" s="78">
        <v>177523700</v>
      </c>
      <c r="J97" s="78">
        <v>5425561.6399999997</v>
      </c>
      <c r="K97" s="78"/>
      <c r="L97" s="35" t="s">
        <v>296</v>
      </c>
      <c r="M97" s="35"/>
      <c r="N97" s="36"/>
      <c r="O97" s="35"/>
      <c r="P97" s="36"/>
      <c r="Q97" s="36"/>
      <c r="R97" s="36"/>
      <c r="S97" s="36"/>
      <c r="T97" s="79"/>
      <c r="U97" s="79"/>
      <c r="V97" s="79"/>
      <c r="W97" s="36"/>
      <c r="X97" s="36"/>
      <c r="Y97" s="36"/>
      <c r="Z97" s="39"/>
      <c r="AA97" s="40"/>
      <c r="AB97" s="36"/>
      <c r="AC97" s="36"/>
      <c r="AD97" s="36"/>
      <c r="AE97" s="36"/>
      <c r="AF97" s="36"/>
      <c r="AG97" s="36"/>
      <c r="AH97" s="36"/>
      <c r="AI97" s="36"/>
      <c r="AJ97" s="36"/>
      <c r="AK97" s="36"/>
      <c r="AL97" s="79">
        <v>177523700</v>
      </c>
      <c r="AM97" s="79"/>
      <c r="AN97" s="79"/>
      <c r="AO97" s="79"/>
      <c r="AP97" s="79"/>
      <c r="AQ97" s="36"/>
      <c r="AR97" s="36"/>
      <c r="AS97" s="36"/>
      <c r="AT97" s="79">
        <v>177523700</v>
      </c>
      <c r="AU97" s="36"/>
      <c r="AV97" s="36"/>
      <c r="AW97" s="36"/>
      <c r="AX97" s="36"/>
      <c r="AY97" s="80">
        <v>6.4904109589041097</v>
      </c>
      <c r="AZ97" s="39" t="s">
        <v>97</v>
      </c>
      <c r="BA97" s="80">
        <v>3.7117</v>
      </c>
      <c r="BB97" s="36" t="s">
        <v>98</v>
      </c>
      <c r="BC97" s="36"/>
      <c r="BD97" s="36"/>
      <c r="BE97" s="36"/>
      <c r="BF97" s="36"/>
      <c r="BG97" s="36"/>
      <c r="BH97" s="36"/>
      <c r="BI97" s="36"/>
      <c r="BJ97" s="36"/>
      <c r="BK97" s="36"/>
      <c r="BL97" s="36"/>
      <c r="BM97" s="36"/>
      <c r="BN97" s="49" t="s">
        <v>99</v>
      </c>
      <c r="BO97" s="43" t="s">
        <v>100</v>
      </c>
      <c r="BP97" s="43" t="s">
        <v>89</v>
      </c>
      <c r="BQ97" s="43" t="s">
        <v>108</v>
      </c>
      <c r="BR97" s="43"/>
    </row>
    <row r="98" spans="1:70">
      <c r="A98" s="35" t="s">
        <v>425</v>
      </c>
      <c r="B98" s="36" t="s">
        <v>426</v>
      </c>
      <c r="C98" s="36" t="s">
        <v>93</v>
      </c>
      <c r="D98" s="36" t="s">
        <v>100</v>
      </c>
      <c r="E98" s="35" t="s">
        <v>427</v>
      </c>
      <c r="F98" s="36" t="s">
        <v>428</v>
      </c>
      <c r="G98" s="78">
        <v>1700000</v>
      </c>
      <c r="H98" s="78">
        <v>170000000</v>
      </c>
      <c r="I98" s="78">
        <v>172057000</v>
      </c>
      <c r="J98" s="78">
        <v>5661232.8799999999</v>
      </c>
      <c r="K98" s="78"/>
      <c r="L98" s="35" t="s">
        <v>296</v>
      </c>
      <c r="M98" s="35"/>
      <c r="N98" s="36"/>
      <c r="O98" s="35"/>
      <c r="P98" s="36"/>
      <c r="Q98" s="36"/>
      <c r="R98" s="36"/>
      <c r="S98" s="36"/>
      <c r="T98" s="79"/>
      <c r="U98" s="79"/>
      <c r="V98" s="79"/>
      <c r="W98" s="36"/>
      <c r="X98" s="36"/>
      <c r="Y98" s="36"/>
      <c r="Z98" s="39"/>
      <c r="AA98" s="40"/>
      <c r="AB98" s="36"/>
      <c r="AC98" s="36"/>
      <c r="AD98" s="36"/>
      <c r="AE98" s="36"/>
      <c r="AF98" s="36"/>
      <c r="AG98" s="36"/>
      <c r="AH98" s="36"/>
      <c r="AI98" s="36"/>
      <c r="AJ98" s="36"/>
      <c r="AK98" s="36"/>
      <c r="AL98" s="79">
        <v>172057000</v>
      </c>
      <c r="AM98" s="79"/>
      <c r="AN98" s="79"/>
      <c r="AO98" s="79"/>
      <c r="AP98" s="79"/>
      <c r="AQ98" s="36"/>
      <c r="AR98" s="36"/>
      <c r="AS98" s="36"/>
      <c r="AT98" s="79">
        <v>172057000</v>
      </c>
      <c r="AU98" s="36"/>
      <c r="AV98" s="36"/>
      <c r="AW98" s="36"/>
      <c r="AX98" s="36"/>
      <c r="AY98" s="80">
        <v>6.4904109589041097</v>
      </c>
      <c r="AZ98" s="39" t="s">
        <v>97</v>
      </c>
      <c r="BA98" s="80">
        <v>3.2574999999999998</v>
      </c>
      <c r="BB98" s="36" t="s">
        <v>98</v>
      </c>
      <c r="BC98" s="36"/>
      <c r="BD98" s="36"/>
      <c r="BE98" s="36"/>
      <c r="BF98" s="36"/>
      <c r="BG98" s="36"/>
      <c r="BH98" s="36"/>
      <c r="BI98" s="36"/>
      <c r="BJ98" s="36"/>
      <c r="BK98" s="36"/>
      <c r="BL98" s="36"/>
      <c r="BM98" s="36"/>
      <c r="BN98" s="49" t="s">
        <v>99</v>
      </c>
      <c r="BO98" s="43" t="s">
        <v>100</v>
      </c>
      <c r="BP98" s="43" t="s">
        <v>89</v>
      </c>
      <c r="BQ98" s="43" t="s">
        <v>108</v>
      </c>
      <c r="BR98" s="43"/>
    </row>
    <row r="99" spans="1:70">
      <c r="A99" s="35" t="s">
        <v>429</v>
      </c>
      <c r="B99" s="36" t="s">
        <v>430</v>
      </c>
      <c r="C99" s="36" t="s">
        <v>93</v>
      </c>
      <c r="D99" s="36" t="s">
        <v>100</v>
      </c>
      <c r="E99" s="35" t="s">
        <v>431</v>
      </c>
      <c r="F99" s="36" t="s">
        <v>432</v>
      </c>
      <c r="G99" s="78">
        <v>2700000</v>
      </c>
      <c r="H99" s="78">
        <v>270000000</v>
      </c>
      <c r="I99" s="78">
        <v>271539000</v>
      </c>
      <c r="J99" s="78">
        <v>8302684.9199999999</v>
      </c>
      <c r="K99" s="78"/>
      <c r="L99" s="35" t="s">
        <v>296</v>
      </c>
      <c r="M99" s="35"/>
      <c r="N99" s="36"/>
      <c r="O99" s="35"/>
      <c r="P99" s="36"/>
      <c r="Q99" s="36"/>
      <c r="R99" s="36"/>
      <c r="S99" s="36"/>
      <c r="T99" s="79"/>
      <c r="U99" s="79"/>
      <c r="V99" s="79"/>
      <c r="W99" s="36"/>
      <c r="X99" s="36"/>
      <c r="Y99" s="36"/>
      <c r="Z99" s="39"/>
      <c r="AA99" s="40"/>
      <c r="AB99" s="36"/>
      <c r="AC99" s="36"/>
      <c r="AD99" s="36"/>
      <c r="AE99" s="36"/>
      <c r="AF99" s="36"/>
      <c r="AG99" s="36"/>
      <c r="AH99" s="36"/>
      <c r="AI99" s="36"/>
      <c r="AJ99" s="36"/>
      <c r="AK99" s="36"/>
      <c r="AL99" s="79">
        <v>271539000</v>
      </c>
      <c r="AM99" s="79"/>
      <c r="AN99" s="79"/>
      <c r="AO99" s="79"/>
      <c r="AP99" s="79"/>
      <c r="AQ99" s="36"/>
      <c r="AR99" s="36"/>
      <c r="AS99" s="36"/>
      <c r="AT99" s="79">
        <v>271539000</v>
      </c>
      <c r="AU99" s="36"/>
      <c r="AV99" s="36"/>
      <c r="AW99" s="36"/>
      <c r="AX99" s="36"/>
      <c r="AY99" s="80">
        <v>6.4986301369863</v>
      </c>
      <c r="AZ99" s="39" t="s">
        <v>97</v>
      </c>
      <c r="BA99" s="80">
        <v>3.7080000000000002</v>
      </c>
      <c r="BB99" s="36" t="s">
        <v>98</v>
      </c>
      <c r="BC99" s="36"/>
      <c r="BD99" s="36"/>
      <c r="BE99" s="36"/>
      <c r="BF99" s="36"/>
      <c r="BG99" s="36"/>
      <c r="BH99" s="36"/>
      <c r="BI99" s="36"/>
      <c r="BJ99" s="36"/>
      <c r="BK99" s="36"/>
      <c r="BL99" s="36"/>
      <c r="BM99" s="36"/>
      <c r="BN99" s="49" t="s">
        <v>99</v>
      </c>
      <c r="BO99" s="43" t="s">
        <v>100</v>
      </c>
      <c r="BP99" s="43" t="s">
        <v>89</v>
      </c>
      <c r="BQ99" s="43" t="s">
        <v>108</v>
      </c>
      <c r="BR99" s="43"/>
    </row>
    <row r="100" spans="1:70">
      <c r="A100" s="35" t="s">
        <v>433</v>
      </c>
      <c r="B100" s="36" t="s">
        <v>434</v>
      </c>
      <c r="C100" s="36" t="s">
        <v>93</v>
      </c>
      <c r="D100" s="36" t="s">
        <v>100</v>
      </c>
      <c r="E100" s="35" t="s">
        <v>435</v>
      </c>
      <c r="F100" s="36" t="s">
        <v>436</v>
      </c>
      <c r="G100" s="78">
        <v>2100000</v>
      </c>
      <c r="H100" s="78">
        <v>210000000</v>
      </c>
      <c r="I100" s="78">
        <v>207429328.88999999</v>
      </c>
      <c r="J100" s="78">
        <v>6455342.46</v>
      </c>
      <c r="K100" s="78"/>
      <c r="L100" s="35" t="s">
        <v>296</v>
      </c>
      <c r="M100" s="35"/>
      <c r="N100" s="36"/>
      <c r="O100" s="35"/>
      <c r="P100" s="36"/>
      <c r="Q100" s="36"/>
      <c r="R100" s="36"/>
      <c r="S100" s="36"/>
      <c r="T100" s="79"/>
      <c r="U100" s="79"/>
      <c r="V100" s="79"/>
      <c r="W100" s="36"/>
      <c r="X100" s="36"/>
      <c r="Y100" s="36"/>
      <c r="Z100" s="39"/>
      <c r="AA100" s="40"/>
      <c r="AB100" s="36"/>
      <c r="AC100" s="36"/>
      <c r="AD100" s="36"/>
      <c r="AE100" s="36"/>
      <c r="AF100" s="36"/>
      <c r="AG100" s="36"/>
      <c r="AH100" s="36"/>
      <c r="AI100" s="36"/>
      <c r="AJ100" s="36"/>
      <c r="AK100" s="36"/>
      <c r="AL100" s="79">
        <v>207429328.88999999</v>
      </c>
      <c r="AM100" s="79"/>
      <c r="AN100" s="79"/>
      <c r="AO100" s="79"/>
      <c r="AP100" s="79"/>
      <c r="AQ100" s="36"/>
      <c r="AR100" s="36"/>
      <c r="AS100" s="36"/>
      <c r="AT100" s="79">
        <v>207429328.88999999</v>
      </c>
      <c r="AU100" s="36"/>
      <c r="AV100" s="36"/>
      <c r="AW100" s="36"/>
      <c r="AX100" s="36"/>
      <c r="AY100" s="80">
        <v>6.5369863013698604</v>
      </c>
      <c r="AZ100" s="39" t="s">
        <v>97</v>
      </c>
      <c r="BA100" s="80">
        <v>3.6778</v>
      </c>
      <c r="BB100" s="36" t="s">
        <v>98</v>
      </c>
      <c r="BC100" s="36"/>
      <c r="BD100" s="36"/>
      <c r="BE100" s="36"/>
      <c r="BF100" s="36"/>
      <c r="BG100" s="36"/>
      <c r="BH100" s="36"/>
      <c r="BI100" s="36"/>
      <c r="BJ100" s="36"/>
      <c r="BK100" s="36"/>
      <c r="BL100" s="36"/>
      <c r="BM100" s="36"/>
      <c r="BN100" s="49" t="s">
        <v>99</v>
      </c>
      <c r="BO100" s="43" t="s">
        <v>100</v>
      </c>
      <c r="BP100" s="43" t="s">
        <v>89</v>
      </c>
      <c r="BQ100" s="43" t="s">
        <v>108</v>
      </c>
      <c r="BR100" s="43"/>
    </row>
    <row r="101" spans="1:70">
      <c r="A101" s="35" t="s">
        <v>437</v>
      </c>
      <c r="B101" s="36" t="s">
        <v>438</v>
      </c>
      <c r="C101" s="36" t="s">
        <v>93</v>
      </c>
      <c r="D101" s="36" t="s">
        <v>100</v>
      </c>
      <c r="E101" s="35" t="s">
        <v>439</v>
      </c>
      <c r="F101" s="36" t="s">
        <v>440</v>
      </c>
      <c r="G101" s="78">
        <v>4500000</v>
      </c>
      <c r="H101" s="78">
        <v>450000000</v>
      </c>
      <c r="I101" s="78">
        <v>450000000</v>
      </c>
      <c r="J101" s="78">
        <v>11923643.84</v>
      </c>
      <c r="K101" s="78"/>
      <c r="L101" s="35" t="s">
        <v>296</v>
      </c>
      <c r="M101" s="35"/>
      <c r="N101" s="36"/>
      <c r="O101" s="35"/>
      <c r="P101" s="36"/>
      <c r="Q101" s="36"/>
      <c r="R101" s="36"/>
      <c r="S101" s="36"/>
      <c r="T101" s="79"/>
      <c r="U101" s="79"/>
      <c r="V101" s="79"/>
      <c r="W101" s="36"/>
      <c r="X101" s="36"/>
      <c r="Y101" s="36"/>
      <c r="Z101" s="39"/>
      <c r="AA101" s="40"/>
      <c r="AB101" s="36"/>
      <c r="AC101" s="36"/>
      <c r="AD101" s="36"/>
      <c r="AE101" s="36"/>
      <c r="AF101" s="36"/>
      <c r="AG101" s="36"/>
      <c r="AH101" s="36"/>
      <c r="AI101" s="36"/>
      <c r="AJ101" s="36"/>
      <c r="AK101" s="36"/>
      <c r="AL101" s="79">
        <v>450000000</v>
      </c>
      <c r="AM101" s="79"/>
      <c r="AN101" s="79"/>
      <c r="AO101" s="79"/>
      <c r="AP101" s="79"/>
      <c r="AQ101" s="36"/>
      <c r="AR101" s="36"/>
      <c r="AS101" s="36"/>
      <c r="AT101" s="79">
        <v>450000000</v>
      </c>
      <c r="AU101" s="36"/>
      <c r="AV101" s="36"/>
      <c r="AW101" s="36"/>
      <c r="AX101" s="36"/>
      <c r="AY101" s="80">
        <v>6.5589041095890401</v>
      </c>
      <c r="AZ101" s="39" t="s">
        <v>97</v>
      </c>
      <c r="BA101" s="80">
        <v>3.8107000000000002</v>
      </c>
      <c r="BB101" s="36" t="s">
        <v>98</v>
      </c>
      <c r="BC101" s="36"/>
      <c r="BD101" s="36"/>
      <c r="BE101" s="36"/>
      <c r="BF101" s="36"/>
      <c r="BG101" s="36"/>
      <c r="BH101" s="36"/>
      <c r="BI101" s="36"/>
      <c r="BJ101" s="36"/>
      <c r="BK101" s="36"/>
      <c r="BL101" s="36"/>
      <c r="BM101" s="36"/>
      <c r="BN101" s="49" t="s">
        <v>99</v>
      </c>
      <c r="BO101" s="43" t="s">
        <v>100</v>
      </c>
      <c r="BP101" s="43" t="s">
        <v>89</v>
      </c>
      <c r="BQ101" s="43" t="s">
        <v>108</v>
      </c>
      <c r="BR101" s="43"/>
    </row>
    <row r="102" spans="1:70">
      <c r="A102" s="35" t="s">
        <v>441</v>
      </c>
      <c r="B102" s="36" t="s">
        <v>442</v>
      </c>
      <c r="C102" s="36" t="s">
        <v>93</v>
      </c>
      <c r="D102" s="36" t="s">
        <v>100</v>
      </c>
      <c r="E102" s="35" t="s">
        <v>443</v>
      </c>
      <c r="F102" s="36" t="s">
        <v>444</v>
      </c>
      <c r="G102" s="78">
        <v>650000</v>
      </c>
      <c r="H102" s="78">
        <v>65000000</v>
      </c>
      <c r="I102" s="78">
        <v>64709821.140000001</v>
      </c>
      <c r="J102" s="78">
        <v>828634.25</v>
      </c>
      <c r="K102" s="78"/>
      <c r="L102" s="35" t="s">
        <v>296</v>
      </c>
      <c r="M102" s="35"/>
      <c r="N102" s="36"/>
      <c r="O102" s="35"/>
      <c r="P102" s="36"/>
      <c r="Q102" s="36"/>
      <c r="R102" s="36"/>
      <c r="S102" s="36"/>
      <c r="T102" s="79"/>
      <c r="U102" s="79"/>
      <c r="V102" s="79"/>
      <c r="W102" s="36"/>
      <c r="X102" s="36"/>
      <c r="Y102" s="36"/>
      <c r="Z102" s="39"/>
      <c r="AA102" s="40"/>
      <c r="AB102" s="36"/>
      <c r="AC102" s="36"/>
      <c r="AD102" s="36"/>
      <c r="AE102" s="36"/>
      <c r="AF102" s="36"/>
      <c r="AG102" s="36"/>
      <c r="AH102" s="36"/>
      <c r="AI102" s="36"/>
      <c r="AJ102" s="36"/>
      <c r="AK102" s="36"/>
      <c r="AL102" s="79">
        <v>64709821.140000001</v>
      </c>
      <c r="AM102" s="79"/>
      <c r="AN102" s="79"/>
      <c r="AO102" s="79"/>
      <c r="AP102" s="79"/>
      <c r="AQ102" s="36"/>
      <c r="AR102" s="36"/>
      <c r="AS102" s="36"/>
      <c r="AT102" s="79">
        <v>64709821.140000001</v>
      </c>
      <c r="AU102" s="36"/>
      <c r="AV102" s="36"/>
      <c r="AW102" s="36"/>
      <c r="AX102" s="36"/>
      <c r="AY102" s="80">
        <v>6.7863013698630104</v>
      </c>
      <c r="AZ102" s="39" t="s">
        <v>97</v>
      </c>
      <c r="BA102" s="80">
        <v>3.5701999999999998</v>
      </c>
      <c r="BB102" s="36" t="s">
        <v>98</v>
      </c>
      <c r="BC102" s="36"/>
      <c r="BD102" s="36"/>
      <c r="BE102" s="36"/>
      <c r="BF102" s="36"/>
      <c r="BG102" s="36"/>
      <c r="BH102" s="36"/>
      <c r="BI102" s="36"/>
      <c r="BJ102" s="36"/>
      <c r="BK102" s="36"/>
      <c r="BL102" s="36"/>
      <c r="BM102" s="36"/>
      <c r="BN102" s="49" t="s">
        <v>99</v>
      </c>
      <c r="BO102" s="43" t="s">
        <v>100</v>
      </c>
      <c r="BP102" s="43" t="s">
        <v>89</v>
      </c>
      <c r="BQ102" s="43" t="s">
        <v>108</v>
      </c>
      <c r="BR102" s="43"/>
    </row>
    <row r="103" spans="1:70">
      <c r="A103" s="35" t="s">
        <v>445</v>
      </c>
      <c r="B103" s="36" t="s">
        <v>446</v>
      </c>
      <c r="C103" s="36" t="s">
        <v>93</v>
      </c>
      <c r="D103" s="36" t="s">
        <v>100</v>
      </c>
      <c r="E103" s="35" t="s">
        <v>447</v>
      </c>
      <c r="F103" s="36" t="s">
        <v>448</v>
      </c>
      <c r="G103" s="78">
        <v>1200000</v>
      </c>
      <c r="H103" s="78">
        <v>120000000</v>
      </c>
      <c r="I103" s="78">
        <v>120000000</v>
      </c>
      <c r="J103" s="78">
        <v>1157786.3</v>
      </c>
      <c r="K103" s="78"/>
      <c r="L103" s="35" t="s">
        <v>296</v>
      </c>
      <c r="M103" s="35"/>
      <c r="N103" s="36"/>
      <c r="O103" s="35"/>
      <c r="P103" s="36"/>
      <c r="Q103" s="36"/>
      <c r="R103" s="36"/>
      <c r="S103" s="36"/>
      <c r="T103" s="79"/>
      <c r="U103" s="79"/>
      <c r="V103" s="79"/>
      <c r="W103" s="36"/>
      <c r="X103" s="36"/>
      <c r="Y103" s="36"/>
      <c r="Z103" s="39"/>
      <c r="AA103" s="40"/>
      <c r="AB103" s="36"/>
      <c r="AC103" s="36"/>
      <c r="AD103" s="36"/>
      <c r="AE103" s="36"/>
      <c r="AF103" s="36"/>
      <c r="AG103" s="36"/>
      <c r="AH103" s="36"/>
      <c r="AI103" s="36"/>
      <c r="AJ103" s="36"/>
      <c r="AK103" s="36"/>
      <c r="AL103" s="79">
        <v>120000000</v>
      </c>
      <c r="AM103" s="79"/>
      <c r="AN103" s="79"/>
      <c r="AO103" s="79"/>
      <c r="AP103" s="79"/>
      <c r="AQ103" s="36"/>
      <c r="AR103" s="36"/>
      <c r="AS103" s="36"/>
      <c r="AT103" s="79">
        <v>120000000</v>
      </c>
      <c r="AU103" s="36"/>
      <c r="AV103" s="36"/>
      <c r="AW103" s="36"/>
      <c r="AX103" s="36"/>
      <c r="AY103" s="80">
        <v>6.8328767123287699</v>
      </c>
      <c r="AZ103" s="39" t="s">
        <v>97</v>
      </c>
      <c r="BA103" s="80">
        <v>4.0667</v>
      </c>
      <c r="BB103" s="36" t="s">
        <v>98</v>
      </c>
      <c r="BC103" s="36"/>
      <c r="BD103" s="36"/>
      <c r="BE103" s="36"/>
      <c r="BF103" s="36"/>
      <c r="BG103" s="36"/>
      <c r="BH103" s="36"/>
      <c r="BI103" s="36"/>
      <c r="BJ103" s="36"/>
      <c r="BK103" s="36"/>
      <c r="BL103" s="36"/>
      <c r="BM103" s="36"/>
      <c r="BN103" s="49" t="s">
        <v>99</v>
      </c>
      <c r="BO103" s="43" t="s">
        <v>100</v>
      </c>
      <c r="BP103" s="43" t="s">
        <v>89</v>
      </c>
      <c r="BQ103" s="43" t="s">
        <v>108</v>
      </c>
      <c r="BR103" s="43"/>
    </row>
    <row r="104" spans="1:70">
      <c r="A104" s="35" t="s">
        <v>449</v>
      </c>
      <c r="B104" s="36" t="s">
        <v>450</v>
      </c>
      <c r="C104" s="36" t="s">
        <v>93</v>
      </c>
      <c r="D104" s="36" t="s">
        <v>94</v>
      </c>
      <c r="E104" s="35" t="s">
        <v>451</v>
      </c>
      <c r="F104" s="36" t="s">
        <v>452</v>
      </c>
      <c r="G104" s="78">
        <v>1800000</v>
      </c>
      <c r="H104" s="78">
        <v>180000000</v>
      </c>
      <c r="I104" s="78">
        <v>180000000</v>
      </c>
      <c r="J104" s="78">
        <v>5516284.9299999997</v>
      </c>
      <c r="K104" s="78"/>
      <c r="L104" s="35" t="s">
        <v>296</v>
      </c>
      <c r="M104" s="35"/>
      <c r="N104" s="36"/>
      <c r="O104" s="35"/>
      <c r="P104" s="36"/>
      <c r="Q104" s="36"/>
      <c r="R104" s="36"/>
      <c r="S104" s="36"/>
      <c r="T104" s="79"/>
      <c r="U104" s="79"/>
      <c r="V104" s="79"/>
      <c r="W104" s="36"/>
      <c r="X104" s="36"/>
      <c r="Y104" s="36"/>
      <c r="Z104" s="39"/>
      <c r="AA104" s="40"/>
      <c r="AB104" s="36"/>
      <c r="AC104" s="36"/>
      <c r="AD104" s="36"/>
      <c r="AE104" s="36"/>
      <c r="AF104" s="36"/>
      <c r="AG104" s="36"/>
      <c r="AH104" s="36"/>
      <c r="AI104" s="36"/>
      <c r="AJ104" s="36"/>
      <c r="AK104" s="36"/>
      <c r="AL104" s="79">
        <v>180000000</v>
      </c>
      <c r="AM104" s="79"/>
      <c r="AN104" s="79"/>
      <c r="AO104" s="79"/>
      <c r="AP104" s="79"/>
      <c r="AQ104" s="36"/>
      <c r="AR104" s="36"/>
      <c r="AS104" s="36"/>
      <c r="AT104" s="79">
        <v>180000000</v>
      </c>
      <c r="AU104" s="36"/>
      <c r="AV104" s="36"/>
      <c r="AW104" s="36"/>
      <c r="AX104" s="36"/>
      <c r="AY104" s="80">
        <v>4.5068493150684903</v>
      </c>
      <c r="AZ104" s="39" t="s">
        <v>353</v>
      </c>
      <c r="BA104" s="80">
        <v>1.3674999999999999</v>
      </c>
      <c r="BB104" s="36" t="s">
        <v>98</v>
      </c>
      <c r="BC104" s="36"/>
      <c r="BD104" s="36"/>
      <c r="BE104" s="36"/>
      <c r="BF104" s="36"/>
      <c r="BG104" s="36"/>
      <c r="BH104" s="36"/>
      <c r="BI104" s="36"/>
      <c r="BJ104" s="36"/>
      <c r="BK104" s="36"/>
      <c r="BL104" s="36"/>
      <c r="BM104" s="36"/>
      <c r="BN104" s="49" t="s">
        <v>99</v>
      </c>
      <c r="BO104" s="43" t="s">
        <v>100</v>
      </c>
      <c r="BP104" s="43" t="s">
        <v>89</v>
      </c>
      <c r="BQ104" s="43" t="s">
        <v>108</v>
      </c>
      <c r="BR104" s="43"/>
    </row>
    <row r="105" spans="1:70">
      <c r="A105" s="35" t="s">
        <v>453</v>
      </c>
      <c r="B105" s="36" t="s">
        <v>454</v>
      </c>
      <c r="C105" s="36" t="s">
        <v>93</v>
      </c>
      <c r="D105" s="36" t="s">
        <v>94</v>
      </c>
      <c r="E105" s="35" t="s">
        <v>455</v>
      </c>
      <c r="F105" s="36" t="s">
        <v>397</v>
      </c>
      <c r="G105" s="78">
        <v>3000000</v>
      </c>
      <c r="H105" s="78">
        <v>300000000</v>
      </c>
      <c r="I105" s="78">
        <v>299278351.20999998</v>
      </c>
      <c r="J105" s="78">
        <v>3420493.14</v>
      </c>
      <c r="K105" s="78"/>
      <c r="L105" s="35" t="s">
        <v>296</v>
      </c>
      <c r="M105" s="35"/>
      <c r="N105" s="36"/>
      <c r="O105" s="35"/>
      <c r="P105" s="36"/>
      <c r="Q105" s="36"/>
      <c r="R105" s="36"/>
      <c r="S105" s="36"/>
      <c r="T105" s="79"/>
      <c r="U105" s="79"/>
      <c r="V105" s="79"/>
      <c r="W105" s="36"/>
      <c r="X105" s="36"/>
      <c r="Y105" s="36"/>
      <c r="Z105" s="39"/>
      <c r="AA105" s="40"/>
      <c r="AB105" s="36"/>
      <c r="AC105" s="36"/>
      <c r="AD105" s="36"/>
      <c r="AE105" s="36"/>
      <c r="AF105" s="36"/>
      <c r="AG105" s="36"/>
      <c r="AH105" s="36"/>
      <c r="AI105" s="36"/>
      <c r="AJ105" s="36"/>
      <c r="AK105" s="36"/>
      <c r="AL105" s="79">
        <v>299278351.20999998</v>
      </c>
      <c r="AM105" s="79"/>
      <c r="AN105" s="79"/>
      <c r="AO105" s="79"/>
      <c r="AP105" s="79"/>
      <c r="AQ105" s="36"/>
      <c r="AR105" s="36"/>
      <c r="AS105" s="36"/>
      <c r="AT105" s="79">
        <v>299278351.20999998</v>
      </c>
      <c r="AU105" s="36"/>
      <c r="AV105" s="36"/>
      <c r="AW105" s="36"/>
      <c r="AX105" s="36"/>
      <c r="AY105" s="80">
        <v>4.8054794520547901</v>
      </c>
      <c r="AZ105" s="39" t="s">
        <v>97</v>
      </c>
      <c r="BA105" s="80">
        <v>0.76680000000000004</v>
      </c>
      <c r="BB105" s="36" t="s">
        <v>98</v>
      </c>
      <c r="BC105" s="36"/>
      <c r="BD105" s="36"/>
      <c r="BE105" s="36"/>
      <c r="BF105" s="36"/>
      <c r="BG105" s="36"/>
      <c r="BH105" s="36"/>
      <c r="BI105" s="36"/>
      <c r="BJ105" s="36"/>
      <c r="BK105" s="36"/>
      <c r="BL105" s="36"/>
      <c r="BM105" s="36"/>
      <c r="BN105" s="49" t="s">
        <v>99</v>
      </c>
      <c r="BO105" s="43" t="s">
        <v>100</v>
      </c>
      <c r="BP105" s="43" t="s">
        <v>89</v>
      </c>
      <c r="BQ105" s="43" t="s">
        <v>108</v>
      </c>
      <c r="BR105" s="43"/>
    </row>
    <row r="106" spans="1:70">
      <c r="A106" s="35" t="s">
        <v>456</v>
      </c>
      <c r="B106" s="36" t="s">
        <v>457</v>
      </c>
      <c r="C106" s="36" t="s">
        <v>93</v>
      </c>
      <c r="D106" s="36" t="s">
        <v>94</v>
      </c>
      <c r="E106" s="35" t="s">
        <v>458</v>
      </c>
      <c r="F106" s="36" t="s">
        <v>459</v>
      </c>
      <c r="G106" s="78">
        <v>1200000</v>
      </c>
      <c r="H106" s="78">
        <v>120000000</v>
      </c>
      <c r="I106" s="78">
        <v>120000000</v>
      </c>
      <c r="J106" s="78">
        <v>1691835.61</v>
      </c>
      <c r="K106" s="78"/>
      <c r="L106" s="35" t="s">
        <v>296</v>
      </c>
      <c r="M106" s="35"/>
      <c r="N106" s="36"/>
      <c r="O106" s="35"/>
      <c r="P106" s="36"/>
      <c r="Q106" s="36"/>
      <c r="R106" s="36"/>
      <c r="S106" s="36"/>
      <c r="T106" s="79"/>
      <c r="U106" s="79"/>
      <c r="V106" s="79"/>
      <c r="W106" s="36"/>
      <c r="X106" s="36"/>
      <c r="Y106" s="36"/>
      <c r="Z106" s="39"/>
      <c r="AA106" s="40"/>
      <c r="AB106" s="36"/>
      <c r="AC106" s="36"/>
      <c r="AD106" s="36"/>
      <c r="AE106" s="36"/>
      <c r="AF106" s="36"/>
      <c r="AG106" s="36"/>
      <c r="AH106" s="36"/>
      <c r="AI106" s="36"/>
      <c r="AJ106" s="36"/>
      <c r="AK106" s="36"/>
      <c r="AL106" s="79">
        <v>120000000</v>
      </c>
      <c r="AM106" s="79"/>
      <c r="AN106" s="79"/>
      <c r="AO106" s="79"/>
      <c r="AP106" s="79"/>
      <c r="AQ106" s="36"/>
      <c r="AR106" s="36"/>
      <c r="AS106" s="36"/>
      <c r="AT106" s="79">
        <v>120000000</v>
      </c>
      <c r="AU106" s="36"/>
      <c r="AV106" s="36"/>
      <c r="AW106" s="36"/>
      <c r="AX106" s="36"/>
      <c r="AY106" s="80">
        <v>4.77534246575342</v>
      </c>
      <c r="AZ106" s="39" t="s">
        <v>353</v>
      </c>
      <c r="BA106" s="80">
        <v>1.6182000000000001</v>
      </c>
      <c r="BB106" s="36" t="s">
        <v>98</v>
      </c>
      <c r="BC106" s="36"/>
      <c r="BD106" s="36"/>
      <c r="BE106" s="36"/>
      <c r="BF106" s="36"/>
      <c r="BG106" s="36"/>
      <c r="BH106" s="36"/>
      <c r="BI106" s="36"/>
      <c r="BJ106" s="36"/>
      <c r="BK106" s="36"/>
      <c r="BL106" s="36"/>
      <c r="BM106" s="36"/>
      <c r="BN106" s="49" t="s">
        <v>99</v>
      </c>
      <c r="BO106" s="43" t="s">
        <v>100</v>
      </c>
      <c r="BP106" s="43" t="s">
        <v>89</v>
      </c>
      <c r="BQ106" s="43" t="s">
        <v>108</v>
      </c>
      <c r="BR106" s="43"/>
    </row>
    <row r="107" spans="1:70">
      <c r="A107" s="35" t="s">
        <v>460</v>
      </c>
      <c r="B107" s="36" t="s">
        <v>461</v>
      </c>
      <c r="C107" s="36" t="s">
        <v>93</v>
      </c>
      <c r="D107" s="36" t="s">
        <v>94</v>
      </c>
      <c r="E107" s="35" t="s">
        <v>462</v>
      </c>
      <c r="F107" s="36" t="s">
        <v>463</v>
      </c>
      <c r="G107" s="78">
        <v>2700000</v>
      </c>
      <c r="H107" s="78">
        <v>270000000</v>
      </c>
      <c r="I107" s="78">
        <v>270000000</v>
      </c>
      <c r="J107" s="78">
        <v>1684356.17</v>
      </c>
      <c r="K107" s="78"/>
      <c r="L107" s="35" t="s">
        <v>296</v>
      </c>
      <c r="M107" s="35"/>
      <c r="N107" s="36"/>
      <c r="O107" s="35"/>
      <c r="P107" s="36"/>
      <c r="Q107" s="36"/>
      <c r="R107" s="36"/>
      <c r="S107" s="36"/>
      <c r="T107" s="79"/>
      <c r="U107" s="79"/>
      <c r="V107" s="79"/>
      <c r="W107" s="36"/>
      <c r="X107" s="36"/>
      <c r="Y107" s="36"/>
      <c r="Z107" s="39"/>
      <c r="AA107" s="40"/>
      <c r="AB107" s="36"/>
      <c r="AC107" s="36"/>
      <c r="AD107" s="36"/>
      <c r="AE107" s="36"/>
      <c r="AF107" s="36"/>
      <c r="AG107" s="36"/>
      <c r="AH107" s="36"/>
      <c r="AI107" s="36"/>
      <c r="AJ107" s="36"/>
      <c r="AK107" s="36"/>
      <c r="AL107" s="79">
        <v>270000000</v>
      </c>
      <c r="AM107" s="79"/>
      <c r="AN107" s="79"/>
      <c r="AO107" s="79"/>
      <c r="AP107" s="79"/>
      <c r="AQ107" s="36"/>
      <c r="AR107" s="36"/>
      <c r="AS107" s="36"/>
      <c r="AT107" s="79">
        <v>270000000</v>
      </c>
      <c r="AU107" s="36"/>
      <c r="AV107" s="36"/>
      <c r="AW107" s="36"/>
      <c r="AX107" s="36"/>
      <c r="AY107" s="80">
        <v>4.9123287671232898</v>
      </c>
      <c r="AZ107" s="39" t="s">
        <v>353</v>
      </c>
      <c r="BA107" s="80">
        <v>2.5609000000000002</v>
      </c>
      <c r="BB107" s="36" t="s">
        <v>98</v>
      </c>
      <c r="BC107" s="36"/>
      <c r="BD107" s="36"/>
      <c r="BE107" s="36"/>
      <c r="BF107" s="36"/>
      <c r="BG107" s="36"/>
      <c r="BH107" s="36"/>
      <c r="BI107" s="36"/>
      <c r="BJ107" s="36"/>
      <c r="BK107" s="36"/>
      <c r="BL107" s="36"/>
      <c r="BM107" s="36"/>
      <c r="BN107" s="49" t="s">
        <v>99</v>
      </c>
      <c r="BO107" s="43" t="s">
        <v>100</v>
      </c>
      <c r="BP107" s="43" t="s">
        <v>89</v>
      </c>
      <c r="BQ107" s="43" t="s">
        <v>108</v>
      </c>
      <c r="BR107" s="43"/>
    </row>
    <row r="108" spans="1:70">
      <c r="A108" s="35" t="s">
        <v>464</v>
      </c>
      <c r="B108" s="36" t="s">
        <v>465</v>
      </c>
      <c r="C108" s="36" t="s">
        <v>93</v>
      </c>
      <c r="D108" s="36" t="s">
        <v>94</v>
      </c>
      <c r="E108" s="35" t="s">
        <v>466</v>
      </c>
      <c r="F108" s="36" t="s">
        <v>467</v>
      </c>
      <c r="G108" s="78">
        <v>3600000</v>
      </c>
      <c r="H108" s="78">
        <v>360000000</v>
      </c>
      <c r="I108" s="78">
        <v>360000000</v>
      </c>
      <c r="J108" s="78">
        <v>650958.91</v>
      </c>
      <c r="K108" s="78"/>
      <c r="L108" s="35" t="s">
        <v>296</v>
      </c>
      <c r="M108" s="35"/>
      <c r="N108" s="36"/>
      <c r="O108" s="35"/>
      <c r="P108" s="36"/>
      <c r="Q108" s="36"/>
      <c r="R108" s="36"/>
      <c r="S108" s="36"/>
      <c r="T108" s="79"/>
      <c r="U108" s="79"/>
      <c r="V108" s="79"/>
      <c r="W108" s="36"/>
      <c r="X108" s="36"/>
      <c r="Y108" s="36"/>
      <c r="Z108" s="39"/>
      <c r="AA108" s="40"/>
      <c r="AB108" s="36"/>
      <c r="AC108" s="36"/>
      <c r="AD108" s="36"/>
      <c r="AE108" s="36"/>
      <c r="AF108" s="36"/>
      <c r="AG108" s="36"/>
      <c r="AH108" s="36"/>
      <c r="AI108" s="36"/>
      <c r="AJ108" s="36"/>
      <c r="AK108" s="36"/>
      <c r="AL108" s="79">
        <v>360000000</v>
      </c>
      <c r="AM108" s="79"/>
      <c r="AN108" s="79"/>
      <c r="AO108" s="79"/>
      <c r="AP108" s="79"/>
      <c r="AQ108" s="36"/>
      <c r="AR108" s="36"/>
      <c r="AS108" s="36"/>
      <c r="AT108" s="79">
        <v>360000000</v>
      </c>
      <c r="AU108" s="36"/>
      <c r="AV108" s="36"/>
      <c r="AW108" s="36"/>
      <c r="AX108" s="36"/>
      <c r="AY108" s="80">
        <v>1.9698630136986299</v>
      </c>
      <c r="AZ108" s="39" t="s">
        <v>97</v>
      </c>
      <c r="BA108" s="80">
        <v>1.8212999999999999</v>
      </c>
      <c r="BB108" s="36" t="s">
        <v>98</v>
      </c>
      <c r="BC108" s="36"/>
      <c r="BD108" s="36"/>
      <c r="BE108" s="36"/>
      <c r="BF108" s="36"/>
      <c r="BG108" s="36"/>
      <c r="BH108" s="36"/>
      <c r="BI108" s="36"/>
      <c r="BJ108" s="36"/>
      <c r="BK108" s="36"/>
      <c r="BL108" s="36"/>
      <c r="BM108" s="36"/>
      <c r="BN108" s="49" t="s">
        <v>99</v>
      </c>
      <c r="BO108" s="43" t="s">
        <v>100</v>
      </c>
      <c r="BP108" s="43" t="s">
        <v>89</v>
      </c>
      <c r="BQ108" s="43" t="s">
        <v>108</v>
      </c>
      <c r="BR108" s="43"/>
    </row>
    <row r="109" spans="1:70">
      <c r="A109" s="35" t="s">
        <v>468</v>
      </c>
      <c r="B109" s="36" t="s">
        <v>469</v>
      </c>
      <c r="C109" s="36" t="s">
        <v>93</v>
      </c>
      <c r="D109" s="36" t="s">
        <v>94</v>
      </c>
      <c r="E109" s="35" t="s">
        <v>470</v>
      </c>
      <c r="F109" s="36" t="s">
        <v>471</v>
      </c>
      <c r="G109" s="78">
        <v>700000</v>
      </c>
      <c r="H109" s="78">
        <v>70000000</v>
      </c>
      <c r="I109" s="78">
        <v>69650000</v>
      </c>
      <c r="J109" s="78">
        <v>256295.89</v>
      </c>
      <c r="K109" s="78"/>
      <c r="L109" s="35" t="s">
        <v>296</v>
      </c>
      <c r="M109" s="35"/>
      <c r="N109" s="36"/>
      <c r="O109" s="35"/>
      <c r="P109" s="36"/>
      <c r="Q109" s="36"/>
      <c r="R109" s="36"/>
      <c r="S109" s="36"/>
      <c r="T109" s="79"/>
      <c r="U109" s="79"/>
      <c r="V109" s="79"/>
      <c r="W109" s="36"/>
      <c r="X109" s="36"/>
      <c r="Y109" s="36"/>
      <c r="Z109" s="39"/>
      <c r="AA109" s="40"/>
      <c r="AB109" s="36"/>
      <c r="AC109" s="36"/>
      <c r="AD109" s="36"/>
      <c r="AE109" s="36"/>
      <c r="AF109" s="36"/>
      <c r="AG109" s="36"/>
      <c r="AH109" s="36"/>
      <c r="AI109" s="36"/>
      <c r="AJ109" s="36"/>
      <c r="AK109" s="36"/>
      <c r="AL109" s="79">
        <v>69650000</v>
      </c>
      <c r="AM109" s="79"/>
      <c r="AN109" s="79"/>
      <c r="AO109" s="79"/>
      <c r="AP109" s="79"/>
      <c r="AQ109" s="36"/>
      <c r="AR109" s="36"/>
      <c r="AS109" s="36"/>
      <c r="AT109" s="79">
        <v>69650000</v>
      </c>
      <c r="AU109" s="36"/>
      <c r="AV109" s="36"/>
      <c r="AW109" s="36"/>
      <c r="AX109" s="36"/>
      <c r="AY109" s="80">
        <v>3.93150684931507</v>
      </c>
      <c r="AZ109" s="39" t="s">
        <v>97</v>
      </c>
      <c r="BA109" s="80">
        <v>1.7952999999999999</v>
      </c>
      <c r="BB109" s="36" t="s">
        <v>98</v>
      </c>
      <c r="BC109" s="36"/>
      <c r="BD109" s="36"/>
      <c r="BE109" s="36"/>
      <c r="BF109" s="36"/>
      <c r="BG109" s="36"/>
      <c r="BH109" s="36"/>
      <c r="BI109" s="36"/>
      <c r="BJ109" s="36"/>
      <c r="BK109" s="36"/>
      <c r="BL109" s="36"/>
      <c r="BM109" s="36"/>
      <c r="BN109" s="49" t="s">
        <v>99</v>
      </c>
      <c r="BO109" s="43" t="s">
        <v>100</v>
      </c>
      <c r="BP109" s="43" t="s">
        <v>89</v>
      </c>
      <c r="BQ109" s="43" t="s">
        <v>108</v>
      </c>
      <c r="BR109" s="43"/>
    </row>
    <row r="110" spans="1:70">
      <c r="A110" s="35" t="s">
        <v>472</v>
      </c>
      <c r="B110" s="36" t="s">
        <v>473</v>
      </c>
      <c r="C110" s="36" t="s">
        <v>93</v>
      </c>
      <c r="D110" s="36" t="s">
        <v>94</v>
      </c>
      <c r="E110" s="35" t="s">
        <v>474</v>
      </c>
      <c r="F110" s="36" t="s">
        <v>459</v>
      </c>
      <c r="G110" s="78">
        <v>3000000</v>
      </c>
      <c r="H110" s="78">
        <v>300000000</v>
      </c>
      <c r="I110" s="78">
        <v>300090000</v>
      </c>
      <c r="J110" s="78">
        <v>13089041.1</v>
      </c>
      <c r="K110" s="78"/>
      <c r="L110" s="35" t="s">
        <v>296</v>
      </c>
      <c r="M110" s="35"/>
      <c r="N110" s="36"/>
      <c r="O110" s="35"/>
      <c r="P110" s="36"/>
      <c r="Q110" s="36"/>
      <c r="R110" s="36"/>
      <c r="S110" s="36"/>
      <c r="T110" s="79"/>
      <c r="U110" s="79"/>
      <c r="V110" s="79"/>
      <c r="W110" s="36"/>
      <c r="X110" s="36"/>
      <c r="Y110" s="36"/>
      <c r="Z110" s="39"/>
      <c r="AA110" s="40"/>
      <c r="AB110" s="36"/>
      <c r="AC110" s="36"/>
      <c r="AD110" s="36"/>
      <c r="AE110" s="36"/>
      <c r="AF110" s="36"/>
      <c r="AG110" s="36"/>
      <c r="AH110" s="36"/>
      <c r="AI110" s="36"/>
      <c r="AJ110" s="36"/>
      <c r="AK110" s="36"/>
      <c r="AL110" s="79">
        <v>300090000</v>
      </c>
      <c r="AM110" s="79"/>
      <c r="AN110" s="79"/>
      <c r="AO110" s="79"/>
      <c r="AP110" s="79"/>
      <c r="AQ110" s="36"/>
      <c r="AR110" s="36"/>
      <c r="AS110" s="36"/>
      <c r="AT110" s="79">
        <v>300090000</v>
      </c>
      <c r="AU110" s="36"/>
      <c r="AV110" s="36"/>
      <c r="AW110" s="36"/>
      <c r="AX110" s="36"/>
      <c r="AY110" s="80">
        <v>4.3315068493150699</v>
      </c>
      <c r="AZ110" s="39" t="s">
        <v>353</v>
      </c>
      <c r="BA110" s="80">
        <v>2.0238</v>
      </c>
      <c r="BB110" s="36" t="s">
        <v>98</v>
      </c>
      <c r="BC110" s="36"/>
      <c r="BD110" s="36"/>
      <c r="BE110" s="36"/>
      <c r="BF110" s="36"/>
      <c r="BG110" s="36"/>
      <c r="BH110" s="36"/>
      <c r="BI110" s="36"/>
      <c r="BJ110" s="36"/>
      <c r="BK110" s="36"/>
      <c r="BL110" s="36"/>
      <c r="BM110" s="36"/>
      <c r="BN110" s="49" t="s">
        <v>99</v>
      </c>
      <c r="BO110" s="43" t="s">
        <v>100</v>
      </c>
      <c r="BP110" s="43" t="s">
        <v>89</v>
      </c>
      <c r="BQ110" s="43" t="s">
        <v>108</v>
      </c>
      <c r="BR110" s="43"/>
    </row>
    <row r="111" spans="1:70">
      <c r="A111" s="35" t="s">
        <v>475</v>
      </c>
      <c r="B111" s="36" t="s">
        <v>476</v>
      </c>
      <c r="C111" s="36" t="s">
        <v>93</v>
      </c>
      <c r="D111" s="36" t="s">
        <v>94</v>
      </c>
      <c r="E111" s="35" t="s">
        <v>477</v>
      </c>
      <c r="F111" s="36" t="s">
        <v>478</v>
      </c>
      <c r="G111" s="78">
        <v>300000</v>
      </c>
      <c r="H111" s="78">
        <v>30000000</v>
      </c>
      <c r="I111" s="78">
        <v>30807300</v>
      </c>
      <c r="J111" s="78">
        <v>1258520.55</v>
      </c>
      <c r="K111" s="78"/>
      <c r="L111" s="35" t="s">
        <v>296</v>
      </c>
      <c r="M111" s="35"/>
      <c r="N111" s="36"/>
      <c r="O111" s="35"/>
      <c r="P111" s="36"/>
      <c r="Q111" s="36"/>
      <c r="R111" s="36"/>
      <c r="S111" s="36"/>
      <c r="T111" s="79"/>
      <c r="U111" s="79"/>
      <c r="V111" s="79"/>
      <c r="W111" s="36"/>
      <c r="X111" s="36"/>
      <c r="Y111" s="36"/>
      <c r="Z111" s="39"/>
      <c r="AA111" s="40"/>
      <c r="AB111" s="36"/>
      <c r="AC111" s="36"/>
      <c r="AD111" s="36"/>
      <c r="AE111" s="36"/>
      <c r="AF111" s="36"/>
      <c r="AG111" s="36"/>
      <c r="AH111" s="36"/>
      <c r="AI111" s="36"/>
      <c r="AJ111" s="36"/>
      <c r="AK111" s="36"/>
      <c r="AL111" s="79">
        <v>30807300</v>
      </c>
      <c r="AM111" s="79"/>
      <c r="AN111" s="79"/>
      <c r="AO111" s="79"/>
      <c r="AP111" s="79"/>
      <c r="AQ111" s="36"/>
      <c r="AR111" s="36"/>
      <c r="AS111" s="36"/>
      <c r="AT111" s="79">
        <v>30807300</v>
      </c>
      <c r="AU111" s="36"/>
      <c r="AV111" s="36"/>
      <c r="AW111" s="36"/>
      <c r="AX111" s="36"/>
      <c r="AY111" s="80">
        <v>1.1287671232876699</v>
      </c>
      <c r="AZ111" s="39" t="s">
        <v>97</v>
      </c>
      <c r="BA111" s="80">
        <v>1.0587</v>
      </c>
      <c r="BB111" s="36" t="s">
        <v>98</v>
      </c>
      <c r="BC111" s="36"/>
      <c r="BD111" s="36"/>
      <c r="BE111" s="36"/>
      <c r="BF111" s="36"/>
      <c r="BG111" s="36"/>
      <c r="BH111" s="36"/>
      <c r="BI111" s="36"/>
      <c r="BJ111" s="36"/>
      <c r="BK111" s="36"/>
      <c r="BL111" s="36"/>
      <c r="BM111" s="36"/>
      <c r="BN111" s="49" t="s">
        <v>99</v>
      </c>
      <c r="BO111" s="43" t="s">
        <v>100</v>
      </c>
      <c r="BP111" s="43" t="s">
        <v>89</v>
      </c>
      <c r="BQ111" s="43" t="s">
        <v>108</v>
      </c>
      <c r="BR111" s="43"/>
    </row>
    <row r="112" spans="1:70">
      <c r="A112" s="35" t="s">
        <v>479</v>
      </c>
      <c r="B112" s="36" t="s">
        <v>480</v>
      </c>
      <c r="C112" s="36" t="s">
        <v>93</v>
      </c>
      <c r="D112" s="36" t="s">
        <v>94</v>
      </c>
      <c r="E112" s="35" t="s">
        <v>481</v>
      </c>
      <c r="F112" s="36" t="s">
        <v>482</v>
      </c>
      <c r="G112" s="78">
        <v>4000000</v>
      </c>
      <c r="H112" s="78">
        <v>400000000</v>
      </c>
      <c r="I112" s="78">
        <v>410420000</v>
      </c>
      <c r="J112" s="78">
        <v>15329315.08</v>
      </c>
      <c r="K112" s="78"/>
      <c r="L112" s="35" t="s">
        <v>296</v>
      </c>
      <c r="M112" s="35"/>
      <c r="N112" s="36"/>
      <c r="O112" s="35"/>
      <c r="P112" s="36"/>
      <c r="Q112" s="36"/>
      <c r="R112" s="36"/>
      <c r="S112" s="36"/>
      <c r="T112" s="79"/>
      <c r="U112" s="79"/>
      <c r="V112" s="79"/>
      <c r="W112" s="36"/>
      <c r="X112" s="36"/>
      <c r="Y112" s="36"/>
      <c r="Z112" s="39"/>
      <c r="AA112" s="40"/>
      <c r="AB112" s="36"/>
      <c r="AC112" s="36"/>
      <c r="AD112" s="36"/>
      <c r="AE112" s="36"/>
      <c r="AF112" s="36"/>
      <c r="AG112" s="36"/>
      <c r="AH112" s="36"/>
      <c r="AI112" s="36"/>
      <c r="AJ112" s="36"/>
      <c r="AK112" s="36"/>
      <c r="AL112" s="79">
        <v>410420000</v>
      </c>
      <c r="AM112" s="79"/>
      <c r="AN112" s="79"/>
      <c r="AO112" s="79"/>
      <c r="AP112" s="79"/>
      <c r="AQ112" s="36"/>
      <c r="AR112" s="36"/>
      <c r="AS112" s="36"/>
      <c r="AT112" s="79">
        <v>410420000</v>
      </c>
      <c r="AU112" s="36"/>
      <c r="AV112" s="36"/>
      <c r="AW112" s="36"/>
      <c r="AX112" s="36"/>
      <c r="AY112" s="80">
        <v>3.29041095890411</v>
      </c>
      <c r="AZ112" s="39" t="s">
        <v>353</v>
      </c>
      <c r="BA112" s="80">
        <v>2.8719999999999999</v>
      </c>
      <c r="BB112" s="36" t="s">
        <v>98</v>
      </c>
      <c r="BC112" s="36"/>
      <c r="BD112" s="36"/>
      <c r="BE112" s="36"/>
      <c r="BF112" s="36"/>
      <c r="BG112" s="36"/>
      <c r="BH112" s="36"/>
      <c r="BI112" s="36"/>
      <c r="BJ112" s="36"/>
      <c r="BK112" s="36"/>
      <c r="BL112" s="36"/>
      <c r="BM112" s="36"/>
      <c r="BN112" s="49" t="s">
        <v>99</v>
      </c>
      <c r="BO112" s="43" t="s">
        <v>100</v>
      </c>
      <c r="BP112" s="43" t="s">
        <v>89</v>
      </c>
      <c r="BQ112" s="43" t="s">
        <v>108</v>
      </c>
      <c r="BR112" s="43"/>
    </row>
    <row r="113" spans="1:70">
      <c r="A113" s="35" t="s">
        <v>483</v>
      </c>
      <c r="B113" s="36" t="s">
        <v>484</v>
      </c>
      <c r="C113" s="36" t="s">
        <v>93</v>
      </c>
      <c r="D113" s="36" t="s">
        <v>94</v>
      </c>
      <c r="E113" s="35" t="s">
        <v>485</v>
      </c>
      <c r="F113" s="36" t="s">
        <v>486</v>
      </c>
      <c r="G113" s="78">
        <v>6000000</v>
      </c>
      <c r="H113" s="78">
        <v>600000000</v>
      </c>
      <c r="I113" s="78">
        <v>600444000</v>
      </c>
      <c r="J113" s="78">
        <v>24854794.5</v>
      </c>
      <c r="K113" s="78"/>
      <c r="L113" s="35" t="s">
        <v>296</v>
      </c>
      <c r="M113" s="35"/>
      <c r="N113" s="36"/>
      <c r="O113" s="35"/>
      <c r="P113" s="36"/>
      <c r="Q113" s="36"/>
      <c r="R113" s="36"/>
      <c r="S113" s="36"/>
      <c r="T113" s="79"/>
      <c r="U113" s="79"/>
      <c r="V113" s="79"/>
      <c r="W113" s="36"/>
      <c r="X113" s="36"/>
      <c r="Y113" s="36"/>
      <c r="Z113" s="39"/>
      <c r="AA113" s="40"/>
      <c r="AB113" s="36"/>
      <c r="AC113" s="36"/>
      <c r="AD113" s="36"/>
      <c r="AE113" s="36"/>
      <c r="AF113" s="36"/>
      <c r="AG113" s="36"/>
      <c r="AH113" s="36"/>
      <c r="AI113" s="36"/>
      <c r="AJ113" s="36"/>
      <c r="AK113" s="36"/>
      <c r="AL113" s="79">
        <v>600444000</v>
      </c>
      <c r="AM113" s="79"/>
      <c r="AN113" s="79"/>
      <c r="AO113" s="79"/>
      <c r="AP113" s="79"/>
      <c r="AQ113" s="36"/>
      <c r="AR113" s="36"/>
      <c r="AS113" s="36"/>
      <c r="AT113" s="79">
        <v>600444000</v>
      </c>
      <c r="AU113" s="36"/>
      <c r="AV113" s="36"/>
      <c r="AW113" s="36"/>
      <c r="AX113" s="36"/>
      <c r="AY113" s="80">
        <v>3.3123287671232902</v>
      </c>
      <c r="AZ113" s="39" t="s">
        <v>97</v>
      </c>
      <c r="BA113" s="80">
        <v>1.1924999999999999</v>
      </c>
      <c r="BB113" s="36" t="s">
        <v>98</v>
      </c>
      <c r="BC113" s="36"/>
      <c r="BD113" s="36"/>
      <c r="BE113" s="36"/>
      <c r="BF113" s="36"/>
      <c r="BG113" s="36"/>
      <c r="BH113" s="36"/>
      <c r="BI113" s="36"/>
      <c r="BJ113" s="36"/>
      <c r="BK113" s="36"/>
      <c r="BL113" s="36"/>
      <c r="BM113" s="36"/>
      <c r="BN113" s="49" t="s">
        <v>99</v>
      </c>
      <c r="BO113" s="43" t="s">
        <v>100</v>
      </c>
      <c r="BP113" s="43" t="s">
        <v>313</v>
      </c>
      <c r="BQ113" s="43" t="s">
        <v>108</v>
      </c>
      <c r="BR113" s="43"/>
    </row>
    <row r="114" spans="1:70">
      <c r="A114" s="35" t="s">
        <v>487</v>
      </c>
      <c r="B114" s="36" t="s">
        <v>488</v>
      </c>
      <c r="C114" s="36" t="s">
        <v>161</v>
      </c>
      <c r="D114" s="36" t="s">
        <v>162</v>
      </c>
      <c r="E114" s="35" t="s">
        <v>489</v>
      </c>
      <c r="F114" s="36" t="s">
        <v>164</v>
      </c>
      <c r="G114" s="78">
        <v>700000</v>
      </c>
      <c r="H114" s="78">
        <v>70000000</v>
      </c>
      <c r="I114" s="78">
        <v>70847000</v>
      </c>
      <c r="J114" s="78">
        <v>2297150.6800000002</v>
      </c>
      <c r="K114" s="78"/>
      <c r="L114" s="35" t="s">
        <v>296</v>
      </c>
      <c r="M114" s="35"/>
      <c r="N114" s="36"/>
      <c r="O114" s="35"/>
      <c r="P114" s="36"/>
      <c r="Q114" s="36"/>
      <c r="R114" s="36"/>
      <c r="S114" s="36"/>
      <c r="T114" s="79"/>
      <c r="U114" s="79"/>
      <c r="V114" s="79"/>
      <c r="W114" s="36"/>
      <c r="X114" s="36"/>
      <c r="Y114" s="36"/>
      <c r="Z114" s="39"/>
      <c r="AA114" s="40"/>
      <c r="AB114" s="36"/>
      <c r="AC114" s="36"/>
      <c r="AD114" s="36"/>
      <c r="AE114" s="36"/>
      <c r="AF114" s="36"/>
      <c r="AG114" s="36"/>
      <c r="AH114" s="36"/>
      <c r="AI114" s="36"/>
      <c r="AJ114" s="36"/>
      <c r="AK114" s="36"/>
      <c r="AL114" s="79">
        <v>70847000</v>
      </c>
      <c r="AM114" s="79"/>
      <c r="AN114" s="79"/>
      <c r="AO114" s="79"/>
      <c r="AP114" s="79"/>
      <c r="AQ114" s="36"/>
      <c r="AR114" s="36"/>
      <c r="AS114" s="36"/>
      <c r="AT114" s="79">
        <v>70847000</v>
      </c>
      <c r="AU114" s="36"/>
      <c r="AV114" s="36"/>
      <c r="AW114" s="36"/>
      <c r="AX114" s="36"/>
      <c r="AY114" s="80">
        <v>0.38356164383561597</v>
      </c>
      <c r="AZ114" s="39" t="s">
        <v>97</v>
      </c>
      <c r="BA114" s="80">
        <v>0.38059999999999999</v>
      </c>
      <c r="BB114" s="36" t="s">
        <v>98</v>
      </c>
      <c r="BC114" s="36"/>
      <c r="BD114" s="36"/>
      <c r="BE114" s="36"/>
      <c r="BF114" s="36"/>
      <c r="BG114" s="36"/>
      <c r="BH114" s="36"/>
      <c r="BI114" s="36"/>
      <c r="BJ114" s="36"/>
      <c r="BK114" s="36"/>
      <c r="BL114" s="36"/>
      <c r="BM114" s="36"/>
      <c r="BN114" s="49" t="s">
        <v>99</v>
      </c>
      <c r="BO114" s="43" t="s">
        <v>100</v>
      </c>
      <c r="BP114" s="43" t="s">
        <v>313</v>
      </c>
      <c r="BQ114" s="43" t="s">
        <v>108</v>
      </c>
      <c r="BR114" s="43"/>
    </row>
    <row r="115" spans="1:70">
      <c r="A115" s="35" t="s">
        <v>490</v>
      </c>
      <c r="B115" s="36" t="s">
        <v>491</v>
      </c>
      <c r="C115" s="36" t="s">
        <v>93</v>
      </c>
      <c r="D115" s="36" t="s">
        <v>100</v>
      </c>
      <c r="E115" s="35" t="s">
        <v>492</v>
      </c>
      <c r="F115" s="36" t="s">
        <v>184</v>
      </c>
      <c r="G115" s="78">
        <v>500000</v>
      </c>
      <c r="H115" s="78">
        <v>50000000</v>
      </c>
      <c r="I115" s="78">
        <v>53310000</v>
      </c>
      <c r="J115" s="78">
        <v>792534.25</v>
      </c>
      <c r="K115" s="78"/>
      <c r="L115" s="35" t="s">
        <v>296</v>
      </c>
      <c r="M115" s="35"/>
      <c r="N115" s="36"/>
      <c r="O115" s="35"/>
      <c r="P115" s="36"/>
      <c r="Q115" s="36"/>
      <c r="R115" s="36"/>
      <c r="S115" s="36"/>
      <c r="T115" s="79"/>
      <c r="U115" s="79"/>
      <c r="V115" s="79"/>
      <c r="W115" s="36"/>
      <c r="X115" s="36"/>
      <c r="Y115" s="36"/>
      <c r="Z115" s="39"/>
      <c r="AA115" s="40"/>
      <c r="AB115" s="36"/>
      <c r="AC115" s="36"/>
      <c r="AD115" s="36"/>
      <c r="AE115" s="36"/>
      <c r="AF115" s="36"/>
      <c r="AG115" s="36"/>
      <c r="AH115" s="36"/>
      <c r="AI115" s="36"/>
      <c r="AJ115" s="36"/>
      <c r="AK115" s="36"/>
      <c r="AL115" s="79">
        <v>53310000</v>
      </c>
      <c r="AM115" s="79"/>
      <c r="AN115" s="79"/>
      <c r="AO115" s="79"/>
      <c r="AP115" s="79"/>
      <c r="AQ115" s="36"/>
      <c r="AR115" s="36"/>
      <c r="AS115" s="36"/>
      <c r="AT115" s="79">
        <v>53310000</v>
      </c>
      <c r="AU115" s="36"/>
      <c r="AV115" s="36"/>
      <c r="AW115" s="36"/>
      <c r="AX115" s="36"/>
      <c r="AY115" s="80">
        <v>1.7643835616438399</v>
      </c>
      <c r="AZ115" s="39" t="s">
        <v>97</v>
      </c>
      <c r="BA115" s="80">
        <v>1.6586000000000001</v>
      </c>
      <c r="BB115" s="36" t="s">
        <v>98</v>
      </c>
      <c r="BC115" s="36"/>
      <c r="BD115" s="36"/>
      <c r="BE115" s="36"/>
      <c r="BF115" s="36"/>
      <c r="BG115" s="36"/>
      <c r="BH115" s="36"/>
      <c r="BI115" s="36"/>
      <c r="BJ115" s="36"/>
      <c r="BK115" s="36"/>
      <c r="BL115" s="36"/>
      <c r="BM115" s="36"/>
      <c r="BN115" s="49" t="s">
        <v>99</v>
      </c>
      <c r="BO115" s="43" t="s">
        <v>100</v>
      </c>
      <c r="BP115" s="43" t="s">
        <v>313</v>
      </c>
      <c r="BQ115" s="43" t="s">
        <v>108</v>
      </c>
      <c r="BR115" s="43"/>
    </row>
    <row r="116" spans="1:70">
      <c r="A116" s="35" t="s">
        <v>493</v>
      </c>
      <c r="B116" s="36" t="s">
        <v>494</v>
      </c>
      <c r="C116" s="36" t="s">
        <v>93</v>
      </c>
      <c r="D116" s="36" t="s">
        <v>100</v>
      </c>
      <c r="E116" s="35" t="s">
        <v>495</v>
      </c>
      <c r="F116" s="36" t="s">
        <v>496</v>
      </c>
      <c r="G116" s="78">
        <v>2000000</v>
      </c>
      <c r="H116" s="78">
        <v>200000000</v>
      </c>
      <c r="I116" s="78">
        <v>203380000</v>
      </c>
      <c r="J116" s="78">
        <v>12328767.119999999</v>
      </c>
      <c r="K116" s="78"/>
      <c r="L116" s="35" t="s">
        <v>296</v>
      </c>
      <c r="M116" s="35"/>
      <c r="N116" s="36"/>
      <c r="O116" s="35"/>
      <c r="P116" s="36"/>
      <c r="Q116" s="36"/>
      <c r="R116" s="36"/>
      <c r="S116" s="36"/>
      <c r="T116" s="79"/>
      <c r="U116" s="79"/>
      <c r="V116" s="79"/>
      <c r="W116" s="36"/>
      <c r="X116" s="36"/>
      <c r="Y116" s="36"/>
      <c r="Z116" s="39"/>
      <c r="AA116" s="40"/>
      <c r="AB116" s="36"/>
      <c r="AC116" s="36"/>
      <c r="AD116" s="36"/>
      <c r="AE116" s="36"/>
      <c r="AF116" s="36"/>
      <c r="AG116" s="36"/>
      <c r="AH116" s="36"/>
      <c r="AI116" s="36"/>
      <c r="AJ116" s="36"/>
      <c r="AK116" s="36"/>
      <c r="AL116" s="79">
        <v>203380000</v>
      </c>
      <c r="AM116" s="79"/>
      <c r="AN116" s="79"/>
      <c r="AO116" s="79"/>
      <c r="AP116" s="79"/>
      <c r="AQ116" s="36"/>
      <c r="AR116" s="36"/>
      <c r="AS116" s="36"/>
      <c r="AT116" s="79">
        <v>203380000</v>
      </c>
      <c r="AU116" s="36"/>
      <c r="AV116" s="36"/>
      <c r="AW116" s="36"/>
      <c r="AX116" s="36"/>
      <c r="AY116" s="80">
        <v>1.18082191780822</v>
      </c>
      <c r="AZ116" s="39" t="s">
        <v>150</v>
      </c>
      <c r="BA116" s="80">
        <v>1.0495000000000001</v>
      </c>
      <c r="BB116" s="36" t="s">
        <v>98</v>
      </c>
      <c r="BC116" s="36"/>
      <c r="BD116" s="36"/>
      <c r="BE116" s="36"/>
      <c r="BF116" s="36"/>
      <c r="BG116" s="36"/>
      <c r="BH116" s="36"/>
      <c r="BI116" s="36"/>
      <c r="BJ116" s="36"/>
      <c r="BK116" s="36"/>
      <c r="BL116" s="36"/>
      <c r="BM116" s="36"/>
      <c r="BN116" s="49" t="s">
        <v>99</v>
      </c>
      <c r="BO116" s="43" t="s">
        <v>100</v>
      </c>
      <c r="BP116" s="43" t="s">
        <v>123</v>
      </c>
      <c r="BQ116" s="43" t="s">
        <v>108</v>
      </c>
      <c r="BR116" s="43"/>
    </row>
    <row r="117" spans="1:70">
      <c r="A117" s="35" t="s">
        <v>497</v>
      </c>
      <c r="B117" s="36" t="s">
        <v>498</v>
      </c>
      <c r="C117" s="36" t="s">
        <v>93</v>
      </c>
      <c r="D117" s="36" t="s">
        <v>100</v>
      </c>
      <c r="E117" s="35" t="s">
        <v>499</v>
      </c>
      <c r="F117" s="36" t="s">
        <v>500</v>
      </c>
      <c r="G117" s="78">
        <v>2000000</v>
      </c>
      <c r="H117" s="78">
        <v>160000000</v>
      </c>
      <c r="I117" s="78">
        <v>163560000</v>
      </c>
      <c r="J117" s="78">
        <v>2122739.73</v>
      </c>
      <c r="K117" s="78"/>
      <c r="L117" s="35" t="s">
        <v>296</v>
      </c>
      <c r="M117" s="35"/>
      <c r="N117" s="36"/>
      <c r="O117" s="35"/>
      <c r="P117" s="36"/>
      <c r="Q117" s="36"/>
      <c r="R117" s="36"/>
      <c r="S117" s="36"/>
      <c r="T117" s="79"/>
      <c r="U117" s="79"/>
      <c r="V117" s="79"/>
      <c r="W117" s="36"/>
      <c r="X117" s="36"/>
      <c r="Y117" s="36"/>
      <c r="Z117" s="39"/>
      <c r="AA117" s="40"/>
      <c r="AB117" s="36"/>
      <c r="AC117" s="36"/>
      <c r="AD117" s="36"/>
      <c r="AE117" s="36"/>
      <c r="AF117" s="36"/>
      <c r="AG117" s="36"/>
      <c r="AH117" s="36"/>
      <c r="AI117" s="36"/>
      <c r="AJ117" s="36"/>
      <c r="AK117" s="36"/>
      <c r="AL117" s="79">
        <v>163560000</v>
      </c>
      <c r="AM117" s="79"/>
      <c r="AN117" s="79"/>
      <c r="AO117" s="79"/>
      <c r="AP117" s="79"/>
      <c r="AQ117" s="36"/>
      <c r="AR117" s="36"/>
      <c r="AS117" s="36"/>
      <c r="AT117" s="79">
        <v>163560000</v>
      </c>
      <c r="AU117" s="36"/>
      <c r="AV117" s="36"/>
      <c r="AW117" s="36"/>
      <c r="AX117" s="36"/>
      <c r="AY117" s="80">
        <v>3.8246575342465698</v>
      </c>
      <c r="AZ117" s="39" t="s">
        <v>150</v>
      </c>
      <c r="BA117" s="80">
        <v>2.0400999999999998</v>
      </c>
      <c r="BB117" s="36" t="s">
        <v>98</v>
      </c>
      <c r="BC117" s="36"/>
      <c r="BD117" s="36"/>
      <c r="BE117" s="36"/>
      <c r="BF117" s="36"/>
      <c r="BG117" s="36"/>
      <c r="BH117" s="36"/>
      <c r="BI117" s="36"/>
      <c r="BJ117" s="36"/>
      <c r="BK117" s="36"/>
      <c r="BL117" s="36"/>
      <c r="BM117" s="36"/>
      <c r="BN117" s="49" t="s">
        <v>99</v>
      </c>
      <c r="BO117" s="43" t="s">
        <v>100</v>
      </c>
      <c r="BP117" s="43" t="s">
        <v>123</v>
      </c>
      <c r="BQ117" s="43" t="s">
        <v>108</v>
      </c>
      <c r="BR117" s="43"/>
    </row>
    <row r="118" spans="1:70">
      <c r="A118" s="35" t="s">
        <v>501</v>
      </c>
      <c r="B118" s="36" t="s">
        <v>502</v>
      </c>
      <c r="C118" s="36" t="s">
        <v>93</v>
      </c>
      <c r="D118" s="36" t="s">
        <v>100</v>
      </c>
      <c r="E118" s="35" t="s">
        <v>503</v>
      </c>
      <c r="F118" s="36" t="s">
        <v>504</v>
      </c>
      <c r="G118" s="78">
        <v>500000</v>
      </c>
      <c r="H118" s="78">
        <v>40000000</v>
      </c>
      <c r="I118" s="78">
        <v>40980000</v>
      </c>
      <c r="J118" s="78">
        <v>410958.9</v>
      </c>
      <c r="K118" s="78"/>
      <c r="L118" s="35" t="s">
        <v>296</v>
      </c>
      <c r="M118" s="35"/>
      <c r="N118" s="36"/>
      <c r="O118" s="35"/>
      <c r="P118" s="36"/>
      <c r="Q118" s="36"/>
      <c r="R118" s="36"/>
      <c r="S118" s="36"/>
      <c r="T118" s="79"/>
      <c r="U118" s="79"/>
      <c r="V118" s="79"/>
      <c r="W118" s="36"/>
      <c r="X118" s="36"/>
      <c r="Y118" s="36"/>
      <c r="Z118" s="39"/>
      <c r="AA118" s="40"/>
      <c r="AB118" s="36"/>
      <c r="AC118" s="36"/>
      <c r="AD118" s="36"/>
      <c r="AE118" s="36"/>
      <c r="AF118" s="36"/>
      <c r="AG118" s="36"/>
      <c r="AH118" s="36"/>
      <c r="AI118" s="36"/>
      <c r="AJ118" s="36"/>
      <c r="AK118" s="36"/>
      <c r="AL118" s="79">
        <v>40980000</v>
      </c>
      <c r="AM118" s="79"/>
      <c r="AN118" s="79"/>
      <c r="AO118" s="79"/>
      <c r="AP118" s="79"/>
      <c r="AQ118" s="36"/>
      <c r="AR118" s="36"/>
      <c r="AS118" s="36"/>
      <c r="AT118" s="79">
        <v>40980000</v>
      </c>
      <c r="AU118" s="36"/>
      <c r="AV118" s="36"/>
      <c r="AW118" s="36"/>
      <c r="AX118" s="36"/>
      <c r="AY118" s="80">
        <v>3.8657534246575298</v>
      </c>
      <c r="AZ118" s="39" t="s">
        <v>150</v>
      </c>
      <c r="BA118" s="80">
        <v>2.0794000000000001</v>
      </c>
      <c r="BB118" s="36" t="s">
        <v>98</v>
      </c>
      <c r="BC118" s="36"/>
      <c r="BD118" s="36"/>
      <c r="BE118" s="36"/>
      <c r="BF118" s="36"/>
      <c r="BG118" s="36"/>
      <c r="BH118" s="36"/>
      <c r="BI118" s="36"/>
      <c r="BJ118" s="36"/>
      <c r="BK118" s="36"/>
      <c r="BL118" s="36"/>
      <c r="BM118" s="36"/>
      <c r="BN118" s="49" t="s">
        <v>99</v>
      </c>
      <c r="BO118" s="43" t="s">
        <v>100</v>
      </c>
      <c r="BP118" s="43" t="s">
        <v>123</v>
      </c>
      <c r="BQ118" s="43" t="s">
        <v>108</v>
      </c>
      <c r="BR118" s="43"/>
    </row>
    <row r="119" spans="1:70">
      <c r="A119" s="35" t="s">
        <v>505</v>
      </c>
      <c r="B119" s="36" t="s">
        <v>506</v>
      </c>
      <c r="C119" s="36" t="s">
        <v>161</v>
      </c>
      <c r="D119" s="36" t="s">
        <v>162</v>
      </c>
      <c r="E119" s="35" t="s">
        <v>507</v>
      </c>
      <c r="F119" s="36" t="s">
        <v>508</v>
      </c>
      <c r="G119" s="78">
        <v>2900000</v>
      </c>
      <c r="H119" s="78">
        <v>290000000</v>
      </c>
      <c r="I119" s="78">
        <v>283591000</v>
      </c>
      <c r="J119" s="78">
        <v>6211800</v>
      </c>
      <c r="K119" s="78"/>
      <c r="L119" s="35" t="s">
        <v>296</v>
      </c>
      <c r="M119" s="35"/>
      <c r="N119" s="36"/>
      <c r="O119" s="35"/>
      <c r="P119" s="36"/>
      <c r="Q119" s="36"/>
      <c r="R119" s="36"/>
      <c r="S119" s="36"/>
      <c r="T119" s="79"/>
      <c r="U119" s="79"/>
      <c r="V119" s="79"/>
      <c r="W119" s="36"/>
      <c r="X119" s="36"/>
      <c r="Y119" s="36"/>
      <c r="Z119" s="39"/>
      <c r="AA119" s="40"/>
      <c r="AB119" s="36"/>
      <c r="AC119" s="36"/>
      <c r="AD119" s="36"/>
      <c r="AE119" s="36"/>
      <c r="AF119" s="36"/>
      <c r="AG119" s="36"/>
      <c r="AH119" s="36"/>
      <c r="AI119" s="36"/>
      <c r="AJ119" s="36"/>
      <c r="AK119" s="36"/>
      <c r="AL119" s="79">
        <v>283591000</v>
      </c>
      <c r="AM119" s="79"/>
      <c r="AN119" s="79"/>
      <c r="AO119" s="79"/>
      <c r="AP119" s="79"/>
      <c r="AQ119" s="36"/>
      <c r="AR119" s="36"/>
      <c r="AS119" s="36"/>
      <c r="AT119" s="79">
        <v>283591000</v>
      </c>
      <c r="AU119" s="36"/>
      <c r="AV119" s="36"/>
      <c r="AW119" s="36"/>
      <c r="AX119" s="36"/>
      <c r="AY119" s="80">
        <v>0.58356164383561604</v>
      </c>
      <c r="AZ119" s="39" t="s">
        <v>150</v>
      </c>
      <c r="BA119" s="80">
        <v>0</v>
      </c>
      <c r="BB119" s="36" t="s">
        <v>98</v>
      </c>
      <c r="BC119" s="36"/>
      <c r="BD119" s="36"/>
      <c r="BE119" s="36"/>
      <c r="BF119" s="36"/>
      <c r="BG119" s="36"/>
      <c r="BH119" s="36"/>
      <c r="BI119" s="36"/>
      <c r="BJ119" s="36"/>
      <c r="BK119" s="36"/>
      <c r="BL119" s="36"/>
      <c r="BM119" s="36"/>
      <c r="BN119" s="49" t="s">
        <v>99</v>
      </c>
      <c r="BO119" s="43" t="s">
        <v>100</v>
      </c>
      <c r="BP119" s="43" t="s">
        <v>123</v>
      </c>
      <c r="BQ119" s="43" t="s">
        <v>108</v>
      </c>
      <c r="BR119" s="43"/>
    </row>
    <row r="120" spans="1:70">
      <c r="A120" s="35" t="s">
        <v>509</v>
      </c>
      <c r="B120" s="36" t="s">
        <v>510</v>
      </c>
      <c r="C120" s="36" t="s">
        <v>161</v>
      </c>
      <c r="D120" s="36" t="s">
        <v>162</v>
      </c>
      <c r="E120" s="35" t="s">
        <v>511</v>
      </c>
      <c r="F120" s="36" t="s">
        <v>508</v>
      </c>
      <c r="G120" s="78">
        <v>1000000</v>
      </c>
      <c r="H120" s="78">
        <v>100000000</v>
      </c>
      <c r="I120" s="78">
        <v>94500000</v>
      </c>
      <c r="J120" s="78">
        <v>2656849.3199999998</v>
      </c>
      <c r="K120" s="78"/>
      <c r="L120" s="35" t="s">
        <v>296</v>
      </c>
      <c r="M120" s="35"/>
      <c r="N120" s="36"/>
      <c r="O120" s="35"/>
      <c r="P120" s="36"/>
      <c r="Q120" s="36"/>
      <c r="R120" s="36"/>
      <c r="S120" s="36"/>
      <c r="T120" s="79"/>
      <c r="U120" s="79"/>
      <c r="V120" s="79"/>
      <c r="W120" s="36"/>
      <c r="X120" s="36"/>
      <c r="Y120" s="36"/>
      <c r="Z120" s="39"/>
      <c r="AA120" s="40"/>
      <c r="AB120" s="36"/>
      <c r="AC120" s="36"/>
      <c r="AD120" s="36"/>
      <c r="AE120" s="36"/>
      <c r="AF120" s="36"/>
      <c r="AG120" s="36"/>
      <c r="AH120" s="36"/>
      <c r="AI120" s="36"/>
      <c r="AJ120" s="36"/>
      <c r="AK120" s="36"/>
      <c r="AL120" s="79">
        <v>94500000</v>
      </c>
      <c r="AM120" s="79"/>
      <c r="AN120" s="79"/>
      <c r="AO120" s="79"/>
      <c r="AP120" s="79"/>
      <c r="AQ120" s="36"/>
      <c r="AR120" s="36"/>
      <c r="AS120" s="36"/>
      <c r="AT120" s="79">
        <v>94500000</v>
      </c>
      <c r="AU120" s="36"/>
      <c r="AV120" s="36"/>
      <c r="AW120" s="36"/>
      <c r="AX120" s="36"/>
      <c r="AY120" s="80">
        <v>1.38630136986301</v>
      </c>
      <c r="AZ120" s="39" t="s">
        <v>150</v>
      </c>
      <c r="BA120" s="80">
        <v>0</v>
      </c>
      <c r="BB120" s="36" t="s">
        <v>98</v>
      </c>
      <c r="BC120" s="36"/>
      <c r="BD120" s="36"/>
      <c r="BE120" s="36"/>
      <c r="BF120" s="36"/>
      <c r="BG120" s="36"/>
      <c r="BH120" s="36"/>
      <c r="BI120" s="36"/>
      <c r="BJ120" s="36"/>
      <c r="BK120" s="36"/>
      <c r="BL120" s="36"/>
      <c r="BM120" s="36"/>
      <c r="BN120" s="49" t="s">
        <v>99</v>
      </c>
      <c r="BO120" s="43" t="s">
        <v>100</v>
      </c>
      <c r="BP120" s="43" t="s">
        <v>123</v>
      </c>
      <c r="BQ120" s="43" t="s">
        <v>108</v>
      </c>
      <c r="BR120" s="43"/>
    </row>
    <row r="121" spans="1:70">
      <c r="A121" s="35" t="s">
        <v>512</v>
      </c>
      <c r="B121" s="36" t="s">
        <v>513</v>
      </c>
      <c r="C121" s="36" t="s">
        <v>161</v>
      </c>
      <c r="D121" s="36" t="s">
        <v>162</v>
      </c>
      <c r="E121" s="35" t="s">
        <v>514</v>
      </c>
      <c r="F121" s="36" t="s">
        <v>515</v>
      </c>
      <c r="G121" s="78">
        <v>800000</v>
      </c>
      <c r="H121" s="78">
        <v>80000000</v>
      </c>
      <c r="I121" s="78">
        <v>81032000</v>
      </c>
      <c r="J121" s="78">
        <v>3649315.07</v>
      </c>
      <c r="K121" s="78"/>
      <c r="L121" s="35" t="s">
        <v>296</v>
      </c>
      <c r="M121" s="35"/>
      <c r="N121" s="36"/>
      <c r="O121" s="35"/>
      <c r="P121" s="36"/>
      <c r="Q121" s="36"/>
      <c r="R121" s="36"/>
      <c r="S121" s="36"/>
      <c r="T121" s="79"/>
      <c r="U121" s="79"/>
      <c r="V121" s="79"/>
      <c r="W121" s="36"/>
      <c r="X121" s="36"/>
      <c r="Y121" s="36"/>
      <c r="Z121" s="39"/>
      <c r="AA121" s="40"/>
      <c r="AB121" s="36"/>
      <c r="AC121" s="36"/>
      <c r="AD121" s="36"/>
      <c r="AE121" s="36"/>
      <c r="AF121" s="36"/>
      <c r="AG121" s="36"/>
      <c r="AH121" s="36"/>
      <c r="AI121" s="36"/>
      <c r="AJ121" s="36"/>
      <c r="AK121" s="36"/>
      <c r="AL121" s="79">
        <v>81032000</v>
      </c>
      <c r="AM121" s="79"/>
      <c r="AN121" s="79"/>
      <c r="AO121" s="79"/>
      <c r="AP121" s="79"/>
      <c r="AQ121" s="36"/>
      <c r="AR121" s="36"/>
      <c r="AS121" s="36"/>
      <c r="AT121" s="79">
        <v>81032000</v>
      </c>
      <c r="AU121" s="36"/>
      <c r="AV121" s="36"/>
      <c r="AW121" s="36"/>
      <c r="AX121" s="36"/>
      <c r="AY121" s="80">
        <v>1.3945205479452101</v>
      </c>
      <c r="AZ121" s="39" t="s">
        <v>150</v>
      </c>
      <c r="BA121" s="80">
        <v>1.2450000000000001</v>
      </c>
      <c r="BB121" s="36" t="s">
        <v>98</v>
      </c>
      <c r="BC121" s="36"/>
      <c r="BD121" s="36"/>
      <c r="BE121" s="36"/>
      <c r="BF121" s="36"/>
      <c r="BG121" s="36"/>
      <c r="BH121" s="36"/>
      <c r="BI121" s="36"/>
      <c r="BJ121" s="36"/>
      <c r="BK121" s="36"/>
      <c r="BL121" s="36"/>
      <c r="BM121" s="36"/>
      <c r="BN121" s="49" t="s">
        <v>99</v>
      </c>
      <c r="BO121" s="43" t="s">
        <v>100</v>
      </c>
      <c r="BP121" s="43" t="s">
        <v>123</v>
      </c>
      <c r="BQ121" s="43" t="s">
        <v>108</v>
      </c>
      <c r="BR121" s="43"/>
    </row>
    <row r="122" spans="1:70">
      <c r="A122" s="35" t="s">
        <v>185</v>
      </c>
      <c r="B122" s="36" t="s">
        <v>186</v>
      </c>
      <c r="C122" s="36" t="s">
        <v>161</v>
      </c>
      <c r="D122" s="36" t="s">
        <v>162</v>
      </c>
      <c r="E122" s="35" t="s">
        <v>187</v>
      </c>
      <c r="F122" s="36" t="s">
        <v>188</v>
      </c>
      <c r="G122" s="78">
        <v>1800000</v>
      </c>
      <c r="H122" s="78">
        <v>180000000</v>
      </c>
      <c r="I122" s="78">
        <v>184518000</v>
      </c>
      <c r="J122" s="78">
        <v>4147200</v>
      </c>
      <c r="K122" s="78"/>
      <c r="L122" s="35" t="s">
        <v>296</v>
      </c>
      <c r="M122" s="35"/>
      <c r="N122" s="36"/>
      <c r="O122" s="35"/>
      <c r="P122" s="36"/>
      <c r="Q122" s="36"/>
      <c r="R122" s="36"/>
      <c r="S122" s="36"/>
      <c r="T122" s="79"/>
      <c r="U122" s="79"/>
      <c r="V122" s="79"/>
      <c r="W122" s="36"/>
      <c r="X122" s="36"/>
      <c r="Y122" s="36"/>
      <c r="Z122" s="39"/>
      <c r="AA122" s="40"/>
      <c r="AB122" s="36"/>
      <c r="AC122" s="36"/>
      <c r="AD122" s="36"/>
      <c r="AE122" s="36"/>
      <c r="AF122" s="36"/>
      <c r="AG122" s="36"/>
      <c r="AH122" s="36"/>
      <c r="AI122" s="36"/>
      <c r="AJ122" s="36"/>
      <c r="AK122" s="36"/>
      <c r="AL122" s="79">
        <v>184518000</v>
      </c>
      <c r="AM122" s="79"/>
      <c r="AN122" s="79"/>
      <c r="AO122" s="79"/>
      <c r="AP122" s="79"/>
      <c r="AQ122" s="36"/>
      <c r="AR122" s="36"/>
      <c r="AS122" s="36"/>
      <c r="AT122" s="79">
        <v>184518000</v>
      </c>
      <c r="AU122" s="36"/>
      <c r="AV122" s="36"/>
      <c r="AW122" s="36"/>
      <c r="AX122" s="36"/>
      <c r="AY122" s="80">
        <v>1.47671232876712</v>
      </c>
      <c r="AZ122" s="39" t="s">
        <v>97</v>
      </c>
      <c r="BA122" s="80">
        <v>1.3988</v>
      </c>
      <c r="BB122" s="36" t="s">
        <v>98</v>
      </c>
      <c r="BC122" s="36"/>
      <c r="BD122" s="36"/>
      <c r="BE122" s="36"/>
      <c r="BF122" s="36"/>
      <c r="BG122" s="36"/>
      <c r="BH122" s="36"/>
      <c r="BI122" s="36"/>
      <c r="BJ122" s="36"/>
      <c r="BK122" s="36"/>
      <c r="BL122" s="36"/>
      <c r="BM122" s="36"/>
      <c r="BN122" s="49" t="s">
        <v>99</v>
      </c>
      <c r="BO122" s="43" t="s">
        <v>100</v>
      </c>
      <c r="BP122" s="43" t="s">
        <v>123</v>
      </c>
      <c r="BQ122" s="43" t="s">
        <v>108</v>
      </c>
      <c r="BR122" s="43"/>
    </row>
    <row r="123" spans="1:70">
      <c r="A123" s="35" t="s">
        <v>516</v>
      </c>
      <c r="B123" s="36" t="s">
        <v>517</v>
      </c>
      <c r="C123" s="36" t="s">
        <v>161</v>
      </c>
      <c r="D123" s="36" t="s">
        <v>162</v>
      </c>
      <c r="E123" s="35" t="s">
        <v>518</v>
      </c>
      <c r="F123" s="36" t="s">
        <v>202</v>
      </c>
      <c r="G123" s="78">
        <v>300000</v>
      </c>
      <c r="H123" s="78">
        <v>30000000</v>
      </c>
      <c r="I123" s="78">
        <v>30876000</v>
      </c>
      <c r="J123" s="78">
        <v>244800</v>
      </c>
      <c r="K123" s="78"/>
      <c r="L123" s="35" t="s">
        <v>296</v>
      </c>
      <c r="M123" s="35"/>
      <c r="N123" s="36"/>
      <c r="O123" s="35"/>
      <c r="P123" s="36"/>
      <c r="Q123" s="36"/>
      <c r="R123" s="36"/>
      <c r="S123" s="36"/>
      <c r="T123" s="79"/>
      <c r="U123" s="79"/>
      <c r="V123" s="79"/>
      <c r="W123" s="36"/>
      <c r="X123" s="36"/>
      <c r="Y123" s="36"/>
      <c r="Z123" s="39"/>
      <c r="AA123" s="40"/>
      <c r="AB123" s="36"/>
      <c r="AC123" s="36"/>
      <c r="AD123" s="36"/>
      <c r="AE123" s="36"/>
      <c r="AF123" s="36"/>
      <c r="AG123" s="36"/>
      <c r="AH123" s="36"/>
      <c r="AI123" s="36"/>
      <c r="AJ123" s="36"/>
      <c r="AK123" s="36"/>
      <c r="AL123" s="79">
        <v>30876000</v>
      </c>
      <c r="AM123" s="79"/>
      <c r="AN123" s="79"/>
      <c r="AO123" s="79"/>
      <c r="AP123" s="79"/>
      <c r="AQ123" s="36"/>
      <c r="AR123" s="36"/>
      <c r="AS123" s="36"/>
      <c r="AT123" s="79">
        <v>30876000</v>
      </c>
      <c r="AU123" s="36"/>
      <c r="AV123" s="36"/>
      <c r="AW123" s="36"/>
      <c r="AX123" s="36"/>
      <c r="AY123" s="80">
        <v>1.81643835616438</v>
      </c>
      <c r="AZ123" s="39" t="s">
        <v>97</v>
      </c>
      <c r="BA123" s="80">
        <v>1.7283999999999999</v>
      </c>
      <c r="BB123" s="36" t="s">
        <v>98</v>
      </c>
      <c r="BC123" s="36"/>
      <c r="BD123" s="36"/>
      <c r="BE123" s="36"/>
      <c r="BF123" s="36"/>
      <c r="BG123" s="36"/>
      <c r="BH123" s="36"/>
      <c r="BI123" s="36"/>
      <c r="BJ123" s="36"/>
      <c r="BK123" s="36"/>
      <c r="BL123" s="36"/>
      <c r="BM123" s="36"/>
      <c r="BN123" s="49" t="s">
        <v>99</v>
      </c>
      <c r="BO123" s="43" t="s">
        <v>100</v>
      </c>
      <c r="BP123" s="43" t="s">
        <v>123</v>
      </c>
      <c r="BQ123" s="43" t="s">
        <v>108</v>
      </c>
      <c r="BR123" s="43"/>
    </row>
    <row r="124" spans="1:70">
      <c r="A124" s="35" t="s">
        <v>189</v>
      </c>
      <c r="B124" s="36" t="s">
        <v>190</v>
      </c>
      <c r="C124" s="36" t="s">
        <v>161</v>
      </c>
      <c r="D124" s="36" t="s">
        <v>162</v>
      </c>
      <c r="E124" s="35" t="s">
        <v>191</v>
      </c>
      <c r="F124" s="36" t="s">
        <v>188</v>
      </c>
      <c r="G124" s="78">
        <v>200000</v>
      </c>
      <c r="H124" s="78">
        <v>20000000</v>
      </c>
      <c r="I124" s="78">
        <v>20520000</v>
      </c>
      <c r="J124" s="78">
        <v>298536.99</v>
      </c>
      <c r="K124" s="78"/>
      <c r="L124" s="35" t="s">
        <v>296</v>
      </c>
      <c r="M124" s="35"/>
      <c r="N124" s="36"/>
      <c r="O124" s="35"/>
      <c r="P124" s="36"/>
      <c r="Q124" s="36"/>
      <c r="R124" s="36"/>
      <c r="S124" s="36"/>
      <c r="T124" s="79"/>
      <c r="U124" s="79"/>
      <c r="V124" s="79"/>
      <c r="W124" s="36"/>
      <c r="X124" s="36"/>
      <c r="Y124" s="36"/>
      <c r="Z124" s="39"/>
      <c r="AA124" s="40"/>
      <c r="AB124" s="36"/>
      <c r="AC124" s="36"/>
      <c r="AD124" s="36"/>
      <c r="AE124" s="36"/>
      <c r="AF124" s="36"/>
      <c r="AG124" s="36"/>
      <c r="AH124" s="36"/>
      <c r="AI124" s="36"/>
      <c r="AJ124" s="36"/>
      <c r="AK124" s="36"/>
      <c r="AL124" s="79">
        <v>20520000</v>
      </c>
      <c r="AM124" s="79"/>
      <c r="AN124" s="79"/>
      <c r="AO124" s="79"/>
      <c r="AP124" s="79"/>
      <c r="AQ124" s="36"/>
      <c r="AR124" s="36"/>
      <c r="AS124" s="36"/>
      <c r="AT124" s="79">
        <v>20520000</v>
      </c>
      <c r="AU124" s="36"/>
      <c r="AV124" s="36"/>
      <c r="AW124" s="36"/>
      <c r="AX124" s="36"/>
      <c r="AY124" s="80">
        <v>1.65479452054795</v>
      </c>
      <c r="AZ124" s="39" t="s">
        <v>97</v>
      </c>
      <c r="BA124" s="80">
        <v>1.5725</v>
      </c>
      <c r="BB124" s="36" t="s">
        <v>98</v>
      </c>
      <c r="BC124" s="36"/>
      <c r="BD124" s="36"/>
      <c r="BE124" s="36"/>
      <c r="BF124" s="36"/>
      <c r="BG124" s="36"/>
      <c r="BH124" s="36"/>
      <c r="BI124" s="36"/>
      <c r="BJ124" s="36"/>
      <c r="BK124" s="36"/>
      <c r="BL124" s="36"/>
      <c r="BM124" s="36"/>
      <c r="BN124" s="49" t="s">
        <v>99</v>
      </c>
      <c r="BO124" s="43" t="s">
        <v>100</v>
      </c>
      <c r="BP124" s="43" t="s">
        <v>123</v>
      </c>
      <c r="BQ124" s="43" t="s">
        <v>108</v>
      </c>
      <c r="BR124" s="43"/>
    </row>
    <row r="125" spans="1:70">
      <c r="A125" s="35" t="s">
        <v>192</v>
      </c>
      <c r="B125" s="36" t="s">
        <v>193</v>
      </c>
      <c r="C125" s="36" t="s">
        <v>161</v>
      </c>
      <c r="D125" s="36" t="s">
        <v>162</v>
      </c>
      <c r="E125" s="35" t="s">
        <v>194</v>
      </c>
      <c r="F125" s="36" t="s">
        <v>195</v>
      </c>
      <c r="G125" s="78">
        <v>1300000</v>
      </c>
      <c r="H125" s="78">
        <v>130000000</v>
      </c>
      <c r="I125" s="78">
        <v>134251000</v>
      </c>
      <c r="J125" s="78">
        <v>945616.44</v>
      </c>
      <c r="K125" s="78"/>
      <c r="L125" s="35" t="s">
        <v>296</v>
      </c>
      <c r="M125" s="35"/>
      <c r="N125" s="36"/>
      <c r="O125" s="35"/>
      <c r="P125" s="36"/>
      <c r="Q125" s="36"/>
      <c r="R125" s="36"/>
      <c r="S125" s="36"/>
      <c r="T125" s="79"/>
      <c r="U125" s="79"/>
      <c r="V125" s="79"/>
      <c r="W125" s="36"/>
      <c r="X125" s="36"/>
      <c r="Y125" s="36"/>
      <c r="Z125" s="39"/>
      <c r="AA125" s="40"/>
      <c r="AB125" s="36"/>
      <c r="AC125" s="36"/>
      <c r="AD125" s="36"/>
      <c r="AE125" s="36"/>
      <c r="AF125" s="36"/>
      <c r="AG125" s="36"/>
      <c r="AH125" s="36"/>
      <c r="AI125" s="36"/>
      <c r="AJ125" s="36"/>
      <c r="AK125" s="36"/>
      <c r="AL125" s="79">
        <v>134251000</v>
      </c>
      <c r="AM125" s="79"/>
      <c r="AN125" s="79"/>
      <c r="AO125" s="79"/>
      <c r="AP125" s="79"/>
      <c r="AQ125" s="36"/>
      <c r="AR125" s="36"/>
      <c r="AS125" s="36"/>
      <c r="AT125" s="79">
        <v>134251000</v>
      </c>
      <c r="AU125" s="36"/>
      <c r="AV125" s="36"/>
      <c r="AW125" s="36"/>
      <c r="AX125" s="36"/>
      <c r="AY125" s="80">
        <v>1.84109589041096</v>
      </c>
      <c r="AZ125" s="39" t="s">
        <v>97</v>
      </c>
      <c r="BA125" s="80">
        <v>1.7523</v>
      </c>
      <c r="BB125" s="36" t="s">
        <v>98</v>
      </c>
      <c r="BC125" s="36"/>
      <c r="BD125" s="36"/>
      <c r="BE125" s="36"/>
      <c r="BF125" s="36"/>
      <c r="BG125" s="36"/>
      <c r="BH125" s="36"/>
      <c r="BI125" s="36"/>
      <c r="BJ125" s="36"/>
      <c r="BK125" s="36"/>
      <c r="BL125" s="36"/>
      <c r="BM125" s="36"/>
      <c r="BN125" s="49" t="s">
        <v>99</v>
      </c>
      <c r="BO125" s="43" t="s">
        <v>100</v>
      </c>
      <c r="BP125" s="43" t="s">
        <v>123</v>
      </c>
      <c r="BQ125" s="43" t="s">
        <v>108</v>
      </c>
      <c r="BR125" s="43"/>
    </row>
    <row r="126" spans="1:70">
      <c r="A126" s="35" t="s">
        <v>519</v>
      </c>
      <c r="B126" s="36" t="s">
        <v>520</v>
      </c>
      <c r="C126" s="36" t="s">
        <v>161</v>
      </c>
      <c r="D126" s="36" t="s">
        <v>162</v>
      </c>
      <c r="E126" s="35" t="s">
        <v>521</v>
      </c>
      <c r="F126" s="36" t="s">
        <v>522</v>
      </c>
      <c r="G126" s="78">
        <v>2500000</v>
      </c>
      <c r="H126" s="78">
        <v>250000000</v>
      </c>
      <c r="I126" s="78">
        <v>251300000</v>
      </c>
      <c r="J126" s="78">
        <v>5690410.96</v>
      </c>
      <c r="K126" s="78"/>
      <c r="L126" s="35" t="s">
        <v>296</v>
      </c>
      <c r="M126" s="35"/>
      <c r="N126" s="36"/>
      <c r="O126" s="35"/>
      <c r="P126" s="36"/>
      <c r="Q126" s="36"/>
      <c r="R126" s="36"/>
      <c r="S126" s="36"/>
      <c r="T126" s="79"/>
      <c r="U126" s="79"/>
      <c r="V126" s="79"/>
      <c r="W126" s="36"/>
      <c r="X126" s="36"/>
      <c r="Y126" s="36"/>
      <c r="Z126" s="39"/>
      <c r="AA126" s="40"/>
      <c r="AB126" s="36"/>
      <c r="AC126" s="36"/>
      <c r="AD126" s="36"/>
      <c r="AE126" s="36"/>
      <c r="AF126" s="36"/>
      <c r="AG126" s="36"/>
      <c r="AH126" s="36"/>
      <c r="AI126" s="36"/>
      <c r="AJ126" s="36"/>
      <c r="AK126" s="36"/>
      <c r="AL126" s="79">
        <v>251300000</v>
      </c>
      <c r="AM126" s="79"/>
      <c r="AN126" s="79"/>
      <c r="AO126" s="79"/>
      <c r="AP126" s="79"/>
      <c r="AQ126" s="36"/>
      <c r="AR126" s="36"/>
      <c r="AS126" s="36"/>
      <c r="AT126" s="79">
        <v>251300000</v>
      </c>
      <c r="AU126" s="36"/>
      <c r="AV126" s="36"/>
      <c r="AW126" s="36"/>
      <c r="AX126" s="36"/>
      <c r="AY126" s="80">
        <v>1.66301369863014</v>
      </c>
      <c r="AZ126" s="39" t="s">
        <v>97</v>
      </c>
      <c r="BA126" s="80">
        <v>1.5051000000000001</v>
      </c>
      <c r="BB126" s="36" t="s">
        <v>98</v>
      </c>
      <c r="BC126" s="36"/>
      <c r="BD126" s="36"/>
      <c r="BE126" s="36"/>
      <c r="BF126" s="36"/>
      <c r="BG126" s="36"/>
      <c r="BH126" s="36"/>
      <c r="BI126" s="36"/>
      <c r="BJ126" s="36"/>
      <c r="BK126" s="36"/>
      <c r="BL126" s="36"/>
      <c r="BM126" s="36"/>
      <c r="BN126" s="49" t="s">
        <v>99</v>
      </c>
      <c r="BO126" s="43" t="s">
        <v>100</v>
      </c>
      <c r="BP126" s="43" t="s">
        <v>123</v>
      </c>
      <c r="BQ126" s="43" t="s">
        <v>108</v>
      </c>
      <c r="BR126" s="43"/>
    </row>
    <row r="127" spans="1:70">
      <c r="A127" s="35" t="s">
        <v>196</v>
      </c>
      <c r="B127" s="36" t="s">
        <v>197</v>
      </c>
      <c r="C127" s="36" t="s">
        <v>161</v>
      </c>
      <c r="D127" s="36" t="s">
        <v>162</v>
      </c>
      <c r="E127" s="35" t="s">
        <v>198</v>
      </c>
      <c r="F127" s="36" t="s">
        <v>188</v>
      </c>
      <c r="G127" s="78">
        <v>500000</v>
      </c>
      <c r="H127" s="78">
        <v>50000000</v>
      </c>
      <c r="I127" s="78">
        <v>51690000</v>
      </c>
      <c r="J127" s="78">
        <v>327671.23</v>
      </c>
      <c r="K127" s="78"/>
      <c r="L127" s="35" t="s">
        <v>296</v>
      </c>
      <c r="M127" s="35"/>
      <c r="N127" s="36"/>
      <c r="O127" s="35"/>
      <c r="P127" s="36"/>
      <c r="Q127" s="36"/>
      <c r="R127" s="36"/>
      <c r="S127" s="36"/>
      <c r="T127" s="79"/>
      <c r="U127" s="79"/>
      <c r="V127" s="79"/>
      <c r="W127" s="36"/>
      <c r="X127" s="36"/>
      <c r="Y127" s="36"/>
      <c r="Z127" s="39"/>
      <c r="AA127" s="40"/>
      <c r="AB127" s="36"/>
      <c r="AC127" s="36"/>
      <c r="AD127" s="36"/>
      <c r="AE127" s="36"/>
      <c r="AF127" s="36"/>
      <c r="AG127" s="36"/>
      <c r="AH127" s="36"/>
      <c r="AI127" s="36"/>
      <c r="AJ127" s="36"/>
      <c r="AK127" s="36"/>
      <c r="AL127" s="79">
        <v>51690000</v>
      </c>
      <c r="AM127" s="79"/>
      <c r="AN127" s="79"/>
      <c r="AO127" s="79"/>
      <c r="AP127" s="79"/>
      <c r="AQ127" s="36"/>
      <c r="AR127" s="36"/>
      <c r="AS127" s="36"/>
      <c r="AT127" s="79">
        <v>51690000</v>
      </c>
      <c r="AU127" s="36"/>
      <c r="AV127" s="36"/>
      <c r="AW127" s="36"/>
      <c r="AX127" s="36"/>
      <c r="AY127" s="80">
        <v>1.86027397260274</v>
      </c>
      <c r="AZ127" s="39" t="s">
        <v>97</v>
      </c>
      <c r="BA127" s="80">
        <v>1.7692000000000001</v>
      </c>
      <c r="BB127" s="36" t="s">
        <v>98</v>
      </c>
      <c r="BC127" s="36"/>
      <c r="BD127" s="36"/>
      <c r="BE127" s="36"/>
      <c r="BF127" s="36"/>
      <c r="BG127" s="36"/>
      <c r="BH127" s="36"/>
      <c r="BI127" s="36"/>
      <c r="BJ127" s="36"/>
      <c r="BK127" s="36"/>
      <c r="BL127" s="36"/>
      <c r="BM127" s="36"/>
      <c r="BN127" s="49" t="s">
        <v>99</v>
      </c>
      <c r="BO127" s="43" t="s">
        <v>100</v>
      </c>
      <c r="BP127" s="43" t="s">
        <v>123</v>
      </c>
      <c r="BQ127" s="43" t="s">
        <v>108</v>
      </c>
      <c r="BR127" s="43"/>
    </row>
    <row r="128" spans="1:70">
      <c r="A128" s="35" t="s">
        <v>523</v>
      </c>
      <c r="B128" s="36" t="s">
        <v>524</v>
      </c>
      <c r="C128" s="36" t="s">
        <v>161</v>
      </c>
      <c r="D128" s="36" t="s">
        <v>162</v>
      </c>
      <c r="E128" s="35" t="s">
        <v>525</v>
      </c>
      <c r="F128" s="36" t="s">
        <v>526</v>
      </c>
      <c r="G128" s="78">
        <v>2000000</v>
      </c>
      <c r="H128" s="78">
        <v>200000000</v>
      </c>
      <c r="I128" s="78">
        <v>202840000</v>
      </c>
      <c r="J128" s="78">
        <v>1406794.52</v>
      </c>
      <c r="K128" s="78"/>
      <c r="L128" s="35" t="s">
        <v>296</v>
      </c>
      <c r="M128" s="35"/>
      <c r="N128" s="36"/>
      <c r="O128" s="35"/>
      <c r="P128" s="36"/>
      <c r="Q128" s="36"/>
      <c r="R128" s="36"/>
      <c r="S128" s="36"/>
      <c r="T128" s="79"/>
      <c r="U128" s="79"/>
      <c r="V128" s="79"/>
      <c r="W128" s="36"/>
      <c r="X128" s="36"/>
      <c r="Y128" s="36"/>
      <c r="Z128" s="39"/>
      <c r="AA128" s="40"/>
      <c r="AB128" s="36"/>
      <c r="AC128" s="36"/>
      <c r="AD128" s="36"/>
      <c r="AE128" s="36"/>
      <c r="AF128" s="36"/>
      <c r="AG128" s="36"/>
      <c r="AH128" s="36"/>
      <c r="AI128" s="36"/>
      <c r="AJ128" s="36"/>
      <c r="AK128" s="36"/>
      <c r="AL128" s="79">
        <v>202840000</v>
      </c>
      <c r="AM128" s="79"/>
      <c r="AN128" s="79"/>
      <c r="AO128" s="79"/>
      <c r="AP128" s="79"/>
      <c r="AQ128" s="36"/>
      <c r="AR128" s="36"/>
      <c r="AS128" s="36"/>
      <c r="AT128" s="79">
        <v>202840000</v>
      </c>
      <c r="AU128" s="36"/>
      <c r="AV128" s="36"/>
      <c r="AW128" s="36"/>
      <c r="AX128" s="36"/>
      <c r="AY128" s="80">
        <v>1.91232876712329</v>
      </c>
      <c r="AZ128" s="39" t="s">
        <v>97</v>
      </c>
      <c r="BA128" s="80">
        <v>1.7211000000000001</v>
      </c>
      <c r="BB128" s="36" t="s">
        <v>98</v>
      </c>
      <c r="BC128" s="36"/>
      <c r="BD128" s="36"/>
      <c r="BE128" s="36"/>
      <c r="BF128" s="36"/>
      <c r="BG128" s="36"/>
      <c r="BH128" s="36"/>
      <c r="BI128" s="36"/>
      <c r="BJ128" s="36"/>
      <c r="BK128" s="36"/>
      <c r="BL128" s="36"/>
      <c r="BM128" s="36"/>
      <c r="BN128" s="49" t="s">
        <v>99</v>
      </c>
      <c r="BO128" s="43" t="s">
        <v>100</v>
      </c>
      <c r="BP128" s="43" t="s">
        <v>123</v>
      </c>
      <c r="BQ128" s="43" t="s">
        <v>108</v>
      </c>
      <c r="BR128" s="43"/>
    </row>
    <row r="129" spans="1:70">
      <c r="A129" s="35" t="s">
        <v>527</v>
      </c>
      <c r="B129" s="36" t="s">
        <v>528</v>
      </c>
      <c r="C129" s="36" t="s">
        <v>161</v>
      </c>
      <c r="D129" s="36" t="s">
        <v>162</v>
      </c>
      <c r="E129" s="35" t="s">
        <v>529</v>
      </c>
      <c r="F129" s="36" t="s">
        <v>530</v>
      </c>
      <c r="G129" s="78">
        <v>1000000</v>
      </c>
      <c r="H129" s="78">
        <v>100000000</v>
      </c>
      <c r="I129" s="78">
        <v>100120000</v>
      </c>
      <c r="J129" s="78">
        <v>3778136.99</v>
      </c>
      <c r="K129" s="78"/>
      <c r="L129" s="35" t="s">
        <v>296</v>
      </c>
      <c r="M129" s="35"/>
      <c r="N129" s="36"/>
      <c r="O129" s="35"/>
      <c r="P129" s="36"/>
      <c r="Q129" s="36"/>
      <c r="R129" s="36"/>
      <c r="S129" s="36"/>
      <c r="T129" s="79"/>
      <c r="U129" s="79"/>
      <c r="V129" s="79"/>
      <c r="W129" s="36"/>
      <c r="X129" s="36"/>
      <c r="Y129" s="36"/>
      <c r="Z129" s="39"/>
      <c r="AA129" s="40"/>
      <c r="AB129" s="36"/>
      <c r="AC129" s="36"/>
      <c r="AD129" s="36"/>
      <c r="AE129" s="36"/>
      <c r="AF129" s="36"/>
      <c r="AG129" s="36"/>
      <c r="AH129" s="36"/>
      <c r="AI129" s="36"/>
      <c r="AJ129" s="36"/>
      <c r="AK129" s="36"/>
      <c r="AL129" s="79">
        <v>100120000</v>
      </c>
      <c r="AM129" s="79"/>
      <c r="AN129" s="79"/>
      <c r="AO129" s="79"/>
      <c r="AP129" s="79"/>
      <c r="AQ129" s="36"/>
      <c r="AR129" s="36"/>
      <c r="AS129" s="36"/>
      <c r="AT129" s="79">
        <v>100120000</v>
      </c>
      <c r="AU129" s="36"/>
      <c r="AV129" s="36"/>
      <c r="AW129" s="36"/>
      <c r="AX129" s="36"/>
      <c r="AY129" s="80">
        <v>2.0136986301369899</v>
      </c>
      <c r="AZ129" s="39" t="s">
        <v>97</v>
      </c>
      <c r="BA129" s="80">
        <v>1.8614999999999999</v>
      </c>
      <c r="BB129" s="36" t="s">
        <v>98</v>
      </c>
      <c r="BC129" s="36"/>
      <c r="BD129" s="36"/>
      <c r="BE129" s="36"/>
      <c r="BF129" s="36"/>
      <c r="BG129" s="36"/>
      <c r="BH129" s="36"/>
      <c r="BI129" s="36"/>
      <c r="BJ129" s="36"/>
      <c r="BK129" s="36"/>
      <c r="BL129" s="36"/>
      <c r="BM129" s="36"/>
      <c r="BN129" s="49" t="s">
        <v>99</v>
      </c>
      <c r="BO129" s="43" t="s">
        <v>100</v>
      </c>
      <c r="BP129" s="43" t="s">
        <v>123</v>
      </c>
      <c r="BQ129" s="43" t="s">
        <v>108</v>
      </c>
      <c r="BR129" s="43"/>
    </row>
    <row r="130" spans="1:70">
      <c r="A130" s="35" t="s">
        <v>531</v>
      </c>
      <c r="B130" s="36" t="s">
        <v>532</v>
      </c>
      <c r="C130" s="36" t="s">
        <v>161</v>
      </c>
      <c r="D130" s="36" t="s">
        <v>162</v>
      </c>
      <c r="E130" s="35" t="s">
        <v>533</v>
      </c>
      <c r="F130" s="36" t="s">
        <v>188</v>
      </c>
      <c r="G130" s="78">
        <v>1000000</v>
      </c>
      <c r="H130" s="78">
        <v>100000000</v>
      </c>
      <c r="I130" s="78">
        <v>103250000</v>
      </c>
      <c r="J130" s="78">
        <v>4381452.05</v>
      </c>
      <c r="K130" s="78"/>
      <c r="L130" s="35" t="s">
        <v>296</v>
      </c>
      <c r="M130" s="35"/>
      <c r="N130" s="36"/>
      <c r="O130" s="35"/>
      <c r="P130" s="36"/>
      <c r="Q130" s="36"/>
      <c r="R130" s="36"/>
      <c r="S130" s="36"/>
      <c r="T130" s="79"/>
      <c r="U130" s="79"/>
      <c r="V130" s="79"/>
      <c r="W130" s="36"/>
      <c r="X130" s="36"/>
      <c r="Y130" s="36"/>
      <c r="Z130" s="39"/>
      <c r="AA130" s="40"/>
      <c r="AB130" s="36"/>
      <c r="AC130" s="36"/>
      <c r="AD130" s="36"/>
      <c r="AE130" s="36"/>
      <c r="AF130" s="36"/>
      <c r="AG130" s="36"/>
      <c r="AH130" s="36"/>
      <c r="AI130" s="36"/>
      <c r="AJ130" s="36"/>
      <c r="AK130" s="36"/>
      <c r="AL130" s="79">
        <v>103250000</v>
      </c>
      <c r="AM130" s="79"/>
      <c r="AN130" s="79"/>
      <c r="AO130" s="79"/>
      <c r="AP130" s="79"/>
      <c r="AQ130" s="36"/>
      <c r="AR130" s="36"/>
      <c r="AS130" s="36"/>
      <c r="AT130" s="79">
        <v>103250000</v>
      </c>
      <c r="AU130" s="36"/>
      <c r="AV130" s="36"/>
      <c r="AW130" s="36"/>
      <c r="AX130" s="36"/>
      <c r="AY130" s="80">
        <v>2.0136986301369899</v>
      </c>
      <c r="AZ130" s="39" t="s">
        <v>97</v>
      </c>
      <c r="BA130" s="80">
        <v>1.8408</v>
      </c>
      <c r="BB130" s="36" t="s">
        <v>98</v>
      </c>
      <c r="BC130" s="36"/>
      <c r="BD130" s="36"/>
      <c r="BE130" s="36"/>
      <c r="BF130" s="36"/>
      <c r="BG130" s="36"/>
      <c r="BH130" s="36"/>
      <c r="BI130" s="36"/>
      <c r="BJ130" s="36"/>
      <c r="BK130" s="36"/>
      <c r="BL130" s="36"/>
      <c r="BM130" s="36"/>
      <c r="BN130" s="49" t="s">
        <v>99</v>
      </c>
      <c r="BO130" s="43" t="s">
        <v>100</v>
      </c>
      <c r="BP130" s="43" t="s">
        <v>123</v>
      </c>
      <c r="BQ130" s="43" t="s">
        <v>108</v>
      </c>
      <c r="BR130" s="43"/>
    </row>
    <row r="131" spans="1:70">
      <c r="A131" s="35" t="s">
        <v>534</v>
      </c>
      <c r="B131" s="36" t="s">
        <v>535</v>
      </c>
      <c r="C131" s="36" t="s">
        <v>161</v>
      </c>
      <c r="D131" s="36" t="s">
        <v>162</v>
      </c>
      <c r="E131" s="35" t="s">
        <v>536</v>
      </c>
      <c r="F131" s="36" t="s">
        <v>537</v>
      </c>
      <c r="G131" s="78">
        <v>1000000</v>
      </c>
      <c r="H131" s="78">
        <v>100000000</v>
      </c>
      <c r="I131" s="78">
        <v>100060000</v>
      </c>
      <c r="J131" s="78">
        <v>3784328.77</v>
      </c>
      <c r="K131" s="78"/>
      <c r="L131" s="35" t="s">
        <v>296</v>
      </c>
      <c r="M131" s="35"/>
      <c r="N131" s="36"/>
      <c r="O131" s="35"/>
      <c r="P131" s="36"/>
      <c r="Q131" s="36"/>
      <c r="R131" s="36"/>
      <c r="S131" s="36"/>
      <c r="T131" s="79"/>
      <c r="U131" s="79"/>
      <c r="V131" s="79"/>
      <c r="W131" s="36"/>
      <c r="X131" s="36"/>
      <c r="Y131" s="36"/>
      <c r="Z131" s="39"/>
      <c r="AA131" s="40"/>
      <c r="AB131" s="36"/>
      <c r="AC131" s="36"/>
      <c r="AD131" s="36"/>
      <c r="AE131" s="36"/>
      <c r="AF131" s="36"/>
      <c r="AG131" s="36"/>
      <c r="AH131" s="36"/>
      <c r="AI131" s="36"/>
      <c r="AJ131" s="36"/>
      <c r="AK131" s="36"/>
      <c r="AL131" s="79">
        <v>100060000</v>
      </c>
      <c r="AM131" s="79"/>
      <c r="AN131" s="79"/>
      <c r="AO131" s="79"/>
      <c r="AP131" s="79"/>
      <c r="AQ131" s="36"/>
      <c r="AR131" s="36"/>
      <c r="AS131" s="36"/>
      <c r="AT131" s="79">
        <v>100060000</v>
      </c>
      <c r="AU131" s="36"/>
      <c r="AV131" s="36"/>
      <c r="AW131" s="36"/>
      <c r="AX131" s="36"/>
      <c r="AY131" s="80">
        <v>2.7397260273972601E-2</v>
      </c>
      <c r="AZ131" s="39" t="s">
        <v>97</v>
      </c>
      <c r="BA131" s="80">
        <v>2.7400000000000001E-2</v>
      </c>
      <c r="BB131" s="36" t="s">
        <v>98</v>
      </c>
      <c r="BC131" s="36"/>
      <c r="BD131" s="36"/>
      <c r="BE131" s="36"/>
      <c r="BF131" s="36"/>
      <c r="BG131" s="36"/>
      <c r="BH131" s="36"/>
      <c r="BI131" s="36"/>
      <c r="BJ131" s="36"/>
      <c r="BK131" s="36"/>
      <c r="BL131" s="36"/>
      <c r="BM131" s="36"/>
      <c r="BN131" s="49" t="s">
        <v>99</v>
      </c>
      <c r="BO131" s="43" t="s">
        <v>100</v>
      </c>
      <c r="BP131" s="43" t="s">
        <v>123</v>
      </c>
      <c r="BQ131" s="43" t="s">
        <v>108</v>
      </c>
      <c r="BR131" s="43"/>
    </row>
    <row r="132" spans="1:70">
      <c r="A132" s="35" t="s">
        <v>538</v>
      </c>
      <c r="B132" s="36" t="s">
        <v>539</v>
      </c>
      <c r="C132" s="36" t="s">
        <v>161</v>
      </c>
      <c r="D132" s="36" t="s">
        <v>162</v>
      </c>
      <c r="E132" s="35" t="s">
        <v>540</v>
      </c>
      <c r="F132" s="36" t="s">
        <v>541</v>
      </c>
      <c r="G132" s="78">
        <v>1000000</v>
      </c>
      <c r="H132" s="78">
        <v>100000000</v>
      </c>
      <c r="I132" s="78">
        <v>100100000</v>
      </c>
      <c r="J132" s="78">
        <v>3862904.11</v>
      </c>
      <c r="K132" s="78"/>
      <c r="L132" s="35" t="s">
        <v>296</v>
      </c>
      <c r="M132" s="35"/>
      <c r="N132" s="36"/>
      <c r="O132" s="35"/>
      <c r="P132" s="36"/>
      <c r="Q132" s="36"/>
      <c r="R132" s="36"/>
      <c r="S132" s="36"/>
      <c r="T132" s="79"/>
      <c r="U132" s="79"/>
      <c r="V132" s="79"/>
      <c r="W132" s="36"/>
      <c r="X132" s="36"/>
      <c r="Y132" s="36"/>
      <c r="Z132" s="39"/>
      <c r="AA132" s="40"/>
      <c r="AB132" s="36"/>
      <c r="AC132" s="36"/>
      <c r="AD132" s="36"/>
      <c r="AE132" s="36"/>
      <c r="AF132" s="36"/>
      <c r="AG132" s="36"/>
      <c r="AH132" s="36"/>
      <c r="AI132" s="36"/>
      <c r="AJ132" s="36"/>
      <c r="AK132" s="36"/>
      <c r="AL132" s="79">
        <v>100100000</v>
      </c>
      <c r="AM132" s="79"/>
      <c r="AN132" s="79"/>
      <c r="AO132" s="79"/>
      <c r="AP132" s="79"/>
      <c r="AQ132" s="36"/>
      <c r="AR132" s="36"/>
      <c r="AS132" s="36"/>
      <c r="AT132" s="79">
        <v>100100000</v>
      </c>
      <c r="AU132" s="36"/>
      <c r="AV132" s="36"/>
      <c r="AW132" s="36"/>
      <c r="AX132" s="36"/>
      <c r="AY132" s="80">
        <v>4.65753424657534E-2</v>
      </c>
      <c r="AZ132" s="39" t="s">
        <v>97</v>
      </c>
      <c r="BA132" s="80">
        <v>4.65E-2</v>
      </c>
      <c r="BB132" s="36" t="s">
        <v>98</v>
      </c>
      <c r="BC132" s="36"/>
      <c r="BD132" s="36"/>
      <c r="BE132" s="36"/>
      <c r="BF132" s="36"/>
      <c r="BG132" s="36"/>
      <c r="BH132" s="36"/>
      <c r="BI132" s="36"/>
      <c r="BJ132" s="36"/>
      <c r="BK132" s="36"/>
      <c r="BL132" s="36"/>
      <c r="BM132" s="36"/>
      <c r="BN132" s="49" t="s">
        <v>99</v>
      </c>
      <c r="BO132" s="43" t="s">
        <v>100</v>
      </c>
      <c r="BP132" s="43" t="s">
        <v>123</v>
      </c>
      <c r="BQ132" s="43" t="s">
        <v>108</v>
      </c>
      <c r="BR132" s="43"/>
    </row>
    <row r="133" spans="1:70">
      <c r="A133" s="35" t="s">
        <v>542</v>
      </c>
      <c r="B133" s="36" t="s">
        <v>543</v>
      </c>
      <c r="C133" s="36" t="s">
        <v>161</v>
      </c>
      <c r="D133" s="36" t="s">
        <v>162</v>
      </c>
      <c r="E133" s="35" t="s">
        <v>544</v>
      </c>
      <c r="F133" s="36" t="s">
        <v>348</v>
      </c>
      <c r="G133" s="78">
        <v>200000</v>
      </c>
      <c r="H133" s="78">
        <v>20000000</v>
      </c>
      <c r="I133" s="78">
        <v>20568000</v>
      </c>
      <c r="J133" s="78">
        <v>195452.05</v>
      </c>
      <c r="K133" s="78"/>
      <c r="L133" s="35" t="s">
        <v>296</v>
      </c>
      <c r="M133" s="35"/>
      <c r="N133" s="36"/>
      <c r="O133" s="35"/>
      <c r="P133" s="36"/>
      <c r="Q133" s="36"/>
      <c r="R133" s="36"/>
      <c r="S133" s="36"/>
      <c r="T133" s="79"/>
      <c r="U133" s="79"/>
      <c r="V133" s="79"/>
      <c r="W133" s="36"/>
      <c r="X133" s="36"/>
      <c r="Y133" s="36"/>
      <c r="Z133" s="39"/>
      <c r="AA133" s="40"/>
      <c r="AB133" s="36"/>
      <c r="AC133" s="36"/>
      <c r="AD133" s="36"/>
      <c r="AE133" s="36"/>
      <c r="AF133" s="36"/>
      <c r="AG133" s="36"/>
      <c r="AH133" s="36"/>
      <c r="AI133" s="36"/>
      <c r="AJ133" s="36"/>
      <c r="AK133" s="36"/>
      <c r="AL133" s="79">
        <v>20568000</v>
      </c>
      <c r="AM133" s="79"/>
      <c r="AN133" s="79"/>
      <c r="AO133" s="79"/>
      <c r="AP133" s="79"/>
      <c r="AQ133" s="36"/>
      <c r="AR133" s="36"/>
      <c r="AS133" s="36"/>
      <c r="AT133" s="79">
        <v>20568000</v>
      </c>
      <c r="AU133" s="36"/>
      <c r="AV133" s="36"/>
      <c r="AW133" s="36"/>
      <c r="AX133" s="36"/>
      <c r="AY133" s="80">
        <v>1.7780821917808201</v>
      </c>
      <c r="AZ133" s="39" t="s">
        <v>97</v>
      </c>
      <c r="BA133" s="80">
        <v>1.6916</v>
      </c>
      <c r="BB133" s="36" t="s">
        <v>98</v>
      </c>
      <c r="BC133" s="36"/>
      <c r="BD133" s="36"/>
      <c r="BE133" s="36"/>
      <c r="BF133" s="36"/>
      <c r="BG133" s="36"/>
      <c r="BH133" s="36"/>
      <c r="BI133" s="36"/>
      <c r="BJ133" s="36"/>
      <c r="BK133" s="36"/>
      <c r="BL133" s="36"/>
      <c r="BM133" s="36"/>
      <c r="BN133" s="49" t="s">
        <v>99</v>
      </c>
      <c r="BO133" s="43" t="s">
        <v>100</v>
      </c>
      <c r="BP133" s="43" t="s">
        <v>123</v>
      </c>
      <c r="BQ133" s="43" t="s">
        <v>108</v>
      </c>
      <c r="BR133" s="43"/>
    </row>
    <row r="134" spans="1:70">
      <c r="A134" s="35" t="s">
        <v>545</v>
      </c>
      <c r="B134" s="36" t="s">
        <v>546</v>
      </c>
      <c r="C134" s="36" t="s">
        <v>161</v>
      </c>
      <c r="D134" s="36" t="s">
        <v>162</v>
      </c>
      <c r="E134" s="35" t="s">
        <v>547</v>
      </c>
      <c r="F134" s="36" t="s">
        <v>548</v>
      </c>
      <c r="G134" s="78">
        <v>1300000</v>
      </c>
      <c r="H134" s="78">
        <v>130000000</v>
      </c>
      <c r="I134" s="78">
        <v>133562000</v>
      </c>
      <c r="J134" s="78">
        <v>4519084.93</v>
      </c>
      <c r="K134" s="78"/>
      <c r="L134" s="35" t="s">
        <v>296</v>
      </c>
      <c r="M134" s="35"/>
      <c r="N134" s="36"/>
      <c r="O134" s="35"/>
      <c r="P134" s="36"/>
      <c r="Q134" s="36"/>
      <c r="R134" s="36"/>
      <c r="S134" s="36"/>
      <c r="T134" s="79"/>
      <c r="U134" s="79"/>
      <c r="V134" s="79"/>
      <c r="W134" s="36"/>
      <c r="X134" s="36"/>
      <c r="Y134" s="36"/>
      <c r="Z134" s="39"/>
      <c r="AA134" s="40"/>
      <c r="AB134" s="36"/>
      <c r="AC134" s="36"/>
      <c r="AD134" s="36"/>
      <c r="AE134" s="36"/>
      <c r="AF134" s="36"/>
      <c r="AG134" s="36"/>
      <c r="AH134" s="36"/>
      <c r="AI134" s="36"/>
      <c r="AJ134" s="36"/>
      <c r="AK134" s="36"/>
      <c r="AL134" s="79">
        <v>133562000</v>
      </c>
      <c r="AM134" s="79"/>
      <c r="AN134" s="79"/>
      <c r="AO134" s="79"/>
      <c r="AP134" s="79"/>
      <c r="AQ134" s="36"/>
      <c r="AR134" s="36"/>
      <c r="AS134" s="36"/>
      <c r="AT134" s="79">
        <v>133562000</v>
      </c>
      <c r="AU134" s="36"/>
      <c r="AV134" s="36"/>
      <c r="AW134" s="36"/>
      <c r="AX134" s="36"/>
      <c r="AY134" s="80">
        <v>2.1315068493150702</v>
      </c>
      <c r="AZ134" s="39" t="s">
        <v>97</v>
      </c>
      <c r="BA134" s="80">
        <v>1.9681</v>
      </c>
      <c r="BB134" s="36" t="s">
        <v>98</v>
      </c>
      <c r="BC134" s="36"/>
      <c r="BD134" s="36"/>
      <c r="BE134" s="36"/>
      <c r="BF134" s="36"/>
      <c r="BG134" s="36"/>
      <c r="BH134" s="36"/>
      <c r="BI134" s="36"/>
      <c r="BJ134" s="36"/>
      <c r="BK134" s="36"/>
      <c r="BL134" s="36"/>
      <c r="BM134" s="36"/>
      <c r="BN134" s="49" t="s">
        <v>99</v>
      </c>
      <c r="BO134" s="43" t="s">
        <v>100</v>
      </c>
      <c r="BP134" s="43" t="s">
        <v>123</v>
      </c>
      <c r="BQ134" s="43" t="s">
        <v>108</v>
      </c>
      <c r="BR134" s="43"/>
    </row>
    <row r="135" spans="1:70">
      <c r="A135" s="35" t="s">
        <v>549</v>
      </c>
      <c r="B135" s="36" t="s">
        <v>550</v>
      </c>
      <c r="C135" s="36" t="s">
        <v>161</v>
      </c>
      <c r="D135" s="36" t="s">
        <v>162</v>
      </c>
      <c r="E135" s="35" t="s">
        <v>551</v>
      </c>
      <c r="F135" s="36" t="s">
        <v>552</v>
      </c>
      <c r="G135" s="78">
        <v>600000</v>
      </c>
      <c r="H135" s="78">
        <v>60000000</v>
      </c>
      <c r="I135" s="78">
        <v>61698000</v>
      </c>
      <c r="J135" s="78">
        <v>2090465.75</v>
      </c>
      <c r="K135" s="78"/>
      <c r="L135" s="35" t="s">
        <v>296</v>
      </c>
      <c r="M135" s="35"/>
      <c r="N135" s="36"/>
      <c r="O135" s="35"/>
      <c r="P135" s="36"/>
      <c r="Q135" s="36"/>
      <c r="R135" s="36"/>
      <c r="S135" s="36"/>
      <c r="T135" s="79"/>
      <c r="U135" s="79"/>
      <c r="V135" s="79"/>
      <c r="W135" s="36"/>
      <c r="X135" s="36"/>
      <c r="Y135" s="36"/>
      <c r="Z135" s="39"/>
      <c r="AA135" s="40"/>
      <c r="AB135" s="36"/>
      <c r="AC135" s="36"/>
      <c r="AD135" s="36"/>
      <c r="AE135" s="36"/>
      <c r="AF135" s="36"/>
      <c r="AG135" s="36"/>
      <c r="AH135" s="36"/>
      <c r="AI135" s="36"/>
      <c r="AJ135" s="36"/>
      <c r="AK135" s="36"/>
      <c r="AL135" s="79">
        <v>61698000</v>
      </c>
      <c r="AM135" s="79"/>
      <c r="AN135" s="79"/>
      <c r="AO135" s="79"/>
      <c r="AP135" s="79"/>
      <c r="AQ135" s="36"/>
      <c r="AR135" s="36"/>
      <c r="AS135" s="36"/>
      <c r="AT135" s="79">
        <v>61698000</v>
      </c>
      <c r="AU135" s="36"/>
      <c r="AV135" s="36"/>
      <c r="AW135" s="36"/>
      <c r="AX135" s="36"/>
      <c r="AY135" s="80">
        <v>2.1424657534246601</v>
      </c>
      <c r="AZ135" s="39" t="s">
        <v>97</v>
      </c>
      <c r="BA135" s="80">
        <v>1.9767999999999999</v>
      </c>
      <c r="BB135" s="36" t="s">
        <v>98</v>
      </c>
      <c r="BC135" s="36"/>
      <c r="BD135" s="36"/>
      <c r="BE135" s="36"/>
      <c r="BF135" s="36"/>
      <c r="BG135" s="36"/>
      <c r="BH135" s="36"/>
      <c r="BI135" s="36"/>
      <c r="BJ135" s="36"/>
      <c r="BK135" s="36"/>
      <c r="BL135" s="36"/>
      <c r="BM135" s="36"/>
      <c r="BN135" s="49" t="s">
        <v>99</v>
      </c>
      <c r="BO135" s="43" t="s">
        <v>100</v>
      </c>
      <c r="BP135" s="43" t="s">
        <v>123</v>
      </c>
      <c r="BQ135" s="43" t="s">
        <v>108</v>
      </c>
      <c r="BR135" s="43"/>
    </row>
    <row r="136" spans="1:70">
      <c r="A136" s="35" t="s">
        <v>553</v>
      </c>
      <c r="B136" s="36" t="s">
        <v>554</v>
      </c>
      <c r="C136" s="36" t="s">
        <v>161</v>
      </c>
      <c r="D136" s="36" t="s">
        <v>162</v>
      </c>
      <c r="E136" s="35" t="s">
        <v>555</v>
      </c>
      <c r="F136" s="36" t="s">
        <v>548</v>
      </c>
      <c r="G136" s="78">
        <v>700000</v>
      </c>
      <c r="H136" s="78">
        <v>70000000</v>
      </c>
      <c r="I136" s="78">
        <v>71897000</v>
      </c>
      <c r="J136" s="78">
        <v>2390701.37</v>
      </c>
      <c r="K136" s="78"/>
      <c r="L136" s="35" t="s">
        <v>296</v>
      </c>
      <c r="M136" s="35"/>
      <c r="N136" s="36"/>
      <c r="O136" s="35"/>
      <c r="P136" s="36"/>
      <c r="Q136" s="36"/>
      <c r="R136" s="36"/>
      <c r="S136" s="36"/>
      <c r="T136" s="79"/>
      <c r="U136" s="79"/>
      <c r="V136" s="79"/>
      <c r="W136" s="36"/>
      <c r="X136" s="36"/>
      <c r="Y136" s="36"/>
      <c r="Z136" s="39"/>
      <c r="AA136" s="40"/>
      <c r="AB136" s="36"/>
      <c r="AC136" s="36"/>
      <c r="AD136" s="36"/>
      <c r="AE136" s="36"/>
      <c r="AF136" s="36"/>
      <c r="AG136" s="36"/>
      <c r="AH136" s="36"/>
      <c r="AI136" s="36"/>
      <c r="AJ136" s="36"/>
      <c r="AK136" s="36"/>
      <c r="AL136" s="79">
        <v>71897000</v>
      </c>
      <c r="AM136" s="79"/>
      <c r="AN136" s="79"/>
      <c r="AO136" s="79"/>
      <c r="AP136" s="79"/>
      <c r="AQ136" s="36"/>
      <c r="AR136" s="36"/>
      <c r="AS136" s="36"/>
      <c r="AT136" s="79">
        <v>71897000</v>
      </c>
      <c r="AU136" s="36"/>
      <c r="AV136" s="36"/>
      <c r="AW136" s="36"/>
      <c r="AX136" s="36"/>
      <c r="AY136" s="80">
        <v>2.1424657534246601</v>
      </c>
      <c r="AZ136" s="39" t="s">
        <v>97</v>
      </c>
      <c r="BA136" s="80">
        <v>1.9792000000000001</v>
      </c>
      <c r="BB136" s="36" t="s">
        <v>98</v>
      </c>
      <c r="BC136" s="36"/>
      <c r="BD136" s="36"/>
      <c r="BE136" s="36"/>
      <c r="BF136" s="36"/>
      <c r="BG136" s="36"/>
      <c r="BH136" s="36"/>
      <c r="BI136" s="36"/>
      <c r="BJ136" s="36"/>
      <c r="BK136" s="36"/>
      <c r="BL136" s="36"/>
      <c r="BM136" s="36"/>
      <c r="BN136" s="49" t="s">
        <v>99</v>
      </c>
      <c r="BO136" s="43" t="s">
        <v>100</v>
      </c>
      <c r="BP136" s="43" t="s">
        <v>123</v>
      </c>
      <c r="BQ136" s="43" t="s">
        <v>108</v>
      </c>
      <c r="BR136" s="43"/>
    </row>
    <row r="137" spans="1:70">
      <c r="A137" s="35" t="s">
        <v>556</v>
      </c>
      <c r="B137" s="36" t="s">
        <v>557</v>
      </c>
      <c r="C137" s="36" t="s">
        <v>161</v>
      </c>
      <c r="D137" s="36" t="s">
        <v>162</v>
      </c>
      <c r="E137" s="35" t="s">
        <v>558</v>
      </c>
      <c r="F137" s="36" t="s">
        <v>348</v>
      </c>
      <c r="G137" s="78">
        <v>1000000</v>
      </c>
      <c r="H137" s="78">
        <v>100000000</v>
      </c>
      <c r="I137" s="78">
        <v>102400000</v>
      </c>
      <c r="J137" s="78">
        <v>3195178.08</v>
      </c>
      <c r="K137" s="78"/>
      <c r="L137" s="35" t="s">
        <v>296</v>
      </c>
      <c r="M137" s="35"/>
      <c r="N137" s="36"/>
      <c r="O137" s="35"/>
      <c r="P137" s="36"/>
      <c r="Q137" s="36"/>
      <c r="R137" s="36"/>
      <c r="S137" s="36"/>
      <c r="T137" s="79"/>
      <c r="U137" s="79"/>
      <c r="V137" s="79"/>
      <c r="W137" s="36"/>
      <c r="X137" s="36"/>
      <c r="Y137" s="36"/>
      <c r="Z137" s="39"/>
      <c r="AA137" s="40"/>
      <c r="AB137" s="36"/>
      <c r="AC137" s="36"/>
      <c r="AD137" s="36"/>
      <c r="AE137" s="36"/>
      <c r="AF137" s="36"/>
      <c r="AG137" s="36"/>
      <c r="AH137" s="36"/>
      <c r="AI137" s="36"/>
      <c r="AJ137" s="36"/>
      <c r="AK137" s="36"/>
      <c r="AL137" s="79">
        <v>102400000</v>
      </c>
      <c r="AM137" s="79"/>
      <c r="AN137" s="79"/>
      <c r="AO137" s="79"/>
      <c r="AP137" s="79"/>
      <c r="AQ137" s="36"/>
      <c r="AR137" s="36"/>
      <c r="AS137" s="36"/>
      <c r="AT137" s="79">
        <v>102400000</v>
      </c>
      <c r="AU137" s="36"/>
      <c r="AV137" s="36"/>
      <c r="AW137" s="36"/>
      <c r="AX137" s="36"/>
      <c r="AY137" s="80">
        <v>2.1917808219178099</v>
      </c>
      <c r="AZ137" s="39" t="s">
        <v>97</v>
      </c>
      <c r="BA137" s="80">
        <v>2.0249000000000001</v>
      </c>
      <c r="BB137" s="36" t="s">
        <v>98</v>
      </c>
      <c r="BC137" s="36"/>
      <c r="BD137" s="36"/>
      <c r="BE137" s="36"/>
      <c r="BF137" s="36"/>
      <c r="BG137" s="36"/>
      <c r="BH137" s="36"/>
      <c r="BI137" s="36"/>
      <c r="BJ137" s="36"/>
      <c r="BK137" s="36"/>
      <c r="BL137" s="36"/>
      <c r="BM137" s="36"/>
      <c r="BN137" s="49" t="s">
        <v>99</v>
      </c>
      <c r="BO137" s="43" t="s">
        <v>100</v>
      </c>
      <c r="BP137" s="43" t="s">
        <v>123</v>
      </c>
      <c r="BQ137" s="43" t="s">
        <v>108</v>
      </c>
      <c r="BR137" s="43"/>
    </row>
    <row r="138" spans="1:70">
      <c r="A138" s="35" t="s">
        <v>220</v>
      </c>
      <c r="B138" s="36" t="s">
        <v>221</v>
      </c>
      <c r="C138" s="36" t="s">
        <v>161</v>
      </c>
      <c r="D138" s="36" t="s">
        <v>162</v>
      </c>
      <c r="E138" s="35" t="s">
        <v>222</v>
      </c>
      <c r="F138" s="36" t="s">
        <v>184</v>
      </c>
      <c r="G138" s="78">
        <v>700000</v>
      </c>
      <c r="H138" s="78">
        <v>70000000</v>
      </c>
      <c r="I138" s="78">
        <v>71505000</v>
      </c>
      <c r="J138" s="78">
        <v>2169904.11</v>
      </c>
      <c r="K138" s="78"/>
      <c r="L138" s="35" t="s">
        <v>296</v>
      </c>
      <c r="M138" s="35"/>
      <c r="N138" s="36"/>
      <c r="O138" s="35"/>
      <c r="P138" s="36"/>
      <c r="Q138" s="36"/>
      <c r="R138" s="36"/>
      <c r="S138" s="36"/>
      <c r="T138" s="79"/>
      <c r="U138" s="79"/>
      <c r="V138" s="79"/>
      <c r="W138" s="36"/>
      <c r="X138" s="36"/>
      <c r="Y138" s="36"/>
      <c r="Z138" s="39"/>
      <c r="AA138" s="40"/>
      <c r="AB138" s="36"/>
      <c r="AC138" s="36"/>
      <c r="AD138" s="36"/>
      <c r="AE138" s="36"/>
      <c r="AF138" s="36"/>
      <c r="AG138" s="36"/>
      <c r="AH138" s="36"/>
      <c r="AI138" s="36"/>
      <c r="AJ138" s="36"/>
      <c r="AK138" s="36"/>
      <c r="AL138" s="79">
        <v>71505000</v>
      </c>
      <c r="AM138" s="79"/>
      <c r="AN138" s="79"/>
      <c r="AO138" s="79"/>
      <c r="AP138" s="79"/>
      <c r="AQ138" s="36"/>
      <c r="AR138" s="36"/>
      <c r="AS138" s="36"/>
      <c r="AT138" s="79">
        <v>71505000</v>
      </c>
      <c r="AU138" s="36"/>
      <c r="AV138" s="36"/>
      <c r="AW138" s="36"/>
      <c r="AX138" s="36"/>
      <c r="AY138" s="80">
        <v>2.2219178082191799</v>
      </c>
      <c r="AZ138" s="39" t="s">
        <v>97</v>
      </c>
      <c r="BA138" s="80">
        <v>2.0499999999999998</v>
      </c>
      <c r="BB138" s="36" t="s">
        <v>98</v>
      </c>
      <c r="BC138" s="36"/>
      <c r="BD138" s="36"/>
      <c r="BE138" s="36"/>
      <c r="BF138" s="36"/>
      <c r="BG138" s="36"/>
      <c r="BH138" s="36"/>
      <c r="BI138" s="36"/>
      <c r="BJ138" s="36"/>
      <c r="BK138" s="36"/>
      <c r="BL138" s="36"/>
      <c r="BM138" s="36"/>
      <c r="BN138" s="49" t="s">
        <v>99</v>
      </c>
      <c r="BO138" s="43" t="s">
        <v>100</v>
      </c>
      <c r="BP138" s="43" t="s">
        <v>123</v>
      </c>
      <c r="BQ138" s="43" t="s">
        <v>108</v>
      </c>
      <c r="BR138" s="43"/>
    </row>
    <row r="139" spans="1:70">
      <c r="A139" s="35" t="s">
        <v>559</v>
      </c>
      <c r="B139" s="36" t="s">
        <v>560</v>
      </c>
      <c r="C139" s="36" t="s">
        <v>161</v>
      </c>
      <c r="D139" s="36" t="s">
        <v>162</v>
      </c>
      <c r="E139" s="35" t="s">
        <v>561</v>
      </c>
      <c r="F139" s="36" t="s">
        <v>562</v>
      </c>
      <c r="G139" s="78">
        <v>4000000</v>
      </c>
      <c r="H139" s="78">
        <v>400000000</v>
      </c>
      <c r="I139" s="78">
        <v>405160000</v>
      </c>
      <c r="J139" s="78">
        <v>20276164.379999999</v>
      </c>
      <c r="K139" s="78"/>
      <c r="L139" s="35" t="s">
        <v>296</v>
      </c>
      <c r="M139" s="35"/>
      <c r="N139" s="36"/>
      <c r="O139" s="35"/>
      <c r="P139" s="36"/>
      <c r="Q139" s="36"/>
      <c r="R139" s="36"/>
      <c r="S139" s="36"/>
      <c r="T139" s="79"/>
      <c r="U139" s="79"/>
      <c r="V139" s="79"/>
      <c r="W139" s="36"/>
      <c r="X139" s="36"/>
      <c r="Y139" s="36"/>
      <c r="Z139" s="39"/>
      <c r="AA139" s="40"/>
      <c r="AB139" s="36"/>
      <c r="AC139" s="36"/>
      <c r="AD139" s="36"/>
      <c r="AE139" s="36"/>
      <c r="AF139" s="36"/>
      <c r="AG139" s="36"/>
      <c r="AH139" s="36"/>
      <c r="AI139" s="36"/>
      <c r="AJ139" s="36"/>
      <c r="AK139" s="36"/>
      <c r="AL139" s="79">
        <v>405160000</v>
      </c>
      <c r="AM139" s="79"/>
      <c r="AN139" s="79"/>
      <c r="AO139" s="79"/>
      <c r="AP139" s="79"/>
      <c r="AQ139" s="36"/>
      <c r="AR139" s="36"/>
      <c r="AS139" s="36"/>
      <c r="AT139" s="79">
        <v>405160000</v>
      </c>
      <c r="AU139" s="36"/>
      <c r="AV139" s="36"/>
      <c r="AW139" s="36"/>
      <c r="AX139" s="36"/>
      <c r="AY139" s="80">
        <v>3.1287671232876701</v>
      </c>
      <c r="AZ139" s="39" t="s">
        <v>150</v>
      </c>
      <c r="BA139" s="80">
        <v>1.0274000000000001</v>
      </c>
      <c r="BB139" s="36" t="s">
        <v>98</v>
      </c>
      <c r="BC139" s="36"/>
      <c r="BD139" s="36"/>
      <c r="BE139" s="36"/>
      <c r="BF139" s="36"/>
      <c r="BG139" s="36"/>
      <c r="BH139" s="36"/>
      <c r="BI139" s="36"/>
      <c r="BJ139" s="36"/>
      <c r="BK139" s="36"/>
      <c r="BL139" s="36"/>
      <c r="BM139" s="36"/>
      <c r="BN139" s="49" t="s">
        <v>99</v>
      </c>
      <c r="BO139" s="43" t="s">
        <v>100</v>
      </c>
      <c r="BP139" s="43" t="s">
        <v>123</v>
      </c>
      <c r="BQ139" s="43" t="s">
        <v>108</v>
      </c>
      <c r="BR139" s="43"/>
    </row>
    <row r="140" spans="1:70">
      <c r="A140" s="35" t="s">
        <v>563</v>
      </c>
      <c r="B140" s="36" t="s">
        <v>564</v>
      </c>
      <c r="C140" s="36" t="s">
        <v>161</v>
      </c>
      <c r="D140" s="36" t="s">
        <v>162</v>
      </c>
      <c r="E140" s="35" t="s">
        <v>565</v>
      </c>
      <c r="F140" s="36" t="s">
        <v>566</v>
      </c>
      <c r="G140" s="78">
        <v>3000000</v>
      </c>
      <c r="H140" s="78">
        <v>300000000</v>
      </c>
      <c r="I140" s="78">
        <v>293610000</v>
      </c>
      <c r="J140" s="78">
        <v>13581369.859999999</v>
      </c>
      <c r="K140" s="78"/>
      <c r="L140" s="35" t="s">
        <v>296</v>
      </c>
      <c r="M140" s="35"/>
      <c r="N140" s="36"/>
      <c r="O140" s="35"/>
      <c r="P140" s="36"/>
      <c r="Q140" s="36"/>
      <c r="R140" s="36"/>
      <c r="S140" s="36"/>
      <c r="T140" s="79"/>
      <c r="U140" s="79"/>
      <c r="V140" s="79"/>
      <c r="W140" s="36"/>
      <c r="X140" s="36"/>
      <c r="Y140" s="36"/>
      <c r="Z140" s="39"/>
      <c r="AA140" s="40"/>
      <c r="AB140" s="36"/>
      <c r="AC140" s="36"/>
      <c r="AD140" s="36"/>
      <c r="AE140" s="36"/>
      <c r="AF140" s="36"/>
      <c r="AG140" s="36"/>
      <c r="AH140" s="36"/>
      <c r="AI140" s="36"/>
      <c r="AJ140" s="36"/>
      <c r="AK140" s="36"/>
      <c r="AL140" s="79">
        <v>293610000</v>
      </c>
      <c r="AM140" s="79"/>
      <c r="AN140" s="79"/>
      <c r="AO140" s="79"/>
      <c r="AP140" s="79"/>
      <c r="AQ140" s="36"/>
      <c r="AR140" s="36"/>
      <c r="AS140" s="36"/>
      <c r="AT140" s="79">
        <v>293610000</v>
      </c>
      <c r="AU140" s="36"/>
      <c r="AV140" s="36"/>
      <c r="AW140" s="36"/>
      <c r="AX140" s="36"/>
      <c r="AY140" s="80">
        <v>1.16438356164384</v>
      </c>
      <c r="AZ140" s="39" t="s">
        <v>353</v>
      </c>
      <c r="BA140" s="80">
        <v>1.0361</v>
      </c>
      <c r="BB140" s="36" t="s">
        <v>98</v>
      </c>
      <c r="BC140" s="36"/>
      <c r="BD140" s="36"/>
      <c r="BE140" s="36"/>
      <c r="BF140" s="36"/>
      <c r="BG140" s="36"/>
      <c r="BH140" s="36"/>
      <c r="BI140" s="36"/>
      <c r="BJ140" s="36"/>
      <c r="BK140" s="36"/>
      <c r="BL140" s="36"/>
      <c r="BM140" s="36"/>
      <c r="BN140" s="49" t="s">
        <v>99</v>
      </c>
      <c r="BO140" s="43" t="s">
        <v>100</v>
      </c>
      <c r="BP140" s="43" t="s">
        <v>123</v>
      </c>
      <c r="BQ140" s="43" t="s">
        <v>108</v>
      </c>
      <c r="BR140" s="43"/>
    </row>
    <row r="141" spans="1:70">
      <c r="A141" s="35" t="s">
        <v>567</v>
      </c>
      <c r="B141" s="36" t="s">
        <v>568</v>
      </c>
      <c r="C141" s="36" t="s">
        <v>161</v>
      </c>
      <c r="D141" s="36" t="s">
        <v>162</v>
      </c>
      <c r="E141" s="35" t="s">
        <v>569</v>
      </c>
      <c r="F141" s="36" t="s">
        <v>570</v>
      </c>
      <c r="G141" s="78">
        <v>2000000</v>
      </c>
      <c r="H141" s="78">
        <v>200000000</v>
      </c>
      <c r="I141" s="78">
        <v>195120000</v>
      </c>
      <c r="J141" s="78">
        <v>10863013.699999999</v>
      </c>
      <c r="K141" s="78"/>
      <c r="L141" s="35" t="s">
        <v>296</v>
      </c>
      <c r="M141" s="35"/>
      <c r="N141" s="36"/>
      <c r="O141" s="35"/>
      <c r="P141" s="36"/>
      <c r="Q141" s="36"/>
      <c r="R141" s="36"/>
      <c r="S141" s="36"/>
      <c r="T141" s="79"/>
      <c r="U141" s="79"/>
      <c r="V141" s="79"/>
      <c r="W141" s="36"/>
      <c r="X141" s="36"/>
      <c r="Y141" s="36"/>
      <c r="Z141" s="39"/>
      <c r="AA141" s="40"/>
      <c r="AB141" s="36"/>
      <c r="AC141" s="36"/>
      <c r="AD141" s="36"/>
      <c r="AE141" s="36"/>
      <c r="AF141" s="36"/>
      <c r="AG141" s="36"/>
      <c r="AH141" s="36"/>
      <c r="AI141" s="36"/>
      <c r="AJ141" s="36"/>
      <c r="AK141" s="36"/>
      <c r="AL141" s="79">
        <v>195120000</v>
      </c>
      <c r="AM141" s="79"/>
      <c r="AN141" s="79"/>
      <c r="AO141" s="79"/>
      <c r="AP141" s="79"/>
      <c r="AQ141" s="36"/>
      <c r="AR141" s="36"/>
      <c r="AS141" s="36"/>
      <c r="AT141" s="79">
        <v>195120000</v>
      </c>
      <c r="AU141" s="36"/>
      <c r="AV141" s="36"/>
      <c r="AW141" s="36"/>
      <c r="AX141" s="36"/>
      <c r="AY141" s="80">
        <v>1.1671232876712301</v>
      </c>
      <c r="AZ141" s="39" t="s">
        <v>353</v>
      </c>
      <c r="BA141" s="80">
        <v>1.0159</v>
      </c>
      <c r="BB141" s="36" t="s">
        <v>98</v>
      </c>
      <c r="BC141" s="36"/>
      <c r="BD141" s="36"/>
      <c r="BE141" s="36"/>
      <c r="BF141" s="36"/>
      <c r="BG141" s="36"/>
      <c r="BH141" s="36"/>
      <c r="BI141" s="36"/>
      <c r="BJ141" s="36"/>
      <c r="BK141" s="36"/>
      <c r="BL141" s="36"/>
      <c r="BM141" s="36"/>
      <c r="BN141" s="49" t="s">
        <v>99</v>
      </c>
      <c r="BO141" s="43" t="s">
        <v>100</v>
      </c>
      <c r="BP141" s="43" t="s">
        <v>123</v>
      </c>
      <c r="BQ141" s="43" t="s">
        <v>108</v>
      </c>
      <c r="BR141" s="43"/>
    </row>
    <row r="142" spans="1:70">
      <c r="A142" s="35" t="s">
        <v>571</v>
      </c>
      <c r="B142" s="36" t="s">
        <v>572</v>
      </c>
      <c r="C142" s="36" t="s">
        <v>161</v>
      </c>
      <c r="D142" s="36" t="s">
        <v>162</v>
      </c>
      <c r="E142" s="35" t="s">
        <v>573</v>
      </c>
      <c r="F142" s="36" t="s">
        <v>574</v>
      </c>
      <c r="G142" s="78">
        <v>1500000</v>
      </c>
      <c r="H142" s="78">
        <v>150000000</v>
      </c>
      <c r="I142" s="78">
        <v>150465000</v>
      </c>
      <c r="J142" s="78">
        <v>6194054.79</v>
      </c>
      <c r="K142" s="78"/>
      <c r="L142" s="35" t="s">
        <v>296</v>
      </c>
      <c r="M142" s="35"/>
      <c r="N142" s="36"/>
      <c r="O142" s="35"/>
      <c r="P142" s="36"/>
      <c r="Q142" s="36"/>
      <c r="R142" s="36"/>
      <c r="S142" s="36"/>
      <c r="T142" s="79"/>
      <c r="U142" s="79"/>
      <c r="V142" s="79"/>
      <c r="W142" s="36"/>
      <c r="X142" s="36"/>
      <c r="Y142" s="36"/>
      <c r="Z142" s="39"/>
      <c r="AA142" s="40"/>
      <c r="AB142" s="36"/>
      <c r="AC142" s="36"/>
      <c r="AD142" s="36"/>
      <c r="AE142" s="36"/>
      <c r="AF142" s="36"/>
      <c r="AG142" s="36"/>
      <c r="AH142" s="36"/>
      <c r="AI142" s="36"/>
      <c r="AJ142" s="36"/>
      <c r="AK142" s="36"/>
      <c r="AL142" s="79">
        <v>150465000</v>
      </c>
      <c r="AM142" s="79"/>
      <c r="AN142" s="79"/>
      <c r="AO142" s="79"/>
      <c r="AP142" s="79"/>
      <c r="AQ142" s="36"/>
      <c r="AR142" s="36"/>
      <c r="AS142" s="36"/>
      <c r="AT142" s="79">
        <v>150465000</v>
      </c>
      <c r="AU142" s="36"/>
      <c r="AV142" s="36"/>
      <c r="AW142" s="36"/>
      <c r="AX142" s="36"/>
      <c r="AY142" s="80">
        <v>1.2191780821917799</v>
      </c>
      <c r="AZ142" s="39" t="s">
        <v>150</v>
      </c>
      <c r="BA142" s="80">
        <v>0.21740000000000001</v>
      </c>
      <c r="BB142" s="36" t="s">
        <v>98</v>
      </c>
      <c r="BC142" s="36"/>
      <c r="BD142" s="36"/>
      <c r="BE142" s="36"/>
      <c r="BF142" s="36"/>
      <c r="BG142" s="36"/>
      <c r="BH142" s="36"/>
      <c r="BI142" s="36"/>
      <c r="BJ142" s="36"/>
      <c r="BK142" s="36"/>
      <c r="BL142" s="36"/>
      <c r="BM142" s="36"/>
      <c r="BN142" s="49" t="s">
        <v>99</v>
      </c>
      <c r="BO142" s="43" t="s">
        <v>100</v>
      </c>
      <c r="BP142" s="43" t="s">
        <v>123</v>
      </c>
      <c r="BQ142" s="43" t="s">
        <v>108</v>
      </c>
      <c r="BR142" s="43"/>
    </row>
    <row r="143" spans="1:70">
      <c r="A143" s="35" t="s">
        <v>575</v>
      </c>
      <c r="B143" s="36" t="s">
        <v>576</v>
      </c>
      <c r="C143" s="36" t="s">
        <v>161</v>
      </c>
      <c r="D143" s="36" t="s">
        <v>162</v>
      </c>
      <c r="E143" s="35" t="s">
        <v>577</v>
      </c>
      <c r="F143" s="36" t="s">
        <v>578</v>
      </c>
      <c r="G143" s="78">
        <v>2000000</v>
      </c>
      <c r="H143" s="78">
        <v>200000000</v>
      </c>
      <c r="I143" s="78">
        <v>204300000</v>
      </c>
      <c r="J143" s="78">
        <v>9599013.6999999993</v>
      </c>
      <c r="K143" s="78"/>
      <c r="L143" s="35" t="s">
        <v>296</v>
      </c>
      <c r="M143" s="35"/>
      <c r="N143" s="36"/>
      <c r="O143" s="35"/>
      <c r="P143" s="36"/>
      <c r="Q143" s="36"/>
      <c r="R143" s="36"/>
      <c r="S143" s="36"/>
      <c r="T143" s="79"/>
      <c r="U143" s="79"/>
      <c r="V143" s="79"/>
      <c r="W143" s="36"/>
      <c r="X143" s="36"/>
      <c r="Y143" s="36"/>
      <c r="Z143" s="39"/>
      <c r="AA143" s="40"/>
      <c r="AB143" s="36"/>
      <c r="AC143" s="36"/>
      <c r="AD143" s="36"/>
      <c r="AE143" s="36"/>
      <c r="AF143" s="36"/>
      <c r="AG143" s="36"/>
      <c r="AH143" s="36"/>
      <c r="AI143" s="36"/>
      <c r="AJ143" s="36"/>
      <c r="AK143" s="36"/>
      <c r="AL143" s="79">
        <v>204300000</v>
      </c>
      <c r="AM143" s="79"/>
      <c r="AN143" s="79"/>
      <c r="AO143" s="79"/>
      <c r="AP143" s="79"/>
      <c r="AQ143" s="36"/>
      <c r="AR143" s="36"/>
      <c r="AS143" s="36"/>
      <c r="AT143" s="79">
        <v>204300000</v>
      </c>
      <c r="AU143" s="36"/>
      <c r="AV143" s="36"/>
      <c r="AW143" s="36"/>
      <c r="AX143" s="36"/>
      <c r="AY143" s="80">
        <v>3.17808219178082</v>
      </c>
      <c r="AZ143" s="39" t="s">
        <v>150</v>
      </c>
      <c r="BA143" s="80">
        <v>1.0818000000000001</v>
      </c>
      <c r="BB143" s="36" t="s">
        <v>98</v>
      </c>
      <c r="BC143" s="36"/>
      <c r="BD143" s="36"/>
      <c r="BE143" s="36"/>
      <c r="BF143" s="36"/>
      <c r="BG143" s="36"/>
      <c r="BH143" s="36"/>
      <c r="BI143" s="36"/>
      <c r="BJ143" s="36"/>
      <c r="BK143" s="36"/>
      <c r="BL143" s="36"/>
      <c r="BM143" s="36"/>
      <c r="BN143" s="49" t="s">
        <v>99</v>
      </c>
      <c r="BO143" s="43" t="s">
        <v>100</v>
      </c>
      <c r="BP143" s="43" t="s">
        <v>123</v>
      </c>
      <c r="BQ143" s="43" t="s">
        <v>108</v>
      </c>
      <c r="BR143" s="43"/>
    </row>
    <row r="144" spans="1:70">
      <c r="A144" s="35" t="s">
        <v>579</v>
      </c>
      <c r="B144" s="36" t="s">
        <v>580</v>
      </c>
      <c r="C144" s="36" t="s">
        <v>161</v>
      </c>
      <c r="D144" s="36" t="s">
        <v>162</v>
      </c>
      <c r="E144" s="35" t="s">
        <v>581</v>
      </c>
      <c r="F144" s="36" t="s">
        <v>424</v>
      </c>
      <c r="G144" s="78">
        <v>600000</v>
      </c>
      <c r="H144" s="78">
        <v>60000000</v>
      </c>
      <c r="I144" s="78">
        <v>61158000</v>
      </c>
      <c r="J144" s="78">
        <v>1763013.7</v>
      </c>
      <c r="K144" s="78"/>
      <c r="L144" s="35" t="s">
        <v>296</v>
      </c>
      <c r="M144" s="35"/>
      <c r="N144" s="36"/>
      <c r="O144" s="35"/>
      <c r="P144" s="36"/>
      <c r="Q144" s="36"/>
      <c r="R144" s="36"/>
      <c r="S144" s="36"/>
      <c r="T144" s="79"/>
      <c r="U144" s="79"/>
      <c r="V144" s="79"/>
      <c r="W144" s="36"/>
      <c r="X144" s="36"/>
      <c r="Y144" s="36"/>
      <c r="Z144" s="39"/>
      <c r="AA144" s="40"/>
      <c r="AB144" s="36"/>
      <c r="AC144" s="36"/>
      <c r="AD144" s="36"/>
      <c r="AE144" s="36"/>
      <c r="AF144" s="36"/>
      <c r="AG144" s="36"/>
      <c r="AH144" s="36"/>
      <c r="AI144" s="36"/>
      <c r="AJ144" s="36"/>
      <c r="AK144" s="36"/>
      <c r="AL144" s="79">
        <v>61158000</v>
      </c>
      <c r="AM144" s="79"/>
      <c r="AN144" s="79"/>
      <c r="AO144" s="79"/>
      <c r="AP144" s="79"/>
      <c r="AQ144" s="36"/>
      <c r="AR144" s="36"/>
      <c r="AS144" s="36"/>
      <c r="AT144" s="79">
        <v>61158000</v>
      </c>
      <c r="AU144" s="36"/>
      <c r="AV144" s="36"/>
      <c r="AW144" s="36"/>
      <c r="AX144" s="36"/>
      <c r="AY144" s="80">
        <v>3.5506849315068498</v>
      </c>
      <c r="AZ144" s="39" t="s">
        <v>353</v>
      </c>
      <c r="BA144" s="80">
        <v>1.4173</v>
      </c>
      <c r="BB144" s="36" t="s">
        <v>98</v>
      </c>
      <c r="BC144" s="36"/>
      <c r="BD144" s="36"/>
      <c r="BE144" s="36"/>
      <c r="BF144" s="36"/>
      <c r="BG144" s="36"/>
      <c r="BH144" s="36"/>
      <c r="BI144" s="36"/>
      <c r="BJ144" s="36"/>
      <c r="BK144" s="36"/>
      <c r="BL144" s="36"/>
      <c r="BM144" s="36"/>
      <c r="BN144" s="49" t="s">
        <v>99</v>
      </c>
      <c r="BO144" s="43" t="s">
        <v>100</v>
      </c>
      <c r="BP144" s="43" t="s">
        <v>123</v>
      </c>
      <c r="BQ144" s="43" t="s">
        <v>108</v>
      </c>
      <c r="BR144" s="43"/>
    </row>
    <row r="145" spans="1:70">
      <c r="A145" s="35" t="s">
        <v>582</v>
      </c>
      <c r="B145" s="36" t="s">
        <v>583</v>
      </c>
      <c r="C145" s="36" t="s">
        <v>161</v>
      </c>
      <c r="D145" s="36" t="s">
        <v>162</v>
      </c>
      <c r="E145" s="35" t="s">
        <v>584</v>
      </c>
      <c r="F145" s="36" t="s">
        <v>585</v>
      </c>
      <c r="G145" s="78">
        <v>2000000</v>
      </c>
      <c r="H145" s="78">
        <v>200000000</v>
      </c>
      <c r="I145" s="78">
        <v>202040000</v>
      </c>
      <c r="J145" s="78">
        <v>11130410.960000001</v>
      </c>
      <c r="K145" s="78"/>
      <c r="L145" s="35" t="s">
        <v>296</v>
      </c>
      <c r="M145" s="35"/>
      <c r="N145" s="36"/>
      <c r="O145" s="35"/>
      <c r="P145" s="36"/>
      <c r="Q145" s="36"/>
      <c r="R145" s="36"/>
      <c r="S145" s="36"/>
      <c r="T145" s="79"/>
      <c r="U145" s="79"/>
      <c r="V145" s="79"/>
      <c r="W145" s="36"/>
      <c r="X145" s="36"/>
      <c r="Y145" s="36"/>
      <c r="Z145" s="39"/>
      <c r="AA145" s="40"/>
      <c r="AB145" s="36"/>
      <c r="AC145" s="36"/>
      <c r="AD145" s="36"/>
      <c r="AE145" s="36"/>
      <c r="AF145" s="36"/>
      <c r="AG145" s="36"/>
      <c r="AH145" s="36"/>
      <c r="AI145" s="36"/>
      <c r="AJ145" s="36"/>
      <c r="AK145" s="36"/>
      <c r="AL145" s="79">
        <v>202040000</v>
      </c>
      <c r="AM145" s="79"/>
      <c r="AN145" s="79"/>
      <c r="AO145" s="79"/>
      <c r="AP145" s="79"/>
      <c r="AQ145" s="36"/>
      <c r="AR145" s="36"/>
      <c r="AS145" s="36"/>
      <c r="AT145" s="79">
        <v>202040000</v>
      </c>
      <c r="AU145" s="36"/>
      <c r="AV145" s="36"/>
      <c r="AW145" s="36"/>
      <c r="AX145" s="36"/>
      <c r="AY145" s="80">
        <v>3.0904109589041102</v>
      </c>
      <c r="AZ145" s="39" t="s">
        <v>150</v>
      </c>
      <c r="BA145" s="80">
        <v>0.98319999999999996</v>
      </c>
      <c r="BB145" s="36" t="s">
        <v>98</v>
      </c>
      <c r="BC145" s="36"/>
      <c r="BD145" s="36"/>
      <c r="BE145" s="36"/>
      <c r="BF145" s="36"/>
      <c r="BG145" s="36"/>
      <c r="BH145" s="36"/>
      <c r="BI145" s="36"/>
      <c r="BJ145" s="36"/>
      <c r="BK145" s="36"/>
      <c r="BL145" s="36"/>
      <c r="BM145" s="36"/>
      <c r="BN145" s="49" t="s">
        <v>99</v>
      </c>
      <c r="BO145" s="43" t="s">
        <v>100</v>
      </c>
      <c r="BP145" s="43" t="s">
        <v>123</v>
      </c>
      <c r="BQ145" s="43" t="s">
        <v>108</v>
      </c>
      <c r="BR145" s="43"/>
    </row>
    <row r="146" spans="1:70">
      <c r="A146" s="35" t="s">
        <v>586</v>
      </c>
      <c r="B146" s="36" t="s">
        <v>587</v>
      </c>
      <c r="C146" s="36" t="s">
        <v>161</v>
      </c>
      <c r="D146" s="36" t="s">
        <v>162</v>
      </c>
      <c r="E146" s="35" t="s">
        <v>588</v>
      </c>
      <c r="F146" s="36" t="s">
        <v>566</v>
      </c>
      <c r="G146" s="78">
        <v>3400000</v>
      </c>
      <c r="H146" s="78">
        <v>340000000</v>
      </c>
      <c r="I146" s="78">
        <v>334322000</v>
      </c>
      <c r="J146" s="78">
        <v>12763506.85</v>
      </c>
      <c r="K146" s="78"/>
      <c r="L146" s="35" t="s">
        <v>296</v>
      </c>
      <c r="M146" s="35"/>
      <c r="N146" s="36"/>
      <c r="O146" s="35"/>
      <c r="P146" s="36"/>
      <c r="Q146" s="36"/>
      <c r="R146" s="36"/>
      <c r="S146" s="36"/>
      <c r="T146" s="79"/>
      <c r="U146" s="79"/>
      <c r="V146" s="79"/>
      <c r="W146" s="36"/>
      <c r="X146" s="36"/>
      <c r="Y146" s="36"/>
      <c r="Z146" s="39"/>
      <c r="AA146" s="40"/>
      <c r="AB146" s="36"/>
      <c r="AC146" s="36"/>
      <c r="AD146" s="36"/>
      <c r="AE146" s="36"/>
      <c r="AF146" s="36"/>
      <c r="AG146" s="36"/>
      <c r="AH146" s="36"/>
      <c r="AI146" s="36"/>
      <c r="AJ146" s="36"/>
      <c r="AK146" s="36"/>
      <c r="AL146" s="79">
        <v>334322000</v>
      </c>
      <c r="AM146" s="79"/>
      <c r="AN146" s="79"/>
      <c r="AO146" s="79"/>
      <c r="AP146" s="79"/>
      <c r="AQ146" s="36"/>
      <c r="AR146" s="36"/>
      <c r="AS146" s="36"/>
      <c r="AT146" s="79">
        <v>334322000</v>
      </c>
      <c r="AU146" s="36"/>
      <c r="AV146" s="36"/>
      <c r="AW146" s="36"/>
      <c r="AX146" s="36"/>
      <c r="AY146" s="80">
        <v>1.3972602739726001</v>
      </c>
      <c r="AZ146" s="39" t="s">
        <v>353</v>
      </c>
      <c r="BA146" s="80">
        <v>1.2453000000000001</v>
      </c>
      <c r="BB146" s="36" t="s">
        <v>98</v>
      </c>
      <c r="BC146" s="36"/>
      <c r="BD146" s="36"/>
      <c r="BE146" s="36"/>
      <c r="BF146" s="36"/>
      <c r="BG146" s="36"/>
      <c r="BH146" s="36"/>
      <c r="BI146" s="36"/>
      <c r="BJ146" s="36"/>
      <c r="BK146" s="36"/>
      <c r="BL146" s="36"/>
      <c r="BM146" s="36"/>
      <c r="BN146" s="49" t="s">
        <v>99</v>
      </c>
      <c r="BO146" s="43" t="s">
        <v>100</v>
      </c>
      <c r="BP146" s="43" t="s">
        <v>123</v>
      </c>
      <c r="BQ146" s="43" t="s">
        <v>108</v>
      </c>
      <c r="BR146" s="43"/>
    </row>
    <row r="147" spans="1:70">
      <c r="A147" s="35" t="s">
        <v>589</v>
      </c>
      <c r="B147" s="36" t="s">
        <v>590</v>
      </c>
      <c r="C147" s="36" t="s">
        <v>161</v>
      </c>
      <c r="D147" s="36" t="s">
        <v>162</v>
      </c>
      <c r="E147" s="35" t="s">
        <v>591</v>
      </c>
      <c r="F147" s="36" t="s">
        <v>592</v>
      </c>
      <c r="G147" s="78">
        <v>500000</v>
      </c>
      <c r="H147" s="78">
        <v>50000000</v>
      </c>
      <c r="I147" s="78">
        <v>50145000</v>
      </c>
      <c r="J147" s="78">
        <v>1687671.23</v>
      </c>
      <c r="K147" s="78"/>
      <c r="L147" s="35" t="s">
        <v>296</v>
      </c>
      <c r="M147" s="35"/>
      <c r="N147" s="36"/>
      <c r="O147" s="35"/>
      <c r="P147" s="36"/>
      <c r="Q147" s="36"/>
      <c r="R147" s="36"/>
      <c r="S147" s="36"/>
      <c r="T147" s="79"/>
      <c r="U147" s="79"/>
      <c r="V147" s="79"/>
      <c r="W147" s="36"/>
      <c r="X147" s="36"/>
      <c r="Y147" s="36"/>
      <c r="Z147" s="39"/>
      <c r="AA147" s="40"/>
      <c r="AB147" s="36"/>
      <c r="AC147" s="36"/>
      <c r="AD147" s="36"/>
      <c r="AE147" s="36"/>
      <c r="AF147" s="36"/>
      <c r="AG147" s="36"/>
      <c r="AH147" s="36"/>
      <c r="AI147" s="36"/>
      <c r="AJ147" s="36"/>
      <c r="AK147" s="36"/>
      <c r="AL147" s="79">
        <v>50145000</v>
      </c>
      <c r="AM147" s="79"/>
      <c r="AN147" s="79"/>
      <c r="AO147" s="79"/>
      <c r="AP147" s="79"/>
      <c r="AQ147" s="36"/>
      <c r="AR147" s="36"/>
      <c r="AS147" s="36"/>
      <c r="AT147" s="79">
        <v>50145000</v>
      </c>
      <c r="AU147" s="36"/>
      <c r="AV147" s="36"/>
      <c r="AW147" s="36"/>
      <c r="AX147" s="36"/>
      <c r="AY147" s="80">
        <v>0.52054794520547898</v>
      </c>
      <c r="AZ147" s="39" t="s">
        <v>353</v>
      </c>
      <c r="BA147" s="80">
        <v>0.50419999999999998</v>
      </c>
      <c r="BB147" s="36" t="s">
        <v>98</v>
      </c>
      <c r="BC147" s="36"/>
      <c r="BD147" s="36"/>
      <c r="BE147" s="36"/>
      <c r="BF147" s="36"/>
      <c r="BG147" s="36"/>
      <c r="BH147" s="36"/>
      <c r="BI147" s="36"/>
      <c r="BJ147" s="36"/>
      <c r="BK147" s="36"/>
      <c r="BL147" s="36"/>
      <c r="BM147" s="36"/>
      <c r="BN147" s="49" t="s">
        <v>99</v>
      </c>
      <c r="BO147" s="43" t="s">
        <v>100</v>
      </c>
      <c r="BP147" s="43" t="s">
        <v>123</v>
      </c>
      <c r="BQ147" s="43" t="s">
        <v>108</v>
      </c>
      <c r="BR147" s="43"/>
    </row>
    <row r="148" spans="1:70">
      <c r="A148" s="35" t="s">
        <v>593</v>
      </c>
      <c r="B148" s="36" t="s">
        <v>594</v>
      </c>
      <c r="C148" s="36" t="s">
        <v>161</v>
      </c>
      <c r="D148" s="36" t="s">
        <v>162</v>
      </c>
      <c r="E148" s="35" t="s">
        <v>595</v>
      </c>
      <c r="F148" s="36" t="s">
        <v>596</v>
      </c>
      <c r="G148" s="78">
        <v>1100000</v>
      </c>
      <c r="H148" s="78">
        <v>110000000</v>
      </c>
      <c r="I148" s="78">
        <v>113058000</v>
      </c>
      <c r="J148" s="78">
        <v>2311265.75</v>
      </c>
      <c r="K148" s="78"/>
      <c r="L148" s="35" t="s">
        <v>296</v>
      </c>
      <c r="M148" s="35"/>
      <c r="N148" s="36"/>
      <c r="O148" s="35"/>
      <c r="P148" s="36"/>
      <c r="Q148" s="36"/>
      <c r="R148" s="36"/>
      <c r="S148" s="36"/>
      <c r="T148" s="79"/>
      <c r="U148" s="79"/>
      <c r="V148" s="79"/>
      <c r="W148" s="36"/>
      <c r="X148" s="36"/>
      <c r="Y148" s="36"/>
      <c r="Z148" s="39"/>
      <c r="AA148" s="40"/>
      <c r="AB148" s="36"/>
      <c r="AC148" s="36"/>
      <c r="AD148" s="36"/>
      <c r="AE148" s="36"/>
      <c r="AF148" s="36"/>
      <c r="AG148" s="36"/>
      <c r="AH148" s="36"/>
      <c r="AI148" s="36"/>
      <c r="AJ148" s="36"/>
      <c r="AK148" s="36"/>
      <c r="AL148" s="79">
        <v>113058000</v>
      </c>
      <c r="AM148" s="79"/>
      <c r="AN148" s="79"/>
      <c r="AO148" s="79"/>
      <c r="AP148" s="79"/>
      <c r="AQ148" s="36"/>
      <c r="AR148" s="36"/>
      <c r="AS148" s="36"/>
      <c r="AT148" s="79">
        <v>113058000</v>
      </c>
      <c r="AU148" s="36"/>
      <c r="AV148" s="36"/>
      <c r="AW148" s="36"/>
      <c r="AX148" s="36"/>
      <c r="AY148" s="80">
        <v>3.5479452054794498</v>
      </c>
      <c r="AZ148" s="39" t="s">
        <v>353</v>
      </c>
      <c r="BA148" s="80">
        <v>1.4641999999999999</v>
      </c>
      <c r="BB148" s="36" t="s">
        <v>98</v>
      </c>
      <c r="BC148" s="36"/>
      <c r="BD148" s="36"/>
      <c r="BE148" s="36"/>
      <c r="BF148" s="36"/>
      <c r="BG148" s="36"/>
      <c r="BH148" s="36"/>
      <c r="BI148" s="36"/>
      <c r="BJ148" s="36"/>
      <c r="BK148" s="36"/>
      <c r="BL148" s="36"/>
      <c r="BM148" s="36"/>
      <c r="BN148" s="49" t="s">
        <v>99</v>
      </c>
      <c r="BO148" s="43" t="s">
        <v>100</v>
      </c>
      <c r="BP148" s="43" t="s">
        <v>123</v>
      </c>
      <c r="BQ148" s="43" t="s">
        <v>108</v>
      </c>
      <c r="BR148" s="43"/>
    </row>
    <row r="149" spans="1:70">
      <c r="A149" s="35" t="s">
        <v>597</v>
      </c>
      <c r="B149" s="36" t="s">
        <v>598</v>
      </c>
      <c r="C149" s="36" t="s">
        <v>161</v>
      </c>
      <c r="D149" s="36" t="s">
        <v>162</v>
      </c>
      <c r="E149" s="35" t="s">
        <v>599</v>
      </c>
      <c r="F149" s="36" t="s">
        <v>600</v>
      </c>
      <c r="G149" s="78">
        <v>1100000</v>
      </c>
      <c r="H149" s="78">
        <v>110000000</v>
      </c>
      <c r="I149" s="78">
        <v>112233000</v>
      </c>
      <c r="J149" s="78">
        <v>1645479.45</v>
      </c>
      <c r="K149" s="78"/>
      <c r="L149" s="35" t="s">
        <v>296</v>
      </c>
      <c r="M149" s="35"/>
      <c r="N149" s="36"/>
      <c r="O149" s="35"/>
      <c r="P149" s="36"/>
      <c r="Q149" s="36"/>
      <c r="R149" s="36"/>
      <c r="S149" s="36"/>
      <c r="T149" s="79"/>
      <c r="U149" s="79"/>
      <c r="V149" s="79"/>
      <c r="W149" s="36"/>
      <c r="X149" s="36"/>
      <c r="Y149" s="36"/>
      <c r="Z149" s="39"/>
      <c r="AA149" s="40"/>
      <c r="AB149" s="36"/>
      <c r="AC149" s="36"/>
      <c r="AD149" s="36"/>
      <c r="AE149" s="36"/>
      <c r="AF149" s="36"/>
      <c r="AG149" s="36"/>
      <c r="AH149" s="36"/>
      <c r="AI149" s="36"/>
      <c r="AJ149" s="36"/>
      <c r="AK149" s="36"/>
      <c r="AL149" s="79">
        <v>112233000</v>
      </c>
      <c r="AM149" s="79"/>
      <c r="AN149" s="79"/>
      <c r="AO149" s="79"/>
      <c r="AP149" s="79"/>
      <c r="AQ149" s="36"/>
      <c r="AR149" s="36"/>
      <c r="AS149" s="36"/>
      <c r="AT149" s="79">
        <v>112233000</v>
      </c>
      <c r="AU149" s="36"/>
      <c r="AV149" s="36"/>
      <c r="AW149" s="36"/>
      <c r="AX149" s="36"/>
      <c r="AY149" s="80">
        <v>3.7726027397260302</v>
      </c>
      <c r="AZ149" s="39" t="s">
        <v>97</v>
      </c>
      <c r="BA149" s="80">
        <v>1.6267</v>
      </c>
      <c r="BB149" s="36" t="s">
        <v>98</v>
      </c>
      <c r="BC149" s="36"/>
      <c r="BD149" s="36"/>
      <c r="BE149" s="36"/>
      <c r="BF149" s="36"/>
      <c r="BG149" s="36"/>
      <c r="BH149" s="36"/>
      <c r="BI149" s="36"/>
      <c r="BJ149" s="36"/>
      <c r="BK149" s="36"/>
      <c r="BL149" s="36"/>
      <c r="BM149" s="36"/>
      <c r="BN149" s="49" t="s">
        <v>99</v>
      </c>
      <c r="BO149" s="43" t="s">
        <v>100</v>
      </c>
      <c r="BP149" s="43" t="s">
        <v>123</v>
      </c>
      <c r="BQ149" s="43" t="s">
        <v>108</v>
      </c>
      <c r="BR149" s="43"/>
    </row>
    <row r="150" spans="1:70">
      <c r="A150" s="35" t="s">
        <v>601</v>
      </c>
      <c r="B150" s="36" t="s">
        <v>602</v>
      </c>
      <c r="C150" s="36" t="s">
        <v>161</v>
      </c>
      <c r="D150" s="36" t="s">
        <v>162</v>
      </c>
      <c r="E150" s="35" t="s">
        <v>603</v>
      </c>
      <c r="F150" s="36" t="s">
        <v>452</v>
      </c>
      <c r="G150" s="78">
        <v>3000000</v>
      </c>
      <c r="H150" s="78">
        <v>300000000</v>
      </c>
      <c r="I150" s="78">
        <v>297000000</v>
      </c>
      <c r="J150" s="78">
        <v>11686684.93</v>
      </c>
      <c r="K150" s="78"/>
      <c r="L150" s="35" t="s">
        <v>296</v>
      </c>
      <c r="M150" s="35"/>
      <c r="N150" s="36"/>
      <c r="O150" s="35"/>
      <c r="P150" s="36"/>
      <c r="Q150" s="36"/>
      <c r="R150" s="36"/>
      <c r="S150" s="36"/>
      <c r="T150" s="79"/>
      <c r="U150" s="79"/>
      <c r="V150" s="79"/>
      <c r="W150" s="36"/>
      <c r="X150" s="36"/>
      <c r="Y150" s="36"/>
      <c r="Z150" s="39"/>
      <c r="AA150" s="40"/>
      <c r="AB150" s="36"/>
      <c r="AC150" s="36"/>
      <c r="AD150" s="36"/>
      <c r="AE150" s="36"/>
      <c r="AF150" s="36"/>
      <c r="AG150" s="36"/>
      <c r="AH150" s="36"/>
      <c r="AI150" s="36"/>
      <c r="AJ150" s="36"/>
      <c r="AK150" s="36"/>
      <c r="AL150" s="79">
        <v>297000000</v>
      </c>
      <c r="AM150" s="79"/>
      <c r="AN150" s="79"/>
      <c r="AO150" s="79"/>
      <c r="AP150" s="79"/>
      <c r="AQ150" s="36"/>
      <c r="AR150" s="36"/>
      <c r="AS150" s="36"/>
      <c r="AT150" s="79">
        <v>297000000</v>
      </c>
      <c r="AU150" s="36"/>
      <c r="AV150" s="36"/>
      <c r="AW150" s="36"/>
      <c r="AX150" s="36"/>
      <c r="AY150" s="80">
        <v>2.3287671232876699</v>
      </c>
      <c r="AZ150" s="39" t="s">
        <v>353</v>
      </c>
      <c r="BA150" s="80">
        <v>2.0396000000000001</v>
      </c>
      <c r="BB150" s="36" t="s">
        <v>98</v>
      </c>
      <c r="BC150" s="36"/>
      <c r="BD150" s="36"/>
      <c r="BE150" s="36"/>
      <c r="BF150" s="36"/>
      <c r="BG150" s="36"/>
      <c r="BH150" s="36"/>
      <c r="BI150" s="36"/>
      <c r="BJ150" s="36"/>
      <c r="BK150" s="36"/>
      <c r="BL150" s="36"/>
      <c r="BM150" s="36"/>
      <c r="BN150" s="49" t="s">
        <v>99</v>
      </c>
      <c r="BO150" s="43" t="s">
        <v>100</v>
      </c>
      <c r="BP150" s="43" t="s">
        <v>123</v>
      </c>
      <c r="BQ150" s="43" t="s">
        <v>108</v>
      </c>
      <c r="BR150" s="43"/>
    </row>
    <row r="151" spans="1:70">
      <c r="A151" s="35" t="s">
        <v>604</v>
      </c>
      <c r="B151" s="36" t="s">
        <v>605</v>
      </c>
      <c r="C151" s="36" t="s">
        <v>161</v>
      </c>
      <c r="D151" s="36" t="s">
        <v>162</v>
      </c>
      <c r="E151" s="35" t="s">
        <v>606</v>
      </c>
      <c r="F151" s="36" t="s">
        <v>607</v>
      </c>
      <c r="G151" s="78">
        <v>3000000</v>
      </c>
      <c r="H151" s="78">
        <v>300000000</v>
      </c>
      <c r="I151" s="78">
        <v>311010000</v>
      </c>
      <c r="J151" s="78">
        <v>11478082.189999999</v>
      </c>
      <c r="K151" s="78"/>
      <c r="L151" s="35" t="s">
        <v>296</v>
      </c>
      <c r="M151" s="35"/>
      <c r="N151" s="36"/>
      <c r="O151" s="35"/>
      <c r="P151" s="36"/>
      <c r="Q151" s="36"/>
      <c r="R151" s="36"/>
      <c r="S151" s="36"/>
      <c r="T151" s="79"/>
      <c r="U151" s="79"/>
      <c r="V151" s="79"/>
      <c r="W151" s="36"/>
      <c r="X151" s="36"/>
      <c r="Y151" s="36"/>
      <c r="Z151" s="39"/>
      <c r="AA151" s="40"/>
      <c r="AB151" s="36"/>
      <c r="AC151" s="36"/>
      <c r="AD151" s="36"/>
      <c r="AE151" s="36"/>
      <c r="AF151" s="36"/>
      <c r="AG151" s="36"/>
      <c r="AH151" s="36"/>
      <c r="AI151" s="36"/>
      <c r="AJ151" s="36"/>
      <c r="AK151" s="36"/>
      <c r="AL151" s="79">
        <v>311010000</v>
      </c>
      <c r="AM151" s="79"/>
      <c r="AN151" s="79"/>
      <c r="AO151" s="79"/>
      <c r="AP151" s="79"/>
      <c r="AQ151" s="36"/>
      <c r="AR151" s="36"/>
      <c r="AS151" s="36"/>
      <c r="AT151" s="79">
        <v>311010000</v>
      </c>
      <c r="AU151" s="36"/>
      <c r="AV151" s="36"/>
      <c r="AW151" s="36"/>
      <c r="AX151" s="36"/>
      <c r="AY151" s="80">
        <v>2.3315068493150699</v>
      </c>
      <c r="AZ151" s="39" t="s">
        <v>353</v>
      </c>
      <c r="BA151" s="80">
        <v>2.0926</v>
      </c>
      <c r="BB151" s="36" t="s">
        <v>98</v>
      </c>
      <c r="BC151" s="36"/>
      <c r="BD151" s="36"/>
      <c r="BE151" s="36"/>
      <c r="BF151" s="36"/>
      <c r="BG151" s="36"/>
      <c r="BH151" s="36"/>
      <c r="BI151" s="36"/>
      <c r="BJ151" s="36"/>
      <c r="BK151" s="36"/>
      <c r="BL151" s="36"/>
      <c r="BM151" s="36"/>
      <c r="BN151" s="49" t="s">
        <v>99</v>
      </c>
      <c r="BO151" s="43" t="s">
        <v>100</v>
      </c>
      <c r="BP151" s="43" t="s">
        <v>123</v>
      </c>
      <c r="BQ151" s="43" t="s">
        <v>108</v>
      </c>
      <c r="BR151" s="43"/>
    </row>
    <row r="152" spans="1:70">
      <c r="A152" s="35" t="s">
        <v>608</v>
      </c>
      <c r="B152" s="36" t="s">
        <v>609</v>
      </c>
      <c r="C152" s="36" t="s">
        <v>161</v>
      </c>
      <c r="D152" s="36" t="s">
        <v>162</v>
      </c>
      <c r="E152" s="35" t="s">
        <v>610</v>
      </c>
      <c r="F152" s="36" t="s">
        <v>463</v>
      </c>
      <c r="G152" s="78">
        <v>1800000</v>
      </c>
      <c r="H152" s="78">
        <v>180000000</v>
      </c>
      <c r="I152" s="78">
        <v>183204000</v>
      </c>
      <c r="J152" s="78">
        <v>8336712.3300000001</v>
      </c>
      <c r="K152" s="78"/>
      <c r="L152" s="35" t="s">
        <v>296</v>
      </c>
      <c r="M152" s="35"/>
      <c r="N152" s="36"/>
      <c r="O152" s="35"/>
      <c r="P152" s="36"/>
      <c r="Q152" s="36"/>
      <c r="R152" s="36"/>
      <c r="S152" s="36"/>
      <c r="T152" s="79"/>
      <c r="U152" s="79"/>
      <c r="V152" s="79"/>
      <c r="W152" s="36"/>
      <c r="X152" s="36"/>
      <c r="Y152" s="36"/>
      <c r="Z152" s="39"/>
      <c r="AA152" s="40"/>
      <c r="AB152" s="36"/>
      <c r="AC152" s="36"/>
      <c r="AD152" s="36"/>
      <c r="AE152" s="36"/>
      <c r="AF152" s="36"/>
      <c r="AG152" s="36"/>
      <c r="AH152" s="36"/>
      <c r="AI152" s="36"/>
      <c r="AJ152" s="36"/>
      <c r="AK152" s="36"/>
      <c r="AL152" s="79">
        <v>183204000</v>
      </c>
      <c r="AM152" s="79"/>
      <c r="AN152" s="79"/>
      <c r="AO152" s="79"/>
      <c r="AP152" s="79"/>
      <c r="AQ152" s="36"/>
      <c r="AR152" s="36"/>
      <c r="AS152" s="36"/>
      <c r="AT152" s="79">
        <v>183204000</v>
      </c>
      <c r="AU152" s="36"/>
      <c r="AV152" s="36"/>
      <c r="AW152" s="36"/>
      <c r="AX152" s="36"/>
      <c r="AY152" s="80">
        <v>2.3315068493150699</v>
      </c>
      <c r="AZ152" s="39" t="s">
        <v>353</v>
      </c>
      <c r="BA152" s="80">
        <v>2.0222000000000002</v>
      </c>
      <c r="BB152" s="36" t="s">
        <v>98</v>
      </c>
      <c r="BC152" s="36"/>
      <c r="BD152" s="36"/>
      <c r="BE152" s="36"/>
      <c r="BF152" s="36"/>
      <c r="BG152" s="36"/>
      <c r="BH152" s="36"/>
      <c r="BI152" s="36"/>
      <c r="BJ152" s="36"/>
      <c r="BK152" s="36"/>
      <c r="BL152" s="36"/>
      <c r="BM152" s="36"/>
      <c r="BN152" s="49" t="s">
        <v>99</v>
      </c>
      <c r="BO152" s="43" t="s">
        <v>100</v>
      </c>
      <c r="BP152" s="43" t="s">
        <v>123</v>
      </c>
      <c r="BQ152" s="43" t="s">
        <v>108</v>
      </c>
      <c r="BR152" s="43"/>
    </row>
    <row r="153" spans="1:70">
      <c r="A153" s="35" t="s">
        <v>611</v>
      </c>
      <c r="B153" s="36" t="s">
        <v>612</v>
      </c>
      <c r="C153" s="36" t="s">
        <v>161</v>
      </c>
      <c r="D153" s="36" t="s">
        <v>162</v>
      </c>
      <c r="E153" s="35" t="s">
        <v>613</v>
      </c>
      <c r="F153" s="36" t="s">
        <v>614</v>
      </c>
      <c r="G153" s="78">
        <v>1200000</v>
      </c>
      <c r="H153" s="78">
        <v>120000000</v>
      </c>
      <c r="I153" s="78">
        <v>122568000</v>
      </c>
      <c r="J153" s="78">
        <v>4267397.26</v>
      </c>
      <c r="K153" s="78"/>
      <c r="L153" s="35" t="s">
        <v>296</v>
      </c>
      <c r="M153" s="35"/>
      <c r="N153" s="36"/>
      <c r="O153" s="35"/>
      <c r="P153" s="36"/>
      <c r="Q153" s="36"/>
      <c r="R153" s="36"/>
      <c r="S153" s="36"/>
      <c r="T153" s="79"/>
      <c r="U153" s="79"/>
      <c r="V153" s="79"/>
      <c r="W153" s="36"/>
      <c r="X153" s="36"/>
      <c r="Y153" s="36"/>
      <c r="Z153" s="39"/>
      <c r="AA153" s="40"/>
      <c r="AB153" s="36"/>
      <c r="AC153" s="36"/>
      <c r="AD153" s="36"/>
      <c r="AE153" s="36"/>
      <c r="AF153" s="36"/>
      <c r="AG153" s="36"/>
      <c r="AH153" s="36"/>
      <c r="AI153" s="36"/>
      <c r="AJ153" s="36"/>
      <c r="AK153" s="36"/>
      <c r="AL153" s="79">
        <v>122568000</v>
      </c>
      <c r="AM153" s="79"/>
      <c r="AN153" s="79"/>
      <c r="AO153" s="79"/>
      <c r="AP153" s="79"/>
      <c r="AQ153" s="36"/>
      <c r="AR153" s="36"/>
      <c r="AS153" s="36"/>
      <c r="AT153" s="79">
        <v>122568000</v>
      </c>
      <c r="AU153" s="36"/>
      <c r="AV153" s="36"/>
      <c r="AW153" s="36"/>
      <c r="AX153" s="36"/>
      <c r="AY153" s="80">
        <v>4.3561643835616399</v>
      </c>
      <c r="AZ153" s="39" t="s">
        <v>97</v>
      </c>
      <c r="BA153" s="80">
        <v>2.1093000000000002</v>
      </c>
      <c r="BB153" s="36" t="s">
        <v>98</v>
      </c>
      <c r="BC153" s="36"/>
      <c r="BD153" s="36"/>
      <c r="BE153" s="36"/>
      <c r="BF153" s="36"/>
      <c r="BG153" s="36"/>
      <c r="BH153" s="36"/>
      <c r="BI153" s="36"/>
      <c r="BJ153" s="36"/>
      <c r="BK153" s="36"/>
      <c r="BL153" s="36"/>
      <c r="BM153" s="36"/>
      <c r="BN153" s="49" t="s">
        <v>99</v>
      </c>
      <c r="BO153" s="43" t="s">
        <v>100</v>
      </c>
      <c r="BP153" s="43" t="s">
        <v>123</v>
      </c>
      <c r="BQ153" s="43" t="s">
        <v>108</v>
      </c>
      <c r="BR153" s="43"/>
    </row>
    <row r="154" spans="1:70">
      <c r="A154" s="35" t="s">
        <v>615</v>
      </c>
      <c r="B154" s="36" t="s">
        <v>616</v>
      </c>
      <c r="C154" s="36" t="s">
        <v>161</v>
      </c>
      <c r="D154" s="36" t="s">
        <v>162</v>
      </c>
      <c r="E154" s="35" t="s">
        <v>617</v>
      </c>
      <c r="F154" s="36" t="s">
        <v>618</v>
      </c>
      <c r="G154" s="78">
        <v>1500000</v>
      </c>
      <c r="H154" s="78">
        <v>150000000</v>
      </c>
      <c r="I154" s="78">
        <v>158775000</v>
      </c>
      <c r="J154" s="78">
        <v>5339178.08</v>
      </c>
      <c r="K154" s="78"/>
      <c r="L154" s="35" t="s">
        <v>296</v>
      </c>
      <c r="M154" s="35"/>
      <c r="N154" s="36"/>
      <c r="O154" s="35"/>
      <c r="P154" s="36"/>
      <c r="Q154" s="36"/>
      <c r="R154" s="36"/>
      <c r="S154" s="36"/>
      <c r="T154" s="79"/>
      <c r="U154" s="79"/>
      <c r="V154" s="79"/>
      <c r="W154" s="36"/>
      <c r="X154" s="36"/>
      <c r="Y154" s="36"/>
      <c r="Z154" s="39"/>
      <c r="AA154" s="40"/>
      <c r="AB154" s="36"/>
      <c r="AC154" s="36"/>
      <c r="AD154" s="36"/>
      <c r="AE154" s="36"/>
      <c r="AF154" s="36"/>
      <c r="AG154" s="36"/>
      <c r="AH154" s="36"/>
      <c r="AI154" s="36"/>
      <c r="AJ154" s="36"/>
      <c r="AK154" s="36"/>
      <c r="AL154" s="79">
        <v>158775000</v>
      </c>
      <c r="AM154" s="79"/>
      <c r="AN154" s="79"/>
      <c r="AO154" s="79"/>
      <c r="AP154" s="79"/>
      <c r="AQ154" s="36"/>
      <c r="AR154" s="36"/>
      <c r="AS154" s="36"/>
      <c r="AT154" s="79">
        <v>158775000</v>
      </c>
      <c r="AU154" s="36"/>
      <c r="AV154" s="36"/>
      <c r="AW154" s="36"/>
      <c r="AX154" s="36"/>
      <c r="AY154" s="80">
        <v>2.38904109589041</v>
      </c>
      <c r="AZ154" s="39" t="s">
        <v>97</v>
      </c>
      <c r="BA154" s="80">
        <v>2.1640999999999999</v>
      </c>
      <c r="BB154" s="36" t="s">
        <v>98</v>
      </c>
      <c r="BC154" s="36"/>
      <c r="BD154" s="36"/>
      <c r="BE154" s="36"/>
      <c r="BF154" s="36"/>
      <c r="BG154" s="36"/>
      <c r="BH154" s="36"/>
      <c r="BI154" s="36"/>
      <c r="BJ154" s="36"/>
      <c r="BK154" s="36"/>
      <c r="BL154" s="36"/>
      <c r="BM154" s="36"/>
      <c r="BN154" s="49" t="s">
        <v>99</v>
      </c>
      <c r="BO154" s="43" t="s">
        <v>100</v>
      </c>
      <c r="BP154" s="43" t="s">
        <v>123</v>
      </c>
      <c r="BQ154" s="43" t="s">
        <v>108</v>
      </c>
      <c r="BR154" s="43"/>
    </row>
    <row r="155" spans="1:70">
      <c r="A155" s="35" t="s">
        <v>619</v>
      </c>
      <c r="B155" s="36" t="s">
        <v>620</v>
      </c>
      <c r="C155" s="36" t="s">
        <v>161</v>
      </c>
      <c r="D155" s="36" t="s">
        <v>162</v>
      </c>
      <c r="E155" s="35" t="s">
        <v>621</v>
      </c>
      <c r="F155" s="36" t="s">
        <v>622</v>
      </c>
      <c r="G155" s="78">
        <v>600000</v>
      </c>
      <c r="H155" s="78">
        <v>60000000</v>
      </c>
      <c r="I155" s="78">
        <v>60666000</v>
      </c>
      <c r="J155" s="78">
        <v>2016164.38</v>
      </c>
      <c r="K155" s="78"/>
      <c r="L155" s="35" t="s">
        <v>296</v>
      </c>
      <c r="M155" s="35"/>
      <c r="N155" s="36"/>
      <c r="O155" s="35"/>
      <c r="P155" s="36"/>
      <c r="Q155" s="36"/>
      <c r="R155" s="36"/>
      <c r="S155" s="36"/>
      <c r="T155" s="79"/>
      <c r="U155" s="79"/>
      <c r="V155" s="79"/>
      <c r="W155" s="36"/>
      <c r="X155" s="36"/>
      <c r="Y155" s="36"/>
      <c r="Z155" s="39"/>
      <c r="AA155" s="40"/>
      <c r="AB155" s="36"/>
      <c r="AC155" s="36"/>
      <c r="AD155" s="36"/>
      <c r="AE155" s="36"/>
      <c r="AF155" s="36"/>
      <c r="AG155" s="36"/>
      <c r="AH155" s="36"/>
      <c r="AI155" s="36"/>
      <c r="AJ155" s="36"/>
      <c r="AK155" s="36"/>
      <c r="AL155" s="79">
        <v>60666000</v>
      </c>
      <c r="AM155" s="79"/>
      <c r="AN155" s="79"/>
      <c r="AO155" s="79"/>
      <c r="AP155" s="79"/>
      <c r="AQ155" s="36"/>
      <c r="AR155" s="36"/>
      <c r="AS155" s="36"/>
      <c r="AT155" s="79">
        <v>60666000</v>
      </c>
      <c r="AU155" s="36"/>
      <c r="AV155" s="36"/>
      <c r="AW155" s="36"/>
      <c r="AX155" s="36"/>
      <c r="AY155" s="80">
        <v>1.3917808219178101</v>
      </c>
      <c r="AZ155" s="39" t="s">
        <v>150</v>
      </c>
      <c r="BA155" s="80">
        <v>1.2806999999999999</v>
      </c>
      <c r="BB155" s="36" t="s">
        <v>98</v>
      </c>
      <c r="BC155" s="36"/>
      <c r="BD155" s="36"/>
      <c r="BE155" s="36"/>
      <c r="BF155" s="36"/>
      <c r="BG155" s="36"/>
      <c r="BH155" s="36"/>
      <c r="BI155" s="36"/>
      <c r="BJ155" s="36"/>
      <c r="BK155" s="36"/>
      <c r="BL155" s="36"/>
      <c r="BM155" s="36"/>
      <c r="BN155" s="49" t="s">
        <v>99</v>
      </c>
      <c r="BO155" s="43" t="s">
        <v>100</v>
      </c>
      <c r="BP155" s="43" t="s">
        <v>123</v>
      </c>
      <c r="BQ155" s="43" t="s">
        <v>108</v>
      </c>
      <c r="BR155" s="43"/>
    </row>
    <row r="156" spans="1:70">
      <c r="A156" s="35" t="s">
        <v>623</v>
      </c>
      <c r="B156" s="36" t="s">
        <v>624</v>
      </c>
      <c r="C156" s="36" t="s">
        <v>161</v>
      </c>
      <c r="D156" s="36" t="s">
        <v>162</v>
      </c>
      <c r="E156" s="35" t="s">
        <v>625</v>
      </c>
      <c r="F156" s="36" t="s">
        <v>626</v>
      </c>
      <c r="G156" s="78">
        <v>3000000</v>
      </c>
      <c r="H156" s="78">
        <v>300000000</v>
      </c>
      <c r="I156" s="78">
        <v>306690000</v>
      </c>
      <c r="J156" s="78">
        <v>11326684.93</v>
      </c>
      <c r="K156" s="78"/>
      <c r="L156" s="35" t="s">
        <v>296</v>
      </c>
      <c r="M156" s="35"/>
      <c r="N156" s="36"/>
      <c r="O156" s="35"/>
      <c r="P156" s="36"/>
      <c r="Q156" s="36"/>
      <c r="R156" s="36"/>
      <c r="S156" s="36"/>
      <c r="T156" s="79"/>
      <c r="U156" s="79"/>
      <c r="V156" s="79"/>
      <c r="W156" s="36"/>
      <c r="X156" s="36"/>
      <c r="Y156" s="36"/>
      <c r="Z156" s="39"/>
      <c r="AA156" s="40"/>
      <c r="AB156" s="36"/>
      <c r="AC156" s="36"/>
      <c r="AD156" s="36"/>
      <c r="AE156" s="36"/>
      <c r="AF156" s="36"/>
      <c r="AG156" s="36"/>
      <c r="AH156" s="36"/>
      <c r="AI156" s="36"/>
      <c r="AJ156" s="36"/>
      <c r="AK156" s="36"/>
      <c r="AL156" s="79">
        <v>306690000</v>
      </c>
      <c r="AM156" s="79"/>
      <c r="AN156" s="79"/>
      <c r="AO156" s="79"/>
      <c r="AP156" s="79"/>
      <c r="AQ156" s="36"/>
      <c r="AR156" s="36"/>
      <c r="AS156" s="36"/>
      <c r="AT156" s="79">
        <v>306690000</v>
      </c>
      <c r="AU156" s="36"/>
      <c r="AV156" s="36"/>
      <c r="AW156" s="36"/>
      <c r="AX156" s="36"/>
      <c r="AY156" s="80">
        <v>4.4109589041095898</v>
      </c>
      <c r="AZ156" s="39" t="s">
        <v>150</v>
      </c>
      <c r="BA156" s="80">
        <v>1.2912999999999999</v>
      </c>
      <c r="BB156" s="36" t="s">
        <v>98</v>
      </c>
      <c r="BC156" s="36"/>
      <c r="BD156" s="36"/>
      <c r="BE156" s="36"/>
      <c r="BF156" s="36"/>
      <c r="BG156" s="36"/>
      <c r="BH156" s="36"/>
      <c r="BI156" s="36"/>
      <c r="BJ156" s="36"/>
      <c r="BK156" s="36"/>
      <c r="BL156" s="36"/>
      <c r="BM156" s="36"/>
      <c r="BN156" s="49" t="s">
        <v>99</v>
      </c>
      <c r="BO156" s="43" t="s">
        <v>100</v>
      </c>
      <c r="BP156" s="43" t="s">
        <v>123</v>
      </c>
      <c r="BQ156" s="43" t="s">
        <v>108</v>
      </c>
      <c r="BR156" s="43"/>
    </row>
    <row r="157" spans="1:70">
      <c r="A157" s="35" t="s">
        <v>627</v>
      </c>
      <c r="B157" s="36" t="s">
        <v>628</v>
      </c>
      <c r="C157" s="36" t="s">
        <v>161</v>
      </c>
      <c r="D157" s="36" t="s">
        <v>162</v>
      </c>
      <c r="E157" s="35" t="s">
        <v>629</v>
      </c>
      <c r="F157" s="36" t="s">
        <v>630</v>
      </c>
      <c r="G157" s="78">
        <v>4000000</v>
      </c>
      <c r="H157" s="78">
        <v>400000000</v>
      </c>
      <c r="I157" s="78">
        <v>424800000</v>
      </c>
      <c r="J157" s="78">
        <v>14608219.18</v>
      </c>
      <c r="K157" s="78"/>
      <c r="L157" s="35" t="s">
        <v>296</v>
      </c>
      <c r="M157" s="35"/>
      <c r="N157" s="36"/>
      <c r="O157" s="35"/>
      <c r="P157" s="36"/>
      <c r="Q157" s="36"/>
      <c r="R157" s="36"/>
      <c r="S157" s="36"/>
      <c r="T157" s="79"/>
      <c r="U157" s="79"/>
      <c r="V157" s="79"/>
      <c r="W157" s="36"/>
      <c r="X157" s="36"/>
      <c r="Y157" s="36"/>
      <c r="Z157" s="39"/>
      <c r="AA157" s="40"/>
      <c r="AB157" s="36"/>
      <c r="AC157" s="36"/>
      <c r="AD157" s="36"/>
      <c r="AE157" s="36"/>
      <c r="AF157" s="36"/>
      <c r="AG157" s="36"/>
      <c r="AH157" s="36"/>
      <c r="AI157" s="36"/>
      <c r="AJ157" s="36"/>
      <c r="AK157" s="36"/>
      <c r="AL157" s="79">
        <v>424800000</v>
      </c>
      <c r="AM157" s="79"/>
      <c r="AN157" s="79"/>
      <c r="AO157" s="79"/>
      <c r="AP157" s="79"/>
      <c r="AQ157" s="36"/>
      <c r="AR157" s="36"/>
      <c r="AS157" s="36"/>
      <c r="AT157" s="79">
        <v>424800000</v>
      </c>
      <c r="AU157" s="36"/>
      <c r="AV157" s="36"/>
      <c r="AW157" s="36"/>
      <c r="AX157" s="36"/>
      <c r="AY157" s="80">
        <v>2.4136986301369898</v>
      </c>
      <c r="AZ157" s="39" t="s">
        <v>97</v>
      </c>
      <c r="BA157" s="80">
        <v>2.1732999999999998</v>
      </c>
      <c r="BB157" s="36" t="s">
        <v>98</v>
      </c>
      <c r="BC157" s="36"/>
      <c r="BD157" s="36"/>
      <c r="BE157" s="36"/>
      <c r="BF157" s="36"/>
      <c r="BG157" s="36"/>
      <c r="BH157" s="36"/>
      <c r="BI157" s="36"/>
      <c r="BJ157" s="36"/>
      <c r="BK157" s="36"/>
      <c r="BL157" s="36"/>
      <c r="BM157" s="36"/>
      <c r="BN157" s="49" t="s">
        <v>99</v>
      </c>
      <c r="BO157" s="43" t="s">
        <v>100</v>
      </c>
      <c r="BP157" s="43" t="s">
        <v>123</v>
      </c>
      <c r="BQ157" s="43" t="s">
        <v>108</v>
      </c>
      <c r="BR157" s="43"/>
    </row>
    <row r="158" spans="1:70">
      <c r="A158" s="35" t="s">
        <v>631</v>
      </c>
      <c r="B158" s="36" t="s">
        <v>632</v>
      </c>
      <c r="C158" s="36" t="s">
        <v>161</v>
      </c>
      <c r="D158" s="36" t="s">
        <v>162</v>
      </c>
      <c r="E158" s="35" t="s">
        <v>633</v>
      </c>
      <c r="F158" s="36" t="s">
        <v>634</v>
      </c>
      <c r="G158" s="78">
        <v>4500000</v>
      </c>
      <c r="H158" s="78">
        <v>450000000</v>
      </c>
      <c r="I158" s="78">
        <v>453600000</v>
      </c>
      <c r="J158" s="78">
        <v>18678082.190000001</v>
      </c>
      <c r="K158" s="78"/>
      <c r="L158" s="35" t="s">
        <v>296</v>
      </c>
      <c r="M158" s="35"/>
      <c r="N158" s="36"/>
      <c r="O158" s="35"/>
      <c r="P158" s="36"/>
      <c r="Q158" s="36"/>
      <c r="R158" s="36"/>
      <c r="S158" s="36"/>
      <c r="T158" s="79"/>
      <c r="U158" s="79"/>
      <c r="V158" s="79"/>
      <c r="W158" s="36"/>
      <c r="X158" s="36"/>
      <c r="Y158" s="36"/>
      <c r="Z158" s="39"/>
      <c r="AA158" s="40"/>
      <c r="AB158" s="36"/>
      <c r="AC158" s="36"/>
      <c r="AD158" s="36"/>
      <c r="AE158" s="36"/>
      <c r="AF158" s="36"/>
      <c r="AG158" s="36"/>
      <c r="AH158" s="36"/>
      <c r="AI158" s="36"/>
      <c r="AJ158" s="36"/>
      <c r="AK158" s="36"/>
      <c r="AL158" s="79">
        <v>453600000</v>
      </c>
      <c r="AM158" s="79"/>
      <c r="AN158" s="79"/>
      <c r="AO158" s="79"/>
      <c r="AP158" s="79"/>
      <c r="AQ158" s="36"/>
      <c r="AR158" s="36"/>
      <c r="AS158" s="36"/>
      <c r="AT158" s="79">
        <v>453600000</v>
      </c>
      <c r="AU158" s="36"/>
      <c r="AV158" s="36"/>
      <c r="AW158" s="36"/>
      <c r="AX158" s="36"/>
      <c r="AY158" s="80">
        <v>2.4493150684931502</v>
      </c>
      <c r="AZ158" s="39" t="s">
        <v>150</v>
      </c>
      <c r="BA158" s="80">
        <v>1.2911999999999999</v>
      </c>
      <c r="BB158" s="36" t="s">
        <v>98</v>
      </c>
      <c r="BC158" s="36"/>
      <c r="BD158" s="36"/>
      <c r="BE158" s="36"/>
      <c r="BF158" s="36"/>
      <c r="BG158" s="36"/>
      <c r="BH158" s="36"/>
      <c r="BI158" s="36"/>
      <c r="BJ158" s="36"/>
      <c r="BK158" s="36"/>
      <c r="BL158" s="36"/>
      <c r="BM158" s="36"/>
      <c r="BN158" s="49" t="s">
        <v>99</v>
      </c>
      <c r="BO158" s="43" t="s">
        <v>100</v>
      </c>
      <c r="BP158" s="43" t="s">
        <v>123</v>
      </c>
      <c r="BQ158" s="43" t="s">
        <v>108</v>
      </c>
      <c r="BR158" s="43"/>
    </row>
    <row r="159" spans="1:70">
      <c r="A159" s="35" t="s">
        <v>635</v>
      </c>
      <c r="B159" s="36" t="s">
        <v>636</v>
      </c>
      <c r="C159" s="36" t="s">
        <v>161</v>
      </c>
      <c r="D159" s="36" t="s">
        <v>162</v>
      </c>
      <c r="E159" s="35" t="s">
        <v>637</v>
      </c>
      <c r="F159" s="36" t="s">
        <v>638</v>
      </c>
      <c r="G159" s="78">
        <v>2300000</v>
      </c>
      <c r="H159" s="78">
        <v>230000000</v>
      </c>
      <c r="I159" s="78">
        <v>229333000</v>
      </c>
      <c r="J159" s="78">
        <v>7860328.7699999996</v>
      </c>
      <c r="K159" s="78"/>
      <c r="L159" s="35" t="s">
        <v>296</v>
      </c>
      <c r="M159" s="35"/>
      <c r="N159" s="36"/>
      <c r="O159" s="35"/>
      <c r="P159" s="36"/>
      <c r="Q159" s="36"/>
      <c r="R159" s="36"/>
      <c r="S159" s="36"/>
      <c r="T159" s="79"/>
      <c r="U159" s="79"/>
      <c r="V159" s="79"/>
      <c r="W159" s="36"/>
      <c r="X159" s="36"/>
      <c r="Y159" s="36"/>
      <c r="Z159" s="39"/>
      <c r="AA159" s="40"/>
      <c r="AB159" s="36"/>
      <c r="AC159" s="36"/>
      <c r="AD159" s="36"/>
      <c r="AE159" s="36"/>
      <c r="AF159" s="36"/>
      <c r="AG159" s="36"/>
      <c r="AH159" s="36"/>
      <c r="AI159" s="36"/>
      <c r="AJ159" s="36"/>
      <c r="AK159" s="36"/>
      <c r="AL159" s="79">
        <v>229333000</v>
      </c>
      <c r="AM159" s="79"/>
      <c r="AN159" s="79"/>
      <c r="AO159" s="79"/>
      <c r="AP159" s="79"/>
      <c r="AQ159" s="36"/>
      <c r="AR159" s="36"/>
      <c r="AS159" s="36"/>
      <c r="AT159" s="79">
        <v>229333000</v>
      </c>
      <c r="AU159" s="36"/>
      <c r="AV159" s="36"/>
      <c r="AW159" s="36"/>
      <c r="AX159" s="36"/>
      <c r="AY159" s="80">
        <v>2.4602739726027401</v>
      </c>
      <c r="AZ159" s="39" t="s">
        <v>353</v>
      </c>
      <c r="BA159" s="80">
        <v>2.1480000000000001</v>
      </c>
      <c r="BB159" s="36" t="s">
        <v>98</v>
      </c>
      <c r="BC159" s="36"/>
      <c r="BD159" s="36"/>
      <c r="BE159" s="36"/>
      <c r="BF159" s="36"/>
      <c r="BG159" s="36"/>
      <c r="BH159" s="36"/>
      <c r="BI159" s="36"/>
      <c r="BJ159" s="36"/>
      <c r="BK159" s="36"/>
      <c r="BL159" s="36"/>
      <c r="BM159" s="36"/>
      <c r="BN159" s="49" t="s">
        <v>99</v>
      </c>
      <c r="BO159" s="43" t="s">
        <v>100</v>
      </c>
      <c r="BP159" s="43" t="s">
        <v>123</v>
      </c>
      <c r="BQ159" s="43" t="s">
        <v>108</v>
      </c>
      <c r="BR159" s="43"/>
    </row>
    <row r="160" spans="1:70">
      <c r="A160" s="35" t="s">
        <v>639</v>
      </c>
      <c r="B160" s="36" t="s">
        <v>640</v>
      </c>
      <c r="C160" s="36" t="s">
        <v>161</v>
      </c>
      <c r="D160" s="36" t="s">
        <v>162</v>
      </c>
      <c r="E160" s="35" t="s">
        <v>641</v>
      </c>
      <c r="F160" s="36" t="s">
        <v>459</v>
      </c>
      <c r="G160" s="78">
        <v>3800000</v>
      </c>
      <c r="H160" s="78">
        <v>380000000</v>
      </c>
      <c r="I160" s="78">
        <v>381596000</v>
      </c>
      <c r="J160" s="78">
        <v>12855452.050000001</v>
      </c>
      <c r="K160" s="78"/>
      <c r="L160" s="35" t="s">
        <v>296</v>
      </c>
      <c r="M160" s="35"/>
      <c r="N160" s="36"/>
      <c r="O160" s="35"/>
      <c r="P160" s="36"/>
      <c r="Q160" s="36"/>
      <c r="R160" s="36"/>
      <c r="S160" s="36"/>
      <c r="T160" s="79"/>
      <c r="U160" s="79"/>
      <c r="V160" s="79"/>
      <c r="W160" s="36"/>
      <c r="X160" s="36"/>
      <c r="Y160" s="36"/>
      <c r="Z160" s="39"/>
      <c r="AA160" s="40"/>
      <c r="AB160" s="36"/>
      <c r="AC160" s="36"/>
      <c r="AD160" s="36"/>
      <c r="AE160" s="36"/>
      <c r="AF160" s="36"/>
      <c r="AG160" s="36"/>
      <c r="AH160" s="36"/>
      <c r="AI160" s="36"/>
      <c r="AJ160" s="36"/>
      <c r="AK160" s="36"/>
      <c r="AL160" s="79">
        <v>381596000</v>
      </c>
      <c r="AM160" s="79"/>
      <c r="AN160" s="79"/>
      <c r="AO160" s="79"/>
      <c r="AP160" s="79"/>
      <c r="AQ160" s="36"/>
      <c r="AR160" s="36"/>
      <c r="AS160" s="36"/>
      <c r="AT160" s="79">
        <v>381596000</v>
      </c>
      <c r="AU160" s="36"/>
      <c r="AV160" s="36"/>
      <c r="AW160" s="36"/>
      <c r="AX160" s="36"/>
      <c r="AY160" s="80">
        <v>2.4657534246575299</v>
      </c>
      <c r="AZ160" s="39" t="s">
        <v>353</v>
      </c>
      <c r="BA160" s="80">
        <v>1.3274999999999999</v>
      </c>
      <c r="BB160" s="36" t="s">
        <v>98</v>
      </c>
      <c r="BC160" s="36"/>
      <c r="BD160" s="36"/>
      <c r="BE160" s="36"/>
      <c r="BF160" s="36"/>
      <c r="BG160" s="36"/>
      <c r="BH160" s="36"/>
      <c r="BI160" s="36"/>
      <c r="BJ160" s="36"/>
      <c r="BK160" s="36"/>
      <c r="BL160" s="36"/>
      <c r="BM160" s="36"/>
      <c r="BN160" s="49" t="s">
        <v>99</v>
      </c>
      <c r="BO160" s="43" t="s">
        <v>100</v>
      </c>
      <c r="BP160" s="43" t="s">
        <v>123</v>
      </c>
      <c r="BQ160" s="43" t="s">
        <v>108</v>
      </c>
      <c r="BR160" s="43"/>
    </row>
    <row r="161" spans="1:70">
      <c r="A161" s="35" t="s">
        <v>642</v>
      </c>
      <c r="B161" s="36" t="s">
        <v>643</v>
      </c>
      <c r="C161" s="36" t="s">
        <v>161</v>
      </c>
      <c r="D161" s="36" t="s">
        <v>162</v>
      </c>
      <c r="E161" s="35" t="s">
        <v>644</v>
      </c>
      <c r="F161" s="36" t="s">
        <v>630</v>
      </c>
      <c r="G161" s="78">
        <v>4000000</v>
      </c>
      <c r="H161" s="78">
        <v>400000000</v>
      </c>
      <c r="I161" s="78">
        <v>423320000</v>
      </c>
      <c r="J161" s="78">
        <v>12756164.380000001</v>
      </c>
      <c r="K161" s="78"/>
      <c r="L161" s="35" t="s">
        <v>296</v>
      </c>
      <c r="M161" s="35"/>
      <c r="N161" s="36"/>
      <c r="O161" s="35"/>
      <c r="P161" s="36"/>
      <c r="Q161" s="36"/>
      <c r="R161" s="36"/>
      <c r="S161" s="36"/>
      <c r="T161" s="79"/>
      <c r="U161" s="79"/>
      <c r="V161" s="79"/>
      <c r="W161" s="36"/>
      <c r="X161" s="36"/>
      <c r="Y161" s="36"/>
      <c r="Z161" s="39"/>
      <c r="AA161" s="40"/>
      <c r="AB161" s="36"/>
      <c r="AC161" s="36"/>
      <c r="AD161" s="36"/>
      <c r="AE161" s="36"/>
      <c r="AF161" s="36"/>
      <c r="AG161" s="36"/>
      <c r="AH161" s="36"/>
      <c r="AI161" s="36"/>
      <c r="AJ161" s="36"/>
      <c r="AK161" s="36"/>
      <c r="AL161" s="79">
        <v>423320000</v>
      </c>
      <c r="AM161" s="79"/>
      <c r="AN161" s="79"/>
      <c r="AO161" s="79"/>
      <c r="AP161" s="79"/>
      <c r="AQ161" s="36"/>
      <c r="AR161" s="36"/>
      <c r="AS161" s="36"/>
      <c r="AT161" s="79">
        <v>423320000</v>
      </c>
      <c r="AU161" s="36"/>
      <c r="AV161" s="36"/>
      <c r="AW161" s="36"/>
      <c r="AX161" s="36"/>
      <c r="AY161" s="80">
        <v>2.4712328767123299</v>
      </c>
      <c r="AZ161" s="39" t="s">
        <v>97</v>
      </c>
      <c r="BA161" s="80">
        <v>2.2328000000000001</v>
      </c>
      <c r="BB161" s="36" t="s">
        <v>98</v>
      </c>
      <c r="BC161" s="36"/>
      <c r="BD161" s="36"/>
      <c r="BE161" s="36"/>
      <c r="BF161" s="36"/>
      <c r="BG161" s="36"/>
      <c r="BH161" s="36"/>
      <c r="BI161" s="36"/>
      <c r="BJ161" s="36"/>
      <c r="BK161" s="36"/>
      <c r="BL161" s="36"/>
      <c r="BM161" s="36"/>
      <c r="BN161" s="49" t="s">
        <v>99</v>
      </c>
      <c r="BO161" s="43" t="s">
        <v>100</v>
      </c>
      <c r="BP161" s="43" t="s">
        <v>123</v>
      </c>
      <c r="BQ161" s="43" t="s">
        <v>108</v>
      </c>
      <c r="BR161" s="43"/>
    </row>
    <row r="162" spans="1:70">
      <c r="A162" s="35" t="s">
        <v>645</v>
      </c>
      <c r="B162" s="36" t="s">
        <v>646</v>
      </c>
      <c r="C162" s="36" t="s">
        <v>161</v>
      </c>
      <c r="D162" s="36" t="s">
        <v>162</v>
      </c>
      <c r="E162" s="35" t="s">
        <v>647</v>
      </c>
      <c r="F162" s="36" t="s">
        <v>648</v>
      </c>
      <c r="G162" s="78">
        <v>700000</v>
      </c>
      <c r="H162" s="78">
        <v>70000000</v>
      </c>
      <c r="I162" s="78">
        <v>72317000</v>
      </c>
      <c r="J162" s="78">
        <v>2174794.52</v>
      </c>
      <c r="K162" s="78"/>
      <c r="L162" s="35" t="s">
        <v>296</v>
      </c>
      <c r="M162" s="35"/>
      <c r="N162" s="36"/>
      <c r="O162" s="35"/>
      <c r="P162" s="36"/>
      <c r="Q162" s="36"/>
      <c r="R162" s="36"/>
      <c r="S162" s="36"/>
      <c r="T162" s="79"/>
      <c r="U162" s="79"/>
      <c r="V162" s="79"/>
      <c r="W162" s="36"/>
      <c r="X162" s="36"/>
      <c r="Y162" s="36"/>
      <c r="Z162" s="39"/>
      <c r="AA162" s="40"/>
      <c r="AB162" s="36"/>
      <c r="AC162" s="36"/>
      <c r="AD162" s="36"/>
      <c r="AE162" s="36"/>
      <c r="AF162" s="36"/>
      <c r="AG162" s="36"/>
      <c r="AH162" s="36"/>
      <c r="AI162" s="36"/>
      <c r="AJ162" s="36"/>
      <c r="AK162" s="36"/>
      <c r="AL162" s="79">
        <v>72317000</v>
      </c>
      <c r="AM162" s="79"/>
      <c r="AN162" s="79"/>
      <c r="AO162" s="79"/>
      <c r="AP162" s="79"/>
      <c r="AQ162" s="36"/>
      <c r="AR162" s="36"/>
      <c r="AS162" s="36"/>
      <c r="AT162" s="79">
        <v>72317000</v>
      </c>
      <c r="AU162" s="36"/>
      <c r="AV162" s="36"/>
      <c r="AW162" s="36"/>
      <c r="AX162" s="36"/>
      <c r="AY162" s="80">
        <v>2.4849315068493101</v>
      </c>
      <c r="AZ162" s="39" t="s">
        <v>353</v>
      </c>
      <c r="BA162" s="80">
        <v>2.2208000000000001</v>
      </c>
      <c r="BB162" s="36" t="s">
        <v>98</v>
      </c>
      <c r="BC162" s="36"/>
      <c r="BD162" s="36"/>
      <c r="BE162" s="36"/>
      <c r="BF162" s="36"/>
      <c r="BG162" s="36"/>
      <c r="BH162" s="36"/>
      <c r="BI162" s="36"/>
      <c r="BJ162" s="36"/>
      <c r="BK162" s="36"/>
      <c r="BL162" s="36"/>
      <c r="BM162" s="36"/>
      <c r="BN162" s="49" t="s">
        <v>99</v>
      </c>
      <c r="BO162" s="43" t="s">
        <v>100</v>
      </c>
      <c r="BP162" s="43" t="s">
        <v>123</v>
      </c>
      <c r="BQ162" s="43" t="s">
        <v>108</v>
      </c>
      <c r="BR162" s="43"/>
    </row>
    <row r="163" spans="1:70">
      <c r="A163" s="35" t="s">
        <v>649</v>
      </c>
      <c r="B163" s="36" t="s">
        <v>650</v>
      </c>
      <c r="C163" s="36" t="s">
        <v>161</v>
      </c>
      <c r="D163" s="36" t="s">
        <v>162</v>
      </c>
      <c r="E163" s="35" t="s">
        <v>651</v>
      </c>
      <c r="F163" s="36" t="s">
        <v>652</v>
      </c>
      <c r="G163" s="78">
        <v>1500000</v>
      </c>
      <c r="H163" s="78">
        <v>150000000</v>
      </c>
      <c r="I163" s="78">
        <v>151545000</v>
      </c>
      <c r="J163" s="78">
        <v>4915068.49</v>
      </c>
      <c r="K163" s="78"/>
      <c r="L163" s="35" t="s">
        <v>296</v>
      </c>
      <c r="M163" s="35"/>
      <c r="N163" s="36"/>
      <c r="O163" s="35"/>
      <c r="P163" s="36"/>
      <c r="Q163" s="36"/>
      <c r="R163" s="36"/>
      <c r="S163" s="36"/>
      <c r="T163" s="79"/>
      <c r="U163" s="79"/>
      <c r="V163" s="79"/>
      <c r="W163" s="36"/>
      <c r="X163" s="36"/>
      <c r="Y163" s="36"/>
      <c r="Z163" s="39"/>
      <c r="AA163" s="40"/>
      <c r="AB163" s="36"/>
      <c r="AC163" s="36"/>
      <c r="AD163" s="36"/>
      <c r="AE163" s="36"/>
      <c r="AF163" s="36"/>
      <c r="AG163" s="36"/>
      <c r="AH163" s="36"/>
      <c r="AI163" s="36"/>
      <c r="AJ163" s="36"/>
      <c r="AK163" s="36"/>
      <c r="AL163" s="79">
        <v>151545000</v>
      </c>
      <c r="AM163" s="79"/>
      <c r="AN163" s="79"/>
      <c r="AO163" s="79"/>
      <c r="AP163" s="79"/>
      <c r="AQ163" s="36"/>
      <c r="AR163" s="36"/>
      <c r="AS163" s="36"/>
      <c r="AT163" s="79">
        <v>151545000</v>
      </c>
      <c r="AU163" s="36"/>
      <c r="AV163" s="36"/>
      <c r="AW163" s="36"/>
      <c r="AX163" s="36"/>
      <c r="AY163" s="80">
        <v>4.4986301369863</v>
      </c>
      <c r="AZ163" s="39" t="s">
        <v>97</v>
      </c>
      <c r="BA163" s="80">
        <v>2.1884000000000001</v>
      </c>
      <c r="BB163" s="36" t="s">
        <v>98</v>
      </c>
      <c r="BC163" s="36"/>
      <c r="BD163" s="36"/>
      <c r="BE163" s="36"/>
      <c r="BF163" s="36"/>
      <c r="BG163" s="36"/>
      <c r="BH163" s="36"/>
      <c r="BI163" s="36"/>
      <c r="BJ163" s="36"/>
      <c r="BK163" s="36"/>
      <c r="BL163" s="36"/>
      <c r="BM163" s="36"/>
      <c r="BN163" s="49" t="s">
        <v>99</v>
      </c>
      <c r="BO163" s="43" t="s">
        <v>100</v>
      </c>
      <c r="BP163" s="43" t="s">
        <v>123</v>
      </c>
      <c r="BQ163" s="43" t="s">
        <v>108</v>
      </c>
      <c r="BR163" s="43"/>
    </row>
    <row r="164" spans="1:70">
      <c r="A164" s="35" t="s">
        <v>653</v>
      </c>
      <c r="B164" s="36" t="s">
        <v>654</v>
      </c>
      <c r="C164" s="36" t="s">
        <v>161</v>
      </c>
      <c r="D164" s="36" t="s">
        <v>162</v>
      </c>
      <c r="E164" s="35" t="s">
        <v>655</v>
      </c>
      <c r="F164" s="36" t="s">
        <v>656</v>
      </c>
      <c r="G164" s="78">
        <v>1050000</v>
      </c>
      <c r="H164" s="78">
        <v>105000000</v>
      </c>
      <c r="I164" s="78">
        <v>105903000</v>
      </c>
      <c r="J164" s="78">
        <v>3173876.71</v>
      </c>
      <c r="K164" s="78"/>
      <c r="L164" s="35" t="s">
        <v>296</v>
      </c>
      <c r="M164" s="35"/>
      <c r="N164" s="36"/>
      <c r="O164" s="35"/>
      <c r="P164" s="36"/>
      <c r="Q164" s="36"/>
      <c r="R164" s="36"/>
      <c r="S164" s="36"/>
      <c r="T164" s="79"/>
      <c r="U164" s="79"/>
      <c r="V164" s="79"/>
      <c r="W164" s="36"/>
      <c r="X164" s="36"/>
      <c r="Y164" s="36"/>
      <c r="Z164" s="39"/>
      <c r="AA164" s="40"/>
      <c r="AB164" s="36"/>
      <c r="AC164" s="36"/>
      <c r="AD164" s="36"/>
      <c r="AE164" s="36"/>
      <c r="AF164" s="36"/>
      <c r="AG164" s="36"/>
      <c r="AH164" s="36"/>
      <c r="AI164" s="36"/>
      <c r="AJ164" s="36"/>
      <c r="AK164" s="36"/>
      <c r="AL164" s="79">
        <v>105903000</v>
      </c>
      <c r="AM164" s="79"/>
      <c r="AN164" s="79"/>
      <c r="AO164" s="79"/>
      <c r="AP164" s="79"/>
      <c r="AQ164" s="36"/>
      <c r="AR164" s="36"/>
      <c r="AS164" s="36"/>
      <c r="AT164" s="79">
        <v>105903000</v>
      </c>
      <c r="AU164" s="36"/>
      <c r="AV164" s="36"/>
      <c r="AW164" s="36"/>
      <c r="AX164" s="36"/>
      <c r="AY164" s="80">
        <v>4.5369863013698604</v>
      </c>
      <c r="AZ164" s="39" t="s">
        <v>97</v>
      </c>
      <c r="BA164" s="80">
        <v>2.2231000000000001</v>
      </c>
      <c r="BB164" s="36" t="s">
        <v>98</v>
      </c>
      <c r="BC164" s="36"/>
      <c r="BD164" s="36"/>
      <c r="BE164" s="36"/>
      <c r="BF164" s="36"/>
      <c r="BG164" s="36"/>
      <c r="BH164" s="36"/>
      <c r="BI164" s="36"/>
      <c r="BJ164" s="36"/>
      <c r="BK164" s="36"/>
      <c r="BL164" s="36"/>
      <c r="BM164" s="36"/>
      <c r="BN164" s="49" t="s">
        <v>99</v>
      </c>
      <c r="BO164" s="43" t="s">
        <v>100</v>
      </c>
      <c r="BP164" s="43" t="s">
        <v>123</v>
      </c>
      <c r="BQ164" s="43" t="s">
        <v>108</v>
      </c>
      <c r="BR164" s="43"/>
    </row>
    <row r="165" spans="1:70">
      <c r="A165" s="35" t="s">
        <v>657</v>
      </c>
      <c r="B165" s="36" t="s">
        <v>658</v>
      </c>
      <c r="C165" s="36" t="s">
        <v>161</v>
      </c>
      <c r="D165" s="36" t="s">
        <v>162</v>
      </c>
      <c r="E165" s="35" t="s">
        <v>659</v>
      </c>
      <c r="F165" s="36" t="s">
        <v>660</v>
      </c>
      <c r="G165" s="78">
        <v>2600000</v>
      </c>
      <c r="H165" s="78">
        <v>260000000</v>
      </c>
      <c r="I165" s="78">
        <v>261664000</v>
      </c>
      <c r="J165" s="78">
        <v>9488931.5099999998</v>
      </c>
      <c r="K165" s="78"/>
      <c r="L165" s="35" t="s">
        <v>296</v>
      </c>
      <c r="M165" s="35"/>
      <c r="N165" s="36"/>
      <c r="O165" s="35"/>
      <c r="P165" s="36"/>
      <c r="Q165" s="36"/>
      <c r="R165" s="36"/>
      <c r="S165" s="36"/>
      <c r="T165" s="79"/>
      <c r="U165" s="79"/>
      <c r="V165" s="79"/>
      <c r="W165" s="36"/>
      <c r="X165" s="36"/>
      <c r="Y165" s="36"/>
      <c r="Z165" s="39"/>
      <c r="AA165" s="40"/>
      <c r="AB165" s="36"/>
      <c r="AC165" s="36"/>
      <c r="AD165" s="36"/>
      <c r="AE165" s="36"/>
      <c r="AF165" s="36"/>
      <c r="AG165" s="36"/>
      <c r="AH165" s="36"/>
      <c r="AI165" s="36"/>
      <c r="AJ165" s="36"/>
      <c r="AK165" s="36"/>
      <c r="AL165" s="79">
        <v>261664000</v>
      </c>
      <c r="AM165" s="79"/>
      <c r="AN165" s="79"/>
      <c r="AO165" s="79"/>
      <c r="AP165" s="79"/>
      <c r="AQ165" s="36"/>
      <c r="AR165" s="36"/>
      <c r="AS165" s="36"/>
      <c r="AT165" s="79">
        <v>261664000</v>
      </c>
      <c r="AU165" s="36"/>
      <c r="AV165" s="36"/>
      <c r="AW165" s="36"/>
      <c r="AX165" s="36"/>
      <c r="AY165" s="80">
        <v>4.5287671232876701</v>
      </c>
      <c r="AZ165" s="39" t="s">
        <v>353</v>
      </c>
      <c r="BA165" s="80">
        <v>1.3596999999999999</v>
      </c>
      <c r="BB165" s="36" t="s">
        <v>98</v>
      </c>
      <c r="BC165" s="36"/>
      <c r="BD165" s="36"/>
      <c r="BE165" s="36"/>
      <c r="BF165" s="36"/>
      <c r="BG165" s="36"/>
      <c r="BH165" s="36"/>
      <c r="BI165" s="36"/>
      <c r="BJ165" s="36"/>
      <c r="BK165" s="36"/>
      <c r="BL165" s="36"/>
      <c r="BM165" s="36"/>
      <c r="BN165" s="49" t="s">
        <v>99</v>
      </c>
      <c r="BO165" s="43" t="s">
        <v>100</v>
      </c>
      <c r="BP165" s="43" t="s">
        <v>123</v>
      </c>
      <c r="BQ165" s="43" t="s">
        <v>108</v>
      </c>
      <c r="BR165" s="43"/>
    </row>
    <row r="166" spans="1:70">
      <c r="A166" s="35" t="s">
        <v>661</v>
      </c>
      <c r="B166" s="36" t="s">
        <v>662</v>
      </c>
      <c r="C166" s="36" t="s">
        <v>161</v>
      </c>
      <c r="D166" s="36" t="s">
        <v>162</v>
      </c>
      <c r="E166" s="35" t="s">
        <v>663</v>
      </c>
      <c r="F166" s="36" t="s">
        <v>664</v>
      </c>
      <c r="G166" s="78">
        <v>200000</v>
      </c>
      <c r="H166" s="78">
        <v>20000000</v>
      </c>
      <c r="I166" s="78">
        <v>20198000</v>
      </c>
      <c r="J166" s="78">
        <v>598356.16</v>
      </c>
      <c r="K166" s="78"/>
      <c r="L166" s="35" t="s">
        <v>296</v>
      </c>
      <c r="M166" s="35"/>
      <c r="N166" s="36"/>
      <c r="O166" s="35"/>
      <c r="P166" s="36"/>
      <c r="Q166" s="36"/>
      <c r="R166" s="36"/>
      <c r="S166" s="36"/>
      <c r="T166" s="79"/>
      <c r="U166" s="79"/>
      <c r="V166" s="79"/>
      <c r="W166" s="36"/>
      <c r="X166" s="36"/>
      <c r="Y166" s="36"/>
      <c r="Z166" s="39"/>
      <c r="AA166" s="40"/>
      <c r="AB166" s="36"/>
      <c r="AC166" s="36"/>
      <c r="AD166" s="36"/>
      <c r="AE166" s="36"/>
      <c r="AF166" s="36"/>
      <c r="AG166" s="36"/>
      <c r="AH166" s="36"/>
      <c r="AI166" s="36"/>
      <c r="AJ166" s="36"/>
      <c r="AK166" s="36"/>
      <c r="AL166" s="79">
        <v>20198000</v>
      </c>
      <c r="AM166" s="79"/>
      <c r="AN166" s="79"/>
      <c r="AO166" s="79"/>
      <c r="AP166" s="79"/>
      <c r="AQ166" s="36"/>
      <c r="AR166" s="36"/>
      <c r="AS166" s="36"/>
      <c r="AT166" s="79">
        <v>20198000</v>
      </c>
      <c r="AU166" s="36"/>
      <c r="AV166" s="36"/>
      <c r="AW166" s="36"/>
      <c r="AX166" s="36"/>
      <c r="AY166" s="80">
        <v>4.5424657534246604</v>
      </c>
      <c r="AZ166" s="39" t="s">
        <v>97</v>
      </c>
      <c r="BA166" s="80">
        <v>2.2292000000000001</v>
      </c>
      <c r="BB166" s="36" t="s">
        <v>98</v>
      </c>
      <c r="BC166" s="36"/>
      <c r="BD166" s="36"/>
      <c r="BE166" s="36"/>
      <c r="BF166" s="36"/>
      <c r="BG166" s="36"/>
      <c r="BH166" s="36"/>
      <c r="BI166" s="36"/>
      <c r="BJ166" s="36"/>
      <c r="BK166" s="36"/>
      <c r="BL166" s="36"/>
      <c r="BM166" s="36"/>
      <c r="BN166" s="49" t="s">
        <v>99</v>
      </c>
      <c r="BO166" s="43" t="s">
        <v>100</v>
      </c>
      <c r="BP166" s="43" t="s">
        <v>123</v>
      </c>
      <c r="BQ166" s="43" t="s">
        <v>108</v>
      </c>
      <c r="BR166" s="43"/>
    </row>
    <row r="167" spans="1:70">
      <c r="A167" s="35" t="s">
        <v>665</v>
      </c>
      <c r="B167" s="36" t="s">
        <v>666</v>
      </c>
      <c r="C167" s="36" t="s">
        <v>161</v>
      </c>
      <c r="D167" s="36" t="s">
        <v>162</v>
      </c>
      <c r="E167" s="35" t="s">
        <v>667</v>
      </c>
      <c r="F167" s="36" t="s">
        <v>668</v>
      </c>
      <c r="G167" s="78">
        <v>1500000</v>
      </c>
      <c r="H167" s="78">
        <v>150000000</v>
      </c>
      <c r="I167" s="78">
        <v>150135000</v>
      </c>
      <c r="J167" s="78">
        <v>4153150.68</v>
      </c>
      <c r="K167" s="78"/>
      <c r="L167" s="35" t="s">
        <v>296</v>
      </c>
      <c r="M167" s="35"/>
      <c r="N167" s="36"/>
      <c r="O167" s="35"/>
      <c r="P167" s="36"/>
      <c r="Q167" s="36"/>
      <c r="R167" s="36"/>
      <c r="S167" s="36"/>
      <c r="T167" s="79"/>
      <c r="U167" s="79"/>
      <c r="V167" s="79"/>
      <c r="W167" s="36"/>
      <c r="X167" s="36"/>
      <c r="Y167" s="36"/>
      <c r="Z167" s="39"/>
      <c r="AA167" s="40"/>
      <c r="AB167" s="36"/>
      <c r="AC167" s="36"/>
      <c r="AD167" s="36"/>
      <c r="AE167" s="36"/>
      <c r="AF167" s="36"/>
      <c r="AG167" s="36"/>
      <c r="AH167" s="36"/>
      <c r="AI167" s="36"/>
      <c r="AJ167" s="36"/>
      <c r="AK167" s="36"/>
      <c r="AL167" s="79">
        <v>150135000</v>
      </c>
      <c r="AM167" s="79"/>
      <c r="AN167" s="79"/>
      <c r="AO167" s="79"/>
      <c r="AP167" s="79"/>
      <c r="AQ167" s="36"/>
      <c r="AR167" s="36"/>
      <c r="AS167" s="36"/>
      <c r="AT167" s="79">
        <v>150135000</v>
      </c>
      <c r="AU167" s="36"/>
      <c r="AV167" s="36"/>
      <c r="AW167" s="36"/>
      <c r="AX167" s="36"/>
      <c r="AY167" s="80">
        <v>1.5561643835616401</v>
      </c>
      <c r="AZ167" s="39" t="s">
        <v>353</v>
      </c>
      <c r="BA167" s="80">
        <v>1.4116</v>
      </c>
      <c r="BB167" s="36" t="s">
        <v>98</v>
      </c>
      <c r="BC167" s="36"/>
      <c r="BD167" s="36"/>
      <c r="BE167" s="36"/>
      <c r="BF167" s="36"/>
      <c r="BG167" s="36"/>
      <c r="BH167" s="36"/>
      <c r="BI167" s="36"/>
      <c r="BJ167" s="36"/>
      <c r="BK167" s="36"/>
      <c r="BL167" s="36"/>
      <c r="BM167" s="36"/>
      <c r="BN167" s="49" t="s">
        <v>99</v>
      </c>
      <c r="BO167" s="43" t="s">
        <v>100</v>
      </c>
      <c r="BP167" s="43" t="s">
        <v>123</v>
      </c>
      <c r="BQ167" s="43" t="s">
        <v>108</v>
      </c>
      <c r="BR167" s="43"/>
    </row>
    <row r="168" spans="1:70">
      <c r="A168" s="35" t="s">
        <v>669</v>
      </c>
      <c r="B168" s="36" t="s">
        <v>670</v>
      </c>
      <c r="C168" s="36" t="s">
        <v>161</v>
      </c>
      <c r="D168" s="36" t="s">
        <v>162</v>
      </c>
      <c r="E168" s="35" t="s">
        <v>671</v>
      </c>
      <c r="F168" s="36" t="s">
        <v>672</v>
      </c>
      <c r="G168" s="78">
        <v>2100000</v>
      </c>
      <c r="H168" s="78">
        <v>210000000</v>
      </c>
      <c r="I168" s="78">
        <v>199563000</v>
      </c>
      <c r="J168" s="78">
        <v>4091835.62</v>
      </c>
      <c r="K168" s="78"/>
      <c r="L168" s="35" t="s">
        <v>296</v>
      </c>
      <c r="M168" s="35"/>
      <c r="N168" s="36"/>
      <c r="O168" s="35"/>
      <c r="P168" s="36"/>
      <c r="Q168" s="36"/>
      <c r="R168" s="36"/>
      <c r="S168" s="36"/>
      <c r="T168" s="79"/>
      <c r="U168" s="79"/>
      <c r="V168" s="79"/>
      <c r="W168" s="36"/>
      <c r="X168" s="36"/>
      <c r="Y168" s="36"/>
      <c r="Z168" s="39"/>
      <c r="AA168" s="40"/>
      <c r="AB168" s="36"/>
      <c r="AC168" s="36"/>
      <c r="AD168" s="36"/>
      <c r="AE168" s="36"/>
      <c r="AF168" s="36"/>
      <c r="AG168" s="36"/>
      <c r="AH168" s="36"/>
      <c r="AI168" s="36"/>
      <c r="AJ168" s="36"/>
      <c r="AK168" s="36"/>
      <c r="AL168" s="79">
        <v>199563000</v>
      </c>
      <c r="AM168" s="79"/>
      <c r="AN168" s="79"/>
      <c r="AO168" s="79"/>
      <c r="AP168" s="79"/>
      <c r="AQ168" s="36"/>
      <c r="AR168" s="36"/>
      <c r="AS168" s="36"/>
      <c r="AT168" s="79">
        <v>199563000</v>
      </c>
      <c r="AU168" s="36"/>
      <c r="AV168" s="36"/>
      <c r="AW168" s="36"/>
      <c r="AX168" s="36"/>
      <c r="AY168" s="80">
        <v>4.6547945205479504</v>
      </c>
      <c r="AZ168" s="39" t="s">
        <v>353</v>
      </c>
      <c r="BA168" s="80">
        <v>2.3149000000000002</v>
      </c>
      <c r="BB168" s="36" t="s">
        <v>98</v>
      </c>
      <c r="BC168" s="36"/>
      <c r="BD168" s="36"/>
      <c r="BE168" s="36"/>
      <c r="BF168" s="36"/>
      <c r="BG168" s="36"/>
      <c r="BH168" s="36"/>
      <c r="BI168" s="36"/>
      <c r="BJ168" s="36"/>
      <c r="BK168" s="36"/>
      <c r="BL168" s="36"/>
      <c r="BM168" s="36"/>
      <c r="BN168" s="49" t="s">
        <v>99</v>
      </c>
      <c r="BO168" s="43" t="s">
        <v>100</v>
      </c>
      <c r="BP168" s="43" t="s">
        <v>123</v>
      </c>
      <c r="BQ168" s="43" t="s">
        <v>108</v>
      </c>
      <c r="BR168" s="43"/>
    </row>
    <row r="169" spans="1:70">
      <c r="A169" s="35" t="s">
        <v>673</v>
      </c>
      <c r="B169" s="36" t="s">
        <v>674</v>
      </c>
      <c r="C169" s="36" t="s">
        <v>161</v>
      </c>
      <c r="D169" s="36" t="s">
        <v>162</v>
      </c>
      <c r="E169" s="35" t="s">
        <v>675</v>
      </c>
      <c r="F169" s="36" t="s">
        <v>676</v>
      </c>
      <c r="G169" s="78">
        <v>1400000</v>
      </c>
      <c r="H169" s="78">
        <v>140000000</v>
      </c>
      <c r="I169" s="78">
        <v>142940000</v>
      </c>
      <c r="J169" s="78">
        <v>3584000</v>
      </c>
      <c r="K169" s="78"/>
      <c r="L169" s="35" t="s">
        <v>296</v>
      </c>
      <c r="M169" s="35"/>
      <c r="N169" s="36"/>
      <c r="O169" s="35"/>
      <c r="P169" s="36"/>
      <c r="Q169" s="36"/>
      <c r="R169" s="36"/>
      <c r="S169" s="36"/>
      <c r="T169" s="79"/>
      <c r="U169" s="79"/>
      <c r="V169" s="79"/>
      <c r="W169" s="36"/>
      <c r="X169" s="36"/>
      <c r="Y169" s="36"/>
      <c r="Z169" s="39"/>
      <c r="AA169" s="40"/>
      <c r="AB169" s="36"/>
      <c r="AC169" s="36"/>
      <c r="AD169" s="36"/>
      <c r="AE169" s="36"/>
      <c r="AF169" s="36"/>
      <c r="AG169" s="36"/>
      <c r="AH169" s="36"/>
      <c r="AI169" s="36"/>
      <c r="AJ169" s="36"/>
      <c r="AK169" s="36"/>
      <c r="AL169" s="79">
        <v>142940000</v>
      </c>
      <c r="AM169" s="79"/>
      <c r="AN169" s="79"/>
      <c r="AO169" s="79"/>
      <c r="AP169" s="79"/>
      <c r="AQ169" s="36"/>
      <c r="AR169" s="36"/>
      <c r="AS169" s="36"/>
      <c r="AT169" s="79">
        <v>142940000</v>
      </c>
      <c r="AU169" s="36"/>
      <c r="AV169" s="36"/>
      <c r="AW169" s="36"/>
      <c r="AX169" s="36"/>
      <c r="AY169" s="80">
        <v>2.6027397260274001</v>
      </c>
      <c r="AZ169" s="39" t="s">
        <v>353</v>
      </c>
      <c r="BA169" s="80">
        <v>2.3016999999999999</v>
      </c>
      <c r="BB169" s="36" t="s">
        <v>98</v>
      </c>
      <c r="BC169" s="36"/>
      <c r="BD169" s="36"/>
      <c r="BE169" s="36"/>
      <c r="BF169" s="36"/>
      <c r="BG169" s="36"/>
      <c r="BH169" s="36"/>
      <c r="BI169" s="36"/>
      <c r="BJ169" s="36"/>
      <c r="BK169" s="36"/>
      <c r="BL169" s="36"/>
      <c r="BM169" s="36"/>
      <c r="BN169" s="49" t="s">
        <v>99</v>
      </c>
      <c r="BO169" s="43" t="s">
        <v>100</v>
      </c>
      <c r="BP169" s="43" t="s">
        <v>123</v>
      </c>
      <c r="BQ169" s="43" t="s">
        <v>108</v>
      </c>
      <c r="BR169" s="43"/>
    </row>
    <row r="170" spans="1:70">
      <c r="A170" s="35" t="s">
        <v>677</v>
      </c>
      <c r="B170" s="36" t="s">
        <v>678</v>
      </c>
      <c r="C170" s="36" t="s">
        <v>161</v>
      </c>
      <c r="D170" s="36" t="s">
        <v>162</v>
      </c>
      <c r="E170" s="35" t="s">
        <v>679</v>
      </c>
      <c r="F170" s="36" t="s">
        <v>680</v>
      </c>
      <c r="G170" s="78">
        <v>1200000</v>
      </c>
      <c r="H170" s="78">
        <v>120000000</v>
      </c>
      <c r="I170" s="78">
        <v>120636000</v>
      </c>
      <c r="J170" s="78">
        <v>2991780.82</v>
      </c>
      <c r="K170" s="78"/>
      <c r="L170" s="35" t="s">
        <v>296</v>
      </c>
      <c r="M170" s="35"/>
      <c r="N170" s="36"/>
      <c r="O170" s="35"/>
      <c r="P170" s="36"/>
      <c r="Q170" s="36"/>
      <c r="R170" s="36"/>
      <c r="S170" s="36"/>
      <c r="T170" s="79"/>
      <c r="U170" s="79"/>
      <c r="V170" s="79"/>
      <c r="W170" s="36"/>
      <c r="X170" s="36"/>
      <c r="Y170" s="36"/>
      <c r="Z170" s="39"/>
      <c r="AA170" s="40"/>
      <c r="AB170" s="36"/>
      <c r="AC170" s="36"/>
      <c r="AD170" s="36"/>
      <c r="AE170" s="36"/>
      <c r="AF170" s="36"/>
      <c r="AG170" s="36"/>
      <c r="AH170" s="36"/>
      <c r="AI170" s="36"/>
      <c r="AJ170" s="36"/>
      <c r="AK170" s="36"/>
      <c r="AL170" s="79">
        <v>120636000</v>
      </c>
      <c r="AM170" s="79"/>
      <c r="AN170" s="79"/>
      <c r="AO170" s="79"/>
      <c r="AP170" s="79"/>
      <c r="AQ170" s="36"/>
      <c r="AR170" s="36"/>
      <c r="AS170" s="36"/>
      <c r="AT170" s="79">
        <v>120636000</v>
      </c>
      <c r="AU170" s="36"/>
      <c r="AV170" s="36"/>
      <c r="AW170" s="36"/>
      <c r="AX170" s="36"/>
      <c r="AY170" s="80">
        <v>2.6191780821917798</v>
      </c>
      <c r="AZ170" s="39" t="s">
        <v>97</v>
      </c>
      <c r="BA170" s="80">
        <v>2.2968000000000002</v>
      </c>
      <c r="BB170" s="36" t="s">
        <v>98</v>
      </c>
      <c r="BC170" s="36"/>
      <c r="BD170" s="36"/>
      <c r="BE170" s="36"/>
      <c r="BF170" s="36"/>
      <c r="BG170" s="36"/>
      <c r="BH170" s="36"/>
      <c r="BI170" s="36"/>
      <c r="BJ170" s="36"/>
      <c r="BK170" s="36"/>
      <c r="BL170" s="36"/>
      <c r="BM170" s="36"/>
      <c r="BN170" s="49" t="s">
        <v>99</v>
      </c>
      <c r="BO170" s="43" t="s">
        <v>100</v>
      </c>
      <c r="BP170" s="43" t="s">
        <v>123</v>
      </c>
      <c r="BQ170" s="43" t="s">
        <v>108</v>
      </c>
      <c r="BR170" s="43"/>
    </row>
    <row r="171" spans="1:70">
      <c r="A171" s="35" t="s">
        <v>681</v>
      </c>
      <c r="B171" s="36" t="s">
        <v>682</v>
      </c>
      <c r="C171" s="36" t="s">
        <v>161</v>
      </c>
      <c r="D171" s="36" t="s">
        <v>162</v>
      </c>
      <c r="E171" s="35" t="s">
        <v>683</v>
      </c>
      <c r="F171" s="36" t="s">
        <v>668</v>
      </c>
      <c r="G171" s="78">
        <v>2100000</v>
      </c>
      <c r="H171" s="78">
        <v>210000000</v>
      </c>
      <c r="I171" s="78">
        <v>211092000</v>
      </c>
      <c r="J171" s="78">
        <v>3066575.34</v>
      </c>
      <c r="K171" s="78"/>
      <c r="L171" s="35" t="s">
        <v>296</v>
      </c>
      <c r="M171" s="35"/>
      <c r="N171" s="36"/>
      <c r="O171" s="35"/>
      <c r="P171" s="36"/>
      <c r="Q171" s="36"/>
      <c r="R171" s="36"/>
      <c r="S171" s="36"/>
      <c r="T171" s="79"/>
      <c r="U171" s="79"/>
      <c r="V171" s="79"/>
      <c r="W171" s="36"/>
      <c r="X171" s="36"/>
      <c r="Y171" s="36"/>
      <c r="Z171" s="39"/>
      <c r="AA171" s="40"/>
      <c r="AB171" s="36"/>
      <c r="AC171" s="36"/>
      <c r="AD171" s="36"/>
      <c r="AE171" s="36"/>
      <c r="AF171" s="36"/>
      <c r="AG171" s="36"/>
      <c r="AH171" s="36"/>
      <c r="AI171" s="36"/>
      <c r="AJ171" s="36"/>
      <c r="AK171" s="36"/>
      <c r="AL171" s="79">
        <v>211092000</v>
      </c>
      <c r="AM171" s="79"/>
      <c r="AN171" s="79"/>
      <c r="AO171" s="79"/>
      <c r="AP171" s="79"/>
      <c r="AQ171" s="36"/>
      <c r="AR171" s="36"/>
      <c r="AS171" s="36"/>
      <c r="AT171" s="79">
        <v>211092000</v>
      </c>
      <c r="AU171" s="36"/>
      <c r="AV171" s="36"/>
      <c r="AW171" s="36"/>
      <c r="AX171" s="36"/>
      <c r="AY171" s="80">
        <v>1.7780821917808201</v>
      </c>
      <c r="AZ171" s="39" t="s">
        <v>353</v>
      </c>
      <c r="BA171" s="80">
        <v>1.6175999999999999</v>
      </c>
      <c r="BB171" s="36" t="s">
        <v>98</v>
      </c>
      <c r="BC171" s="36"/>
      <c r="BD171" s="36"/>
      <c r="BE171" s="36"/>
      <c r="BF171" s="36"/>
      <c r="BG171" s="36"/>
      <c r="BH171" s="36"/>
      <c r="BI171" s="36"/>
      <c r="BJ171" s="36"/>
      <c r="BK171" s="36"/>
      <c r="BL171" s="36"/>
      <c r="BM171" s="36"/>
      <c r="BN171" s="49" t="s">
        <v>99</v>
      </c>
      <c r="BO171" s="43" t="s">
        <v>100</v>
      </c>
      <c r="BP171" s="43" t="s">
        <v>123</v>
      </c>
      <c r="BQ171" s="43" t="s">
        <v>108</v>
      </c>
      <c r="BR171" s="43"/>
    </row>
    <row r="172" spans="1:70">
      <c r="A172" s="35" t="s">
        <v>684</v>
      </c>
      <c r="B172" s="36" t="s">
        <v>685</v>
      </c>
      <c r="C172" s="36" t="s">
        <v>161</v>
      </c>
      <c r="D172" s="36" t="s">
        <v>162</v>
      </c>
      <c r="E172" s="35" t="s">
        <v>686</v>
      </c>
      <c r="F172" s="36" t="s">
        <v>687</v>
      </c>
      <c r="G172" s="78">
        <v>1700000</v>
      </c>
      <c r="H172" s="78">
        <v>170000000</v>
      </c>
      <c r="I172" s="78">
        <v>171394000</v>
      </c>
      <c r="J172" s="78">
        <v>1956164.38</v>
      </c>
      <c r="K172" s="78"/>
      <c r="L172" s="35" t="s">
        <v>296</v>
      </c>
      <c r="M172" s="35"/>
      <c r="N172" s="36"/>
      <c r="O172" s="35"/>
      <c r="P172" s="36"/>
      <c r="Q172" s="36"/>
      <c r="R172" s="36"/>
      <c r="S172" s="36"/>
      <c r="T172" s="79"/>
      <c r="U172" s="79"/>
      <c r="V172" s="79"/>
      <c r="W172" s="36"/>
      <c r="X172" s="36"/>
      <c r="Y172" s="36"/>
      <c r="Z172" s="39"/>
      <c r="AA172" s="40"/>
      <c r="AB172" s="36"/>
      <c r="AC172" s="36"/>
      <c r="AD172" s="36"/>
      <c r="AE172" s="36"/>
      <c r="AF172" s="36"/>
      <c r="AG172" s="36"/>
      <c r="AH172" s="36"/>
      <c r="AI172" s="36"/>
      <c r="AJ172" s="36"/>
      <c r="AK172" s="36"/>
      <c r="AL172" s="79">
        <v>171394000</v>
      </c>
      <c r="AM172" s="79"/>
      <c r="AN172" s="79"/>
      <c r="AO172" s="79"/>
      <c r="AP172" s="79"/>
      <c r="AQ172" s="36"/>
      <c r="AR172" s="36"/>
      <c r="AS172" s="36"/>
      <c r="AT172" s="79">
        <v>171394000</v>
      </c>
      <c r="AU172" s="36"/>
      <c r="AV172" s="36"/>
      <c r="AW172" s="36"/>
      <c r="AX172" s="36"/>
      <c r="AY172" s="80">
        <v>2.8109589041095902</v>
      </c>
      <c r="AZ172" s="39" t="s">
        <v>97</v>
      </c>
      <c r="BA172" s="80">
        <v>2.5032999999999999</v>
      </c>
      <c r="BB172" s="36" t="s">
        <v>98</v>
      </c>
      <c r="BC172" s="36"/>
      <c r="BD172" s="36"/>
      <c r="BE172" s="36"/>
      <c r="BF172" s="36"/>
      <c r="BG172" s="36"/>
      <c r="BH172" s="36"/>
      <c r="BI172" s="36"/>
      <c r="BJ172" s="36"/>
      <c r="BK172" s="36"/>
      <c r="BL172" s="36"/>
      <c r="BM172" s="36"/>
      <c r="BN172" s="49" t="s">
        <v>99</v>
      </c>
      <c r="BO172" s="43" t="s">
        <v>100</v>
      </c>
      <c r="BP172" s="43" t="s">
        <v>123</v>
      </c>
      <c r="BQ172" s="43" t="s">
        <v>108</v>
      </c>
      <c r="BR172" s="43"/>
    </row>
    <row r="173" spans="1:70">
      <c r="A173" s="35" t="s">
        <v>688</v>
      </c>
      <c r="B173" s="36" t="s">
        <v>689</v>
      </c>
      <c r="C173" s="36" t="s">
        <v>161</v>
      </c>
      <c r="D173" s="36" t="s">
        <v>162</v>
      </c>
      <c r="E173" s="35" t="s">
        <v>690</v>
      </c>
      <c r="F173" s="36" t="s">
        <v>691</v>
      </c>
      <c r="G173" s="78">
        <v>1300000</v>
      </c>
      <c r="H173" s="78">
        <v>130000000</v>
      </c>
      <c r="I173" s="78">
        <v>132197000</v>
      </c>
      <c r="J173" s="78">
        <v>1273287.67</v>
      </c>
      <c r="K173" s="78"/>
      <c r="L173" s="35" t="s">
        <v>296</v>
      </c>
      <c r="M173" s="35"/>
      <c r="N173" s="36"/>
      <c r="O173" s="35"/>
      <c r="P173" s="36"/>
      <c r="Q173" s="36"/>
      <c r="R173" s="36"/>
      <c r="S173" s="36"/>
      <c r="T173" s="79"/>
      <c r="U173" s="79"/>
      <c r="V173" s="79"/>
      <c r="W173" s="36"/>
      <c r="X173" s="36"/>
      <c r="Y173" s="36"/>
      <c r="Z173" s="39"/>
      <c r="AA173" s="40"/>
      <c r="AB173" s="36"/>
      <c r="AC173" s="36"/>
      <c r="AD173" s="36"/>
      <c r="AE173" s="36"/>
      <c r="AF173" s="36"/>
      <c r="AG173" s="36"/>
      <c r="AH173" s="36"/>
      <c r="AI173" s="36"/>
      <c r="AJ173" s="36"/>
      <c r="AK173" s="36"/>
      <c r="AL173" s="79">
        <v>132197000</v>
      </c>
      <c r="AM173" s="79"/>
      <c r="AN173" s="79"/>
      <c r="AO173" s="79"/>
      <c r="AP173" s="79"/>
      <c r="AQ173" s="36"/>
      <c r="AR173" s="36"/>
      <c r="AS173" s="36"/>
      <c r="AT173" s="79">
        <v>132197000</v>
      </c>
      <c r="AU173" s="36"/>
      <c r="AV173" s="36"/>
      <c r="AW173" s="36"/>
      <c r="AX173" s="36"/>
      <c r="AY173" s="80">
        <v>2.8246575342465801</v>
      </c>
      <c r="AZ173" s="39" t="s">
        <v>150</v>
      </c>
      <c r="BA173" s="80">
        <v>1.6964999999999999</v>
      </c>
      <c r="BB173" s="36" t="s">
        <v>98</v>
      </c>
      <c r="BC173" s="36"/>
      <c r="BD173" s="36"/>
      <c r="BE173" s="36"/>
      <c r="BF173" s="36"/>
      <c r="BG173" s="36"/>
      <c r="BH173" s="36"/>
      <c r="BI173" s="36"/>
      <c r="BJ173" s="36"/>
      <c r="BK173" s="36"/>
      <c r="BL173" s="36"/>
      <c r="BM173" s="36"/>
      <c r="BN173" s="49" t="s">
        <v>99</v>
      </c>
      <c r="BO173" s="43" t="s">
        <v>100</v>
      </c>
      <c r="BP173" s="43" t="s">
        <v>123</v>
      </c>
      <c r="BQ173" s="43" t="s">
        <v>108</v>
      </c>
      <c r="BR173" s="43"/>
    </row>
    <row r="174" spans="1:70">
      <c r="A174" s="35" t="s">
        <v>692</v>
      </c>
      <c r="B174" s="36" t="s">
        <v>693</v>
      </c>
      <c r="C174" s="36" t="s">
        <v>161</v>
      </c>
      <c r="D174" s="36" t="s">
        <v>162</v>
      </c>
      <c r="E174" s="35" t="s">
        <v>694</v>
      </c>
      <c r="F174" s="36" t="s">
        <v>638</v>
      </c>
      <c r="G174" s="78">
        <v>2200000</v>
      </c>
      <c r="H174" s="78">
        <v>220000000</v>
      </c>
      <c r="I174" s="78">
        <v>219758000</v>
      </c>
      <c r="J174" s="78">
        <v>4897260.2699999996</v>
      </c>
      <c r="K174" s="78"/>
      <c r="L174" s="35" t="s">
        <v>296</v>
      </c>
      <c r="M174" s="35"/>
      <c r="N174" s="36"/>
      <c r="O174" s="35"/>
      <c r="P174" s="36"/>
      <c r="Q174" s="36"/>
      <c r="R174" s="36"/>
      <c r="S174" s="36"/>
      <c r="T174" s="79"/>
      <c r="U174" s="79"/>
      <c r="V174" s="79"/>
      <c r="W174" s="36"/>
      <c r="X174" s="36"/>
      <c r="Y174" s="36"/>
      <c r="Z174" s="39"/>
      <c r="AA174" s="40"/>
      <c r="AB174" s="36"/>
      <c r="AC174" s="36"/>
      <c r="AD174" s="36"/>
      <c r="AE174" s="36"/>
      <c r="AF174" s="36"/>
      <c r="AG174" s="36"/>
      <c r="AH174" s="36"/>
      <c r="AI174" s="36"/>
      <c r="AJ174" s="36"/>
      <c r="AK174" s="36"/>
      <c r="AL174" s="79">
        <v>219758000</v>
      </c>
      <c r="AM174" s="79"/>
      <c r="AN174" s="79"/>
      <c r="AO174" s="79"/>
      <c r="AP174" s="79"/>
      <c r="AQ174" s="36"/>
      <c r="AR174" s="36"/>
      <c r="AS174" s="36"/>
      <c r="AT174" s="79">
        <v>219758000</v>
      </c>
      <c r="AU174" s="36"/>
      <c r="AV174" s="36"/>
      <c r="AW174" s="36"/>
      <c r="AX174" s="36"/>
      <c r="AY174" s="80">
        <v>2.6602739726027398</v>
      </c>
      <c r="AZ174" s="39" t="s">
        <v>353</v>
      </c>
      <c r="BA174" s="80">
        <v>2.3288000000000002</v>
      </c>
      <c r="BB174" s="36" t="s">
        <v>98</v>
      </c>
      <c r="BC174" s="36"/>
      <c r="BD174" s="36"/>
      <c r="BE174" s="36"/>
      <c r="BF174" s="36"/>
      <c r="BG174" s="36"/>
      <c r="BH174" s="36"/>
      <c r="BI174" s="36"/>
      <c r="BJ174" s="36"/>
      <c r="BK174" s="36"/>
      <c r="BL174" s="36"/>
      <c r="BM174" s="36"/>
      <c r="BN174" s="49" t="s">
        <v>99</v>
      </c>
      <c r="BO174" s="43" t="s">
        <v>100</v>
      </c>
      <c r="BP174" s="43" t="s">
        <v>123</v>
      </c>
      <c r="BQ174" s="43" t="s">
        <v>108</v>
      </c>
      <c r="BR174" s="43"/>
    </row>
    <row r="175" spans="1:70">
      <c r="A175" s="35" t="s">
        <v>695</v>
      </c>
      <c r="B175" s="36" t="s">
        <v>696</v>
      </c>
      <c r="C175" s="36" t="s">
        <v>161</v>
      </c>
      <c r="D175" s="36" t="s">
        <v>162</v>
      </c>
      <c r="E175" s="35" t="s">
        <v>697</v>
      </c>
      <c r="F175" s="36" t="s">
        <v>698</v>
      </c>
      <c r="G175" s="78">
        <v>1500000</v>
      </c>
      <c r="H175" s="78">
        <v>150000000</v>
      </c>
      <c r="I175" s="78">
        <v>150645000</v>
      </c>
      <c r="J175" s="78">
        <v>1409589.04</v>
      </c>
      <c r="K175" s="78"/>
      <c r="L175" s="35" t="s">
        <v>296</v>
      </c>
      <c r="M175" s="35"/>
      <c r="N175" s="36"/>
      <c r="O175" s="35"/>
      <c r="P175" s="36"/>
      <c r="Q175" s="36"/>
      <c r="R175" s="36"/>
      <c r="S175" s="36"/>
      <c r="T175" s="79"/>
      <c r="U175" s="79"/>
      <c r="V175" s="79"/>
      <c r="W175" s="36"/>
      <c r="X175" s="36"/>
      <c r="Y175" s="36"/>
      <c r="Z175" s="39"/>
      <c r="AA175" s="40"/>
      <c r="AB175" s="36"/>
      <c r="AC175" s="36"/>
      <c r="AD175" s="36"/>
      <c r="AE175" s="36"/>
      <c r="AF175" s="36"/>
      <c r="AG175" s="36"/>
      <c r="AH175" s="36"/>
      <c r="AI175" s="36"/>
      <c r="AJ175" s="36"/>
      <c r="AK175" s="36"/>
      <c r="AL175" s="79">
        <v>150645000</v>
      </c>
      <c r="AM175" s="79"/>
      <c r="AN175" s="79"/>
      <c r="AO175" s="79"/>
      <c r="AP175" s="79"/>
      <c r="AQ175" s="36"/>
      <c r="AR175" s="36"/>
      <c r="AS175" s="36"/>
      <c r="AT175" s="79">
        <v>150645000</v>
      </c>
      <c r="AU175" s="36"/>
      <c r="AV175" s="36"/>
      <c r="AW175" s="36"/>
      <c r="AX175" s="36"/>
      <c r="AY175" s="80">
        <v>2.8684931506849298</v>
      </c>
      <c r="AZ175" s="39" t="s">
        <v>353</v>
      </c>
      <c r="BA175" s="80">
        <v>1.6894</v>
      </c>
      <c r="BB175" s="36" t="s">
        <v>98</v>
      </c>
      <c r="BC175" s="36"/>
      <c r="BD175" s="36"/>
      <c r="BE175" s="36"/>
      <c r="BF175" s="36"/>
      <c r="BG175" s="36"/>
      <c r="BH175" s="36"/>
      <c r="BI175" s="36"/>
      <c r="BJ175" s="36"/>
      <c r="BK175" s="36"/>
      <c r="BL175" s="36"/>
      <c r="BM175" s="36"/>
      <c r="BN175" s="49" t="s">
        <v>99</v>
      </c>
      <c r="BO175" s="43" t="s">
        <v>100</v>
      </c>
      <c r="BP175" s="43" t="s">
        <v>123</v>
      </c>
      <c r="BQ175" s="43" t="s">
        <v>108</v>
      </c>
      <c r="BR175" s="43"/>
    </row>
    <row r="176" spans="1:70">
      <c r="A176" s="35" t="s">
        <v>699</v>
      </c>
      <c r="B176" s="36" t="s">
        <v>700</v>
      </c>
      <c r="C176" s="36" t="s">
        <v>161</v>
      </c>
      <c r="D176" s="36" t="s">
        <v>162</v>
      </c>
      <c r="E176" s="35" t="s">
        <v>701</v>
      </c>
      <c r="F176" s="36" t="s">
        <v>467</v>
      </c>
      <c r="G176" s="78">
        <v>1000000</v>
      </c>
      <c r="H176" s="78">
        <v>100000000</v>
      </c>
      <c r="I176" s="78">
        <v>102340000</v>
      </c>
      <c r="J176" s="78">
        <v>765753.42</v>
      </c>
      <c r="K176" s="78"/>
      <c r="L176" s="35" t="s">
        <v>296</v>
      </c>
      <c r="M176" s="35"/>
      <c r="N176" s="36"/>
      <c r="O176" s="35"/>
      <c r="P176" s="36"/>
      <c r="Q176" s="36"/>
      <c r="R176" s="36"/>
      <c r="S176" s="36"/>
      <c r="T176" s="79"/>
      <c r="U176" s="79"/>
      <c r="V176" s="79"/>
      <c r="W176" s="36"/>
      <c r="X176" s="36"/>
      <c r="Y176" s="36"/>
      <c r="Z176" s="39"/>
      <c r="AA176" s="40"/>
      <c r="AB176" s="36"/>
      <c r="AC176" s="36"/>
      <c r="AD176" s="36"/>
      <c r="AE176" s="36"/>
      <c r="AF176" s="36"/>
      <c r="AG176" s="36"/>
      <c r="AH176" s="36"/>
      <c r="AI176" s="36"/>
      <c r="AJ176" s="36"/>
      <c r="AK176" s="36"/>
      <c r="AL176" s="79">
        <v>102340000</v>
      </c>
      <c r="AM176" s="79"/>
      <c r="AN176" s="79"/>
      <c r="AO176" s="79"/>
      <c r="AP176" s="79"/>
      <c r="AQ176" s="36"/>
      <c r="AR176" s="36"/>
      <c r="AS176" s="36"/>
      <c r="AT176" s="79">
        <v>102340000</v>
      </c>
      <c r="AU176" s="36"/>
      <c r="AV176" s="36"/>
      <c r="AW176" s="36"/>
      <c r="AX176" s="36"/>
      <c r="AY176" s="80">
        <v>1.88493150684932</v>
      </c>
      <c r="AZ176" s="39" t="s">
        <v>97</v>
      </c>
      <c r="BA176" s="80">
        <v>1.7352000000000001</v>
      </c>
      <c r="BB176" s="36" t="s">
        <v>98</v>
      </c>
      <c r="BC176" s="36"/>
      <c r="BD176" s="36"/>
      <c r="BE176" s="36"/>
      <c r="BF176" s="36"/>
      <c r="BG176" s="36"/>
      <c r="BH176" s="36"/>
      <c r="BI176" s="36"/>
      <c r="BJ176" s="36"/>
      <c r="BK176" s="36"/>
      <c r="BL176" s="36"/>
      <c r="BM176" s="36"/>
      <c r="BN176" s="49" t="s">
        <v>99</v>
      </c>
      <c r="BO176" s="43" t="s">
        <v>100</v>
      </c>
      <c r="BP176" s="43" t="s">
        <v>123</v>
      </c>
      <c r="BQ176" s="43" t="s">
        <v>108</v>
      </c>
      <c r="BR176" s="43"/>
    </row>
    <row r="177" spans="1:70">
      <c r="A177" s="35" t="s">
        <v>702</v>
      </c>
      <c r="B177" s="36" t="s">
        <v>703</v>
      </c>
      <c r="C177" s="36" t="s">
        <v>161</v>
      </c>
      <c r="D177" s="36" t="s">
        <v>162</v>
      </c>
      <c r="E177" s="35" t="s">
        <v>704</v>
      </c>
      <c r="F177" s="36" t="s">
        <v>705</v>
      </c>
      <c r="G177" s="78">
        <v>3000000</v>
      </c>
      <c r="H177" s="78">
        <v>300000000</v>
      </c>
      <c r="I177" s="78">
        <v>301680000</v>
      </c>
      <c r="J177" s="78">
        <v>1912849.32</v>
      </c>
      <c r="K177" s="78"/>
      <c r="L177" s="35" t="s">
        <v>296</v>
      </c>
      <c r="M177" s="35"/>
      <c r="N177" s="36"/>
      <c r="O177" s="35"/>
      <c r="P177" s="36"/>
      <c r="Q177" s="36"/>
      <c r="R177" s="36"/>
      <c r="S177" s="36"/>
      <c r="T177" s="79"/>
      <c r="U177" s="79"/>
      <c r="V177" s="79"/>
      <c r="W177" s="36"/>
      <c r="X177" s="36"/>
      <c r="Y177" s="36"/>
      <c r="Z177" s="39"/>
      <c r="AA177" s="40"/>
      <c r="AB177" s="36"/>
      <c r="AC177" s="36"/>
      <c r="AD177" s="36"/>
      <c r="AE177" s="36"/>
      <c r="AF177" s="36"/>
      <c r="AG177" s="36"/>
      <c r="AH177" s="36"/>
      <c r="AI177" s="36"/>
      <c r="AJ177" s="36"/>
      <c r="AK177" s="36"/>
      <c r="AL177" s="79">
        <v>301680000</v>
      </c>
      <c r="AM177" s="79"/>
      <c r="AN177" s="79"/>
      <c r="AO177" s="79"/>
      <c r="AP177" s="79"/>
      <c r="AQ177" s="36"/>
      <c r="AR177" s="36"/>
      <c r="AS177" s="36"/>
      <c r="AT177" s="79">
        <v>301680000</v>
      </c>
      <c r="AU177" s="36"/>
      <c r="AV177" s="36"/>
      <c r="AW177" s="36"/>
      <c r="AX177" s="36"/>
      <c r="AY177" s="80">
        <v>4.9013698630137004</v>
      </c>
      <c r="AZ177" s="39" t="s">
        <v>353</v>
      </c>
      <c r="BA177" s="80">
        <v>2.5718000000000001</v>
      </c>
      <c r="BB177" s="36" t="s">
        <v>98</v>
      </c>
      <c r="BC177" s="36"/>
      <c r="BD177" s="36"/>
      <c r="BE177" s="36"/>
      <c r="BF177" s="36"/>
      <c r="BG177" s="36"/>
      <c r="BH177" s="36"/>
      <c r="BI177" s="36"/>
      <c r="BJ177" s="36"/>
      <c r="BK177" s="36"/>
      <c r="BL177" s="36"/>
      <c r="BM177" s="36"/>
      <c r="BN177" s="49" t="s">
        <v>99</v>
      </c>
      <c r="BO177" s="43" t="s">
        <v>100</v>
      </c>
      <c r="BP177" s="43" t="s">
        <v>123</v>
      </c>
      <c r="BQ177" s="43" t="s">
        <v>108</v>
      </c>
      <c r="BR177" s="43"/>
    </row>
    <row r="178" spans="1:70">
      <c r="A178" s="35" t="s">
        <v>706</v>
      </c>
      <c r="B178" s="36" t="s">
        <v>707</v>
      </c>
      <c r="C178" s="36" t="s">
        <v>161</v>
      </c>
      <c r="D178" s="36" t="s">
        <v>162</v>
      </c>
      <c r="E178" s="35" t="s">
        <v>708</v>
      </c>
      <c r="F178" s="36" t="s">
        <v>709</v>
      </c>
      <c r="G178" s="78">
        <v>1500000</v>
      </c>
      <c r="H178" s="78">
        <v>150000000</v>
      </c>
      <c r="I178" s="78">
        <v>150810000</v>
      </c>
      <c r="J178" s="78">
        <v>962506.85</v>
      </c>
      <c r="K178" s="78"/>
      <c r="L178" s="35" t="s">
        <v>296</v>
      </c>
      <c r="M178" s="35"/>
      <c r="N178" s="36"/>
      <c r="O178" s="35"/>
      <c r="P178" s="36"/>
      <c r="Q178" s="36"/>
      <c r="R178" s="36"/>
      <c r="S178" s="36"/>
      <c r="T178" s="79"/>
      <c r="U178" s="79"/>
      <c r="V178" s="79"/>
      <c r="W178" s="36"/>
      <c r="X178" s="36"/>
      <c r="Y178" s="36"/>
      <c r="Z178" s="39"/>
      <c r="AA178" s="40"/>
      <c r="AB178" s="36"/>
      <c r="AC178" s="36"/>
      <c r="AD178" s="36"/>
      <c r="AE178" s="36"/>
      <c r="AF178" s="36"/>
      <c r="AG178" s="36"/>
      <c r="AH178" s="36"/>
      <c r="AI178" s="36"/>
      <c r="AJ178" s="36"/>
      <c r="AK178" s="36"/>
      <c r="AL178" s="79">
        <v>150810000</v>
      </c>
      <c r="AM178" s="79"/>
      <c r="AN178" s="79"/>
      <c r="AO178" s="79"/>
      <c r="AP178" s="79"/>
      <c r="AQ178" s="36"/>
      <c r="AR178" s="36"/>
      <c r="AS178" s="36"/>
      <c r="AT178" s="79">
        <v>150810000</v>
      </c>
      <c r="AU178" s="36"/>
      <c r="AV178" s="36"/>
      <c r="AW178" s="36"/>
      <c r="AX178" s="36"/>
      <c r="AY178" s="80">
        <v>4.9013698630137004</v>
      </c>
      <c r="AZ178" s="39" t="s">
        <v>97</v>
      </c>
      <c r="BA178" s="80">
        <v>2.5695999999999999</v>
      </c>
      <c r="BB178" s="36" t="s">
        <v>98</v>
      </c>
      <c r="BC178" s="36"/>
      <c r="BD178" s="36"/>
      <c r="BE178" s="36"/>
      <c r="BF178" s="36"/>
      <c r="BG178" s="36"/>
      <c r="BH178" s="36"/>
      <c r="BI178" s="36"/>
      <c r="BJ178" s="36"/>
      <c r="BK178" s="36"/>
      <c r="BL178" s="36"/>
      <c r="BM178" s="36"/>
      <c r="BN178" s="49" t="s">
        <v>99</v>
      </c>
      <c r="BO178" s="43" t="s">
        <v>100</v>
      </c>
      <c r="BP178" s="43" t="s">
        <v>123</v>
      </c>
      <c r="BQ178" s="43" t="s">
        <v>108</v>
      </c>
      <c r="BR178" s="43"/>
    </row>
    <row r="179" spans="1:70">
      <c r="A179" s="35" t="s">
        <v>710</v>
      </c>
      <c r="B179" s="36" t="s">
        <v>711</v>
      </c>
      <c r="C179" s="36" t="s">
        <v>161</v>
      </c>
      <c r="D179" s="36" t="s">
        <v>162</v>
      </c>
      <c r="E179" s="35" t="s">
        <v>712</v>
      </c>
      <c r="F179" s="36" t="s">
        <v>713</v>
      </c>
      <c r="G179" s="78">
        <v>600000</v>
      </c>
      <c r="H179" s="78">
        <v>60000000</v>
      </c>
      <c r="I179" s="78">
        <v>59106000</v>
      </c>
      <c r="J179" s="78">
        <v>304109.59000000003</v>
      </c>
      <c r="K179" s="78"/>
      <c r="L179" s="35" t="s">
        <v>296</v>
      </c>
      <c r="M179" s="35"/>
      <c r="N179" s="36"/>
      <c r="O179" s="35"/>
      <c r="P179" s="36"/>
      <c r="Q179" s="36"/>
      <c r="R179" s="36"/>
      <c r="S179" s="36"/>
      <c r="T179" s="79"/>
      <c r="U179" s="79"/>
      <c r="V179" s="79"/>
      <c r="W179" s="36"/>
      <c r="X179" s="36"/>
      <c r="Y179" s="36"/>
      <c r="Z179" s="39"/>
      <c r="AA179" s="40"/>
      <c r="AB179" s="36"/>
      <c r="AC179" s="36"/>
      <c r="AD179" s="36"/>
      <c r="AE179" s="36"/>
      <c r="AF179" s="36"/>
      <c r="AG179" s="36"/>
      <c r="AH179" s="36"/>
      <c r="AI179" s="36"/>
      <c r="AJ179" s="36"/>
      <c r="AK179" s="36"/>
      <c r="AL179" s="79">
        <v>59106000</v>
      </c>
      <c r="AM179" s="79"/>
      <c r="AN179" s="79"/>
      <c r="AO179" s="79"/>
      <c r="AP179" s="79"/>
      <c r="AQ179" s="36"/>
      <c r="AR179" s="36"/>
      <c r="AS179" s="36"/>
      <c r="AT179" s="79">
        <v>59106000</v>
      </c>
      <c r="AU179" s="36"/>
      <c r="AV179" s="36"/>
      <c r="AW179" s="36"/>
      <c r="AX179" s="36"/>
      <c r="AY179" s="80">
        <v>2.9013698630136999</v>
      </c>
      <c r="AZ179" s="39" t="s">
        <v>353</v>
      </c>
      <c r="BA179" s="80">
        <v>2.6141000000000001</v>
      </c>
      <c r="BB179" s="36" t="s">
        <v>98</v>
      </c>
      <c r="BC179" s="36"/>
      <c r="BD179" s="36"/>
      <c r="BE179" s="36"/>
      <c r="BF179" s="36"/>
      <c r="BG179" s="36"/>
      <c r="BH179" s="36"/>
      <c r="BI179" s="36"/>
      <c r="BJ179" s="36"/>
      <c r="BK179" s="36"/>
      <c r="BL179" s="36"/>
      <c r="BM179" s="36"/>
      <c r="BN179" s="49" t="s">
        <v>99</v>
      </c>
      <c r="BO179" s="43" t="s">
        <v>100</v>
      </c>
      <c r="BP179" s="43" t="s">
        <v>123</v>
      </c>
      <c r="BQ179" s="43" t="s">
        <v>108</v>
      </c>
      <c r="BR179" s="43"/>
    </row>
    <row r="180" spans="1:70">
      <c r="A180" s="35" t="s">
        <v>714</v>
      </c>
      <c r="B180" s="36" t="s">
        <v>715</v>
      </c>
      <c r="C180" s="36" t="s">
        <v>161</v>
      </c>
      <c r="D180" s="36" t="s">
        <v>162</v>
      </c>
      <c r="E180" s="35" t="s">
        <v>716</v>
      </c>
      <c r="F180" s="36" t="s">
        <v>459</v>
      </c>
      <c r="G180" s="78">
        <v>4000000</v>
      </c>
      <c r="H180" s="78">
        <v>400000000</v>
      </c>
      <c r="I180" s="78">
        <v>400240000</v>
      </c>
      <c r="J180" s="78">
        <v>2378082.19</v>
      </c>
      <c r="K180" s="78"/>
      <c r="L180" s="35" t="s">
        <v>296</v>
      </c>
      <c r="M180" s="35"/>
      <c r="N180" s="36"/>
      <c r="O180" s="35"/>
      <c r="P180" s="36"/>
      <c r="Q180" s="36"/>
      <c r="R180" s="36"/>
      <c r="S180" s="36"/>
      <c r="T180" s="79"/>
      <c r="U180" s="79"/>
      <c r="V180" s="79"/>
      <c r="W180" s="36"/>
      <c r="X180" s="36"/>
      <c r="Y180" s="36"/>
      <c r="Z180" s="39"/>
      <c r="AA180" s="40"/>
      <c r="AB180" s="36"/>
      <c r="AC180" s="36"/>
      <c r="AD180" s="36"/>
      <c r="AE180" s="36"/>
      <c r="AF180" s="36"/>
      <c r="AG180" s="36"/>
      <c r="AH180" s="36"/>
      <c r="AI180" s="36"/>
      <c r="AJ180" s="36"/>
      <c r="AK180" s="36"/>
      <c r="AL180" s="79">
        <v>400240000</v>
      </c>
      <c r="AM180" s="79"/>
      <c r="AN180" s="79"/>
      <c r="AO180" s="79"/>
      <c r="AP180" s="79"/>
      <c r="AQ180" s="36"/>
      <c r="AR180" s="36"/>
      <c r="AS180" s="36"/>
      <c r="AT180" s="79">
        <v>400240000</v>
      </c>
      <c r="AU180" s="36"/>
      <c r="AV180" s="36"/>
      <c r="AW180" s="36"/>
      <c r="AX180" s="36"/>
      <c r="AY180" s="80">
        <v>2.9068493150684902</v>
      </c>
      <c r="AZ180" s="39" t="s">
        <v>353</v>
      </c>
      <c r="BA180" s="80">
        <v>1.7412000000000001</v>
      </c>
      <c r="BB180" s="36" t="s">
        <v>98</v>
      </c>
      <c r="BC180" s="36"/>
      <c r="BD180" s="36"/>
      <c r="BE180" s="36"/>
      <c r="BF180" s="36"/>
      <c r="BG180" s="36"/>
      <c r="BH180" s="36"/>
      <c r="BI180" s="36"/>
      <c r="BJ180" s="36"/>
      <c r="BK180" s="36"/>
      <c r="BL180" s="36"/>
      <c r="BM180" s="36"/>
      <c r="BN180" s="49" t="s">
        <v>99</v>
      </c>
      <c r="BO180" s="43" t="s">
        <v>100</v>
      </c>
      <c r="BP180" s="43" t="s">
        <v>123</v>
      </c>
      <c r="BQ180" s="43" t="s">
        <v>108</v>
      </c>
      <c r="BR180" s="43"/>
    </row>
    <row r="181" spans="1:70">
      <c r="A181" s="35" t="s">
        <v>717</v>
      </c>
      <c r="B181" s="36" t="s">
        <v>718</v>
      </c>
      <c r="C181" s="36" t="s">
        <v>161</v>
      </c>
      <c r="D181" s="36" t="s">
        <v>162</v>
      </c>
      <c r="E181" s="35" t="s">
        <v>719</v>
      </c>
      <c r="F181" s="36" t="s">
        <v>668</v>
      </c>
      <c r="G181" s="78">
        <v>2400000</v>
      </c>
      <c r="H181" s="78">
        <v>240000000</v>
      </c>
      <c r="I181" s="78">
        <v>241224000</v>
      </c>
      <c r="J181" s="78">
        <v>1453150.68</v>
      </c>
      <c r="K181" s="78"/>
      <c r="L181" s="35" t="s">
        <v>296</v>
      </c>
      <c r="M181" s="35"/>
      <c r="N181" s="36"/>
      <c r="O181" s="35"/>
      <c r="P181" s="36"/>
      <c r="Q181" s="36"/>
      <c r="R181" s="36"/>
      <c r="S181" s="36"/>
      <c r="T181" s="79"/>
      <c r="U181" s="79"/>
      <c r="V181" s="79"/>
      <c r="W181" s="36"/>
      <c r="X181" s="36"/>
      <c r="Y181" s="36"/>
      <c r="Z181" s="39"/>
      <c r="AA181" s="40"/>
      <c r="AB181" s="36"/>
      <c r="AC181" s="36"/>
      <c r="AD181" s="36"/>
      <c r="AE181" s="36"/>
      <c r="AF181" s="36"/>
      <c r="AG181" s="36"/>
      <c r="AH181" s="36"/>
      <c r="AI181" s="36"/>
      <c r="AJ181" s="36"/>
      <c r="AK181" s="36"/>
      <c r="AL181" s="79">
        <v>241224000</v>
      </c>
      <c r="AM181" s="79"/>
      <c r="AN181" s="79"/>
      <c r="AO181" s="79"/>
      <c r="AP181" s="79"/>
      <c r="AQ181" s="36"/>
      <c r="AR181" s="36"/>
      <c r="AS181" s="36"/>
      <c r="AT181" s="79">
        <v>241224000</v>
      </c>
      <c r="AU181" s="36"/>
      <c r="AV181" s="36"/>
      <c r="AW181" s="36"/>
      <c r="AX181" s="36"/>
      <c r="AY181" s="80">
        <v>1.90958904109589</v>
      </c>
      <c r="AZ181" s="39" t="s">
        <v>353</v>
      </c>
      <c r="BA181" s="80">
        <v>1.7407999999999999</v>
      </c>
      <c r="BB181" s="36" t="s">
        <v>98</v>
      </c>
      <c r="BC181" s="36"/>
      <c r="BD181" s="36"/>
      <c r="BE181" s="36"/>
      <c r="BF181" s="36"/>
      <c r="BG181" s="36"/>
      <c r="BH181" s="36"/>
      <c r="BI181" s="36"/>
      <c r="BJ181" s="36"/>
      <c r="BK181" s="36"/>
      <c r="BL181" s="36"/>
      <c r="BM181" s="36"/>
      <c r="BN181" s="49" t="s">
        <v>99</v>
      </c>
      <c r="BO181" s="43" t="s">
        <v>100</v>
      </c>
      <c r="BP181" s="43" t="s">
        <v>123</v>
      </c>
      <c r="BQ181" s="43" t="s">
        <v>108</v>
      </c>
      <c r="BR181" s="43"/>
    </row>
    <row r="182" spans="1:70">
      <c r="A182" s="35" t="s">
        <v>720</v>
      </c>
      <c r="B182" s="36" t="s">
        <v>721</v>
      </c>
      <c r="C182" s="36" t="s">
        <v>161</v>
      </c>
      <c r="D182" s="36" t="s">
        <v>162</v>
      </c>
      <c r="E182" s="35" t="s">
        <v>722</v>
      </c>
      <c r="F182" s="36" t="s">
        <v>723</v>
      </c>
      <c r="G182" s="78">
        <v>100000</v>
      </c>
      <c r="H182" s="78">
        <v>10000000</v>
      </c>
      <c r="I182" s="78">
        <v>10043000</v>
      </c>
      <c r="J182" s="78">
        <v>46575.34</v>
      </c>
      <c r="K182" s="78"/>
      <c r="L182" s="35" t="s">
        <v>296</v>
      </c>
      <c r="M182" s="35"/>
      <c r="N182" s="36"/>
      <c r="O182" s="35"/>
      <c r="P182" s="36"/>
      <c r="Q182" s="36"/>
      <c r="R182" s="36"/>
      <c r="S182" s="36"/>
      <c r="T182" s="79"/>
      <c r="U182" s="79"/>
      <c r="V182" s="79"/>
      <c r="W182" s="36"/>
      <c r="X182" s="36"/>
      <c r="Y182" s="36"/>
      <c r="Z182" s="39"/>
      <c r="AA182" s="40"/>
      <c r="AB182" s="36"/>
      <c r="AC182" s="36"/>
      <c r="AD182" s="36"/>
      <c r="AE182" s="36"/>
      <c r="AF182" s="36"/>
      <c r="AG182" s="36"/>
      <c r="AH182" s="36"/>
      <c r="AI182" s="36"/>
      <c r="AJ182" s="36"/>
      <c r="AK182" s="36"/>
      <c r="AL182" s="79">
        <v>10043000</v>
      </c>
      <c r="AM182" s="79"/>
      <c r="AN182" s="79"/>
      <c r="AO182" s="79"/>
      <c r="AP182" s="79"/>
      <c r="AQ182" s="36"/>
      <c r="AR182" s="36"/>
      <c r="AS182" s="36"/>
      <c r="AT182" s="79">
        <v>10043000</v>
      </c>
      <c r="AU182" s="36"/>
      <c r="AV182" s="36"/>
      <c r="AW182" s="36"/>
      <c r="AX182" s="36"/>
      <c r="AY182" s="80">
        <v>4.9095890410958898</v>
      </c>
      <c r="AZ182" s="39" t="s">
        <v>97</v>
      </c>
      <c r="BA182" s="80">
        <v>2.6413000000000002</v>
      </c>
      <c r="BB182" s="36" t="s">
        <v>98</v>
      </c>
      <c r="BC182" s="36"/>
      <c r="BD182" s="36"/>
      <c r="BE182" s="36"/>
      <c r="BF182" s="36"/>
      <c r="BG182" s="36"/>
      <c r="BH182" s="36"/>
      <c r="BI182" s="36"/>
      <c r="BJ182" s="36"/>
      <c r="BK182" s="36"/>
      <c r="BL182" s="36"/>
      <c r="BM182" s="36"/>
      <c r="BN182" s="49" t="s">
        <v>99</v>
      </c>
      <c r="BO182" s="43" t="s">
        <v>100</v>
      </c>
      <c r="BP182" s="43" t="s">
        <v>123</v>
      </c>
      <c r="BQ182" s="43" t="s">
        <v>108</v>
      </c>
      <c r="BR182" s="43"/>
    </row>
    <row r="183" spans="1:70">
      <c r="A183" s="35" t="s">
        <v>724</v>
      </c>
      <c r="B183" s="36" t="s">
        <v>725</v>
      </c>
      <c r="C183" s="36" t="s">
        <v>161</v>
      </c>
      <c r="D183" s="36" t="s">
        <v>162</v>
      </c>
      <c r="E183" s="35" t="s">
        <v>726</v>
      </c>
      <c r="F183" s="36" t="s">
        <v>687</v>
      </c>
      <c r="G183" s="78">
        <v>600000</v>
      </c>
      <c r="H183" s="78">
        <v>60000000</v>
      </c>
      <c r="I183" s="78">
        <v>60234000</v>
      </c>
      <c r="J183" s="78">
        <v>328635.62</v>
      </c>
      <c r="K183" s="78"/>
      <c r="L183" s="35" t="s">
        <v>296</v>
      </c>
      <c r="M183" s="35"/>
      <c r="N183" s="36"/>
      <c r="O183" s="35"/>
      <c r="P183" s="36"/>
      <c r="Q183" s="36"/>
      <c r="R183" s="36"/>
      <c r="S183" s="36"/>
      <c r="T183" s="79"/>
      <c r="U183" s="79"/>
      <c r="V183" s="79"/>
      <c r="W183" s="36"/>
      <c r="X183" s="36"/>
      <c r="Y183" s="36"/>
      <c r="Z183" s="39"/>
      <c r="AA183" s="40"/>
      <c r="AB183" s="36"/>
      <c r="AC183" s="36"/>
      <c r="AD183" s="36"/>
      <c r="AE183" s="36"/>
      <c r="AF183" s="36"/>
      <c r="AG183" s="36"/>
      <c r="AH183" s="36"/>
      <c r="AI183" s="36"/>
      <c r="AJ183" s="36"/>
      <c r="AK183" s="36"/>
      <c r="AL183" s="79">
        <v>60234000</v>
      </c>
      <c r="AM183" s="79"/>
      <c r="AN183" s="79"/>
      <c r="AO183" s="79"/>
      <c r="AP183" s="79"/>
      <c r="AQ183" s="36"/>
      <c r="AR183" s="36"/>
      <c r="AS183" s="36"/>
      <c r="AT183" s="79">
        <v>60234000</v>
      </c>
      <c r="AU183" s="36"/>
      <c r="AV183" s="36"/>
      <c r="AW183" s="36"/>
      <c r="AX183" s="36"/>
      <c r="AY183" s="80">
        <v>2.9095890410958898</v>
      </c>
      <c r="AZ183" s="39" t="s">
        <v>97</v>
      </c>
      <c r="BA183" s="80">
        <v>2.5977000000000001</v>
      </c>
      <c r="BB183" s="36" t="s">
        <v>98</v>
      </c>
      <c r="BC183" s="36"/>
      <c r="BD183" s="36"/>
      <c r="BE183" s="36"/>
      <c r="BF183" s="36"/>
      <c r="BG183" s="36"/>
      <c r="BH183" s="36"/>
      <c r="BI183" s="36"/>
      <c r="BJ183" s="36"/>
      <c r="BK183" s="36"/>
      <c r="BL183" s="36"/>
      <c r="BM183" s="36"/>
      <c r="BN183" s="49" t="s">
        <v>99</v>
      </c>
      <c r="BO183" s="43" t="s">
        <v>100</v>
      </c>
      <c r="BP183" s="43" t="s">
        <v>123</v>
      </c>
      <c r="BQ183" s="43" t="s">
        <v>108</v>
      </c>
      <c r="BR183" s="43"/>
    </row>
    <row r="184" spans="1:70">
      <c r="A184" s="35" t="s">
        <v>727</v>
      </c>
      <c r="B184" s="36" t="s">
        <v>728</v>
      </c>
      <c r="C184" s="36" t="s">
        <v>161</v>
      </c>
      <c r="D184" s="36" t="s">
        <v>162</v>
      </c>
      <c r="E184" s="35" t="s">
        <v>729</v>
      </c>
      <c r="F184" s="36" t="s">
        <v>467</v>
      </c>
      <c r="G184" s="78">
        <v>3500000</v>
      </c>
      <c r="H184" s="78">
        <v>350000000</v>
      </c>
      <c r="I184" s="78">
        <v>349895000</v>
      </c>
      <c r="J184" s="78">
        <v>406575.34</v>
      </c>
      <c r="K184" s="78"/>
      <c r="L184" s="35" t="s">
        <v>296</v>
      </c>
      <c r="M184" s="35"/>
      <c r="N184" s="36"/>
      <c r="O184" s="35"/>
      <c r="P184" s="36"/>
      <c r="Q184" s="36"/>
      <c r="R184" s="36"/>
      <c r="S184" s="36"/>
      <c r="T184" s="79"/>
      <c r="U184" s="79"/>
      <c r="V184" s="79"/>
      <c r="W184" s="36"/>
      <c r="X184" s="36"/>
      <c r="Y184" s="36"/>
      <c r="Z184" s="39"/>
      <c r="AA184" s="40"/>
      <c r="AB184" s="36"/>
      <c r="AC184" s="36"/>
      <c r="AD184" s="36"/>
      <c r="AE184" s="36"/>
      <c r="AF184" s="36"/>
      <c r="AG184" s="36"/>
      <c r="AH184" s="36"/>
      <c r="AI184" s="36"/>
      <c r="AJ184" s="36"/>
      <c r="AK184" s="36"/>
      <c r="AL184" s="79">
        <v>349895000</v>
      </c>
      <c r="AM184" s="79"/>
      <c r="AN184" s="79"/>
      <c r="AO184" s="79"/>
      <c r="AP184" s="79"/>
      <c r="AQ184" s="36"/>
      <c r="AR184" s="36"/>
      <c r="AS184" s="36"/>
      <c r="AT184" s="79">
        <v>349895000</v>
      </c>
      <c r="AU184" s="36"/>
      <c r="AV184" s="36"/>
      <c r="AW184" s="36"/>
      <c r="AX184" s="36"/>
      <c r="AY184" s="80">
        <v>1.98082191780822</v>
      </c>
      <c r="AZ184" s="39" t="s">
        <v>97</v>
      </c>
      <c r="BA184" s="80">
        <v>1.8331</v>
      </c>
      <c r="BB184" s="36" t="s">
        <v>98</v>
      </c>
      <c r="BC184" s="36"/>
      <c r="BD184" s="36"/>
      <c r="BE184" s="36"/>
      <c r="BF184" s="36"/>
      <c r="BG184" s="36"/>
      <c r="BH184" s="36"/>
      <c r="BI184" s="36"/>
      <c r="BJ184" s="36"/>
      <c r="BK184" s="36"/>
      <c r="BL184" s="36"/>
      <c r="BM184" s="36"/>
      <c r="BN184" s="49" t="s">
        <v>99</v>
      </c>
      <c r="BO184" s="43" t="s">
        <v>100</v>
      </c>
      <c r="BP184" s="43" t="s">
        <v>123</v>
      </c>
      <c r="BQ184" s="43" t="s">
        <v>108</v>
      </c>
      <c r="BR184" s="43"/>
    </row>
    <row r="185" spans="1:70">
      <c r="A185" s="35" t="s">
        <v>730</v>
      </c>
      <c r="B185" s="36" t="s">
        <v>731</v>
      </c>
      <c r="C185" s="36" t="s">
        <v>161</v>
      </c>
      <c r="D185" s="36" t="s">
        <v>162</v>
      </c>
      <c r="E185" s="35" t="s">
        <v>732</v>
      </c>
      <c r="F185" s="36" t="s">
        <v>463</v>
      </c>
      <c r="G185" s="78">
        <v>3500000</v>
      </c>
      <c r="H185" s="78">
        <v>350000000</v>
      </c>
      <c r="I185" s="78">
        <v>354340000</v>
      </c>
      <c r="J185" s="78">
        <v>395835.62</v>
      </c>
      <c r="K185" s="78"/>
      <c r="L185" s="35" t="s">
        <v>296</v>
      </c>
      <c r="M185" s="35"/>
      <c r="N185" s="36"/>
      <c r="O185" s="35"/>
      <c r="P185" s="36"/>
      <c r="Q185" s="36"/>
      <c r="R185" s="36"/>
      <c r="S185" s="36"/>
      <c r="T185" s="79"/>
      <c r="U185" s="79"/>
      <c r="V185" s="79"/>
      <c r="W185" s="36"/>
      <c r="X185" s="36"/>
      <c r="Y185" s="36"/>
      <c r="Z185" s="39"/>
      <c r="AA185" s="40"/>
      <c r="AB185" s="36"/>
      <c r="AC185" s="36"/>
      <c r="AD185" s="36"/>
      <c r="AE185" s="36"/>
      <c r="AF185" s="36"/>
      <c r="AG185" s="36"/>
      <c r="AH185" s="36"/>
      <c r="AI185" s="36"/>
      <c r="AJ185" s="36"/>
      <c r="AK185" s="36"/>
      <c r="AL185" s="79">
        <v>354340000</v>
      </c>
      <c r="AM185" s="79"/>
      <c r="AN185" s="79"/>
      <c r="AO185" s="79"/>
      <c r="AP185" s="79"/>
      <c r="AQ185" s="36"/>
      <c r="AR185" s="36"/>
      <c r="AS185" s="36"/>
      <c r="AT185" s="79">
        <v>354340000</v>
      </c>
      <c r="AU185" s="36"/>
      <c r="AV185" s="36"/>
      <c r="AW185" s="36"/>
      <c r="AX185" s="36"/>
      <c r="AY185" s="80">
        <v>4.9863013698630096</v>
      </c>
      <c r="AZ185" s="39" t="s">
        <v>353</v>
      </c>
      <c r="BA185" s="80">
        <v>2.6297999999999999</v>
      </c>
      <c r="BB185" s="36" t="s">
        <v>98</v>
      </c>
      <c r="BC185" s="36"/>
      <c r="BD185" s="36"/>
      <c r="BE185" s="36"/>
      <c r="BF185" s="36"/>
      <c r="BG185" s="36"/>
      <c r="BH185" s="36"/>
      <c r="BI185" s="36"/>
      <c r="BJ185" s="36"/>
      <c r="BK185" s="36"/>
      <c r="BL185" s="36"/>
      <c r="BM185" s="36"/>
      <c r="BN185" s="49" t="s">
        <v>99</v>
      </c>
      <c r="BO185" s="43" t="s">
        <v>100</v>
      </c>
      <c r="BP185" s="43" t="s">
        <v>123</v>
      </c>
      <c r="BQ185" s="43" t="s">
        <v>108</v>
      </c>
      <c r="BR185" s="43"/>
    </row>
    <row r="186" spans="1:70">
      <c r="A186" s="35" t="s">
        <v>733</v>
      </c>
      <c r="B186" s="36" t="s">
        <v>734</v>
      </c>
      <c r="C186" s="36" t="s">
        <v>93</v>
      </c>
      <c r="D186" s="36" t="s">
        <v>100</v>
      </c>
      <c r="E186" s="35" t="s">
        <v>735</v>
      </c>
      <c r="F186" s="36" t="s">
        <v>736</v>
      </c>
      <c r="G186" s="78">
        <v>2000000</v>
      </c>
      <c r="H186" s="78">
        <v>200000000</v>
      </c>
      <c r="I186" s="78">
        <v>203400000</v>
      </c>
      <c r="J186" s="78">
        <v>9437534.25</v>
      </c>
      <c r="K186" s="78"/>
      <c r="L186" s="35" t="s">
        <v>296</v>
      </c>
      <c r="M186" s="35"/>
      <c r="N186" s="36"/>
      <c r="O186" s="35"/>
      <c r="P186" s="36"/>
      <c r="Q186" s="36"/>
      <c r="R186" s="36"/>
      <c r="S186" s="36"/>
      <c r="T186" s="79"/>
      <c r="U186" s="79"/>
      <c r="V186" s="79"/>
      <c r="W186" s="36"/>
      <c r="X186" s="36"/>
      <c r="Y186" s="36"/>
      <c r="Z186" s="39"/>
      <c r="AA186" s="40"/>
      <c r="AB186" s="36"/>
      <c r="AC186" s="36"/>
      <c r="AD186" s="36"/>
      <c r="AE186" s="36"/>
      <c r="AF186" s="36"/>
      <c r="AG186" s="36"/>
      <c r="AH186" s="36"/>
      <c r="AI186" s="36"/>
      <c r="AJ186" s="36"/>
      <c r="AK186" s="36"/>
      <c r="AL186" s="79">
        <v>203400000</v>
      </c>
      <c r="AM186" s="79"/>
      <c r="AN186" s="79"/>
      <c r="AO186" s="79"/>
      <c r="AP186" s="79"/>
      <c r="AQ186" s="36"/>
      <c r="AR186" s="36"/>
      <c r="AS186" s="36"/>
      <c r="AT186" s="79">
        <v>203400000</v>
      </c>
      <c r="AU186" s="36"/>
      <c r="AV186" s="36"/>
      <c r="AW186" s="36"/>
      <c r="AX186" s="36"/>
      <c r="AY186" s="80">
        <v>5.2931506849315104</v>
      </c>
      <c r="AZ186" s="39" t="s">
        <v>97</v>
      </c>
      <c r="BA186" s="80">
        <v>2.7309000000000001</v>
      </c>
      <c r="BB186" s="36" t="s">
        <v>98</v>
      </c>
      <c r="BC186" s="36"/>
      <c r="BD186" s="36"/>
      <c r="BE186" s="36"/>
      <c r="BF186" s="36"/>
      <c r="BG186" s="36"/>
      <c r="BH186" s="36"/>
      <c r="BI186" s="36"/>
      <c r="BJ186" s="36"/>
      <c r="BK186" s="36"/>
      <c r="BL186" s="36"/>
      <c r="BM186" s="36"/>
      <c r="BN186" s="49" t="s">
        <v>99</v>
      </c>
      <c r="BO186" s="43" t="s">
        <v>100</v>
      </c>
      <c r="BP186" s="43" t="s">
        <v>123</v>
      </c>
      <c r="BQ186" s="43" t="s">
        <v>108</v>
      </c>
      <c r="BR186" s="43"/>
    </row>
    <row r="187" spans="1:70">
      <c r="A187" s="35" t="s">
        <v>737</v>
      </c>
      <c r="B187" s="36" t="s">
        <v>738</v>
      </c>
      <c r="C187" s="36" t="s">
        <v>93</v>
      </c>
      <c r="D187" s="36" t="s">
        <v>100</v>
      </c>
      <c r="E187" s="35" t="s">
        <v>739</v>
      </c>
      <c r="F187" s="36" t="s">
        <v>740</v>
      </c>
      <c r="G187" s="78">
        <v>3000000</v>
      </c>
      <c r="H187" s="78">
        <v>300000000</v>
      </c>
      <c r="I187" s="78">
        <v>311040000</v>
      </c>
      <c r="J187" s="78">
        <v>12295890.41</v>
      </c>
      <c r="K187" s="78"/>
      <c r="L187" s="35" t="s">
        <v>296</v>
      </c>
      <c r="M187" s="35"/>
      <c r="N187" s="36"/>
      <c r="O187" s="35"/>
      <c r="P187" s="36"/>
      <c r="Q187" s="36"/>
      <c r="R187" s="36"/>
      <c r="S187" s="36"/>
      <c r="T187" s="79"/>
      <c r="U187" s="79"/>
      <c r="V187" s="79"/>
      <c r="W187" s="36"/>
      <c r="X187" s="36"/>
      <c r="Y187" s="36"/>
      <c r="Z187" s="39"/>
      <c r="AA187" s="40"/>
      <c r="AB187" s="36"/>
      <c r="AC187" s="36"/>
      <c r="AD187" s="36"/>
      <c r="AE187" s="36"/>
      <c r="AF187" s="36"/>
      <c r="AG187" s="36"/>
      <c r="AH187" s="36"/>
      <c r="AI187" s="36"/>
      <c r="AJ187" s="36"/>
      <c r="AK187" s="36"/>
      <c r="AL187" s="79">
        <v>311040000</v>
      </c>
      <c r="AM187" s="79"/>
      <c r="AN187" s="79"/>
      <c r="AO187" s="79"/>
      <c r="AP187" s="79"/>
      <c r="AQ187" s="36"/>
      <c r="AR187" s="36"/>
      <c r="AS187" s="36"/>
      <c r="AT187" s="79">
        <v>311040000</v>
      </c>
      <c r="AU187" s="36"/>
      <c r="AV187" s="36"/>
      <c r="AW187" s="36"/>
      <c r="AX187" s="36"/>
      <c r="AY187" s="80">
        <v>5.2575342465753403</v>
      </c>
      <c r="AZ187" s="39" t="s">
        <v>353</v>
      </c>
      <c r="BA187" s="80">
        <v>2.8184999999999998</v>
      </c>
      <c r="BB187" s="36" t="s">
        <v>98</v>
      </c>
      <c r="BC187" s="36"/>
      <c r="BD187" s="36"/>
      <c r="BE187" s="36"/>
      <c r="BF187" s="36"/>
      <c r="BG187" s="36"/>
      <c r="BH187" s="36"/>
      <c r="BI187" s="36"/>
      <c r="BJ187" s="36"/>
      <c r="BK187" s="36"/>
      <c r="BL187" s="36"/>
      <c r="BM187" s="36"/>
      <c r="BN187" s="49" t="s">
        <v>99</v>
      </c>
      <c r="BO187" s="43" t="s">
        <v>100</v>
      </c>
      <c r="BP187" s="43" t="s">
        <v>123</v>
      </c>
      <c r="BQ187" s="43" t="s">
        <v>108</v>
      </c>
      <c r="BR187" s="43"/>
    </row>
    <row r="188" spans="1:70">
      <c r="A188" s="35" t="s">
        <v>741</v>
      </c>
      <c r="B188" s="36" t="s">
        <v>742</v>
      </c>
      <c r="C188" s="36" t="s">
        <v>93</v>
      </c>
      <c r="D188" s="36" t="s">
        <v>100</v>
      </c>
      <c r="E188" s="35" t="s">
        <v>743</v>
      </c>
      <c r="F188" s="36" t="s">
        <v>744</v>
      </c>
      <c r="G188" s="78">
        <v>1100000</v>
      </c>
      <c r="H188" s="78">
        <v>110000000</v>
      </c>
      <c r="I188" s="78">
        <v>101607000</v>
      </c>
      <c r="J188" s="78">
        <v>5733260.2699999996</v>
      </c>
      <c r="K188" s="78"/>
      <c r="L188" s="35" t="s">
        <v>296</v>
      </c>
      <c r="M188" s="35"/>
      <c r="N188" s="36"/>
      <c r="O188" s="35"/>
      <c r="P188" s="36"/>
      <c r="Q188" s="36"/>
      <c r="R188" s="36"/>
      <c r="S188" s="36"/>
      <c r="T188" s="79"/>
      <c r="U188" s="79"/>
      <c r="V188" s="79"/>
      <c r="W188" s="36"/>
      <c r="X188" s="36"/>
      <c r="Y188" s="36"/>
      <c r="Z188" s="39"/>
      <c r="AA188" s="40"/>
      <c r="AB188" s="36"/>
      <c r="AC188" s="36"/>
      <c r="AD188" s="36"/>
      <c r="AE188" s="36"/>
      <c r="AF188" s="36"/>
      <c r="AG188" s="36"/>
      <c r="AH188" s="36"/>
      <c r="AI188" s="36"/>
      <c r="AJ188" s="36"/>
      <c r="AK188" s="36"/>
      <c r="AL188" s="79">
        <v>101607000</v>
      </c>
      <c r="AM188" s="79"/>
      <c r="AN188" s="79"/>
      <c r="AO188" s="79"/>
      <c r="AP188" s="79"/>
      <c r="AQ188" s="36"/>
      <c r="AR188" s="36"/>
      <c r="AS188" s="36"/>
      <c r="AT188" s="79">
        <v>101607000</v>
      </c>
      <c r="AU188" s="36"/>
      <c r="AV188" s="36"/>
      <c r="AW188" s="36"/>
      <c r="AX188" s="36"/>
      <c r="AY188" s="80">
        <v>5.1041095890410997</v>
      </c>
      <c r="AZ188" s="39" t="s">
        <v>353</v>
      </c>
      <c r="BA188" s="80">
        <v>2.4620000000000002</v>
      </c>
      <c r="BB188" s="36" t="s">
        <v>98</v>
      </c>
      <c r="BC188" s="36"/>
      <c r="BD188" s="36"/>
      <c r="BE188" s="36"/>
      <c r="BF188" s="36"/>
      <c r="BG188" s="36"/>
      <c r="BH188" s="36"/>
      <c r="BI188" s="36"/>
      <c r="BJ188" s="36"/>
      <c r="BK188" s="36"/>
      <c r="BL188" s="36"/>
      <c r="BM188" s="36"/>
      <c r="BN188" s="49" t="s">
        <v>99</v>
      </c>
      <c r="BO188" s="43" t="s">
        <v>100</v>
      </c>
      <c r="BP188" s="43" t="s">
        <v>123</v>
      </c>
      <c r="BQ188" s="43" t="s">
        <v>108</v>
      </c>
      <c r="BR188" s="43"/>
    </row>
    <row r="189" spans="1:70">
      <c r="A189" s="35" t="s">
        <v>745</v>
      </c>
      <c r="B189" s="36" t="s">
        <v>746</v>
      </c>
      <c r="C189" s="36" t="s">
        <v>93</v>
      </c>
      <c r="D189" s="36" t="s">
        <v>100</v>
      </c>
      <c r="E189" s="35" t="s">
        <v>747</v>
      </c>
      <c r="F189" s="36" t="s">
        <v>748</v>
      </c>
      <c r="G189" s="78">
        <v>1500000</v>
      </c>
      <c r="H189" s="78">
        <v>150000000</v>
      </c>
      <c r="I189" s="78">
        <v>152250000</v>
      </c>
      <c r="J189" s="78">
        <v>9425342.4700000007</v>
      </c>
      <c r="K189" s="78"/>
      <c r="L189" s="35" t="s">
        <v>296</v>
      </c>
      <c r="M189" s="35"/>
      <c r="N189" s="36"/>
      <c r="O189" s="35"/>
      <c r="P189" s="36"/>
      <c r="Q189" s="36"/>
      <c r="R189" s="36"/>
      <c r="S189" s="36"/>
      <c r="T189" s="79"/>
      <c r="U189" s="79"/>
      <c r="V189" s="79"/>
      <c r="W189" s="36"/>
      <c r="X189" s="36"/>
      <c r="Y189" s="36"/>
      <c r="Z189" s="39"/>
      <c r="AA189" s="40"/>
      <c r="AB189" s="36"/>
      <c r="AC189" s="36"/>
      <c r="AD189" s="36"/>
      <c r="AE189" s="36"/>
      <c r="AF189" s="36"/>
      <c r="AG189" s="36"/>
      <c r="AH189" s="36"/>
      <c r="AI189" s="36"/>
      <c r="AJ189" s="36"/>
      <c r="AK189" s="36"/>
      <c r="AL189" s="79">
        <v>152250000</v>
      </c>
      <c r="AM189" s="79"/>
      <c r="AN189" s="79"/>
      <c r="AO189" s="79"/>
      <c r="AP189" s="79"/>
      <c r="AQ189" s="36"/>
      <c r="AR189" s="36"/>
      <c r="AS189" s="36"/>
      <c r="AT189" s="79">
        <v>152250000</v>
      </c>
      <c r="AU189" s="36"/>
      <c r="AV189" s="36"/>
      <c r="AW189" s="36"/>
      <c r="AX189" s="36"/>
      <c r="AY189" s="80">
        <v>5.0986301369862996</v>
      </c>
      <c r="AZ189" s="39" t="s">
        <v>97</v>
      </c>
      <c r="BA189" s="80">
        <v>2.5232000000000001</v>
      </c>
      <c r="BB189" s="36" t="s">
        <v>98</v>
      </c>
      <c r="BC189" s="36"/>
      <c r="BD189" s="36"/>
      <c r="BE189" s="36"/>
      <c r="BF189" s="36"/>
      <c r="BG189" s="36"/>
      <c r="BH189" s="36"/>
      <c r="BI189" s="36"/>
      <c r="BJ189" s="36"/>
      <c r="BK189" s="36"/>
      <c r="BL189" s="36"/>
      <c r="BM189" s="36"/>
      <c r="BN189" s="49" t="s">
        <v>99</v>
      </c>
      <c r="BO189" s="43" t="s">
        <v>100</v>
      </c>
      <c r="BP189" s="43" t="s">
        <v>123</v>
      </c>
      <c r="BQ189" s="43" t="s">
        <v>108</v>
      </c>
      <c r="BR189" s="43"/>
    </row>
    <row r="190" spans="1:70">
      <c r="A190" s="35" t="s">
        <v>749</v>
      </c>
      <c r="B190" s="36" t="s">
        <v>750</v>
      </c>
      <c r="C190" s="36" t="s">
        <v>93</v>
      </c>
      <c r="D190" s="36" t="s">
        <v>100</v>
      </c>
      <c r="E190" s="35" t="s">
        <v>751</v>
      </c>
      <c r="F190" s="36" t="s">
        <v>752</v>
      </c>
      <c r="G190" s="78">
        <v>2000000</v>
      </c>
      <c r="H190" s="78">
        <v>200000000</v>
      </c>
      <c r="I190" s="78">
        <v>205480000</v>
      </c>
      <c r="J190" s="78">
        <v>10043506.85</v>
      </c>
      <c r="K190" s="78"/>
      <c r="L190" s="35" t="s">
        <v>296</v>
      </c>
      <c r="M190" s="35"/>
      <c r="N190" s="36"/>
      <c r="O190" s="35"/>
      <c r="P190" s="36"/>
      <c r="Q190" s="36"/>
      <c r="R190" s="36"/>
      <c r="S190" s="36"/>
      <c r="T190" s="79"/>
      <c r="U190" s="79"/>
      <c r="V190" s="79"/>
      <c r="W190" s="36"/>
      <c r="X190" s="36"/>
      <c r="Y190" s="36"/>
      <c r="Z190" s="39"/>
      <c r="AA190" s="40"/>
      <c r="AB190" s="36"/>
      <c r="AC190" s="36"/>
      <c r="AD190" s="36"/>
      <c r="AE190" s="36"/>
      <c r="AF190" s="36"/>
      <c r="AG190" s="36"/>
      <c r="AH190" s="36"/>
      <c r="AI190" s="36"/>
      <c r="AJ190" s="36"/>
      <c r="AK190" s="36"/>
      <c r="AL190" s="79">
        <v>205480000</v>
      </c>
      <c r="AM190" s="79"/>
      <c r="AN190" s="79"/>
      <c r="AO190" s="79"/>
      <c r="AP190" s="79"/>
      <c r="AQ190" s="36"/>
      <c r="AR190" s="36"/>
      <c r="AS190" s="36"/>
      <c r="AT190" s="79">
        <v>205480000</v>
      </c>
      <c r="AU190" s="36"/>
      <c r="AV190" s="36"/>
      <c r="AW190" s="36"/>
      <c r="AX190" s="36"/>
      <c r="AY190" s="80">
        <v>5.1643835616438398</v>
      </c>
      <c r="AZ190" s="39" t="s">
        <v>97</v>
      </c>
      <c r="BA190" s="80">
        <v>2.6772999999999998</v>
      </c>
      <c r="BB190" s="36" t="s">
        <v>98</v>
      </c>
      <c r="BC190" s="36"/>
      <c r="BD190" s="36"/>
      <c r="BE190" s="36"/>
      <c r="BF190" s="36"/>
      <c r="BG190" s="36"/>
      <c r="BH190" s="36"/>
      <c r="BI190" s="36"/>
      <c r="BJ190" s="36"/>
      <c r="BK190" s="36"/>
      <c r="BL190" s="36"/>
      <c r="BM190" s="36"/>
      <c r="BN190" s="49" t="s">
        <v>99</v>
      </c>
      <c r="BO190" s="43" t="s">
        <v>100</v>
      </c>
      <c r="BP190" s="43" t="s">
        <v>123</v>
      </c>
      <c r="BQ190" s="43" t="s">
        <v>108</v>
      </c>
      <c r="BR190" s="43"/>
    </row>
    <row r="191" spans="1:70">
      <c r="A191" s="35" t="s">
        <v>753</v>
      </c>
      <c r="B191" s="36" t="s">
        <v>754</v>
      </c>
      <c r="C191" s="36" t="s">
        <v>93</v>
      </c>
      <c r="D191" s="36" t="s">
        <v>100</v>
      </c>
      <c r="E191" s="35" t="s">
        <v>755</v>
      </c>
      <c r="F191" s="36" t="s">
        <v>756</v>
      </c>
      <c r="G191" s="78">
        <v>2400000</v>
      </c>
      <c r="H191" s="78">
        <v>240000000</v>
      </c>
      <c r="I191" s="78">
        <v>246600000</v>
      </c>
      <c r="J191" s="78">
        <v>11097863.01</v>
      </c>
      <c r="K191" s="78"/>
      <c r="L191" s="35" t="s">
        <v>296</v>
      </c>
      <c r="M191" s="35"/>
      <c r="N191" s="36"/>
      <c r="O191" s="35"/>
      <c r="P191" s="36"/>
      <c r="Q191" s="36"/>
      <c r="R191" s="36"/>
      <c r="S191" s="36"/>
      <c r="T191" s="79"/>
      <c r="U191" s="79"/>
      <c r="V191" s="79"/>
      <c r="W191" s="36"/>
      <c r="X191" s="36"/>
      <c r="Y191" s="36"/>
      <c r="Z191" s="39"/>
      <c r="AA191" s="40"/>
      <c r="AB191" s="36"/>
      <c r="AC191" s="36"/>
      <c r="AD191" s="36"/>
      <c r="AE191" s="36"/>
      <c r="AF191" s="36"/>
      <c r="AG191" s="36"/>
      <c r="AH191" s="36"/>
      <c r="AI191" s="36"/>
      <c r="AJ191" s="36"/>
      <c r="AK191" s="36"/>
      <c r="AL191" s="79">
        <v>246600000</v>
      </c>
      <c r="AM191" s="79"/>
      <c r="AN191" s="79"/>
      <c r="AO191" s="79"/>
      <c r="AP191" s="79"/>
      <c r="AQ191" s="36"/>
      <c r="AR191" s="36"/>
      <c r="AS191" s="36"/>
      <c r="AT191" s="79">
        <v>246600000</v>
      </c>
      <c r="AU191" s="36"/>
      <c r="AV191" s="36"/>
      <c r="AW191" s="36"/>
      <c r="AX191" s="36"/>
      <c r="AY191" s="80">
        <v>5.2054794520547896</v>
      </c>
      <c r="AZ191" s="39" t="s">
        <v>97</v>
      </c>
      <c r="BA191" s="80">
        <v>2.2765</v>
      </c>
      <c r="BB191" s="36" t="s">
        <v>98</v>
      </c>
      <c r="BC191" s="36"/>
      <c r="BD191" s="36"/>
      <c r="BE191" s="36"/>
      <c r="BF191" s="36"/>
      <c r="BG191" s="36"/>
      <c r="BH191" s="36"/>
      <c r="BI191" s="36"/>
      <c r="BJ191" s="36"/>
      <c r="BK191" s="36"/>
      <c r="BL191" s="36"/>
      <c r="BM191" s="36"/>
      <c r="BN191" s="49" t="s">
        <v>99</v>
      </c>
      <c r="BO191" s="43" t="s">
        <v>100</v>
      </c>
      <c r="BP191" s="43" t="s">
        <v>123</v>
      </c>
      <c r="BQ191" s="43" t="s">
        <v>108</v>
      </c>
      <c r="BR191" s="43"/>
    </row>
    <row r="192" spans="1:70">
      <c r="A192" s="35" t="s">
        <v>757</v>
      </c>
      <c r="B192" s="36" t="s">
        <v>758</v>
      </c>
      <c r="C192" s="36" t="s">
        <v>93</v>
      </c>
      <c r="D192" s="36" t="s">
        <v>100</v>
      </c>
      <c r="E192" s="35" t="s">
        <v>759</v>
      </c>
      <c r="F192" s="36" t="s">
        <v>760</v>
      </c>
      <c r="G192" s="78">
        <v>3200000</v>
      </c>
      <c r="H192" s="78">
        <v>320000000</v>
      </c>
      <c r="I192" s="78">
        <v>299584000</v>
      </c>
      <c r="J192" s="78">
        <v>17613150.68</v>
      </c>
      <c r="K192" s="78"/>
      <c r="L192" s="35" t="s">
        <v>296</v>
      </c>
      <c r="M192" s="35"/>
      <c r="N192" s="36"/>
      <c r="O192" s="35"/>
      <c r="P192" s="36"/>
      <c r="Q192" s="36"/>
      <c r="R192" s="36"/>
      <c r="S192" s="36"/>
      <c r="T192" s="79"/>
      <c r="U192" s="79"/>
      <c r="V192" s="79"/>
      <c r="W192" s="36"/>
      <c r="X192" s="36"/>
      <c r="Y192" s="36"/>
      <c r="Z192" s="39"/>
      <c r="AA192" s="40"/>
      <c r="AB192" s="36"/>
      <c r="AC192" s="36"/>
      <c r="AD192" s="36"/>
      <c r="AE192" s="36"/>
      <c r="AF192" s="36"/>
      <c r="AG192" s="36"/>
      <c r="AH192" s="36"/>
      <c r="AI192" s="36"/>
      <c r="AJ192" s="36"/>
      <c r="AK192" s="36"/>
      <c r="AL192" s="79">
        <v>299584000</v>
      </c>
      <c r="AM192" s="79"/>
      <c r="AN192" s="79"/>
      <c r="AO192" s="79"/>
      <c r="AP192" s="79"/>
      <c r="AQ192" s="36"/>
      <c r="AR192" s="36"/>
      <c r="AS192" s="36"/>
      <c r="AT192" s="79">
        <v>299584000</v>
      </c>
      <c r="AU192" s="36"/>
      <c r="AV192" s="36"/>
      <c r="AW192" s="36"/>
      <c r="AX192" s="36"/>
      <c r="AY192" s="80">
        <v>5.2164383561643799</v>
      </c>
      <c r="AZ192" s="39" t="s">
        <v>353</v>
      </c>
      <c r="BA192" s="80">
        <v>2.5815999999999999</v>
      </c>
      <c r="BB192" s="36" t="s">
        <v>98</v>
      </c>
      <c r="BC192" s="36"/>
      <c r="BD192" s="36"/>
      <c r="BE192" s="36"/>
      <c r="BF192" s="36"/>
      <c r="BG192" s="36"/>
      <c r="BH192" s="36"/>
      <c r="BI192" s="36"/>
      <c r="BJ192" s="36"/>
      <c r="BK192" s="36"/>
      <c r="BL192" s="36"/>
      <c r="BM192" s="36"/>
      <c r="BN192" s="49" t="s">
        <v>99</v>
      </c>
      <c r="BO192" s="43" t="s">
        <v>100</v>
      </c>
      <c r="BP192" s="43" t="s">
        <v>123</v>
      </c>
      <c r="BQ192" s="43" t="s">
        <v>108</v>
      </c>
      <c r="BR192" s="43"/>
    </row>
    <row r="193" spans="1:70">
      <c r="A193" s="35" t="s">
        <v>761</v>
      </c>
      <c r="B193" s="36" t="s">
        <v>762</v>
      </c>
      <c r="C193" s="36" t="s">
        <v>93</v>
      </c>
      <c r="D193" s="36" t="s">
        <v>100</v>
      </c>
      <c r="E193" s="35" t="s">
        <v>763</v>
      </c>
      <c r="F193" s="36" t="s">
        <v>764</v>
      </c>
      <c r="G193" s="78">
        <v>2000000</v>
      </c>
      <c r="H193" s="78">
        <v>200000000</v>
      </c>
      <c r="I193" s="78">
        <v>199480000</v>
      </c>
      <c r="J193" s="78">
        <v>8729589.0399999991</v>
      </c>
      <c r="K193" s="78"/>
      <c r="L193" s="35" t="s">
        <v>296</v>
      </c>
      <c r="M193" s="35"/>
      <c r="N193" s="36"/>
      <c r="O193" s="35"/>
      <c r="P193" s="36"/>
      <c r="Q193" s="36"/>
      <c r="R193" s="36"/>
      <c r="S193" s="36"/>
      <c r="T193" s="79"/>
      <c r="U193" s="79"/>
      <c r="V193" s="79"/>
      <c r="W193" s="36"/>
      <c r="X193" s="36"/>
      <c r="Y193" s="36"/>
      <c r="Z193" s="39"/>
      <c r="AA193" s="40"/>
      <c r="AB193" s="36"/>
      <c r="AC193" s="36"/>
      <c r="AD193" s="36"/>
      <c r="AE193" s="36"/>
      <c r="AF193" s="36"/>
      <c r="AG193" s="36"/>
      <c r="AH193" s="36"/>
      <c r="AI193" s="36"/>
      <c r="AJ193" s="36"/>
      <c r="AK193" s="36"/>
      <c r="AL193" s="79">
        <v>199480000</v>
      </c>
      <c r="AM193" s="79"/>
      <c r="AN193" s="79"/>
      <c r="AO193" s="79"/>
      <c r="AP193" s="79"/>
      <c r="AQ193" s="36"/>
      <c r="AR193" s="36"/>
      <c r="AS193" s="36"/>
      <c r="AT193" s="79">
        <v>199480000</v>
      </c>
      <c r="AU193" s="36"/>
      <c r="AV193" s="36"/>
      <c r="AW193" s="36"/>
      <c r="AX193" s="36"/>
      <c r="AY193" s="80">
        <v>5.2219178082191799</v>
      </c>
      <c r="AZ193" s="39" t="s">
        <v>97</v>
      </c>
      <c r="BA193" s="80">
        <v>2.7145000000000001</v>
      </c>
      <c r="BB193" s="36" t="s">
        <v>98</v>
      </c>
      <c r="BC193" s="36"/>
      <c r="BD193" s="36"/>
      <c r="BE193" s="36"/>
      <c r="BF193" s="36"/>
      <c r="BG193" s="36"/>
      <c r="BH193" s="36"/>
      <c r="BI193" s="36"/>
      <c r="BJ193" s="36"/>
      <c r="BK193" s="36"/>
      <c r="BL193" s="36"/>
      <c r="BM193" s="36"/>
      <c r="BN193" s="49" t="s">
        <v>99</v>
      </c>
      <c r="BO193" s="43" t="s">
        <v>100</v>
      </c>
      <c r="BP193" s="43" t="s">
        <v>123</v>
      </c>
      <c r="BQ193" s="43" t="s">
        <v>108</v>
      </c>
      <c r="BR193" s="43"/>
    </row>
    <row r="194" spans="1:70">
      <c r="A194" s="35" t="s">
        <v>765</v>
      </c>
      <c r="B194" s="36" t="s">
        <v>766</v>
      </c>
      <c r="C194" s="36" t="s">
        <v>93</v>
      </c>
      <c r="D194" s="36" t="s">
        <v>100</v>
      </c>
      <c r="E194" s="35" t="s">
        <v>767</v>
      </c>
      <c r="F194" s="36" t="s">
        <v>768</v>
      </c>
      <c r="G194" s="78">
        <v>2300000</v>
      </c>
      <c r="H194" s="78">
        <v>230000000</v>
      </c>
      <c r="I194" s="78">
        <v>234554000</v>
      </c>
      <c r="J194" s="78">
        <v>9439452.0500000007</v>
      </c>
      <c r="K194" s="78"/>
      <c r="L194" s="35" t="s">
        <v>296</v>
      </c>
      <c r="M194" s="35"/>
      <c r="N194" s="36"/>
      <c r="O194" s="35"/>
      <c r="P194" s="36"/>
      <c r="Q194" s="36"/>
      <c r="R194" s="36"/>
      <c r="S194" s="36"/>
      <c r="T194" s="79"/>
      <c r="U194" s="79"/>
      <c r="V194" s="79"/>
      <c r="W194" s="36"/>
      <c r="X194" s="36"/>
      <c r="Y194" s="36"/>
      <c r="Z194" s="39"/>
      <c r="AA194" s="40"/>
      <c r="AB194" s="36"/>
      <c r="AC194" s="36"/>
      <c r="AD194" s="36"/>
      <c r="AE194" s="36"/>
      <c r="AF194" s="36"/>
      <c r="AG194" s="36"/>
      <c r="AH194" s="36"/>
      <c r="AI194" s="36"/>
      <c r="AJ194" s="36"/>
      <c r="AK194" s="36"/>
      <c r="AL194" s="79">
        <v>234554000</v>
      </c>
      <c r="AM194" s="79"/>
      <c r="AN194" s="79"/>
      <c r="AO194" s="79"/>
      <c r="AP194" s="79"/>
      <c r="AQ194" s="36"/>
      <c r="AR194" s="36"/>
      <c r="AS194" s="36"/>
      <c r="AT194" s="79">
        <v>234554000</v>
      </c>
      <c r="AU194" s="36"/>
      <c r="AV194" s="36"/>
      <c r="AW194" s="36"/>
      <c r="AX194" s="36"/>
      <c r="AY194" s="80">
        <v>3.2356164383561601</v>
      </c>
      <c r="AZ194" s="39" t="s">
        <v>150</v>
      </c>
      <c r="BA194" s="80">
        <v>1.1435999999999999</v>
      </c>
      <c r="BB194" s="36" t="s">
        <v>98</v>
      </c>
      <c r="BC194" s="36"/>
      <c r="BD194" s="36"/>
      <c r="BE194" s="36"/>
      <c r="BF194" s="36"/>
      <c r="BG194" s="36"/>
      <c r="BH194" s="36"/>
      <c r="BI194" s="36"/>
      <c r="BJ194" s="36"/>
      <c r="BK194" s="36"/>
      <c r="BL194" s="36"/>
      <c r="BM194" s="36"/>
      <c r="BN194" s="49" t="s">
        <v>99</v>
      </c>
      <c r="BO194" s="43" t="s">
        <v>100</v>
      </c>
      <c r="BP194" s="43" t="s">
        <v>123</v>
      </c>
      <c r="BQ194" s="43" t="s">
        <v>108</v>
      </c>
      <c r="BR194" s="43"/>
    </row>
    <row r="195" spans="1:70">
      <c r="A195" s="35" t="s">
        <v>769</v>
      </c>
      <c r="B195" s="36" t="s">
        <v>770</v>
      </c>
      <c r="C195" s="36" t="s">
        <v>93</v>
      </c>
      <c r="D195" s="36" t="s">
        <v>100</v>
      </c>
      <c r="E195" s="35" t="s">
        <v>771</v>
      </c>
      <c r="F195" s="36" t="s">
        <v>772</v>
      </c>
      <c r="G195" s="78">
        <v>3800000</v>
      </c>
      <c r="H195" s="78">
        <v>380000000</v>
      </c>
      <c r="I195" s="78">
        <v>398544000</v>
      </c>
      <c r="J195" s="78">
        <v>16090136.99</v>
      </c>
      <c r="K195" s="78"/>
      <c r="L195" s="35" t="s">
        <v>296</v>
      </c>
      <c r="M195" s="35"/>
      <c r="N195" s="36"/>
      <c r="O195" s="35"/>
      <c r="P195" s="36"/>
      <c r="Q195" s="36"/>
      <c r="R195" s="36"/>
      <c r="S195" s="36"/>
      <c r="T195" s="79"/>
      <c r="U195" s="79"/>
      <c r="V195" s="79"/>
      <c r="W195" s="36"/>
      <c r="X195" s="36"/>
      <c r="Y195" s="36"/>
      <c r="Z195" s="39"/>
      <c r="AA195" s="40"/>
      <c r="AB195" s="36"/>
      <c r="AC195" s="36"/>
      <c r="AD195" s="36"/>
      <c r="AE195" s="36"/>
      <c r="AF195" s="36"/>
      <c r="AG195" s="36"/>
      <c r="AH195" s="36"/>
      <c r="AI195" s="36"/>
      <c r="AJ195" s="36"/>
      <c r="AK195" s="36"/>
      <c r="AL195" s="79">
        <v>398544000</v>
      </c>
      <c r="AM195" s="79"/>
      <c r="AN195" s="79"/>
      <c r="AO195" s="79"/>
      <c r="AP195" s="79"/>
      <c r="AQ195" s="36"/>
      <c r="AR195" s="36"/>
      <c r="AS195" s="36"/>
      <c r="AT195" s="79">
        <v>398544000</v>
      </c>
      <c r="AU195" s="36"/>
      <c r="AV195" s="36"/>
      <c r="AW195" s="36"/>
      <c r="AX195" s="36"/>
      <c r="AY195" s="80">
        <v>5.2328767123287703</v>
      </c>
      <c r="AZ195" s="39" t="s">
        <v>150</v>
      </c>
      <c r="BA195" s="80">
        <v>2.8140999999999998</v>
      </c>
      <c r="BB195" s="36" t="s">
        <v>98</v>
      </c>
      <c r="BC195" s="36"/>
      <c r="BD195" s="36"/>
      <c r="BE195" s="36"/>
      <c r="BF195" s="36"/>
      <c r="BG195" s="36"/>
      <c r="BH195" s="36"/>
      <c r="BI195" s="36"/>
      <c r="BJ195" s="36"/>
      <c r="BK195" s="36"/>
      <c r="BL195" s="36"/>
      <c r="BM195" s="36"/>
      <c r="BN195" s="49" t="s">
        <v>99</v>
      </c>
      <c r="BO195" s="43" t="s">
        <v>100</v>
      </c>
      <c r="BP195" s="43" t="s">
        <v>123</v>
      </c>
      <c r="BQ195" s="43" t="s">
        <v>108</v>
      </c>
      <c r="BR195" s="43"/>
    </row>
    <row r="196" spans="1:70">
      <c r="A196" s="35" t="s">
        <v>773</v>
      </c>
      <c r="B196" s="36" t="s">
        <v>774</v>
      </c>
      <c r="C196" s="36" t="s">
        <v>93</v>
      </c>
      <c r="D196" s="36" t="s">
        <v>100</v>
      </c>
      <c r="E196" s="35" t="s">
        <v>775</v>
      </c>
      <c r="F196" s="36" t="s">
        <v>776</v>
      </c>
      <c r="G196" s="78">
        <v>2000000</v>
      </c>
      <c r="H196" s="78">
        <v>200000000</v>
      </c>
      <c r="I196" s="78">
        <v>207900000</v>
      </c>
      <c r="J196" s="78">
        <v>8423013.6999999993</v>
      </c>
      <c r="K196" s="78"/>
      <c r="L196" s="35" t="s">
        <v>296</v>
      </c>
      <c r="M196" s="35"/>
      <c r="N196" s="36"/>
      <c r="O196" s="35"/>
      <c r="P196" s="36"/>
      <c r="Q196" s="36"/>
      <c r="R196" s="36"/>
      <c r="S196" s="36"/>
      <c r="T196" s="79"/>
      <c r="U196" s="79"/>
      <c r="V196" s="79"/>
      <c r="W196" s="36"/>
      <c r="X196" s="36"/>
      <c r="Y196" s="36"/>
      <c r="Z196" s="39"/>
      <c r="AA196" s="40"/>
      <c r="AB196" s="36"/>
      <c r="AC196" s="36"/>
      <c r="AD196" s="36"/>
      <c r="AE196" s="36"/>
      <c r="AF196" s="36"/>
      <c r="AG196" s="36"/>
      <c r="AH196" s="36"/>
      <c r="AI196" s="36"/>
      <c r="AJ196" s="36"/>
      <c r="AK196" s="36"/>
      <c r="AL196" s="79">
        <v>207900000</v>
      </c>
      <c r="AM196" s="79"/>
      <c r="AN196" s="79"/>
      <c r="AO196" s="79"/>
      <c r="AP196" s="79"/>
      <c r="AQ196" s="36"/>
      <c r="AR196" s="36"/>
      <c r="AS196" s="36"/>
      <c r="AT196" s="79">
        <v>207900000</v>
      </c>
      <c r="AU196" s="36"/>
      <c r="AV196" s="36"/>
      <c r="AW196" s="36"/>
      <c r="AX196" s="36"/>
      <c r="AY196" s="80">
        <v>5.2356164383561596</v>
      </c>
      <c r="AZ196" s="39" t="s">
        <v>353</v>
      </c>
      <c r="BA196" s="80">
        <v>2.8028</v>
      </c>
      <c r="BB196" s="36" t="s">
        <v>98</v>
      </c>
      <c r="BC196" s="36"/>
      <c r="BD196" s="36"/>
      <c r="BE196" s="36"/>
      <c r="BF196" s="36"/>
      <c r="BG196" s="36"/>
      <c r="BH196" s="36"/>
      <c r="BI196" s="36"/>
      <c r="BJ196" s="36"/>
      <c r="BK196" s="36"/>
      <c r="BL196" s="36"/>
      <c r="BM196" s="36"/>
      <c r="BN196" s="49" t="s">
        <v>99</v>
      </c>
      <c r="BO196" s="43" t="s">
        <v>100</v>
      </c>
      <c r="BP196" s="43" t="s">
        <v>123</v>
      </c>
      <c r="BQ196" s="43" t="s">
        <v>108</v>
      </c>
      <c r="BR196" s="43"/>
    </row>
    <row r="197" spans="1:70">
      <c r="A197" s="35" t="s">
        <v>777</v>
      </c>
      <c r="B197" s="36" t="s">
        <v>778</v>
      </c>
      <c r="C197" s="36" t="s">
        <v>93</v>
      </c>
      <c r="D197" s="36" t="s">
        <v>100</v>
      </c>
      <c r="E197" s="35" t="s">
        <v>779</v>
      </c>
      <c r="F197" s="36" t="s">
        <v>780</v>
      </c>
      <c r="G197" s="78">
        <v>2700000</v>
      </c>
      <c r="H197" s="78">
        <v>270000000</v>
      </c>
      <c r="I197" s="78">
        <v>276615000</v>
      </c>
      <c r="J197" s="78">
        <v>12116712.33</v>
      </c>
      <c r="K197" s="78"/>
      <c r="L197" s="35" t="s">
        <v>296</v>
      </c>
      <c r="M197" s="35"/>
      <c r="N197" s="36"/>
      <c r="O197" s="35"/>
      <c r="P197" s="36"/>
      <c r="Q197" s="36"/>
      <c r="R197" s="36"/>
      <c r="S197" s="36"/>
      <c r="T197" s="79"/>
      <c r="U197" s="79"/>
      <c r="V197" s="79"/>
      <c r="W197" s="36"/>
      <c r="X197" s="36"/>
      <c r="Y197" s="36"/>
      <c r="Z197" s="39"/>
      <c r="AA197" s="40"/>
      <c r="AB197" s="36"/>
      <c r="AC197" s="36"/>
      <c r="AD197" s="36"/>
      <c r="AE197" s="36"/>
      <c r="AF197" s="36"/>
      <c r="AG197" s="36"/>
      <c r="AH197" s="36"/>
      <c r="AI197" s="36"/>
      <c r="AJ197" s="36"/>
      <c r="AK197" s="36"/>
      <c r="AL197" s="79">
        <v>276615000</v>
      </c>
      <c r="AM197" s="79"/>
      <c r="AN197" s="79"/>
      <c r="AO197" s="79"/>
      <c r="AP197" s="79"/>
      <c r="AQ197" s="36"/>
      <c r="AR197" s="36"/>
      <c r="AS197" s="36"/>
      <c r="AT197" s="79">
        <v>276615000</v>
      </c>
      <c r="AU197" s="36"/>
      <c r="AV197" s="36"/>
      <c r="AW197" s="36"/>
      <c r="AX197" s="36"/>
      <c r="AY197" s="80">
        <v>5.3123287671232902</v>
      </c>
      <c r="AZ197" s="39" t="s">
        <v>150</v>
      </c>
      <c r="BA197" s="80">
        <v>2.7723</v>
      </c>
      <c r="BB197" s="36" t="s">
        <v>98</v>
      </c>
      <c r="BC197" s="36"/>
      <c r="BD197" s="36"/>
      <c r="BE197" s="36"/>
      <c r="BF197" s="36"/>
      <c r="BG197" s="36"/>
      <c r="BH197" s="36"/>
      <c r="BI197" s="36"/>
      <c r="BJ197" s="36"/>
      <c r="BK197" s="36"/>
      <c r="BL197" s="36"/>
      <c r="BM197" s="36"/>
      <c r="BN197" s="49" t="s">
        <v>99</v>
      </c>
      <c r="BO197" s="43" t="s">
        <v>100</v>
      </c>
      <c r="BP197" s="43" t="s">
        <v>123</v>
      </c>
      <c r="BQ197" s="43" t="s">
        <v>108</v>
      </c>
      <c r="BR197" s="43"/>
    </row>
    <row r="198" spans="1:70">
      <c r="A198" s="35" t="s">
        <v>781</v>
      </c>
      <c r="B198" s="36" t="s">
        <v>782</v>
      </c>
      <c r="C198" s="36" t="s">
        <v>93</v>
      </c>
      <c r="D198" s="36" t="s">
        <v>100</v>
      </c>
      <c r="E198" s="35" t="s">
        <v>783</v>
      </c>
      <c r="F198" s="36" t="s">
        <v>784</v>
      </c>
      <c r="G198" s="78">
        <v>1500000</v>
      </c>
      <c r="H198" s="78">
        <v>150000000</v>
      </c>
      <c r="I198" s="78">
        <v>151755000</v>
      </c>
      <c r="J198" s="78">
        <v>5712328.7699999996</v>
      </c>
      <c r="K198" s="78"/>
      <c r="L198" s="35" t="s">
        <v>296</v>
      </c>
      <c r="M198" s="35"/>
      <c r="N198" s="36"/>
      <c r="O198" s="35"/>
      <c r="P198" s="36"/>
      <c r="Q198" s="36"/>
      <c r="R198" s="36"/>
      <c r="S198" s="36"/>
      <c r="T198" s="79"/>
      <c r="U198" s="79"/>
      <c r="V198" s="79"/>
      <c r="W198" s="36"/>
      <c r="X198" s="36"/>
      <c r="Y198" s="36"/>
      <c r="Z198" s="39"/>
      <c r="AA198" s="40"/>
      <c r="AB198" s="36"/>
      <c r="AC198" s="36"/>
      <c r="AD198" s="36"/>
      <c r="AE198" s="36"/>
      <c r="AF198" s="36"/>
      <c r="AG198" s="36"/>
      <c r="AH198" s="36"/>
      <c r="AI198" s="36"/>
      <c r="AJ198" s="36"/>
      <c r="AK198" s="36"/>
      <c r="AL198" s="79">
        <v>151755000</v>
      </c>
      <c r="AM198" s="79"/>
      <c r="AN198" s="79"/>
      <c r="AO198" s="79"/>
      <c r="AP198" s="79"/>
      <c r="AQ198" s="36"/>
      <c r="AR198" s="36"/>
      <c r="AS198" s="36"/>
      <c r="AT198" s="79">
        <v>151755000</v>
      </c>
      <c r="AU198" s="36"/>
      <c r="AV198" s="36"/>
      <c r="AW198" s="36"/>
      <c r="AX198" s="36"/>
      <c r="AY198" s="80">
        <v>5.2410958904109597</v>
      </c>
      <c r="AZ198" s="39" t="s">
        <v>97</v>
      </c>
      <c r="BA198" s="80">
        <v>2.8033000000000001</v>
      </c>
      <c r="BB198" s="36" t="s">
        <v>98</v>
      </c>
      <c r="BC198" s="36"/>
      <c r="BD198" s="36"/>
      <c r="BE198" s="36"/>
      <c r="BF198" s="36"/>
      <c r="BG198" s="36"/>
      <c r="BH198" s="36"/>
      <c r="BI198" s="36"/>
      <c r="BJ198" s="36"/>
      <c r="BK198" s="36"/>
      <c r="BL198" s="36"/>
      <c r="BM198" s="36"/>
      <c r="BN198" s="49" t="s">
        <v>99</v>
      </c>
      <c r="BO198" s="43" t="s">
        <v>100</v>
      </c>
      <c r="BP198" s="43" t="s">
        <v>123</v>
      </c>
      <c r="BQ198" s="43" t="s">
        <v>108</v>
      </c>
      <c r="BR198" s="43"/>
    </row>
    <row r="199" spans="1:70">
      <c r="A199" s="35" t="s">
        <v>785</v>
      </c>
      <c r="B199" s="36" t="s">
        <v>786</v>
      </c>
      <c r="C199" s="36" t="s">
        <v>93</v>
      </c>
      <c r="D199" s="36" t="s">
        <v>100</v>
      </c>
      <c r="E199" s="35" t="s">
        <v>787</v>
      </c>
      <c r="F199" s="36" t="s">
        <v>788</v>
      </c>
      <c r="G199" s="78">
        <v>1500000</v>
      </c>
      <c r="H199" s="78">
        <v>150000000</v>
      </c>
      <c r="I199" s="78">
        <v>153450000</v>
      </c>
      <c r="J199" s="78">
        <v>5693671.2300000004</v>
      </c>
      <c r="K199" s="78"/>
      <c r="L199" s="35" t="s">
        <v>296</v>
      </c>
      <c r="M199" s="35"/>
      <c r="N199" s="36"/>
      <c r="O199" s="35"/>
      <c r="P199" s="36"/>
      <c r="Q199" s="36"/>
      <c r="R199" s="36"/>
      <c r="S199" s="36"/>
      <c r="T199" s="79"/>
      <c r="U199" s="79"/>
      <c r="V199" s="79"/>
      <c r="W199" s="36"/>
      <c r="X199" s="36"/>
      <c r="Y199" s="36"/>
      <c r="Z199" s="39"/>
      <c r="AA199" s="40"/>
      <c r="AB199" s="36"/>
      <c r="AC199" s="36"/>
      <c r="AD199" s="36"/>
      <c r="AE199" s="36"/>
      <c r="AF199" s="36"/>
      <c r="AG199" s="36"/>
      <c r="AH199" s="36"/>
      <c r="AI199" s="36"/>
      <c r="AJ199" s="36"/>
      <c r="AK199" s="36"/>
      <c r="AL199" s="79">
        <v>153450000</v>
      </c>
      <c r="AM199" s="79"/>
      <c r="AN199" s="79"/>
      <c r="AO199" s="79"/>
      <c r="AP199" s="79"/>
      <c r="AQ199" s="36"/>
      <c r="AR199" s="36"/>
      <c r="AS199" s="36"/>
      <c r="AT199" s="79">
        <v>153450000</v>
      </c>
      <c r="AU199" s="36"/>
      <c r="AV199" s="36"/>
      <c r="AW199" s="36"/>
      <c r="AX199" s="36"/>
      <c r="AY199" s="80">
        <v>5.2958904109588998</v>
      </c>
      <c r="AZ199" s="39" t="s">
        <v>97</v>
      </c>
      <c r="BA199" s="80">
        <v>2.3809999999999998</v>
      </c>
      <c r="BB199" s="36" t="s">
        <v>98</v>
      </c>
      <c r="BC199" s="36"/>
      <c r="BD199" s="36"/>
      <c r="BE199" s="36"/>
      <c r="BF199" s="36"/>
      <c r="BG199" s="36"/>
      <c r="BH199" s="36"/>
      <c r="BI199" s="36"/>
      <c r="BJ199" s="36"/>
      <c r="BK199" s="36"/>
      <c r="BL199" s="36"/>
      <c r="BM199" s="36"/>
      <c r="BN199" s="49" t="s">
        <v>99</v>
      </c>
      <c r="BO199" s="43" t="s">
        <v>100</v>
      </c>
      <c r="BP199" s="43" t="s">
        <v>123</v>
      </c>
      <c r="BQ199" s="43" t="s">
        <v>108</v>
      </c>
      <c r="BR199" s="43"/>
    </row>
    <row r="200" spans="1:70">
      <c r="A200" s="35" t="s">
        <v>789</v>
      </c>
      <c r="B200" s="36" t="s">
        <v>790</v>
      </c>
      <c r="C200" s="36" t="s">
        <v>93</v>
      </c>
      <c r="D200" s="36" t="s">
        <v>100</v>
      </c>
      <c r="E200" s="35" t="s">
        <v>791</v>
      </c>
      <c r="F200" s="36" t="s">
        <v>792</v>
      </c>
      <c r="G200" s="78">
        <v>1500000</v>
      </c>
      <c r="H200" s="78">
        <v>150000000</v>
      </c>
      <c r="I200" s="78">
        <v>154590000</v>
      </c>
      <c r="J200" s="78">
        <v>4849315.07</v>
      </c>
      <c r="K200" s="78"/>
      <c r="L200" s="35" t="s">
        <v>296</v>
      </c>
      <c r="M200" s="35"/>
      <c r="N200" s="36"/>
      <c r="O200" s="35"/>
      <c r="P200" s="36"/>
      <c r="Q200" s="36"/>
      <c r="R200" s="36"/>
      <c r="S200" s="36"/>
      <c r="T200" s="79"/>
      <c r="U200" s="79"/>
      <c r="V200" s="79"/>
      <c r="W200" s="36"/>
      <c r="X200" s="36"/>
      <c r="Y200" s="36"/>
      <c r="Z200" s="39"/>
      <c r="AA200" s="40"/>
      <c r="AB200" s="36"/>
      <c r="AC200" s="36"/>
      <c r="AD200" s="36"/>
      <c r="AE200" s="36"/>
      <c r="AF200" s="36"/>
      <c r="AG200" s="36"/>
      <c r="AH200" s="36"/>
      <c r="AI200" s="36"/>
      <c r="AJ200" s="36"/>
      <c r="AK200" s="36"/>
      <c r="AL200" s="79">
        <v>154590000</v>
      </c>
      <c r="AM200" s="79"/>
      <c r="AN200" s="79"/>
      <c r="AO200" s="79"/>
      <c r="AP200" s="79"/>
      <c r="AQ200" s="36"/>
      <c r="AR200" s="36"/>
      <c r="AS200" s="36"/>
      <c r="AT200" s="79">
        <v>154590000</v>
      </c>
      <c r="AU200" s="36"/>
      <c r="AV200" s="36"/>
      <c r="AW200" s="36"/>
      <c r="AX200" s="36"/>
      <c r="AY200" s="80">
        <v>5.4547945205479396</v>
      </c>
      <c r="AZ200" s="39" t="s">
        <v>97</v>
      </c>
      <c r="BA200" s="80">
        <v>2.9626000000000001</v>
      </c>
      <c r="BB200" s="36" t="s">
        <v>98</v>
      </c>
      <c r="BC200" s="36"/>
      <c r="BD200" s="36"/>
      <c r="BE200" s="36"/>
      <c r="BF200" s="36"/>
      <c r="BG200" s="36"/>
      <c r="BH200" s="36"/>
      <c r="BI200" s="36"/>
      <c r="BJ200" s="36"/>
      <c r="BK200" s="36"/>
      <c r="BL200" s="36"/>
      <c r="BM200" s="36"/>
      <c r="BN200" s="49" t="s">
        <v>99</v>
      </c>
      <c r="BO200" s="43" t="s">
        <v>100</v>
      </c>
      <c r="BP200" s="43" t="s">
        <v>123</v>
      </c>
      <c r="BQ200" s="43" t="s">
        <v>108</v>
      </c>
      <c r="BR200" s="43"/>
    </row>
    <row r="201" spans="1:70">
      <c r="A201" s="35" t="s">
        <v>793</v>
      </c>
      <c r="B201" s="36" t="s">
        <v>794</v>
      </c>
      <c r="C201" s="36" t="s">
        <v>93</v>
      </c>
      <c r="D201" s="36" t="s">
        <v>100</v>
      </c>
      <c r="E201" s="35" t="s">
        <v>795</v>
      </c>
      <c r="F201" s="36" t="s">
        <v>796</v>
      </c>
      <c r="G201" s="78">
        <v>2800000</v>
      </c>
      <c r="H201" s="78">
        <v>280000000</v>
      </c>
      <c r="I201" s="78">
        <v>257180000</v>
      </c>
      <c r="J201" s="78">
        <v>11006684.93</v>
      </c>
      <c r="K201" s="78"/>
      <c r="L201" s="35" t="s">
        <v>296</v>
      </c>
      <c r="M201" s="35"/>
      <c r="N201" s="36"/>
      <c r="O201" s="35"/>
      <c r="P201" s="36"/>
      <c r="Q201" s="36"/>
      <c r="R201" s="36"/>
      <c r="S201" s="36"/>
      <c r="T201" s="79"/>
      <c r="U201" s="79"/>
      <c r="V201" s="79"/>
      <c r="W201" s="36"/>
      <c r="X201" s="36"/>
      <c r="Y201" s="36"/>
      <c r="Z201" s="39"/>
      <c r="AA201" s="40"/>
      <c r="AB201" s="36"/>
      <c r="AC201" s="36"/>
      <c r="AD201" s="36"/>
      <c r="AE201" s="36"/>
      <c r="AF201" s="36"/>
      <c r="AG201" s="36"/>
      <c r="AH201" s="36"/>
      <c r="AI201" s="36"/>
      <c r="AJ201" s="36"/>
      <c r="AK201" s="36"/>
      <c r="AL201" s="79">
        <v>257180000</v>
      </c>
      <c r="AM201" s="79"/>
      <c r="AN201" s="79"/>
      <c r="AO201" s="79"/>
      <c r="AP201" s="79"/>
      <c r="AQ201" s="36"/>
      <c r="AR201" s="36"/>
      <c r="AS201" s="36"/>
      <c r="AT201" s="79">
        <v>257180000</v>
      </c>
      <c r="AU201" s="36"/>
      <c r="AV201" s="36"/>
      <c r="AW201" s="36"/>
      <c r="AX201" s="36"/>
      <c r="AY201" s="80">
        <v>6.4246575342465801</v>
      </c>
      <c r="AZ201" s="39" t="s">
        <v>353</v>
      </c>
      <c r="BA201" s="80">
        <v>3.4041999999999999</v>
      </c>
      <c r="BB201" s="36" t="s">
        <v>98</v>
      </c>
      <c r="BC201" s="36"/>
      <c r="BD201" s="36"/>
      <c r="BE201" s="36"/>
      <c r="BF201" s="36"/>
      <c r="BG201" s="36"/>
      <c r="BH201" s="36"/>
      <c r="BI201" s="36"/>
      <c r="BJ201" s="36"/>
      <c r="BK201" s="36"/>
      <c r="BL201" s="36"/>
      <c r="BM201" s="36"/>
      <c r="BN201" s="49" t="s">
        <v>99</v>
      </c>
      <c r="BO201" s="43" t="s">
        <v>100</v>
      </c>
      <c r="BP201" s="43" t="s">
        <v>123</v>
      </c>
      <c r="BQ201" s="43" t="s">
        <v>108</v>
      </c>
      <c r="BR201" s="43"/>
    </row>
    <row r="202" spans="1:70">
      <c r="A202" s="35" t="s">
        <v>797</v>
      </c>
      <c r="B202" s="36" t="s">
        <v>798</v>
      </c>
      <c r="C202" s="36" t="s">
        <v>93</v>
      </c>
      <c r="D202" s="36" t="s">
        <v>100</v>
      </c>
      <c r="E202" s="35" t="s">
        <v>799</v>
      </c>
      <c r="F202" s="36" t="s">
        <v>800</v>
      </c>
      <c r="G202" s="78">
        <v>200000</v>
      </c>
      <c r="H202" s="78">
        <v>20000000</v>
      </c>
      <c r="I202" s="78">
        <v>20322000</v>
      </c>
      <c r="J202" s="78">
        <v>730136.99</v>
      </c>
      <c r="K202" s="78"/>
      <c r="L202" s="35" t="s">
        <v>296</v>
      </c>
      <c r="M202" s="35"/>
      <c r="N202" s="36"/>
      <c r="O202" s="35"/>
      <c r="P202" s="36"/>
      <c r="Q202" s="36"/>
      <c r="R202" s="36"/>
      <c r="S202" s="36"/>
      <c r="T202" s="79"/>
      <c r="U202" s="79"/>
      <c r="V202" s="79"/>
      <c r="W202" s="36"/>
      <c r="X202" s="36"/>
      <c r="Y202" s="36"/>
      <c r="Z202" s="39"/>
      <c r="AA202" s="40"/>
      <c r="AB202" s="36"/>
      <c r="AC202" s="36"/>
      <c r="AD202" s="36"/>
      <c r="AE202" s="36"/>
      <c r="AF202" s="36"/>
      <c r="AG202" s="36"/>
      <c r="AH202" s="36"/>
      <c r="AI202" s="36"/>
      <c r="AJ202" s="36"/>
      <c r="AK202" s="36"/>
      <c r="AL202" s="79">
        <v>20322000</v>
      </c>
      <c r="AM202" s="79"/>
      <c r="AN202" s="79"/>
      <c r="AO202" s="79"/>
      <c r="AP202" s="79"/>
      <c r="AQ202" s="36"/>
      <c r="AR202" s="36"/>
      <c r="AS202" s="36"/>
      <c r="AT202" s="79">
        <v>20322000</v>
      </c>
      <c r="AU202" s="36"/>
      <c r="AV202" s="36"/>
      <c r="AW202" s="36"/>
      <c r="AX202" s="36"/>
      <c r="AY202" s="80">
        <v>6.4410958904109599</v>
      </c>
      <c r="AZ202" s="39" t="s">
        <v>353</v>
      </c>
      <c r="BA202" s="80">
        <v>3.6126</v>
      </c>
      <c r="BB202" s="36" t="s">
        <v>98</v>
      </c>
      <c r="BC202" s="36"/>
      <c r="BD202" s="36"/>
      <c r="BE202" s="36"/>
      <c r="BF202" s="36"/>
      <c r="BG202" s="36"/>
      <c r="BH202" s="36"/>
      <c r="BI202" s="36"/>
      <c r="BJ202" s="36"/>
      <c r="BK202" s="36"/>
      <c r="BL202" s="36"/>
      <c r="BM202" s="36"/>
      <c r="BN202" s="49" t="s">
        <v>99</v>
      </c>
      <c r="BO202" s="43" t="s">
        <v>100</v>
      </c>
      <c r="BP202" s="43" t="s">
        <v>123</v>
      </c>
      <c r="BQ202" s="43" t="s">
        <v>108</v>
      </c>
      <c r="BR202" s="43"/>
    </row>
    <row r="203" spans="1:70">
      <c r="A203" s="35" t="s">
        <v>801</v>
      </c>
      <c r="B203" s="36" t="s">
        <v>802</v>
      </c>
      <c r="C203" s="36" t="s">
        <v>93</v>
      </c>
      <c r="D203" s="36" t="s">
        <v>100</v>
      </c>
      <c r="E203" s="35" t="s">
        <v>803</v>
      </c>
      <c r="F203" s="36" t="s">
        <v>804</v>
      </c>
      <c r="G203" s="78">
        <v>1510000</v>
      </c>
      <c r="H203" s="78">
        <v>151000000</v>
      </c>
      <c r="I203" s="78">
        <v>153974700</v>
      </c>
      <c r="J203" s="78">
        <v>4194904.1100000003</v>
      </c>
      <c r="K203" s="78"/>
      <c r="L203" s="35" t="s">
        <v>296</v>
      </c>
      <c r="M203" s="35"/>
      <c r="N203" s="36"/>
      <c r="O203" s="35"/>
      <c r="P203" s="36"/>
      <c r="Q203" s="36"/>
      <c r="R203" s="36"/>
      <c r="S203" s="36"/>
      <c r="T203" s="79"/>
      <c r="U203" s="79"/>
      <c r="V203" s="79"/>
      <c r="W203" s="36"/>
      <c r="X203" s="36"/>
      <c r="Y203" s="36"/>
      <c r="Z203" s="39"/>
      <c r="AA203" s="40"/>
      <c r="AB203" s="36"/>
      <c r="AC203" s="36"/>
      <c r="AD203" s="36"/>
      <c r="AE203" s="36"/>
      <c r="AF203" s="36"/>
      <c r="AG203" s="36"/>
      <c r="AH203" s="36"/>
      <c r="AI203" s="36"/>
      <c r="AJ203" s="36"/>
      <c r="AK203" s="36"/>
      <c r="AL203" s="79">
        <v>153974700</v>
      </c>
      <c r="AM203" s="79"/>
      <c r="AN203" s="79"/>
      <c r="AO203" s="79"/>
      <c r="AP203" s="79"/>
      <c r="AQ203" s="36"/>
      <c r="AR203" s="36"/>
      <c r="AS203" s="36"/>
      <c r="AT203" s="79">
        <v>153974700</v>
      </c>
      <c r="AU203" s="36"/>
      <c r="AV203" s="36"/>
      <c r="AW203" s="36"/>
      <c r="AX203" s="36"/>
      <c r="AY203" s="80">
        <v>4.5397260273972604</v>
      </c>
      <c r="AZ203" s="39" t="s">
        <v>97</v>
      </c>
      <c r="BA203" s="80">
        <v>3.1177000000000001</v>
      </c>
      <c r="BB203" s="36" t="s">
        <v>98</v>
      </c>
      <c r="BC203" s="36"/>
      <c r="BD203" s="36"/>
      <c r="BE203" s="36"/>
      <c r="BF203" s="36"/>
      <c r="BG203" s="36"/>
      <c r="BH203" s="36"/>
      <c r="BI203" s="36"/>
      <c r="BJ203" s="36"/>
      <c r="BK203" s="36"/>
      <c r="BL203" s="36"/>
      <c r="BM203" s="36"/>
      <c r="BN203" s="49" t="s">
        <v>99</v>
      </c>
      <c r="BO203" s="43" t="s">
        <v>100</v>
      </c>
      <c r="BP203" s="43" t="s">
        <v>123</v>
      </c>
      <c r="BQ203" s="43" t="s">
        <v>108</v>
      </c>
      <c r="BR203" s="43"/>
    </row>
    <row r="204" spans="1:70">
      <c r="A204" s="35" t="s">
        <v>805</v>
      </c>
      <c r="B204" s="36" t="s">
        <v>806</v>
      </c>
      <c r="C204" s="36" t="s">
        <v>93</v>
      </c>
      <c r="D204" s="36" t="s">
        <v>100</v>
      </c>
      <c r="E204" s="35" t="s">
        <v>807</v>
      </c>
      <c r="F204" s="36" t="s">
        <v>808</v>
      </c>
      <c r="G204" s="78">
        <v>600000</v>
      </c>
      <c r="H204" s="78">
        <v>60000000</v>
      </c>
      <c r="I204" s="78">
        <v>61656000</v>
      </c>
      <c r="J204" s="78">
        <v>1656986.3</v>
      </c>
      <c r="K204" s="78"/>
      <c r="L204" s="35" t="s">
        <v>296</v>
      </c>
      <c r="M204" s="35"/>
      <c r="N204" s="36"/>
      <c r="O204" s="35"/>
      <c r="P204" s="36"/>
      <c r="Q204" s="36"/>
      <c r="R204" s="36"/>
      <c r="S204" s="36"/>
      <c r="T204" s="79"/>
      <c r="U204" s="79"/>
      <c r="V204" s="79"/>
      <c r="W204" s="36"/>
      <c r="X204" s="36"/>
      <c r="Y204" s="36"/>
      <c r="Z204" s="39"/>
      <c r="AA204" s="40"/>
      <c r="AB204" s="36"/>
      <c r="AC204" s="36"/>
      <c r="AD204" s="36"/>
      <c r="AE204" s="36"/>
      <c r="AF204" s="36"/>
      <c r="AG204" s="36"/>
      <c r="AH204" s="36"/>
      <c r="AI204" s="36"/>
      <c r="AJ204" s="36"/>
      <c r="AK204" s="36"/>
      <c r="AL204" s="79">
        <v>61656000</v>
      </c>
      <c r="AM204" s="79"/>
      <c r="AN204" s="79"/>
      <c r="AO204" s="79"/>
      <c r="AP204" s="79"/>
      <c r="AQ204" s="36"/>
      <c r="AR204" s="36"/>
      <c r="AS204" s="36"/>
      <c r="AT204" s="79">
        <v>61656000</v>
      </c>
      <c r="AU204" s="36"/>
      <c r="AV204" s="36"/>
      <c r="AW204" s="36"/>
      <c r="AX204" s="36"/>
      <c r="AY204" s="80">
        <v>6.5424657534246604</v>
      </c>
      <c r="AZ204" s="39" t="s">
        <v>353</v>
      </c>
      <c r="BA204" s="80">
        <v>3.8132000000000001</v>
      </c>
      <c r="BB204" s="36" t="s">
        <v>98</v>
      </c>
      <c r="BC204" s="36"/>
      <c r="BD204" s="36"/>
      <c r="BE204" s="36"/>
      <c r="BF204" s="36"/>
      <c r="BG204" s="36"/>
      <c r="BH204" s="36"/>
      <c r="BI204" s="36"/>
      <c r="BJ204" s="36"/>
      <c r="BK204" s="36"/>
      <c r="BL204" s="36"/>
      <c r="BM204" s="36"/>
      <c r="BN204" s="49" t="s">
        <v>99</v>
      </c>
      <c r="BO204" s="43" t="s">
        <v>100</v>
      </c>
      <c r="BP204" s="43" t="s">
        <v>123</v>
      </c>
      <c r="BQ204" s="43" t="s">
        <v>108</v>
      </c>
      <c r="BR204" s="43"/>
    </row>
    <row r="205" spans="1:70">
      <c r="A205" s="35" t="s">
        <v>809</v>
      </c>
      <c r="B205" s="36" t="s">
        <v>810</v>
      </c>
      <c r="C205" s="36" t="s">
        <v>93</v>
      </c>
      <c r="D205" s="36" t="s">
        <v>100</v>
      </c>
      <c r="E205" s="35" t="s">
        <v>811</v>
      </c>
      <c r="F205" s="36" t="s">
        <v>812</v>
      </c>
      <c r="G205" s="78">
        <v>900000</v>
      </c>
      <c r="H205" s="78">
        <v>90000000</v>
      </c>
      <c r="I205" s="78">
        <v>91035000</v>
      </c>
      <c r="J205" s="78">
        <v>2596438.36</v>
      </c>
      <c r="K205" s="78"/>
      <c r="L205" s="35" t="s">
        <v>296</v>
      </c>
      <c r="M205" s="35"/>
      <c r="N205" s="36"/>
      <c r="O205" s="35"/>
      <c r="P205" s="36"/>
      <c r="Q205" s="36"/>
      <c r="R205" s="36"/>
      <c r="S205" s="36"/>
      <c r="T205" s="79"/>
      <c r="U205" s="79"/>
      <c r="V205" s="79"/>
      <c r="W205" s="36"/>
      <c r="X205" s="36"/>
      <c r="Y205" s="36"/>
      <c r="Z205" s="39"/>
      <c r="AA205" s="40"/>
      <c r="AB205" s="36"/>
      <c r="AC205" s="36"/>
      <c r="AD205" s="36"/>
      <c r="AE205" s="36"/>
      <c r="AF205" s="36"/>
      <c r="AG205" s="36"/>
      <c r="AH205" s="36"/>
      <c r="AI205" s="36"/>
      <c r="AJ205" s="36"/>
      <c r="AK205" s="36"/>
      <c r="AL205" s="79">
        <v>91035000</v>
      </c>
      <c r="AM205" s="79"/>
      <c r="AN205" s="79"/>
      <c r="AO205" s="79"/>
      <c r="AP205" s="79"/>
      <c r="AQ205" s="36"/>
      <c r="AR205" s="36"/>
      <c r="AS205" s="36"/>
      <c r="AT205" s="79">
        <v>91035000</v>
      </c>
      <c r="AU205" s="36"/>
      <c r="AV205" s="36"/>
      <c r="AW205" s="36"/>
      <c r="AX205" s="36"/>
      <c r="AY205" s="80">
        <v>6.5589041095890401</v>
      </c>
      <c r="AZ205" s="39" t="s">
        <v>97</v>
      </c>
      <c r="BA205" s="80">
        <v>3.7158000000000002</v>
      </c>
      <c r="BB205" s="36" t="s">
        <v>98</v>
      </c>
      <c r="BC205" s="36"/>
      <c r="BD205" s="36"/>
      <c r="BE205" s="36"/>
      <c r="BF205" s="36"/>
      <c r="BG205" s="36"/>
      <c r="BH205" s="36"/>
      <c r="BI205" s="36"/>
      <c r="BJ205" s="36"/>
      <c r="BK205" s="36"/>
      <c r="BL205" s="36"/>
      <c r="BM205" s="36"/>
      <c r="BN205" s="49" t="s">
        <v>99</v>
      </c>
      <c r="BO205" s="43" t="s">
        <v>100</v>
      </c>
      <c r="BP205" s="43" t="s">
        <v>123</v>
      </c>
      <c r="BQ205" s="43" t="s">
        <v>108</v>
      </c>
      <c r="BR205" s="43"/>
    </row>
    <row r="206" spans="1:70">
      <c r="A206" s="35" t="s">
        <v>813</v>
      </c>
      <c r="B206" s="36" t="s">
        <v>814</v>
      </c>
      <c r="C206" s="36" t="s">
        <v>93</v>
      </c>
      <c r="D206" s="36" t="s">
        <v>100</v>
      </c>
      <c r="E206" s="35" t="s">
        <v>815</v>
      </c>
      <c r="F206" s="36" t="s">
        <v>405</v>
      </c>
      <c r="G206" s="78">
        <v>1300000</v>
      </c>
      <c r="H206" s="78">
        <v>130000000</v>
      </c>
      <c r="I206" s="78">
        <v>131183000</v>
      </c>
      <c r="J206" s="78">
        <v>3680958.9</v>
      </c>
      <c r="K206" s="78"/>
      <c r="L206" s="35" t="s">
        <v>296</v>
      </c>
      <c r="M206" s="35"/>
      <c r="N206" s="36"/>
      <c r="O206" s="35"/>
      <c r="P206" s="36"/>
      <c r="Q206" s="36"/>
      <c r="R206" s="36"/>
      <c r="S206" s="36"/>
      <c r="T206" s="79"/>
      <c r="U206" s="79"/>
      <c r="V206" s="79"/>
      <c r="W206" s="36"/>
      <c r="X206" s="36"/>
      <c r="Y206" s="36"/>
      <c r="Z206" s="39"/>
      <c r="AA206" s="40"/>
      <c r="AB206" s="36"/>
      <c r="AC206" s="36"/>
      <c r="AD206" s="36"/>
      <c r="AE206" s="36"/>
      <c r="AF206" s="36"/>
      <c r="AG206" s="36"/>
      <c r="AH206" s="36"/>
      <c r="AI206" s="36"/>
      <c r="AJ206" s="36"/>
      <c r="AK206" s="36"/>
      <c r="AL206" s="79">
        <v>131183000</v>
      </c>
      <c r="AM206" s="79"/>
      <c r="AN206" s="79"/>
      <c r="AO206" s="79"/>
      <c r="AP206" s="79"/>
      <c r="AQ206" s="36"/>
      <c r="AR206" s="36"/>
      <c r="AS206" s="36"/>
      <c r="AT206" s="79">
        <v>131183000</v>
      </c>
      <c r="AU206" s="36"/>
      <c r="AV206" s="36"/>
      <c r="AW206" s="36"/>
      <c r="AX206" s="36"/>
      <c r="AY206" s="80">
        <v>6.5671232876712304</v>
      </c>
      <c r="AZ206" s="39" t="s">
        <v>97</v>
      </c>
      <c r="BA206" s="80">
        <v>3.7198000000000002</v>
      </c>
      <c r="BB206" s="36" t="s">
        <v>98</v>
      </c>
      <c r="BC206" s="36"/>
      <c r="BD206" s="36"/>
      <c r="BE206" s="36"/>
      <c r="BF206" s="36"/>
      <c r="BG206" s="36"/>
      <c r="BH206" s="36"/>
      <c r="BI206" s="36"/>
      <c r="BJ206" s="36"/>
      <c r="BK206" s="36"/>
      <c r="BL206" s="36"/>
      <c r="BM206" s="36"/>
      <c r="BN206" s="49" t="s">
        <v>99</v>
      </c>
      <c r="BO206" s="43" t="s">
        <v>100</v>
      </c>
      <c r="BP206" s="43" t="s">
        <v>123</v>
      </c>
      <c r="BQ206" s="43" t="s">
        <v>108</v>
      </c>
      <c r="BR206" s="43"/>
    </row>
    <row r="207" spans="1:70">
      <c r="A207" s="35" t="s">
        <v>816</v>
      </c>
      <c r="B207" s="36" t="s">
        <v>817</v>
      </c>
      <c r="C207" s="36" t="s">
        <v>93</v>
      </c>
      <c r="D207" s="36" t="s">
        <v>100</v>
      </c>
      <c r="E207" s="35" t="s">
        <v>818</v>
      </c>
      <c r="F207" s="36" t="s">
        <v>819</v>
      </c>
      <c r="G207" s="78">
        <v>1550000</v>
      </c>
      <c r="H207" s="78">
        <v>155000000</v>
      </c>
      <c r="I207" s="78">
        <v>157356000</v>
      </c>
      <c r="J207" s="78">
        <v>3949315.07</v>
      </c>
      <c r="K207" s="78"/>
      <c r="L207" s="35" t="s">
        <v>296</v>
      </c>
      <c r="M207" s="35"/>
      <c r="N207" s="36"/>
      <c r="O207" s="35"/>
      <c r="P207" s="36"/>
      <c r="Q207" s="36"/>
      <c r="R207" s="36"/>
      <c r="S207" s="36"/>
      <c r="T207" s="79"/>
      <c r="U207" s="79"/>
      <c r="V207" s="79"/>
      <c r="W207" s="36"/>
      <c r="X207" s="36"/>
      <c r="Y207" s="36"/>
      <c r="Z207" s="39"/>
      <c r="AA207" s="40"/>
      <c r="AB207" s="36"/>
      <c r="AC207" s="36"/>
      <c r="AD207" s="36"/>
      <c r="AE207" s="36"/>
      <c r="AF207" s="36"/>
      <c r="AG207" s="36"/>
      <c r="AH207" s="36"/>
      <c r="AI207" s="36"/>
      <c r="AJ207" s="36"/>
      <c r="AK207" s="36"/>
      <c r="AL207" s="79">
        <v>157356000</v>
      </c>
      <c r="AM207" s="79"/>
      <c r="AN207" s="79"/>
      <c r="AO207" s="79"/>
      <c r="AP207" s="79"/>
      <c r="AQ207" s="36"/>
      <c r="AR207" s="36"/>
      <c r="AS207" s="36"/>
      <c r="AT207" s="79">
        <v>157356000</v>
      </c>
      <c r="AU207" s="36"/>
      <c r="AV207" s="36"/>
      <c r="AW207" s="36"/>
      <c r="AX207" s="36"/>
      <c r="AY207" s="80">
        <v>6.5780821917808199</v>
      </c>
      <c r="AZ207" s="39" t="s">
        <v>97</v>
      </c>
      <c r="BA207" s="80">
        <v>3.7964000000000002</v>
      </c>
      <c r="BB207" s="36" t="s">
        <v>98</v>
      </c>
      <c r="BC207" s="36"/>
      <c r="BD207" s="36"/>
      <c r="BE207" s="36"/>
      <c r="BF207" s="36"/>
      <c r="BG207" s="36"/>
      <c r="BH207" s="36"/>
      <c r="BI207" s="36"/>
      <c r="BJ207" s="36"/>
      <c r="BK207" s="36"/>
      <c r="BL207" s="36"/>
      <c r="BM207" s="36"/>
      <c r="BN207" s="49" t="s">
        <v>99</v>
      </c>
      <c r="BO207" s="43" t="s">
        <v>100</v>
      </c>
      <c r="BP207" s="43" t="s">
        <v>123</v>
      </c>
      <c r="BQ207" s="43" t="s">
        <v>108</v>
      </c>
      <c r="BR207" s="43"/>
    </row>
    <row r="208" spans="1:70">
      <c r="A208" s="35" t="s">
        <v>820</v>
      </c>
      <c r="B208" s="36" t="s">
        <v>821</v>
      </c>
      <c r="C208" s="36" t="s">
        <v>93</v>
      </c>
      <c r="D208" s="36" t="s">
        <v>100</v>
      </c>
      <c r="E208" s="35" t="s">
        <v>822</v>
      </c>
      <c r="F208" s="36" t="s">
        <v>823</v>
      </c>
      <c r="G208" s="78">
        <v>3000000</v>
      </c>
      <c r="H208" s="78">
        <v>300000000</v>
      </c>
      <c r="I208" s="78">
        <v>300300000</v>
      </c>
      <c r="J208" s="78">
        <v>9000000</v>
      </c>
      <c r="K208" s="78"/>
      <c r="L208" s="35" t="s">
        <v>296</v>
      </c>
      <c r="M208" s="35"/>
      <c r="N208" s="36"/>
      <c r="O208" s="35"/>
      <c r="P208" s="36"/>
      <c r="Q208" s="36"/>
      <c r="R208" s="36"/>
      <c r="S208" s="36"/>
      <c r="T208" s="79"/>
      <c r="U208" s="79"/>
      <c r="V208" s="79"/>
      <c r="W208" s="36"/>
      <c r="X208" s="36"/>
      <c r="Y208" s="36"/>
      <c r="Z208" s="39"/>
      <c r="AA208" s="40"/>
      <c r="AB208" s="36"/>
      <c r="AC208" s="36"/>
      <c r="AD208" s="36"/>
      <c r="AE208" s="36"/>
      <c r="AF208" s="36"/>
      <c r="AG208" s="36"/>
      <c r="AH208" s="36"/>
      <c r="AI208" s="36"/>
      <c r="AJ208" s="36"/>
      <c r="AK208" s="36"/>
      <c r="AL208" s="79">
        <v>300300000</v>
      </c>
      <c r="AM208" s="79"/>
      <c r="AN208" s="79"/>
      <c r="AO208" s="79"/>
      <c r="AP208" s="79"/>
      <c r="AQ208" s="36"/>
      <c r="AR208" s="36"/>
      <c r="AS208" s="36"/>
      <c r="AT208" s="79">
        <v>300300000</v>
      </c>
      <c r="AU208" s="36"/>
      <c r="AV208" s="36"/>
      <c r="AW208" s="36"/>
      <c r="AX208" s="36"/>
      <c r="AY208" s="80">
        <v>4.6027397260273997</v>
      </c>
      <c r="AZ208" s="39" t="s">
        <v>150</v>
      </c>
      <c r="BA208" s="80">
        <v>2.2323</v>
      </c>
      <c r="BB208" s="36" t="s">
        <v>98</v>
      </c>
      <c r="BC208" s="36"/>
      <c r="BD208" s="36"/>
      <c r="BE208" s="36"/>
      <c r="BF208" s="36"/>
      <c r="BG208" s="36"/>
      <c r="BH208" s="36"/>
      <c r="BI208" s="36"/>
      <c r="BJ208" s="36"/>
      <c r="BK208" s="36"/>
      <c r="BL208" s="36"/>
      <c r="BM208" s="36"/>
      <c r="BN208" s="49" t="s">
        <v>99</v>
      </c>
      <c r="BO208" s="43" t="s">
        <v>100</v>
      </c>
      <c r="BP208" s="43" t="s">
        <v>123</v>
      </c>
      <c r="BQ208" s="43" t="s">
        <v>108</v>
      </c>
      <c r="BR208" s="43"/>
    </row>
    <row r="209" spans="1:70">
      <c r="A209" s="35" t="s">
        <v>824</v>
      </c>
      <c r="B209" s="36" t="s">
        <v>825</v>
      </c>
      <c r="C209" s="36" t="s">
        <v>93</v>
      </c>
      <c r="D209" s="36" t="s">
        <v>100</v>
      </c>
      <c r="E209" s="35" t="s">
        <v>826</v>
      </c>
      <c r="F209" s="36" t="s">
        <v>622</v>
      </c>
      <c r="G209" s="78">
        <v>3100000</v>
      </c>
      <c r="H209" s="78">
        <v>310000000</v>
      </c>
      <c r="I209" s="78">
        <v>314309000</v>
      </c>
      <c r="J209" s="78">
        <v>4582054.79</v>
      </c>
      <c r="K209" s="78"/>
      <c r="L209" s="35" t="s">
        <v>296</v>
      </c>
      <c r="M209" s="35"/>
      <c r="N209" s="36"/>
      <c r="O209" s="35"/>
      <c r="P209" s="36"/>
      <c r="Q209" s="36"/>
      <c r="R209" s="36"/>
      <c r="S209" s="36"/>
      <c r="T209" s="79"/>
      <c r="U209" s="79"/>
      <c r="V209" s="79"/>
      <c r="W209" s="36"/>
      <c r="X209" s="36"/>
      <c r="Y209" s="36"/>
      <c r="Z209" s="39"/>
      <c r="AA209" s="40"/>
      <c r="AB209" s="36"/>
      <c r="AC209" s="36"/>
      <c r="AD209" s="36"/>
      <c r="AE209" s="36"/>
      <c r="AF209" s="36"/>
      <c r="AG209" s="36"/>
      <c r="AH209" s="36"/>
      <c r="AI209" s="36"/>
      <c r="AJ209" s="36"/>
      <c r="AK209" s="36"/>
      <c r="AL209" s="79">
        <v>314309000</v>
      </c>
      <c r="AM209" s="79"/>
      <c r="AN209" s="79"/>
      <c r="AO209" s="79"/>
      <c r="AP209" s="79"/>
      <c r="AQ209" s="36"/>
      <c r="AR209" s="36"/>
      <c r="AS209" s="36"/>
      <c r="AT209" s="79">
        <v>314309000</v>
      </c>
      <c r="AU209" s="36"/>
      <c r="AV209" s="36"/>
      <c r="AW209" s="36"/>
      <c r="AX209" s="36"/>
      <c r="AY209" s="80">
        <v>6.77534246575342</v>
      </c>
      <c r="AZ209" s="39" t="s">
        <v>353</v>
      </c>
      <c r="BA209" s="80">
        <v>3.9224000000000001</v>
      </c>
      <c r="BB209" s="36" t="s">
        <v>98</v>
      </c>
      <c r="BC209" s="36"/>
      <c r="BD209" s="36"/>
      <c r="BE209" s="36"/>
      <c r="BF209" s="36"/>
      <c r="BG209" s="36"/>
      <c r="BH209" s="36"/>
      <c r="BI209" s="36"/>
      <c r="BJ209" s="36"/>
      <c r="BK209" s="36"/>
      <c r="BL209" s="36"/>
      <c r="BM209" s="36"/>
      <c r="BN209" s="49" t="s">
        <v>99</v>
      </c>
      <c r="BO209" s="43" t="s">
        <v>100</v>
      </c>
      <c r="BP209" s="43" t="s">
        <v>123</v>
      </c>
      <c r="BQ209" s="43" t="s">
        <v>108</v>
      </c>
      <c r="BR209" s="43"/>
    </row>
    <row r="210" spans="1:70">
      <c r="A210" s="35" t="s">
        <v>827</v>
      </c>
      <c r="B210" s="36" t="s">
        <v>828</v>
      </c>
      <c r="C210" s="36" t="s">
        <v>93</v>
      </c>
      <c r="D210" s="36" t="s">
        <v>100</v>
      </c>
      <c r="E210" s="35" t="s">
        <v>829</v>
      </c>
      <c r="F210" s="36" t="s">
        <v>830</v>
      </c>
      <c r="G210" s="78">
        <v>370000</v>
      </c>
      <c r="H210" s="78">
        <v>37000000</v>
      </c>
      <c r="I210" s="78">
        <v>37148000</v>
      </c>
      <c r="J210" s="78">
        <v>565643.84</v>
      </c>
      <c r="K210" s="78"/>
      <c r="L210" s="35" t="s">
        <v>296</v>
      </c>
      <c r="M210" s="35"/>
      <c r="N210" s="36"/>
      <c r="O210" s="35"/>
      <c r="P210" s="36"/>
      <c r="Q210" s="36"/>
      <c r="R210" s="36"/>
      <c r="S210" s="36"/>
      <c r="T210" s="79"/>
      <c r="U210" s="79"/>
      <c r="V210" s="79"/>
      <c r="W210" s="36"/>
      <c r="X210" s="36"/>
      <c r="Y210" s="36"/>
      <c r="Z210" s="39"/>
      <c r="AA210" s="40"/>
      <c r="AB210" s="36"/>
      <c r="AC210" s="36"/>
      <c r="AD210" s="36"/>
      <c r="AE210" s="36"/>
      <c r="AF210" s="36"/>
      <c r="AG210" s="36"/>
      <c r="AH210" s="36"/>
      <c r="AI210" s="36"/>
      <c r="AJ210" s="36"/>
      <c r="AK210" s="36"/>
      <c r="AL210" s="79">
        <v>37148000</v>
      </c>
      <c r="AM210" s="79"/>
      <c r="AN210" s="79"/>
      <c r="AO210" s="79"/>
      <c r="AP210" s="79"/>
      <c r="AQ210" s="36"/>
      <c r="AR210" s="36"/>
      <c r="AS210" s="36"/>
      <c r="AT210" s="79">
        <v>37148000</v>
      </c>
      <c r="AU210" s="36"/>
      <c r="AV210" s="36"/>
      <c r="AW210" s="36"/>
      <c r="AX210" s="36"/>
      <c r="AY210" s="80">
        <v>5.74794520547945</v>
      </c>
      <c r="AZ210" s="39" t="s">
        <v>97</v>
      </c>
      <c r="BA210" s="80">
        <v>2.4396</v>
      </c>
      <c r="BB210" s="36" t="s">
        <v>98</v>
      </c>
      <c r="BC210" s="36"/>
      <c r="BD210" s="36"/>
      <c r="BE210" s="36"/>
      <c r="BF210" s="36"/>
      <c r="BG210" s="36"/>
      <c r="BH210" s="36"/>
      <c r="BI210" s="36"/>
      <c r="BJ210" s="36"/>
      <c r="BK210" s="36"/>
      <c r="BL210" s="36"/>
      <c r="BM210" s="36"/>
      <c r="BN210" s="49" t="s">
        <v>99</v>
      </c>
      <c r="BO210" s="43" t="s">
        <v>100</v>
      </c>
      <c r="BP210" s="43" t="s">
        <v>123</v>
      </c>
      <c r="BQ210" s="43" t="s">
        <v>108</v>
      </c>
      <c r="BR210" s="43"/>
    </row>
    <row r="211" spans="1:70">
      <c r="A211" s="35" t="s">
        <v>831</v>
      </c>
      <c r="B211" s="36" t="s">
        <v>832</v>
      </c>
      <c r="C211" s="36" t="s">
        <v>93</v>
      </c>
      <c r="D211" s="36" t="s">
        <v>100</v>
      </c>
      <c r="E211" s="35" t="s">
        <v>833</v>
      </c>
      <c r="F211" s="36" t="s">
        <v>834</v>
      </c>
      <c r="G211" s="78">
        <v>400000</v>
      </c>
      <c r="H211" s="78">
        <v>40000000</v>
      </c>
      <c r="I211" s="78">
        <v>40336000</v>
      </c>
      <c r="J211" s="78">
        <v>506301.37</v>
      </c>
      <c r="K211" s="78"/>
      <c r="L211" s="35" t="s">
        <v>296</v>
      </c>
      <c r="M211" s="35"/>
      <c r="N211" s="36"/>
      <c r="O211" s="35"/>
      <c r="P211" s="36"/>
      <c r="Q211" s="36"/>
      <c r="R211" s="36"/>
      <c r="S211" s="36"/>
      <c r="T211" s="79"/>
      <c r="U211" s="79"/>
      <c r="V211" s="79"/>
      <c r="W211" s="36"/>
      <c r="X211" s="36"/>
      <c r="Y211" s="36"/>
      <c r="Z211" s="39"/>
      <c r="AA211" s="40"/>
      <c r="AB211" s="36"/>
      <c r="AC211" s="36"/>
      <c r="AD211" s="36"/>
      <c r="AE211" s="36"/>
      <c r="AF211" s="36"/>
      <c r="AG211" s="36"/>
      <c r="AH211" s="36"/>
      <c r="AI211" s="36"/>
      <c r="AJ211" s="36"/>
      <c r="AK211" s="36"/>
      <c r="AL211" s="79">
        <v>40336000</v>
      </c>
      <c r="AM211" s="79"/>
      <c r="AN211" s="79"/>
      <c r="AO211" s="79"/>
      <c r="AP211" s="79"/>
      <c r="AQ211" s="36"/>
      <c r="AR211" s="36"/>
      <c r="AS211" s="36"/>
      <c r="AT211" s="79">
        <v>40336000</v>
      </c>
      <c r="AU211" s="36"/>
      <c r="AV211" s="36"/>
      <c r="AW211" s="36"/>
      <c r="AX211" s="36"/>
      <c r="AY211" s="80">
        <v>6.7917808219178104</v>
      </c>
      <c r="AZ211" s="39" t="s">
        <v>97</v>
      </c>
      <c r="BA211" s="80">
        <v>2.4855</v>
      </c>
      <c r="BB211" s="36" t="s">
        <v>98</v>
      </c>
      <c r="BC211" s="36"/>
      <c r="BD211" s="36"/>
      <c r="BE211" s="36"/>
      <c r="BF211" s="36"/>
      <c r="BG211" s="36"/>
      <c r="BH211" s="36"/>
      <c r="BI211" s="36"/>
      <c r="BJ211" s="36"/>
      <c r="BK211" s="36"/>
      <c r="BL211" s="36"/>
      <c r="BM211" s="36"/>
      <c r="BN211" s="49" t="s">
        <v>99</v>
      </c>
      <c r="BO211" s="43" t="s">
        <v>100</v>
      </c>
      <c r="BP211" s="43" t="s">
        <v>123</v>
      </c>
      <c r="BQ211" s="43" t="s">
        <v>108</v>
      </c>
      <c r="BR211" s="43"/>
    </row>
    <row r="212" spans="1:70">
      <c r="A212" s="35" t="s">
        <v>835</v>
      </c>
      <c r="B212" s="36" t="s">
        <v>836</v>
      </c>
      <c r="C212" s="36" t="s">
        <v>93</v>
      </c>
      <c r="D212" s="36" t="s">
        <v>100</v>
      </c>
      <c r="E212" s="35" t="s">
        <v>837</v>
      </c>
      <c r="F212" s="36" t="s">
        <v>424</v>
      </c>
      <c r="G212" s="78">
        <v>500000</v>
      </c>
      <c r="H212" s="78">
        <v>50000000</v>
      </c>
      <c r="I212" s="78">
        <v>49875000</v>
      </c>
      <c r="J212" s="78">
        <v>560958.9</v>
      </c>
      <c r="K212" s="78"/>
      <c r="L212" s="35" t="s">
        <v>296</v>
      </c>
      <c r="M212" s="35"/>
      <c r="N212" s="36"/>
      <c r="O212" s="35"/>
      <c r="P212" s="36"/>
      <c r="Q212" s="36"/>
      <c r="R212" s="36"/>
      <c r="S212" s="36"/>
      <c r="T212" s="79"/>
      <c r="U212" s="79"/>
      <c r="V212" s="79"/>
      <c r="W212" s="36"/>
      <c r="X212" s="36"/>
      <c r="Y212" s="36"/>
      <c r="Z212" s="39"/>
      <c r="AA212" s="40"/>
      <c r="AB212" s="36"/>
      <c r="AC212" s="36"/>
      <c r="AD212" s="36"/>
      <c r="AE212" s="36"/>
      <c r="AF212" s="36"/>
      <c r="AG212" s="36"/>
      <c r="AH212" s="36"/>
      <c r="AI212" s="36"/>
      <c r="AJ212" s="36"/>
      <c r="AK212" s="36"/>
      <c r="AL212" s="79">
        <v>49875000</v>
      </c>
      <c r="AM212" s="79"/>
      <c r="AN212" s="79"/>
      <c r="AO212" s="79"/>
      <c r="AP212" s="79"/>
      <c r="AQ212" s="36"/>
      <c r="AR212" s="36"/>
      <c r="AS212" s="36"/>
      <c r="AT212" s="79">
        <v>49875000</v>
      </c>
      <c r="AU212" s="36"/>
      <c r="AV212" s="36"/>
      <c r="AW212" s="36"/>
      <c r="AX212" s="36"/>
      <c r="AY212" s="80">
        <v>6.8301369863013699</v>
      </c>
      <c r="AZ212" s="39" t="s">
        <v>353</v>
      </c>
      <c r="BA212" s="80">
        <v>3.9481999999999999</v>
      </c>
      <c r="BB212" s="36" t="s">
        <v>98</v>
      </c>
      <c r="BC212" s="36"/>
      <c r="BD212" s="36"/>
      <c r="BE212" s="36"/>
      <c r="BF212" s="36"/>
      <c r="BG212" s="36"/>
      <c r="BH212" s="36"/>
      <c r="BI212" s="36"/>
      <c r="BJ212" s="36"/>
      <c r="BK212" s="36"/>
      <c r="BL212" s="36"/>
      <c r="BM212" s="36"/>
      <c r="BN212" s="49" t="s">
        <v>99</v>
      </c>
      <c r="BO212" s="43" t="s">
        <v>100</v>
      </c>
      <c r="BP212" s="43" t="s">
        <v>123</v>
      </c>
      <c r="BQ212" s="43" t="s">
        <v>108</v>
      </c>
      <c r="BR212" s="43"/>
    </row>
    <row r="213" spans="1:70">
      <c r="A213" s="35" t="s">
        <v>838</v>
      </c>
      <c r="B213" s="36" t="s">
        <v>839</v>
      </c>
      <c r="C213" s="36" t="s">
        <v>93</v>
      </c>
      <c r="D213" s="36" t="s">
        <v>100</v>
      </c>
      <c r="E213" s="35" t="s">
        <v>840</v>
      </c>
      <c r="F213" s="36" t="s">
        <v>841</v>
      </c>
      <c r="G213" s="78">
        <v>3150000</v>
      </c>
      <c r="H213" s="78">
        <v>315000000</v>
      </c>
      <c r="I213" s="78">
        <v>317803500</v>
      </c>
      <c r="J213" s="78">
        <v>1963356.1599999999</v>
      </c>
      <c r="K213" s="78"/>
      <c r="L213" s="35" t="s">
        <v>296</v>
      </c>
      <c r="M213" s="35"/>
      <c r="N213" s="36"/>
      <c r="O213" s="35"/>
      <c r="P213" s="36"/>
      <c r="Q213" s="36"/>
      <c r="R213" s="36"/>
      <c r="S213" s="36"/>
      <c r="T213" s="79"/>
      <c r="U213" s="79"/>
      <c r="V213" s="79"/>
      <c r="W213" s="36"/>
      <c r="X213" s="36"/>
      <c r="Y213" s="36"/>
      <c r="Z213" s="39"/>
      <c r="AA213" s="40"/>
      <c r="AB213" s="36"/>
      <c r="AC213" s="36"/>
      <c r="AD213" s="36"/>
      <c r="AE213" s="36"/>
      <c r="AF213" s="36"/>
      <c r="AG213" s="36"/>
      <c r="AH213" s="36"/>
      <c r="AI213" s="36"/>
      <c r="AJ213" s="36"/>
      <c r="AK213" s="36"/>
      <c r="AL213" s="79">
        <v>317803500</v>
      </c>
      <c r="AM213" s="79"/>
      <c r="AN213" s="79"/>
      <c r="AO213" s="79"/>
      <c r="AP213" s="79"/>
      <c r="AQ213" s="36"/>
      <c r="AR213" s="36"/>
      <c r="AS213" s="36"/>
      <c r="AT213" s="79">
        <v>317803500</v>
      </c>
      <c r="AU213" s="36"/>
      <c r="AV213" s="36"/>
      <c r="AW213" s="36"/>
      <c r="AX213" s="36"/>
      <c r="AY213" s="80">
        <v>6.9068493150684898</v>
      </c>
      <c r="AZ213" s="39" t="s">
        <v>353</v>
      </c>
      <c r="BA213" s="80">
        <v>4.0377000000000001</v>
      </c>
      <c r="BB213" s="36" t="s">
        <v>98</v>
      </c>
      <c r="BC213" s="36"/>
      <c r="BD213" s="36"/>
      <c r="BE213" s="36"/>
      <c r="BF213" s="36"/>
      <c r="BG213" s="36"/>
      <c r="BH213" s="36"/>
      <c r="BI213" s="36"/>
      <c r="BJ213" s="36"/>
      <c r="BK213" s="36"/>
      <c r="BL213" s="36"/>
      <c r="BM213" s="36"/>
      <c r="BN213" s="49" t="s">
        <v>99</v>
      </c>
      <c r="BO213" s="43" t="s">
        <v>100</v>
      </c>
      <c r="BP213" s="43" t="s">
        <v>123</v>
      </c>
      <c r="BQ213" s="43" t="s">
        <v>108</v>
      </c>
      <c r="BR213" s="43"/>
    </row>
    <row r="214" spans="1:70">
      <c r="A214" s="35" t="s">
        <v>842</v>
      </c>
      <c r="B214" s="36" t="s">
        <v>843</v>
      </c>
      <c r="C214" s="36" t="s">
        <v>93</v>
      </c>
      <c r="D214" s="36" t="s">
        <v>100</v>
      </c>
      <c r="E214" s="35" t="s">
        <v>844</v>
      </c>
      <c r="F214" s="36" t="s">
        <v>845</v>
      </c>
      <c r="G214" s="78">
        <v>1400000</v>
      </c>
      <c r="H214" s="78">
        <v>140000000</v>
      </c>
      <c r="I214" s="78">
        <v>141442000</v>
      </c>
      <c r="J214" s="78">
        <v>790712.33</v>
      </c>
      <c r="K214" s="78"/>
      <c r="L214" s="35" t="s">
        <v>296</v>
      </c>
      <c r="M214" s="35"/>
      <c r="N214" s="36"/>
      <c r="O214" s="35"/>
      <c r="P214" s="36"/>
      <c r="Q214" s="36"/>
      <c r="R214" s="36"/>
      <c r="S214" s="36"/>
      <c r="T214" s="79"/>
      <c r="U214" s="79"/>
      <c r="V214" s="79"/>
      <c r="W214" s="36"/>
      <c r="X214" s="36"/>
      <c r="Y214" s="36"/>
      <c r="Z214" s="39"/>
      <c r="AA214" s="40"/>
      <c r="AB214" s="36"/>
      <c r="AC214" s="36"/>
      <c r="AD214" s="36"/>
      <c r="AE214" s="36"/>
      <c r="AF214" s="36"/>
      <c r="AG214" s="36"/>
      <c r="AH214" s="36"/>
      <c r="AI214" s="36"/>
      <c r="AJ214" s="36"/>
      <c r="AK214" s="36"/>
      <c r="AL214" s="79">
        <v>141442000</v>
      </c>
      <c r="AM214" s="79"/>
      <c r="AN214" s="79"/>
      <c r="AO214" s="79"/>
      <c r="AP214" s="79"/>
      <c r="AQ214" s="36"/>
      <c r="AR214" s="36"/>
      <c r="AS214" s="36"/>
      <c r="AT214" s="79">
        <v>141442000</v>
      </c>
      <c r="AU214" s="36"/>
      <c r="AV214" s="36"/>
      <c r="AW214" s="36"/>
      <c r="AX214" s="36"/>
      <c r="AY214" s="80">
        <v>6.9068493150684898</v>
      </c>
      <c r="AZ214" s="39" t="s">
        <v>97</v>
      </c>
      <c r="BA214" s="80">
        <v>4.1113</v>
      </c>
      <c r="BB214" s="36" t="s">
        <v>98</v>
      </c>
      <c r="BC214" s="36"/>
      <c r="BD214" s="36"/>
      <c r="BE214" s="36"/>
      <c r="BF214" s="36"/>
      <c r="BG214" s="36"/>
      <c r="BH214" s="36"/>
      <c r="BI214" s="36"/>
      <c r="BJ214" s="36"/>
      <c r="BK214" s="36"/>
      <c r="BL214" s="36"/>
      <c r="BM214" s="36"/>
      <c r="BN214" s="49" t="s">
        <v>99</v>
      </c>
      <c r="BO214" s="43" t="s">
        <v>100</v>
      </c>
      <c r="BP214" s="43" t="s">
        <v>123</v>
      </c>
      <c r="BQ214" s="43" t="s">
        <v>108</v>
      </c>
      <c r="BR214" s="43"/>
    </row>
    <row r="215" spans="1:70">
      <c r="A215" s="35" t="s">
        <v>846</v>
      </c>
      <c r="B215" s="36" t="s">
        <v>847</v>
      </c>
      <c r="C215" s="36" t="s">
        <v>93</v>
      </c>
      <c r="D215" s="36" t="s">
        <v>100</v>
      </c>
      <c r="E215" s="35" t="s">
        <v>848</v>
      </c>
      <c r="F215" s="36" t="s">
        <v>849</v>
      </c>
      <c r="G215" s="78">
        <v>2800000</v>
      </c>
      <c r="H215" s="78">
        <v>280000000</v>
      </c>
      <c r="I215" s="78">
        <v>282296000</v>
      </c>
      <c r="J215" s="78">
        <v>1376219.18</v>
      </c>
      <c r="K215" s="78"/>
      <c r="L215" s="35" t="s">
        <v>296</v>
      </c>
      <c r="M215" s="35"/>
      <c r="N215" s="36"/>
      <c r="O215" s="35"/>
      <c r="P215" s="36"/>
      <c r="Q215" s="36"/>
      <c r="R215" s="36"/>
      <c r="S215" s="36"/>
      <c r="T215" s="79"/>
      <c r="U215" s="79"/>
      <c r="V215" s="79"/>
      <c r="W215" s="36"/>
      <c r="X215" s="36"/>
      <c r="Y215" s="36"/>
      <c r="Z215" s="39"/>
      <c r="AA215" s="40"/>
      <c r="AB215" s="36"/>
      <c r="AC215" s="36"/>
      <c r="AD215" s="36"/>
      <c r="AE215" s="36"/>
      <c r="AF215" s="36"/>
      <c r="AG215" s="36"/>
      <c r="AH215" s="36"/>
      <c r="AI215" s="36"/>
      <c r="AJ215" s="36"/>
      <c r="AK215" s="36"/>
      <c r="AL215" s="79">
        <v>282296000</v>
      </c>
      <c r="AM215" s="79"/>
      <c r="AN215" s="79"/>
      <c r="AO215" s="79"/>
      <c r="AP215" s="79"/>
      <c r="AQ215" s="36"/>
      <c r="AR215" s="36"/>
      <c r="AS215" s="36"/>
      <c r="AT215" s="79">
        <v>282296000</v>
      </c>
      <c r="AU215" s="36"/>
      <c r="AV215" s="36"/>
      <c r="AW215" s="36"/>
      <c r="AX215" s="36"/>
      <c r="AY215" s="80">
        <v>6.9315068493150704</v>
      </c>
      <c r="AZ215" s="39" t="s">
        <v>97</v>
      </c>
      <c r="BA215" s="80">
        <v>4.0138999999999996</v>
      </c>
      <c r="BB215" s="36" t="s">
        <v>98</v>
      </c>
      <c r="BC215" s="36"/>
      <c r="BD215" s="36"/>
      <c r="BE215" s="36"/>
      <c r="BF215" s="36"/>
      <c r="BG215" s="36"/>
      <c r="BH215" s="36"/>
      <c r="BI215" s="36"/>
      <c r="BJ215" s="36"/>
      <c r="BK215" s="36"/>
      <c r="BL215" s="36"/>
      <c r="BM215" s="36"/>
      <c r="BN215" s="49" t="s">
        <v>99</v>
      </c>
      <c r="BO215" s="43" t="s">
        <v>100</v>
      </c>
      <c r="BP215" s="43" t="s">
        <v>123</v>
      </c>
      <c r="BQ215" s="43" t="s">
        <v>108</v>
      </c>
      <c r="BR215" s="43"/>
    </row>
    <row r="216" spans="1:70">
      <c r="A216" s="35" t="s">
        <v>850</v>
      </c>
      <c r="B216" s="36" t="s">
        <v>851</v>
      </c>
      <c r="C216" s="36" t="s">
        <v>161</v>
      </c>
      <c r="D216" s="36" t="s">
        <v>852</v>
      </c>
      <c r="E216" s="35" t="s">
        <v>853</v>
      </c>
      <c r="F216" s="36" t="s">
        <v>854</v>
      </c>
      <c r="G216" s="78">
        <v>900000</v>
      </c>
      <c r="H216" s="78">
        <v>90000000</v>
      </c>
      <c r="I216" s="78">
        <v>90333000</v>
      </c>
      <c r="J216" s="78">
        <v>2860273.97</v>
      </c>
      <c r="K216" s="78"/>
      <c r="L216" s="35" t="s">
        <v>296</v>
      </c>
      <c r="M216" s="35"/>
      <c r="N216" s="36"/>
      <c r="O216" s="35"/>
      <c r="P216" s="36"/>
      <c r="Q216" s="36"/>
      <c r="R216" s="36"/>
      <c r="S216" s="36"/>
      <c r="T216" s="79"/>
      <c r="U216" s="79"/>
      <c r="V216" s="79"/>
      <c r="W216" s="36"/>
      <c r="X216" s="36"/>
      <c r="Y216" s="36"/>
      <c r="Z216" s="39"/>
      <c r="AA216" s="40"/>
      <c r="AB216" s="36"/>
      <c r="AC216" s="36"/>
      <c r="AD216" s="36"/>
      <c r="AE216" s="36"/>
      <c r="AF216" s="36"/>
      <c r="AG216" s="36"/>
      <c r="AH216" s="36"/>
      <c r="AI216" s="36"/>
      <c r="AJ216" s="36"/>
      <c r="AK216" s="36"/>
      <c r="AL216" s="79">
        <v>90333000</v>
      </c>
      <c r="AM216" s="79"/>
      <c r="AN216" s="79"/>
      <c r="AO216" s="79"/>
      <c r="AP216" s="79"/>
      <c r="AQ216" s="36"/>
      <c r="AR216" s="36"/>
      <c r="AS216" s="36"/>
      <c r="AT216" s="79">
        <v>90333000</v>
      </c>
      <c r="AU216" s="36"/>
      <c r="AV216" s="36"/>
      <c r="AW216" s="36"/>
      <c r="AX216" s="36"/>
      <c r="AY216" s="80">
        <v>0.36712328767123298</v>
      </c>
      <c r="AZ216" s="39" t="s">
        <v>353</v>
      </c>
      <c r="BA216" s="80">
        <v>0.36199999999999999</v>
      </c>
      <c r="BB216" s="36" t="s">
        <v>98</v>
      </c>
      <c r="BC216" s="36"/>
      <c r="BD216" s="36"/>
      <c r="BE216" s="36"/>
      <c r="BF216" s="36"/>
      <c r="BG216" s="36"/>
      <c r="BH216" s="36"/>
      <c r="BI216" s="36"/>
      <c r="BJ216" s="36"/>
      <c r="BK216" s="36"/>
      <c r="BL216" s="36"/>
      <c r="BM216" s="36"/>
      <c r="BN216" s="49" t="s">
        <v>74</v>
      </c>
      <c r="BO216" s="43" t="s">
        <v>100</v>
      </c>
      <c r="BP216" s="43" t="s">
        <v>123</v>
      </c>
      <c r="BQ216" s="43" t="s">
        <v>108</v>
      </c>
      <c r="BR216" s="43"/>
    </row>
    <row r="217" spans="1:70">
      <c r="A217" s="35" t="s">
        <v>855</v>
      </c>
      <c r="B217" s="36" t="s">
        <v>856</v>
      </c>
      <c r="C217" s="36" t="s">
        <v>161</v>
      </c>
      <c r="D217" s="36" t="s">
        <v>852</v>
      </c>
      <c r="E217" s="35" t="s">
        <v>857</v>
      </c>
      <c r="F217" s="36" t="s">
        <v>592</v>
      </c>
      <c r="G217" s="78">
        <v>500000</v>
      </c>
      <c r="H217" s="78">
        <v>50000000</v>
      </c>
      <c r="I217" s="78">
        <v>50045000</v>
      </c>
      <c r="J217" s="78">
        <v>1654520.55</v>
      </c>
      <c r="K217" s="78"/>
      <c r="L217" s="35" t="s">
        <v>296</v>
      </c>
      <c r="M217" s="35"/>
      <c r="N217" s="36"/>
      <c r="O217" s="35"/>
      <c r="P217" s="36"/>
      <c r="Q217" s="36"/>
      <c r="R217" s="36"/>
      <c r="S217" s="36"/>
      <c r="T217" s="79"/>
      <c r="U217" s="79"/>
      <c r="V217" s="79"/>
      <c r="W217" s="36"/>
      <c r="X217" s="36"/>
      <c r="Y217" s="36"/>
      <c r="Z217" s="39"/>
      <c r="AA217" s="40"/>
      <c r="AB217" s="36"/>
      <c r="AC217" s="36"/>
      <c r="AD217" s="36"/>
      <c r="AE217" s="36"/>
      <c r="AF217" s="36"/>
      <c r="AG217" s="36"/>
      <c r="AH217" s="36"/>
      <c r="AI217" s="36"/>
      <c r="AJ217" s="36"/>
      <c r="AK217" s="36"/>
      <c r="AL217" s="79">
        <v>50045000</v>
      </c>
      <c r="AM217" s="79"/>
      <c r="AN217" s="79"/>
      <c r="AO217" s="79"/>
      <c r="AP217" s="79"/>
      <c r="AQ217" s="36"/>
      <c r="AR217" s="36"/>
      <c r="AS217" s="36"/>
      <c r="AT217" s="79">
        <v>50045000</v>
      </c>
      <c r="AU217" s="36"/>
      <c r="AV217" s="36"/>
      <c r="AW217" s="36"/>
      <c r="AX217" s="36"/>
      <c r="AY217" s="80">
        <v>0.50136986301369901</v>
      </c>
      <c r="AZ217" s="39" t="s">
        <v>858</v>
      </c>
      <c r="BA217" s="80">
        <v>0.48620000000000002</v>
      </c>
      <c r="BB217" s="36" t="s">
        <v>98</v>
      </c>
      <c r="BC217" s="36"/>
      <c r="BD217" s="36"/>
      <c r="BE217" s="36"/>
      <c r="BF217" s="36"/>
      <c r="BG217" s="36"/>
      <c r="BH217" s="36"/>
      <c r="BI217" s="36"/>
      <c r="BJ217" s="36"/>
      <c r="BK217" s="36"/>
      <c r="BL217" s="36"/>
      <c r="BM217" s="36"/>
      <c r="BN217" s="49" t="s">
        <v>74</v>
      </c>
      <c r="BO217" s="43" t="s">
        <v>100</v>
      </c>
      <c r="BP217" s="43" t="s">
        <v>123</v>
      </c>
      <c r="BQ217" s="43" t="s">
        <v>108</v>
      </c>
      <c r="BR217" s="43"/>
    </row>
    <row r="218" spans="1:70">
      <c r="A218" s="35" t="s">
        <v>859</v>
      </c>
      <c r="B218" s="36" t="s">
        <v>860</v>
      </c>
      <c r="C218" s="36" t="s">
        <v>161</v>
      </c>
      <c r="D218" s="36" t="s">
        <v>852</v>
      </c>
      <c r="E218" s="35" t="s">
        <v>861</v>
      </c>
      <c r="F218" s="36" t="s">
        <v>638</v>
      </c>
      <c r="G218" s="78">
        <v>600000</v>
      </c>
      <c r="H218" s="78">
        <v>60000000</v>
      </c>
      <c r="I218" s="78">
        <v>60240000</v>
      </c>
      <c r="J218" s="78">
        <v>1706301.37</v>
      </c>
      <c r="K218" s="78"/>
      <c r="L218" s="35" t="s">
        <v>296</v>
      </c>
      <c r="M218" s="35"/>
      <c r="N218" s="36"/>
      <c r="O218" s="35"/>
      <c r="P218" s="36"/>
      <c r="Q218" s="36"/>
      <c r="R218" s="36"/>
      <c r="S218" s="36"/>
      <c r="T218" s="79"/>
      <c r="U218" s="79"/>
      <c r="V218" s="79"/>
      <c r="W218" s="36"/>
      <c r="X218" s="36"/>
      <c r="Y218" s="36"/>
      <c r="Z218" s="39"/>
      <c r="AA218" s="40"/>
      <c r="AB218" s="36"/>
      <c r="AC218" s="36"/>
      <c r="AD218" s="36"/>
      <c r="AE218" s="36"/>
      <c r="AF218" s="36"/>
      <c r="AG218" s="36"/>
      <c r="AH218" s="36"/>
      <c r="AI218" s="36"/>
      <c r="AJ218" s="36"/>
      <c r="AK218" s="36"/>
      <c r="AL218" s="79">
        <v>60240000</v>
      </c>
      <c r="AM218" s="79"/>
      <c r="AN218" s="79"/>
      <c r="AO218" s="79"/>
      <c r="AP218" s="79"/>
      <c r="AQ218" s="36"/>
      <c r="AR218" s="36"/>
      <c r="AS218" s="36"/>
      <c r="AT218" s="79">
        <v>60240000</v>
      </c>
      <c r="AU218" s="36"/>
      <c r="AV218" s="36"/>
      <c r="AW218" s="36"/>
      <c r="AX218" s="36"/>
      <c r="AY218" s="80">
        <v>0.52876712328767095</v>
      </c>
      <c r="AZ218" s="39" t="s">
        <v>858</v>
      </c>
      <c r="BA218" s="80">
        <v>0.52029999999999998</v>
      </c>
      <c r="BB218" s="36" t="s">
        <v>98</v>
      </c>
      <c r="BC218" s="36"/>
      <c r="BD218" s="36"/>
      <c r="BE218" s="36"/>
      <c r="BF218" s="36"/>
      <c r="BG218" s="36"/>
      <c r="BH218" s="36"/>
      <c r="BI218" s="36"/>
      <c r="BJ218" s="36"/>
      <c r="BK218" s="36"/>
      <c r="BL218" s="36"/>
      <c r="BM218" s="36"/>
      <c r="BN218" s="49" t="s">
        <v>74</v>
      </c>
      <c r="BO218" s="43" t="s">
        <v>862</v>
      </c>
      <c r="BP218" s="43" t="s">
        <v>123</v>
      </c>
      <c r="BQ218" s="43" t="s">
        <v>108</v>
      </c>
      <c r="BR218" s="43"/>
    </row>
    <row r="219" spans="1:70">
      <c r="A219" s="35" t="s">
        <v>863</v>
      </c>
      <c r="B219" s="36" t="s">
        <v>864</v>
      </c>
      <c r="C219" s="36" t="s">
        <v>161</v>
      </c>
      <c r="D219" s="36" t="s">
        <v>852</v>
      </c>
      <c r="E219" s="35" t="s">
        <v>865</v>
      </c>
      <c r="F219" s="36" t="s">
        <v>866</v>
      </c>
      <c r="G219" s="78">
        <v>1300000</v>
      </c>
      <c r="H219" s="78">
        <v>130000000</v>
      </c>
      <c r="I219" s="78">
        <v>131040000</v>
      </c>
      <c r="J219" s="78">
        <v>4338082.1900000004</v>
      </c>
      <c r="K219" s="78"/>
      <c r="L219" s="35" t="s">
        <v>296</v>
      </c>
      <c r="M219" s="35"/>
      <c r="N219" s="36"/>
      <c r="O219" s="35"/>
      <c r="P219" s="36"/>
      <c r="Q219" s="36"/>
      <c r="R219" s="36"/>
      <c r="S219" s="36"/>
      <c r="T219" s="79"/>
      <c r="U219" s="79"/>
      <c r="V219" s="79"/>
      <c r="W219" s="36"/>
      <c r="X219" s="36"/>
      <c r="Y219" s="36"/>
      <c r="Z219" s="39"/>
      <c r="AA219" s="40"/>
      <c r="AB219" s="36"/>
      <c r="AC219" s="36"/>
      <c r="AD219" s="36"/>
      <c r="AE219" s="36"/>
      <c r="AF219" s="36"/>
      <c r="AG219" s="36"/>
      <c r="AH219" s="36"/>
      <c r="AI219" s="36"/>
      <c r="AJ219" s="36"/>
      <c r="AK219" s="36"/>
      <c r="AL219" s="79">
        <v>131040000</v>
      </c>
      <c r="AM219" s="79"/>
      <c r="AN219" s="79"/>
      <c r="AO219" s="79"/>
      <c r="AP219" s="79"/>
      <c r="AQ219" s="36"/>
      <c r="AR219" s="36"/>
      <c r="AS219" s="36"/>
      <c r="AT219" s="79">
        <v>131040000</v>
      </c>
      <c r="AU219" s="36"/>
      <c r="AV219" s="36"/>
      <c r="AW219" s="36"/>
      <c r="AX219" s="36"/>
      <c r="AY219" s="80">
        <v>0.52602739726027403</v>
      </c>
      <c r="AZ219" s="39" t="s">
        <v>353</v>
      </c>
      <c r="BA219" s="80">
        <v>0.51190000000000002</v>
      </c>
      <c r="BB219" s="36" t="s">
        <v>98</v>
      </c>
      <c r="BC219" s="36"/>
      <c r="BD219" s="36"/>
      <c r="BE219" s="36"/>
      <c r="BF219" s="36"/>
      <c r="BG219" s="36"/>
      <c r="BH219" s="36"/>
      <c r="BI219" s="36"/>
      <c r="BJ219" s="36"/>
      <c r="BK219" s="36"/>
      <c r="BL219" s="36"/>
      <c r="BM219" s="36"/>
      <c r="BN219" s="49" t="s">
        <v>74</v>
      </c>
      <c r="BO219" s="43" t="s">
        <v>862</v>
      </c>
      <c r="BP219" s="43" t="s">
        <v>123</v>
      </c>
      <c r="BQ219" s="43" t="s">
        <v>108</v>
      </c>
      <c r="BR219" s="43"/>
    </row>
    <row r="220" spans="1:70">
      <c r="A220" s="35" t="s">
        <v>867</v>
      </c>
      <c r="B220" s="36" t="s">
        <v>868</v>
      </c>
      <c r="C220" s="36" t="s">
        <v>161</v>
      </c>
      <c r="D220" s="36" t="s">
        <v>852</v>
      </c>
      <c r="E220" s="35" t="s">
        <v>869</v>
      </c>
      <c r="F220" s="36" t="s">
        <v>638</v>
      </c>
      <c r="G220" s="78">
        <v>1700000</v>
      </c>
      <c r="H220" s="78">
        <v>170000000</v>
      </c>
      <c r="I220" s="78">
        <v>170748000</v>
      </c>
      <c r="J220" s="78">
        <v>4666849.32</v>
      </c>
      <c r="K220" s="78"/>
      <c r="L220" s="35" t="s">
        <v>296</v>
      </c>
      <c r="M220" s="35"/>
      <c r="N220" s="36"/>
      <c r="O220" s="35"/>
      <c r="P220" s="36"/>
      <c r="Q220" s="36"/>
      <c r="R220" s="36"/>
      <c r="S220" s="36"/>
      <c r="T220" s="79"/>
      <c r="U220" s="79"/>
      <c r="V220" s="79"/>
      <c r="W220" s="36"/>
      <c r="X220" s="36"/>
      <c r="Y220" s="36"/>
      <c r="Z220" s="39"/>
      <c r="AA220" s="40"/>
      <c r="AB220" s="36"/>
      <c r="AC220" s="36"/>
      <c r="AD220" s="36"/>
      <c r="AE220" s="36"/>
      <c r="AF220" s="36"/>
      <c r="AG220" s="36"/>
      <c r="AH220" s="36"/>
      <c r="AI220" s="36"/>
      <c r="AJ220" s="36"/>
      <c r="AK220" s="36"/>
      <c r="AL220" s="79">
        <v>170748000</v>
      </c>
      <c r="AM220" s="79"/>
      <c r="AN220" s="79"/>
      <c r="AO220" s="79"/>
      <c r="AP220" s="79"/>
      <c r="AQ220" s="36"/>
      <c r="AR220" s="36"/>
      <c r="AS220" s="36"/>
      <c r="AT220" s="79">
        <v>170748000</v>
      </c>
      <c r="AU220" s="36"/>
      <c r="AV220" s="36"/>
      <c r="AW220" s="36"/>
      <c r="AX220" s="36"/>
      <c r="AY220" s="80">
        <v>0.545205479452055</v>
      </c>
      <c r="AZ220" s="39" t="s">
        <v>858</v>
      </c>
      <c r="BA220" s="80">
        <v>0.53059999999999996</v>
      </c>
      <c r="BB220" s="36" t="s">
        <v>98</v>
      </c>
      <c r="BC220" s="36"/>
      <c r="BD220" s="36"/>
      <c r="BE220" s="36"/>
      <c r="BF220" s="36"/>
      <c r="BG220" s="36"/>
      <c r="BH220" s="36"/>
      <c r="BI220" s="36"/>
      <c r="BJ220" s="36"/>
      <c r="BK220" s="36"/>
      <c r="BL220" s="36"/>
      <c r="BM220" s="36"/>
      <c r="BN220" s="49" t="s">
        <v>74</v>
      </c>
      <c r="BO220" s="43" t="s">
        <v>862</v>
      </c>
      <c r="BP220" s="43" t="s">
        <v>123</v>
      </c>
      <c r="BQ220" s="43" t="s">
        <v>108</v>
      </c>
      <c r="BR220" s="43"/>
    </row>
    <row r="221" spans="1:70">
      <c r="A221" s="35" t="s">
        <v>870</v>
      </c>
      <c r="B221" s="36" t="s">
        <v>871</v>
      </c>
      <c r="C221" s="36" t="s">
        <v>161</v>
      </c>
      <c r="D221" s="36" t="s">
        <v>852</v>
      </c>
      <c r="E221" s="35" t="s">
        <v>872</v>
      </c>
      <c r="F221" s="36" t="s">
        <v>873</v>
      </c>
      <c r="G221" s="78">
        <v>600000</v>
      </c>
      <c r="H221" s="78">
        <v>60000000</v>
      </c>
      <c r="I221" s="78">
        <v>60420000</v>
      </c>
      <c r="J221" s="78">
        <v>1450356.16</v>
      </c>
      <c r="K221" s="78"/>
      <c r="L221" s="35" t="s">
        <v>296</v>
      </c>
      <c r="M221" s="35"/>
      <c r="N221" s="36"/>
      <c r="O221" s="35"/>
      <c r="P221" s="36"/>
      <c r="Q221" s="36"/>
      <c r="R221" s="36"/>
      <c r="S221" s="36"/>
      <c r="T221" s="79"/>
      <c r="U221" s="79"/>
      <c r="V221" s="79"/>
      <c r="W221" s="36"/>
      <c r="X221" s="36"/>
      <c r="Y221" s="36"/>
      <c r="Z221" s="39"/>
      <c r="AA221" s="40"/>
      <c r="AB221" s="36"/>
      <c r="AC221" s="36"/>
      <c r="AD221" s="36"/>
      <c r="AE221" s="36"/>
      <c r="AF221" s="36"/>
      <c r="AG221" s="36"/>
      <c r="AH221" s="36"/>
      <c r="AI221" s="36"/>
      <c r="AJ221" s="36"/>
      <c r="AK221" s="36"/>
      <c r="AL221" s="79">
        <v>60420000</v>
      </c>
      <c r="AM221" s="79"/>
      <c r="AN221" s="79"/>
      <c r="AO221" s="79"/>
      <c r="AP221" s="79"/>
      <c r="AQ221" s="36"/>
      <c r="AR221" s="36"/>
      <c r="AS221" s="36"/>
      <c r="AT221" s="79">
        <v>60420000</v>
      </c>
      <c r="AU221" s="36"/>
      <c r="AV221" s="36"/>
      <c r="AW221" s="36"/>
      <c r="AX221" s="36"/>
      <c r="AY221" s="80">
        <v>0.52876712328767095</v>
      </c>
      <c r="AZ221" s="39" t="s">
        <v>858</v>
      </c>
      <c r="BA221" s="80">
        <v>0.52410000000000001</v>
      </c>
      <c r="BB221" s="36" t="s">
        <v>98</v>
      </c>
      <c r="BC221" s="36"/>
      <c r="BD221" s="36"/>
      <c r="BE221" s="36"/>
      <c r="BF221" s="36"/>
      <c r="BG221" s="36"/>
      <c r="BH221" s="36"/>
      <c r="BI221" s="36"/>
      <c r="BJ221" s="36"/>
      <c r="BK221" s="36"/>
      <c r="BL221" s="36"/>
      <c r="BM221" s="36"/>
      <c r="BN221" s="49" t="s">
        <v>74</v>
      </c>
      <c r="BO221" s="43" t="s">
        <v>862</v>
      </c>
      <c r="BP221" s="43" t="s">
        <v>123</v>
      </c>
      <c r="BQ221" s="43" t="s">
        <v>108</v>
      </c>
      <c r="BR221" s="43"/>
    </row>
    <row r="222" spans="1:70">
      <c r="A222" s="35" t="s">
        <v>874</v>
      </c>
      <c r="B222" s="36" t="s">
        <v>875</v>
      </c>
      <c r="C222" s="36" t="s">
        <v>161</v>
      </c>
      <c r="D222" s="36" t="s">
        <v>852</v>
      </c>
      <c r="E222" s="35" t="s">
        <v>876</v>
      </c>
      <c r="F222" s="36" t="s">
        <v>866</v>
      </c>
      <c r="G222" s="78">
        <v>2800000</v>
      </c>
      <c r="H222" s="78">
        <v>280000000</v>
      </c>
      <c r="I222" s="78">
        <v>282324000</v>
      </c>
      <c r="J222" s="78">
        <v>7088219.1799999997</v>
      </c>
      <c r="K222" s="78"/>
      <c r="L222" s="35" t="s">
        <v>296</v>
      </c>
      <c r="M222" s="35"/>
      <c r="N222" s="36"/>
      <c r="O222" s="35"/>
      <c r="P222" s="36"/>
      <c r="Q222" s="36"/>
      <c r="R222" s="36"/>
      <c r="S222" s="36"/>
      <c r="T222" s="79"/>
      <c r="U222" s="79"/>
      <c r="V222" s="79"/>
      <c r="W222" s="36"/>
      <c r="X222" s="36"/>
      <c r="Y222" s="36"/>
      <c r="Z222" s="39"/>
      <c r="AA222" s="40"/>
      <c r="AB222" s="36"/>
      <c r="AC222" s="36"/>
      <c r="AD222" s="36"/>
      <c r="AE222" s="36"/>
      <c r="AF222" s="36"/>
      <c r="AG222" s="36"/>
      <c r="AH222" s="36"/>
      <c r="AI222" s="36"/>
      <c r="AJ222" s="36"/>
      <c r="AK222" s="36"/>
      <c r="AL222" s="79">
        <v>282324000</v>
      </c>
      <c r="AM222" s="79"/>
      <c r="AN222" s="79"/>
      <c r="AO222" s="79"/>
      <c r="AP222" s="79"/>
      <c r="AQ222" s="36"/>
      <c r="AR222" s="36"/>
      <c r="AS222" s="36"/>
      <c r="AT222" s="79">
        <v>282324000</v>
      </c>
      <c r="AU222" s="36"/>
      <c r="AV222" s="36"/>
      <c r="AW222" s="36"/>
      <c r="AX222" s="36"/>
      <c r="AY222" s="80">
        <v>0.64109589041095905</v>
      </c>
      <c r="AZ222" s="39" t="s">
        <v>353</v>
      </c>
      <c r="BA222" s="80">
        <v>0.61919999999999997</v>
      </c>
      <c r="BB222" s="36" t="s">
        <v>98</v>
      </c>
      <c r="BC222" s="36"/>
      <c r="BD222" s="36"/>
      <c r="BE222" s="36"/>
      <c r="BF222" s="36"/>
      <c r="BG222" s="36"/>
      <c r="BH222" s="36"/>
      <c r="BI222" s="36"/>
      <c r="BJ222" s="36"/>
      <c r="BK222" s="36"/>
      <c r="BL222" s="36"/>
      <c r="BM222" s="36"/>
      <c r="BN222" s="49" t="s">
        <v>74</v>
      </c>
      <c r="BO222" s="43" t="s">
        <v>862</v>
      </c>
      <c r="BP222" s="43" t="s">
        <v>123</v>
      </c>
      <c r="BQ222" s="43" t="s">
        <v>108</v>
      </c>
      <c r="BR222" s="43"/>
    </row>
    <row r="223" spans="1:70">
      <c r="A223" s="35" t="s">
        <v>877</v>
      </c>
      <c r="B223" s="36" t="s">
        <v>878</v>
      </c>
      <c r="C223" s="36" t="s">
        <v>161</v>
      </c>
      <c r="D223" s="36" t="s">
        <v>852</v>
      </c>
      <c r="E223" s="35" t="s">
        <v>879</v>
      </c>
      <c r="F223" s="36" t="s">
        <v>592</v>
      </c>
      <c r="G223" s="78">
        <v>1500000</v>
      </c>
      <c r="H223" s="78">
        <v>150000000</v>
      </c>
      <c r="I223" s="78">
        <v>149895000</v>
      </c>
      <c r="J223" s="78">
        <v>2025205.48</v>
      </c>
      <c r="K223" s="78"/>
      <c r="L223" s="35" t="s">
        <v>296</v>
      </c>
      <c r="M223" s="35"/>
      <c r="N223" s="36"/>
      <c r="O223" s="35"/>
      <c r="P223" s="36"/>
      <c r="Q223" s="36"/>
      <c r="R223" s="36"/>
      <c r="S223" s="36"/>
      <c r="T223" s="79"/>
      <c r="U223" s="79"/>
      <c r="V223" s="79"/>
      <c r="W223" s="36"/>
      <c r="X223" s="36"/>
      <c r="Y223" s="36"/>
      <c r="Z223" s="39"/>
      <c r="AA223" s="40"/>
      <c r="AB223" s="36"/>
      <c r="AC223" s="36"/>
      <c r="AD223" s="36"/>
      <c r="AE223" s="36"/>
      <c r="AF223" s="36"/>
      <c r="AG223" s="36"/>
      <c r="AH223" s="36"/>
      <c r="AI223" s="36"/>
      <c r="AJ223" s="36"/>
      <c r="AK223" s="36"/>
      <c r="AL223" s="79">
        <v>149895000</v>
      </c>
      <c r="AM223" s="79"/>
      <c r="AN223" s="79"/>
      <c r="AO223" s="79"/>
      <c r="AP223" s="79"/>
      <c r="AQ223" s="36"/>
      <c r="AR223" s="36"/>
      <c r="AS223" s="36"/>
      <c r="AT223" s="79">
        <v>149895000</v>
      </c>
      <c r="AU223" s="36"/>
      <c r="AV223" s="36"/>
      <c r="AW223" s="36"/>
      <c r="AX223" s="36"/>
      <c r="AY223" s="80">
        <v>0.79178082191780796</v>
      </c>
      <c r="AZ223" s="39" t="s">
        <v>858</v>
      </c>
      <c r="BA223" s="80">
        <v>0.75349999999999995</v>
      </c>
      <c r="BB223" s="36" t="s">
        <v>98</v>
      </c>
      <c r="BC223" s="36"/>
      <c r="BD223" s="36"/>
      <c r="BE223" s="36"/>
      <c r="BF223" s="36"/>
      <c r="BG223" s="36"/>
      <c r="BH223" s="36"/>
      <c r="BI223" s="36"/>
      <c r="BJ223" s="36"/>
      <c r="BK223" s="36"/>
      <c r="BL223" s="36"/>
      <c r="BM223" s="36"/>
      <c r="BN223" s="49" t="s">
        <v>74</v>
      </c>
      <c r="BO223" s="43" t="s">
        <v>862</v>
      </c>
      <c r="BP223" s="43" t="s">
        <v>123</v>
      </c>
      <c r="BQ223" s="43" t="s">
        <v>108</v>
      </c>
      <c r="BR223" s="43"/>
    </row>
    <row r="224" spans="1:70">
      <c r="A224" s="35" t="s">
        <v>880</v>
      </c>
      <c r="B224" s="36" t="s">
        <v>881</v>
      </c>
      <c r="C224" s="36" t="s">
        <v>161</v>
      </c>
      <c r="D224" s="36" t="s">
        <v>852</v>
      </c>
      <c r="E224" s="35" t="s">
        <v>882</v>
      </c>
      <c r="F224" s="36" t="s">
        <v>883</v>
      </c>
      <c r="G224" s="78">
        <v>1500000</v>
      </c>
      <c r="H224" s="78">
        <v>150000000</v>
      </c>
      <c r="I224" s="78">
        <v>150030000</v>
      </c>
      <c r="J224" s="78">
        <v>1956164.38</v>
      </c>
      <c r="K224" s="78"/>
      <c r="L224" s="35" t="s">
        <v>296</v>
      </c>
      <c r="M224" s="35"/>
      <c r="N224" s="36"/>
      <c r="O224" s="35"/>
      <c r="P224" s="36"/>
      <c r="Q224" s="36"/>
      <c r="R224" s="36"/>
      <c r="S224" s="36"/>
      <c r="T224" s="79"/>
      <c r="U224" s="79"/>
      <c r="V224" s="79"/>
      <c r="W224" s="36"/>
      <c r="X224" s="36"/>
      <c r="Y224" s="36"/>
      <c r="Z224" s="39"/>
      <c r="AA224" s="40"/>
      <c r="AB224" s="36"/>
      <c r="AC224" s="36"/>
      <c r="AD224" s="36"/>
      <c r="AE224" s="36"/>
      <c r="AF224" s="36"/>
      <c r="AG224" s="36"/>
      <c r="AH224" s="36"/>
      <c r="AI224" s="36"/>
      <c r="AJ224" s="36"/>
      <c r="AK224" s="36"/>
      <c r="AL224" s="79">
        <v>150030000</v>
      </c>
      <c r="AM224" s="79"/>
      <c r="AN224" s="79"/>
      <c r="AO224" s="79"/>
      <c r="AP224" s="79"/>
      <c r="AQ224" s="36"/>
      <c r="AR224" s="36"/>
      <c r="AS224" s="36"/>
      <c r="AT224" s="79">
        <v>150030000</v>
      </c>
      <c r="AU224" s="36"/>
      <c r="AV224" s="36"/>
      <c r="AW224" s="36"/>
      <c r="AX224" s="36"/>
      <c r="AY224" s="80">
        <v>0.81643835616438398</v>
      </c>
      <c r="AZ224" s="39" t="s">
        <v>353</v>
      </c>
      <c r="BA224" s="80">
        <v>0.7782</v>
      </c>
      <c r="BB224" s="36" t="s">
        <v>98</v>
      </c>
      <c r="BC224" s="36"/>
      <c r="BD224" s="36"/>
      <c r="BE224" s="36"/>
      <c r="BF224" s="36"/>
      <c r="BG224" s="36"/>
      <c r="BH224" s="36"/>
      <c r="BI224" s="36"/>
      <c r="BJ224" s="36"/>
      <c r="BK224" s="36"/>
      <c r="BL224" s="36"/>
      <c r="BM224" s="36"/>
      <c r="BN224" s="49" t="s">
        <v>74</v>
      </c>
      <c r="BO224" s="43" t="s">
        <v>862</v>
      </c>
      <c r="BP224" s="43" t="s">
        <v>123</v>
      </c>
      <c r="BQ224" s="43" t="s">
        <v>108</v>
      </c>
      <c r="BR224" s="43"/>
    </row>
    <row r="225" spans="1:70">
      <c r="A225" s="35" t="s">
        <v>884</v>
      </c>
      <c r="B225" s="36" t="s">
        <v>885</v>
      </c>
      <c r="C225" s="36" t="s">
        <v>161</v>
      </c>
      <c r="D225" s="36" t="s">
        <v>852</v>
      </c>
      <c r="E225" s="35" t="s">
        <v>886</v>
      </c>
      <c r="F225" s="36" t="s">
        <v>638</v>
      </c>
      <c r="G225" s="78">
        <v>600000</v>
      </c>
      <c r="H225" s="78">
        <v>60000000</v>
      </c>
      <c r="I225" s="78">
        <v>59958000</v>
      </c>
      <c r="J225" s="78">
        <v>121808.22</v>
      </c>
      <c r="K225" s="78"/>
      <c r="L225" s="35" t="s">
        <v>296</v>
      </c>
      <c r="M225" s="35"/>
      <c r="N225" s="36"/>
      <c r="O225" s="35"/>
      <c r="P225" s="36"/>
      <c r="Q225" s="36"/>
      <c r="R225" s="36"/>
      <c r="S225" s="36"/>
      <c r="T225" s="79"/>
      <c r="U225" s="79"/>
      <c r="V225" s="79"/>
      <c r="W225" s="36"/>
      <c r="X225" s="36"/>
      <c r="Y225" s="36"/>
      <c r="Z225" s="39"/>
      <c r="AA225" s="40"/>
      <c r="AB225" s="36"/>
      <c r="AC225" s="36"/>
      <c r="AD225" s="36"/>
      <c r="AE225" s="36"/>
      <c r="AF225" s="36"/>
      <c r="AG225" s="36"/>
      <c r="AH225" s="36"/>
      <c r="AI225" s="36"/>
      <c r="AJ225" s="36"/>
      <c r="AK225" s="36"/>
      <c r="AL225" s="79">
        <v>59958000</v>
      </c>
      <c r="AM225" s="79"/>
      <c r="AN225" s="79"/>
      <c r="AO225" s="79"/>
      <c r="AP225" s="79"/>
      <c r="AQ225" s="36"/>
      <c r="AR225" s="36"/>
      <c r="AS225" s="36"/>
      <c r="AT225" s="79">
        <v>59958000</v>
      </c>
      <c r="AU225" s="36"/>
      <c r="AV225" s="36"/>
      <c r="AW225" s="36"/>
      <c r="AX225" s="36"/>
      <c r="AY225" s="80">
        <v>0.96712328767123301</v>
      </c>
      <c r="AZ225" s="39" t="s">
        <v>858</v>
      </c>
      <c r="BA225" s="80">
        <v>0.91610000000000003</v>
      </c>
      <c r="BB225" s="36" t="s">
        <v>98</v>
      </c>
      <c r="BC225" s="36"/>
      <c r="BD225" s="36"/>
      <c r="BE225" s="36"/>
      <c r="BF225" s="36"/>
      <c r="BG225" s="36"/>
      <c r="BH225" s="36"/>
      <c r="BI225" s="36"/>
      <c r="BJ225" s="36"/>
      <c r="BK225" s="36"/>
      <c r="BL225" s="36"/>
      <c r="BM225" s="36"/>
      <c r="BN225" s="49" t="s">
        <v>99</v>
      </c>
      <c r="BO225" s="43" t="s">
        <v>862</v>
      </c>
      <c r="BP225" s="43" t="s">
        <v>123</v>
      </c>
      <c r="BQ225" s="43" t="s">
        <v>108</v>
      </c>
      <c r="BR225" s="43"/>
    </row>
    <row r="226" spans="1:70">
      <c r="A226" s="35" t="s">
        <v>887</v>
      </c>
      <c r="B226" s="36" t="s">
        <v>888</v>
      </c>
      <c r="C226" s="36" t="s">
        <v>161</v>
      </c>
      <c r="D226" s="36" t="s">
        <v>852</v>
      </c>
      <c r="E226" s="35" t="s">
        <v>889</v>
      </c>
      <c r="F226" s="36" t="s">
        <v>592</v>
      </c>
      <c r="G226" s="78">
        <v>1700000</v>
      </c>
      <c r="H226" s="78">
        <v>170000000</v>
      </c>
      <c r="I226" s="78">
        <v>169524000</v>
      </c>
      <c r="J226" s="78">
        <v>173260.27</v>
      </c>
      <c r="K226" s="78"/>
      <c r="L226" s="35" t="s">
        <v>296</v>
      </c>
      <c r="M226" s="35"/>
      <c r="N226" s="36"/>
      <c r="O226" s="35"/>
      <c r="P226" s="36"/>
      <c r="Q226" s="36"/>
      <c r="R226" s="36"/>
      <c r="S226" s="36"/>
      <c r="T226" s="79"/>
      <c r="U226" s="79"/>
      <c r="V226" s="79"/>
      <c r="W226" s="36"/>
      <c r="X226" s="36"/>
      <c r="Y226" s="36"/>
      <c r="Z226" s="39"/>
      <c r="AA226" s="40"/>
      <c r="AB226" s="36"/>
      <c r="AC226" s="36"/>
      <c r="AD226" s="36"/>
      <c r="AE226" s="36"/>
      <c r="AF226" s="36"/>
      <c r="AG226" s="36"/>
      <c r="AH226" s="36"/>
      <c r="AI226" s="36"/>
      <c r="AJ226" s="36"/>
      <c r="AK226" s="36"/>
      <c r="AL226" s="79">
        <v>169524000</v>
      </c>
      <c r="AM226" s="79"/>
      <c r="AN226" s="79"/>
      <c r="AO226" s="79"/>
      <c r="AP226" s="79"/>
      <c r="AQ226" s="36"/>
      <c r="AR226" s="36"/>
      <c r="AS226" s="36"/>
      <c r="AT226" s="79">
        <v>169524000</v>
      </c>
      <c r="AU226" s="36"/>
      <c r="AV226" s="36"/>
      <c r="AW226" s="36"/>
      <c r="AX226" s="36"/>
      <c r="AY226" s="80">
        <v>0.98630136986301398</v>
      </c>
      <c r="AZ226" s="39" t="s">
        <v>353</v>
      </c>
      <c r="BA226" s="80">
        <v>0.92689999999999995</v>
      </c>
      <c r="BB226" s="36" t="s">
        <v>98</v>
      </c>
      <c r="BC226" s="36"/>
      <c r="BD226" s="36"/>
      <c r="BE226" s="36"/>
      <c r="BF226" s="36"/>
      <c r="BG226" s="36"/>
      <c r="BH226" s="36"/>
      <c r="BI226" s="36"/>
      <c r="BJ226" s="36"/>
      <c r="BK226" s="36"/>
      <c r="BL226" s="36"/>
      <c r="BM226" s="36"/>
      <c r="BN226" s="49" t="s">
        <v>99</v>
      </c>
      <c r="BO226" s="43" t="s">
        <v>862</v>
      </c>
      <c r="BP226" s="43" t="s">
        <v>123</v>
      </c>
      <c r="BQ226" s="43" t="s">
        <v>108</v>
      </c>
      <c r="BR226" s="43"/>
    </row>
    <row r="227" spans="1:70">
      <c r="A227" s="35" t="s">
        <v>890</v>
      </c>
      <c r="B227" s="36" t="s">
        <v>891</v>
      </c>
      <c r="C227" s="36" t="s">
        <v>240</v>
      </c>
      <c r="D227" s="36" t="s">
        <v>241</v>
      </c>
      <c r="E227" s="35" t="s">
        <v>892</v>
      </c>
      <c r="F227" s="36" t="s">
        <v>243</v>
      </c>
      <c r="G227" s="78">
        <v>8500000</v>
      </c>
      <c r="H227" s="78">
        <v>850000000</v>
      </c>
      <c r="I227" s="78">
        <v>878815000</v>
      </c>
      <c r="J227" s="78">
        <v>22993315.07</v>
      </c>
      <c r="K227" s="78"/>
      <c r="L227" s="35" t="s">
        <v>296</v>
      </c>
      <c r="M227" s="35"/>
      <c r="N227" s="36"/>
      <c r="O227" s="35"/>
      <c r="P227" s="36"/>
      <c r="Q227" s="36"/>
      <c r="R227" s="36"/>
      <c r="S227" s="36"/>
      <c r="T227" s="79"/>
      <c r="U227" s="79"/>
      <c r="V227" s="79"/>
      <c r="W227" s="36"/>
      <c r="X227" s="36"/>
      <c r="Y227" s="36"/>
      <c r="Z227" s="39"/>
      <c r="AA227" s="40"/>
      <c r="AB227" s="36"/>
      <c r="AC227" s="36"/>
      <c r="AD227" s="36"/>
      <c r="AE227" s="36"/>
      <c r="AF227" s="36"/>
      <c r="AG227" s="36"/>
      <c r="AH227" s="36"/>
      <c r="AI227" s="36"/>
      <c r="AJ227" s="36"/>
      <c r="AK227" s="36"/>
      <c r="AL227" s="79">
        <v>878815000</v>
      </c>
      <c r="AM227" s="79"/>
      <c r="AN227" s="79"/>
      <c r="AO227" s="79"/>
      <c r="AP227" s="79"/>
      <c r="AQ227" s="36"/>
      <c r="AR227" s="36"/>
      <c r="AS227" s="36"/>
      <c r="AT227" s="79">
        <v>878815000</v>
      </c>
      <c r="AU227" s="36"/>
      <c r="AV227" s="36"/>
      <c r="AW227" s="36"/>
      <c r="AX227" s="36"/>
      <c r="AY227" s="80">
        <v>3.2794520547945201</v>
      </c>
      <c r="AZ227" s="39" t="s">
        <v>244</v>
      </c>
      <c r="BA227" s="80">
        <v>2.9939</v>
      </c>
      <c r="BB227" s="36" t="s">
        <v>5494</v>
      </c>
      <c r="BC227" s="36"/>
      <c r="BD227" s="36"/>
      <c r="BE227" s="36"/>
      <c r="BF227" s="36"/>
      <c r="BG227" s="36"/>
      <c r="BH227" s="36"/>
      <c r="BI227" s="36"/>
      <c r="BJ227" s="36"/>
      <c r="BK227" s="36"/>
      <c r="BL227" s="36"/>
      <c r="BM227" s="36"/>
      <c r="BN227" s="49" t="s">
        <v>99</v>
      </c>
      <c r="BO227" s="43" t="s">
        <v>245</v>
      </c>
      <c r="BP227" s="43" t="s">
        <v>123</v>
      </c>
      <c r="BQ227" s="43" t="s">
        <v>108</v>
      </c>
      <c r="BR227" s="43"/>
    </row>
    <row r="228" spans="1:70">
      <c r="A228" s="35" t="s">
        <v>238</v>
      </c>
      <c r="B228" s="36" t="s">
        <v>239</v>
      </c>
      <c r="C228" s="36" t="s">
        <v>240</v>
      </c>
      <c r="D228" s="36" t="s">
        <v>241</v>
      </c>
      <c r="E228" s="35" t="s">
        <v>242</v>
      </c>
      <c r="F228" s="36" t="s">
        <v>243</v>
      </c>
      <c r="G228" s="78">
        <v>9000000</v>
      </c>
      <c r="H228" s="78">
        <v>900000000</v>
      </c>
      <c r="I228" s="78">
        <v>913770000</v>
      </c>
      <c r="J228" s="78">
        <v>4469424.66</v>
      </c>
      <c r="K228" s="78"/>
      <c r="L228" s="35" t="s">
        <v>296</v>
      </c>
      <c r="M228" s="35"/>
      <c r="N228" s="36"/>
      <c r="O228" s="35"/>
      <c r="P228" s="36"/>
      <c r="Q228" s="36"/>
      <c r="R228" s="36"/>
      <c r="S228" s="36"/>
      <c r="T228" s="79"/>
      <c r="U228" s="79"/>
      <c r="V228" s="79"/>
      <c r="W228" s="36"/>
      <c r="X228" s="36"/>
      <c r="Y228" s="36"/>
      <c r="Z228" s="39"/>
      <c r="AA228" s="40"/>
      <c r="AB228" s="36"/>
      <c r="AC228" s="36"/>
      <c r="AD228" s="36"/>
      <c r="AE228" s="36"/>
      <c r="AF228" s="36"/>
      <c r="AG228" s="36"/>
      <c r="AH228" s="36"/>
      <c r="AI228" s="36"/>
      <c r="AJ228" s="36"/>
      <c r="AK228" s="36"/>
      <c r="AL228" s="79">
        <v>913770000</v>
      </c>
      <c r="AM228" s="79"/>
      <c r="AN228" s="79"/>
      <c r="AO228" s="79"/>
      <c r="AP228" s="79"/>
      <c r="AQ228" s="36"/>
      <c r="AR228" s="36"/>
      <c r="AS228" s="36"/>
      <c r="AT228" s="79">
        <v>913770000</v>
      </c>
      <c r="AU228" s="36"/>
      <c r="AV228" s="36"/>
      <c r="AW228" s="36"/>
      <c r="AX228" s="36"/>
      <c r="AY228" s="80">
        <v>3.8465753424657501</v>
      </c>
      <c r="AZ228" s="39" t="s">
        <v>244</v>
      </c>
      <c r="BA228" s="80">
        <v>3.5687000000000002</v>
      </c>
      <c r="BB228" s="36" t="s">
        <v>5494</v>
      </c>
      <c r="BC228" s="36"/>
      <c r="BD228" s="36"/>
      <c r="BE228" s="36"/>
      <c r="BF228" s="36"/>
      <c r="BG228" s="36"/>
      <c r="BH228" s="36"/>
      <c r="BI228" s="36"/>
      <c r="BJ228" s="36"/>
      <c r="BK228" s="36"/>
      <c r="BL228" s="36"/>
      <c r="BM228" s="36"/>
      <c r="BN228" s="49" t="s">
        <v>99</v>
      </c>
      <c r="BO228" s="43" t="s">
        <v>245</v>
      </c>
      <c r="BP228" s="43" t="s">
        <v>123</v>
      </c>
      <c r="BQ228" s="43" t="s">
        <v>108</v>
      </c>
      <c r="BR228" s="43"/>
    </row>
    <row r="229" spans="1:70">
      <c r="A229" s="35" t="s">
        <v>893</v>
      </c>
      <c r="B229" s="36" t="s">
        <v>894</v>
      </c>
      <c r="C229" s="36" t="s">
        <v>240</v>
      </c>
      <c r="D229" s="36" t="s">
        <v>241</v>
      </c>
      <c r="E229" s="35" t="s">
        <v>895</v>
      </c>
      <c r="F229" s="36" t="s">
        <v>896</v>
      </c>
      <c r="G229" s="78">
        <v>3300000</v>
      </c>
      <c r="H229" s="78">
        <v>330000000</v>
      </c>
      <c r="I229" s="78">
        <v>336699000</v>
      </c>
      <c r="J229" s="78">
        <v>2980578.08</v>
      </c>
      <c r="K229" s="78"/>
      <c r="L229" s="35" t="s">
        <v>296</v>
      </c>
      <c r="M229" s="35"/>
      <c r="N229" s="36"/>
      <c r="O229" s="35"/>
      <c r="P229" s="36"/>
      <c r="Q229" s="36"/>
      <c r="R229" s="36"/>
      <c r="S229" s="36"/>
      <c r="T229" s="79"/>
      <c r="U229" s="79"/>
      <c r="V229" s="79"/>
      <c r="W229" s="36"/>
      <c r="X229" s="36"/>
      <c r="Y229" s="36"/>
      <c r="Z229" s="39"/>
      <c r="AA229" s="40"/>
      <c r="AB229" s="36"/>
      <c r="AC229" s="36"/>
      <c r="AD229" s="36"/>
      <c r="AE229" s="36"/>
      <c r="AF229" s="36"/>
      <c r="AG229" s="36"/>
      <c r="AH229" s="36"/>
      <c r="AI229" s="36"/>
      <c r="AJ229" s="36"/>
      <c r="AK229" s="36"/>
      <c r="AL229" s="79">
        <v>336699000</v>
      </c>
      <c r="AM229" s="79"/>
      <c r="AN229" s="79"/>
      <c r="AO229" s="79"/>
      <c r="AP229" s="79"/>
      <c r="AQ229" s="36"/>
      <c r="AR229" s="36"/>
      <c r="AS229" s="36"/>
      <c r="AT229" s="79">
        <v>336699000</v>
      </c>
      <c r="AU229" s="36"/>
      <c r="AV229" s="36"/>
      <c r="AW229" s="36"/>
      <c r="AX229" s="36"/>
      <c r="AY229" s="80">
        <v>3.7315068493150698</v>
      </c>
      <c r="AZ229" s="39" t="s">
        <v>244</v>
      </c>
      <c r="BA229" s="80">
        <v>3.4498000000000002</v>
      </c>
      <c r="BB229" s="36" t="s">
        <v>5494</v>
      </c>
      <c r="BC229" s="36"/>
      <c r="BD229" s="36"/>
      <c r="BE229" s="36"/>
      <c r="BF229" s="36"/>
      <c r="BG229" s="36"/>
      <c r="BH229" s="36"/>
      <c r="BI229" s="36"/>
      <c r="BJ229" s="36"/>
      <c r="BK229" s="36"/>
      <c r="BL229" s="36"/>
      <c r="BM229" s="36"/>
      <c r="BN229" s="49" t="s">
        <v>99</v>
      </c>
      <c r="BO229" s="43" t="s">
        <v>245</v>
      </c>
      <c r="BP229" s="43" t="s">
        <v>123</v>
      </c>
      <c r="BQ229" s="43" t="s">
        <v>108</v>
      </c>
      <c r="BR229" s="43"/>
    </row>
    <row r="230" spans="1:70">
      <c r="A230" s="35" t="s">
        <v>897</v>
      </c>
      <c r="B230" s="36" t="s">
        <v>898</v>
      </c>
      <c r="C230" s="36" t="s">
        <v>240</v>
      </c>
      <c r="D230" s="36" t="s">
        <v>241</v>
      </c>
      <c r="E230" s="35" t="s">
        <v>899</v>
      </c>
      <c r="F230" s="36" t="s">
        <v>252</v>
      </c>
      <c r="G230" s="78">
        <v>2200000</v>
      </c>
      <c r="H230" s="78">
        <v>220000000</v>
      </c>
      <c r="I230" s="78">
        <v>226732000</v>
      </c>
      <c r="J230" s="78">
        <v>863123.29</v>
      </c>
      <c r="K230" s="78"/>
      <c r="L230" s="35" t="s">
        <v>296</v>
      </c>
      <c r="M230" s="35"/>
      <c r="N230" s="36"/>
      <c r="O230" s="35"/>
      <c r="P230" s="36"/>
      <c r="Q230" s="36"/>
      <c r="R230" s="36"/>
      <c r="S230" s="36"/>
      <c r="T230" s="79"/>
      <c r="U230" s="79"/>
      <c r="V230" s="79"/>
      <c r="W230" s="36"/>
      <c r="X230" s="36"/>
      <c r="Y230" s="36"/>
      <c r="Z230" s="39"/>
      <c r="AA230" s="40"/>
      <c r="AB230" s="36"/>
      <c r="AC230" s="36"/>
      <c r="AD230" s="36"/>
      <c r="AE230" s="36"/>
      <c r="AF230" s="36"/>
      <c r="AG230" s="36"/>
      <c r="AH230" s="36"/>
      <c r="AI230" s="36"/>
      <c r="AJ230" s="36"/>
      <c r="AK230" s="36"/>
      <c r="AL230" s="79">
        <v>226732000</v>
      </c>
      <c r="AM230" s="79"/>
      <c r="AN230" s="79"/>
      <c r="AO230" s="79"/>
      <c r="AP230" s="79"/>
      <c r="AQ230" s="36"/>
      <c r="AR230" s="36"/>
      <c r="AS230" s="36"/>
      <c r="AT230" s="79">
        <v>226732000</v>
      </c>
      <c r="AU230" s="36"/>
      <c r="AV230" s="36"/>
      <c r="AW230" s="36"/>
      <c r="AX230" s="36"/>
      <c r="AY230" s="80">
        <v>3.8931506849315101</v>
      </c>
      <c r="AZ230" s="39" t="s">
        <v>244</v>
      </c>
      <c r="BA230" s="80">
        <v>3.5954999999999999</v>
      </c>
      <c r="BB230" s="36" t="s">
        <v>5494</v>
      </c>
      <c r="BC230" s="36"/>
      <c r="BD230" s="36"/>
      <c r="BE230" s="36"/>
      <c r="BF230" s="36"/>
      <c r="BG230" s="36"/>
      <c r="BH230" s="36"/>
      <c r="BI230" s="36"/>
      <c r="BJ230" s="36"/>
      <c r="BK230" s="36"/>
      <c r="BL230" s="36"/>
      <c r="BM230" s="36"/>
      <c r="BN230" s="49" t="s">
        <v>99</v>
      </c>
      <c r="BO230" s="43" t="s">
        <v>245</v>
      </c>
      <c r="BP230" s="43" t="s">
        <v>123</v>
      </c>
      <c r="BQ230" s="43" t="s">
        <v>108</v>
      </c>
      <c r="BR230" s="43"/>
    </row>
    <row r="231" spans="1:70">
      <c r="A231" s="35" t="s">
        <v>900</v>
      </c>
      <c r="B231" s="36" t="s">
        <v>901</v>
      </c>
      <c r="C231" s="36" t="s">
        <v>117</v>
      </c>
      <c r="D231" s="36" t="s">
        <v>902</v>
      </c>
      <c r="E231" s="35" t="s">
        <v>903</v>
      </c>
      <c r="F231" s="36" t="s">
        <v>904</v>
      </c>
      <c r="G231" s="78">
        <v>10000000</v>
      </c>
      <c r="H231" s="78">
        <v>1000000000</v>
      </c>
      <c r="I231" s="78">
        <v>1031800000</v>
      </c>
      <c r="J231" s="78">
        <v>6305706.5199999996</v>
      </c>
      <c r="K231" s="78"/>
      <c r="L231" s="35" t="s">
        <v>296</v>
      </c>
      <c r="M231" s="35"/>
      <c r="N231" s="36"/>
      <c r="O231" s="35"/>
      <c r="P231" s="36"/>
      <c r="Q231" s="36"/>
      <c r="R231" s="36"/>
      <c r="S231" s="36"/>
      <c r="T231" s="79"/>
      <c r="U231" s="79"/>
      <c r="V231" s="79"/>
      <c r="W231" s="36"/>
      <c r="X231" s="36"/>
      <c r="Y231" s="36"/>
      <c r="Z231" s="39"/>
      <c r="AA231" s="40"/>
      <c r="AB231" s="36"/>
      <c r="AC231" s="36"/>
      <c r="AD231" s="36"/>
      <c r="AE231" s="36"/>
      <c r="AF231" s="36"/>
      <c r="AG231" s="36"/>
      <c r="AH231" s="36"/>
      <c r="AI231" s="36"/>
      <c r="AJ231" s="36"/>
      <c r="AK231" s="36"/>
      <c r="AL231" s="79">
        <v>1031800000</v>
      </c>
      <c r="AM231" s="79"/>
      <c r="AN231" s="79"/>
      <c r="AO231" s="79"/>
      <c r="AP231" s="79"/>
      <c r="AQ231" s="36"/>
      <c r="AR231" s="36"/>
      <c r="AS231" s="36"/>
      <c r="AT231" s="79">
        <v>1031800000</v>
      </c>
      <c r="AU231" s="36"/>
      <c r="AV231" s="36"/>
      <c r="AW231" s="36"/>
      <c r="AX231" s="36"/>
      <c r="AY231" s="80">
        <v>29.328767123287701</v>
      </c>
      <c r="AZ231" s="39" t="s">
        <v>244</v>
      </c>
      <c r="BA231" s="80">
        <v>18.177900000000001</v>
      </c>
      <c r="BB231" s="36" t="s">
        <v>5494</v>
      </c>
      <c r="BC231" s="36"/>
      <c r="BD231" s="36"/>
      <c r="BE231" s="36"/>
      <c r="BF231" s="36"/>
      <c r="BG231" s="36"/>
      <c r="BH231" s="36"/>
      <c r="BI231" s="36"/>
      <c r="BJ231" s="36"/>
      <c r="BK231" s="36"/>
      <c r="BL231" s="36"/>
      <c r="BM231" s="36"/>
      <c r="BN231" s="49" t="s">
        <v>99</v>
      </c>
      <c r="BO231" s="43" t="s">
        <v>902</v>
      </c>
      <c r="BP231" s="43" t="s">
        <v>123</v>
      </c>
      <c r="BQ231" s="43" t="s">
        <v>108</v>
      </c>
      <c r="BR231" s="43"/>
    </row>
    <row r="232" spans="1:70">
      <c r="A232" s="35" t="s">
        <v>905</v>
      </c>
      <c r="B232" s="36" t="s">
        <v>906</v>
      </c>
      <c r="C232" s="36" t="s">
        <v>117</v>
      </c>
      <c r="D232" s="36" t="s">
        <v>902</v>
      </c>
      <c r="E232" s="35" t="s">
        <v>907</v>
      </c>
      <c r="F232" s="36" t="s">
        <v>908</v>
      </c>
      <c r="G232" s="78">
        <v>4800000</v>
      </c>
      <c r="H232" s="78">
        <v>480000000</v>
      </c>
      <c r="I232" s="78">
        <v>505920000</v>
      </c>
      <c r="J232" s="78">
        <v>1790557.38</v>
      </c>
      <c r="K232" s="78"/>
      <c r="L232" s="35" t="s">
        <v>296</v>
      </c>
      <c r="M232" s="35"/>
      <c r="N232" s="36"/>
      <c r="O232" s="35"/>
      <c r="P232" s="36"/>
      <c r="Q232" s="36"/>
      <c r="R232" s="36"/>
      <c r="S232" s="36"/>
      <c r="T232" s="79"/>
      <c r="U232" s="79"/>
      <c r="V232" s="79"/>
      <c r="W232" s="36"/>
      <c r="X232" s="36"/>
      <c r="Y232" s="36"/>
      <c r="Z232" s="39"/>
      <c r="AA232" s="40"/>
      <c r="AB232" s="36"/>
      <c r="AC232" s="36"/>
      <c r="AD232" s="36"/>
      <c r="AE232" s="36"/>
      <c r="AF232" s="36"/>
      <c r="AG232" s="36"/>
      <c r="AH232" s="36"/>
      <c r="AI232" s="36"/>
      <c r="AJ232" s="36"/>
      <c r="AK232" s="36"/>
      <c r="AL232" s="79">
        <v>505920000</v>
      </c>
      <c r="AM232" s="79"/>
      <c r="AN232" s="79"/>
      <c r="AO232" s="79"/>
      <c r="AP232" s="79"/>
      <c r="AQ232" s="36"/>
      <c r="AR232" s="36"/>
      <c r="AS232" s="36"/>
      <c r="AT232" s="79">
        <v>505920000</v>
      </c>
      <c r="AU232" s="36"/>
      <c r="AV232" s="36"/>
      <c r="AW232" s="36"/>
      <c r="AX232" s="36"/>
      <c r="AY232" s="80">
        <v>29.402739726027399</v>
      </c>
      <c r="AZ232" s="39" t="s">
        <v>97</v>
      </c>
      <c r="BA232" s="80">
        <v>18.125599999999999</v>
      </c>
      <c r="BB232" s="36" t="s">
        <v>98</v>
      </c>
      <c r="BC232" s="36"/>
      <c r="BD232" s="36"/>
      <c r="BE232" s="36"/>
      <c r="BF232" s="36"/>
      <c r="BG232" s="36"/>
      <c r="BH232" s="36"/>
      <c r="BI232" s="36"/>
      <c r="BJ232" s="36"/>
      <c r="BK232" s="36"/>
      <c r="BL232" s="36"/>
      <c r="BM232" s="36"/>
      <c r="BN232" s="49" t="s">
        <v>99</v>
      </c>
      <c r="BO232" s="43" t="s">
        <v>902</v>
      </c>
      <c r="BP232" s="43" t="s">
        <v>123</v>
      </c>
      <c r="BQ232" s="43" t="s">
        <v>108</v>
      </c>
      <c r="BR232" s="43"/>
    </row>
    <row r="233" spans="1:70">
      <c r="A233" s="35" t="s">
        <v>909</v>
      </c>
      <c r="B233" s="36" t="s">
        <v>910</v>
      </c>
      <c r="C233" s="36" t="s">
        <v>117</v>
      </c>
      <c r="D233" s="36" t="s">
        <v>902</v>
      </c>
      <c r="E233" s="35" t="s">
        <v>911</v>
      </c>
      <c r="F233" s="36" t="s">
        <v>912</v>
      </c>
      <c r="G233" s="78">
        <v>1400000</v>
      </c>
      <c r="H233" s="78">
        <v>140000000</v>
      </c>
      <c r="I233" s="78">
        <v>150150000</v>
      </c>
      <c r="J233" s="78">
        <v>536398.91</v>
      </c>
      <c r="K233" s="78"/>
      <c r="L233" s="35" t="s">
        <v>296</v>
      </c>
      <c r="M233" s="35"/>
      <c r="N233" s="36"/>
      <c r="O233" s="35"/>
      <c r="P233" s="36"/>
      <c r="Q233" s="36"/>
      <c r="R233" s="36"/>
      <c r="S233" s="36"/>
      <c r="T233" s="79"/>
      <c r="U233" s="79"/>
      <c r="V233" s="79"/>
      <c r="W233" s="36"/>
      <c r="X233" s="36"/>
      <c r="Y233" s="36"/>
      <c r="Z233" s="39"/>
      <c r="AA233" s="40"/>
      <c r="AB233" s="36"/>
      <c r="AC233" s="36"/>
      <c r="AD233" s="36"/>
      <c r="AE233" s="36"/>
      <c r="AF233" s="36"/>
      <c r="AG233" s="36"/>
      <c r="AH233" s="36"/>
      <c r="AI233" s="36"/>
      <c r="AJ233" s="36"/>
      <c r="AK233" s="36"/>
      <c r="AL233" s="79">
        <v>150150000</v>
      </c>
      <c r="AM233" s="79"/>
      <c r="AN233" s="79"/>
      <c r="AO233" s="79"/>
      <c r="AP233" s="79"/>
      <c r="AQ233" s="36"/>
      <c r="AR233" s="36"/>
      <c r="AS233" s="36"/>
      <c r="AT233" s="79">
        <v>150150000</v>
      </c>
      <c r="AU233" s="36"/>
      <c r="AV233" s="36"/>
      <c r="AW233" s="36"/>
      <c r="AX233" s="36"/>
      <c r="AY233" s="80">
        <v>29.402739726027399</v>
      </c>
      <c r="AZ233" s="39" t="s">
        <v>244</v>
      </c>
      <c r="BA233" s="80">
        <v>18.024699999999999</v>
      </c>
      <c r="BB233" s="36" t="s">
        <v>5494</v>
      </c>
      <c r="BC233" s="36"/>
      <c r="BD233" s="36"/>
      <c r="BE233" s="36"/>
      <c r="BF233" s="36"/>
      <c r="BG233" s="36"/>
      <c r="BH233" s="36"/>
      <c r="BI233" s="36"/>
      <c r="BJ233" s="36"/>
      <c r="BK233" s="36"/>
      <c r="BL233" s="36"/>
      <c r="BM233" s="36"/>
      <c r="BN233" s="49" t="s">
        <v>99</v>
      </c>
      <c r="BO233" s="43" t="s">
        <v>902</v>
      </c>
      <c r="BP233" s="43" t="s">
        <v>123</v>
      </c>
      <c r="BQ233" s="43" t="s">
        <v>108</v>
      </c>
      <c r="BR233" s="43"/>
    </row>
    <row r="234" spans="1:70">
      <c r="A234" s="35" t="s">
        <v>913</v>
      </c>
      <c r="B234" s="36" t="s">
        <v>914</v>
      </c>
      <c r="C234" s="36" t="s">
        <v>117</v>
      </c>
      <c r="D234" s="36" t="s">
        <v>902</v>
      </c>
      <c r="E234" s="35" t="s">
        <v>915</v>
      </c>
      <c r="F234" s="36" t="s">
        <v>912</v>
      </c>
      <c r="G234" s="78">
        <v>300000</v>
      </c>
      <c r="H234" s="78">
        <v>30000000</v>
      </c>
      <c r="I234" s="78">
        <v>31620000</v>
      </c>
      <c r="J234" s="78">
        <v>30081.52</v>
      </c>
      <c r="K234" s="78"/>
      <c r="L234" s="35" t="s">
        <v>296</v>
      </c>
      <c r="M234" s="35"/>
      <c r="N234" s="36"/>
      <c r="O234" s="35"/>
      <c r="P234" s="36"/>
      <c r="Q234" s="36"/>
      <c r="R234" s="36"/>
      <c r="S234" s="36"/>
      <c r="T234" s="79"/>
      <c r="U234" s="79"/>
      <c r="V234" s="79"/>
      <c r="W234" s="36"/>
      <c r="X234" s="36"/>
      <c r="Y234" s="36"/>
      <c r="Z234" s="39"/>
      <c r="AA234" s="40"/>
      <c r="AB234" s="36"/>
      <c r="AC234" s="36"/>
      <c r="AD234" s="36"/>
      <c r="AE234" s="36"/>
      <c r="AF234" s="36"/>
      <c r="AG234" s="36"/>
      <c r="AH234" s="36"/>
      <c r="AI234" s="36"/>
      <c r="AJ234" s="36"/>
      <c r="AK234" s="36"/>
      <c r="AL234" s="79">
        <v>31620000</v>
      </c>
      <c r="AM234" s="79"/>
      <c r="AN234" s="79"/>
      <c r="AO234" s="79"/>
      <c r="AP234" s="79"/>
      <c r="AQ234" s="36"/>
      <c r="AR234" s="36"/>
      <c r="AS234" s="36"/>
      <c r="AT234" s="79">
        <v>31620000</v>
      </c>
      <c r="AU234" s="36"/>
      <c r="AV234" s="36"/>
      <c r="AW234" s="36"/>
      <c r="AX234" s="36"/>
      <c r="AY234" s="80">
        <v>29.4794520547945</v>
      </c>
      <c r="AZ234" s="39" t="s">
        <v>244</v>
      </c>
      <c r="BA234" s="80">
        <v>18.1997</v>
      </c>
      <c r="BB234" s="36" t="s">
        <v>5494</v>
      </c>
      <c r="BC234" s="36"/>
      <c r="BD234" s="36"/>
      <c r="BE234" s="36"/>
      <c r="BF234" s="36"/>
      <c r="BG234" s="36"/>
      <c r="BH234" s="36"/>
      <c r="BI234" s="36"/>
      <c r="BJ234" s="36"/>
      <c r="BK234" s="36"/>
      <c r="BL234" s="36"/>
      <c r="BM234" s="36"/>
      <c r="BN234" s="49" t="s">
        <v>99</v>
      </c>
      <c r="BO234" s="43" t="s">
        <v>902</v>
      </c>
      <c r="BP234" s="43" t="s">
        <v>123</v>
      </c>
      <c r="BQ234" s="43" t="s">
        <v>108</v>
      </c>
      <c r="BR234" s="43"/>
    </row>
    <row r="235" spans="1:70">
      <c r="A235" s="35" t="s">
        <v>916</v>
      </c>
      <c r="B235" s="36" t="s">
        <v>917</v>
      </c>
      <c r="C235" s="36" t="s">
        <v>161</v>
      </c>
      <c r="D235" s="36" t="s">
        <v>852</v>
      </c>
      <c r="E235" s="35" t="s">
        <v>918</v>
      </c>
      <c r="F235" s="36" t="s">
        <v>919</v>
      </c>
      <c r="G235" s="78">
        <v>1500000</v>
      </c>
      <c r="H235" s="78">
        <v>150000000</v>
      </c>
      <c r="I235" s="78">
        <v>150120000</v>
      </c>
      <c r="J235" s="78">
        <v>5376164.3799999999</v>
      </c>
      <c r="K235" s="78"/>
      <c r="L235" s="35" t="s">
        <v>296</v>
      </c>
      <c r="M235" s="35"/>
      <c r="N235" s="36"/>
      <c r="O235" s="35"/>
      <c r="P235" s="36"/>
      <c r="Q235" s="36"/>
      <c r="R235" s="36"/>
      <c r="S235" s="36"/>
      <c r="T235" s="79"/>
      <c r="U235" s="79"/>
      <c r="V235" s="79"/>
      <c r="W235" s="36"/>
      <c r="X235" s="36"/>
      <c r="Y235" s="36"/>
      <c r="Z235" s="39"/>
      <c r="AA235" s="40"/>
      <c r="AB235" s="36"/>
      <c r="AC235" s="36"/>
      <c r="AD235" s="36"/>
      <c r="AE235" s="36"/>
      <c r="AF235" s="36"/>
      <c r="AG235" s="36"/>
      <c r="AH235" s="36"/>
      <c r="AI235" s="36"/>
      <c r="AJ235" s="36"/>
      <c r="AK235" s="36"/>
      <c r="AL235" s="79">
        <v>150120000</v>
      </c>
      <c r="AM235" s="79"/>
      <c r="AN235" s="79"/>
      <c r="AO235" s="79"/>
      <c r="AP235" s="79"/>
      <c r="AQ235" s="36"/>
      <c r="AR235" s="36"/>
      <c r="AS235" s="36"/>
      <c r="AT235" s="79">
        <v>150120000</v>
      </c>
      <c r="AU235" s="36"/>
      <c r="AV235" s="36"/>
      <c r="AW235" s="36"/>
      <c r="AX235" s="36"/>
      <c r="AY235" s="80">
        <v>0.164383561643836</v>
      </c>
      <c r="AZ235" s="39" t="s">
        <v>150</v>
      </c>
      <c r="BA235" s="80">
        <v>0.16830000000000001</v>
      </c>
      <c r="BB235" s="36" t="s">
        <v>98</v>
      </c>
      <c r="BC235" s="36"/>
      <c r="BD235" s="36"/>
      <c r="BE235" s="36"/>
      <c r="BF235" s="36"/>
      <c r="BG235" s="36"/>
      <c r="BH235" s="36"/>
      <c r="BI235" s="36"/>
      <c r="BJ235" s="36"/>
      <c r="BK235" s="36"/>
      <c r="BL235" s="36"/>
      <c r="BM235" s="36"/>
      <c r="BN235" s="49" t="s">
        <v>74</v>
      </c>
      <c r="BO235" s="43" t="s">
        <v>920</v>
      </c>
      <c r="BP235" s="43" t="s">
        <v>123</v>
      </c>
      <c r="BQ235" s="43" t="s">
        <v>108</v>
      </c>
      <c r="BR235" s="43"/>
    </row>
    <row r="236" spans="1:70">
      <c r="A236" s="35" t="s">
        <v>921</v>
      </c>
      <c r="B236" s="36" t="s">
        <v>922</v>
      </c>
      <c r="C236" s="36" t="s">
        <v>161</v>
      </c>
      <c r="D236" s="36" t="s">
        <v>852</v>
      </c>
      <c r="E236" s="35" t="s">
        <v>923</v>
      </c>
      <c r="F236" s="36" t="s">
        <v>592</v>
      </c>
      <c r="G236" s="78">
        <v>1500000</v>
      </c>
      <c r="H236" s="78">
        <v>150000000</v>
      </c>
      <c r="I236" s="78">
        <v>150045000</v>
      </c>
      <c r="J236" s="78">
        <v>4208219.18</v>
      </c>
      <c r="K236" s="78"/>
      <c r="L236" s="35" t="s">
        <v>296</v>
      </c>
      <c r="M236" s="35"/>
      <c r="N236" s="36"/>
      <c r="O236" s="35"/>
      <c r="P236" s="36"/>
      <c r="Q236" s="36"/>
      <c r="R236" s="36"/>
      <c r="S236" s="36"/>
      <c r="T236" s="79"/>
      <c r="U236" s="79"/>
      <c r="V236" s="79"/>
      <c r="W236" s="36"/>
      <c r="X236" s="36"/>
      <c r="Y236" s="36"/>
      <c r="Z236" s="39"/>
      <c r="AA236" s="40"/>
      <c r="AB236" s="36"/>
      <c r="AC236" s="36"/>
      <c r="AD236" s="36"/>
      <c r="AE236" s="36"/>
      <c r="AF236" s="36"/>
      <c r="AG236" s="36"/>
      <c r="AH236" s="36"/>
      <c r="AI236" s="36"/>
      <c r="AJ236" s="36"/>
      <c r="AK236" s="36"/>
      <c r="AL236" s="79">
        <v>150045000</v>
      </c>
      <c r="AM236" s="79"/>
      <c r="AN236" s="79"/>
      <c r="AO236" s="79"/>
      <c r="AP236" s="79"/>
      <c r="AQ236" s="36"/>
      <c r="AR236" s="36"/>
      <c r="AS236" s="36"/>
      <c r="AT236" s="79">
        <v>150045000</v>
      </c>
      <c r="AU236" s="36"/>
      <c r="AV236" s="36"/>
      <c r="AW236" s="36"/>
      <c r="AX236" s="36"/>
      <c r="AY236" s="80">
        <v>0.30410958904109597</v>
      </c>
      <c r="AZ236" s="39" t="s">
        <v>353</v>
      </c>
      <c r="BA236" s="80">
        <v>0.29849999999999999</v>
      </c>
      <c r="BB236" s="36" t="s">
        <v>98</v>
      </c>
      <c r="BC236" s="36"/>
      <c r="BD236" s="36"/>
      <c r="BE236" s="36"/>
      <c r="BF236" s="36"/>
      <c r="BG236" s="36"/>
      <c r="BH236" s="36"/>
      <c r="BI236" s="36"/>
      <c r="BJ236" s="36"/>
      <c r="BK236" s="36"/>
      <c r="BL236" s="36"/>
      <c r="BM236" s="36"/>
      <c r="BN236" s="49" t="s">
        <v>74</v>
      </c>
      <c r="BO236" s="43" t="s">
        <v>920</v>
      </c>
      <c r="BP236" s="43" t="s">
        <v>123</v>
      </c>
      <c r="BQ236" s="43" t="s">
        <v>108</v>
      </c>
      <c r="BR236" s="43"/>
    </row>
    <row r="237" spans="1:70">
      <c r="A237" s="35" t="s">
        <v>924</v>
      </c>
      <c r="B237" s="36" t="s">
        <v>925</v>
      </c>
      <c r="C237" s="36" t="s">
        <v>161</v>
      </c>
      <c r="D237" s="36" t="s">
        <v>852</v>
      </c>
      <c r="E237" s="35" t="s">
        <v>926</v>
      </c>
      <c r="F237" s="36" t="s">
        <v>334</v>
      </c>
      <c r="G237" s="78">
        <v>2400000</v>
      </c>
      <c r="H237" s="78">
        <v>240000000</v>
      </c>
      <c r="I237" s="78">
        <v>134592000</v>
      </c>
      <c r="J237" s="78">
        <v>7153972.5999999996</v>
      </c>
      <c r="K237" s="78"/>
      <c r="L237" s="35" t="s">
        <v>296</v>
      </c>
      <c r="M237" s="35"/>
      <c r="N237" s="36"/>
      <c r="O237" s="35"/>
      <c r="P237" s="36"/>
      <c r="Q237" s="36"/>
      <c r="R237" s="36"/>
      <c r="S237" s="36"/>
      <c r="T237" s="79"/>
      <c r="U237" s="79"/>
      <c r="V237" s="79"/>
      <c r="W237" s="36"/>
      <c r="X237" s="36"/>
      <c r="Y237" s="36"/>
      <c r="Z237" s="39"/>
      <c r="AA237" s="40"/>
      <c r="AB237" s="36"/>
      <c r="AC237" s="36"/>
      <c r="AD237" s="36"/>
      <c r="AE237" s="36"/>
      <c r="AF237" s="36"/>
      <c r="AG237" s="36"/>
      <c r="AH237" s="36"/>
      <c r="AI237" s="36"/>
      <c r="AJ237" s="36"/>
      <c r="AK237" s="36"/>
      <c r="AL237" s="79">
        <v>134592000</v>
      </c>
      <c r="AM237" s="79"/>
      <c r="AN237" s="79"/>
      <c r="AO237" s="79"/>
      <c r="AP237" s="79"/>
      <c r="AQ237" s="36"/>
      <c r="AR237" s="36"/>
      <c r="AS237" s="36"/>
      <c r="AT237" s="79">
        <v>134592000</v>
      </c>
      <c r="AU237" s="36"/>
      <c r="AV237" s="36"/>
      <c r="AW237" s="36"/>
      <c r="AX237" s="36"/>
      <c r="AY237" s="80">
        <v>0.30410958904109597</v>
      </c>
      <c r="AZ237" s="39" t="s">
        <v>97</v>
      </c>
      <c r="BA237" s="80">
        <v>0.17100000000000001</v>
      </c>
      <c r="BB237" s="36" t="s">
        <v>98</v>
      </c>
      <c r="BC237" s="36"/>
      <c r="BD237" s="36"/>
      <c r="BE237" s="36"/>
      <c r="BF237" s="36"/>
      <c r="BG237" s="36"/>
      <c r="BH237" s="36"/>
      <c r="BI237" s="36"/>
      <c r="BJ237" s="36"/>
      <c r="BK237" s="36"/>
      <c r="BL237" s="36"/>
      <c r="BM237" s="36"/>
      <c r="BN237" s="49" t="s">
        <v>74</v>
      </c>
      <c r="BO237" s="43" t="s">
        <v>920</v>
      </c>
      <c r="BP237" s="43" t="s">
        <v>123</v>
      </c>
      <c r="BQ237" s="43" t="s">
        <v>108</v>
      </c>
      <c r="BR237" s="43"/>
    </row>
    <row r="238" spans="1:70">
      <c r="A238" s="35" t="s">
        <v>927</v>
      </c>
      <c r="B238" s="36" t="s">
        <v>928</v>
      </c>
      <c r="C238" s="36" t="s">
        <v>161</v>
      </c>
      <c r="D238" s="36" t="s">
        <v>852</v>
      </c>
      <c r="E238" s="35" t="s">
        <v>929</v>
      </c>
      <c r="F238" s="36" t="s">
        <v>930</v>
      </c>
      <c r="G238" s="78">
        <v>600000</v>
      </c>
      <c r="H238" s="78">
        <v>60000000</v>
      </c>
      <c r="I238" s="78">
        <v>60036000</v>
      </c>
      <c r="J238" s="78">
        <v>1202301.3700000001</v>
      </c>
      <c r="K238" s="78"/>
      <c r="L238" s="35" t="s">
        <v>296</v>
      </c>
      <c r="M238" s="35"/>
      <c r="N238" s="36"/>
      <c r="O238" s="35"/>
      <c r="P238" s="36"/>
      <c r="Q238" s="36"/>
      <c r="R238" s="36"/>
      <c r="S238" s="36"/>
      <c r="T238" s="79"/>
      <c r="U238" s="79"/>
      <c r="V238" s="79"/>
      <c r="W238" s="36"/>
      <c r="X238" s="36"/>
      <c r="Y238" s="36"/>
      <c r="Z238" s="39"/>
      <c r="AA238" s="40"/>
      <c r="AB238" s="36"/>
      <c r="AC238" s="36"/>
      <c r="AD238" s="36"/>
      <c r="AE238" s="36"/>
      <c r="AF238" s="36"/>
      <c r="AG238" s="36"/>
      <c r="AH238" s="36"/>
      <c r="AI238" s="36"/>
      <c r="AJ238" s="36"/>
      <c r="AK238" s="36"/>
      <c r="AL238" s="79">
        <v>60036000</v>
      </c>
      <c r="AM238" s="79"/>
      <c r="AN238" s="79"/>
      <c r="AO238" s="79"/>
      <c r="AP238" s="79"/>
      <c r="AQ238" s="36"/>
      <c r="AR238" s="36"/>
      <c r="AS238" s="36"/>
      <c r="AT238" s="79">
        <v>60036000</v>
      </c>
      <c r="AU238" s="36"/>
      <c r="AV238" s="36"/>
      <c r="AW238" s="36"/>
      <c r="AX238" s="36"/>
      <c r="AY238" s="80">
        <v>6.02739726027397E-2</v>
      </c>
      <c r="AZ238" s="39" t="s">
        <v>353</v>
      </c>
      <c r="BA238" s="80">
        <v>6.0100000000000001E-2</v>
      </c>
      <c r="BB238" s="36" t="s">
        <v>98</v>
      </c>
      <c r="BC238" s="36"/>
      <c r="BD238" s="36"/>
      <c r="BE238" s="36"/>
      <c r="BF238" s="36"/>
      <c r="BG238" s="36"/>
      <c r="BH238" s="36"/>
      <c r="BI238" s="36"/>
      <c r="BJ238" s="36"/>
      <c r="BK238" s="36"/>
      <c r="BL238" s="36"/>
      <c r="BM238" s="36"/>
      <c r="BN238" s="49" t="s">
        <v>74</v>
      </c>
      <c r="BO238" s="43" t="s">
        <v>920</v>
      </c>
      <c r="BP238" s="43" t="s">
        <v>123</v>
      </c>
      <c r="BQ238" s="43" t="s">
        <v>108</v>
      </c>
      <c r="BR238" s="43"/>
    </row>
    <row r="239" spans="1:70">
      <c r="A239" s="35" t="s">
        <v>931</v>
      </c>
      <c r="B239" s="36" t="s">
        <v>932</v>
      </c>
      <c r="C239" s="36" t="s">
        <v>161</v>
      </c>
      <c r="D239" s="36" t="s">
        <v>852</v>
      </c>
      <c r="E239" s="35" t="s">
        <v>933</v>
      </c>
      <c r="F239" s="36" t="s">
        <v>934</v>
      </c>
      <c r="G239" s="78">
        <v>3000000</v>
      </c>
      <c r="H239" s="78">
        <v>300000000</v>
      </c>
      <c r="I239" s="78">
        <v>301470000</v>
      </c>
      <c r="J239" s="78">
        <v>4191780.82</v>
      </c>
      <c r="K239" s="78"/>
      <c r="L239" s="35" t="s">
        <v>296</v>
      </c>
      <c r="M239" s="35"/>
      <c r="N239" s="36"/>
      <c r="O239" s="35"/>
      <c r="P239" s="36"/>
      <c r="Q239" s="36"/>
      <c r="R239" s="36"/>
      <c r="S239" s="36"/>
      <c r="T239" s="79"/>
      <c r="U239" s="79"/>
      <c r="V239" s="79"/>
      <c r="W239" s="36"/>
      <c r="X239" s="36"/>
      <c r="Y239" s="36"/>
      <c r="Z239" s="39"/>
      <c r="AA239" s="40"/>
      <c r="AB239" s="36"/>
      <c r="AC239" s="36"/>
      <c r="AD239" s="36"/>
      <c r="AE239" s="36"/>
      <c r="AF239" s="36"/>
      <c r="AG239" s="36"/>
      <c r="AH239" s="36"/>
      <c r="AI239" s="36"/>
      <c r="AJ239" s="36"/>
      <c r="AK239" s="36"/>
      <c r="AL239" s="79">
        <v>301470000</v>
      </c>
      <c r="AM239" s="79"/>
      <c r="AN239" s="79"/>
      <c r="AO239" s="79"/>
      <c r="AP239" s="79"/>
      <c r="AQ239" s="36"/>
      <c r="AR239" s="36"/>
      <c r="AS239" s="36"/>
      <c r="AT239" s="79">
        <v>301470000</v>
      </c>
      <c r="AU239" s="36"/>
      <c r="AV239" s="36"/>
      <c r="AW239" s="36"/>
      <c r="AX239" s="36"/>
      <c r="AY239" s="80">
        <v>0.53698630136986303</v>
      </c>
      <c r="AZ239" s="39" t="s">
        <v>150</v>
      </c>
      <c r="BA239" s="80">
        <v>0.52080000000000004</v>
      </c>
      <c r="BB239" s="36" t="s">
        <v>98</v>
      </c>
      <c r="BC239" s="36"/>
      <c r="BD239" s="36"/>
      <c r="BE239" s="36"/>
      <c r="BF239" s="36"/>
      <c r="BG239" s="36"/>
      <c r="BH239" s="36"/>
      <c r="BI239" s="36"/>
      <c r="BJ239" s="36"/>
      <c r="BK239" s="36"/>
      <c r="BL239" s="36"/>
      <c r="BM239" s="36"/>
      <c r="BN239" s="49" t="s">
        <v>74</v>
      </c>
      <c r="BO239" s="43" t="s">
        <v>920</v>
      </c>
      <c r="BP239" s="43" t="s">
        <v>123</v>
      </c>
      <c r="BQ239" s="43" t="s">
        <v>108</v>
      </c>
      <c r="BR239" s="43"/>
    </row>
    <row r="240" spans="1:70">
      <c r="A240" s="35" t="s">
        <v>935</v>
      </c>
      <c r="B240" s="36" t="s">
        <v>936</v>
      </c>
      <c r="C240" s="36" t="s">
        <v>161</v>
      </c>
      <c r="D240" s="36" t="s">
        <v>852</v>
      </c>
      <c r="E240" s="35" t="s">
        <v>937</v>
      </c>
      <c r="F240" s="36" t="s">
        <v>934</v>
      </c>
      <c r="G240" s="78">
        <v>2670000</v>
      </c>
      <c r="H240" s="78">
        <v>267000000</v>
      </c>
      <c r="I240" s="78">
        <v>268468500</v>
      </c>
      <c r="J240" s="78">
        <v>3328356.16</v>
      </c>
      <c r="K240" s="78"/>
      <c r="L240" s="35" t="s">
        <v>296</v>
      </c>
      <c r="M240" s="35"/>
      <c r="N240" s="36"/>
      <c r="O240" s="35"/>
      <c r="P240" s="36"/>
      <c r="Q240" s="36"/>
      <c r="R240" s="36"/>
      <c r="S240" s="36"/>
      <c r="T240" s="79"/>
      <c r="U240" s="79"/>
      <c r="V240" s="79"/>
      <c r="W240" s="36"/>
      <c r="X240" s="36"/>
      <c r="Y240" s="36"/>
      <c r="Z240" s="39"/>
      <c r="AA240" s="40"/>
      <c r="AB240" s="36"/>
      <c r="AC240" s="36"/>
      <c r="AD240" s="36"/>
      <c r="AE240" s="36"/>
      <c r="AF240" s="36"/>
      <c r="AG240" s="36"/>
      <c r="AH240" s="36"/>
      <c r="AI240" s="36"/>
      <c r="AJ240" s="36"/>
      <c r="AK240" s="36"/>
      <c r="AL240" s="79">
        <v>268468500</v>
      </c>
      <c r="AM240" s="79"/>
      <c r="AN240" s="79"/>
      <c r="AO240" s="79"/>
      <c r="AP240" s="79"/>
      <c r="AQ240" s="36"/>
      <c r="AR240" s="36"/>
      <c r="AS240" s="36"/>
      <c r="AT240" s="79">
        <v>268468500</v>
      </c>
      <c r="AU240" s="36"/>
      <c r="AV240" s="36"/>
      <c r="AW240" s="36"/>
      <c r="AX240" s="36"/>
      <c r="AY240" s="80">
        <v>0.56438356164383596</v>
      </c>
      <c r="AZ240" s="39" t="s">
        <v>150</v>
      </c>
      <c r="BA240" s="80">
        <v>0.54610000000000003</v>
      </c>
      <c r="BB240" s="36" t="s">
        <v>98</v>
      </c>
      <c r="BC240" s="36"/>
      <c r="BD240" s="36"/>
      <c r="BE240" s="36"/>
      <c r="BF240" s="36"/>
      <c r="BG240" s="36"/>
      <c r="BH240" s="36"/>
      <c r="BI240" s="36"/>
      <c r="BJ240" s="36"/>
      <c r="BK240" s="36"/>
      <c r="BL240" s="36"/>
      <c r="BM240" s="36"/>
      <c r="BN240" s="49" t="s">
        <v>74</v>
      </c>
      <c r="BO240" s="43" t="s">
        <v>920</v>
      </c>
      <c r="BP240" s="43" t="s">
        <v>123</v>
      </c>
      <c r="BQ240" s="43" t="s">
        <v>108</v>
      </c>
      <c r="BR240" s="43"/>
    </row>
    <row r="241" spans="1:70">
      <c r="A241" s="36" t="s">
        <v>69</v>
      </c>
      <c r="B241" s="36" t="s">
        <v>69</v>
      </c>
      <c r="C241" s="36" t="s">
        <v>70</v>
      </c>
      <c r="D241" s="36" t="s">
        <v>71</v>
      </c>
      <c r="E241" s="35"/>
      <c r="F241" s="36" t="s">
        <v>72</v>
      </c>
      <c r="G241" s="78">
        <v>0</v>
      </c>
      <c r="H241" s="78">
        <v>62093.61</v>
      </c>
      <c r="I241" s="78">
        <v>62093.61</v>
      </c>
      <c r="J241" s="78">
        <v>178.2</v>
      </c>
      <c r="K241" s="78"/>
      <c r="L241" s="35" t="s">
        <v>296</v>
      </c>
      <c r="M241" s="35"/>
      <c r="N241" s="36"/>
      <c r="O241" s="35"/>
      <c r="P241" s="36"/>
      <c r="Q241" s="36"/>
      <c r="R241" s="36"/>
      <c r="S241" s="36"/>
      <c r="T241" s="79"/>
      <c r="U241" s="79"/>
      <c r="V241" s="79"/>
      <c r="W241" s="36"/>
      <c r="X241" s="36"/>
      <c r="Y241" s="36"/>
      <c r="Z241" s="39"/>
      <c r="AA241" s="40"/>
      <c r="AB241" s="36"/>
      <c r="AC241" s="36"/>
      <c r="AD241" s="36"/>
      <c r="AE241" s="36"/>
      <c r="AF241" s="36"/>
      <c r="AG241" s="36"/>
      <c r="AH241" s="36"/>
      <c r="AI241" s="36"/>
      <c r="AJ241" s="36"/>
      <c r="AK241" s="36"/>
      <c r="AL241" s="79">
        <v>62093.61</v>
      </c>
      <c r="AM241" s="79"/>
      <c r="AN241" s="79"/>
      <c r="AO241" s="79"/>
      <c r="AP241" s="79"/>
      <c r="AQ241" s="36"/>
      <c r="AR241" s="36"/>
      <c r="AS241" s="36"/>
      <c r="AT241" s="79">
        <v>62093.61</v>
      </c>
      <c r="AU241" s="36"/>
      <c r="AV241" s="36"/>
      <c r="AW241" s="36"/>
      <c r="AX241" s="36"/>
      <c r="AY241" s="80"/>
      <c r="AZ241" s="39"/>
      <c r="BA241" s="80"/>
      <c r="BB241" s="36"/>
      <c r="BC241" s="36"/>
      <c r="BD241" s="36"/>
      <c r="BE241" s="36"/>
      <c r="BF241" s="36"/>
      <c r="BG241" s="36"/>
      <c r="BH241" s="36"/>
      <c r="BI241" s="36"/>
      <c r="BJ241" s="36"/>
      <c r="BK241" s="36"/>
      <c r="BL241" s="36"/>
      <c r="BM241" s="36"/>
      <c r="BN241" s="49" t="s">
        <v>74</v>
      </c>
      <c r="BO241" s="43" t="s">
        <v>938</v>
      </c>
      <c r="BP241" s="43" t="s">
        <v>313</v>
      </c>
      <c r="BQ241" s="43" t="s">
        <v>939</v>
      </c>
      <c r="BR241" s="43"/>
    </row>
    <row r="242" spans="1:70">
      <c r="A242" s="36" t="s">
        <v>253</v>
      </c>
      <c r="B242" s="36" t="s">
        <v>253</v>
      </c>
      <c r="C242" s="36" t="s">
        <v>70</v>
      </c>
      <c r="D242" s="36" t="s">
        <v>71</v>
      </c>
      <c r="E242" s="35"/>
      <c r="F242" s="36" t="s">
        <v>254</v>
      </c>
      <c r="G242" s="78">
        <v>0</v>
      </c>
      <c r="H242" s="78">
        <v>5374.57</v>
      </c>
      <c r="I242" s="78">
        <v>5374.57</v>
      </c>
      <c r="J242" s="78"/>
      <c r="K242" s="78"/>
      <c r="L242" s="35" t="s">
        <v>296</v>
      </c>
      <c r="M242" s="35"/>
      <c r="N242" s="36"/>
      <c r="O242" s="35"/>
      <c r="P242" s="36"/>
      <c r="Q242" s="36"/>
      <c r="R242" s="36"/>
      <c r="S242" s="36"/>
      <c r="T242" s="79"/>
      <c r="U242" s="79"/>
      <c r="V242" s="79"/>
      <c r="W242" s="36"/>
      <c r="X242" s="36"/>
      <c r="Y242" s="36"/>
      <c r="Z242" s="39"/>
      <c r="AA242" s="40"/>
      <c r="AB242" s="36"/>
      <c r="AC242" s="36"/>
      <c r="AD242" s="36"/>
      <c r="AE242" s="36"/>
      <c r="AF242" s="36"/>
      <c r="AG242" s="36"/>
      <c r="AH242" s="36"/>
      <c r="AI242" s="36"/>
      <c r="AJ242" s="36"/>
      <c r="AK242" s="36"/>
      <c r="AL242" s="79">
        <v>5374.57</v>
      </c>
      <c r="AM242" s="79"/>
      <c r="AN242" s="79"/>
      <c r="AO242" s="79"/>
      <c r="AP242" s="79"/>
      <c r="AQ242" s="36"/>
      <c r="AR242" s="36"/>
      <c r="AS242" s="36"/>
      <c r="AT242" s="79">
        <v>5374.57</v>
      </c>
      <c r="AU242" s="36"/>
      <c r="AV242" s="36"/>
      <c r="AW242" s="36"/>
      <c r="AX242" s="36"/>
      <c r="AY242" s="80"/>
      <c r="AZ242" s="39"/>
      <c r="BA242" s="80"/>
      <c r="BB242" s="36"/>
      <c r="BC242" s="36"/>
      <c r="BD242" s="36"/>
      <c r="BE242" s="36"/>
      <c r="BF242" s="36"/>
      <c r="BG242" s="36"/>
      <c r="BH242" s="36"/>
      <c r="BI242" s="36"/>
      <c r="BJ242" s="36"/>
      <c r="BK242" s="36"/>
      <c r="BL242" s="36"/>
      <c r="BM242" s="36"/>
      <c r="BN242" s="49" t="s">
        <v>74</v>
      </c>
      <c r="BO242" s="43" t="s">
        <v>938</v>
      </c>
      <c r="BP242" s="43" t="s">
        <v>313</v>
      </c>
      <c r="BQ242" s="43" t="s">
        <v>939</v>
      </c>
      <c r="BR242" s="43"/>
    </row>
    <row r="243" spans="1:70">
      <c r="A243" s="35" t="s">
        <v>255</v>
      </c>
      <c r="B243" s="36" t="s">
        <v>256</v>
      </c>
      <c r="C243" s="36" t="s">
        <v>257</v>
      </c>
      <c r="D243" s="61" t="s">
        <v>258</v>
      </c>
      <c r="E243" s="35" t="s">
        <v>259</v>
      </c>
      <c r="F243" s="36" t="s">
        <v>256</v>
      </c>
      <c r="G243" s="78">
        <v>147302331.13</v>
      </c>
      <c r="H243" s="78">
        <v>250000000</v>
      </c>
      <c r="I243" s="78">
        <v>261756242.41999999</v>
      </c>
      <c r="J243" s="78"/>
      <c r="K243" s="78"/>
      <c r="L243" s="35" t="s">
        <v>296</v>
      </c>
      <c r="M243" s="35"/>
      <c r="N243" s="36"/>
      <c r="O243" s="35"/>
      <c r="P243" s="36"/>
      <c r="Q243" s="36"/>
      <c r="R243" s="36"/>
      <c r="S243" s="36"/>
      <c r="T243" s="79"/>
      <c r="U243" s="79"/>
      <c r="V243" s="79"/>
      <c r="W243" s="36"/>
      <c r="X243" s="36"/>
      <c r="Y243" s="36"/>
      <c r="Z243" s="39"/>
      <c r="AA243" s="40"/>
      <c r="AB243" s="36"/>
      <c r="AC243" s="36"/>
      <c r="AD243" s="36"/>
      <c r="AE243" s="36"/>
      <c r="AF243" s="36"/>
      <c r="AG243" s="36"/>
      <c r="AH243" s="36"/>
      <c r="AI243" s="36"/>
      <c r="AJ243" s="36"/>
      <c r="AK243" s="36"/>
      <c r="AL243" s="79">
        <v>261756242.41999999</v>
      </c>
      <c r="AM243" s="79"/>
      <c r="AN243" s="79"/>
      <c r="AO243" s="79"/>
      <c r="AP243" s="79"/>
      <c r="AQ243" s="36"/>
      <c r="AR243" s="36"/>
      <c r="AS243" s="36"/>
      <c r="AT243" s="79">
        <v>261756242.41999999</v>
      </c>
      <c r="AU243" s="36"/>
      <c r="AV243" s="36"/>
      <c r="AW243" s="36"/>
      <c r="AX243" s="36"/>
      <c r="AY243" s="80"/>
      <c r="AZ243" s="39"/>
      <c r="BA243" s="80"/>
      <c r="BB243" s="36"/>
      <c r="BC243" s="36"/>
      <c r="BD243" s="36"/>
      <c r="BE243" s="36"/>
      <c r="BF243" s="36"/>
      <c r="BG243" s="36"/>
      <c r="BH243" s="36"/>
      <c r="BI243" s="36"/>
      <c r="BJ243" s="36"/>
      <c r="BK243" s="36"/>
      <c r="BL243" s="36"/>
      <c r="BM243" s="36"/>
      <c r="BN243" s="49" t="s">
        <v>99</v>
      </c>
      <c r="BO243" s="43" t="s">
        <v>938</v>
      </c>
      <c r="BP243" s="43" t="s">
        <v>313</v>
      </c>
      <c r="BQ243" s="43" t="s">
        <v>939</v>
      </c>
      <c r="BR243" s="43"/>
    </row>
    <row r="244" spans="1:70" s="33" customFormat="1">
      <c r="A244" s="36" t="s">
        <v>262</v>
      </c>
      <c r="B244" s="36" t="s">
        <v>263</v>
      </c>
      <c r="C244" s="36" t="s">
        <v>257</v>
      </c>
      <c r="D244" s="61" t="s">
        <v>258</v>
      </c>
      <c r="E244" s="35" t="s">
        <v>264</v>
      </c>
      <c r="F244" s="36" t="s">
        <v>263</v>
      </c>
      <c r="G244" s="78">
        <v>127958413.31</v>
      </c>
      <c r="H244" s="78">
        <v>200000000</v>
      </c>
      <c r="I244" s="78">
        <v>206141003.84</v>
      </c>
      <c r="J244" s="78"/>
      <c r="K244" s="78"/>
      <c r="L244" s="35" t="s">
        <v>296</v>
      </c>
      <c r="M244" s="35"/>
      <c r="N244" s="36"/>
      <c r="O244" s="35"/>
      <c r="P244" s="36"/>
      <c r="Q244" s="36"/>
      <c r="R244" s="36"/>
      <c r="S244" s="36"/>
      <c r="T244" s="79"/>
      <c r="U244" s="79"/>
      <c r="V244" s="79"/>
      <c r="W244" s="36"/>
      <c r="X244" s="36"/>
      <c r="Y244" s="36"/>
      <c r="Z244" s="39"/>
      <c r="AA244" s="40"/>
      <c r="AB244" s="36"/>
      <c r="AC244" s="36"/>
      <c r="AD244" s="36"/>
      <c r="AE244" s="36"/>
      <c r="AF244" s="36"/>
      <c r="AG244" s="36"/>
      <c r="AH244" s="36"/>
      <c r="AI244" s="36"/>
      <c r="AJ244" s="36"/>
      <c r="AK244" s="36"/>
      <c r="AL244" s="79">
        <v>206141003.84</v>
      </c>
      <c r="AM244" s="79"/>
      <c r="AN244" s="79"/>
      <c r="AO244" s="79"/>
      <c r="AP244" s="79"/>
      <c r="AQ244" s="36"/>
      <c r="AR244" s="36"/>
      <c r="AS244" s="36"/>
      <c r="AT244" s="79">
        <v>206141003.84</v>
      </c>
      <c r="AU244" s="36"/>
      <c r="AV244" s="36"/>
      <c r="AW244" s="36"/>
      <c r="AX244" s="36"/>
      <c r="AY244" s="80"/>
      <c r="AZ244" s="39"/>
      <c r="BA244" s="80"/>
      <c r="BB244" s="36"/>
      <c r="BC244" s="36"/>
      <c r="BD244" s="36"/>
      <c r="BE244" s="36"/>
      <c r="BF244" s="36"/>
      <c r="BG244" s="36"/>
      <c r="BH244" s="36"/>
      <c r="BI244" s="36"/>
      <c r="BJ244" s="36"/>
      <c r="BK244" s="36"/>
      <c r="BL244" s="36"/>
      <c r="BM244" s="36"/>
      <c r="BN244" s="49" t="s">
        <v>99</v>
      </c>
      <c r="BO244" s="43" t="s">
        <v>71</v>
      </c>
      <c r="BP244" s="43"/>
      <c r="BQ244" s="43" t="s">
        <v>75</v>
      </c>
      <c r="BR244" s="43" t="s">
        <v>940</v>
      </c>
    </row>
    <row r="245" spans="1:70" s="33" customFormat="1">
      <c r="A245" s="36" t="s">
        <v>941</v>
      </c>
      <c r="B245" s="36" t="s">
        <v>942</v>
      </c>
      <c r="C245" s="36" t="s">
        <v>257</v>
      </c>
      <c r="D245" s="61" t="s">
        <v>258</v>
      </c>
      <c r="E245" s="35" t="s">
        <v>943</v>
      </c>
      <c r="F245" s="36" t="s">
        <v>942</v>
      </c>
      <c r="G245" s="78">
        <v>133076981.91</v>
      </c>
      <c r="H245" s="78">
        <v>204523815.61000001</v>
      </c>
      <c r="I245" s="78">
        <v>193427393.21000001</v>
      </c>
      <c r="J245" s="78"/>
      <c r="K245" s="78"/>
      <c r="L245" s="35" t="s">
        <v>296</v>
      </c>
      <c r="M245" s="35"/>
      <c r="N245" s="36"/>
      <c r="O245" s="35"/>
      <c r="P245" s="36"/>
      <c r="Q245" s="36"/>
      <c r="R245" s="36"/>
      <c r="S245" s="36"/>
      <c r="T245" s="79"/>
      <c r="U245" s="79"/>
      <c r="V245" s="79"/>
      <c r="W245" s="36"/>
      <c r="X245" s="36"/>
      <c r="Y245" s="36"/>
      <c r="Z245" s="39"/>
      <c r="AA245" s="40"/>
      <c r="AB245" s="36"/>
      <c r="AC245" s="36"/>
      <c r="AD245" s="36"/>
      <c r="AE245" s="36"/>
      <c r="AF245" s="36"/>
      <c r="AG245" s="36"/>
      <c r="AH245" s="36"/>
      <c r="AI245" s="36"/>
      <c r="AJ245" s="36"/>
      <c r="AK245" s="36"/>
      <c r="AL245" s="79">
        <v>193427393.21000001</v>
      </c>
      <c r="AM245" s="79"/>
      <c r="AN245" s="79"/>
      <c r="AO245" s="79"/>
      <c r="AP245" s="79"/>
      <c r="AQ245" s="36"/>
      <c r="AR245" s="36"/>
      <c r="AS245" s="36"/>
      <c r="AT245" s="79">
        <v>193427393.21000001</v>
      </c>
      <c r="AU245" s="36"/>
      <c r="AV245" s="36"/>
      <c r="AW245" s="36"/>
      <c r="AX245" s="36"/>
      <c r="AY245" s="80"/>
      <c r="AZ245" s="39"/>
      <c r="BA245" s="80"/>
      <c r="BB245" s="36"/>
      <c r="BC245" s="36"/>
      <c r="BD245" s="36"/>
      <c r="BE245" s="36"/>
      <c r="BF245" s="36"/>
      <c r="BG245" s="36"/>
      <c r="BH245" s="36"/>
      <c r="BI245" s="36"/>
      <c r="BJ245" s="36"/>
      <c r="BK245" s="36"/>
      <c r="BL245" s="36"/>
      <c r="BM245" s="36"/>
      <c r="BN245" s="49" t="s">
        <v>99</v>
      </c>
      <c r="BO245" s="44" t="s">
        <v>71</v>
      </c>
      <c r="BP245" s="44" t="s">
        <v>260</v>
      </c>
      <c r="BQ245" s="44" t="s">
        <v>75</v>
      </c>
      <c r="BR245" s="44" t="s">
        <v>944</v>
      </c>
    </row>
    <row r="246" spans="1:70">
      <c r="A246" s="35" t="s">
        <v>945</v>
      </c>
      <c r="B246" s="36" t="s">
        <v>946</v>
      </c>
      <c r="C246" s="36" t="s">
        <v>257</v>
      </c>
      <c r="D246" s="61" t="s">
        <v>258</v>
      </c>
      <c r="E246" s="35" t="s">
        <v>947</v>
      </c>
      <c r="F246" s="36" t="s">
        <v>946</v>
      </c>
      <c r="G246" s="78">
        <v>1199071974.55</v>
      </c>
      <c r="H246" s="78">
        <v>2465633148.6500001</v>
      </c>
      <c r="I246" s="78">
        <v>1996454837.6300001</v>
      </c>
      <c r="J246" s="78"/>
      <c r="K246" s="78"/>
      <c r="L246" s="35" t="s">
        <v>296</v>
      </c>
      <c r="M246" s="35"/>
      <c r="N246" s="36"/>
      <c r="O246" s="35"/>
      <c r="P246" s="36"/>
      <c r="Q246" s="36"/>
      <c r="R246" s="36"/>
      <c r="S246" s="36"/>
      <c r="T246" s="79"/>
      <c r="U246" s="79"/>
      <c r="V246" s="79"/>
      <c r="W246" s="36"/>
      <c r="X246" s="36"/>
      <c r="Y246" s="36"/>
      <c r="Z246" s="39"/>
      <c r="AA246" s="40"/>
      <c r="AB246" s="36"/>
      <c r="AC246" s="36"/>
      <c r="AD246" s="36"/>
      <c r="AE246" s="36"/>
      <c r="AF246" s="36"/>
      <c r="AG246" s="36"/>
      <c r="AH246" s="36"/>
      <c r="AI246" s="36"/>
      <c r="AJ246" s="36"/>
      <c r="AK246" s="36"/>
      <c r="AL246" s="79">
        <v>1996454837.6300001</v>
      </c>
      <c r="AM246" s="79"/>
      <c r="AN246" s="79"/>
      <c r="AO246" s="79"/>
      <c r="AP246" s="79"/>
      <c r="AQ246" s="36"/>
      <c r="AR246" s="36"/>
      <c r="AS246" s="36"/>
      <c r="AT246" s="79">
        <v>1996454837.6300001</v>
      </c>
      <c r="AU246" s="36"/>
      <c r="AV246" s="36"/>
      <c r="AW246" s="36"/>
      <c r="AX246" s="36"/>
      <c r="AY246" s="80"/>
      <c r="AZ246" s="39"/>
      <c r="BA246" s="80"/>
      <c r="BB246" s="36"/>
      <c r="BC246" s="36"/>
      <c r="BD246" s="36"/>
      <c r="BE246" s="36"/>
      <c r="BF246" s="36"/>
      <c r="BG246" s="36"/>
      <c r="BH246" s="36"/>
      <c r="BI246" s="36"/>
      <c r="BJ246" s="36"/>
      <c r="BK246" s="36"/>
      <c r="BL246" s="36"/>
      <c r="BM246" s="36"/>
      <c r="BN246" s="49" t="s">
        <v>99</v>
      </c>
      <c r="BO246" s="43" t="s">
        <v>265</v>
      </c>
      <c r="BP246" s="43" t="s">
        <v>260</v>
      </c>
      <c r="BQ246" s="43" t="s">
        <v>108</v>
      </c>
      <c r="BR246" s="43"/>
    </row>
    <row r="247" spans="1:70">
      <c r="A247" s="35" t="s">
        <v>948</v>
      </c>
      <c r="B247" s="36" t="s">
        <v>949</v>
      </c>
      <c r="C247" s="36" t="s">
        <v>257</v>
      </c>
      <c r="D247" s="61" t="s">
        <v>258</v>
      </c>
      <c r="E247" s="35" t="s">
        <v>950</v>
      </c>
      <c r="F247" s="36" t="s">
        <v>949</v>
      </c>
      <c r="G247" s="78">
        <v>623975508.92999995</v>
      </c>
      <c r="H247" s="78">
        <v>800000000</v>
      </c>
      <c r="I247" s="78">
        <v>738724605.01999998</v>
      </c>
      <c r="J247" s="78"/>
      <c r="K247" s="78"/>
      <c r="L247" s="35" t="s">
        <v>296</v>
      </c>
      <c r="M247" s="35"/>
      <c r="N247" s="36"/>
      <c r="O247" s="35"/>
      <c r="P247" s="36"/>
      <c r="Q247" s="36"/>
      <c r="R247" s="36"/>
      <c r="S247" s="36"/>
      <c r="T247" s="79"/>
      <c r="U247" s="79"/>
      <c r="V247" s="79"/>
      <c r="W247" s="36"/>
      <c r="X247" s="36"/>
      <c r="Y247" s="36"/>
      <c r="Z247" s="39"/>
      <c r="AA247" s="40"/>
      <c r="AB247" s="36"/>
      <c r="AC247" s="36"/>
      <c r="AD247" s="36"/>
      <c r="AE247" s="36"/>
      <c r="AF247" s="36"/>
      <c r="AG247" s="36"/>
      <c r="AH247" s="36"/>
      <c r="AI247" s="36"/>
      <c r="AJ247" s="36"/>
      <c r="AK247" s="36"/>
      <c r="AL247" s="79">
        <v>738724605.01999998</v>
      </c>
      <c r="AM247" s="79"/>
      <c r="AN247" s="79"/>
      <c r="AO247" s="79"/>
      <c r="AP247" s="79"/>
      <c r="AQ247" s="36"/>
      <c r="AR247" s="36"/>
      <c r="AS247" s="36"/>
      <c r="AT247" s="79">
        <v>738724605.01999998</v>
      </c>
      <c r="AU247" s="36"/>
      <c r="AV247" s="36"/>
      <c r="AW247" s="36"/>
      <c r="AX247" s="36"/>
      <c r="AY247" s="80"/>
      <c r="AZ247" s="39"/>
      <c r="BA247" s="80"/>
      <c r="BB247" s="36"/>
      <c r="BC247" s="36"/>
      <c r="BD247" s="36"/>
      <c r="BE247" s="36"/>
      <c r="BF247" s="36"/>
      <c r="BG247" s="36"/>
      <c r="BH247" s="36"/>
      <c r="BI247" s="36"/>
      <c r="BJ247" s="36"/>
      <c r="BK247" s="36"/>
      <c r="BL247" s="36"/>
      <c r="BM247" s="36"/>
      <c r="BN247" s="49" t="s">
        <v>99</v>
      </c>
      <c r="BO247" s="43" t="s">
        <v>265</v>
      </c>
      <c r="BP247" s="43" t="s">
        <v>260</v>
      </c>
      <c r="BQ247" s="43" t="s">
        <v>108</v>
      </c>
      <c r="BR247" s="43"/>
    </row>
    <row r="248" spans="1:70">
      <c r="A248" s="35" t="s">
        <v>266</v>
      </c>
      <c r="B248" s="36" t="s">
        <v>267</v>
      </c>
      <c r="C248" s="36" t="s">
        <v>257</v>
      </c>
      <c r="D248" s="61" t="s">
        <v>258</v>
      </c>
      <c r="E248" s="35" t="s">
        <v>268</v>
      </c>
      <c r="F248" s="36" t="s">
        <v>267</v>
      </c>
      <c r="G248" s="78">
        <v>364145767.93000001</v>
      </c>
      <c r="H248" s="78">
        <v>450000000</v>
      </c>
      <c r="I248" s="78">
        <v>461736833.74000001</v>
      </c>
      <c r="J248" s="78"/>
      <c r="K248" s="78"/>
      <c r="L248" s="35" t="s">
        <v>296</v>
      </c>
      <c r="M248" s="35"/>
      <c r="N248" s="36"/>
      <c r="O248" s="35"/>
      <c r="P248" s="36"/>
      <c r="Q248" s="36"/>
      <c r="R248" s="36"/>
      <c r="S248" s="36"/>
      <c r="T248" s="79"/>
      <c r="U248" s="79"/>
      <c r="V248" s="79"/>
      <c r="W248" s="36"/>
      <c r="X248" s="36"/>
      <c r="Y248" s="36"/>
      <c r="Z248" s="39"/>
      <c r="AA248" s="40"/>
      <c r="AB248" s="36"/>
      <c r="AC248" s="36"/>
      <c r="AD248" s="36"/>
      <c r="AE248" s="36"/>
      <c r="AF248" s="36"/>
      <c r="AG248" s="36"/>
      <c r="AH248" s="36"/>
      <c r="AI248" s="36"/>
      <c r="AJ248" s="36"/>
      <c r="AK248" s="36"/>
      <c r="AL248" s="79">
        <v>461736833.74000001</v>
      </c>
      <c r="AM248" s="79"/>
      <c r="AN248" s="79"/>
      <c r="AO248" s="79"/>
      <c r="AP248" s="79"/>
      <c r="AQ248" s="36"/>
      <c r="AR248" s="36"/>
      <c r="AS248" s="36"/>
      <c r="AT248" s="79">
        <v>461736833.74000001</v>
      </c>
      <c r="AU248" s="36"/>
      <c r="AV248" s="36"/>
      <c r="AW248" s="36"/>
      <c r="AX248" s="36"/>
      <c r="AY248" s="80"/>
      <c r="AZ248" s="39"/>
      <c r="BA248" s="80"/>
      <c r="BB248" s="36"/>
      <c r="BC248" s="36"/>
      <c r="BD248" s="36"/>
      <c r="BE248" s="36"/>
      <c r="BF248" s="36"/>
      <c r="BG248" s="36"/>
      <c r="BH248" s="36"/>
      <c r="BI248" s="36"/>
      <c r="BJ248" s="36"/>
      <c r="BK248" s="36"/>
      <c r="BL248" s="36"/>
      <c r="BM248" s="36"/>
      <c r="BN248" s="49" t="s">
        <v>99</v>
      </c>
      <c r="BO248" s="43" t="s">
        <v>265</v>
      </c>
      <c r="BP248" s="43" t="s">
        <v>260</v>
      </c>
      <c r="BQ248" s="43" t="s">
        <v>108</v>
      </c>
      <c r="BR248" s="43"/>
    </row>
    <row r="249" spans="1:70">
      <c r="A249" s="35" t="s">
        <v>269</v>
      </c>
      <c r="B249" s="36" t="s">
        <v>270</v>
      </c>
      <c r="C249" s="36" t="s">
        <v>257</v>
      </c>
      <c r="D249" s="61" t="s">
        <v>258</v>
      </c>
      <c r="E249" s="35" t="s">
        <v>271</v>
      </c>
      <c r="F249" s="36" t="s">
        <v>270</v>
      </c>
      <c r="G249" s="78">
        <v>237143897.06999999</v>
      </c>
      <c r="H249" s="78">
        <v>400000000</v>
      </c>
      <c r="I249" s="78">
        <v>345281514.13</v>
      </c>
      <c r="J249" s="78"/>
      <c r="K249" s="78"/>
      <c r="L249" s="35" t="s">
        <v>296</v>
      </c>
      <c r="M249" s="35"/>
      <c r="N249" s="36"/>
      <c r="O249" s="35"/>
      <c r="P249" s="36"/>
      <c r="Q249" s="36"/>
      <c r="R249" s="36"/>
      <c r="S249" s="36"/>
      <c r="T249" s="79"/>
      <c r="U249" s="79"/>
      <c r="V249" s="79"/>
      <c r="W249" s="36"/>
      <c r="X249" s="36"/>
      <c r="Y249" s="36"/>
      <c r="Z249" s="39"/>
      <c r="AA249" s="40"/>
      <c r="AB249" s="36"/>
      <c r="AC249" s="36"/>
      <c r="AD249" s="36"/>
      <c r="AE249" s="36"/>
      <c r="AF249" s="36"/>
      <c r="AG249" s="36"/>
      <c r="AH249" s="36"/>
      <c r="AI249" s="36"/>
      <c r="AJ249" s="36"/>
      <c r="AK249" s="36"/>
      <c r="AL249" s="79">
        <v>345281514.13</v>
      </c>
      <c r="AM249" s="79"/>
      <c r="AN249" s="79"/>
      <c r="AO249" s="79"/>
      <c r="AP249" s="79"/>
      <c r="AQ249" s="36"/>
      <c r="AR249" s="36"/>
      <c r="AS249" s="36"/>
      <c r="AT249" s="79">
        <v>345281514.13</v>
      </c>
      <c r="AU249" s="36"/>
      <c r="AV249" s="36"/>
      <c r="AW249" s="36"/>
      <c r="AX249" s="36"/>
      <c r="AY249" s="80"/>
      <c r="AZ249" s="39"/>
      <c r="BA249" s="80"/>
      <c r="BB249" s="36"/>
      <c r="BC249" s="36"/>
      <c r="BD249" s="36"/>
      <c r="BE249" s="36"/>
      <c r="BF249" s="36"/>
      <c r="BG249" s="36"/>
      <c r="BH249" s="36"/>
      <c r="BI249" s="36"/>
      <c r="BJ249" s="36"/>
      <c r="BK249" s="36"/>
      <c r="BL249" s="36"/>
      <c r="BM249" s="36"/>
      <c r="BN249" s="49" t="s">
        <v>99</v>
      </c>
      <c r="BO249" s="43" t="s">
        <v>265</v>
      </c>
      <c r="BP249" s="43" t="s">
        <v>260</v>
      </c>
      <c r="BQ249" s="43" t="s">
        <v>108</v>
      </c>
      <c r="BR249" s="43"/>
    </row>
    <row r="250" spans="1:70">
      <c r="A250" s="35" t="s">
        <v>275</v>
      </c>
      <c r="B250" s="36" t="s">
        <v>276</v>
      </c>
      <c r="C250" s="36" t="s">
        <v>257</v>
      </c>
      <c r="D250" s="61" t="s">
        <v>258</v>
      </c>
      <c r="E250" s="35" t="s">
        <v>277</v>
      </c>
      <c r="F250" s="36" t="s">
        <v>276</v>
      </c>
      <c r="G250" s="78">
        <v>590295818.57000005</v>
      </c>
      <c r="H250" s="78">
        <v>800000000</v>
      </c>
      <c r="I250" s="78">
        <v>787454621.97000003</v>
      </c>
      <c r="J250" s="78"/>
      <c r="K250" s="78"/>
      <c r="L250" s="35" t="s">
        <v>296</v>
      </c>
      <c r="M250" s="35"/>
      <c r="N250" s="36"/>
      <c r="O250" s="35"/>
      <c r="P250" s="36"/>
      <c r="Q250" s="36"/>
      <c r="R250" s="36"/>
      <c r="S250" s="36"/>
      <c r="T250" s="79"/>
      <c r="U250" s="79"/>
      <c r="V250" s="79"/>
      <c r="W250" s="36"/>
      <c r="X250" s="36"/>
      <c r="Y250" s="36"/>
      <c r="Z250" s="39"/>
      <c r="AA250" s="40"/>
      <c r="AB250" s="36"/>
      <c r="AC250" s="36"/>
      <c r="AD250" s="36"/>
      <c r="AE250" s="36"/>
      <c r="AF250" s="36"/>
      <c r="AG250" s="36"/>
      <c r="AH250" s="36"/>
      <c r="AI250" s="36"/>
      <c r="AJ250" s="36"/>
      <c r="AK250" s="36"/>
      <c r="AL250" s="79">
        <v>787454621.97000003</v>
      </c>
      <c r="AM250" s="79"/>
      <c r="AN250" s="79"/>
      <c r="AO250" s="79"/>
      <c r="AP250" s="79"/>
      <c r="AQ250" s="36"/>
      <c r="AR250" s="36"/>
      <c r="AS250" s="36"/>
      <c r="AT250" s="79">
        <v>787454621.97000003</v>
      </c>
      <c r="AU250" s="36"/>
      <c r="AV250" s="36"/>
      <c r="AW250" s="36"/>
      <c r="AX250" s="36"/>
      <c r="AY250" s="80"/>
      <c r="AZ250" s="39"/>
      <c r="BA250" s="80"/>
      <c r="BB250" s="36"/>
      <c r="BC250" s="36"/>
      <c r="BD250" s="36"/>
      <c r="BE250" s="36"/>
      <c r="BF250" s="36"/>
      <c r="BG250" s="36"/>
      <c r="BH250" s="36"/>
      <c r="BI250" s="36"/>
      <c r="BJ250" s="36"/>
      <c r="BK250" s="36"/>
      <c r="BL250" s="36"/>
      <c r="BM250" s="36"/>
      <c r="BN250" s="49" t="s">
        <v>99</v>
      </c>
      <c r="BO250" s="43" t="s">
        <v>265</v>
      </c>
      <c r="BP250" s="43" t="s">
        <v>260</v>
      </c>
      <c r="BQ250" s="43" t="s">
        <v>108</v>
      </c>
      <c r="BR250" s="43"/>
    </row>
    <row r="251" spans="1:70">
      <c r="A251" s="35" t="s">
        <v>278</v>
      </c>
      <c r="B251" s="36" t="s">
        <v>279</v>
      </c>
      <c r="C251" s="36" t="s">
        <v>257</v>
      </c>
      <c r="D251" s="61" t="s">
        <v>258</v>
      </c>
      <c r="E251" s="35" t="s">
        <v>280</v>
      </c>
      <c r="F251" s="36" t="s">
        <v>279</v>
      </c>
      <c r="G251" s="78">
        <v>154344034.56999999</v>
      </c>
      <c r="H251" s="78">
        <v>200000000</v>
      </c>
      <c r="I251" s="78">
        <v>210633303.97999999</v>
      </c>
      <c r="J251" s="78"/>
      <c r="K251" s="78"/>
      <c r="L251" s="35" t="s">
        <v>296</v>
      </c>
      <c r="M251" s="35"/>
      <c r="N251" s="36"/>
      <c r="O251" s="35"/>
      <c r="P251" s="36"/>
      <c r="Q251" s="36"/>
      <c r="R251" s="36"/>
      <c r="S251" s="36"/>
      <c r="T251" s="79"/>
      <c r="U251" s="79"/>
      <c r="V251" s="79"/>
      <c r="W251" s="36"/>
      <c r="X251" s="36"/>
      <c r="Y251" s="36"/>
      <c r="Z251" s="39"/>
      <c r="AA251" s="40"/>
      <c r="AB251" s="36"/>
      <c r="AC251" s="36"/>
      <c r="AD251" s="36"/>
      <c r="AE251" s="36"/>
      <c r="AF251" s="36"/>
      <c r="AG251" s="36"/>
      <c r="AH251" s="36"/>
      <c r="AI251" s="36"/>
      <c r="AJ251" s="36"/>
      <c r="AK251" s="36"/>
      <c r="AL251" s="79">
        <v>210633303.97999999</v>
      </c>
      <c r="AM251" s="79"/>
      <c r="AN251" s="79"/>
      <c r="AO251" s="79"/>
      <c r="AP251" s="79"/>
      <c r="AQ251" s="36"/>
      <c r="AR251" s="36"/>
      <c r="AS251" s="36"/>
      <c r="AT251" s="79">
        <v>210633303.97999999</v>
      </c>
      <c r="AU251" s="36"/>
      <c r="AV251" s="36"/>
      <c r="AW251" s="36"/>
      <c r="AX251" s="36"/>
      <c r="AY251" s="80"/>
      <c r="AZ251" s="39"/>
      <c r="BA251" s="80"/>
      <c r="BB251" s="36"/>
      <c r="BC251" s="36"/>
      <c r="BD251" s="36"/>
      <c r="BE251" s="36"/>
      <c r="BF251" s="36"/>
      <c r="BG251" s="36"/>
      <c r="BH251" s="36"/>
      <c r="BI251" s="36"/>
      <c r="BJ251" s="36"/>
      <c r="BK251" s="36"/>
      <c r="BL251" s="36"/>
      <c r="BM251" s="36"/>
      <c r="BN251" s="49" t="s">
        <v>99</v>
      </c>
      <c r="BO251" s="43" t="s">
        <v>265</v>
      </c>
      <c r="BP251" s="43" t="s">
        <v>260</v>
      </c>
      <c r="BQ251" s="43" t="s">
        <v>108</v>
      </c>
      <c r="BR251" s="43"/>
    </row>
    <row r="252" spans="1:70">
      <c r="A252" s="35" t="s">
        <v>951</v>
      </c>
      <c r="B252" s="36" t="s">
        <v>952</v>
      </c>
      <c r="C252" s="36" t="s">
        <v>257</v>
      </c>
      <c r="D252" s="61" t="s">
        <v>258</v>
      </c>
      <c r="E252" s="35" t="s">
        <v>953</v>
      </c>
      <c r="F252" s="36" t="s">
        <v>952</v>
      </c>
      <c r="G252" s="78">
        <v>713775160.60000002</v>
      </c>
      <c r="H252" s="78">
        <v>1000000000</v>
      </c>
      <c r="I252" s="78">
        <v>1000712775.16</v>
      </c>
      <c r="J252" s="78"/>
      <c r="K252" s="78"/>
      <c r="L252" s="35" t="s">
        <v>296</v>
      </c>
      <c r="M252" s="35"/>
      <c r="N252" s="36"/>
      <c r="O252" s="35"/>
      <c r="P252" s="36"/>
      <c r="Q252" s="36"/>
      <c r="R252" s="36"/>
      <c r="S252" s="36"/>
      <c r="T252" s="79"/>
      <c r="U252" s="79"/>
      <c r="V252" s="79"/>
      <c r="W252" s="36"/>
      <c r="X252" s="36"/>
      <c r="Y252" s="36"/>
      <c r="Z252" s="39"/>
      <c r="AA252" s="40"/>
      <c r="AB252" s="36"/>
      <c r="AC252" s="36"/>
      <c r="AD252" s="36"/>
      <c r="AE252" s="36"/>
      <c r="AF252" s="36"/>
      <c r="AG252" s="36"/>
      <c r="AH252" s="36"/>
      <c r="AI252" s="36"/>
      <c r="AJ252" s="36"/>
      <c r="AK252" s="36"/>
      <c r="AL252" s="79">
        <v>1000712775.16</v>
      </c>
      <c r="AM252" s="79"/>
      <c r="AN252" s="79"/>
      <c r="AO252" s="79"/>
      <c r="AP252" s="79"/>
      <c r="AQ252" s="36"/>
      <c r="AR252" s="36"/>
      <c r="AS252" s="36"/>
      <c r="AT252" s="79">
        <v>1000712775.16</v>
      </c>
      <c r="AU252" s="36"/>
      <c r="AV252" s="36"/>
      <c r="AW252" s="36"/>
      <c r="AX252" s="36"/>
      <c r="AY252" s="80"/>
      <c r="AZ252" s="39"/>
      <c r="BA252" s="80"/>
      <c r="BB252" s="36"/>
      <c r="BC252" s="36"/>
      <c r="BD252" s="36"/>
      <c r="BE252" s="36"/>
      <c r="BF252" s="36"/>
      <c r="BG252" s="36"/>
      <c r="BH252" s="36"/>
      <c r="BI252" s="36"/>
      <c r="BJ252" s="36"/>
      <c r="BK252" s="36"/>
      <c r="BL252" s="36"/>
      <c r="BM252" s="36"/>
      <c r="BN252" s="49" t="s">
        <v>99</v>
      </c>
      <c r="BO252" s="43" t="s">
        <v>265</v>
      </c>
      <c r="BP252" s="43" t="s">
        <v>260</v>
      </c>
      <c r="BQ252" s="43" t="s">
        <v>108</v>
      </c>
      <c r="BR252" s="43"/>
    </row>
    <row r="253" spans="1:70">
      <c r="A253" s="35" t="s">
        <v>954</v>
      </c>
      <c r="B253" s="36" t="s">
        <v>955</v>
      </c>
      <c r="C253" s="36" t="s">
        <v>257</v>
      </c>
      <c r="D253" s="61" t="s">
        <v>258</v>
      </c>
      <c r="E253" s="35" t="s">
        <v>956</v>
      </c>
      <c r="F253" s="36" t="s">
        <v>955</v>
      </c>
      <c r="G253" s="78">
        <v>330032343.23000002</v>
      </c>
      <c r="H253" s="78">
        <v>500000000</v>
      </c>
      <c r="I253" s="78">
        <v>492078223.75999999</v>
      </c>
      <c r="J253" s="78"/>
      <c r="K253" s="78"/>
      <c r="L253" s="35" t="s">
        <v>296</v>
      </c>
      <c r="M253" s="35"/>
      <c r="N253" s="36"/>
      <c r="O253" s="35"/>
      <c r="P253" s="36"/>
      <c r="Q253" s="36"/>
      <c r="R253" s="36"/>
      <c r="S253" s="36"/>
      <c r="T253" s="79"/>
      <c r="U253" s="79"/>
      <c r="V253" s="79"/>
      <c r="W253" s="36"/>
      <c r="X253" s="36"/>
      <c r="Y253" s="36"/>
      <c r="Z253" s="39"/>
      <c r="AA253" s="40"/>
      <c r="AB253" s="36"/>
      <c r="AC253" s="36"/>
      <c r="AD253" s="36"/>
      <c r="AE253" s="36"/>
      <c r="AF253" s="36"/>
      <c r="AG253" s="36"/>
      <c r="AH253" s="36"/>
      <c r="AI253" s="36"/>
      <c r="AJ253" s="36"/>
      <c r="AK253" s="36"/>
      <c r="AL253" s="79">
        <v>492078223.75999999</v>
      </c>
      <c r="AM253" s="79"/>
      <c r="AN253" s="79"/>
      <c r="AO253" s="79"/>
      <c r="AP253" s="79"/>
      <c r="AQ253" s="36"/>
      <c r="AR253" s="36"/>
      <c r="AS253" s="36"/>
      <c r="AT253" s="79">
        <v>492078223.75999999</v>
      </c>
      <c r="AU253" s="36"/>
      <c r="AV253" s="36"/>
      <c r="AW253" s="36"/>
      <c r="AX253" s="36"/>
      <c r="AY253" s="80"/>
      <c r="AZ253" s="39"/>
      <c r="BA253" s="80"/>
      <c r="BB253" s="36"/>
      <c r="BC253" s="36"/>
      <c r="BD253" s="36"/>
      <c r="BE253" s="36"/>
      <c r="BF253" s="36"/>
      <c r="BG253" s="36"/>
      <c r="BH253" s="36"/>
      <c r="BI253" s="36"/>
      <c r="BJ253" s="36"/>
      <c r="BK253" s="36"/>
      <c r="BL253" s="36"/>
      <c r="BM253" s="36"/>
      <c r="BN253" s="49" t="s">
        <v>99</v>
      </c>
      <c r="BO253" s="43" t="s">
        <v>265</v>
      </c>
      <c r="BP253" s="43" t="s">
        <v>260</v>
      </c>
      <c r="BQ253" s="43" t="s">
        <v>108</v>
      </c>
      <c r="BR253" s="43"/>
    </row>
    <row r="254" spans="1:70">
      <c r="A254" s="35" t="s">
        <v>287</v>
      </c>
      <c r="B254" s="36" t="s">
        <v>288</v>
      </c>
      <c r="C254" s="36" t="s">
        <v>257</v>
      </c>
      <c r="D254" s="61" t="s">
        <v>258</v>
      </c>
      <c r="E254" s="35" t="s">
        <v>289</v>
      </c>
      <c r="F254" s="36" t="s">
        <v>288</v>
      </c>
      <c r="G254" s="78">
        <v>757195671.12</v>
      </c>
      <c r="H254" s="78">
        <v>1045368282.51</v>
      </c>
      <c r="I254" s="78">
        <v>1039629656.45</v>
      </c>
      <c r="J254" s="78"/>
      <c r="K254" s="78"/>
      <c r="L254" s="35" t="s">
        <v>296</v>
      </c>
      <c r="M254" s="35"/>
      <c r="N254" s="36"/>
      <c r="O254" s="35"/>
      <c r="P254" s="36"/>
      <c r="Q254" s="36"/>
      <c r="R254" s="36"/>
      <c r="S254" s="36"/>
      <c r="T254" s="79"/>
      <c r="U254" s="79"/>
      <c r="V254" s="79"/>
      <c r="W254" s="36"/>
      <c r="X254" s="36"/>
      <c r="Y254" s="36"/>
      <c r="Z254" s="39"/>
      <c r="AA254" s="40"/>
      <c r="AB254" s="36"/>
      <c r="AC254" s="36"/>
      <c r="AD254" s="36"/>
      <c r="AE254" s="36"/>
      <c r="AF254" s="36"/>
      <c r="AG254" s="36"/>
      <c r="AH254" s="36"/>
      <c r="AI254" s="36"/>
      <c r="AJ254" s="36"/>
      <c r="AK254" s="36"/>
      <c r="AL254" s="79">
        <v>1039629656.45</v>
      </c>
      <c r="AM254" s="79"/>
      <c r="AN254" s="79"/>
      <c r="AO254" s="79"/>
      <c r="AP254" s="79"/>
      <c r="AQ254" s="36"/>
      <c r="AR254" s="36"/>
      <c r="AS254" s="36"/>
      <c r="AT254" s="79">
        <v>1039629656.45</v>
      </c>
      <c r="AU254" s="36"/>
      <c r="AV254" s="36"/>
      <c r="AW254" s="36"/>
      <c r="AX254" s="36"/>
      <c r="AY254" s="80"/>
      <c r="AZ254" s="39"/>
      <c r="BA254" s="80"/>
      <c r="BB254" s="36"/>
      <c r="BC254" s="36"/>
      <c r="BD254" s="36"/>
      <c r="BE254" s="36"/>
      <c r="BF254" s="36"/>
      <c r="BG254" s="36"/>
      <c r="BH254" s="36"/>
      <c r="BI254" s="36"/>
      <c r="BJ254" s="36"/>
      <c r="BK254" s="36"/>
      <c r="BL254" s="36"/>
      <c r="BM254" s="36"/>
      <c r="BN254" s="49" t="s">
        <v>99</v>
      </c>
      <c r="BO254" s="43" t="s">
        <v>265</v>
      </c>
      <c r="BP254" s="43" t="s">
        <v>260</v>
      </c>
      <c r="BQ254" s="43" t="s">
        <v>108</v>
      </c>
      <c r="BR254" s="43"/>
    </row>
    <row r="255" spans="1:70">
      <c r="A255" s="35" t="s">
        <v>957</v>
      </c>
      <c r="B255" s="36" t="s">
        <v>958</v>
      </c>
      <c r="C255" s="36" t="s">
        <v>257</v>
      </c>
      <c r="D255" s="61" t="s">
        <v>258</v>
      </c>
      <c r="E255" s="35" t="s">
        <v>959</v>
      </c>
      <c r="F255" s="36" t="s">
        <v>958</v>
      </c>
      <c r="G255" s="78">
        <v>185643502.47</v>
      </c>
      <c r="H255" s="78">
        <v>300000000</v>
      </c>
      <c r="I255" s="78">
        <v>289603863.85000002</v>
      </c>
      <c r="J255" s="78"/>
      <c r="K255" s="78"/>
      <c r="L255" s="35" t="s">
        <v>296</v>
      </c>
      <c r="M255" s="35"/>
      <c r="N255" s="36"/>
      <c r="O255" s="35"/>
      <c r="P255" s="36"/>
      <c r="Q255" s="36"/>
      <c r="R255" s="36"/>
      <c r="S255" s="36"/>
      <c r="T255" s="79"/>
      <c r="U255" s="79"/>
      <c r="V255" s="79"/>
      <c r="W255" s="36"/>
      <c r="X255" s="36"/>
      <c r="Y255" s="36"/>
      <c r="Z255" s="39"/>
      <c r="AA255" s="40"/>
      <c r="AB255" s="36"/>
      <c r="AC255" s="36"/>
      <c r="AD255" s="36"/>
      <c r="AE255" s="36"/>
      <c r="AF255" s="36"/>
      <c r="AG255" s="36"/>
      <c r="AH255" s="36"/>
      <c r="AI255" s="36"/>
      <c r="AJ255" s="36"/>
      <c r="AK255" s="36"/>
      <c r="AL255" s="79">
        <v>289603863.85000002</v>
      </c>
      <c r="AM255" s="79"/>
      <c r="AN255" s="79"/>
      <c r="AO255" s="79"/>
      <c r="AP255" s="79"/>
      <c r="AQ255" s="36"/>
      <c r="AR255" s="36"/>
      <c r="AS255" s="36"/>
      <c r="AT255" s="79">
        <v>289603863.85000002</v>
      </c>
      <c r="AU255" s="36"/>
      <c r="AV255" s="36"/>
      <c r="AW255" s="36"/>
      <c r="AX255" s="36"/>
      <c r="AY255" s="80"/>
      <c r="AZ255" s="39"/>
      <c r="BA255" s="80"/>
      <c r="BB255" s="36"/>
      <c r="BC255" s="36"/>
      <c r="BD255" s="36"/>
      <c r="BE255" s="36"/>
      <c r="BF255" s="36"/>
      <c r="BG255" s="36"/>
      <c r="BH255" s="36"/>
      <c r="BI255" s="36"/>
      <c r="BJ255" s="36"/>
      <c r="BK255" s="36"/>
      <c r="BL255" s="36"/>
      <c r="BM255" s="36"/>
      <c r="BN255" s="49" t="s">
        <v>99</v>
      </c>
      <c r="BO255" s="43" t="s">
        <v>265</v>
      </c>
      <c r="BP255" s="43" t="s">
        <v>260</v>
      </c>
      <c r="BQ255" s="43" t="s">
        <v>108</v>
      </c>
      <c r="BR255" s="43"/>
    </row>
    <row r="256" spans="1:70">
      <c r="A256" s="35" t="s">
        <v>960</v>
      </c>
      <c r="B256" s="36" t="s">
        <v>961</v>
      </c>
      <c r="C256" s="36" t="s">
        <v>257</v>
      </c>
      <c r="D256" s="61" t="s">
        <v>258</v>
      </c>
      <c r="E256" s="35" t="s">
        <v>962</v>
      </c>
      <c r="F256" s="36" t="s">
        <v>961</v>
      </c>
      <c r="G256" s="78">
        <v>217895845.44</v>
      </c>
      <c r="H256" s="78">
        <v>300000000</v>
      </c>
      <c r="I256" s="78">
        <v>277642886.25999999</v>
      </c>
      <c r="J256" s="78"/>
      <c r="K256" s="78"/>
      <c r="L256" s="35" t="s">
        <v>296</v>
      </c>
      <c r="M256" s="35"/>
      <c r="N256" s="36"/>
      <c r="O256" s="35"/>
      <c r="P256" s="36"/>
      <c r="Q256" s="36"/>
      <c r="R256" s="36"/>
      <c r="S256" s="36"/>
      <c r="T256" s="79"/>
      <c r="U256" s="79"/>
      <c r="V256" s="79"/>
      <c r="W256" s="36"/>
      <c r="X256" s="36"/>
      <c r="Y256" s="36"/>
      <c r="Z256" s="39"/>
      <c r="AA256" s="40"/>
      <c r="AB256" s="36"/>
      <c r="AC256" s="36"/>
      <c r="AD256" s="36"/>
      <c r="AE256" s="36"/>
      <c r="AF256" s="36"/>
      <c r="AG256" s="36"/>
      <c r="AH256" s="36"/>
      <c r="AI256" s="36"/>
      <c r="AJ256" s="36"/>
      <c r="AK256" s="36"/>
      <c r="AL256" s="79">
        <v>277642886.25999999</v>
      </c>
      <c r="AM256" s="79"/>
      <c r="AN256" s="79"/>
      <c r="AO256" s="79"/>
      <c r="AP256" s="79"/>
      <c r="AQ256" s="36"/>
      <c r="AR256" s="36"/>
      <c r="AS256" s="36"/>
      <c r="AT256" s="79">
        <v>277642886.25999999</v>
      </c>
      <c r="AU256" s="36"/>
      <c r="AV256" s="36"/>
      <c r="AW256" s="36"/>
      <c r="AX256" s="36"/>
      <c r="AY256" s="80"/>
      <c r="AZ256" s="39"/>
      <c r="BA256" s="80"/>
      <c r="BB256" s="36"/>
      <c r="BC256" s="36"/>
      <c r="BD256" s="36"/>
      <c r="BE256" s="36"/>
      <c r="BF256" s="36"/>
      <c r="BG256" s="36"/>
      <c r="BH256" s="36"/>
      <c r="BI256" s="36"/>
      <c r="BJ256" s="36"/>
      <c r="BK256" s="36"/>
      <c r="BL256" s="36"/>
      <c r="BM256" s="36"/>
      <c r="BN256" s="49" t="s">
        <v>99</v>
      </c>
      <c r="BO256" s="43" t="s">
        <v>265</v>
      </c>
      <c r="BP256" s="43" t="s">
        <v>260</v>
      </c>
      <c r="BQ256" s="43" t="s">
        <v>108</v>
      </c>
      <c r="BR256" s="43"/>
    </row>
    <row r="257" spans="1:70" s="69" customFormat="1">
      <c r="A257" s="69" t="s">
        <v>963</v>
      </c>
      <c r="B257" s="61" t="s">
        <v>963</v>
      </c>
      <c r="C257" s="61" t="s">
        <v>964</v>
      </c>
      <c r="D257" s="61" t="s">
        <v>965</v>
      </c>
      <c r="E257" s="60"/>
      <c r="F257" s="61" t="s">
        <v>963</v>
      </c>
      <c r="G257" s="83"/>
      <c r="H257" s="83">
        <v>0.89</v>
      </c>
      <c r="I257" s="83">
        <v>0.89</v>
      </c>
      <c r="J257" s="83"/>
      <c r="K257" s="83"/>
      <c r="L257" s="60" t="s">
        <v>73</v>
      </c>
      <c r="M257" s="61"/>
      <c r="N257" s="61"/>
      <c r="O257" s="61"/>
      <c r="P257" s="61"/>
      <c r="Q257" s="61"/>
      <c r="R257" s="61"/>
      <c r="S257" s="61"/>
      <c r="T257" s="61"/>
      <c r="U257" s="61"/>
      <c r="V257" s="61"/>
      <c r="W257" s="61"/>
      <c r="X257" s="61"/>
      <c r="Y257" s="61"/>
      <c r="Z257" s="62"/>
      <c r="AA257" s="70"/>
      <c r="AB257" s="61"/>
      <c r="AC257" s="61"/>
      <c r="AD257" s="61"/>
      <c r="AE257" s="61"/>
      <c r="AF257" s="61"/>
      <c r="AG257" s="61"/>
      <c r="AH257" s="61"/>
      <c r="AI257" s="61"/>
      <c r="AJ257" s="61"/>
      <c r="AK257" s="61" t="s">
        <v>5544</v>
      </c>
      <c r="AL257" s="61">
        <v>0.89</v>
      </c>
      <c r="AM257" s="61"/>
      <c r="AN257" s="61"/>
      <c r="AO257" s="61"/>
      <c r="AP257" s="61"/>
      <c r="AQ257" s="61"/>
      <c r="AR257" s="61"/>
      <c r="AS257" s="61"/>
      <c r="AT257" s="61">
        <v>0.89</v>
      </c>
      <c r="AU257" s="61"/>
      <c r="AV257" s="61"/>
      <c r="AW257" s="61"/>
      <c r="AX257" s="61"/>
      <c r="AY257" s="85"/>
      <c r="AZ257" s="62"/>
      <c r="BA257" s="85"/>
      <c r="BB257" s="61"/>
      <c r="BC257" s="61"/>
      <c r="BD257" s="61"/>
      <c r="BE257" s="61"/>
      <c r="BF257" s="61"/>
      <c r="BG257" s="61"/>
      <c r="BH257" s="61"/>
      <c r="BI257" s="61"/>
      <c r="BJ257" s="61"/>
      <c r="BK257" s="61"/>
      <c r="BL257" s="61"/>
      <c r="BM257" s="61"/>
      <c r="BN257" s="64" t="s">
        <v>88</v>
      </c>
      <c r="BO257" s="71"/>
      <c r="BP257" s="67"/>
      <c r="BQ257" s="67"/>
      <c r="BR257" s="65"/>
    </row>
    <row r="258" spans="1:70" s="67" customFormat="1" ht="18" customHeight="1">
      <c r="A258" s="60" t="s">
        <v>966</v>
      </c>
      <c r="B258" s="60" t="s">
        <v>966</v>
      </c>
      <c r="C258" s="61" t="s">
        <v>939</v>
      </c>
      <c r="D258" s="61" t="s">
        <v>967</v>
      </c>
      <c r="E258" s="60" t="s">
        <v>968</v>
      </c>
      <c r="F258" s="61" t="s">
        <v>969</v>
      </c>
      <c r="G258" s="83">
        <v>468615260</v>
      </c>
      <c r="H258" s="83">
        <v>4921460223.3199997</v>
      </c>
      <c r="I258" s="83">
        <v>2685165439.8000002</v>
      </c>
      <c r="J258" s="83"/>
      <c r="K258" s="83"/>
      <c r="L258" s="60" t="s">
        <v>296</v>
      </c>
      <c r="M258" s="60"/>
      <c r="N258" s="61"/>
      <c r="O258" s="60"/>
      <c r="P258" s="61"/>
      <c r="Q258" s="61"/>
      <c r="R258" s="61"/>
      <c r="S258" s="61"/>
      <c r="T258" s="84"/>
      <c r="U258" s="84"/>
      <c r="V258" s="84"/>
      <c r="W258" s="61"/>
      <c r="X258" s="61"/>
      <c r="Y258" s="61"/>
      <c r="Z258" s="62" t="s">
        <v>98</v>
      </c>
      <c r="AA258" s="63">
        <v>0.15678362309618399</v>
      </c>
      <c r="AB258" s="63"/>
      <c r="AC258" s="61"/>
      <c r="AD258" s="61"/>
      <c r="AE258" s="61"/>
      <c r="AF258" s="61"/>
      <c r="AG258" s="61"/>
      <c r="AH258" s="61"/>
      <c r="AI258" s="61"/>
      <c r="AJ258" s="61" t="s">
        <v>87</v>
      </c>
      <c r="AK258" s="61" t="s">
        <v>5545</v>
      </c>
      <c r="AL258" s="84">
        <v>6507752358.9399996</v>
      </c>
      <c r="AM258" s="84"/>
      <c r="AN258" s="84"/>
      <c r="AO258" s="84"/>
      <c r="AP258" s="84"/>
      <c r="AQ258" s="61"/>
      <c r="AR258" s="61"/>
      <c r="AS258" s="61"/>
      <c r="AT258" s="84">
        <v>6507752358.9399996</v>
      </c>
      <c r="AU258" s="61"/>
      <c r="AV258" s="61"/>
      <c r="AW258" s="61"/>
      <c r="AX258" s="61"/>
      <c r="AY258" s="85"/>
      <c r="AZ258" s="62"/>
      <c r="BA258" s="85"/>
      <c r="BB258" s="61"/>
      <c r="BC258" s="61"/>
      <c r="BD258" s="61"/>
      <c r="BE258" s="61"/>
      <c r="BF258" s="61"/>
      <c r="BG258" s="61"/>
      <c r="BH258" s="61"/>
      <c r="BI258" s="61"/>
      <c r="BJ258" s="61"/>
      <c r="BK258" s="61"/>
      <c r="BL258" s="61"/>
      <c r="BM258" s="61"/>
      <c r="BN258" s="64" t="s">
        <v>88</v>
      </c>
      <c r="BO258" s="66"/>
      <c r="BP258" s="66"/>
      <c r="BQ258" s="66"/>
      <c r="BR258" s="66"/>
    </row>
    <row r="259" spans="1:70" s="67" customFormat="1">
      <c r="A259" s="60" t="s">
        <v>970</v>
      </c>
      <c r="B259" s="60" t="s">
        <v>970</v>
      </c>
      <c r="C259" s="61" t="s">
        <v>939</v>
      </c>
      <c r="D259" s="61" t="s">
        <v>967</v>
      </c>
      <c r="E259" s="60" t="s">
        <v>971</v>
      </c>
      <c r="F259" s="61" t="s">
        <v>972</v>
      </c>
      <c r="G259" s="83">
        <v>528335542</v>
      </c>
      <c r="H259" s="83">
        <v>7943477027.4799995</v>
      </c>
      <c r="I259" s="83">
        <v>6361159925.6800003</v>
      </c>
      <c r="J259" s="83"/>
      <c r="K259" s="83"/>
      <c r="L259" s="60" t="s">
        <v>296</v>
      </c>
      <c r="M259" s="60"/>
      <c r="N259" s="61"/>
      <c r="O259" s="60"/>
      <c r="P259" s="61"/>
      <c r="Q259" s="61"/>
      <c r="R259" s="61"/>
      <c r="S259" s="61"/>
      <c r="T259" s="84"/>
      <c r="U259" s="84"/>
      <c r="V259" s="84"/>
      <c r="W259" s="61"/>
      <c r="X259" s="61"/>
      <c r="Y259" s="61"/>
      <c r="Z259" s="62" t="s">
        <v>87</v>
      </c>
      <c r="AA259" s="63">
        <v>0.12504545042613399</v>
      </c>
      <c r="AB259" s="61"/>
      <c r="AC259" s="61"/>
      <c r="AD259" s="61"/>
      <c r="AE259" s="61"/>
      <c r="AF259" s="61"/>
      <c r="AG259" s="61"/>
      <c r="AH259" s="61"/>
      <c r="AI259" s="61"/>
      <c r="AJ259" s="61" t="s">
        <v>87</v>
      </c>
      <c r="AK259" s="61" t="s">
        <v>5545</v>
      </c>
      <c r="AL259" s="84">
        <v>8980382908.8099995</v>
      </c>
      <c r="AM259" s="84"/>
      <c r="AN259" s="84"/>
      <c r="AO259" s="84"/>
      <c r="AP259" s="84"/>
      <c r="AQ259" s="61"/>
      <c r="AR259" s="61"/>
      <c r="AS259" s="61"/>
      <c r="AT259" s="84">
        <v>8980382908.8099995</v>
      </c>
      <c r="AU259" s="61"/>
      <c r="AV259" s="61"/>
      <c r="AW259" s="61"/>
      <c r="AX259" s="61"/>
      <c r="AY259" s="85"/>
      <c r="AZ259" s="62"/>
      <c r="BA259" s="85"/>
      <c r="BB259" s="61"/>
      <c r="BC259" s="61"/>
      <c r="BD259" s="61"/>
      <c r="BE259" s="61"/>
      <c r="BF259" s="61"/>
      <c r="BG259" s="61"/>
      <c r="BH259" s="61"/>
      <c r="BI259" s="61"/>
      <c r="BJ259" s="61"/>
      <c r="BK259" s="61"/>
      <c r="BL259" s="61"/>
      <c r="BM259" s="61"/>
      <c r="BN259" s="64" t="s">
        <v>88</v>
      </c>
      <c r="BO259" s="66"/>
      <c r="BP259" s="66"/>
      <c r="BQ259" s="66"/>
      <c r="BR259" s="66"/>
    </row>
    <row r="260" spans="1:70" s="67" customFormat="1">
      <c r="A260" s="60" t="s">
        <v>973</v>
      </c>
      <c r="B260" s="60" t="s">
        <v>973</v>
      </c>
      <c r="C260" s="61" t="s">
        <v>939</v>
      </c>
      <c r="D260" s="61" t="s">
        <v>967</v>
      </c>
      <c r="E260" s="60" t="s">
        <v>974</v>
      </c>
      <c r="F260" s="61" t="s">
        <v>975</v>
      </c>
      <c r="G260" s="83">
        <v>117190000</v>
      </c>
      <c r="H260" s="83">
        <v>2334073230</v>
      </c>
      <c r="I260" s="83">
        <v>1011349700</v>
      </c>
      <c r="J260" s="83"/>
      <c r="K260" s="83"/>
      <c r="L260" s="60" t="s">
        <v>296</v>
      </c>
      <c r="M260" s="60"/>
      <c r="N260" s="61"/>
      <c r="O260" s="60"/>
      <c r="P260" s="61"/>
      <c r="Q260" s="61"/>
      <c r="R260" s="61"/>
      <c r="S260" s="61"/>
      <c r="T260" s="84"/>
      <c r="U260" s="84"/>
      <c r="V260" s="84"/>
      <c r="W260" s="61"/>
      <c r="X260" s="61"/>
      <c r="Y260" s="61"/>
      <c r="Z260" s="62" t="s">
        <v>98</v>
      </c>
      <c r="AA260" s="63">
        <v>9.8679272208445495E-2</v>
      </c>
      <c r="AB260" s="61"/>
      <c r="AC260" s="61"/>
      <c r="AD260" s="61"/>
      <c r="AE260" s="61"/>
      <c r="AF260" s="61"/>
      <c r="AG260" s="61"/>
      <c r="AH260" s="61"/>
      <c r="AI260" s="61"/>
      <c r="AJ260" s="61" t="s">
        <v>87</v>
      </c>
      <c r="AK260" s="61" t="s">
        <v>5545</v>
      </c>
      <c r="AL260" s="84">
        <v>2327608883.9899998</v>
      </c>
      <c r="AM260" s="84"/>
      <c r="AN260" s="84"/>
      <c r="AO260" s="84"/>
      <c r="AP260" s="84"/>
      <c r="AQ260" s="61"/>
      <c r="AR260" s="61"/>
      <c r="AS260" s="61"/>
      <c r="AT260" s="84">
        <v>2327608883.9899998</v>
      </c>
      <c r="AU260" s="61"/>
      <c r="AV260" s="61"/>
      <c r="AW260" s="61"/>
      <c r="AX260" s="61"/>
      <c r="AY260" s="85"/>
      <c r="AZ260" s="62"/>
      <c r="BA260" s="85"/>
      <c r="BB260" s="61"/>
      <c r="BC260" s="61"/>
      <c r="BD260" s="61"/>
      <c r="BE260" s="61"/>
      <c r="BF260" s="61"/>
      <c r="BG260" s="61"/>
      <c r="BH260" s="61"/>
      <c r="BI260" s="61"/>
      <c r="BJ260" s="61"/>
      <c r="BK260" s="61"/>
      <c r="BL260" s="61"/>
      <c r="BM260" s="61"/>
      <c r="BN260" s="64" t="s">
        <v>88</v>
      </c>
      <c r="BO260" s="66"/>
      <c r="BP260" s="66"/>
      <c r="BQ260" s="66"/>
      <c r="BR260" s="66"/>
    </row>
    <row r="261" spans="1:70">
      <c r="A261" s="35" t="s">
        <v>976</v>
      </c>
      <c r="B261" s="36" t="s">
        <v>977</v>
      </c>
      <c r="C261" s="36" t="s">
        <v>978</v>
      </c>
      <c r="D261" s="36" t="s">
        <v>979</v>
      </c>
      <c r="E261" s="35"/>
      <c r="F261" s="36" t="s">
        <v>976</v>
      </c>
      <c r="G261" s="78">
        <v>9057228691</v>
      </c>
      <c r="H261" s="78">
        <v>9057228691</v>
      </c>
      <c r="I261" s="78">
        <v>9057228691</v>
      </c>
      <c r="J261" s="78"/>
      <c r="K261" s="78"/>
      <c r="L261" s="35" t="s">
        <v>73</v>
      </c>
      <c r="M261" s="35"/>
      <c r="N261" s="36"/>
      <c r="O261" s="35"/>
      <c r="P261" s="36"/>
      <c r="Q261" s="36"/>
      <c r="R261" s="36"/>
      <c r="S261" s="36"/>
      <c r="T261" s="79"/>
      <c r="U261" s="79"/>
      <c r="V261" s="79"/>
      <c r="W261" s="36"/>
      <c r="X261" s="36"/>
      <c r="Y261" s="36"/>
      <c r="Z261" s="39"/>
      <c r="AA261" s="40"/>
      <c r="AB261" s="36"/>
      <c r="AC261" s="36"/>
      <c r="AD261" s="36"/>
      <c r="AE261" s="36"/>
      <c r="AF261" s="36"/>
      <c r="AG261" s="36"/>
      <c r="AH261" s="36"/>
      <c r="AI261" s="36"/>
      <c r="AJ261" s="36"/>
      <c r="AK261" s="36"/>
      <c r="AL261" s="79">
        <v>9057228691</v>
      </c>
      <c r="AM261" s="79"/>
      <c r="AN261" s="79"/>
      <c r="AO261" s="79"/>
      <c r="AP261" s="79"/>
      <c r="AQ261" s="36" t="s">
        <v>980</v>
      </c>
      <c r="AR261" s="41">
        <v>44317</v>
      </c>
      <c r="AS261" s="39" t="s">
        <v>981</v>
      </c>
      <c r="AT261" s="79">
        <v>9057228691</v>
      </c>
      <c r="AU261" s="36"/>
      <c r="AV261" s="36"/>
      <c r="AW261" s="36"/>
      <c r="AX261" s="36"/>
      <c r="AY261" s="80"/>
      <c r="AZ261" s="39"/>
      <c r="BA261" s="80"/>
      <c r="BB261" s="36"/>
      <c r="BC261" s="36"/>
      <c r="BD261" s="36"/>
      <c r="BE261" s="36"/>
      <c r="BF261" s="36"/>
      <c r="BG261" s="36"/>
      <c r="BH261" s="36"/>
      <c r="BI261" s="36"/>
      <c r="BJ261" s="36"/>
      <c r="BK261" s="36"/>
      <c r="BL261" s="36"/>
      <c r="BM261" s="36"/>
      <c r="BN261" s="49" t="s">
        <v>88</v>
      </c>
    </row>
    <row r="262" spans="1:70">
      <c r="A262" s="45" t="s">
        <v>5537</v>
      </c>
      <c r="B262" s="46" t="s">
        <v>982</v>
      </c>
      <c r="C262" s="46" t="s">
        <v>983</v>
      </c>
      <c r="D262" s="46" t="s">
        <v>983</v>
      </c>
      <c r="E262" s="45" t="s">
        <v>984</v>
      </c>
      <c r="F262" s="46" t="s">
        <v>985</v>
      </c>
      <c r="G262" s="86">
        <v>760000</v>
      </c>
      <c r="H262" s="86">
        <v>79648000</v>
      </c>
      <c r="I262" s="86">
        <v>79650946.980000004</v>
      </c>
      <c r="J262" s="86"/>
      <c r="K262" s="86"/>
      <c r="L262" s="45" t="s">
        <v>296</v>
      </c>
      <c r="M262" s="45"/>
      <c r="N262" s="46"/>
      <c r="O262" s="45"/>
      <c r="P262" s="46"/>
      <c r="Q262" s="46"/>
      <c r="R262" s="46"/>
      <c r="S262" s="46"/>
      <c r="T262" s="87"/>
      <c r="U262" s="87"/>
      <c r="V262" s="87"/>
      <c r="W262" s="46"/>
      <c r="X262" s="46"/>
      <c r="Y262" s="46"/>
      <c r="Z262" s="39"/>
      <c r="AA262" s="88">
        <v>2.5890000000000001E-10</v>
      </c>
      <c r="AB262" s="46" t="s">
        <v>5536</v>
      </c>
      <c r="AC262" s="46" t="s">
        <v>986</v>
      </c>
      <c r="AD262" s="46" t="s">
        <v>987</v>
      </c>
      <c r="AE262" s="48">
        <v>0.1401</v>
      </c>
      <c r="AF262" s="48">
        <v>0.1129</v>
      </c>
      <c r="AG262" s="48">
        <v>9.4E-2</v>
      </c>
      <c r="AH262" s="46"/>
      <c r="AI262" s="46"/>
      <c r="AJ262" s="46" t="s">
        <v>98</v>
      </c>
      <c r="AK262" s="46"/>
      <c r="AL262" s="87">
        <v>79650946.980000004</v>
      </c>
      <c r="AM262" s="87"/>
      <c r="AN262" s="87"/>
      <c r="AO262" s="87"/>
      <c r="AP262" s="87"/>
      <c r="AQ262" s="46"/>
      <c r="AR262" s="46"/>
      <c r="AS262" s="46"/>
      <c r="AT262" s="87">
        <v>79650946.980000004</v>
      </c>
      <c r="AU262" s="46"/>
      <c r="AV262" s="46"/>
      <c r="AW262" s="46"/>
      <c r="AX262" s="46"/>
      <c r="AY262" s="80"/>
      <c r="AZ262" s="39"/>
      <c r="BA262" s="80"/>
      <c r="BB262" s="46"/>
      <c r="BC262" s="46"/>
      <c r="BD262" s="46"/>
      <c r="BE262" s="46"/>
      <c r="BF262" s="46"/>
      <c r="BG262" s="46"/>
      <c r="BH262" s="46"/>
      <c r="BI262" s="46"/>
      <c r="BJ262" s="46"/>
      <c r="BK262" s="46"/>
      <c r="BL262" s="46"/>
      <c r="BM262" s="46"/>
      <c r="BN262" s="51" t="s">
        <v>88</v>
      </c>
    </row>
    <row r="263" spans="1:70" s="52" customFormat="1" ht="15" customHeight="1">
      <c r="A263" s="35" t="s">
        <v>988</v>
      </c>
      <c r="B263" s="36" t="s">
        <v>989</v>
      </c>
      <c r="C263" s="36" t="s">
        <v>990</v>
      </c>
      <c r="D263" s="36" t="s">
        <v>990</v>
      </c>
      <c r="E263" s="36"/>
      <c r="F263" s="36" t="s">
        <v>989</v>
      </c>
      <c r="G263" s="78">
        <v>476400000</v>
      </c>
      <c r="H263" s="78">
        <v>476400000</v>
      </c>
      <c r="I263" s="78">
        <v>476400000</v>
      </c>
      <c r="J263" s="78"/>
      <c r="K263" s="78"/>
      <c r="L263" s="36" t="s">
        <v>73</v>
      </c>
      <c r="M263" s="36"/>
      <c r="N263" s="36"/>
      <c r="O263" s="36"/>
      <c r="P263" s="36"/>
      <c r="Q263" s="36"/>
      <c r="R263" s="36"/>
      <c r="S263" s="36"/>
      <c r="T263" s="36"/>
      <c r="U263" s="36"/>
      <c r="V263" s="36"/>
      <c r="W263" s="36"/>
      <c r="X263" s="36"/>
      <c r="Y263" s="36"/>
      <c r="Z263" s="39"/>
      <c r="AA263" s="40">
        <v>7.9839999999999994E-2</v>
      </c>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80"/>
      <c r="AZ263" s="39"/>
      <c r="BA263" s="36"/>
      <c r="BB263" s="36"/>
      <c r="BC263" s="36"/>
      <c r="BD263" s="36"/>
      <c r="BE263" s="36"/>
      <c r="BF263" s="36"/>
      <c r="BG263" s="36"/>
      <c r="BH263" s="36"/>
      <c r="BI263" s="36"/>
      <c r="BJ263" s="36"/>
      <c r="BK263" s="36"/>
      <c r="BL263" s="36"/>
      <c r="BM263" s="36"/>
      <c r="BN263" s="36" t="s">
        <v>88</v>
      </c>
      <c r="BO263" s="36"/>
    </row>
    <row r="264" spans="1:70" s="52" customFormat="1" ht="15" customHeight="1">
      <c r="A264" s="35" t="s">
        <v>991</v>
      </c>
      <c r="B264" s="36" t="s">
        <v>992</v>
      </c>
      <c r="C264" s="36" t="s">
        <v>990</v>
      </c>
      <c r="D264" s="36" t="s">
        <v>990</v>
      </c>
      <c r="E264" s="36"/>
      <c r="F264" s="36" t="s">
        <v>992</v>
      </c>
      <c r="G264" s="78">
        <v>1000000000</v>
      </c>
      <c r="H264" s="78">
        <v>1000000000</v>
      </c>
      <c r="I264" s="78">
        <v>1000000000</v>
      </c>
      <c r="J264" s="78"/>
      <c r="K264" s="78"/>
      <c r="L264" s="36" t="s">
        <v>73</v>
      </c>
      <c r="M264" s="36"/>
      <c r="N264" s="36"/>
      <c r="O264" s="36"/>
      <c r="P264" s="36"/>
      <c r="Q264" s="36"/>
      <c r="R264" s="36"/>
      <c r="S264" s="36"/>
      <c r="T264" s="36"/>
      <c r="U264" s="36"/>
      <c r="V264" s="36"/>
      <c r="W264" s="36"/>
      <c r="X264" s="36"/>
      <c r="Y264" s="36"/>
      <c r="Z264" s="39"/>
      <c r="AA264" s="40">
        <v>1.7544000000000001E-2</v>
      </c>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80"/>
      <c r="AZ264" s="39"/>
      <c r="BA264" s="36"/>
      <c r="BB264" s="36"/>
      <c r="BC264" s="36"/>
      <c r="BD264" s="36"/>
      <c r="BE264" s="36"/>
      <c r="BF264" s="36"/>
      <c r="BG264" s="36"/>
      <c r="BH264" s="36"/>
      <c r="BI264" s="36"/>
      <c r="BJ264" s="36"/>
      <c r="BK264" s="36"/>
      <c r="BL264" s="36"/>
      <c r="BM264" s="36"/>
      <c r="BN264" s="36" t="s">
        <v>88</v>
      </c>
      <c r="BO264" s="36"/>
    </row>
    <row r="265" spans="1:70" s="52" customFormat="1" ht="15" customHeight="1">
      <c r="A265" s="35" t="s">
        <v>993</v>
      </c>
      <c r="B265" s="36" t="s">
        <v>994</v>
      </c>
      <c r="C265" s="36" t="s">
        <v>990</v>
      </c>
      <c r="D265" s="36" t="s">
        <v>990</v>
      </c>
      <c r="E265" s="36"/>
      <c r="F265" s="36" t="s">
        <v>994</v>
      </c>
      <c r="G265" s="78">
        <v>1500000000</v>
      </c>
      <c r="H265" s="78">
        <v>1500000000</v>
      </c>
      <c r="I265" s="78">
        <v>1500000000</v>
      </c>
      <c r="J265" s="78"/>
      <c r="K265" s="78"/>
      <c r="L265" s="36" t="s">
        <v>73</v>
      </c>
      <c r="M265" s="36"/>
      <c r="N265" s="36"/>
      <c r="O265" s="36"/>
      <c r="P265" s="36"/>
      <c r="Q265" s="36"/>
      <c r="R265" s="36"/>
      <c r="S265" s="36"/>
      <c r="T265" s="36"/>
      <c r="U265" s="36"/>
      <c r="V265" s="36"/>
      <c r="W265" s="36"/>
      <c r="X265" s="36"/>
      <c r="Y265" s="36"/>
      <c r="Z265" s="39"/>
      <c r="AA265" s="40">
        <v>7.2400000000000006E-2</v>
      </c>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80"/>
      <c r="AZ265" s="39"/>
      <c r="BA265" s="36"/>
      <c r="BB265" s="36"/>
      <c r="BC265" s="36"/>
      <c r="BD265" s="36"/>
      <c r="BE265" s="36"/>
      <c r="BF265" s="36"/>
      <c r="BG265" s="36"/>
      <c r="BH265" s="36"/>
      <c r="BI265" s="36"/>
      <c r="BJ265" s="36"/>
      <c r="BK265" s="36"/>
      <c r="BL265" s="36"/>
      <c r="BM265" s="36"/>
      <c r="BN265" s="36" t="s">
        <v>88</v>
      </c>
      <c r="BO265" s="36"/>
    </row>
    <row r="266" spans="1:70" s="52" customFormat="1" ht="15" customHeight="1">
      <c r="A266" s="35" t="s">
        <v>995</v>
      </c>
      <c r="B266" s="36" t="s">
        <v>996</v>
      </c>
      <c r="C266" s="36" t="s">
        <v>990</v>
      </c>
      <c r="D266" s="36" t="s">
        <v>990</v>
      </c>
      <c r="E266" s="36"/>
      <c r="F266" s="36" t="s">
        <v>996</v>
      </c>
      <c r="G266" s="78">
        <v>2000000000</v>
      </c>
      <c r="H266" s="78">
        <v>2000000000</v>
      </c>
      <c r="I266" s="78">
        <v>2000000000</v>
      </c>
      <c r="J266" s="78"/>
      <c r="K266" s="78"/>
      <c r="L266" s="36" t="s">
        <v>73</v>
      </c>
      <c r="M266" s="36"/>
      <c r="N266" s="36"/>
      <c r="O266" s="36"/>
      <c r="P266" s="36"/>
      <c r="Q266" s="36"/>
      <c r="R266" s="36"/>
      <c r="S266" s="36"/>
      <c r="T266" s="78"/>
      <c r="U266" s="36"/>
      <c r="V266" s="36"/>
      <c r="W266" s="36"/>
      <c r="X266" s="36"/>
      <c r="Y266" s="36"/>
      <c r="Z266" s="39"/>
      <c r="AA266" s="40">
        <v>1.8599999999999998E-2</v>
      </c>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80"/>
      <c r="AZ266" s="39"/>
      <c r="BA266" s="36"/>
      <c r="BB266" s="36"/>
      <c r="BC266" s="36"/>
      <c r="BD266" s="36"/>
      <c r="BE266" s="36"/>
      <c r="BF266" s="36"/>
      <c r="BG266" s="36"/>
      <c r="BH266" s="36"/>
      <c r="BI266" s="36"/>
      <c r="BJ266" s="36"/>
      <c r="BK266" s="36"/>
      <c r="BL266" s="36"/>
      <c r="BM266" s="36"/>
      <c r="BN266" s="36" t="s">
        <v>88</v>
      </c>
      <c r="BO266" s="36"/>
    </row>
    <row r="267" spans="1:70" s="52" customFormat="1" ht="15" customHeight="1">
      <c r="A267" s="35" t="s">
        <v>997</v>
      </c>
      <c r="B267" s="36" t="s">
        <v>997</v>
      </c>
      <c r="C267" s="36" t="s">
        <v>990</v>
      </c>
      <c r="D267" s="36" t="s">
        <v>990</v>
      </c>
      <c r="E267" s="36"/>
      <c r="F267" s="36" t="s">
        <v>997</v>
      </c>
      <c r="G267" s="78">
        <v>45000000</v>
      </c>
      <c r="H267" s="78">
        <v>45000000</v>
      </c>
      <c r="I267" s="78">
        <v>45000000</v>
      </c>
      <c r="J267" s="78"/>
      <c r="K267" s="78"/>
      <c r="L267" s="36" t="s">
        <v>296</v>
      </c>
      <c r="M267" s="36" t="s">
        <v>998</v>
      </c>
      <c r="N267" s="36" t="s">
        <v>999</v>
      </c>
      <c r="O267" s="36"/>
      <c r="P267" s="36" t="s">
        <v>1000</v>
      </c>
      <c r="Q267" s="36" t="s">
        <v>1000</v>
      </c>
      <c r="R267" s="36">
        <v>2</v>
      </c>
      <c r="S267" s="36" t="s">
        <v>1001</v>
      </c>
      <c r="T267" s="78">
        <v>2100000000</v>
      </c>
      <c r="U267" s="78">
        <v>2100000000</v>
      </c>
      <c r="V267" s="36"/>
      <c r="W267" s="36"/>
      <c r="X267" s="36"/>
      <c r="Y267" s="36" t="s">
        <v>1002</v>
      </c>
      <c r="Z267" s="36"/>
      <c r="AA267" s="40">
        <v>1.8599999999999998E-2</v>
      </c>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t="s">
        <v>88</v>
      </c>
      <c r="BO267" s="36"/>
    </row>
    <row r="268" spans="1:70" s="52" customFormat="1" ht="15" customHeight="1">
      <c r="A268" s="36" t="s">
        <v>1003</v>
      </c>
      <c r="B268" s="36" t="s">
        <v>1003</v>
      </c>
      <c r="C268" s="36" t="s">
        <v>990</v>
      </c>
      <c r="D268" s="36" t="s">
        <v>990</v>
      </c>
      <c r="E268" s="36"/>
      <c r="F268" s="36" t="s">
        <v>1003</v>
      </c>
      <c r="G268" s="78">
        <v>40000000</v>
      </c>
      <c r="H268" s="78">
        <v>40000000</v>
      </c>
      <c r="I268" s="78">
        <v>40000000</v>
      </c>
      <c r="J268" s="78"/>
      <c r="K268" s="78"/>
      <c r="L268" s="36" t="s">
        <v>296</v>
      </c>
      <c r="M268" s="36" t="s">
        <v>998</v>
      </c>
      <c r="N268" s="36" t="s">
        <v>999</v>
      </c>
      <c r="O268" s="36"/>
      <c r="P268" s="36" t="s">
        <v>1000</v>
      </c>
      <c r="Q268" s="36" t="s">
        <v>1000</v>
      </c>
      <c r="R268" s="36">
        <v>1</v>
      </c>
      <c r="S268" s="36" t="s">
        <v>1001</v>
      </c>
      <c r="T268" s="78">
        <v>2100000000</v>
      </c>
      <c r="U268" s="78">
        <v>2100000000</v>
      </c>
      <c r="V268" s="36"/>
      <c r="W268" s="36"/>
      <c r="X268" s="36"/>
      <c r="Y268" s="36" t="s">
        <v>1002</v>
      </c>
      <c r="Z268" s="36"/>
      <c r="AA268" s="40">
        <v>0.99990000000000001</v>
      </c>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t="s">
        <v>88</v>
      </c>
      <c r="BO268" s="36"/>
    </row>
    <row r="269" spans="1:70" s="52" customFormat="1" ht="15" customHeight="1">
      <c r="A269" s="36" t="s">
        <v>1004</v>
      </c>
      <c r="B269" s="36" t="s">
        <v>1004</v>
      </c>
      <c r="C269" s="36" t="s">
        <v>990</v>
      </c>
      <c r="D269" s="36" t="s">
        <v>990</v>
      </c>
      <c r="E269" s="36"/>
      <c r="F269" s="36" t="s">
        <v>1004</v>
      </c>
      <c r="G269" s="78">
        <v>500000000</v>
      </c>
      <c r="H269" s="78">
        <v>500000000</v>
      </c>
      <c r="I269" s="78">
        <v>500000000</v>
      </c>
      <c r="J269" s="78"/>
      <c r="K269" s="78"/>
      <c r="L269" s="36" t="s">
        <v>73</v>
      </c>
      <c r="M269" s="36" t="s">
        <v>998</v>
      </c>
      <c r="N269" s="36" t="s">
        <v>999</v>
      </c>
      <c r="O269" s="36"/>
      <c r="P269" s="36" t="s">
        <v>1000</v>
      </c>
      <c r="Q269" s="36" t="s">
        <v>1000</v>
      </c>
      <c r="R269" s="36">
        <v>1</v>
      </c>
      <c r="S269" s="36" t="s">
        <v>1001</v>
      </c>
      <c r="T269" s="78">
        <v>2318122331.8099999</v>
      </c>
      <c r="U269" s="78">
        <v>2318122331.8099999</v>
      </c>
      <c r="V269" s="36"/>
      <c r="W269" s="36"/>
      <c r="X269" s="36"/>
      <c r="Y269" s="36" t="s">
        <v>1002</v>
      </c>
      <c r="Z269" s="36"/>
      <c r="AA269" s="40">
        <v>2.3E-2</v>
      </c>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t="s">
        <v>88</v>
      </c>
      <c r="BO269" s="36"/>
    </row>
    <row r="270" spans="1:70" s="52" customFormat="1" ht="15" customHeight="1">
      <c r="A270" s="36" t="s">
        <v>1005</v>
      </c>
      <c r="B270" s="36" t="s">
        <v>1005</v>
      </c>
      <c r="C270" s="36" t="s">
        <v>990</v>
      </c>
      <c r="D270" s="36" t="s">
        <v>990</v>
      </c>
      <c r="E270" s="36"/>
      <c r="F270" s="36" t="s">
        <v>1005</v>
      </c>
      <c r="G270" s="78">
        <v>450000000</v>
      </c>
      <c r="H270" s="78">
        <v>450000000</v>
      </c>
      <c r="I270" s="78">
        <v>450000000</v>
      </c>
      <c r="J270" s="78"/>
      <c r="K270" s="78"/>
      <c r="L270" s="36" t="s">
        <v>73</v>
      </c>
      <c r="M270" s="36" t="s">
        <v>998</v>
      </c>
      <c r="N270" s="36" t="s">
        <v>999</v>
      </c>
      <c r="O270" s="36"/>
      <c r="P270" s="36" t="s">
        <v>1000</v>
      </c>
      <c r="Q270" s="36" t="s">
        <v>1000</v>
      </c>
      <c r="R270" s="36">
        <v>1</v>
      </c>
      <c r="S270" s="36" t="s">
        <v>1001</v>
      </c>
      <c r="T270" s="78">
        <v>2318122331.8099999</v>
      </c>
      <c r="U270" s="78">
        <v>2318122331.8099999</v>
      </c>
      <c r="V270" s="36"/>
      <c r="W270" s="36"/>
      <c r="X270" s="36"/>
      <c r="Y270" s="36" t="s">
        <v>1002</v>
      </c>
      <c r="Z270" s="36"/>
      <c r="AA270" s="40">
        <v>0.90890000000000004</v>
      </c>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t="s">
        <v>88</v>
      </c>
      <c r="BO270" s="36"/>
    </row>
    <row r="271" spans="1:70" s="52" customFormat="1" ht="15" customHeight="1">
      <c r="A271" s="36" t="s">
        <v>994</v>
      </c>
      <c r="B271" s="36" t="s">
        <v>994</v>
      </c>
      <c r="C271" s="36" t="s">
        <v>990</v>
      </c>
      <c r="D271" s="36" t="s">
        <v>990</v>
      </c>
      <c r="E271" s="36"/>
      <c r="F271" s="36" t="s">
        <v>994</v>
      </c>
      <c r="G271" s="78">
        <v>420000000</v>
      </c>
      <c r="H271" s="78">
        <v>420000000</v>
      </c>
      <c r="I271" s="78">
        <v>420000000</v>
      </c>
      <c r="J271" s="78"/>
      <c r="K271" s="78"/>
      <c r="L271" s="36" t="s">
        <v>73</v>
      </c>
      <c r="M271" s="36" t="s">
        <v>998</v>
      </c>
      <c r="N271" s="36" t="s">
        <v>999</v>
      </c>
      <c r="O271" s="36"/>
      <c r="P271" s="36" t="s">
        <v>1000</v>
      </c>
      <c r="Q271" s="36" t="s">
        <v>1000</v>
      </c>
      <c r="R271" s="36">
        <v>2</v>
      </c>
      <c r="S271" s="36" t="s">
        <v>1001</v>
      </c>
      <c r="T271" s="78">
        <v>2318122331.8099999</v>
      </c>
      <c r="U271" s="78">
        <v>2318122331.8099999</v>
      </c>
      <c r="V271" s="36"/>
      <c r="W271" s="36"/>
      <c r="X271" s="36"/>
      <c r="Y271" s="36" t="s">
        <v>1002</v>
      </c>
      <c r="Z271" s="36"/>
      <c r="AA271" s="40">
        <v>0.99980000000000002</v>
      </c>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t="s">
        <v>88</v>
      </c>
      <c r="BO271" s="36"/>
    </row>
    <row r="272" spans="1:70" s="52" customFormat="1" ht="15" customHeight="1">
      <c r="A272" s="36" t="s">
        <v>1006</v>
      </c>
      <c r="B272" s="36" t="s">
        <v>1006</v>
      </c>
      <c r="C272" s="36" t="s">
        <v>990</v>
      </c>
      <c r="D272" s="36" t="s">
        <v>990</v>
      </c>
      <c r="E272" s="36"/>
      <c r="F272" s="36" t="s">
        <v>1006</v>
      </c>
      <c r="G272" s="78">
        <v>1000000000</v>
      </c>
      <c r="H272" s="78">
        <v>1000000000</v>
      </c>
      <c r="I272" s="78">
        <v>1000000000</v>
      </c>
      <c r="J272" s="78"/>
      <c r="K272" s="78"/>
      <c r="L272" s="36" t="s">
        <v>73</v>
      </c>
      <c r="M272" s="36" t="s">
        <v>998</v>
      </c>
      <c r="N272" s="36" t="s">
        <v>999</v>
      </c>
      <c r="O272" s="36"/>
      <c r="P272" s="36" t="s">
        <v>1000</v>
      </c>
      <c r="Q272" s="36" t="s">
        <v>1000</v>
      </c>
      <c r="R272" s="36">
        <v>1</v>
      </c>
      <c r="S272" s="36" t="s">
        <v>1001</v>
      </c>
      <c r="T272" s="78">
        <v>2318122331.8099999</v>
      </c>
      <c r="U272" s="78">
        <v>2318122331.8099999</v>
      </c>
      <c r="V272" s="36"/>
      <c r="W272" s="36"/>
      <c r="X272" s="36"/>
      <c r="Y272" s="36" t="s">
        <v>1002</v>
      </c>
      <c r="Z272" s="36"/>
      <c r="AA272" s="40">
        <v>3.2899999999999999E-2</v>
      </c>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t="s">
        <v>88</v>
      </c>
      <c r="BO272" s="36"/>
    </row>
    <row r="273" spans="1:67" s="52" customFormat="1" ht="15" customHeight="1">
      <c r="A273" s="36" t="s">
        <v>1007</v>
      </c>
      <c r="B273" s="36" t="s">
        <v>1007</v>
      </c>
      <c r="C273" s="36" t="s">
        <v>990</v>
      </c>
      <c r="D273" s="36" t="s">
        <v>990</v>
      </c>
      <c r="E273" s="36"/>
      <c r="F273" s="36" t="s">
        <v>1007</v>
      </c>
      <c r="G273" s="78">
        <v>2995000000</v>
      </c>
      <c r="H273" s="78">
        <v>2995000000</v>
      </c>
      <c r="I273" s="78">
        <v>2995000000</v>
      </c>
      <c r="J273" s="78"/>
      <c r="K273" s="78"/>
      <c r="L273" s="36" t="s">
        <v>73</v>
      </c>
      <c r="M273" s="36" t="s">
        <v>1008</v>
      </c>
      <c r="N273" s="36" t="s">
        <v>1009</v>
      </c>
      <c r="O273" s="36"/>
      <c r="P273" s="36" t="s">
        <v>1000</v>
      </c>
      <c r="Q273" s="36" t="s">
        <v>1000</v>
      </c>
      <c r="R273" s="36">
        <v>1</v>
      </c>
      <c r="S273" s="36" t="s">
        <v>1010</v>
      </c>
      <c r="T273" s="78">
        <v>4008955821.9200001</v>
      </c>
      <c r="U273" s="78">
        <v>4008955821.9200001</v>
      </c>
      <c r="V273" s="36"/>
      <c r="W273" s="36"/>
      <c r="X273" s="36"/>
      <c r="Y273" s="36" t="s">
        <v>1002</v>
      </c>
      <c r="Z273" s="36"/>
      <c r="AA273" s="40">
        <v>0.99660000000000004</v>
      </c>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t="s">
        <v>88</v>
      </c>
      <c r="BO273" s="36"/>
    </row>
    <row r="274" spans="1:67" s="52" customFormat="1" ht="15" customHeight="1">
      <c r="A274" s="36" t="s">
        <v>1011</v>
      </c>
      <c r="B274" s="36" t="s">
        <v>1011</v>
      </c>
      <c r="C274" s="36" t="s">
        <v>990</v>
      </c>
      <c r="D274" s="36" t="s">
        <v>990</v>
      </c>
      <c r="E274" s="36"/>
      <c r="F274" s="36" t="s">
        <v>1011</v>
      </c>
      <c r="G274" s="78">
        <v>500000000</v>
      </c>
      <c r="H274" s="78">
        <v>500000000</v>
      </c>
      <c r="I274" s="78">
        <v>500000000</v>
      </c>
      <c r="J274" s="78"/>
      <c r="K274" s="78"/>
      <c r="L274" s="36" t="s">
        <v>73</v>
      </c>
      <c r="M274" s="36" t="s">
        <v>1008</v>
      </c>
      <c r="N274" s="36" t="s">
        <v>1009</v>
      </c>
      <c r="O274" s="36"/>
      <c r="P274" s="36" t="s">
        <v>1000</v>
      </c>
      <c r="Q274" s="36" t="s">
        <v>1000</v>
      </c>
      <c r="R274" s="36">
        <v>1</v>
      </c>
      <c r="S274" s="36" t="s">
        <v>1010</v>
      </c>
      <c r="T274" s="78">
        <v>4008955821.9200001</v>
      </c>
      <c r="U274" s="78">
        <v>4008955821.9200001</v>
      </c>
      <c r="V274" s="36"/>
      <c r="W274" s="36"/>
      <c r="X274" s="36"/>
      <c r="Y274" s="36" t="s">
        <v>1002</v>
      </c>
      <c r="Z274" s="36"/>
      <c r="AA274" s="40">
        <v>0.66649999999999998</v>
      </c>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t="s">
        <v>88</v>
      </c>
      <c r="BO274" s="36"/>
    </row>
    <row r="275" spans="1:67" s="52" customFormat="1" ht="15" customHeight="1">
      <c r="A275" s="36" t="s">
        <v>1012</v>
      </c>
      <c r="B275" s="36" t="s">
        <v>1012</v>
      </c>
      <c r="C275" s="36" t="s">
        <v>990</v>
      </c>
      <c r="D275" s="36" t="s">
        <v>990</v>
      </c>
      <c r="E275" s="36"/>
      <c r="F275" s="36" t="s">
        <v>1012</v>
      </c>
      <c r="G275" s="78">
        <v>500000000</v>
      </c>
      <c r="H275" s="78">
        <v>500000000</v>
      </c>
      <c r="I275" s="78">
        <v>500000000</v>
      </c>
      <c r="J275" s="78"/>
      <c r="K275" s="78"/>
      <c r="L275" s="36" t="s">
        <v>73</v>
      </c>
      <c r="M275" s="36" t="s">
        <v>1008</v>
      </c>
      <c r="N275" s="36" t="s">
        <v>1009</v>
      </c>
      <c r="O275" s="36"/>
      <c r="P275" s="36" t="s">
        <v>1000</v>
      </c>
      <c r="Q275" s="36" t="s">
        <v>1000</v>
      </c>
      <c r="R275" s="36">
        <v>2</v>
      </c>
      <c r="S275" s="36" t="s">
        <v>1010</v>
      </c>
      <c r="T275" s="78">
        <v>4008955821.9200001</v>
      </c>
      <c r="U275" s="78">
        <v>4008955821.9200001</v>
      </c>
      <c r="V275" s="36"/>
      <c r="W275" s="36"/>
      <c r="X275" s="36"/>
      <c r="Y275" s="36" t="s">
        <v>1002</v>
      </c>
      <c r="Z275" s="36"/>
      <c r="AA275" s="40">
        <v>1.5900000000000001E-2</v>
      </c>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t="s">
        <v>88</v>
      </c>
      <c r="BO275" s="36"/>
    </row>
    <row r="276" spans="1:67" ht="15" customHeight="1">
      <c r="A276" s="36" t="s">
        <v>1013</v>
      </c>
      <c r="B276" s="36" t="s">
        <v>1014</v>
      </c>
      <c r="C276" s="36" t="s">
        <v>1015</v>
      </c>
      <c r="D276" s="36" t="s">
        <v>1016</v>
      </c>
      <c r="E276" s="36"/>
      <c r="F276" s="36" t="s">
        <v>1017</v>
      </c>
      <c r="G276" s="78"/>
      <c r="H276" s="78">
        <v>50000000</v>
      </c>
      <c r="I276" s="78">
        <v>50000000</v>
      </c>
      <c r="J276" s="78">
        <v>67257.52</v>
      </c>
      <c r="K276" s="78"/>
      <c r="L276" s="36" t="s">
        <v>296</v>
      </c>
      <c r="M276" s="36" t="s">
        <v>1013</v>
      </c>
      <c r="N276" s="36" t="s">
        <v>1014</v>
      </c>
      <c r="O276" s="36"/>
      <c r="P276" s="36" t="s">
        <v>1018</v>
      </c>
      <c r="Q276" s="36" t="s">
        <v>1018</v>
      </c>
      <c r="R276" s="36">
        <v>1</v>
      </c>
      <c r="S276" s="36" t="s">
        <v>1019</v>
      </c>
      <c r="T276" s="78">
        <v>50000000</v>
      </c>
      <c r="U276" s="78">
        <v>50000000</v>
      </c>
      <c r="V276" s="78">
        <v>67257.52</v>
      </c>
      <c r="W276" s="89">
        <v>41570</v>
      </c>
      <c r="X276" s="89">
        <v>45223</v>
      </c>
      <c r="Y276" s="36" t="s">
        <v>97</v>
      </c>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t="s">
        <v>1020</v>
      </c>
      <c r="BD276" s="36"/>
      <c r="BE276" s="36"/>
      <c r="BF276" s="36"/>
      <c r="BG276" s="36"/>
      <c r="BH276" s="36"/>
      <c r="BI276" s="36"/>
      <c r="BJ276" s="36"/>
      <c r="BK276" s="36"/>
      <c r="BL276" s="36"/>
      <c r="BM276" s="36"/>
      <c r="BN276" s="36" t="s">
        <v>1021</v>
      </c>
      <c r="BO276" s="50"/>
    </row>
    <row r="277" spans="1:67" ht="15" customHeight="1">
      <c r="A277" s="46" t="s">
        <v>1022</v>
      </c>
      <c r="B277" s="46" t="s">
        <v>1023</v>
      </c>
      <c r="C277" s="46" t="s">
        <v>1015</v>
      </c>
      <c r="D277" s="46" t="s">
        <v>1016</v>
      </c>
      <c r="E277" s="46"/>
      <c r="F277" s="46" t="s">
        <v>1024</v>
      </c>
      <c r="G277" s="86"/>
      <c r="H277" s="86">
        <v>2900000000</v>
      </c>
      <c r="I277" s="86">
        <v>2900000000</v>
      </c>
      <c r="J277" s="86">
        <v>46399999.68</v>
      </c>
      <c r="K277" s="86"/>
      <c r="L277" s="46" t="s">
        <v>296</v>
      </c>
      <c r="M277" s="46" t="s">
        <v>1022</v>
      </c>
      <c r="N277" s="46" t="s">
        <v>1023</v>
      </c>
      <c r="O277" s="46"/>
      <c r="P277" s="46" t="s">
        <v>1025</v>
      </c>
      <c r="Q277" s="46" t="s">
        <v>1025</v>
      </c>
      <c r="R277" s="46">
        <v>1</v>
      </c>
      <c r="S277" s="46" t="s">
        <v>1026</v>
      </c>
      <c r="T277" s="86">
        <v>2900000000</v>
      </c>
      <c r="U277" s="86">
        <v>2900000000</v>
      </c>
      <c r="V277" s="86">
        <v>46399999.68</v>
      </c>
      <c r="W277" s="90">
        <v>44158</v>
      </c>
      <c r="X277" s="90">
        <v>45251</v>
      </c>
      <c r="Y277" s="46" t="s">
        <v>97</v>
      </c>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t="s">
        <v>1020</v>
      </c>
      <c r="BD277" s="46"/>
      <c r="BE277" s="46"/>
      <c r="BF277" s="46"/>
      <c r="BG277" s="46"/>
      <c r="BH277" s="46"/>
      <c r="BI277" s="46"/>
      <c r="BJ277" s="46"/>
      <c r="BK277" s="46"/>
      <c r="BL277" s="46"/>
      <c r="BM277" s="46"/>
      <c r="BN277" s="46" t="s">
        <v>5546</v>
      </c>
      <c r="BO277" s="50"/>
    </row>
    <row r="278" spans="1:67" s="34" customFormat="1" ht="15" customHeight="1">
      <c r="A278" s="47" t="s">
        <v>1027</v>
      </c>
      <c r="B278" s="47" t="s">
        <v>1028</v>
      </c>
      <c r="C278" s="47" t="s">
        <v>110</v>
      </c>
      <c r="D278" s="47" t="s">
        <v>110</v>
      </c>
      <c r="E278" s="47" t="s">
        <v>1029</v>
      </c>
      <c r="F278" s="47" t="s">
        <v>1030</v>
      </c>
      <c r="G278" s="91">
        <v>1952000000</v>
      </c>
      <c r="H278" s="91">
        <v>1952000000</v>
      </c>
      <c r="I278" s="78">
        <v>3183030972</v>
      </c>
      <c r="J278" s="91"/>
      <c r="K278" s="91"/>
      <c r="L278" s="47" t="s">
        <v>296</v>
      </c>
      <c r="M278" s="47" t="s">
        <v>998</v>
      </c>
      <c r="N278" s="47" t="s">
        <v>999</v>
      </c>
      <c r="O278" s="47"/>
      <c r="P278" s="47" t="s">
        <v>1000</v>
      </c>
      <c r="Q278" s="47" t="s">
        <v>1000</v>
      </c>
      <c r="R278" s="47">
        <v>2</v>
      </c>
      <c r="S278" s="36" t="s">
        <v>1001</v>
      </c>
      <c r="T278" s="91">
        <v>2100000000</v>
      </c>
      <c r="U278" s="91">
        <v>2100000000</v>
      </c>
      <c r="V278" s="47"/>
      <c r="W278" s="47"/>
      <c r="X278" s="47"/>
      <c r="Y278" s="47" t="s">
        <v>1002</v>
      </c>
      <c r="Z278" s="47" t="s">
        <v>98</v>
      </c>
      <c r="AA278" s="47">
        <v>2.1999999999999999E-2</v>
      </c>
      <c r="AB278" s="47"/>
      <c r="AC278" s="47"/>
      <c r="AD278" s="47"/>
      <c r="AE278" s="47"/>
      <c r="AF278" s="47"/>
      <c r="AG278" s="47"/>
      <c r="AH278" s="47"/>
      <c r="AI278" s="47"/>
      <c r="AJ278" s="47"/>
      <c r="AK278" s="47"/>
      <c r="AL278" s="47"/>
      <c r="AM278" s="47"/>
      <c r="AN278" s="47"/>
      <c r="AO278" s="47"/>
      <c r="AP278" s="47"/>
      <c r="AQ278" s="47"/>
      <c r="AR278" s="47"/>
      <c r="AS278" s="47"/>
      <c r="AT278" s="47"/>
      <c r="AU278" s="47" t="s">
        <v>113</v>
      </c>
      <c r="AV278" s="47"/>
      <c r="AW278" s="47"/>
      <c r="AX278" s="47"/>
      <c r="AY278" s="47"/>
      <c r="AZ278" s="47"/>
      <c r="BA278" s="47"/>
      <c r="BB278" s="47"/>
      <c r="BC278" s="47"/>
      <c r="BD278" s="47"/>
      <c r="BE278" s="47"/>
      <c r="BF278" s="47"/>
      <c r="BG278" s="47"/>
      <c r="BH278" s="47"/>
      <c r="BI278" s="47"/>
      <c r="BJ278" s="47"/>
      <c r="BK278" s="47"/>
      <c r="BL278" s="47"/>
      <c r="BM278" s="47"/>
      <c r="BN278" s="47" t="s">
        <v>88</v>
      </c>
      <c r="BO278" s="47"/>
    </row>
    <row r="279" spans="1:67" s="52" customFormat="1" ht="15" customHeight="1">
      <c r="A279" s="36" t="s">
        <v>341</v>
      </c>
      <c r="B279" s="36" t="s">
        <v>1031</v>
      </c>
      <c r="C279" s="36" t="s">
        <v>117</v>
      </c>
      <c r="D279" s="36" t="s">
        <v>118</v>
      </c>
      <c r="E279" s="36" t="s">
        <v>343</v>
      </c>
      <c r="F279" s="36" t="s">
        <v>120</v>
      </c>
      <c r="G279" s="78">
        <v>25800000</v>
      </c>
      <c r="H279" s="78">
        <v>2703698100</v>
      </c>
      <c r="I279" s="78">
        <v>2809362000</v>
      </c>
      <c r="J279" s="78">
        <v>18604273.960000001</v>
      </c>
      <c r="K279" s="78"/>
      <c r="L279" s="36" t="s">
        <v>296</v>
      </c>
      <c r="M279" s="36" t="s">
        <v>1032</v>
      </c>
      <c r="N279" s="36" t="s">
        <v>1033</v>
      </c>
      <c r="O279" s="36" t="s">
        <v>1034</v>
      </c>
      <c r="P279" s="36" t="s">
        <v>1035</v>
      </c>
      <c r="Q279" s="36" t="s">
        <v>1036</v>
      </c>
      <c r="R279" s="36">
        <v>1</v>
      </c>
      <c r="S279" s="36" t="s">
        <v>1037</v>
      </c>
      <c r="T279" s="78">
        <v>6716872992.6099997</v>
      </c>
      <c r="U279" s="78">
        <v>7212025733.1099997</v>
      </c>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v>48.810958904109597</v>
      </c>
      <c r="AZ279" s="36" t="s">
        <v>244</v>
      </c>
      <c r="BA279" s="36">
        <v>23.191099999999999</v>
      </c>
      <c r="BB279" s="36" t="s">
        <v>98</v>
      </c>
      <c r="BC279" s="36"/>
      <c r="BD279" s="36"/>
      <c r="BE279" s="36"/>
      <c r="BF279" s="36"/>
      <c r="BG279" s="36"/>
      <c r="BH279" s="36"/>
      <c r="BI279" s="36"/>
      <c r="BJ279" s="36"/>
      <c r="BK279" s="36"/>
      <c r="BL279" s="36"/>
      <c r="BM279" s="36"/>
      <c r="BN279" s="36" t="s">
        <v>99</v>
      </c>
      <c r="BO279" s="36"/>
    </row>
    <row r="280" spans="1:67" s="52" customFormat="1" ht="15" customHeight="1">
      <c r="A280" s="36" t="s">
        <v>1038</v>
      </c>
      <c r="B280" s="36" t="s">
        <v>1039</v>
      </c>
      <c r="C280" s="36" t="s">
        <v>93</v>
      </c>
      <c r="D280" s="36" t="s">
        <v>100</v>
      </c>
      <c r="E280" s="36" t="s">
        <v>1040</v>
      </c>
      <c r="F280" s="36" t="s">
        <v>1041</v>
      </c>
      <c r="G280" s="78">
        <v>2100000</v>
      </c>
      <c r="H280" s="78">
        <v>210000000</v>
      </c>
      <c r="I280" s="78">
        <v>214956000</v>
      </c>
      <c r="J280" s="78">
        <v>11658739.720000001</v>
      </c>
      <c r="K280" s="78"/>
      <c r="L280" s="36" t="s">
        <v>296</v>
      </c>
      <c r="M280" s="36" t="s">
        <v>1032</v>
      </c>
      <c r="N280" s="36" t="s">
        <v>1033</v>
      </c>
      <c r="O280" s="36" t="s">
        <v>1034</v>
      </c>
      <c r="P280" s="36" t="s">
        <v>1035</v>
      </c>
      <c r="Q280" s="36" t="s">
        <v>1036</v>
      </c>
      <c r="R280" s="36">
        <v>1</v>
      </c>
      <c r="S280" s="36" t="s">
        <v>1037</v>
      </c>
      <c r="T280" s="78">
        <v>6716872992.6099997</v>
      </c>
      <c r="U280" s="78">
        <v>7212025733.1099997</v>
      </c>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v>6.1863013698630098</v>
      </c>
      <c r="AZ280" s="36" t="s">
        <v>97</v>
      </c>
      <c r="BA280" s="36">
        <v>2.9546999999999999</v>
      </c>
      <c r="BB280" s="36" t="s">
        <v>98</v>
      </c>
      <c r="BC280" s="36"/>
      <c r="BD280" s="36"/>
      <c r="BE280" s="36"/>
      <c r="BF280" s="36"/>
      <c r="BG280" s="36"/>
      <c r="BH280" s="36"/>
      <c r="BI280" s="36"/>
      <c r="BJ280" s="36"/>
      <c r="BK280" s="36"/>
      <c r="BL280" s="36"/>
      <c r="BM280" s="36"/>
      <c r="BN280" s="36" t="s">
        <v>99</v>
      </c>
      <c r="BO280" s="36"/>
    </row>
    <row r="281" spans="1:67" s="52" customFormat="1" ht="15" customHeight="1">
      <c r="A281" s="36" t="s">
        <v>1042</v>
      </c>
      <c r="B281" s="36" t="s">
        <v>1043</v>
      </c>
      <c r="C281" s="36" t="s">
        <v>93</v>
      </c>
      <c r="D281" s="36" t="s">
        <v>100</v>
      </c>
      <c r="E281" s="36" t="s">
        <v>1044</v>
      </c>
      <c r="F281" s="36" t="s">
        <v>1045</v>
      </c>
      <c r="G281" s="78">
        <v>200000</v>
      </c>
      <c r="H281" s="78">
        <v>20000000</v>
      </c>
      <c r="I281" s="78">
        <v>20446000</v>
      </c>
      <c r="J281" s="78">
        <v>981917.81</v>
      </c>
      <c r="K281" s="78"/>
      <c r="L281" s="36" t="s">
        <v>296</v>
      </c>
      <c r="M281" s="36" t="s">
        <v>1032</v>
      </c>
      <c r="N281" s="36" t="s">
        <v>1033</v>
      </c>
      <c r="O281" s="36" t="s">
        <v>1034</v>
      </c>
      <c r="P281" s="36" t="s">
        <v>1035</v>
      </c>
      <c r="Q281" s="36" t="s">
        <v>1036</v>
      </c>
      <c r="R281" s="36">
        <v>1</v>
      </c>
      <c r="S281" s="36" t="s">
        <v>1037</v>
      </c>
      <c r="T281" s="78">
        <v>6716872992.6099997</v>
      </c>
      <c r="U281" s="78">
        <v>7212025733.1099997</v>
      </c>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v>6.3013698630136998</v>
      </c>
      <c r="AZ281" s="36" t="s">
        <v>97</v>
      </c>
      <c r="BA281" s="36">
        <v>3.4308999999999998</v>
      </c>
      <c r="BB281" s="36" t="s">
        <v>98</v>
      </c>
      <c r="BC281" s="36"/>
      <c r="BD281" s="36"/>
      <c r="BE281" s="36"/>
      <c r="BF281" s="36"/>
      <c r="BG281" s="36"/>
      <c r="BH281" s="36"/>
      <c r="BI281" s="36"/>
      <c r="BJ281" s="36"/>
      <c r="BK281" s="36"/>
      <c r="BL281" s="36"/>
      <c r="BM281" s="36"/>
      <c r="BN281" s="36" t="s">
        <v>99</v>
      </c>
      <c r="BO281" s="36"/>
    </row>
    <row r="282" spans="1:67" s="52" customFormat="1" ht="15" customHeight="1">
      <c r="A282" s="36" t="s">
        <v>1046</v>
      </c>
      <c r="B282" s="36" t="s">
        <v>1047</v>
      </c>
      <c r="C282" s="36" t="s">
        <v>93</v>
      </c>
      <c r="D282" s="36" t="s">
        <v>100</v>
      </c>
      <c r="E282" s="36" t="s">
        <v>1048</v>
      </c>
      <c r="F282" s="36" t="s">
        <v>1049</v>
      </c>
      <c r="G282" s="78">
        <v>2100000</v>
      </c>
      <c r="H282" s="78">
        <v>210000000</v>
      </c>
      <c r="I282" s="78">
        <v>214935000</v>
      </c>
      <c r="J282" s="78">
        <v>10920000</v>
      </c>
      <c r="K282" s="78"/>
      <c r="L282" s="36" t="s">
        <v>296</v>
      </c>
      <c r="M282" s="36" t="s">
        <v>1032</v>
      </c>
      <c r="N282" s="36" t="s">
        <v>1033</v>
      </c>
      <c r="O282" s="36" t="s">
        <v>1034</v>
      </c>
      <c r="P282" s="36" t="s">
        <v>1035</v>
      </c>
      <c r="Q282" s="36" t="s">
        <v>1036</v>
      </c>
      <c r="R282" s="36">
        <v>1</v>
      </c>
      <c r="S282" s="36" t="s">
        <v>1037</v>
      </c>
      <c r="T282" s="78">
        <v>6716872992.6099997</v>
      </c>
      <c r="U282" s="78">
        <v>7212025733.1099997</v>
      </c>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v>6.2027397260274002</v>
      </c>
      <c r="AZ282" s="36" t="s">
        <v>97</v>
      </c>
      <c r="BA282" s="36">
        <v>3.4028</v>
      </c>
      <c r="BB282" s="36" t="s">
        <v>98</v>
      </c>
      <c r="BC282" s="36"/>
      <c r="BD282" s="36"/>
      <c r="BE282" s="36"/>
      <c r="BF282" s="36"/>
      <c r="BG282" s="36"/>
      <c r="BH282" s="36"/>
      <c r="BI282" s="36"/>
      <c r="BJ282" s="36"/>
      <c r="BK282" s="36"/>
      <c r="BL282" s="36"/>
      <c r="BM282" s="36"/>
      <c r="BN282" s="36" t="s">
        <v>99</v>
      </c>
      <c r="BO282" s="36"/>
    </row>
    <row r="283" spans="1:67" s="52" customFormat="1" ht="15" customHeight="1">
      <c r="A283" s="36" t="s">
        <v>1050</v>
      </c>
      <c r="B283" s="36" t="s">
        <v>1051</v>
      </c>
      <c r="C283" s="36" t="s">
        <v>93</v>
      </c>
      <c r="D283" s="36" t="s">
        <v>100</v>
      </c>
      <c r="E283" s="36" t="s">
        <v>1052</v>
      </c>
      <c r="F283" s="36" t="s">
        <v>352</v>
      </c>
      <c r="G283" s="78">
        <v>1200000</v>
      </c>
      <c r="H283" s="78">
        <v>120000000</v>
      </c>
      <c r="I283" s="78">
        <v>122916000</v>
      </c>
      <c r="J283" s="78">
        <v>5509479.46</v>
      </c>
      <c r="K283" s="78"/>
      <c r="L283" s="36" t="s">
        <v>296</v>
      </c>
      <c r="M283" s="36" t="s">
        <v>1032</v>
      </c>
      <c r="N283" s="36" t="s">
        <v>1033</v>
      </c>
      <c r="O283" s="36" t="s">
        <v>1034</v>
      </c>
      <c r="P283" s="36" t="s">
        <v>1035</v>
      </c>
      <c r="Q283" s="36" t="s">
        <v>1036</v>
      </c>
      <c r="R283" s="36">
        <v>1</v>
      </c>
      <c r="S283" s="36" t="s">
        <v>1037</v>
      </c>
      <c r="T283" s="78">
        <v>6716872992.6099997</v>
      </c>
      <c r="U283" s="78">
        <v>7212025733.1099997</v>
      </c>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v>6.1972602739726002</v>
      </c>
      <c r="AZ283" s="36" t="s">
        <v>353</v>
      </c>
      <c r="BA283" s="36">
        <v>3.0661999999999998</v>
      </c>
      <c r="BB283" s="36" t="s">
        <v>98</v>
      </c>
      <c r="BC283" s="36"/>
      <c r="BD283" s="36"/>
      <c r="BE283" s="36"/>
      <c r="BF283" s="36"/>
      <c r="BG283" s="36"/>
      <c r="BH283" s="36"/>
      <c r="BI283" s="36"/>
      <c r="BJ283" s="36"/>
      <c r="BK283" s="36"/>
      <c r="BL283" s="36"/>
      <c r="BM283" s="36"/>
      <c r="BN283" s="36" t="s">
        <v>99</v>
      </c>
      <c r="BO283" s="36"/>
    </row>
    <row r="284" spans="1:67" s="52" customFormat="1" ht="15" customHeight="1">
      <c r="A284" s="36" t="s">
        <v>1053</v>
      </c>
      <c r="B284" s="36" t="s">
        <v>1054</v>
      </c>
      <c r="C284" s="36" t="s">
        <v>93</v>
      </c>
      <c r="D284" s="36" t="s">
        <v>100</v>
      </c>
      <c r="E284" s="36" t="s">
        <v>1055</v>
      </c>
      <c r="F284" s="36" t="s">
        <v>424</v>
      </c>
      <c r="G284" s="78">
        <v>1000000</v>
      </c>
      <c r="H284" s="78">
        <v>100000000</v>
      </c>
      <c r="I284" s="78">
        <v>101270000</v>
      </c>
      <c r="J284" s="78">
        <v>3917808.22</v>
      </c>
      <c r="K284" s="78"/>
      <c r="L284" s="36" t="s">
        <v>296</v>
      </c>
      <c r="M284" s="36" t="s">
        <v>1032</v>
      </c>
      <c r="N284" s="36" t="s">
        <v>1033</v>
      </c>
      <c r="O284" s="36" t="s">
        <v>1034</v>
      </c>
      <c r="P284" s="36" t="s">
        <v>1035</v>
      </c>
      <c r="Q284" s="36" t="s">
        <v>1036</v>
      </c>
      <c r="R284" s="36">
        <v>1</v>
      </c>
      <c r="S284" s="36" t="s">
        <v>1037</v>
      </c>
      <c r="T284" s="78">
        <v>6716872992.6099997</v>
      </c>
      <c r="U284" s="78">
        <v>7212025733.1099997</v>
      </c>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v>6.2191780821917799</v>
      </c>
      <c r="AZ284" s="36" t="s">
        <v>97</v>
      </c>
      <c r="BA284" s="36">
        <v>3.5676999999999999</v>
      </c>
      <c r="BB284" s="36" t="s">
        <v>98</v>
      </c>
      <c r="BC284" s="36"/>
      <c r="BD284" s="36"/>
      <c r="BE284" s="36"/>
      <c r="BF284" s="36"/>
      <c r="BG284" s="36"/>
      <c r="BH284" s="36"/>
      <c r="BI284" s="36"/>
      <c r="BJ284" s="36"/>
      <c r="BK284" s="36"/>
      <c r="BL284" s="36"/>
      <c r="BM284" s="36"/>
      <c r="BN284" s="36" t="s">
        <v>99</v>
      </c>
      <c r="BO284" s="36"/>
    </row>
    <row r="285" spans="1:67" s="52" customFormat="1" ht="15" customHeight="1">
      <c r="A285" s="36" t="s">
        <v>1056</v>
      </c>
      <c r="B285" s="36" t="s">
        <v>1057</v>
      </c>
      <c r="C285" s="36" t="s">
        <v>93</v>
      </c>
      <c r="D285" s="36" t="s">
        <v>100</v>
      </c>
      <c r="E285" s="36" t="s">
        <v>1058</v>
      </c>
      <c r="F285" s="36" t="s">
        <v>1059</v>
      </c>
      <c r="G285" s="78">
        <v>1300000</v>
      </c>
      <c r="H285" s="78">
        <v>130000000</v>
      </c>
      <c r="I285" s="78">
        <v>133172000</v>
      </c>
      <c r="J285" s="78">
        <v>5926575.3399999999</v>
      </c>
      <c r="K285" s="78"/>
      <c r="L285" s="36" t="s">
        <v>296</v>
      </c>
      <c r="M285" s="36" t="s">
        <v>1032</v>
      </c>
      <c r="N285" s="36" t="s">
        <v>1033</v>
      </c>
      <c r="O285" s="36" t="s">
        <v>1034</v>
      </c>
      <c r="P285" s="36" t="s">
        <v>1035</v>
      </c>
      <c r="Q285" s="36" t="s">
        <v>1036</v>
      </c>
      <c r="R285" s="36">
        <v>1</v>
      </c>
      <c r="S285" s="36" t="s">
        <v>1037</v>
      </c>
      <c r="T285" s="78">
        <v>6716872992.6099997</v>
      </c>
      <c r="U285" s="78">
        <v>7212025733.1099997</v>
      </c>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v>6.3013698630136998</v>
      </c>
      <c r="AZ285" s="36" t="s">
        <v>97</v>
      </c>
      <c r="BA285" s="36">
        <v>3.48</v>
      </c>
      <c r="BB285" s="36" t="s">
        <v>98</v>
      </c>
      <c r="BC285" s="36"/>
      <c r="BD285" s="36"/>
      <c r="BE285" s="36"/>
      <c r="BF285" s="36"/>
      <c r="BG285" s="36"/>
      <c r="BH285" s="36"/>
      <c r="BI285" s="36"/>
      <c r="BJ285" s="36"/>
      <c r="BK285" s="36"/>
      <c r="BL285" s="36"/>
      <c r="BM285" s="36"/>
      <c r="BN285" s="36" t="s">
        <v>99</v>
      </c>
      <c r="BO285" s="36"/>
    </row>
    <row r="286" spans="1:67" s="52" customFormat="1" ht="15" customHeight="1">
      <c r="A286" s="36" t="s">
        <v>1060</v>
      </c>
      <c r="B286" s="36" t="s">
        <v>1061</v>
      </c>
      <c r="C286" s="36" t="s">
        <v>93</v>
      </c>
      <c r="D286" s="36" t="s">
        <v>100</v>
      </c>
      <c r="E286" s="36" t="s">
        <v>1062</v>
      </c>
      <c r="F286" s="36" t="s">
        <v>1063</v>
      </c>
      <c r="G286" s="78">
        <v>1500000</v>
      </c>
      <c r="H286" s="78">
        <v>150000000</v>
      </c>
      <c r="I286" s="78">
        <v>155310000</v>
      </c>
      <c r="J286" s="78">
        <v>7430547.9500000002</v>
      </c>
      <c r="K286" s="78"/>
      <c r="L286" s="36" t="s">
        <v>296</v>
      </c>
      <c r="M286" s="36" t="s">
        <v>1032</v>
      </c>
      <c r="N286" s="36" t="s">
        <v>1033</v>
      </c>
      <c r="O286" s="36" t="s">
        <v>1034</v>
      </c>
      <c r="P286" s="36" t="s">
        <v>1035</v>
      </c>
      <c r="Q286" s="36" t="s">
        <v>1036</v>
      </c>
      <c r="R286" s="36">
        <v>1</v>
      </c>
      <c r="S286" s="36" t="s">
        <v>1037</v>
      </c>
      <c r="T286" s="78">
        <v>6716872992.6099997</v>
      </c>
      <c r="U286" s="78">
        <v>7212025733.1099997</v>
      </c>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v>4.2164383561643799</v>
      </c>
      <c r="AZ286" s="36" t="s">
        <v>353</v>
      </c>
      <c r="BA286" s="36">
        <v>1.1232</v>
      </c>
      <c r="BB286" s="36" t="s">
        <v>98</v>
      </c>
      <c r="BC286" s="36"/>
      <c r="BD286" s="36"/>
      <c r="BE286" s="36"/>
      <c r="BF286" s="36"/>
      <c r="BG286" s="36"/>
      <c r="BH286" s="36"/>
      <c r="BI286" s="36"/>
      <c r="BJ286" s="36"/>
      <c r="BK286" s="36"/>
      <c r="BL286" s="36"/>
      <c r="BM286" s="36"/>
      <c r="BN286" s="36" t="s">
        <v>99</v>
      </c>
      <c r="BO286" s="36"/>
    </row>
    <row r="287" spans="1:67" s="52" customFormat="1">
      <c r="A287" s="52" t="s">
        <v>1064</v>
      </c>
      <c r="B287" s="52" t="s">
        <v>1065</v>
      </c>
      <c r="C287" s="52" t="s">
        <v>93</v>
      </c>
      <c r="D287" s="52" t="s">
        <v>100</v>
      </c>
      <c r="E287" s="52" t="s">
        <v>1066</v>
      </c>
      <c r="F287" s="52" t="s">
        <v>1063</v>
      </c>
      <c r="G287" s="92">
        <v>900000</v>
      </c>
      <c r="H287" s="92">
        <v>90000000</v>
      </c>
      <c r="I287" s="92">
        <v>95076000</v>
      </c>
      <c r="J287" s="92">
        <v>4599863.01</v>
      </c>
      <c r="K287" s="92"/>
      <c r="L287" s="52" t="s">
        <v>296</v>
      </c>
      <c r="M287" s="52" t="s">
        <v>1032</v>
      </c>
      <c r="N287" s="52" t="s">
        <v>1033</v>
      </c>
      <c r="O287" s="52" t="s">
        <v>1034</v>
      </c>
      <c r="P287" s="52" t="s">
        <v>1035</v>
      </c>
      <c r="Q287" s="52" t="s">
        <v>1036</v>
      </c>
      <c r="R287" s="52">
        <v>1</v>
      </c>
      <c r="S287" s="52" t="s">
        <v>1037</v>
      </c>
      <c r="T287" s="78">
        <v>6716872992.6099997</v>
      </c>
      <c r="U287" s="78">
        <v>7212025733.1099997</v>
      </c>
      <c r="AY287" s="52">
        <v>4.2164383561643799</v>
      </c>
      <c r="AZ287" s="52" t="s">
        <v>353</v>
      </c>
      <c r="BA287" s="52">
        <v>1.9721</v>
      </c>
      <c r="BB287" s="52" t="s">
        <v>98</v>
      </c>
      <c r="BN287" s="52" t="s">
        <v>99</v>
      </c>
    </row>
    <row r="288" spans="1:67" s="52" customFormat="1">
      <c r="A288" s="52" t="s">
        <v>1067</v>
      </c>
      <c r="B288" s="52" t="s">
        <v>1068</v>
      </c>
      <c r="C288" s="52" t="s">
        <v>93</v>
      </c>
      <c r="D288" s="52" t="s">
        <v>100</v>
      </c>
      <c r="E288" s="52" t="s">
        <v>1069</v>
      </c>
      <c r="F288" s="52" t="s">
        <v>1063</v>
      </c>
      <c r="G288" s="92">
        <v>2100000</v>
      </c>
      <c r="H288" s="92">
        <v>210000000</v>
      </c>
      <c r="I288" s="92">
        <v>217371000</v>
      </c>
      <c r="J288" s="92">
        <v>9789682.1799999997</v>
      </c>
      <c r="K288" s="92"/>
      <c r="L288" s="52" t="s">
        <v>296</v>
      </c>
      <c r="M288" s="52" t="s">
        <v>1032</v>
      </c>
      <c r="N288" s="52" t="s">
        <v>1033</v>
      </c>
      <c r="O288" s="52" t="s">
        <v>1034</v>
      </c>
      <c r="P288" s="52" t="s">
        <v>1035</v>
      </c>
      <c r="Q288" s="52" t="s">
        <v>1036</v>
      </c>
      <c r="R288" s="52">
        <v>1</v>
      </c>
      <c r="S288" s="52" t="s">
        <v>1037</v>
      </c>
      <c r="T288" s="78">
        <v>6716872992.6099997</v>
      </c>
      <c r="U288" s="78">
        <v>7212025733.1099997</v>
      </c>
      <c r="AY288" s="52">
        <v>4.25205479452055</v>
      </c>
      <c r="AZ288" s="52" t="s">
        <v>353</v>
      </c>
      <c r="BA288" s="52">
        <v>1.1583000000000001</v>
      </c>
      <c r="BB288" s="52" t="s">
        <v>98</v>
      </c>
      <c r="BN288" s="52" t="s">
        <v>99</v>
      </c>
    </row>
    <row r="289" spans="1:66" s="52" customFormat="1">
      <c r="A289" s="52" t="s">
        <v>1070</v>
      </c>
      <c r="B289" s="52" t="s">
        <v>1071</v>
      </c>
      <c r="C289" s="52" t="s">
        <v>93</v>
      </c>
      <c r="D289" s="52" t="s">
        <v>100</v>
      </c>
      <c r="E289" s="52" t="s">
        <v>1072</v>
      </c>
      <c r="F289" s="52" t="s">
        <v>1063</v>
      </c>
      <c r="G289" s="92">
        <v>300000</v>
      </c>
      <c r="H289" s="92">
        <v>30000000</v>
      </c>
      <c r="I289" s="92">
        <v>31707000</v>
      </c>
      <c r="J289" s="92">
        <v>1463835.62</v>
      </c>
      <c r="K289" s="92"/>
      <c r="L289" s="52" t="s">
        <v>296</v>
      </c>
      <c r="M289" s="52" t="s">
        <v>1032</v>
      </c>
      <c r="N289" s="52" t="s">
        <v>1033</v>
      </c>
      <c r="O289" s="52" t="s">
        <v>1034</v>
      </c>
      <c r="P289" s="52" t="s">
        <v>1035</v>
      </c>
      <c r="Q289" s="52" t="s">
        <v>1036</v>
      </c>
      <c r="R289" s="52">
        <v>1</v>
      </c>
      <c r="S289" s="52" t="s">
        <v>1037</v>
      </c>
      <c r="T289" s="78">
        <v>6716872992.6099997</v>
      </c>
      <c r="U289" s="78">
        <v>7212025733.1099997</v>
      </c>
      <c r="AY289" s="52">
        <v>4.25205479452055</v>
      </c>
      <c r="AZ289" s="52" t="s">
        <v>353</v>
      </c>
      <c r="BA289" s="52">
        <v>2.0061</v>
      </c>
      <c r="BB289" s="52" t="s">
        <v>98</v>
      </c>
      <c r="BN289" s="52" t="s">
        <v>99</v>
      </c>
    </row>
    <row r="290" spans="1:66" s="52" customFormat="1">
      <c r="A290" s="52" t="s">
        <v>1073</v>
      </c>
      <c r="B290" s="52" t="s">
        <v>1074</v>
      </c>
      <c r="C290" s="52" t="s">
        <v>93</v>
      </c>
      <c r="D290" s="52" t="s">
        <v>100</v>
      </c>
      <c r="E290" s="52" t="s">
        <v>1075</v>
      </c>
      <c r="F290" s="52" t="s">
        <v>471</v>
      </c>
      <c r="G290" s="92">
        <v>3000000</v>
      </c>
      <c r="H290" s="92">
        <v>300000000</v>
      </c>
      <c r="I290" s="92">
        <v>300750000</v>
      </c>
      <c r="J290" s="92">
        <v>10931506.859999999</v>
      </c>
      <c r="K290" s="92"/>
      <c r="L290" s="52" t="s">
        <v>296</v>
      </c>
      <c r="M290" s="52" t="s">
        <v>1032</v>
      </c>
      <c r="N290" s="52" t="s">
        <v>1033</v>
      </c>
      <c r="O290" s="52" t="s">
        <v>1034</v>
      </c>
      <c r="P290" s="52" t="s">
        <v>1035</v>
      </c>
      <c r="Q290" s="52" t="s">
        <v>1036</v>
      </c>
      <c r="R290" s="52">
        <v>1</v>
      </c>
      <c r="S290" s="52" t="s">
        <v>1037</v>
      </c>
      <c r="T290" s="78">
        <v>6716872992.6099997</v>
      </c>
      <c r="U290" s="78">
        <v>7212025733.1099997</v>
      </c>
      <c r="AY290" s="52">
        <v>4.2739726027397298</v>
      </c>
      <c r="AZ290" s="52" t="s">
        <v>97</v>
      </c>
      <c r="BA290" s="52">
        <v>2.0299999999999998</v>
      </c>
      <c r="BB290" s="52" t="s">
        <v>98</v>
      </c>
      <c r="BN290" s="52" t="s">
        <v>99</v>
      </c>
    </row>
    <row r="291" spans="1:66" s="52" customFormat="1">
      <c r="A291" s="52" t="s">
        <v>1076</v>
      </c>
      <c r="B291" s="52" t="s">
        <v>1077</v>
      </c>
      <c r="C291" s="52" t="s">
        <v>117</v>
      </c>
      <c r="D291" s="52" t="s">
        <v>902</v>
      </c>
      <c r="E291" s="52" t="s">
        <v>1078</v>
      </c>
      <c r="F291" s="52" t="s">
        <v>1079</v>
      </c>
      <c r="G291" s="92">
        <v>5300000</v>
      </c>
      <c r="H291" s="92">
        <v>530000000</v>
      </c>
      <c r="I291" s="92">
        <v>543197000</v>
      </c>
      <c r="J291" s="92">
        <v>4317830.13</v>
      </c>
      <c r="K291" s="92"/>
      <c r="L291" s="52" t="s">
        <v>296</v>
      </c>
      <c r="M291" s="52" t="s">
        <v>1032</v>
      </c>
      <c r="N291" s="52" t="s">
        <v>1033</v>
      </c>
      <c r="O291" s="52" t="s">
        <v>1034</v>
      </c>
      <c r="P291" s="52" t="s">
        <v>1035</v>
      </c>
      <c r="Q291" s="52" t="s">
        <v>1036</v>
      </c>
      <c r="R291" s="52">
        <v>1</v>
      </c>
      <c r="S291" s="52" t="s">
        <v>1037</v>
      </c>
      <c r="T291" s="78">
        <v>6716872992.6099997</v>
      </c>
      <c r="U291" s="78">
        <v>7212025733.1099997</v>
      </c>
      <c r="AY291" s="52">
        <v>29.276712328767101</v>
      </c>
      <c r="AZ291" s="52" t="s">
        <v>97</v>
      </c>
      <c r="BA291" s="52">
        <v>18.165800000000001</v>
      </c>
      <c r="BB291" s="52" t="s">
        <v>98</v>
      </c>
      <c r="BN291" s="52" t="s">
        <v>99</v>
      </c>
    </row>
    <row r="292" spans="1:66" s="52" customFormat="1">
      <c r="A292" s="52" t="s">
        <v>1080</v>
      </c>
      <c r="B292" s="52" t="s">
        <v>1081</v>
      </c>
      <c r="C292" s="52" t="s">
        <v>117</v>
      </c>
      <c r="D292" s="52" t="s">
        <v>902</v>
      </c>
      <c r="E292" s="52" t="s">
        <v>1082</v>
      </c>
      <c r="F292" s="52" t="s">
        <v>1083</v>
      </c>
      <c r="G292" s="92">
        <v>800000</v>
      </c>
      <c r="H292" s="92">
        <v>80000000</v>
      </c>
      <c r="I292" s="92">
        <v>83920000</v>
      </c>
      <c r="J292" s="92">
        <v>619375.34</v>
      </c>
      <c r="K292" s="92"/>
      <c r="L292" s="52" t="s">
        <v>296</v>
      </c>
      <c r="M292" s="52" t="s">
        <v>1032</v>
      </c>
      <c r="N292" s="52" t="s">
        <v>1033</v>
      </c>
      <c r="O292" s="52" t="s">
        <v>1034</v>
      </c>
      <c r="P292" s="52" t="s">
        <v>1035</v>
      </c>
      <c r="Q292" s="52" t="s">
        <v>1036</v>
      </c>
      <c r="R292" s="52">
        <v>1</v>
      </c>
      <c r="S292" s="52" t="s">
        <v>1037</v>
      </c>
      <c r="T292" s="78">
        <v>6716872992.6099997</v>
      </c>
      <c r="U292" s="78">
        <v>7212025733.1099997</v>
      </c>
      <c r="AY292" s="52">
        <v>29.295890410958901</v>
      </c>
      <c r="AZ292" s="52" t="s">
        <v>97</v>
      </c>
      <c r="BA292" s="52">
        <v>18.0471</v>
      </c>
      <c r="BB292" s="52" t="s">
        <v>98</v>
      </c>
      <c r="BN292" s="52" t="s">
        <v>99</v>
      </c>
    </row>
    <row r="293" spans="1:66" s="52" customFormat="1">
      <c r="A293" s="52" t="s">
        <v>1084</v>
      </c>
      <c r="B293" s="52" t="s">
        <v>1085</v>
      </c>
      <c r="C293" s="52" t="s">
        <v>117</v>
      </c>
      <c r="D293" s="52" t="s">
        <v>902</v>
      </c>
      <c r="E293" s="52" t="s">
        <v>1086</v>
      </c>
      <c r="F293" s="52" t="s">
        <v>1087</v>
      </c>
      <c r="G293" s="92">
        <v>100000</v>
      </c>
      <c r="H293" s="92">
        <v>10000000</v>
      </c>
      <c r="I293" s="92">
        <v>10508000</v>
      </c>
      <c r="J293" s="92">
        <v>70575.34</v>
      </c>
      <c r="K293" s="92"/>
      <c r="L293" s="52" t="s">
        <v>296</v>
      </c>
      <c r="M293" s="52" t="s">
        <v>1032</v>
      </c>
      <c r="N293" s="52" t="s">
        <v>1033</v>
      </c>
      <c r="O293" s="52" t="s">
        <v>1034</v>
      </c>
      <c r="P293" s="52" t="s">
        <v>1035</v>
      </c>
      <c r="Q293" s="52" t="s">
        <v>1036</v>
      </c>
      <c r="R293" s="52">
        <v>1</v>
      </c>
      <c r="S293" s="52" t="s">
        <v>1037</v>
      </c>
      <c r="T293" s="78">
        <v>6716872992.6099997</v>
      </c>
      <c r="U293" s="78">
        <v>7212025733.1099997</v>
      </c>
      <c r="AY293" s="52">
        <v>29.315068493150701</v>
      </c>
      <c r="AZ293" s="52" t="s">
        <v>97</v>
      </c>
      <c r="BA293" s="52">
        <v>18.055499999999999</v>
      </c>
      <c r="BB293" s="52" t="s">
        <v>98</v>
      </c>
      <c r="BN293" s="52" t="s">
        <v>99</v>
      </c>
    </row>
    <row r="294" spans="1:66" s="52" customFormat="1">
      <c r="A294" s="52" t="s">
        <v>1088</v>
      </c>
      <c r="B294" s="52" t="s">
        <v>1089</v>
      </c>
      <c r="C294" s="52" t="s">
        <v>117</v>
      </c>
      <c r="D294" s="52" t="s">
        <v>902</v>
      </c>
      <c r="E294" s="52" t="s">
        <v>1090</v>
      </c>
      <c r="F294" s="52" t="s">
        <v>1091</v>
      </c>
      <c r="G294" s="92">
        <v>500000</v>
      </c>
      <c r="H294" s="92">
        <v>50000000</v>
      </c>
      <c r="I294" s="92">
        <v>51615000</v>
      </c>
      <c r="J294" s="92">
        <v>343287.67</v>
      </c>
      <c r="K294" s="92"/>
      <c r="L294" s="52" t="s">
        <v>296</v>
      </c>
      <c r="M294" s="52" t="s">
        <v>1032</v>
      </c>
      <c r="N294" s="52" t="s">
        <v>1033</v>
      </c>
      <c r="O294" s="52" t="s">
        <v>1034</v>
      </c>
      <c r="P294" s="52" t="s">
        <v>1035</v>
      </c>
      <c r="Q294" s="52" t="s">
        <v>1036</v>
      </c>
      <c r="R294" s="52">
        <v>1</v>
      </c>
      <c r="S294" s="52" t="s">
        <v>1037</v>
      </c>
      <c r="T294" s="78">
        <v>6716872992.6099997</v>
      </c>
      <c r="U294" s="78">
        <v>7212025733.1099997</v>
      </c>
      <c r="AY294" s="52">
        <v>29.315068493150701</v>
      </c>
      <c r="AZ294" s="52" t="s">
        <v>97</v>
      </c>
      <c r="BA294" s="52">
        <v>18.160399999999999</v>
      </c>
      <c r="BB294" s="52" t="s">
        <v>98</v>
      </c>
      <c r="BN294" s="52" t="s">
        <v>99</v>
      </c>
    </row>
    <row r="295" spans="1:66" s="52" customFormat="1">
      <c r="A295" s="52" t="s">
        <v>1092</v>
      </c>
      <c r="B295" s="52" t="s">
        <v>1093</v>
      </c>
      <c r="C295" s="52" t="s">
        <v>93</v>
      </c>
      <c r="D295" s="52" t="s">
        <v>100</v>
      </c>
      <c r="E295" s="52" t="s">
        <v>1094</v>
      </c>
      <c r="F295" s="52" t="s">
        <v>1095</v>
      </c>
      <c r="G295" s="92">
        <v>1600000</v>
      </c>
      <c r="H295" s="92">
        <v>160000000</v>
      </c>
      <c r="I295" s="92">
        <v>161776000</v>
      </c>
      <c r="J295" s="92">
        <v>8206027.4000000004</v>
      </c>
      <c r="K295" s="92"/>
      <c r="L295" s="52" t="s">
        <v>296</v>
      </c>
      <c r="M295" s="52" t="s">
        <v>1032</v>
      </c>
      <c r="N295" s="52" t="s">
        <v>1033</v>
      </c>
      <c r="O295" s="52" t="s">
        <v>1034</v>
      </c>
      <c r="P295" s="52" t="s">
        <v>1035</v>
      </c>
      <c r="Q295" s="52" t="s">
        <v>1036</v>
      </c>
      <c r="R295" s="52">
        <v>1</v>
      </c>
      <c r="S295" s="52" t="s">
        <v>1037</v>
      </c>
      <c r="T295" s="78">
        <v>6716872992.6099997</v>
      </c>
      <c r="U295" s="78">
        <v>7212025733.1099997</v>
      </c>
      <c r="AY295" s="52">
        <v>2.2136986301369901</v>
      </c>
      <c r="AZ295" s="52" t="s">
        <v>97</v>
      </c>
      <c r="BA295" s="52">
        <v>1.9217</v>
      </c>
      <c r="BB295" s="52" t="s">
        <v>98</v>
      </c>
      <c r="BN295" s="52" t="s">
        <v>99</v>
      </c>
    </row>
    <row r="296" spans="1:66" s="52" customFormat="1">
      <c r="A296" s="52" t="s">
        <v>1096</v>
      </c>
      <c r="B296" s="52" t="s">
        <v>1097</v>
      </c>
      <c r="C296" s="52" t="s">
        <v>93</v>
      </c>
      <c r="D296" s="52" t="s">
        <v>100</v>
      </c>
      <c r="E296" s="52" t="s">
        <v>1098</v>
      </c>
      <c r="F296" s="52" t="s">
        <v>1099</v>
      </c>
      <c r="G296" s="92">
        <v>1500000</v>
      </c>
      <c r="H296" s="92">
        <v>150000000</v>
      </c>
      <c r="I296" s="92">
        <v>147195000</v>
      </c>
      <c r="J296" s="92">
        <v>7767123.29</v>
      </c>
      <c r="K296" s="92"/>
      <c r="L296" s="52" t="s">
        <v>296</v>
      </c>
      <c r="M296" s="52" t="s">
        <v>1032</v>
      </c>
      <c r="N296" s="52" t="s">
        <v>1033</v>
      </c>
      <c r="O296" s="52" t="s">
        <v>1034</v>
      </c>
      <c r="P296" s="52" t="s">
        <v>1035</v>
      </c>
      <c r="Q296" s="52" t="s">
        <v>1036</v>
      </c>
      <c r="R296" s="52">
        <v>1</v>
      </c>
      <c r="S296" s="52" t="s">
        <v>1037</v>
      </c>
      <c r="T296" s="78">
        <v>6716872992.6099997</v>
      </c>
      <c r="U296" s="78">
        <v>7212025733.1099997</v>
      </c>
      <c r="AY296" s="52">
        <v>2.2630136986301399</v>
      </c>
      <c r="AZ296" s="52" t="s">
        <v>97</v>
      </c>
      <c r="BA296" s="52">
        <v>1.917</v>
      </c>
      <c r="BB296" s="52" t="s">
        <v>98</v>
      </c>
      <c r="BN296" s="52" t="s">
        <v>99</v>
      </c>
    </row>
    <row r="297" spans="1:66" s="52" customFormat="1">
      <c r="A297" s="52" t="s">
        <v>1100</v>
      </c>
      <c r="B297" s="52" t="s">
        <v>1101</v>
      </c>
      <c r="C297" s="52" t="s">
        <v>161</v>
      </c>
      <c r="D297" s="52" t="s">
        <v>852</v>
      </c>
      <c r="E297" s="52" t="s">
        <v>1102</v>
      </c>
      <c r="F297" s="52" t="s">
        <v>459</v>
      </c>
      <c r="G297" s="92">
        <v>3000000</v>
      </c>
      <c r="H297" s="92">
        <v>300000000</v>
      </c>
      <c r="I297" s="92">
        <v>299760000</v>
      </c>
      <c r="J297" s="92">
        <v>12907397.26</v>
      </c>
      <c r="K297" s="92"/>
      <c r="L297" s="52" t="s">
        <v>296</v>
      </c>
      <c r="M297" s="52" t="s">
        <v>1032</v>
      </c>
      <c r="N297" s="52" t="s">
        <v>1033</v>
      </c>
      <c r="O297" s="52" t="s">
        <v>1034</v>
      </c>
      <c r="P297" s="52" t="s">
        <v>1035</v>
      </c>
      <c r="Q297" s="52" t="s">
        <v>1036</v>
      </c>
      <c r="R297" s="52">
        <v>1</v>
      </c>
      <c r="S297" s="52" t="s">
        <v>1037</v>
      </c>
      <c r="T297" s="78">
        <v>6716872992.6099997</v>
      </c>
      <c r="U297" s="78">
        <v>7212025733.1099997</v>
      </c>
      <c r="AY297" s="52">
        <v>0.17534246575342499</v>
      </c>
      <c r="AZ297" s="52" t="s">
        <v>858</v>
      </c>
      <c r="BA297" s="52">
        <v>0.17369999999999999</v>
      </c>
      <c r="BB297" s="52" t="s">
        <v>98</v>
      </c>
      <c r="BN297" s="52" t="s">
        <v>99</v>
      </c>
    </row>
    <row r="298" spans="1:66" s="52" customFormat="1">
      <c r="A298" s="52" t="s">
        <v>1103</v>
      </c>
      <c r="B298" s="52" t="s">
        <v>1104</v>
      </c>
      <c r="C298" s="52" t="s">
        <v>161</v>
      </c>
      <c r="D298" s="52" t="s">
        <v>852</v>
      </c>
      <c r="E298" s="52" t="s">
        <v>1105</v>
      </c>
      <c r="F298" s="52" t="s">
        <v>866</v>
      </c>
      <c r="G298" s="92">
        <v>1200000</v>
      </c>
      <c r="H298" s="92">
        <v>120000000</v>
      </c>
      <c r="I298" s="92">
        <v>120612000</v>
      </c>
      <c r="J298" s="92">
        <v>5914520.5499999998</v>
      </c>
      <c r="K298" s="92"/>
      <c r="L298" s="52" t="s">
        <v>296</v>
      </c>
      <c r="M298" s="52" t="s">
        <v>1032</v>
      </c>
      <c r="N298" s="52" t="s">
        <v>1033</v>
      </c>
      <c r="O298" s="52" t="s">
        <v>1034</v>
      </c>
      <c r="P298" s="52" t="s">
        <v>1035</v>
      </c>
      <c r="Q298" s="52" t="s">
        <v>1036</v>
      </c>
      <c r="R298" s="52">
        <v>1</v>
      </c>
      <c r="S298" s="52" t="s">
        <v>1037</v>
      </c>
      <c r="T298" s="78">
        <v>6716872992.6099997</v>
      </c>
      <c r="U298" s="78">
        <v>7212025733.1099997</v>
      </c>
      <c r="AY298" s="52">
        <v>0.29863013698630098</v>
      </c>
      <c r="AZ298" s="52" t="s">
        <v>858</v>
      </c>
      <c r="BA298" s="52">
        <v>0.29420000000000002</v>
      </c>
      <c r="BB298" s="52" t="s">
        <v>98</v>
      </c>
      <c r="BN298" s="52" t="s">
        <v>99</v>
      </c>
    </row>
    <row r="299" spans="1:66" s="52" customFormat="1">
      <c r="A299" s="52" t="s">
        <v>1106</v>
      </c>
      <c r="B299" s="52" t="s">
        <v>1107</v>
      </c>
      <c r="C299" s="52" t="s">
        <v>161</v>
      </c>
      <c r="D299" s="52" t="s">
        <v>852</v>
      </c>
      <c r="E299" s="52" t="s">
        <v>1108</v>
      </c>
      <c r="F299" s="52" t="s">
        <v>883</v>
      </c>
      <c r="G299" s="92">
        <v>1700000</v>
      </c>
      <c r="H299" s="92">
        <v>170000000</v>
      </c>
      <c r="I299" s="92">
        <v>170204000</v>
      </c>
      <c r="J299" s="92">
        <v>9976438.3599999994</v>
      </c>
      <c r="K299" s="92"/>
      <c r="L299" s="52" t="s">
        <v>296</v>
      </c>
      <c r="M299" s="52" t="s">
        <v>1032</v>
      </c>
      <c r="N299" s="52" t="s">
        <v>1033</v>
      </c>
      <c r="O299" s="52" t="s">
        <v>1034</v>
      </c>
      <c r="P299" s="52" t="s">
        <v>1035</v>
      </c>
      <c r="Q299" s="52" t="s">
        <v>1036</v>
      </c>
      <c r="R299" s="52">
        <v>1</v>
      </c>
      <c r="S299" s="52" t="s">
        <v>1037</v>
      </c>
      <c r="T299" s="78">
        <v>6716872992.6099997</v>
      </c>
      <c r="U299" s="78">
        <v>7212025733.1099997</v>
      </c>
      <c r="AY299" s="52">
        <v>0.164383561643836</v>
      </c>
      <c r="AZ299" s="52" t="s">
        <v>858</v>
      </c>
      <c r="BA299" s="52">
        <v>0.1628</v>
      </c>
      <c r="BB299" s="52" t="s">
        <v>98</v>
      </c>
      <c r="BN299" s="52" t="s">
        <v>99</v>
      </c>
    </row>
    <row r="300" spans="1:66" s="52" customFormat="1">
      <c r="A300" s="52" t="s">
        <v>1109</v>
      </c>
      <c r="B300" s="52" t="s">
        <v>1110</v>
      </c>
      <c r="C300" s="52" t="s">
        <v>161</v>
      </c>
      <c r="D300" s="52" t="s">
        <v>852</v>
      </c>
      <c r="E300" s="52" t="s">
        <v>1111</v>
      </c>
      <c r="F300" s="52" t="s">
        <v>1112</v>
      </c>
      <c r="G300" s="92">
        <v>2400000</v>
      </c>
      <c r="H300" s="92">
        <v>240000000</v>
      </c>
      <c r="I300" s="92">
        <v>239280000</v>
      </c>
      <c r="J300" s="92">
        <v>12032876.710000001</v>
      </c>
      <c r="K300" s="92"/>
      <c r="L300" s="52" t="s">
        <v>296</v>
      </c>
      <c r="M300" s="52" t="s">
        <v>1032</v>
      </c>
      <c r="N300" s="52" t="s">
        <v>1033</v>
      </c>
      <c r="O300" s="52" t="s">
        <v>1034</v>
      </c>
      <c r="P300" s="52" t="s">
        <v>1035</v>
      </c>
      <c r="Q300" s="52" t="s">
        <v>1036</v>
      </c>
      <c r="R300" s="52">
        <v>1</v>
      </c>
      <c r="S300" s="52" t="s">
        <v>1037</v>
      </c>
      <c r="T300" s="78">
        <v>6716872992.6099997</v>
      </c>
      <c r="U300" s="78">
        <v>7212025733.1099997</v>
      </c>
      <c r="AY300" s="52">
        <v>0.167123287671233</v>
      </c>
      <c r="AZ300" s="52" t="s">
        <v>858</v>
      </c>
      <c r="BA300" s="52">
        <v>0.17050000000000001</v>
      </c>
      <c r="BB300" s="52" t="s">
        <v>98</v>
      </c>
      <c r="BN300" s="52" t="s">
        <v>99</v>
      </c>
    </row>
    <row r="301" spans="1:66" s="52" customFormat="1">
      <c r="A301" s="52" t="s">
        <v>1113</v>
      </c>
      <c r="B301" s="52" t="s">
        <v>1114</v>
      </c>
      <c r="C301" s="52" t="s">
        <v>161</v>
      </c>
      <c r="D301" s="52" t="s">
        <v>162</v>
      </c>
      <c r="E301" s="52" t="s">
        <v>1115</v>
      </c>
      <c r="F301" s="52" t="s">
        <v>1112</v>
      </c>
      <c r="G301" s="92">
        <v>1500000</v>
      </c>
      <c r="H301" s="92">
        <v>150000000</v>
      </c>
      <c r="I301" s="92">
        <v>145305000</v>
      </c>
      <c r="J301" s="92">
        <v>7520547.9500000002</v>
      </c>
      <c r="K301" s="92"/>
      <c r="L301" s="52" t="s">
        <v>296</v>
      </c>
      <c r="M301" s="52" t="s">
        <v>1032</v>
      </c>
      <c r="N301" s="52" t="s">
        <v>1033</v>
      </c>
      <c r="O301" s="52" t="s">
        <v>1034</v>
      </c>
      <c r="P301" s="52" t="s">
        <v>1035</v>
      </c>
      <c r="Q301" s="52" t="s">
        <v>1036</v>
      </c>
      <c r="R301" s="52">
        <v>1</v>
      </c>
      <c r="S301" s="52" t="s">
        <v>1037</v>
      </c>
      <c r="T301" s="78">
        <v>6716872992.6099997</v>
      </c>
      <c r="U301" s="78">
        <v>7212025733.1099997</v>
      </c>
      <c r="AY301" s="52">
        <v>1.1671232876712301</v>
      </c>
      <c r="AZ301" s="52" t="s">
        <v>353</v>
      </c>
      <c r="BA301" s="52">
        <v>1.0183</v>
      </c>
      <c r="BB301" s="52" t="s">
        <v>98</v>
      </c>
      <c r="BN301" s="52" t="s">
        <v>99</v>
      </c>
    </row>
    <row r="302" spans="1:66" s="52" customFormat="1">
      <c r="A302" s="52" t="s">
        <v>1116</v>
      </c>
      <c r="B302" s="52" t="s">
        <v>1117</v>
      </c>
      <c r="C302" s="52" t="s">
        <v>161</v>
      </c>
      <c r="D302" s="52" t="s">
        <v>162</v>
      </c>
      <c r="E302" s="52" t="s">
        <v>1118</v>
      </c>
      <c r="F302" s="52" t="s">
        <v>1119</v>
      </c>
      <c r="G302" s="92">
        <v>900000</v>
      </c>
      <c r="H302" s="92">
        <v>90000000</v>
      </c>
      <c r="I302" s="92">
        <v>90765000</v>
      </c>
      <c r="J302" s="92">
        <v>4512328.7699999996</v>
      </c>
      <c r="K302" s="92"/>
      <c r="L302" s="52" t="s">
        <v>296</v>
      </c>
      <c r="M302" s="52" t="s">
        <v>1032</v>
      </c>
      <c r="N302" s="52" t="s">
        <v>1033</v>
      </c>
      <c r="O302" s="52" t="s">
        <v>1034</v>
      </c>
      <c r="P302" s="52" t="s">
        <v>1035</v>
      </c>
      <c r="Q302" s="52" t="s">
        <v>1036</v>
      </c>
      <c r="R302" s="52">
        <v>1</v>
      </c>
      <c r="S302" s="52" t="s">
        <v>1037</v>
      </c>
      <c r="T302" s="78">
        <v>6716872992.6099997</v>
      </c>
      <c r="U302" s="78">
        <v>7212025733.1099997</v>
      </c>
      <c r="AY302" s="52">
        <v>2.1671232876712301</v>
      </c>
      <c r="AZ302" s="52" t="s">
        <v>97</v>
      </c>
      <c r="BA302" s="52">
        <v>1.8960999999999999</v>
      </c>
      <c r="BB302" s="52" t="s">
        <v>98</v>
      </c>
      <c r="BN302" s="52" t="s">
        <v>99</v>
      </c>
    </row>
    <row r="303" spans="1:66" s="52" customFormat="1">
      <c r="A303" s="52" t="s">
        <v>1120</v>
      </c>
      <c r="B303" s="52" t="s">
        <v>1121</v>
      </c>
      <c r="C303" s="52" t="s">
        <v>161</v>
      </c>
      <c r="D303" s="52" t="s">
        <v>162</v>
      </c>
      <c r="E303" s="52" t="s">
        <v>1122</v>
      </c>
      <c r="F303" s="52" t="s">
        <v>1123</v>
      </c>
      <c r="G303" s="92">
        <v>1700000</v>
      </c>
      <c r="H303" s="92">
        <v>170000000</v>
      </c>
      <c r="I303" s="92">
        <v>173009000</v>
      </c>
      <c r="J303" s="92">
        <v>7032876.71</v>
      </c>
      <c r="K303" s="92"/>
      <c r="L303" s="52" t="s">
        <v>296</v>
      </c>
      <c r="M303" s="52" t="s">
        <v>1032</v>
      </c>
      <c r="N303" s="52" t="s">
        <v>1033</v>
      </c>
      <c r="O303" s="52" t="s">
        <v>1034</v>
      </c>
      <c r="P303" s="52" t="s">
        <v>1035</v>
      </c>
      <c r="Q303" s="52" t="s">
        <v>1036</v>
      </c>
      <c r="R303" s="52">
        <v>1</v>
      </c>
      <c r="S303" s="52" t="s">
        <v>1037</v>
      </c>
      <c r="T303" s="78">
        <v>6716872992.6099997</v>
      </c>
      <c r="U303" s="78">
        <v>7212025733.1099997</v>
      </c>
      <c r="AY303" s="52">
        <v>4.1753424657534204</v>
      </c>
      <c r="AZ303" s="52" t="s">
        <v>97</v>
      </c>
      <c r="BA303" s="52">
        <v>1.9557</v>
      </c>
      <c r="BB303" s="52" t="s">
        <v>98</v>
      </c>
      <c r="BN303" s="52" t="s">
        <v>99</v>
      </c>
    </row>
    <row r="304" spans="1:66" s="52" customFormat="1">
      <c r="A304" s="52" t="s">
        <v>1124</v>
      </c>
      <c r="B304" s="52" t="s">
        <v>1125</v>
      </c>
      <c r="C304" s="52" t="s">
        <v>161</v>
      </c>
      <c r="D304" s="52" t="s">
        <v>162</v>
      </c>
      <c r="E304" s="52" t="s">
        <v>1126</v>
      </c>
      <c r="F304" s="52" t="s">
        <v>1127</v>
      </c>
      <c r="G304" s="92">
        <v>3950000</v>
      </c>
      <c r="H304" s="92">
        <v>395000000</v>
      </c>
      <c r="I304" s="92">
        <v>408153500</v>
      </c>
      <c r="J304" s="92">
        <v>22306894.52</v>
      </c>
      <c r="K304" s="92"/>
      <c r="L304" s="52" t="s">
        <v>296</v>
      </c>
      <c r="M304" s="52" t="s">
        <v>1032</v>
      </c>
      <c r="N304" s="52" t="s">
        <v>1033</v>
      </c>
      <c r="O304" s="52" t="s">
        <v>1034</v>
      </c>
      <c r="P304" s="52" t="s">
        <v>1035</v>
      </c>
      <c r="Q304" s="52" t="s">
        <v>1036</v>
      </c>
      <c r="R304" s="52">
        <v>1</v>
      </c>
      <c r="S304" s="52" t="s">
        <v>1037</v>
      </c>
      <c r="T304" s="78">
        <v>6716872992.6099997</v>
      </c>
      <c r="U304" s="78">
        <v>7212025733.1099997</v>
      </c>
      <c r="AY304" s="52">
        <v>2.0904109589041102</v>
      </c>
      <c r="AZ304" s="52" t="s">
        <v>353</v>
      </c>
      <c r="BA304" s="52">
        <v>1.0033000000000001</v>
      </c>
      <c r="BB304" s="52" t="s">
        <v>98</v>
      </c>
      <c r="BN304" s="52" t="s">
        <v>99</v>
      </c>
    </row>
    <row r="305" spans="1:66" s="52" customFormat="1">
      <c r="A305" s="52" t="s">
        <v>1128</v>
      </c>
      <c r="B305" s="52" t="s">
        <v>1129</v>
      </c>
      <c r="C305" s="52" t="s">
        <v>161</v>
      </c>
      <c r="D305" s="52" t="s">
        <v>162</v>
      </c>
      <c r="E305" s="52" t="s">
        <v>1130</v>
      </c>
      <c r="F305" s="52" t="s">
        <v>1131</v>
      </c>
      <c r="G305" s="92">
        <v>1500000</v>
      </c>
      <c r="H305" s="92">
        <v>150000000</v>
      </c>
      <c r="I305" s="92">
        <v>151650000</v>
      </c>
      <c r="J305" s="92">
        <v>7874794.5199999996</v>
      </c>
      <c r="K305" s="92"/>
      <c r="L305" s="52" t="s">
        <v>296</v>
      </c>
      <c r="M305" s="52" t="s">
        <v>1032</v>
      </c>
      <c r="N305" s="52" t="s">
        <v>1033</v>
      </c>
      <c r="O305" s="52" t="s">
        <v>1034</v>
      </c>
      <c r="P305" s="52" t="s">
        <v>1035</v>
      </c>
      <c r="Q305" s="52" t="s">
        <v>1036</v>
      </c>
      <c r="R305" s="52">
        <v>1</v>
      </c>
      <c r="S305" s="52" t="s">
        <v>1037</v>
      </c>
      <c r="T305" s="78">
        <v>6716872992.6099997</v>
      </c>
      <c r="U305" s="78">
        <v>7212025733.1099997</v>
      </c>
      <c r="AY305" s="52">
        <v>2.2191780821917799</v>
      </c>
      <c r="AZ305" s="52" t="s">
        <v>150</v>
      </c>
      <c r="BA305" s="52">
        <v>1.9185000000000001</v>
      </c>
      <c r="BB305" s="52" t="s">
        <v>98</v>
      </c>
      <c r="BN305" s="52" t="s">
        <v>99</v>
      </c>
    </row>
    <row r="306" spans="1:66" s="52" customFormat="1">
      <c r="A306" s="52" t="s">
        <v>1132</v>
      </c>
      <c r="B306" s="52" t="s">
        <v>1133</v>
      </c>
      <c r="C306" s="52" t="s">
        <v>161</v>
      </c>
      <c r="D306" s="52" t="s">
        <v>162</v>
      </c>
      <c r="E306" s="52" t="s">
        <v>1134</v>
      </c>
      <c r="F306" s="52" t="s">
        <v>883</v>
      </c>
      <c r="G306" s="92">
        <v>3000000</v>
      </c>
      <c r="H306" s="92">
        <v>300000000</v>
      </c>
      <c r="I306" s="92">
        <v>301410000</v>
      </c>
      <c r="J306" s="92">
        <v>17260273.969999999</v>
      </c>
      <c r="K306" s="92"/>
      <c r="L306" s="52" t="s">
        <v>296</v>
      </c>
      <c r="M306" s="52" t="s">
        <v>1032</v>
      </c>
      <c r="N306" s="52" t="s">
        <v>1033</v>
      </c>
      <c r="O306" s="52" t="s">
        <v>1034</v>
      </c>
      <c r="P306" s="52" t="s">
        <v>1035</v>
      </c>
      <c r="Q306" s="52" t="s">
        <v>1036</v>
      </c>
      <c r="R306" s="52">
        <v>1</v>
      </c>
      <c r="S306" s="52" t="s">
        <v>1037</v>
      </c>
      <c r="T306" s="78">
        <v>6716872992.6099997</v>
      </c>
      <c r="U306" s="78">
        <v>7212025733.1099997</v>
      </c>
      <c r="AY306" s="52">
        <v>1.2356164383561601</v>
      </c>
      <c r="AZ306" s="52" t="s">
        <v>353</v>
      </c>
      <c r="BA306" s="52">
        <v>1.0893999999999999</v>
      </c>
      <c r="BB306" s="52" t="s">
        <v>98</v>
      </c>
      <c r="BN306" s="52" t="s">
        <v>99</v>
      </c>
    </row>
    <row r="307" spans="1:66" s="52" customFormat="1">
      <c r="A307" s="52" t="s">
        <v>1135</v>
      </c>
      <c r="B307" s="52" t="s">
        <v>1136</v>
      </c>
      <c r="C307" s="52" t="s">
        <v>161</v>
      </c>
      <c r="D307" s="52" t="s">
        <v>162</v>
      </c>
      <c r="E307" s="52" t="s">
        <v>1137</v>
      </c>
      <c r="F307" s="52" t="s">
        <v>1138</v>
      </c>
      <c r="G307" s="92">
        <v>1400000</v>
      </c>
      <c r="H307" s="92">
        <v>140000000</v>
      </c>
      <c r="I307" s="92">
        <v>142380000</v>
      </c>
      <c r="J307" s="92">
        <v>5611506.8499999996</v>
      </c>
      <c r="K307" s="92"/>
      <c r="L307" s="52" t="s">
        <v>296</v>
      </c>
      <c r="M307" s="52" t="s">
        <v>1032</v>
      </c>
      <c r="N307" s="52" t="s">
        <v>1033</v>
      </c>
      <c r="O307" s="52" t="s">
        <v>1034</v>
      </c>
      <c r="P307" s="52" t="s">
        <v>1035</v>
      </c>
      <c r="Q307" s="52" t="s">
        <v>1036</v>
      </c>
      <c r="R307" s="52">
        <v>1</v>
      </c>
      <c r="S307" s="52" t="s">
        <v>1037</v>
      </c>
      <c r="T307" s="78">
        <v>6716872992.6099997</v>
      </c>
      <c r="U307" s="78">
        <v>7212025733.1099997</v>
      </c>
      <c r="AY307" s="52">
        <v>2.2739726027397298</v>
      </c>
      <c r="AZ307" s="52" t="s">
        <v>353</v>
      </c>
      <c r="BA307" s="52">
        <v>2.0270999999999999</v>
      </c>
      <c r="BB307" s="52" t="s">
        <v>98</v>
      </c>
      <c r="BN307" s="52" t="s">
        <v>99</v>
      </c>
    </row>
    <row r="308" spans="1:66" s="52" customFormat="1">
      <c r="A308" s="52" t="s">
        <v>1139</v>
      </c>
      <c r="B308" s="52" t="s">
        <v>1140</v>
      </c>
      <c r="C308" s="52" t="s">
        <v>161</v>
      </c>
      <c r="D308" s="52" t="s">
        <v>162</v>
      </c>
      <c r="E308" s="52" t="s">
        <v>1141</v>
      </c>
      <c r="F308" s="52" t="s">
        <v>1142</v>
      </c>
      <c r="G308" s="92">
        <v>2500000</v>
      </c>
      <c r="H308" s="92">
        <v>250000000</v>
      </c>
      <c r="I308" s="92">
        <v>254750000</v>
      </c>
      <c r="J308" s="92">
        <v>11397260.27</v>
      </c>
      <c r="K308" s="92"/>
      <c r="L308" s="52" t="s">
        <v>296</v>
      </c>
      <c r="M308" s="52" t="s">
        <v>1032</v>
      </c>
      <c r="N308" s="52" t="s">
        <v>1033</v>
      </c>
      <c r="O308" s="52" t="s">
        <v>1034</v>
      </c>
      <c r="P308" s="52" t="s">
        <v>1035</v>
      </c>
      <c r="Q308" s="52" t="s">
        <v>1036</v>
      </c>
      <c r="R308" s="52">
        <v>1</v>
      </c>
      <c r="S308" s="52" t="s">
        <v>1037</v>
      </c>
      <c r="T308" s="78">
        <v>6716872992.6099997</v>
      </c>
      <c r="U308" s="78">
        <v>7212025733.1099997</v>
      </c>
      <c r="AY308" s="52">
        <v>2.3013698630136998</v>
      </c>
      <c r="AZ308" s="52" t="s">
        <v>353</v>
      </c>
      <c r="BA308" s="52">
        <v>2.0121000000000002</v>
      </c>
      <c r="BB308" s="52" t="s">
        <v>98</v>
      </c>
      <c r="BN308" s="52" t="s">
        <v>99</v>
      </c>
    </row>
    <row r="309" spans="1:66" s="52" customFormat="1">
      <c r="A309" s="52" t="s">
        <v>1143</v>
      </c>
      <c r="B309" s="52" t="s">
        <v>1144</v>
      </c>
      <c r="C309" s="52" t="s">
        <v>161</v>
      </c>
      <c r="D309" s="52" t="s">
        <v>162</v>
      </c>
      <c r="E309" s="52" t="s">
        <v>1145</v>
      </c>
      <c r="F309" s="52" t="s">
        <v>574</v>
      </c>
      <c r="G309" s="92">
        <v>1500000</v>
      </c>
      <c r="H309" s="92">
        <v>150000000</v>
      </c>
      <c r="I309" s="92">
        <v>152355000</v>
      </c>
      <c r="J309" s="92">
        <v>7031013.7000000002</v>
      </c>
      <c r="K309" s="92"/>
      <c r="L309" s="52" t="s">
        <v>296</v>
      </c>
      <c r="M309" s="52" t="s">
        <v>1032</v>
      </c>
      <c r="N309" s="52" t="s">
        <v>1033</v>
      </c>
      <c r="O309" s="52" t="s">
        <v>1034</v>
      </c>
      <c r="P309" s="52" t="s">
        <v>1035</v>
      </c>
      <c r="Q309" s="52" t="s">
        <v>1036</v>
      </c>
      <c r="R309" s="52">
        <v>1</v>
      </c>
      <c r="S309" s="52" t="s">
        <v>1037</v>
      </c>
      <c r="T309" s="78">
        <v>6716872992.6099997</v>
      </c>
      <c r="U309" s="78">
        <v>7212025733.1099997</v>
      </c>
      <c r="AY309" s="52">
        <v>4.2575342465753403</v>
      </c>
      <c r="AZ309" s="52" t="s">
        <v>150</v>
      </c>
      <c r="BA309" s="52">
        <v>1.1424000000000001</v>
      </c>
      <c r="BB309" s="52" t="s">
        <v>98</v>
      </c>
      <c r="BN309" s="52" t="s">
        <v>99</v>
      </c>
    </row>
    <row r="310" spans="1:66" s="52" customFormat="1">
      <c r="A310" s="52" t="s">
        <v>1146</v>
      </c>
      <c r="B310" s="52" t="s">
        <v>1147</v>
      </c>
      <c r="C310" s="52" t="s">
        <v>161</v>
      </c>
      <c r="D310" s="52" t="s">
        <v>162</v>
      </c>
      <c r="E310" s="52" t="s">
        <v>1148</v>
      </c>
      <c r="F310" s="52" t="s">
        <v>1149</v>
      </c>
      <c r="G310" s="92">
        <v>1000000</v>
      </c>
      <c r="H310" s="92">
        <v>100000000</v>
      </c>
      <c r="I310" s="92">
        <v>101390000</v>
      </c>
      <c r="J310" s="92">
        <v>4754794.5199999996</v>
      </c>
      <c r="K310" s="92"/>
      <c r="L310" s="52" t="s">
        <v>296</v>
      </c>
      <c r="M310" s="52" t="s">
        <v>1032</v>
      </c>
      <c r="N310" s="52" t="s">
        <v>1033</v>
      </c>
      <c r="O310" s="52" t="s">
        <v>1034</v>
      </c>
      <c r="P310" s="52" t="s">
        <v>1035</v>
      </c>
      <c r="Q310" s="52" t="s">
        <v>1036</v>
      </c>
      <c r="R310" s="52">
        <v>1</v>
      </c>
      <c r="S310" s="52" t="s">
        <v>1037</v>
      </c>
      <c r="T310" s="78">
        <v>6716872992.6099997</v>
      </c>
      <c r="U310" s="78">
        <v>7212025733.1099997</v>
      </c>
      <c r="AY310" s="52">
        <v>2.2712328767123302</v>
      </c>
      <c r="AZ310" s="52" t="s">
        <v>97</v>
      </c>
      <c r="BA310" s="52">
        <v>1.9785999999999999</v>
      </c>
      <c r="BB310" s="52" t="s">
        <v>98</v>
      </c>
      <c r="BN310" s="52" t="s">
        <v>99</v>
      </c>
    </row>
    <row r="311" spans="1:66" s="52" customFormat="1">
      <c r="A311" s="52" t="s">
        <v>1150</v>
      </c>
      <c r="B311" s="52" t="s">
        <v>1151</v>
      </c>
      <c r="C311" s="52" t="s">
        <v>161</v>
      </c>
      <c r="D311" s="52" t="s">
        <v>162</v>
      </c>
      <c r="E311" s="52" t="s">
        <v>1152</v>
      </c>
      <c r="F311" s="52" t="s">
        <v>1153</v>
      </c>
      <c r="G311" s="92">
        <v>2400000</v>
      </c>
      <c r="H311" s="92">
        <v>240000000</v>
      </c>
      <c r="I311" s="92">
        <v>239664000</v>
      </c>
      <c r="J311" s="92">
        <v>9836712.3300000001</v>
      </c>
      <c r="K311" s="92"/>
      <c r="L311" s="52" t="s">
        <v>296</v>
      </c>
      <c r="M311" s="52" t="s">
        <v>1032</v>
      </c>
      <c r="N311" s="52" t="s">
        <v>1033</v>
      </c>
      <c r="O311" s="52" t="s">
        <v>1034</v>
      </c>
      <c r="P311" s="52" t="s">
        <v>1035</v>
      </c>
      <c r="Q311" s="52" t="s">
        <v>1036</v>
      </c>
      <c r="R311" s="52">
        <v>1</v>
      </c>
      <c r="S311" s="52" t="s">
        <v>1037</v>
      </c>
      <c r="T311" s="78">
        <v>6716872992.6099997</v>
      </c>
      <c r="U311" s="78">
        <v>7212025733.1099997</v>
      </c>
      <c r="AY311" s="52">
        <v>2.2575342465753399</v>
      </c>
      <c r="AZ311" s="52" t="s">
        <v>353</v>
      </c>
      <c r="BA311" s="52">
        <v>1.9930000000000001</v>
      </c>
      <c r="BB311" s="52" t="s">
        <v>98</v>
      </c>
      <c r="BN311" s="52" t="s">
        <v>99</v>
      </c>
    </row>
    <row r="312" spans="1:66" s="52" customFormat="1">
      <c r="A312" s="52" t="s">
        <v>1154</v>
      </c>
      <c r="B312" s="52" t="s">
        <v>1155</v>
      </c>
      <c r="C312" s="52" t="s">
        <v>161</v>
      </c>
      <c r="D312" s="52" t="s">
        <v>162</v>
      </c>
      <c r="E312" s="52" t="s">
        <v>1156</v>
      </c>
      <c r="F312" s="52" t="s">
        <v>1157</v>
      </c>
      <c r="G312" s="92">
        <v>800000</v>
      </c>
      <c r="H312" s="92">
        <v>80000000</v>
      </c>
      <c r="I312" s="92">
        <v>81088000</v>
      </c>
      <c r="J312" s="92">
        <v>3285698.63</v>
      </c>
      <c r="K312" s="92"/>
      <c r="L312" s="52" t="s">
        <v>296</v>
      </c>
      <c r="M312" s="52" t="s">
        <v>1032</v>
      </c>
      <c r="N312" s="52" t="s">
        <v>1033</v>
      </c>
      <c r="O312" s="52" t="s">
        <v>1034</v>
      </c>
      <c r="P312" s="52" t="s">
        <v>1035</v>
      </c>
      <c r="Q312" s="52" t="s">
        <v>1036</v>
      </c>
      <c r="R312" s="52">
        <v>1</v>
      </c>
      <c r="S312" s="52" t="s">
        <v>1037</v>
      </c>
      <c r="T312" s="78">
        <v>6716872992.6099997</v>
      </c>
      <c r="U312" s="78">
        <v>7212025733.1099997</v>
      </c>
      <c r="AY312" s="52">
        <v>2.2821917808219201</v>
      </c>
      <c r="AZ312" s="52" t="s">
        <v>150</v>
      </c>
      <c r="BA312" s="52">
        <v>2.0228999999999999</v>
      </c>
      <c r="BB312" s="52" t="s">
        <v>98</v>
      </c>
      <c r="BN312" s="52" t="s">
        <v>99</v>
      </c>
    </row>
    <row r="313" spans="1:66" s="52" customFormat="1">
      <c r="A313" s="52" t="s">
        <v>1158</v>
      </c>
      <c r="B313" s="52" t="s">
        <v>1159</v>
      </c>
      <c r="C313" s="52" t="s">
        <v>161</v>
      </c>
      <c r="D313" s="52" t="s">
        <v>162</v>
      </c>
      <c r="E313" s="52" t="s">
        <v>1160</v>
      </c>
      <c r="F313" s="52" t="s">
        <v>1161</v>
      </c>
      <c r="G313" s="92">
        <v>1600000</v>
      </c>
      <c r="H313" s="92">
        <v>160000000</v>
      </c>
      <c r="I313" s="92">
        <v>161408000</v>
      </c>
      <c r="J313" s="92">
        <v>9288767.1199999992</v>
      </c>
      <c r="K313" s="92"/>
      <c r="L313" s="52" t="s">
        <v>296</v>
      </c>
      <c r="M313" s="52" t="s">
        <v>1032</v>
      </c>
      <c r="N313" s="52" t="s">
        <v>1033</v>
      </c>
      <c r="O313" s="52" t="s">
        <v>1034</v>
      </c>
      <c r="P313" s="52" t="s">
        <v>1035</v>
      </c>
      <c r="Q313" s="52" t="s">
        <v>1036</v>
      </c>
      <c r="R313" s="52">
        <v>1</v>
      </c>
      <c r="S313" s="52" t="s">
        <v>1037</v>
      </c>
      <c r="T313" s="78">
        <v>6716872992.6099997</v>
      </c>
      <c r="U313" s="78">
        <v>7212025733.1099997</v>
      </c>
      <c r="AY313" s="52">
        <v>2.10958904109589</v>
      </c>
      <c r="AZ313" s="52" t="s">
        <v>97</v>
      </c>
      <c r="BA313" s="52">
        <v>1.8214999999999999</v>
      </c>
      <c r="BB313" s="52" t="s">
        <v>98</v>
      </c>
      <c r="BN313" s="52" t="s">
        <v>99</v>
      </c>
    </row>
    <row r="314" spans="1:66" s="52" customFormat="1">
      <c r="A314" s="52" t="s">
        <v>1162</v>
      </c>
      <c r="B314" s="52" t="s">
        <v>1163</v>
      </c>
      <c r="C314" s="52" t="s">
        <v>161</v>
      </c>
      <c r="D314" s="52" t="s">
        <v>162</v>
      </c>
      <c r="E314" s="52" t="s">
        <v>1164</v>
      </c>
      <c r="F314" s="52" t="s">
        <v>526</v>
      </c>
      <c r="G314" s="92">
        <v>2100000</v>
      </c>
      <c r="H314" s="92">
        <v>210000000</v>
      </c>
      <c r="I314" s="92">
        <v>212562000</v>
      </c>
      <c r="J314" s="92">
        <v>9880931.5099999998</v>
      </c>
      <c r="K314" s="92"/>
      <c r="L314" s="52" t="s">
        <v>296</v>
      </c>
      <c r="M314" s="52" t="s">
        <v>1032</v>
      </c>
      <c r="N314" s="52" t="s">
        <v>1033</v>
      </c>
      <c r="O314" s="52" t="s">
        <v>1034</v>
      </c>
      <c r="P314" s="52" t="s">
        <v>1035</v>
      </c>
      <c r="Q314" s="52" t="s">
        <v>1036</v>
      </c>
      <c r="R314" s="52">
        <v>1</v>
      </c>
      <c r="S314" s="52" t="s">
        <v>1037</v>
      </c>
      <c r="T314" s="78">
        <v>6716872992.6099997</v>
      </c>
      <c r="U314" s="78">
        <v>7212025733.1099997</v>
      </c>
      <c r="AY314" s="52">
        <v>4.2438356164383597</v>
      </c>
      <c r="AZ314" s="52" t="s">
        <v>97</v>
      </c>
      <c r="BA314" s="52">
        <v>1.9636</v>
      </c>
      <c r="BB314" s="52" t="s">
        <v>98</v>
      </c>
      <c r="BN314" s="52" t="s">
        <v>99</v>
      </c>
    </row>
    <row r="315" spans="1:66" s="52" customFormat="1">
      <c r="A315" s="52" t="s">
        <v>1165</v>
      </c>
      <c r="B315" s="52" t="s">
        <v>1166</v>
      </c>
      <c r="C315" s="52" t="s">
        <v>161</v>
      </c>
      <c r="D315" s="52" t="s">
        <v>162</v>
      </c>
      <c r="E315" s="52" t="s">
        <v>1167</v>
      </c>
      <c r="F315" s="52" t="s">
        <v>1168</v>
      </c>
      <c r="G315" s="92">
        <v>1500000</v>
      </c>
      <c r="H315" s="92">
        <v>150000000</v>
      </c>
      <c r="I315" s="92">
        <v>151455000</v>
      </c>
      <c r="J315" s="92">
        <v>7627397.2599999998</v>
      </c>
      <c r="K315" s="92"/>
      <c r="L315" s="52" t="s">
        <v>296</v>
      </c>
      <c r="M315" s="52" t="s">
        <v>1032</v>
      </c>
      <c r="N315" s="52" t="s">
        <v>1033</v>
      </c>
      <c r="O315" s="52" t="s">
        <v>1034</v>
      </c>
      <c r="P315" s="52" t="s">
        <v>1035</v>
      </c>
      <c r="Q315" s="52" t="s">
        <v>1036</v>
      </c>
      <c r="R315" s="52">
        <v>1</v>
      </c>
      <c r="S315" s="52" t="s">
        <v>1037</v>
      </c>
      <c r="T315" s="78">
        <v>6716872992.6099997</v>
      </c>
      <c r="U315" s="78">
        <v>7212025733.1099997</v>
      </c>
      <c r="AY315" s="52">
        <v>4.1260273972602697</v>
      </c>
      <c r="AZ315" s="52" t="s">
        <v>150</v>
      </c>
      <c r="BA315" s="52">
        <v>1.0218</v>
      </c>
      <c r="BB315" s="52" t="s">
        <v>98</v>
      </c>
      <c r="BN315" s="52" t="s">
        <v>99</v>
      </c>
    </row>
    <row r="316" spans="1:66" s="52" customFormat="1">
      <c r="A316" s="52" t="s">
        <v>1169</v>
      </c>
      <c r="B316" s="52" t="s">
        <v>1170</v>
      </c>
      <c r="C316" s="52" t="s">
        <v>161</v>
      </c>
      <c r="D316" s="52" t="s">
        <v>162</v>
      </c>
      <c r="E316" s="52" t="s">
        <v>1171</v>
      </c>
      <c r="F316" s="52" t="s">
        <v>522</v>
      </c>
      <c r="G316" s="92">
        <v>1200000</v>
      </c>
      <c r="H316" s="92">
        <v>120000000</v>
      </c>
      <c r="I316" s="92">
        <v>121680000</v>
      </c>
      <c r="J316" s="92">
        <v>5385205.4800000004</v>
      </c>
      <c r="K316" s="92"/>
      <c r="L316" s="52" t="s">
        <v>296</v>
      </c>
      <c r="M316" s="52" t="s">
        <v>1032</v>
      </c>
      <c r="N316" s="52" t="s">
        <v>1033</v>
      </c>
      <c r="O316" s="52" t="s">
        <v>1034</v>
      </c>
      <c r="P316" s="52" t="s">
        <v>1035</v>
      </c>
      <c r="Q316" s="52" t="s">
        <v>1036</v>
      </c>
      <c r="R316" s="52">
        <v>1</v>
      </c>
      <c r="S316" s="52" t="s">
        <v>1037</v>
      </c>
      <c r="T316" s="78">
        <v>6716872992.6099997</v>
      </c>
      <c r="U316" s="78">
        <v>7212025733.1099997</v>
      </c>
      <c r="AY316" s="52">
        <v>4.25479452054795</v>
      </c>
      <c r="AZ316" s="52" t="s">
        <v>97</v>
      </c>
      <c r="BA316" s="52">
        <v>1.9842</v>
      </c>
      <c r="BB316" s="52" t="s">
        <v>98</v>
      </c>
      <c r="BN316" s="52" t="s">
        <v>99</v>
      </c>
    </row>
    <row r="317" spans="1:66" s="52" customFormat="1">
      <c r="A317" s="52" t="s">
        <v>1172</v>
      </c>
      <c r="B317" s="52" t="s">
        <v>1173</v>
      </c>
      <c r="C317" s="52" t="s">
        <v>161</v>
      </c>
      <c r="D317" s="52" t="s">
        <v>162</v>
      </c>
      <c r="E317" s="52" t="s">
        <v>1174</v>
      </c>
      <c r="F317" s="52" t="s">
        <v>1175</v>
      </c>
      <c r="G317" s="92">
        <v>3000000</v>
      </c>
      <c r="H317" s="92">
        <v>300000000</v>
      </c>
      <c r="I317" s="92">
        <v>306540000</v>
      </c>
      <c r="J317" s="92">
        <v>12250684.93</v>
      </c>
      <c r="K317" s="92"/>
      <c r="L317" s="52" t="s">
        <v>296</v>
      </c>
      <c r="M317" s="52" t="s">
        <v>1032</v>
      </c>
      <c r="N317" s="52" t="s">
        <v>1033</v>
      </c>
      <c r="O317" s="52" t="s">
        <v>1034</v>
      </c>
      <c r="P317" s="52" t="s">
        <v>1035</v>
      </c>
      <c r="Q317" s="52" t="s">
        <v>1036</v>
      </c>
      <c r="R317" s="52">
        <v>1</v>
      </c>
      <c r="S317" s="52" t="s">
        <v>1037</v>
      </c>
      <c r="T317" s="78">
        <v>6716872992.6099997</v>
      </c>
      <c r="U317" s="78">
        <v>7212025733.1099997</v>
      </c>
      <c r="AY317" s="52">
        <v>2.2602739726027399</v>
      </c>
      <c r="AZ317" s="52" t="s">
        <v>353</v>
      </c>
      <c r="BA317" s="52">
        <v>1.1659999999999999</v>
      </c>
      <c r="BB317" s="52" t="s">
        <v>98</v>
      </c>
      <c r="BN317" s="52" t="s">
        <v>99</v>
      </c>
    </row>
    <row r="318" spans="1:66" s="52" customFormat="1">
      <c r="A318" s="52" t="s">
        <v>1176</v>
      </c>
      <c r="B318" s="52" t="s">
        <v>1177</v>
      </c>
      <c r="C318" s="52" t="s">
        <v>161</v>
      </c>
      <c r="D318" s="52" t="s">
        <v>162</v>
      </c>
      <c r="E318" s="52" t="s">
        <v>1178</v>
      </c>
      <c r="F318" s="52" t="s">
        <v>1179</v>
      </c>
      <c r="G318" s="92">
        <v>3000000</v>
      </c>
      <c r="H318" s="92">
        <v>300000000</v>
      </c>
      <c r="I318" s="92">
        <v>311970000</v>
      </c>
      <c r="J318" s="92">
        <v>13676712.33</v>
      </c>
      <c r="K318" s="92"/>
      <c r="L318" s="52" t="s">
        <v>296</v>
      </c>
      <c r="M318" s="52" t="s">
        <v>1032</v>
      </c>
      <c r="N318" s="52" t="s">
        <v>1033</v>
      </c>
      <c r="O318" s="52" t="s">
        <v>1034</v>
      </c>
      <c r="P318" s="52" t="s">
        <v>1035</v>
      </c>
      <c r="Q318" s="52" t="s">
        <v>1036</v>
      </c>
      <c r="R318" s="52">
        <v>1</v>
      </c>
      <c r="S318" s="52" t="s">
        <v>1037</v>
      </c>
      <c r="T318" s="78">
        <v>6716872992.6099997</v>
      </c>
      <c r="U318" s="78">
        <v>7212025733.1099997</v>
      </c>
      <c r="AY318" s="52">
        <v>2.3013698630136998</v>
      </c>
      <c r="AZ318" s="52" t="s">
        <v>353</v>
      </c>
      <c r="BA318" s="52">
        <v>1.2023999999999999</v>
      </c>
      <c r="BB318" s="52" t="s">
        <v>98</v>
      </c>
      <c r="BN318" s="52" t="s">
        <v>99</v>
      </c>
    </row>
    <row r="319" spans="1:66" s="52" customFormat="1">
      <c r="A319" s="52" t="s">
        <v>1180</v>
      </c>
      <c r="B319" s="52" t="s">
        <v>1180</v>
      </c>
      <c r="C319" s="52" t="s">
        <v>70</v>
      </c>
      <c r="D319" s="52" t="s">
        <v>71</v>
      </c>
      <c r="F319" s="52" t="s">
        <v>1181</v>
      </c>
      <c r="G319" s="92"/>
      <c r="H319" s="92">
        <v>329027.62</v>
      </c>
      <c r="I319" s="92">
        <v>329027.62</v>
      </c>
      <c r="J319" s="92">
        <v>6458.77</v>
      </c>
      <c r="K319" s="92"/>
      <c r="L319" s="52" t="s">
        <v>296</v>
      </c>
      <c r="M319" s="52" t="s">
        <v>1032</v>
      </c>
      <c r="N319" s="52" t="s">
        <v>1033</v>
      </c>
      <c r="O319" s="52" t="s">
        <v>1034</v>
      </c>
      <c r="P319" s="52" t="s">
        <v>1035</v>
      </c>
      <c r="Q319" s="52" t="s">
        <v>1036</v>
      </c>
      <c r="R319" s="52">
        <v>1</v>
      </c>
      <c r="S319" s="52" t="s">
        <v>1037</v>
      </c>
      <c r="T319" s="78">
        <v>6716872992.6099997</v>
      </c>
      <c r="U319" s="78">
        <v>7212025733.1099997</v>
      </c>
      <c r="AW319" s="52" t="s">
        <v>1182</v>
      </c>
      <c r="AX319" s="52">
        <v>0.1825</v>
      </c>
      <c r="BN319" s="52" t="s">
        <v>99</v>
      </c>
    </row>
    <row r="320" spans="1:66" s="52" customFormat="1">
      <c r="A320" s="52" t="s">
        <v>1183</v>
      </c>
      <c r="B320" s="52" t="s">
        <v>1183</v>
      </c>
      <c r="C320" s="52" t="s">
        <v>70</v>
      </c>
      <c r="D320" s="52" t="s">
        <v>1183</v>
      </c>
      <c r="F320" s="52" t="s">
        <v>1184</v>
      </c>
      <c r="G320" s="92"/>
      <c r="H320" s="92">
        <v>184633.71</v>
      </c>
      <c r="I320" s="92">
        <v>184633.71</v>
      </c>
      <c r="J320" s="92">
        <v>626.29</v>
      </c>
      <c r="K320" s="92"/>
      <c r="L320" s="52" t="s">
        <v>296</v>
      </c>
      <c r="M320" s="52" t="s">
        <v>1032</v>
      </c>
      <c r="N320" s="52" t="s">
        <v>1033</v>
      </c>
      <c r="O320" s="52" t="s">
        <v>1034</v>
      </c>
      <c r="P320" s="52" t="s">
        <v>1035</v>
      </c>
      <c r="Q320" s="52" t="s">
        <v>1036</v>
      </c>
      <c r="R320" s="52">
        <v>1</v>
      </c>
      <c r="S320" s="52" t="s">
        <v>1037</v>
      </c>
      <c r="T320" s="78">
        <v>6716872992.6099997</v>
      </c>
      <c r="U320" s="78">
        <v>7212025733.1099997</v>
      </c>
      <c r="BN320" s="52" t="s">
        <v>99</v>
      </c>
    </row>
    <row r="321" spans="1:66" s="52" customFormat="1">
      <c r="A321" s="52" t="s">
        <v>1185</v>
      </c>
      <c r="B321" s="52" t="s">
        <v>1186</v>
      </c>
      <c r="C321" s="52" t="s">
        <v>93</v>
      </c>
      <c r="D321" s="52" t="s">
        <v>100</v>
      </c>
      <c r="E321" s="52" t="s">
        <v>1187</v>
      </c>
      <c r="F321" s="52" t="s">
        <v>1188</v>
      </c>
      <c r="G321" s="92">
        <v>100000</v>
      </c>
      <c r="H321" s="92">
        <v>10000000</v>
      </c>
      <c r="I321" s="92">
        <v>10454000</v>
      </c>
      <c r="J321" s="92">
        <v>68868.490000000005</v>
      </c>
      <c r="K321" s="92"/>
      <c r="L321" s="52" t="s">
        <v>73</v>
      </c>
      <c r="M321" s="52" t="s">
        <v>1189</v>
      </c>
      <c r="N321" s="52" t="s">
        <v>1190</v>
      </c>
      <c r="O321" s="52" t="s">
        <v>1191</v>
      </c>
      <c r="P321" s="52" t="s">
        <v>1035</v>
      </c>
      <c r="Q321" s="52" t="s">
        <v>1036</v>
      </c>
      <c r="R321" s="52">
        <v>1</v>
      </c>
      <c r="S321" s="52" t="s">
        <v>1192</v>
      </c>
      <c r="T321" s="78">
        <v>1943068576.8299999</v>
      </c>
      <c r="U321" s="78">
        <v>2097463625.52</v>
      </c>
      <c r="AY321" s="52">
        <v>5.8684931506849303</v>
      </c>
      <c r="AZ321" s="52" t="s">
        <v>97</v>
      </c>
      <c r="BA321" s="52">
        <v>3.4392999999999998</v>
      </c>
      <c r="BB321" s="52" t="s">
        <v>98</v>
      </c>
      <c r="BN321" s="52" t="s">
        <v>99</v>
      </c>
    </row>
    <row r="322" spans="1:66" s="52" customFormat="1">
      <c r="A322" s="52" t="s">
        <v>1193</v>
      </c>
      <c r="B322" s="52" t="s">
        <v>1194</v>
      </c>
      <c r="C322" s="52" t="s">
        <v>93</v>
      </c>
      <c r="D322" s="52" t="s">
        <v>100</v>
      </c>
      <c r="E322" s="52" t="s">
        <v>1195</v>
      </c>
      <c r="F322" s="52" t="s">
        <v>1196</v>
      </c>
      <c r="G322" s="92">
        <v>1500000</v>
      </c>
      <c r="H322" s="92">
        <v>150000000</v>
      </c>
      <c r="I322" s="92">
        <v>154290000</v>
      </c>
      <c r="J322" s="92">
        <v>1035616.44</v>
      </c>
      <c r="K322" s="92"/>
      <c r="L322" s="52" t="s">
        <v>73</v>
      </c>
      <c r="M322" s="52" t="s">
        <v>1189</v>
      </c>
      <c r="N322" s="52" t="s">
        <v>1190</v>
      </c>
      <c r="O322" s="52" t="s">
        <v>1191</v>
      </c>
      <c r="P322" s="52" t="s">
        <v>1035</v>
      </c>
      <c r="Q322" s="52" t="s">
        <v>1036</v>
      </c>
      <c r="R322" s="52">
        <v>1</v>
      </c>
      <c r="S322" s="52" t="s">
        <v>1192</v>
      </c>
      <c r="T322" s="78">
        <v>1943068576.8299999</v>
      </c>
      <c r="U322" s="78">
        <v>2097463625.52</v>
      </c>
      <c r="AY322" s="52">
        <v>3.8931506849315101</v>
      </c>
      <c r="AZ322" s="52" t="s">
        <v>353</v>
      </c>
      <c r="BA322" s="52">
        <v>0.86980000000000002</v>
      </c>
      <c r="BB322" s="52" t="s">
        <v>98</v>
      </c>
      <c r="BN322" s="52" t="s">
        <v>99</v>
      </c>
    </row>
    <row r="323" spans="1:66" s="52" customFormat="1">
      <c r="A323" s="52" t="s">
        <v>1197</v>
      </c>
      <c r="B323" s="52" t="s">
        <v>1198</v>
      </c>
      <c r="C323" s="52" t="s">
        <v>161</v>
      </c>
      <c r="D323" s="52" t="s">
        <v>162</v>
      </c>
      <c r="E323" s="52" t="s">
        <v>1199</v>
      </c>
      <c r="F323" s="52" t="s">
        <v>1200</v>
      </c>
      <c r="G323" s="92">
        <v>600000</v>
      </c>
      <c r="H323" s="92">
        <v>60000000</v>
      </c>
      <c r="I323" s="92">
        <v>62286000</v>
      </c>
      <c r="J323" s="92">
        <v>312328.77</v>
      </c>
      <c r="K323" s="92"/>
      <c r="L323" s="52" t="s">
        <v>73</v>
      </c>
      <c r="M323" s="52" t="s">
        <v>1189</v>
      </c>
      <c r="N323" s="52" t="s">
        <v>1190</v>
      </c>
      <c r="O323" s="52" t="s">
        <v>1191</v>
      </c>
      <c r="P323" s="52" t="s">
        <v>1035</v>
      </c>
      <c r="Q323" s="52" t="s">
        <v>1036</v>
      </c>
      <c r="R323" s="52">
        <v>1</v>
      </c>
      <c r="S323" s="52" t="s">
        <v>1192</v>
      </c>
      <c r="T323" s="78">
        <v>1943068576.8299999</v>
      </c>
      <c r="U323" s="78">
        <v>2097463625.52</v>
      </c>
      <c r="AY323" s="52">
        <v>1.8986301369862999</v>
      </c>
      <c r="AZ323" s="52" t="s">
        <v>353</v>
      </c>
      <c r="BA323" s="52">
        <v>1.7997000000000001</v>
      </c>
      <c r="BB323" s="52" t="s">
        <v>98</v>
      </c>
      <c r="BN323" s="52" t="s">
        <v>99</v>
      </c>
    </row>
    <row r="324" spans="1:66" s="52" customFormat="1">
      <c r="A324" s="52" t="s">
        <v>1201</v>
      </c>
      <c r="B324" s="52" t="s">
        <v>1202</v>
      </c>
      <c r="C324" s="52" t="s">
        <v>161</v>
      </c>
      <c r="D324" s="52" t="s">
        <v>162</v>
      </c>
      <c r="E324" s="52" t="s">
        <v>1203</v>
      </c>
      <c r="F324" s="52" t="s">
        <v>1204</v>
      </c>
      <c r="G324" s="92">
        <v>1500000</v>
      </c>
      <c r="H324" s="92">
        <v>150000000</v>
      </c>
      <c r="I324" s="92">
        <v>153450000</v>
      </c>
      <c r="J324" s="92">
        <v>438082.19</v>
      </c>
      <c r="K324" s="92"/>
      <c r="L324" s="52" t="s">
        <v>73</v>
      </c>
      <c r="M324" s="52" t="s">
        <v>1189</v>
      </c>
      <c r="N324" s="52" t="s">
        <v>1190</v>
      </c>
      <c r="O324" s="52" t="s">
        <v>1191</v>
      </c>
      <c r="P324" s="52" t="s">
        <v>1035</v>
      </c>
      <c r="Q324" s="52" t="s">
        <v>1036</v>
      </c>
      <c r="R324" s="52">
        <v>1</v>
      </c>
      <c r="S324" s="52" t="s">
        <v>1192</v>
      </c>
      <c r="T324" s="78">
        <v>1943068576.8299999</v>
      </c>
      <c r="U324" s="78">
        <v>2097463625.52</v>
      </c>
      <c r="AY324" s="52">
        <v>3.9479452054794502</v>
      </c>
      <c r="AZ324" s="52" t="s">
        <v>353</v>
      </c>
      <c r="BA324" s="52">
        <v>1.8236000000000001</v>
      </c>
      <c r="BB324" s="52" t="s">
        <v>98</v>
      </c>
      <c r="BN324" s="52" t="s">
        <v>99</v>
      </c>
    </row>
    <row r="325" spans="1:66" s="52" customFormat="1">
      <c r="A325" s="52" t="s">
        <v>1205</v>
      </c>
      <c r="B325" s="52" t="s">
        <v>1206</v>
      </c>
      <c r="C325" s="52" t="s">
        <v>161</v>
      </c>
      <c r="D325" s="52" t="s">
        <v>162</v>
      </c>
      <c r="E325" s="52" t="s">
        <v>1207</v>
      </c>
      <c r="F325" s="52" t="s">
        <v>1208</v>
      </c>
      <c r="G325" s="92">
        <v>2600000</v>
      </c>
      <c r="H325" s="92">
        <v>260000000</v>
      </c>
      <c r="I325" s="92">
        <v>268892000</v>
      </c>
      <c r="J325" s="92">
        <v>213698.63</v>
      </c>
      <c r="K325" s="92"/>
      <c r="L325" s="52" t="s">
        <v>73</v>
      </c>
      <c r="M325" s="52" t="s">
        <v>1189</v>
      </c>
      <c r="N325" s="52" t="s">
        <v>1190</v>
      </c>
      <c r="O325" s="52" t="s">
        <v>1191</v>
      </c>
      <c r="P325" s="52" t="s">
        <v>1035</v>
      </c>
      <c r="Q325" s="52" t="s">
        <v>1036</v>
      </c>
      <c r="R325" s="52">
        <v>1</v>
      </c>
      <c r="S325" s="52" t="s">
        <v>1192</v>
      </c>
      <c r="T325" s="78">
        <v>1943068576.8299999</v>
      </c>
      <c r="U325" s="78">
        <v>2097463625.52</v>
      </c>
      <c r="AY325" s="52">
        <v>1.9863013698630101</v>
      </c>
      <c r="AZ325" s="52" t="s">
        <v>353</v>
      </c>
      <c r="BA325" s="52">
        <v>1.8794</v>
      </c>
      <c r="BB325" s="52" t="s">
        <v>98</v>
      </c>
      <c r="BN325" s="52" t="s">
        <v>99</v>
      </c>
    </row>
    <row r="326" spans="1:66" s="52" customFormat="1">
      <c r="A326" s="52" t="s">
        <v>1209</v>
      </c>
      <c r="B326" s="52" t="s">
        <v>1210</v>
      </c>
      <c r="C326" s="52" t="s">
        <v>161</v>
      </c>
      <c r="D326" s="52" t="s">
        <v>162</v>
      </c>
      <c r="E326" s="52" t="s">
        <v>1211</v>
      </c>
      <c r="F326" s="52" t="s">
        <v>676</v>
      </c>
      <c r="G326" s="92">
        <v>1200000</v>
      </c>
      <c r="H326" s="92">
        <v>120000000</v>
      </c>
      <c r="I326" s="92">
        <v>122148000</v>
      </c>
      <c r="J326" s="92">
        <v>7469589.04</v>
      </c>
      <c r="K326" s="92"/>
      <c r="L326" s="52" t="s">
        <v>73</v>
      </c>
      <c r="M326" s="52" t="s">
        <v>1189</v>
      </c>
      <c r="N326" s="52" t="s">
        <v>1190</v>
      </c>
      <c r="O326" s="52" t="s">
        <v>1191</v>
      </c>
      <c r="P326" s="52" t="s">
        <v>1035</v>
      </c>
      <c r="Q326" s="52" t="s">
        <v>1036</v>
      </c>
      <c r="R326" s="52">
        <v>1</v>
      </c>
      <c r="S326" s="52" t="s">
        <v>1192</v>
      </c>
      <c r="T326" s="78">
        <v>1943068576.8299999</v>
      </c>
      <c r="U326" s="78">
        <v>2097463625.52</v>
      </c>
      <c r="AY326" s="52">
        <v>2.0301369863013701</v>
      </c>
      <c r="AZ326" s="52" t="s">
        <v>150</v>
      </c>
      <c r="BA326" s="52">
        <v>1.7599</v>
      </c>
      <c r="BB326" s="52" t="s">
        <v>98</v>
      </c>
      <c r="BN326" s="52" t="s">
        <v>99</v>
      </c>
    </row>
    <row r="327" spans="1:66" s="52" customFormat="1">
      <c r="A327" s="52" t="s">
        <v>1212</v>
      </c>
      <c r="B327" s="52" t="s">
        <v>1213</v>
      </c>
      <c r="C327" s="52" t="s">
        <v>161</v>
      </c>
      <c r="D327" s="52" t="s">
        <v>162</v>
      </c>
      <c r="E327" s="52" t="s">
        <v>1214</v>
      </c>
      <c r="F327" s="52" t="s">
        <v>1215</v>
      </c>
      <c r="G327" s="92">
        <v>1500000</v>
      </c>
      <c r="H327" s="92">
        <v>150000000</v>
      </c>
      <c r="I327" s="92">
        <v>157695000</v>
      </c>
      <c r="J327" s="92">
        <v>8462054.7899999991</v>
      </c>
      <c r="K327" s="92"/>
      <c r="L327" s="52" t="s">
        <v>73</v>
      </c>
      <c r="M327" s="52" t="s">
        <v>1189</v>
      </c>
      <c r="N327" s="52" t="s">
        <v>1190</v>
      </c>
      <c r="O327" s="52" t="s">
        <v>1191</v>
      </c>
      <c r="P327" s="52" t="s">
        <v>1035</v>
      </c>
      <c r="Q327" s="52" t="s">
        <v>1036</v>
      </c>
      <c r="R327" s="52">
        <v>1</v>
      </c>
      <c r="S327" s="52" t="s">
        <v>1192</v>
      </c>
      <c r="T327" s="78">
        <v>1943068576.8299999</v>
      </c>
      <c r="U327" s="78">
        <v>2097463625.52</v>
      </c>
      <c r="AY327" s="52">
        <v>4.0465753424657498</v>
      </c>
      <c r="AZ327" s="52" t="s">
        <v>150</v>
      </c>
      <c r="BA327" s="52">
        <v>1.8288</v>
      </c>
      <c r="BB327" s="52" t="s">
        <v>98</v>
      </c>
      <c r="BN327" s="52" t="s">
        <v>99</v>
      </c>
    </row>
    <row r="328" spans="1:66" s="52" customFormat="1">
      <c r="A328" s="52" t="s">
        <v>1216</v>
      </c>
      <c r="B328" s="52" t="s">
        <v>1217</v>
      </c>
      <c r="C328" s="52" t="s">
        <v>161</v>
      </c>
      <c r="D328" s="52" t="s">
        <v>162</v>
      </c>
      <c r="E328" s="52" t="s">
        <v>1218</v>
      </c>
      <c r="F328" s="52" t="s">
        <v>1219</v>
      </c>
      <c r="G328" s="92">
        <v>1800000</v>
      </c>
      <c r="H328" s="92">
        <v>180000000</v>
      </c>
      <c r="I328" s="92">
        <v>183384000</v>
      </c>
      <c r="J328" s="92">
        <v>9232964.3800000008</v>
      </c>
      <c r="K328" s="92"/>
      <c r="L328" s="52" t="s">
        <v>73</v>
      </c>
      <c r="M328" s="52" t="s">
        <v>1189</v>
      </c>
      <c r="N328" s="52" t="s">
        <v>1190</v>
      </c>
      <c r="O328" s="52" t="s">
        <v>1191</v>
      </c>
      <c r="P328" s="52" t="s">
        <v>1035</v>
      </c>
      <c r="Q328" s="52" t="s">
        <v>1036</v>
      </c>
      <c r="R328" s="52">
        <v>1</v>
      </c>
      <c r="S328" s="52" t="s">
        <v>1192</v>
      </c>
      <c r="T328" s="78">
        <v>1943068576.8299999</v>
      </c>
      <c r="U328" s="78">
        <v>2097463625.52</v>
      </c>
      <c r="AY328" s="52">
        <v>2.0493150684931498</v>
      </c>
      <c r="AZ328" s="52" t="s">
        <v>150</v>
      </c>
      <c r="BA328" s="52">
        <v>0.96509999999999996</v>
      </c>
      <c r="BB328" s="52" t="s">
        <v>98</v>
      </c>
      <c r="BN328" s="52" t="s">
        <v>99</v>
      </c>
    </row>
    <row r="329" spans="1:66" s="52" customFormat="1">
      <c r="A329" s="52" t="s">
        <v>1220</v>
      </c>
      <c r="B329" s="52" t="s">
        <v>1221</v>
      </c>
      <c r="C329" s="52" t="s">
        <v>161</v>
      </c>
      <c r="D329" s="52" t="s">
        <v>162</v>
      </c>
      <c r="E329" s="52" t="s">
        <v>1222</v>
      </c>
      <c r="F329" s="52" t="s">
        <v>1223</v>
      </c>
      <c r="G329" s="92">
        <v>1000000</v>
      </c>
      <c r="H329" s="92">
        <v>100000000</v>
      </c>
      <c r="I329" s="92">
        <v>103850000</v>
      </c>
      <c r="J329" s="92">
        <v>4753424.66</v>
      </c>
      <c r="K329" s="92"/>
      <c r="L329" s="52" t="s">
        <v>73</v>
      </c>
      <c r="M329" s="52" t="s">
        <v>1189</v>
      </c>
      <c r="N329" s="52" t="s">
        <v>1190</v>
      </c>
      <c r="O329" s="52" t="s">
        <v>1191</v>
      </c>
      <c r="P329" s="52" t="s">
        <v>1035</v>
      </c>
      <c r="Q329" s="52" t="s">
        <v>1036</v>
      </c>
      <c r="R329" s="52">
        <v>1</v>
      </c>
      <c r="S329" s="52" t="s">
        <v>1192</v>
      </c>
      <c r="T329" s="78">
        <v>1943068576.8299999</v>
      </c>
      <c r="U329" s="78">
        <v>2097463625.52</v>
      </c>
      <c r="AY329" s="52">
        <v>4.0520547945205498</v>
      </c>
      <c r="AZ329" s="52" t="s">
        <v>353</v>
      </c>
      <c r="BA329" s="52">
        <v>3.4725000000000001</v>
      </c>
      <c r="BB329" s="52" t="s">
        <v>98</v>
      </c>
      <c r="BN329" s="52" t="s">
        <v>99</v>
      </c>
    </row>
    <row r="330" spans="1:66" s="52" customFormat="1">
      <c r="A330" s="52" t="s">
        <v>1224</v>
      </c>
      <c r="B330" s="52" t="s">
        <v>1225</v>
      </c>
      <c r="C330" s="52" t="s">
        <v>161</v>
      </c>
      <c r="D330" s="52" t="s">
        <v>162</v>
      </c>
      <c r="E330" s="52" t="s">
        <v>1226</v>
      </c>
      <c r="F330" s="52" t="s">
        <v>1227</v>
      </c>
      <c r="G330" s="92">
        <v>1500000</v>
      </c>
      <c r="H330" s="92">
        <v>150000000</v>
      </c>
      <c r="I330" s="92">
        <v>154920000</v>
      </c>
      <c r="J330" s="92">
        <v>9082191.7799999993</v>
      </c>
      <c r="K330" s="92"/>
      <c r="L330" s="52" t="s">
        <v>73</v>
      </c>
      <c r="M330" s="52" t="s">
        <v>1189</v>
      </c>
      <c r="N330" s="52" t="s">
        <v>1190</v>
      </c>
      <c r="O330" s="52" t="s">
        <v>1191</v>
      </c>
      <c r="P330" s="52" t="s">
        <v>1035</v>
      </c>
      <c r="Q330" s="52" t="s">
        <v>1036</v>
      </c>
      <c r="R330" s="52">
        <v>1</v>
      </c>
      <c r="S330" s="52" t="s">
        <v>1192</v>
      </c>
      <c r="T330" s="78">
        <v>1943068576.8299999</v>
      </c>
      <c r="U330" s="78">
        <v>2097463625.52</v>
      </c>
      <c r="AY330" s="52">
        <v>2.07123287671233</v>
      </c>
      <c r="AZ330" s="52" t="s">
        <v>150</v>
      </c>
      <c r="BA330" s="52">
        <v>0.97929999999999995</v>
      </c>
      <c r="BB330" s="52" t="s">
        <v>98</v>
      </c>
      <c r="BN330" s="52" t="s">
        <v>99</v>
      </c>
    </row>
    <row r="331" spans="1:66" s="52" customFormat="1">
      <c r="A331" s="52" t="s">
        <v>1228</v>
      </c>
      <c r="B331" s="52" t="s">
        <v>1229</v>
      </c>
      <c r="C331" s="52" t="s">
        <v>161</v>
      </c>
      <c r="D331" s="52" t="s">
        <v>162</v>
      </c>
      <c r="E331" s="52" t="s">
        <v>1230</v>
      </c>
      <c r="F331" s="52" t="s">
        <v>365</v>
      </c>
      <c r="G331" s="92">
        <v>3300000</v>
      </c>
      <c r="H331" s="92">
        <v>330000000</v>
      </c>
      <c r="I331" s="92">
        <v>338448000</v>
      </c>
      <c r="J331" s="92">
        <v>19290082.190000001</v>
      </c>
      <c r="K331" s="92"/>
      <c r="L331" s="52" t="s">
        <v>73</v>
      </c>
      <c r="M331" s="52" t="s">
        <v>1189</v>
      </c>
      <c r="N331" s="52" t="s">
        <v>1190</v>
      </c>
      <c r="O331" s="52" t="s">
        <v>1191</v>
      </c>
      <c r="P331" s="52" t="s">
        <v>1035</v>
      </c>
      <c r="Q331" s="52" t="s">
        <v>1036</v>
      </c>
      <c r="R331" s="52">
        <v>1</v>
      </c>
      <c r="S331" s="52" t="s">
        <v>1192</v>
      </c>
      <c r="T331" s="78">
        <v>1943068576.8299999</v>
      </c>
      <c r="U331" s="78">
        <v>2097463625.52</v>
      </c>
      <c r="AY331" s="52">
        <v>2.0821917808219199</v>
      </c>
      <c r="AZ331" s="52" t="s">
        <v>353</v>
      </c>
      <c r="BA331" s="52">
        <v>1.8187</v>
      </c>
      <c r="BB331" s="52" t="s">
        <v>98</v>
      </c>
      <c r="BN331" s="52" t="s">
        <v>99</v>
      </c>
    </row>
    <row r="332" spans="1:66" s="52" customFormat="1">
      <c r="A332" s="52" t="s">
        <v>1231</v>
      </c>
      <c r="B332" s="52" t="s">
        <v>1232</v>
      </c>
      <c r="C332" s="52" t="s">
        <v>161</v>
      </c>
      <c r="D332" s="52" t="s">
        <v>162</v>
      </c>
      <c r="E332" s="52" t="s">
        <v>1233</v>
      </c>
      <c r="F332" s="52" t="s">
        <v>1234</v>
      </c>
      <c r="G332" s="92">
        <v>1500000</v>
      </c>
      <c r="H332" s="92">
        <v>150000000</v>
      </c>
      <c r="I332" s="92">
        <v>152385000</v>
      </c>
      <c r="J332" s="92">
        <v>8975342.4700000007</v>
      </c>
      <c r="K332" s="92"/>
      <c r="L332" s="52" t="s">
        <v>73</v>
      </c>
      <c r="M332" s="52" t="s">
        <v>1189</v>
      </c>
      <c r="N332" s="52" t="s">
        <v>1190</v>
      </c>
      <c r="O332" s="52" t="s">
        <v>1191</v>
      </c>
      <c r="P332" s="52" t="s">
        <v>1035</v>
      </c>
      <c r="Q332" s="52" t="s">
        <v>1036</v>
      </c>
      <c r="R332" s="52">
        <v>1</v>
      </c>
      <c r="S332" s="52" t="s">
        <v>1192</v>
      </c>
      <c r="T332" s="78">
        <v>1943068576.8299999</v>
      </c>
      <c r="U332" s="78">
        <v>2097463625.52</v>
      </c>
      <c r="AY332" s="52">
        <v>4.0821917808219199</v>
      </c>
      <c r="AZ332" s="52" t="s">
        <v>97</v>
      </c>
      <c r="BA332" s="52">
        <v>1.8027</v>
      </c>
      <c r="BB332" s="52" t="s">
        <v>98</v>
      </c>
      <c r="BN332" s="52" t="s">
        <v>99</v>
      </c>
    </row>
    <row r="333" spans="1:66" s="52" customFormat="1">
      <c r="A333" s="52" t="s">
        <v>1235</v>
      </c>
      <c r="B333" s="52" t="s">
        <v>1236</v>
      </c>
      <c r="C333" s="52" t="s">
        <v>161</v>
      </c>
      <c r="D333" s="52" t="s">
        <v>852</v>
      </c>
      <c r="E333" s="52" t="s">
        <v>1237</v>
      </c>
      <c r="F333" s="52" t="s">
        <v>1196</v>
      </c>
      <c r="G333" s="92">
        <v>1600000</v>
      </c>
      <c r="H333" s="92">
        <v>160000000</v>
      </c>
      <c r="I333" s="92">
        <v>160304000</v>
      </c>
      <c r="J333" s="92">
        <v>7364383.5599999996</v>
      </c>
      <c r="K333" s="92"/>
      <c r="L333" s="52" t="s">
        <v>73</v>
      </c>
      <c r="M333" s="52" t="s">
        <v>1189</v>
      </c>
      <c r="N333" s="52" t="s">
        <v>1190</v>
      </c>
      <c r="O333" s="52" t="s">
        <v>1191</v>
      </c>
      <c r="P333" s="52" t="s">
        <v>1035</v>
      </c>
      <c r="Q333" s="52" t="s">
        <v>1036</v>
      </c>
      <c r="R333" s="52">
        <v>1</v>
      </c>
      <c r="S333" s="52" t="s">
        <v>1192</v>
      </c>
      <c r="T333" s="78">
        <v>1943068576.8299999</v>
      </c>
      <c r="U333" s="78">
        <v>2097463625.52</v>
      </c>
      <c r="AY333" s="52">
        <v>8.2191780821917804E-2</v>
      </c>
      <c r="AZ333" s="52" t="s">
        <v>353</v>
      </c>
      <c r="BA333" s="52">
        <v>8.2000000000000003E-2</v>
      </c>
      <c r="BB333" s="52" t="s">
        <v>98</v>
      </c>
      <c r="BN333" s="52" t="s">
        <v>99</v>
      </c>
    </row>
    <row r="334" spans="1:66" s="52" customFormat="1">
      <c r="A334" s="52" t="s">
        <v>1180</v>
      </c>
      <c r="B334" s="52" t="s">
        <v>1180</v>
      </c>
      <c r="C334" s="52" t="s">
        <v>70</v>
      </c>
      <c r="D334" s="52" t="s">
        <v>71</v>
      </c>
      <c r="F334" s="52" t="s">
        <v>1181</v>
      </c>
      <c r="G334" s="92"/>
      <c r="H334" s="92">
        <v>337723.9</v>
      </c>
      <c r="I334" s="92">
        <v>337723.9</v>
      </c>
      <c r="J334" s="92">
        <v>443.79</v>
      </c>
      <c r="K334" s="92"/>
      <c r="L334" s="52" t="s">
        <v>73</v>
      </c>
      <c r="M334" s="52" t="s">
        <v>1189</v>
      </c>
      <c r="N334" s="52" t="s">
        <v>1190</v>
      </c>
      <c r="O334" s="52" t="s">
        <v>1191</v>
      </c>
      <c r="P334" s="52" t="s">
        <v>1035</v>
      </c>
      <c r="Q334" s="52" t="s">
        <v>1036</v>
      </c>
      <c r="R334" s="52">
        <v>1</v>
      </c>
      <c r="S334" s="52" t="s">
        <v>1192</v>
      </c>
      <c r="T334" s="78">
        <v>1943068576.8299999</v>
      </c>
      <c r="U334" s="78">
        <v>2097463625.52</v>
      </c>
      <c r="AW334" s="52" t="s">
        <v>1182</v>
      </c>
      <c r="AX334" s="52">
        <v>0.1825</v>
      </c>
      <c r="BN334" s="52" t="s">
        <v>99</v>
      </c>
    </row>
    <row r="335" spans="1:66" s="52" customFormat="1">
      <c r="A335" s="52" t="s">
        <v>1183</v>
      </c>
      <c r="B335" s="52" t="s">
        <v>1183</v>
      </c>
      <c r="C335" s="52" t="s">
        <v>70</v>
      </c>
      <c r="D335" s="52" t="s">
        <v>1183</v>
      </c>
      <c r="F335" s="52" t="s">
        <v>1184</v>
      </c>
      <c r="G335" s="92"/>
      <c r="H335" s="92">
        <v>91.88</v>
      </c>
      <c r="I335" s="92">
        <v>91.88</v>
      </c>
      <c r="J335" s="92"/>
      <c r="K335" s="92"/>
      <c r="L335" s="52" t="s">
        <v>73</v>
      </c>
      <c r="M335" s="52" t="s">
        <v>1189</v>
      </c>
      <c r="N335" s="52" t="s">
        <v>1190</v>
      </c>
      <c r="O335" s="52" t="s">
        <v>1191</v>
      </c>
      <c r="P335" s="52" t="s">
        <v>1035</v>
      </c>
      <c r="Q335" s="52" t="s">
        <v>1036</v>
      </c>
      <c r="R335" s="52">
        <v>1</v>
      </c>
      <c r="S335" s="52" t="s">
        <v>1192</v>
      </c>
      <c r="T335" s="78">
        <v>1943068576.8299999</v>
      </c>
      <c r="U335" s="78">
        <v>2097463625.52</v>
      </c>
      <c r="BN335" s="52" t="s">
        <v>99</v>
      </c>
    </row>
    <row r="336" spans="1:66" s="52" customFormat="1">
      <c r="A336" s="52" t="s">
        <v>1238</v>
      </c>
      <c r="B336" s="52" t="s">
        <v>128</v>
      </c>
      <c r="C336" s="52" t="s">
        <v>117</v>
      </c>
      <c r="D336" s="52" t="s">
        <v>118</v>
      </c>
      <c r="E336" s="52" t="s">
        <v>1239</v>
      </c>
      <c r="F336" s="52" t="s">
        <v>120</v>
      </c>
      <c r="G336" s="92">
        <v>43000000</v>
      </c>
      <c r="H336" s="92">
        <v>4078856000</v>
      </c>
      <c r="I336" s="92">
        <v>4284090000</v>
      </c>
      <c r="J336" s="92">
        <v>37752821.799999997</v>
      </c>
      <c r="K336" s="92"/>
      <c r="L336" s="52" t="s">
        <v>296</v>
      </c>
      <c r="M336" s="52" t="s">
        <v>1240</v>
      </c>
      <c r="N336" s="52" t="s">
        <v>1241</v>
      </c>
      <c r="O336" s="52" t="s">
        <v>1242</v>
      </c>
      <c r="P336" s="52" t="s">
        <v>1035</v>
      </c>
      <c r="Q336" s="52" t="s">
        <v>1036</v>
      </c>
      <c r="R336" s="52">
        <v>1</v>
      </c>
      <c r="S336" s="52" t="s">
        <v>1243</v>
      </c>
      <c r="T336" s="78">
        <v>19670871815.849998</v>
      </c>
      <c r="U336" s="78">
        <v>20522708366.849998</v>
      </c>
      <c r="AY336" s="52">
        <v>24.2301369863014</v>
      </c>
      <c r="AZ336" s="52" t="s">
        <v>244</v>
      </c>
      <c r="BA336" s="52">
        <v>16.4849</v>
      </c>
      <c r="BB336" s="52" t="s">
        <v>98</v>
      </c>
      <c r="BN336" s="52" t="s">
        <v>99</v>
      </c>
    </row>
    <row r="337" spans="1:66" s="52" customFormat="1">
      <c r="A337" s="52" t="s">
        <v>1244</v>
      </c>
      <c r="B337" s="52" t="s">
        <v>1245</v>
      </c>
      <c r="C337" s="52" t="s">
        <v>93</v>
      </c>
      <c r="D337" s="52" t="s">
        <v>100</v>
      </c>
      <c r="E337" s="52" t="s">
        <v>1246</v>
      </c>
      <c r="F337" s="52" t="s">
        <v>1247</v>
      </c>
      <c r="G337" s="92">
        <v>1200000</v>
      </c>
      <c r="H337" s="92">
        <v>120000000</v>
      </c>
      <c r="I337" s="92">
        <v>122196000</v>
      </c>
      <c r="J337" s="92">
        <v>5775780.8200000003</v>
      </c>
      <c r="K337" s="92"/>
      <c r="L337" s="52" t="s">
        <v>296</v>
      </c>
      <c r="M337" s="52" t="s">
        <v>1240</v>
      </c>
      <c r="N337" s="52" t="s">
        <v>1241</v>
      </c>
      <c r="O337" s="52" t="s">
        <v>1242</v>
      </c>
      <c r="P337" s="52" t="s">
        <v>1035</v>
      </c>
      <c r="Q337" s="52" t="s">
        <v>1036</v>
      </c>
      <c r="R337" s="52">
        <v>1</v>
      </c>
      <c r="S337" s="52" t="s">
        <v>1243</v>
      </c>
      <c r="T337" s="78">
        <v>19670871815.849998</v>
      </c>
      <c r="U337" s="78">
        <v>20522708366.849998</v>
      </c>
      <c r="AY337" s="52">
        <v>5.3342465753424699</v>
      </c>
      <c r="AZ337" s="52" t="s">
        <v>97</v>
      </c>
      <c r="BA337" s="52">
        <v>2.7299000000000002</v>
      </c>
      <c r="BB337" s="52" t="s">
        <v>98</v>
      </c>
      <c r="BN337" s="52" t="s">
        <v>99</v>
      </c>
    </row>
    <row r="338" spans="1:66" s="52" customFormat="1">
      <c r="A338" s="52" t="s">
        <v>1248</v>
      </c>
      <c r="B338" s="52" t="s">
        <v>1249</v>
      </c>
      <c r="C338" s="52" t="s">
        <v>93</v>
      </c>
      <c r="D338" s="52" t="s">
        <v>100</v>
      </c>
      <c r="E338" s="52" t="s">
        <v>1250</v>
      </c>
      <c r="F338" s="52" t="s">
        <v>1251</v>
      </c>
      <c r="G338" s="92">
        <v>1100000</v>
      </c>
      <c r="H338" s="92">
        <v>104804700</v>
      </c>
      <c r="I338" s="92">
        <v>105622000</v>
      </c>
      <c r="J338" s="92">
        <v>5272767.13</v>
      </c>
      <c r="K338" s="92"/>
      <c r="L338" s="52" t="s">
        <v>296</v>
      </c>
      <c r="M338" s="52" t="s">
        <v>1240</v>
      </c>
      <c r="N338" s="52" t="s">
        <v>1241</v>
      </c>
      <c r="O338" s="52" t="s">
        <v>1242</v>
      </c>
      <c r="P338" s="52" t="s">
        <v>1035</v>
      </c>
      <c r="Q338" s="52" t="s">
        <v>1036</v>
      </c>
      <c r="R338" s="52">
        <v>1</v>
      </c>
      <c r="S338" s="52" t="s">
        <v>1243</v>
      </c>
      <c r="T338" s="78">
        <v>19670871815.849998</v>
      </c>
      <c r="U338" s="78">
        <v>20522708366.849998</v>
      </c>
      <c r="AY338" s="52">
        <v>5.3369863013698602</v>
      </c>
      <c r="AZ338" s="52" t="s">
        <v>150</v>
      </c>
      <c r="BA338" s="52">
        <v>2.6391</v>
      </c>
      <c r="BB338" s="52" t="s">
        <v>98</v>
      </c>
      <c r="BN338" s="52" t="s">
        <v>99</v>
      </c>
    </row>
    <row r="339" spans="1:66" s="52" customFormat="1">
      <c r="A339" s="52" t="s">
        <v>1252</v>
      </c>
      <c r="B339" s="52" t="s">
        <v>1253</v>
      </c>
      <c r="C339" s="52" t="s">
        <v>93</v>
      </c>
      <c r="D339" s="52" t="s">
        <v>100</v>
      </c>
      <c r="E339" s="52" t="s">
        <v>1254</v>
      </c>
      <c r="F339" s="52" t="s">
        <v>1255</v>
      </c>
      <c r="G339" s="92">
        <v>1100000</v>
      </c>
      <c r="H339" s="92">
        <v>110000000</v>
      </c>
      <c r="I339" s="92">
        <v>110517000</v>
      </c>
      <c r="J339" s="92">
        <v>4283068.49</v>
      </c>
      <c r="K339" s="92"/>
      <c r="L339" s="52" t="s">
        <v>296</v>
      </c>
      <c r="M339" s="52" t="s">
        <v>1240</v>
      </c>
      <c r="N339" s="52" t="s">
        <v>1241</v>
      </c>
      <c r="O339" s="52" t="s">
        <v>1242</v>
      </c>
      <c r="P339" s="52" t="s">
        <v>1035</v>
      </c>
      <c r="Q339" s="52" t="s">
        <v>1036</v>
      </c>
      <c r="R339" s="52">
        <v>1</v>
      </c>
      <c r="S339" s="52" t="s">
        <v>1243</v>
      </c>
      <c r="T339" s="78">
        <v>19670871815.849998</v>
      </c>
      <c r="U339" s="78">
        <v>20522708366.849998</v>
      </c>
      <c r="AY339" s="52">
        <v>5.4301369863013704</v>
      </c>
      <c r="AZ339" s="52" t="s">
        <v>97</v>
      </c>
      <c r="BA339" s="52">
        <v>2.8283</v>
      </c>
      <c r="BB339" s="52" t="s">
        <v>98</v>
      </c>
      <c r="BN339" s="52" t="s">
        <v>99</v>
      </c>
    </row>
    <row r="340" spans="1:66" s="52" customFormat="1">
      <c r="A340" s="52" t="s">
        <v>1256</v>
      </c>
      <c r="B340" s="52" t="s">
        <v>1257</v>
      </c>
      <c r="C340" s="52" t="s">
        <v>93</v>
      </c>
      <c r="D340" s="52" t="s">
        <v>100</v>
      </c>
      <c r="E340" s="52" t="s">
        <v>1258</v>
      </c>
      <c r="F340" s="52" t="s">
        <v>1259</v>
      </c>
      <c r="G340" s="92">
        <v>2000000</v>
      </c>
      <c r="H340" s="92">
        <v>200000000</v>
      </c>
      <c r="I340" s="92">
        <v>203700000</v>
      </c>
      <c r="J340" s="92">
        <v>6376931.5</v>
      </c>
      <c r="K340" s="92"/>
      <c r="L340" s="52" t="s">
        <v>296</v>
      </c>
      <c r="M340" s="52" t="s">
        <v>1240</v>
      </c>
      <c r="N340" s="52" t="s">
        <v>1241</v>
      </c>
      <c r="O340" s="52" t="s">
        <v>1242</v>
      </c>
      <c r="P340" s="52" t="s">
        <v>1035</v>
      </c>
      <c r="Q340" s="52" t="s">
        <v>1036</v>
      </c>
      <c r="R340" s="52">
        <v>1</v>
      </c>
      <c r="S340" s="52" t="s">
        <v>1243</v>
      </c>
      <c r="T340" s="78">
        <v>19670871815.849998</v>
      </c>
      <c r="U340" s="78">
        <v>20522708366.849998</v>
      </c>
      <c r="AY340" s="52">
        <v>5.4520547945205502</v>
      </c>
      <c r="AZ340" s="52" t="s">
        <v>353</v>
      </c>
      <c r="BA340" s="52">
        <v>2.9838</v>
      </c>
      <c r="BB340" s="52" t="s">
        <v>98</v>
      </c>
      <c r="BN340" s="52" t="s">
        <v>99</v>
      </c>
    </row>
    <row r="341" spans="1:66" s="52" customFormat="1">
      <c r="A341" s="52" t="s">
        <v>1260</v>
      </c>
      <c r="B341" s="52" t="s">
        <v>1261</v>
      </c>
      <c r="C341" s="52" t="s">
        <v>93</v>
      </c>
      <c r="D341" s="52" t="s">
        <v>100</v>
      </c>
      <c r="E341" s="52" t="s">
        <v>1262</v>
      </c>
      <c r="F341" s="52" t="s">
        <v>1263</v>
      </c>
      <c r="G341" s="92">
        <v>2100000</v>
      </c>
      <c r="H341" s="92">
        <v>210000000</v>
      </c>
      <c r="I341" s="92">
        <v>223881000</v>
      </c>
      <c r="J341" s="92">
        <v>5509479.4400000004</v>
      </c>
      <c r="K341" s="92"/>
      <c r="L341" s="52" t="s">
        <v>296</v>
      </c>
      <c r="M341" s="52" t="s">
        <v>1240</v>
      </c>
      <c r="N341" s="52" t="s">
        <v>1241</v>
      </c>
      <c r="O341" s="52" t="s">
        <v>1242</v>
      </c>
      <c r="P341" s="52" t="s">
        <v>1035</v>
      </c>
      <c r="Q341" s="52" t="s">
        <v>1036</v>
      </c>
      <c r="R341" s="52">
        <v>1</v>
      </c>
      <c r="S341" s="52" t="s">
        <v>1243</v>
      </c>
      <c r="T341" s="78">
        <v>19670871815.849998</v>
      </c>
      <c r="U341" s="78">
        <v>20522708366.849998</v>
      </c>
      <c r="AY341" s="52">
        <v>5.5342465753424701</v>
      </c>
      <c r="AZ341" s="52" t="s">
        <v>353</v>
      </c>
      <c r="BA341" s="52">
        <v>3.1158000000000001</v>
      </c>
      <c r="BB341" s="52" t="s">
        <v>98</v>
      </c>
      <c r="BN341" s="52" t="s">
        <v>99</v>
      </c>
    </row>
    <row r="342" spans="1:66" s="52" customFormat="1">
      <c r="A342" s="52" t="s">
        <v>1264</v>
      </c>
      <c r="B342" s="52" t="s">
        <v>1265</v>
      </c>
      <c r="C342" s="52" t="s">
        <v>93</v>
      </c>
      <c r="D342" s="52" t="s">
        <v>100</v>
      </c>
      <c r="E342" s="52" t="s">
        <v>1266</v>
      </c>
      <c r="F342" s="52" t="s">
        <v>1267</v>
      </c>
      <c r="G342" s="92">
        <v>4500000</v>
      </c>
      <c r="H342" s="92">
        <v>450000000</v>
      </c>
      <c r="I342" s="92">
        <v>470925000</v>
      </c>
      <c r="J342" s="92">
        <v>11709493.16</v>
      </c>
      <c r="K342" s="92"/>
      <c r="L342" s="52" t="s">
        <v>296</v>
      </c>
      <c r="M342" s="52" t="s">
        <v>1240</v>
      </c>
      <c r="N342" s="52" t="s">
        <v>1241</v>
      </c>
      <c r="O342" s="52" t="s">
        <v>1242</v>
      </c>
      <c r="P342" s="52" t="s">
        <v>1035</v>
      </c>
      <c r="Q342" s="52" t="s">
        <v>1036</v>
      </c>
      <c r="R342" s="52">
        <v>1</v>
      </c>
      <c r="S342" s="52" t="s">
        <v>1243</v>
      </c>
      <c r="T342" s="78">
        <v>19670871815.849998</v>
      </c>
      <c r="U342" s="78">
        <v>20522708366.849998</v>
      </c>
      <c r="AY342" s="52">
        <v>5.5287671232876701</v>
      </c>
      <c r="AZ342" s="52" t="s">
        <v>353</v>
      </c>
      <c r="BA342" s="52">
        <v>2.6229</v>
      </c>
      <c r="BB342" s="52" t="s">
        <v>87</v>
      </c>
      <c r="BN342" s="52" t="s">
        <v>99</v>
      </c>
    </row>
    <row r="343" spans="1:66" s="52" customFormat="1">
      <c r="A343" s="52" t="s">
        <v>1268</v>
      </c>
      <c r="B343" s="52" t="s">
        <v>1269</v>
      </c>
      <c r="C343" s="52" t="s">
        <v>93</v>
      </c>
      <c r="D343" s="52" t="s">
        <v>100</v>
      </c>
      <c r="E343" s="52" t="s">
        <v>1270</v>
      </c>
      <c r="F343" s="52" t="s">
        <v>1271</v>
      </c>
      <c r="G343" s="92">
        <v>3400000</v>
      </c>
      <c r="H343" s="92">
        <v>340000000</v>
      </c>
      <c r="I343" s="92">
        <v>352614000</v>
      </c>
      <c r="J343" s="92">
        <v>9616876.7100000009</v>
      </c>
      <c r="K343" s="92"/>
      <c r="L343" s="52" t="s">
        <v>296</v>
      </c>
      <c r="M343" s="52" t="s">
        <v>1240</v>
      </c>
      <c r="N343" s="52" t="s">
        <v>1241</v>
      </c>
      <c r="O343" s="52" t="s">
        <v>1242</v>
      </c>
      <c r="P343" s="52" t="s">
        <v>1035</v>
      </c>
      <c r="Q343" s="52" t="s">
        <v>1036</v>
      </c>
      <c r="R343" s="52">
        <v>1</v>
      </c>
      <c r="S343" s="52" t="s">
        <v>1243</v>
      </c>
      <c r="T343" s="78">
        <v>19670871815.849998</v>
      </c>
      <c r="U343" s="78">
        <v>20522708366.849998</v>
      </c>
      <c r="AY343" s="52">
        <v>5.5150684931506904</v>
      </c>
      <c r="AZ343" s="52" t="s">
        <v>97</v>
      </c>
      <c r="BA343" s="52">
        <v>3.0373999999999999</v>
      </c>
      <c r="BB343" s="52" t="s">
        <v>98</v>
      </c>
      <c r="BN343" s="52" t="s">
        <v>99</v>
      </c>
    </row>
    <row r="344" spans="1:66" s="52" customFormat="1">
      <c r="A344" s="52" t="s">
        <v>1272</v>
      </c>
      <c r="B344" s="52" t="s">
        <v>1273</v>
      </c>
      <c r="C344" s="52" t="s">
        <v>93</v>
      </c>
      <c r="D344" s="52" t="s">
        <v>100</v>
      </c>
      <c r="E344" s="52" t="s">
        <v>1274</v>
      </c>
      <c r="F344" s="52" t="s">
        <v>1275</v>
      </c>
      <c r="G344" s="92">
        <v>1800000</v>
      </c>
      <c r="H344" s="92">
        <v>180000000</v>
      </c>
      <c r="I344" s="92">
        <v>182682000</v>
      </c>
      <c r="J344" s="92">
        <v>5289534.25</v>
      </c>
      <c r="K344" s="92"/>
      <c r="L344" s="52" t="s">
        <v>296</v>
      </c>
      <c r="M344" s="52" t="s">
        <v>1240</v>
      </c>
      <c r="N344" s="52" t="s">
        <v>1241</v>
      </c>
      <c r="O344" s="52" t="s">
        <v>1242</v>
      </c>
      <c r="P344" s="52" t="s">
        <v>1035</v>
      </c>
      <c r="Q344" s="52" t="s">
        <v>1036</v>
      </c>
      <c r="R344" s="52">
        <v>1</v>
      </c>
      <c r="S344" s="52" t="s">
        <v>1243</v>
      </c>
      <c r="T344" s="78">
        <v>19670871815.849998</v>
      </c>
      <c r="U344" s="78">
        <v>20522708366.849998</v>
      </c>
      <c r="AY344" s="52">
        <v>5.5287671232876701</v>
      </c>
      <c r="AZ344" s="52" t="s">
        <v>353</v>
      </c>
      <c r="BA344" s="52">
        <v>2.9836999999999998</v>
      </c>
      <c r="BB344" s="52" t="s">
        <v>98</v>
      </c>
      <c r="BN344" s="52" t="s">
        <v>99</v>
      </c>
    </row>
    <row r="345" spans="1:66" s="52" customFormat="1">
      <c r="A345" s="52" t="s">
        <v>1276</v>
      </c>
      <c r="B345" s="52" t="s">
        <v>1277</v>
      </c>
      <c r="C345" s="52" t="s">
        <v>93</v>
      </c>
      <c r="D345" s="52" t="s">
        <v>100</v>
      </c>
      <c r="E345" s="52" t="s">
        <v>1278</v>
      </c>
      <c r="F345" s="52" t="s">
        <v>1279</v>
      </c>
      <c r="G345" s="92">
        <v>1100000</v>
      </c>
      <c r="H345" s="92">
        <v>110000000</v>
      </c>
      <c r="I345" s="92">
        <v>113663000</v>
      </c>
      <c r="J345" s="92">
        <v>2509717.7999999998</v>
      </c>
      <c r="K345" s="92"/>
      <c r="L345" s="52" t="s">
        <v>296</v>
      </c>
      <c r="M345" s="52" t="s">
        <v>1240</v>
      </c>
      <c r="N345" s="52" t="s">
        <v>1241</v>
      </c>
      <c r="O345" s="52" t="s">
        <v>1242</v>
      </c>
      <c r="P345" s="52" t="s">
        <v>1035</v>
      </c>
      <c r="Q345" s="52" t="s">
        <v>1036</v>
      </c>
      <c r="R345" s="52">
        <v>1</v>
      </c>
      <c r="S345" s="52" t="s">
        <v>1243</v>
      </c>
      <c r="T345" s="78">
        <v>19670871815.849998</v>
      </c>
      <c r="U345" s="78">
        <v>20522708366.849998</v>
      </c>
      <c r="AY345" s="52">
        <v>5.5342465753424701</v>
      </c>
      <c r="AZ345" s="52" t="s">
        <v>97</v>
      </c>
      <c r="BA345" s="52">
        <v>3.1265999999999998</v>
      </c>
      <c r="BB345" s="52" t="s">
        <v>98</v>
      </c>
      <c r="BN345" s="52" t="s">
        <v>99</v>
      </c>
    </row>
    <row r="346" spans="1:66" s="52" customFormat="1">
      <c r="A346" s="52" t="s">
        <v>1280</v>
      </c>
      <c r="B346" s="52" t="s">
        <v>1281</v>
      </c>
      <c r="C346" s="52" t="s">
        <v>93</v>
      </c>
      <c r="D346" s="52" t="s">
        <v>100</v>
      </c>
      <c r="E346" s="52" t="s">
        <v>1282</v>
      </c>
      <c r="F346" s="52" t="s">
        <v>369</v>
      </c>
      <c r="G346" s="92">
        <v>600000</v>
      </c>
      <c r="H346" s="92">
        <v>60000000</v>
      </c>
      <c r="I346" s="92">
        <v>59700000</v>
      </c>
      <c r="J346" s="92">
        <v>1848493.15</v>
      </c>
      <c r="K346" s="92"/>
      <c r="L346" s="52" t="s">
        <v>296</v>
      </c>
      <c r="M346" s="52" t="s">
        <v>1240</v>
      </c>
      <c r="N346" s="52" t="s">
        <v>1241</v>
      </c>
      <c r="O346" s="52" t="s">
        <v>1242</v>
      </c>
      <c r="P346" s="52" t="s">
        <v>1035</v>
      </c>
      <c r="Q346" s="52" t="s">
        <v>1036</v>
      </c>
      <c r="R346" s="52">
        <v>1</v>
      </c>
      <c r="S346" s="52" t="s">
        <v>1243</v>
      </c>
      <c r="T346" s="78">
        <v>19670871815.849998</v>
      </c>
      <c r="U346" s="78">
        <v>20522708366.849998</v>
      </c>
      <c r="AY346" s="52">
        <v>5.5287671232876701</v>
      </c>
      <c r="AZ346" s="52" t="s">
        <v>97</v>
      </c>
      <c r="BA346" s="52">
        <v>2.9287000000000001</v>
      </c>
      <c r="BB346" s="52" t="s">
        <v>98</v>
      </c>
      <c r="BN346" s="52" t="s">
        <v>99</v>
      </c>
    </row>
    <row r="347" spans="1:66" s="52" customFormat="1">
      <c r="A347" s="52" t="s">
        <v>1283</v>
      </c>
      <c r="B347" s="52" t="s">
        <v>1284</v>
      </c>
      <c r="C347" s="52" t="s">
        <v>93</v>
      </c>
      <c r="D347" s="52" t="s">
        <v>100</v>
      </c>
      <c r="E347" s="52" t="s">
        <v>1285</v>
      </c>
      <c r="F347" s="52" t="s">
        <v>1286</v>
      </c>
      <c r="G347" s="92">
        <v>3000000</v>
      </c>
      <c r="H347" s="92">
        <v>300000000</v>
      </c>
      <c r="I347" s="92">
        <v>314310000</v>
      </c>
      <c r="J347" s="92">
        <v>6427397.25</v>
      </c>
      <c r="K347" s="92"/>
      <c r="L347" s="52" t="s">
        <v>296</v>
      </c>
      <c r="M347" s="52" t="s">
        <v>1240</v>
      </c>
      <c r="N347" s="52" t="s">
        <v>1241</v>
      </c>
      <c r="O347" s="52" t="s">
        <v>1242</v>
      </c>
      <c r="P347" s="52" t="s">
        <v>1035</v>
      </c>
      <c r="Q347" s="52" t="s">
        <v>1036</v>
      </c>
      <c r="R347" s="52">
        <v>1</v>
      </c>
      <c r="S347" s="52" t="s">
        <v>1243</v>
      </c>
      <c r="T347" s="78">
        <v>19670871815.849998</v>
      </c>
      <c r="U347" s="78">
        <v>20522708366.849998</v>
      </c>
      <c r="AY347" s="52">
        <v>5.6876712328767098</v>
      </c>
      <c r="AZ347" s="52" t="s">
        <v>150</v>
      </c>
      <c r="BA347" s="52">
        <v>2.6968000000000001</v>
      </c>
      <c r="BB347" s="52" t="s">
        <v>98</v>
      </c>
      <c r="BN347" s="52" t="s">
        <v>99</v>
      </c>
    </row>
    <row r="348" spans="1:66" s="52" customFormat="1">
      <c r="A348" s="52" t="s">
        <v>1287</v>
      </c>
      <c r="B348" s="52" t="s">
        <v>1288</v>
      </c>
      <c r="C348" s="52" t="s">
        <v>93</v>
      </c>
      <c r="D348" s="52" t="s">
        <v>100</v>
      </c>
      <c r="E348" s="52" t="s">
        <v>1289</v>
      </c>
      <c r="F348" s="52" t="s">
        <v>1290</v>
      </c>
      <c r="G348" s="92">
        <v>4800000</v>
      </c>
      <c r="H348" s="92">
        <v>480000000</v>
      </c>
      <c r="I348" s="92">
        <v>481584000</v>
      </c>
      <c r="J348" s="92">
        <v>13762191.789999999</v>
      </c>
      <c r="K348" s="92"/>
      <c r="L348" s="52" t="s">
        <v>296</v>
      </c>
      <c r="M348" s="52" t="s">
        <v>1240</v>
      </c>
      <c r="N348" s="52" t="s">
        <v>1241</v>
      </c>
      <c r="O348" s="52" t="s">
        <v>1242</v>
      </c>
      <c r="P348" s="52" t="s">
        <v>1035</v>
      </c>
      <c r="Q348" s="52" t="s">
        <v>1036</v>
      </c>
      <c r="R348" s="52">
        <v>1</v>
      </c>
      <c r="S348" s="52" t="s">
        <v>1243</v>
      </c>
      <c r="T348" s="78">
        <v>19670871815.849998</v>
      </c>
      <c r="U348" s="78">
        <v>20522708366.849998</v>
      </c>
      <c r="AY348" s="52">
        <v>3.5616438356164402</v>
      </c>
      <c r="AZ348" s="52" t="s">
        <v>150</v>
      </c>
      <c r="BA348" s="52">
        <v>2.3041</v>
      </c>
      <c r="BB348" s="52" t="s">
        <v>98</v>
      </c>
      <c r="BN348" s="52" t="s">
        <v>99</v>
      </c>
    </row>
    <row r="349" spans="1:66" s="52" customFormat="1">
      <c r="A349" s="52" t="s">
        <v>1291</v>
      </c>
      <c r="B349" s="52" t="s">
        <v>1292</v>
      </c>
      <c r="C349" s="52" t="s">
        <v>93</v>
      </c>
      <c r="D349" s="52" t="s">
        <v>100</v>
      </c>
      <c r="E349" s="52" t="s">
        <v>1293</v>
      </c>
      <c r="F349" s="52" t="s">
        <v>1294</v>
      </c>
      <c r="G349" s="92">
        <v>1300000</v>
      </c>
      <c r="H349" s="92">
        <v>130000000</v>
      </c>
      <c r="I349" s="92">
        <v>134836000</v>
      </c>
      <c r="J349" s="92">
        <v>2703287.67</v>
      </c>
      <c r="K349" s="92"/>
      <c r="L349" s="52" t="s">
        <v>296</v>
      </c>
      <c r="M349" s="52" t="s">
        <v>1240</v>
      </c>
      <c r="N349" s="52" t="s">
        <v>1241</v>
      </c>
      <c r="O349" s="52" t="s">
        <v>1242</v>
      </c>
      <c r="P349" s="52" t="s">
        <v>1035</v>
      </c>
      <c r="Q349" s="52" t="s">
        <v>1036</v>
      </c>
      <c r="R349" s="52">
        <v>1</v>
      </c>
      <c r="S349" s="52" t="s">
        <v>1243</v>
      </c>
      <c r="T349" s="78">
        <v>19670871815.849998</v>
      </c>
      <c r="U349" s="78">
        <v>20522708366.849998</v>
      </c>
      <c r="AY349" s="52">
        <v>5.64109589041096</v>
      </c>
      <c r="AZ349" s="52" t="s">
        <v>97</v>
      </c>
      <c r="BA349" s="52">
        <v>3.1600999999999999</v>
      </c>
      <c r="BB349" s="52" t="s">
        <v>98</v>
      </c>
      <c r="BN349" s="52" t="s">
        <v>99</v>
      </c>
    </row>
    <row r="350" spans="1:66" s="52" customFormat="1">
      <c r="A350" s="52" t="s">
        <v>1295</v>
      </c>
      <c r="B350" s="52" t="s">
        <v>1296</v>
      </c>
      <c r="C350" s="52" t="s">
        <v>93</v>
      </c>
      <c r="D350" s="52" t="s">
        <v>100</v>
      </c>
      <c r="E350" s="52" t="s">
        <v>1297</v>
      </c>
      <c r="F350" s="52" t="s">
        <v>1298</v>
      </c>
      <c r="G350" s="92">
        <v>900000</v>
      </c>
      <c r="H350" s="92">
        <v>90000000</v>
      </c>
      <c r="I350" s="92">
        <v>90558000</v>
      </c>
      <c r="J350" s="92">
        <v>1763013.7</v>
      </c>
      <c r="K350" s="92"/>
      <c r="L350" s="52" t="s">
        <v>296</v>
      </c>
      <c r="M350" s="52" t="s">
        <v>1240</v>
      </c>
      <c r="N350" s="52" t="s">
        <v>1241</v>
      </c>
      <c r="O350" s="52" t="s">
        <v>1242</v>
      </c>
      <c r="P350" s="52" t="s">
        <v>1035</v>
      </c>
      <c r="Q350" s="52" t="s">
        <v>1036</v>
      </c>
      <c r="R350" s="52">
        <v>1</v>
      </c>
      <c r="S350" s="52" t="s">
        <v>1243</v>
      </c>
      <c r="T350" s="78">
        <v>19670871815.849998</v>
      </c>
      <c r="U350" s="78">
        <v>20522708366.849998</v>
      </c>
      <c r="AY350" s="52">
        <v>5.6465753424657503</v>
      </c>
      <c r="AZ350" s="52" t="s">
        <v>97</v>
      </c>
      <c r="BA350" s="52">
        <v>3.1383000000000001</v>
      </c>
      <c r="BB350" s="52" t="s">
        <v>98</v>
      </c>
      <c r="BN350" s="52" t="s">
        <v>99</v>
      </c>
    </row>
    <row r="351" spans="1:66" s="52" customFormat="1">
      <c r="A351" s="52" t="s">
        <v>1299</v>
      </c>
      <c r="B351" s="52" t="s">
        <v>1300</v>
      </c>
      <c r="C351" s="52" t="s">
        <v>93</v>
      </c>
      <c r="D351" s="52" t="s">
        <v>100</v>
      </c>
      <c r="E351" s="52" t="s">
        <v>1301</v>
      </c>
      <c r="F351" s="52" t="s">
        <v>1302</v>
      </c>
      <c r="G351" s="92">
        <v>2400000</v>
      </c>
      <c r="H351" s="92">
        <v>240000000</v>
      </c>
      <c r="I351" s="92">
        <v>250416000</v>
      </c>
      <c r="J351" s="92">
        <v>5000547.9400000004</v>
      </c>
      <c r="K351" s="92"/>
      <c r="L351" s="52" t="s">
        <v>296</v>
      </c>
      <c r="M351" s="52" t="s">
        <v>1240</v>
      </c>
      <c r="N351" s="52" t="s">
        <v>1241</v>
      </c>
      <c r="O351" s="52" t="s">
        <v>1242</v>
      </c>
      <c r="P351" s="52" t="s">
        <v>1035</v>
      </c>
      <c r="Q351" s="52" t="s">
        <v>1036</v>
      </c>
      <c r="R351" s="52">
        <v>1</v>
      </c>
      <c r="S351" s="52" t="s">
        <v>1243</v>
      </c>
      <c r="T351" s="78">
        <v>19670871815.849998</v>
      </c>
      <c r="U351" s="78">
        <v>20522708366.849998</v>
      </c>
      <c r="AY351" s="52">
        <v>5.6821917808219196</v>
      </c>
      <c r="AZ351" s="52" t="s">
        <v>97</v>
      </c>
      <c r="BA351" s="52">
        <v>3.1472000000000002</v>
      </c>
      <c r="BB351" s="52" t="s">
        <v>98</v>
      </c>
      <c r="BN351" s="52" t="s">
        <v>99</v>
      </c>
    </row>
    <row r="352" spans="1:66" s="52" customFormat="1">
      <c r="A352" s="52" t="s">
        <v>1303</v>
      </c>
      <c r="B352" s="52" t="s">
        <v>1304</v>
      </c>
      <c r="C352" s="52" t="s">
        <v>93</v>
      </c>
      <c r="D352" s="52" t="s">
        <v>100</v>
      </c>
      <c r="E352" s="52" t="s">
        <v>1305</v>
      </c>
      <c r="F352" s="52" t="s">
        <v>1306</v>
      </c>
      <c r="G352" s="92">
        <v>2400000</v>
      </c>
      <c r="H352" s="92">
        <v>240000000</v>
      </c>
      <c r="I352" s="92">
        <v>251352000</v>
      </c>
      <c r="J352" s="92">
        <v>4139243.83</v>
      </c>
      <c r="K352" s="92"/>
      <c r="L352" s="52" t="s">
        <v>296</v>
      </c>
      <c r="M352" s="52" t="s">
        <v>1240</v>
      </c>
      <c r="N352" s="52" t="s">
        <v>1241</v>
      </c>
      <c r="O352" s="52" t="s">
        <v>1242</v>
      </c>
      <c r="P352" s="52" t="s">
        <v>1035</v>
      </c>
      <c r="Q352" s="52" t="s">
        <v>1036</v>
      </c>
      <c r="R352" s="52">
        <v>1</v>
      </c>
      <c r="S352" s="52" t="s">
        <v>1243</v>
      </c>
      <c r="T352" s="78">
        <v>19670871815.849998</v>
      </c>
      <c r="U352" s="78">
        <v>20522708366.849998</v>
      </c>
      <c r="AY352" s="52">
        <v>5.6767123287671204</v>
      </c>
      <c r="AZ352" s="52" t="s">
        <v>97</v>
      </c>
      <c r="BA352" s="52">
        <v>3.2473000000000001</v>
      </c>
      <c r="BB352" s="52" t="s">
        <v>98</v>
      </c>
      <c r="BN352" s="52" t="s">
        <v>99</v>
      </c>
    </row>
    <row r="353" spans="1:66" s="52" customFormat="1">
      <c r="A353" s="52" t="s">
        <v>1307</v>
      </c>
      <c r="B353" s="52" t="s">
        <v>1308</v>
      </c>
      <c r="C353" s="52" t="s">
        <v>93</v>
      </c>
      <c r="D353" s="52" t="s">
        <v>100</v>
      </c>
      <c r="E353" s="52" t="s">
        <v>1309</v>
      </c>
      <c r="F353" s="52" t="s">
        <v>1310</v>
      </c>
      <c r="G353" s="92">
        <v>2400000</v>
      </c>
      <c r="H353" s="92">
        <v>240000000</v>
      </c>
      <c r="I353" s="92">
        <v>247320000</v>
      </c>
      <c r="J353" s="92">
        <v>4732931.5</v>
      </c>
      <c r="K353" s="92"/>
      <c r="L353" s="52" t="s">
        <v>296</v>
      </c>
      <c r="M353" s="52" t="s">
        <v>1240</v>
      </c>
      <c r="N353" s="52" t="s">
        <v>1241</v>
      </c>
      <c r="O353" s="52" t="s">
        <v>1242</v>
      </c>
      <c r="P353" s="52" t="s">
        <v>1035</v>
      </c>
      <c r="Q353" s="52" t="s">
        <v>1036</v>
      </c>
      <c r="R353" s="52">
        <v>1</v>
      </c>
      <c r="S353" s="52" t="s">
        <v>1243</v>
      </c>
      <c r="T353" s="78">
        <v>19670871815.849998</v>
      </c>
      <c r="U353" s="78">
        <v>20522708366.849998</v>
      </c>
      <c r="AY353" s="52">
        <v>5.6684931506849301</v>
      </c>
      <c r="AZ353" s="52" t="s">
        <v>353</v>
      </c>
      <c r="BA353" s="52">
        <v>3.1633</v>
      </c>
      <c r="BB353" s="52" t="s">
        <v>98</v>
      </c>
      <c r="BN353" s="52" t="s">
        <v>99</v>
      </c>
    </row>
    <row r="354" spans="1:66" s="52" customFormat="1">
      <c r="A354" s="52" t="s">
        <v>1311</v>
      </c>
      <c r="B354" s="52" t="s">
        <v>1312</v>
      </c>
      <c r="C354" s="52" t="s">
        <v>93</v>
      </c>
      <c r="D354" s="52" t="s">
        <v>100</v>
      </c>
      <c r="E354" s="52" t="s">
        <v>1313</v>
      </c>
      <c r="F354" s="52" t="s">
        <v>830</v>
      </c>
      <c r="G354" s="92">
        <v>1000000</v>
      </c>
      <c r="H354" s="92">
        <v>100000000</v>
      </c>
      <c r="I354" s="92">
        <v>104230000</v>
      </c>
      <c r="J354" s="92">
        <v>1933150.68</v>
      </c>
      <c r="K354" s="92"/>
      <c r="L354" s="52" t="s">
        <v>296</v>
      </c>
      <c r="M354" s="52" t="s">
        <v>1240</v>
      </c>
      <c r="N354" s="52" t="s">
        <v>1241</v>
      </c>
      <c r="O354" s="52" t="s">
        <v>1242</v>
      </c>
      <c r="P354" s="52" t="s">
        <v>1035</v>
      </c>
      <c r="Q354" s="52" t="s">
        <v>1036</v>
      </c>
      <c r="R354" s="52">
        <v>1</v>
      </c>
      <c r="S354" s="52" t="s">
        <v>1243</v>
      </c>
      <c r="T354" s="78">
        <v>19670871815.849998</v>
      </c>
      <c r="U354" s="78">
        <v>20522708366.849998</v>
      </c>
      <c r="AY354" s="52">
        <v>5.6958904109589001</v>
      </c>
      <c r="AZ354" s="52" t="s">
        <v>97</v>
      </c>
      <c r="BA354" s="52">
        <v>2.7273000000000001</v>
      </c>
      <c r="BB354" s="52" t="s">
        <v>98</v>
      </c>
      <c r="BN354" s="52" t="s">
        <v>99</v>
      </c>
    </row>
    <row r="355" spans="1:66" s="52" customFormat="1">
      <c r="A355" s="52" t="s">
        <v>1314</v>
      </c>
      <c r="B355" s="52" t="s">
        <v>1315</v>
      </c>
      <c r="C355" s="52" t="s">
        <v>93</v>
      </c>
      <c r="D355" s="52" t="s">
        <v>100</v>
      </c>
      <c r="E355" s="52" t="s">
        <v>1316</v>
      </c>
      <c r="F355" s="52" t="s">
        <v>1317</v>
      </c>
      <c r="G355" s="92">
        <v>2700000</v>
      </c>
      <c r="H355" s="92">
        <v>270000000</v>
      </c>
      <c r="I355" s="92">
        <v>282393000</v>
      </c>
      <c r="J355" s="92">
        <v>4466095.8899999997</v>
      </c>
      <c r="K355" s="92"/>
      <c r="L355" s="52" t="s">
        <v>296</v>
      </c>
      <c r="M355" s="52" t="s">
        <v>1240</v>
      </c>
      <c r="N355" s="52" t="s">
        <v>1241</v>
      </c>
      <c r="O355" s="52" t="s">
        <v>1242</v>
      </c>
      <c r="P355" s="52" t="s">
        <v>1035</v>
      </c>
      <c r="Q355" s="52" t="s">
        <v>1036</v>
      </c>
      <c r="R355" s="52">
        <v>1</v>
      </c>
      <c r="S355" s="52" t="s">
        <v>1243</v>
      </c>
      <c r="T355" s="78">
        <v>19670871815.849998</v>
      </c>
      <c r="U355" s="78">
        <v>20522708366.849998</v>
      </c>
      <c r="AY355" s="52">
        <v>5.6876712328767098</v>
      </c>
      <c r="AZ355" s="52" t="s">
        <v>97</v>
      </c>
      <c r="BA355" s="52">
        <v>3.2589999999999999</v>
      </c>
      <c r="BB355" s="52" t="s">
        <v>98</v>
      </c>
      <c r="BN355" s="52" t="s">
        <v>99</v>
      </c>
    </row>
    <row r="356" spans="1:66" s="52" customFormat="1">
      <c r="A356" s="52" t="s">
        <v>1318</v>
      </c>
      <c r="B356" s="52" t="s">
        <v>1319</v>
      </c>
      <c r="C356" s="52" t="s">
        <v>93</v>
      </c>
      <c r="D356" s="52" t="s">
        <v>100</v>
      </c>
      <c r="E356" s="52" t="s">
        <v>1320</v>
      </c>
      <c r="F356" s="52" t="s">
        <v>381</v>
      </c>
      <c r="G356" s="92">
        <v>2100000</v>
      </c>
      <c r="H356" s="92">
        <v>210000000</v>
      </c>
      <c r="I356" s="92">
        <v>219093000</v>
      </c>
      <c r="J356" s="92">
        <v>3184520.56</v>
      </c>
      <c r="K356" s="92"/>
      <c r="L356" s="52" t="s">
        <v>296</v>
      </c>
      <c r="M356" s="52" t="s">
        <v>1240</v>
      </c>
      <c r="N356" s="52" t="s">
        <v>1241</v>
      </c>
      <c r="O356" s="52" t="s">
        <v>1242</v>
      </c>
      <c r="P356" s="52" t="s">
        <v>1035</v>
      </c>
      <c r="Q356" s="52" t="s">
        <v>1036</v>
      </c>
      <c r="R356" s="52">
        <v>1</v>
      </c>
      <c r="S356" s="52" t="s">
        <v>1243</v>
      </c>
      <c r="T356" s="78">
        <v>19670871815.849998</v>
      </c>
      <c r="U356" s="78">
        <v>20522708366.849998</v>
      </c>
      <c r="AY356" s="52">
        <v>5.7780821917808201</v>
      </c>
      <c r="AZ356" s="52" t="s">
        <v>97</v>
      </c>
      <c r="BA356" s="52">
        <v>3.2164999999999999</v>
      </c>
      <c r="BB356" s="52" t="s">
        <v>98</v>
      </c>
      <c r="BN356" s="52" t="s">
        <v>99</v>
      </c>
    </row>
    <row r="357" spans="1:66" s="52" customFormat="1">
      <c r="A357" s="52" t="s">
        <v>1321</v>
      </c>
      <c r="B357" s="52" t="s">
        <v>1322</v>
      </c>
      <c r="C357" s="52" t="s">
        <v>93</v>
      </c>
      <c r="D357" s="52" t="s">
        <v>100</v>
      </c>
      <c r="E357" s="52" t="s">
        <v>1323</v>
      </c>
      <c r="F357" s="52" t="s">
        <v>1324</v>
      </c>
      <c r="G357" s="92">
        <v>3000000</v>
      </c>
      <c r="H357" s="92">
        <v>300000000</v>
      </c>
      <c r="I357" s="92">
        <v>314340000</v>
      </c>
      <c r="J357" s="92">
        <v>3034109.58</v>
      </c>
      <c r="K357" s="92"/>
      <c r="L357" s="52" t="s">
        <v>296</v>
      </c>
      <c r="M357" s="52" t="s">
        <v>1240</v>
      </c>
      <c r="N357" s="52" t="s">
        <v>1241</v>
      </c>
      <c r="O357" s="52" t="s">
        <v>1242</v>
      </c>
      <c r="P357" s="52" t="s">
        <v>1035</v>
      </c>
      <c r="Q357" s="52" t="s">
        <v>1036</v>
      </c>
      <c r="R357" s="52">
        <v>1</v>
      </c>
      <c r="S357" s="52" t="s">
        <v>1243</v>
      </c>
      <c r="T357" s="78">
        <v>19670871815.849998</v>
      </c>
      <c r="U357" s="78">
        <v>20522708366.849998</v>
      </c>
      <c r="AY357" s="52">
        <v>5.8136986301369902</v>
      </c>
      <c r="AZ357" s="52" t="s">
        <v>97</v>
      </c>
      <c r="BA357" s="52">
        <v>3.3723000000000001</v>
      </c>
      <c r="BB357" s="52" t="s">
        <v>98</v>
      </c>
      <c r="BN357" s="52" t="s">
        <v>99</v>
      </c>
    </row>
    <row r="358" spans="1:66" s="52" customFormat="1">
      <c r="A358" s="52" t="s">
        <v>1325</v>
      </c>
      <c r="B358" s="52" t="s">
        <v>1326</v>
      </c>
      <c r="C358" s="52" t="s">
        <v>93</v>
      </c>
      <c r="D358" s="52" t="s">
        <v>100</v>
      </c>
      <c r="E358" s="52" t="s">
        <v>1327</v>
      </c>
      <c r="F358" s="52" t="s">
        <v>1328</v>
      </c>
      <c r="G358" s="92">
        <v>1000000</v>
      </c>
      <c r="H358" s="92">
        <v>100000000</v>
      </c>
      <c r="I358" s="92">
        <v>104370000</v>
      </c>
      <c r="J358" s="92">
        <v>979232.88</v>
      </c>
      <c r="K358" s="92"/>
      <c r="L358" s="52" t="s">
        <v>296</v>
      </c>
      <c r="M358" s="52" t="s">
        <v>1240</v>
      </c>
      <c r="N358" s="52" t="s">
        <v>1241</v>
      </c>
      <c r="O358" s="52" t="s">
        <v>1242</v>
      </c>
      <c r="P358" s="52" t="s">
        <v>1035</v>
      </c>
      <c r="Q358" s="52" t="s">
        <v>1036</v>
      </c>
      <c r="R358" s="52">
        <v>1</v>
      </c>
      <c r="S358" s="52" t="s">
        <v>1243</v>
      </c>
      <c r="T358" s="78">
        <v>19670871815.849998</v>
      </c>
      <c r="U358" s="78">
        <v>20522708366.849998</v>
      </c>
      <c r="AY358" s="52">
        <v>5.8136986301369902</v>
      </c>
      <c r="AZ358" s="52" t="s">
        <v>97</v>
      </c>
      <c r="BA358" s="52">
        <v>3.3805999999999998</v>
      </c>
      <c r="BB358" s="52" t="s">
        <v>98</v>
      </c>
      <c r="BN358" s="52" t="s">
        <v>99</v>
      </c>
    </row>
    <row r="359" spans="1:66" s="52" customFormat="1">
      <c r="A359" s="52" t="s">
        <v>1185</v>
      </c>
      <c r="B359" s="52" t="s">
        <v>1186</v>
      </c>
      <c r="C359" s="52" t="s">
        <v>93</v>
      </c>
      <c r="D359" s="52" t="s">
        <v>100</v>
      </c>
      <c r="E359" s="52" t="s">
        <v>1187</v>
      </c>
      <c r="F359" s="52" t="s">
        <v>1188</v>
      </c>
      <c r="G359" s="92">
        <v>2300000</v>
      </c>
      <c r="H359" s="92">
        <v>230000000</v>
      </c>
      <c r="I359" s="92">
        <v>240442000</v>
      </c>
      <c r="J359" s="92">
        <v>1583975.34</v>
      </c>
      <c r="K359" s="92"/>
      <c r="L359" s="52" t="s">
        <v>296</v>
      </c>
      <c r="M359" s="52" t="s">
        <v>1240</v>
      </c>
      <c r="N359" s="52" t="s">
        <v>1241</v>
      </c>
      <c r="O359" s="52" t="s">
        <v>1242</v>
      </c>
      <c r="P359" s="52" t="s">
        <v>1035</v>
      </c>
      <c r="Q359" s="52" t="s">
        <v>1036</v>
      </c>
      <c r="R359" s="52">
        <v>1</v>
      </c>
      <c r="S359" s="52" t="s">
        <v>1243</v>
      </c>
      <c r="T359" s="78">
        <v>19670871815.849998</v>
      </c>
      <c r="U359" s="78">
        <v>20522708366.849998</v>
      </c>
      <c r="AY359" s="52">
        <v>5.8684931506849303</v>
      </c>
      <c r="AZ359" s="52" t="s">
        <v>97</v>
      </c>
      <c r="BA359" s="52">
        <v>3.4392999999999998</v>
      </c>
      <c r="BB359" s="52" t="s">
        <v>98</v>
      </c>
      <c r="BN359" s="52" t="s">
        <v>99</v>
      </c>
    </row>
    <row r="360" spans="1:66" s="52" customFormat="1">
      <c r="A360" s="52" t="s">
        <v>1329</v>
      </c>
      <c r="B360" s="52" t="s">
        <v>1330</v>
      </c>
      <c r="C360" s="52" t="s">
        <v>93</v>
      </c>
      <c r="D360" s="52" t="s">
        <v>100</v>
      </c>
      <c r="E360" s="52" t="s">
        <v>1331</v>
      </c>
      <c r="F360" s="52" t="s">
        <v>1332</v>
      </c>
      <c r="G360" s="92">
        <v>1900000</v>
      </c>
      <c r="H360" s="92">
        <v>190000000</v>
      </c>
      <c r="I360" s="92">
        <v>197733000</v>
      </c>
      <c r="J360" s="92">
        <v>1769863.02</v>
      </c>
      <c r="K360" s="92"/>
      <c r="L360" s="52" t="s">
        <v>296</v>
      </c>
      <c r="M360" s="52" t="s">
        <v>1240</v>
      </c>
      <c r="N360" s="52" t="s">
        <v>1241</v>
      </c>
      <c r="O360" s="52" t="s">
        <v>1242</v>
      </c>
      <c r="P360" s="52" t="s">
        <v>1035</v>
      </c>
      <c r="Q360" s="52" t="s">
        <v>1036</v>
      </c>
      <c r="R360" s="52">
        <v>1</v>
      </c>
      <c r="S360" s="52" t="s">
        <v>1243</v>
      </c>
      <c r="T360" s="78">
        <v>19670871815.849998</v>
      </c>
      <c r="U360" s="78">
        <v>20522708366.849998</v>
      </c>
      <c r="AY360" s="52">
        <v>5.8164383561643804</v>
      </c>
      <c r="AZ360" s="52" t="s">
        <v>97</v>
      </c>
      <c r="BA360" s="52">
        <v>3.3942000000000001</v>
      </c>
      <c r="BB360" s="52" t="s">
        <v>98</v>
      </c>
      <c r="BN360" s="52" t="s">
        <v>99</v>
      </c>
    </row>
    <row r="361" spans="1:66" s="52" customFormat="1">
      <c r="A361" s="52" t="s">
        <v>1333</v>
      </c>
      <c r="B361" s="52" t="s">
        <v>1334</v>
      </c>
      <c r="C361" s="52" t="s">
        <v>93</v>
      </c>
      <c r="D361" s="52" t="s">
        <v>100</v>
      </c>
      <c r="E361" s="52" t="s">
        <v>1335</v>
      </c>
      <c r="F361" s="52" t="s">
        <v>440</v>
      </c>
      <c r="G361" s="92">
        <v>3900000</v>
      </c>
      <c r="H361" s="92">
        <v>390000000</v>
      </c>
      <c r="I361" s="92">
        <v>407667000</v>
      </c>
      <c r="J361" s="92">
        <v>3904167.11</v>
      </c>
      <c r="K361" s="92"/>
      <c r="L361" s="52" t="s">
        <v>296</v>
      </c>
      <c r="M361" s="52" t="s">
        <v>1240</v>
      </c>
      <c r="N361" s="52" t="s">
        <v>1241</v>
      </c>
      <c r="O361" s="52" t="s">
        <v>1242</v>
      </c>
      <c r="P361" s="52" t="s">
        <v>1035</v>
      </c>
      <c r="Q361" s="52" t="s">
        <v>1036</v>
      </c>
      <c r="R361" s="52">
        <v>1</v>
      </c>
      <c r="S361" s="52" t="s">
        <v>1243</v>
      </c>
      <c r="T361" s="78">
        <v>19670871815.849998</v>
      </c>
      <c r="U361" s="78">
        <v>20522708366.849998</v>
      </c>
      <c r="AY361" s="52">
        <v>5.8356164383561602</v>
      </c>
      <c r="AZ361" s="52" t="s">
        <v>97</v>
      </c>
      <c r="BA361" s="52">
        <v>3.3351999999999999</v>
      </c>
      <c r="BB361" s="52" t="s">
        <v>98</v>
      </c>
      <c r="BN361" s="52" t="s">
        <v>99</v>
      </c>
    </row>
    <row r="362" spans="1:66" s="52" customFormat="1">
      <c r="A362" s="52" t="s">
        <v>1336</v>
      </c>
      <c r="B362" s="52" t="s">
        <v>1337</v>
      </c>
      <c r="C362" s="52" t="s">
        <v>93</v>
      </c>
      <c r="D362" s="52" t="s">
        <v>100</v>
      </c>
      <c r="E362" s="52" t="s">
        <v>1338</v>
      </c>
      <c r="F362" s="52" t="s">
        <v>1339</v>
      </c>
      <c r="G362" s="92">
        <v>1800000</v>
      </c>
      <c r="H362" s="92">
        <v>180000000</v>
      </c>
      <c r="I362" s="92">
        <v>188802000</v>
      </c>
      <c r="J362" s="92">
        <v>1646630.14</v>
      </c>
      <c r="K362" s="92"/>
      <c r="L362" s="52" t="s">
        <v>296</v>
      </c>
      <c r="M362" s="52" t="s">
        <v>1240</v>
      </c>
      <c r="N362" s="52" t="s">
        <v>1241</v>
      </c>
      <c r="O362" s="52" t="s">
        <v>1242</v>
      </c>
      <c r="P362" s="52" t="s">
        <v>1035</v>
      </c>
      <c r="Q362" s="52" t="s">
        <v>1036</v>
      </c>
      <c r="R362" s="52">
        <v>1</v>
      </c>
      <c r="S362" s="52" t="s">
        <v>1243</v>
      </c>
      <c r="T362" s="78">
        <v>19670871815.849998</v>
      </c>
      <c r="U362" s="78">
        <v>20522708366.849998</v>
      </c>
      <c r="AY362" s="52">
        <v>5.8575342465753399</v>
      </c>
      <c r="AZ362" s="52" t="s">
        <v>97</v>
      </c>
      <c r="BA362" s="52">
        <v>3.3355000000000001</v>
      </c>
      <c r="BB362" s="52" t="s">
        <v>98</v>
      </c>
      <c r="BN362" s="52" t="s">
        <v>99</v>
      </c>
    </row>
    <row r="363" spans="1:66" s="52" customFormat="1">
      <c r="A363" s="52" t="s">
        <v>1340</v>
      </c>
      <c r="B363" s="52" t="s">
        <v>1341</v>
      </c>
      <c r="C363" s="52" t="s">
        <v>93</v>
      </c>
      <c r="D363" s="52" t="s">
        <v>100</v>
      </c>
      <c r="E363" s="52" t="s">
        <v>1342</v>
      </c>
      <c r="F363" s="52" t="s">
        <v>1343</v>
      </c>
      <c r="G363" s="92">
        <v>800000</v>
      </c>
      <c r="H363" s="92">
        <v>80000000</v>
      </c>
      <c r="I363" s="92">
        <v>84400000</v>
      </c>
      <c r="J363" s="92">
        <v>494246.58</v>
      </c>
      <c r="K363" s="92"/>
      <c r="L363" s="52" t="s">
        <v>296</v>
      </c>
      <c r="M363" s="52" t="s">
        <v>1240</v>
      </c>
      <c r="N363" s="52" t="s">
        <v>1241</v>
      </c>
      <c r="O363" s="52" t="s">
        <v>1242</v>
      </c>
      <c r="P363" s="52" t="s">
        <v>1035</v>
      </c>
      <c r="Q363" s="52" t="s">
        <v>1036</v>
      </c>
      <c r="R363" s="52">
        <v>1</v>
      </c>
      <c r="S363" s="52" t="s">
        <v>1243</v>
      </c>
      <c r="T363" s="78">
        <v>19670871815.849998</v>
      </c>
      <c r="U363" s="78">
        <v>20522708366.849998</v>
      </c>
      <c r="AY363" s="52">
        <v>5.89041095890411</v>
      </c>
      <c r="AZ363" s="52" t="s">
        <v>97</v>
      </c>
      <c r="BA363" s="52">
        <v>3.4424999999999999</v>
      </c>
      <c r="BB363" s="52" t="s">
        <v>98</v>
      </c>
      <c r="BN363" s="52" t="s">
        <v>99</v>
      </c>
    </row>
    <row r="364" spans="1:66" s="52" customFormat="1">
      <c r="A364" s="52" t="s">
        <v>1344</v>
      </c>
      <c r="B364" s="52" t="s">
        <v>1345</v>
      </c>
      <c r="C364" s="52" t="s">
        <v>93</v>
      </c>
      <c r="D364" s="52" t="s">
        <v>100</v>
      </c>
      <c r="E364" s="52" t="s">
        <v>1346</v>
      </c>
      <c r="F364" s="52" t="s">
        <v>1347</v>
      </c>
      <c r="G364" s="92">
        <v>1300000</v>
      </c>
      <c r="H364" s="92">
        <v>130000000</v>
      </c>
      <c r="I364" s="92">
        <v>136448000</v>
      </c>
      <c r="J364" s="92">
        <v>610323.29</v>
      </c>
      <c r="K364" s="92"/>
      <c r="L364" s="52" t="s">
        <v>296</v>
      </c>
      <c r="M364" s="52" t="s">
        <v>1240</v>
      </c>
      <c r="N364" s="52" t="s">
        <v>1241</v>
      </c>
      <c r="O364" s="52" t="s">
        <v>1242</v>
      </c>
      <c r="P364" s="52" t="s">
        <v>1035</v>
      </c>
      <c r="Q364" s="52" t="s">
        <v>1036</v>
      </c>
      <c r="R364" s="52">
        <v>1</v>
      </c>
      <c r="S364" s="52" t="s">
        <v>1243</v>
      </c>
      <c r="T364" s="78">
        <v>19670871815.849998</v>
      </c>
      <c r="U364" s="78">
        <v>20522708366.849998</v>
      </c>
      <c r="AY364" s="52">
        <v>5.9095890410958898</v>
      </c>
      <c r="AZ364" s="52" t="s">
        <v>97</v>
      </c>
      <c r="BA364" s="52">
        <v>3.4922</v>
      </c>
      <c r="BB364" s="52" t="s">
        <v>98</v>
      </c>
      <c r="BN364" s="52" t="s">
        <v>99</v>
      </c>
    </row>
    <row r="365" spans="1:66" s="52" customFormat="1">
      <c r="A365" s="52" t="s">
        <v>1348</v>
      </c>
      <c r="B365" s="52" t="s">
        <v>1349</v>
      </c>
      <c r="C365" s="52" t="s">
        <v>93</v>
      </c>
      <c r="D365" s="52" t="s">
        <v>100</v>
      </c>
      <c r="E365" s="52" t="s">
        <v>1350</v>
      </c>
      <c r="F365" s="52" t="s">
        <v>1351</v>
      </c>
      <c r="G365" s="92">
        <v>1500000</v>
      </c>
      <c r="H365" s="92">
        <v>150000000</v>
      </c>
      <c r="I365" s="92">
        <v>157350000</v>
      </c>
      <c r="J365" s="92">
        <v>722835.62</v>
      </c>
      <c r="K365" s="92"/>
      <c r="L365" s="52" t="s">
        <v>296</v>
      </c>
      <c r="M365" s="52" t="s">
        <v>1240</v>
      </c>
      <c r="N365" s="52" t="s">
        <v>1241</v>
      </c>
      <c r="O365" s="52" t="s">
        <v>1242</v>
      </c>
      <c r="P365" s="52" t="s">
        <v>1035</v>
      </c>
      <c r="Q365" s="52" t="s">
        <v>1036</v>
      </c>
      <c r="R365" s="52">
        <v>1</v>
      </c>
      <c r="S365" s="52" t="s">
        <v>1243</v>
      </c>
      <c r="T365" s="78">
        <v>19670871815.849998</v>
      </c>
      <c r="U365" s="78">
        <v>20522708366.849998</v>
      </c>
      <c r="AY365" s="52">
        <v>5.9123287671232898</v>
      </c>
      <c r="AZ365" s="52" t="s">
        <v>97</v>
      </c>
      <c r="BA365" s="52">
        <v>3.4687999999999999</v>
      </c>
      <c r="BB365" s="52" t="s">
        <v>98</v>
      </c>
      <c r="BN365" s="52" t="s">
        <v>99</v>
      </c>
    </row>
    <row r="366" spans="1:66" s="52" customFormat="1">
      <c r="A366" s="52" t="s">
        <v>1352</v>
      </c>
      <c r="B366" s="52" t="s">
        <v>1353</v>
      </c>
      <c r="C366" s="52" t="s">
        <v>93</v>
      </c>
      <c r="D366" s="52" t="s">
        <v>100</v>
      </c>
      <c r="E366" s="52" t="s">
        <v>1354</v>
      </c>
      <c r="F366" s="52" t="s">
        <v>1355</v>
      </c>
      <c r="G366" s="92">
        <v>2000000</v>
      </c>
      <c r="H366" s="92">
        <v>200000000</v>
      </c>
      <c r="I366" s="92">
        <v>207800000</v>
      </c>
      <c r="J366" s="92">
        <v>876712.32</v>
      </c>
      <c r="K366" s="92"/>
      <c r="L366" s="52" t="s">
        <v>296</v>
      </c>
      <c r="M366" s="52" t="s">
        <v>1240</v>
      </c>
      <c r="N366" s="52" t="s">
        <v>1241</v>
      </c>
      <c r="O366" s="52" t="s">
        <v>1242</v>
      </c>
      <c r="P366" s="52" t="s">
        <v>1035</v>
      </c>
      <c r="Q366" s="52" t="s">
        <v>1036</v>
      </c>
      <c r="R366" s="52">
        <v>1</v>
      </c>
      <c r="S366" s="52" t="s">
        <v>1243</v>
      </c>
      <c r="T366" s="78">
        <v>19670871815.849998</v>
      </c>
      <c r="U366" s="78">
        <v>20522708366.849998</v>
      </c>
      <c r="AY366" s="52">
        <v>5.9150684931506801</v>
      </c>
      <c r="AZ366" s="52" t="s">
        <v>97</v>
      </c>
      <c r="BA366" s="52">
        <v>3.4851999999999999</v>
      </c>
      <c r="BB366" s="52" t="s">
        <v>98</v>
      </c>
      <c r="BN366" s="52" t="s">
        <v>99</v>
      </c>
    </row>
    <row r="367" spans="1:66" s="52" customFormat="1">
      <c r="A367" s="52" t="s">
        <v>1356</v>
      </c>
      <c r="B367" s="52" t="s">
        <v>1357</v>
      </c>
      <c r="C367" s="52" t="s">
        <v>93</v>
      </c>
      <c r="D367" s="52" t="s">
        <v>100</v>
      </c>
      <c r="E367" s="52" t="s">
        <v>1358</v>
      </c>
      <c r="F367" s="52" t="s">
        <v>1359</v>
      </c>
      <c r="G367" s="92">
        <v>1400000</v>
      </c>
      <c r="H367" s="92">
        <v>140000000</v>
      </c>
      <c r="I367" s="92">
        <v>146104000</v>
      </c>
      <c r="J367" s="92">
        <v>847671.23</v>
      </c>
      <c r="K367" s="92"/>
      <c r="L367" s="52" t="s">
        <v>296</v>
      </c>
      <c r="M367" s="52" t="s">
        <v>1240</v>
      </c>
      <c r="N367" s="52" t="s">
        <v>1241</v>
      </c>
      <c r="O367" s="52" t="s">
        <v>1242</v>
      </c>
      <c r="P367" s="52" t="s">
        <v>1035</v>
      </c>
      <c r="Q367" s="52" t="s">
        <v>1036</v>
      </c>
      <c r="R367" s="52">
        <v>1</v>
      </c>
      <c r="S367" s="52" t="s">
        <v>1243</v>
      </c>
      <c r="T367" s="78">
        <v>19670871815.849998</v>
      </c>
      <c r="U367" s="78">
        <v>20522708366.849998</v>
      </c>
      <c r="AY367" s="52">
        <v>5.9095890410958898</v>
      </c>
      <c r="AZ367" s="52" t="s">
        <v>97</v>
      </c>
      <c r="BA367" s="52">
        <v>3.3597999999999999</v>
      </c>
      <c r="BB367" s="52" t="s">
        <v>98</v>
      </c>
      <c r="BN367" s="52" t="s">
        <v>99</v>
      </c>
    </row>
    <row r="368" spans="1:66" s="52" customFormat="1">
      <c r="A368" s="52" t="s">
        <v>1360</v>
      </c>
      <c r="B368" s="52" t="s">
        <v>1361</v>
      </c>
      <c r="C368" s="52" t="s">
        <v>93</v>
      </c>
      <c r="D368" s="52" t="s">
        <v>100</v>
      </c>
      <c r="E368" s="52" t="s">
        <v>1362</v>
      </c>
      <c r="F368" s="52" t="s">
        <v>1363</v>
      </c>
      <c r="G368" s="92">
        <v>2100000</v>
      </c>
      <c r="H368" s="92">
        <v>210000000</v>
      </c>
      <c r="I368" s="92">
        <v>219618000</v>
      </c>
      <c r="J368" s="92">
        <v>1077041.0900000001</v>
      </c>
      <c r="K368" s="92"/>
      <c r="L368" s="52" t="s">
        <v>296</v>
      </c>
      <c r="M368" s="52" t="s">
        <v>1240</v>
      </c>
      <c r="N368" s="52" t="s">
        <v>1241</v>
      </c>
      <c r="O368" s="52" t="s">
        <v>1242</v>
      </c>
      <c r="P368" s="52" t="s">
        <v>1035</v>
      </c>
      <c r="Q368" s="52" t="s">
        <v>1036</v>
      </c>
      <c r="R368" s="52">
        <v>1</v>
      </c>
      <c r="S368" s="52" t="s">
        <v>1243</v>
      </c>
      <c r="T368" s="78">
        <v>19670871815.849998</v>
      </c>
      <c r="U368" s="78">
        <v>20522708366.849998</v>
      </c>
      <c r="AY368" s="52">
        <v>5.9150684931506801</v>
      </c>
      <c r="AZ368" s="52" t="s">
        <v>97</v>
      </c>
      <c r="BA368" s="52">
        <v>3.4222999999999999</v>
      </c>
      <c r="BB368" s="52" t="s">
        <v>98</v>
      </c>
      <c r="BN368" s="52" t="s">
        <v>99</v>
      </c>
    </row>
    <row r="369" spans="1:66" s="52" customFormat="1">
      <c r="A369" s="52" t="s">
        <v>1364</v>
      </c>
      <c r="B369" s="52" t="s">
        <v>1365</v>
      </c>
      <c r="C369" s="52" t="s">
        <v>93</v>
      </c>
      <c r="D369" s="52" t="s">
        <v>100</v>
      </c>
      <c r="E369" s="52" t="s">
        <v>1366</v>
      </c>
      <c r="F369" s="52" t="s">
        <v>1367</v>
      </c>
      <c r="G369" s="92">
        <v>1100000</v>
      </c>
      <c r="H369" s="92">
        <v>110000000</v>
      </c>
      <c r="I369" s="92">
        <v>115379000</v>
      </c>
      <c r="J369" s="92">
        <v>607260.27</v>
      </c>
      <c r="K369" s="92"/>
      <c r="L369" s="52" t="s">
        <v>296</v>
      </c>
      <c r="M369" s="52" t="s">
        <v>1240</v>
      </c>
      <c r="N369" s="52" t="s">
        <v>1241</v>
      </c>
      <c r="O369" s="52" t="s">
        <v>1242</v>
      </c>
      <c r="P369" s="52" t="s">
        <v>1035</v>
      </c>
      <c r="Q369" s="52" t="s">
        <v>1036</v>
      </c>
      <c r="R369" s="52">
        <v>1</v>
      </c>
      <c r="S369" s="52" t="s">
        <v>1243</v>
      </c>
      <c r="T369" s="78">
        <v>19670871815.849998</v>
      </c>
      <c r="U369" s="78">
        <v>20522708366.849998</v>
      </c>
      <c r="AY369" s="52">
        <v>5.9178082191780801</v>
      </c>
      <c r="AZ369" s="52" t="s">
        <v>97</v>
      </c>
      <c r="BA369" s="52">
        <v>3.3753000000000002</v>
      </c>
      <c r="BB369" s="52" t="s">
        <v>98</v>
      </c>
      <c r="BN369" s="52" t="s">
        <v>99</v>
      </c>
    </row>
    <row r="370" spans="1:66" s="52" customFormat="1">
      <c r="A370" s="52" t="s">
        <v>1368</v>
      </c>
      <c r="B370" s="52" t="s">
        <v>1369</v>
      </c>
      <c r="C370" s="52" t="s">
        <v>93</v>
      </c>
      <c r="D370" s="52" t="s">
        <v>100</v>
      </c>
      <c r="E370" s="52" t="s">
        <v>1370</v>
      </c>
      <c r="F370" s="52" t="s">
        <v>1371</v>
      </c>
      <c r="G370" s="92">
        <v>1700000</v>
      </c>
      <c r="H370" s="92">
        <v>170000000</v>
      </c>
      <c r="I370" s="92">
        <v>178313000</v>
      </c>
      <c r="J370" s="92">
        <v>726575.34</v>
      </c>
      <c r="K370" s="92"/>
      <c r="L370" s="52" t="s">
        <v>296</v>
      </c>
      <c r="M370" s="52" t="s">
        <v>1240</v>
      </c>
      <c r="N370" s="52" t="s">
        <v>1241</v>
      </c>
      <c r="O370" s="52" t="s">
        <v>1242</v>
      </c>
      <c r="P370" s="52" t="s">
        <v>1035</v>
      </c>
      <c r="Q370" s="52" t="s">
        <v>1036</v>
      </c>
      <c r="R370" s="52">
        <v>1</v>
      </c>
      <c r="S370" s="52" t="s">
        <v>1243</v>
      </c>
      <c r="T370" s="78">
        <v>19670871815.849998</v>
      </c>
      <c r="U370" s="78">
        <v>20522708366.849998</v>
      </c>
      <c r="AY370" s="52">
        <v>5.9369863013698598</v>
      </c>
      <c r="AZ370" s="52" t="s">
        <v>97</v>
      </c>
      <c r="BA370" s="52">
        <v>3.3932000000000002</v>
      </c>
      <c r="BB370" s="52" t="s">
        <v>98</v>
      </c>
      <c r="BN370" s="52" t="s">
        <v>99</v>
      </c>
    </row>
    <row r="371" spans="1:66" s="52" customFormat="1">
      <c r="A371" s="52" t="s">
        <v>1372</v>
      </c>
      <c r="B371" s="52" t="s">
        <v>1373</v>
      </c>
      <c r="C371" s="52" t="s">
        <v>93</v>
      </c>
      <c r="D371" s="52" t="s">
        <v>100</v>
      </c>
      <c r="E371" s="52" t="s">
        <v>1374</v>
      </c>
      <c r="F371" s="52" t="s">
        <v>1302</v>
      </c>
      <c r="G371" s="92">
        <v>2100000</v>
      </c>
      <c r="H371" s="92">
        <v>210000000</v>
      </c>
      <c r="I371" s="92">
        <v>218022000</v>
      </c>
      <c r="J371" s="92">
        <v>12215095.890000001</v>
      </c>
      <c r="K371" s="92"/>
      <c r="L371" s="52" t="s">
        <v>296</v>
      </c>
      <c r="M371" s="52" t="s">
        <v>1240</v>
      </c>
      <c r="N371" s="52" t="s">
        <v>1241</v>
      </c>
      <c r="O371" s="52" t="s">
        <v>1242</v>
      </c>
      <c r="P371" s="52" t="s">
        <v>1035</v>
      </c>
      <c r="Q371" s="52" t="s">
        <v>1036</v>
      </c>
      <c r="R371" s="52">
        <v>1</v>
      </c>
      <c r="S371" s="52" t="s">
        <v>1243</v>
      </c>
      <c r="T371" s="78">
        <v>19670871815.849998</v>
      </c>
      <c r="U371" s="78">
        <v>20522708366.849998</v>
      </c>
      <c r="AY371" s="52">
        <v>6.0794520547945199</v>
      </c>
      <c r="AZ371" s="52" t="s">
        <v>97</v>
      </c>
      <c r="BA371" s="52">
        <v>3.3298000000000001</v>
      </c>
      <c r="BB371" s="52" t="s">
        <v>98</v>
      </c>
      <c r="BN371" s="52" t="s">
        <v>99</v>
      </c>
    </row>
    <row r="372" spans="1:66" s="52" customFormat="1">
      <c r="A372" s="52" t="s">
        <v>1375</v>
      </c>
      <c r="B372" s="52" t="s">
        <v>1376</v>
      </c>
      <c r="C372" s="52" t="s">
        <v>93</v>
      </c>
      <c r="D372" s="52" t="s">
        <v>100</v>
      </c>
      <c r="E372" s="52" t="s">
        <v>1377</v>
      </c>
      <c r="F372" s="52" t="s">
        <v>1378</v>
      </c>
      <c r="G372" s="92">
        <v>1500000</v>
      </c>
      <c r="H372" s="92">
        <v>150000000</v>
      </c>
      <c r="I372" s="92">
        <v>155970000</v>
      </c>
      <c r="J372" s="92">
        <v>9417534.2400000002</v>
      </c>
      <c r="K372" s="92"/>
      <c r="L372" s="52" t="s">
        <v>296</v>
      </c>
      <c r="M372" s="52" t="s">
        <v>1240</v>
      </c>
      <c r="N372" s="52" t="s">
        <v>1241</v>
      </c>
      <c r="O372" s="52" t="s">
        <v>1242</v>
      </c>
      <c r="P372" s="52" t="s">
        <v>1035</v>
      </c>
      <c r="Q372" s="52" t="s">
        <v>1036</v>
      </c>
      <c r="R372" s="52">
        <v>1</v>
      </c>
      <c r="S372" s="52" t="s">
        <v>1243</v>
      </c>
      <c r="T372" s="78">
        <v>19670871815.849998</v>
      </c>
      <c r="U372" s="78">
        <v>20522708366.849998</v>
      </c>
      <c r="AY372" s="52">
        <v>6.0794520547945199</v>
      </c>
      <c r="AZ372" s="52" t="s">
        <v>97</v>
      </c>
      <c r="BA372" s="52">
        <v>3.2784</v>
      </c>
      <c r="BB372" s="52" t="s">
        <v>98</v>
      </c>
      <c r="BN372" s="52" t="s">
        <v>99</v>
      </c>
    </row>
    <row r="373" spans="1:66" s="52" customFormat="1">
      <c r="A373" s="52" t="s">
        <v>1379</v>
      </c>
      <c r="B373" s="52" t="s">
        <v>1380</v>
      </c>
      <c r="C373" s="52" t="s">
        <v>93</v>
      </c>
      <c r="D373" s="52" t="s">
        <v>100</v>
      </c>
      <c r="E373" s="52" t="s">
        <v>1381</v>
      </c>
      <c r="F373" s="52" t="s">
        <v>1382</v>
      </c>
      <c r="G373" s="92">
        <v>1200000</v>
      </c>
      <c r="H373" s="92">
        <v>120000000</v>
      </c>
      <c r="I373" s="92">
        <v>124140000</v>
      </c>
      <c r="J373" s="92">
        <v>7158904.0999999996</v>
      </c>
      <c r="K373" s="92"/>
      <c r="L373" s="52" t="s">
        <v>296</v>
      </c>
      <c r="M373" s="52" t="s">
        <v>1240</v>
      </c>
      <c r="N373" s="52" t="s">
        <v>1241</v>
      </c>
      <c r="O373" s="52" t="s">
        <v>1242</v>
      </c>
      <c r="P373" s="52" t="s">
        <v>1035</v>
      </c>
      <c r="Q373" s="52" t="s">
        <v>1036</v>
      </c>
      <c r="R373" s="52">
        <v>1</v>
      </c>
      <c r="S373" s="52" t="s">
        <v>1243</v>
      </c>
      <c r="T373" s="78">
        <v>19670871815.849998</v>
      </c>
      <c r="U373" s="78">
        <v>20522708366.849998</v>
      </c>
      <c r="AY373" s="52">
        <v>6.0849315068493199</v>
      </c>
      <c r="AZ373" s="52" t="s">
        <v>97</v>
      </c>
      <c r="BA373" s="52">
        <v>3.3073999999999999</v>
      </c>
      <c r="BB373" s="52" t="s">
        <v>98</v>
      </c>
      <c r="BN373" s="52" t="s">
        <v>99</v>
      </c>
    </row>
    <row r="374" spans="1:66" s="52" customFormat="1">
      <c r="A374" s="52" t="s">
        <v>1383</v>
      </c>
      <c r="B374" s="52" t="s">
        <v>1384</v>
      </c>
      <c r="C374" s="52" t="s">
        <v>93</v>
      </c>
      <c r="D374" s="52" t="s">
        <v>100</v>
      </c>
      <c r="E374" s="52" t="s">
        <v>1385</v>
      </c>
      <c r="F374" s="52" t="s">
        <v>1386</v>
      </c>
      <c r="G374" s="92">
        <v>1500000</v>
      </c>
      <c r="H374" s="92">
        <v>150000000</v>
      </c>
      <c r="I374" s="92">
        <v>151755000</v>
      </c>
      <c r="J374" s="92">
        <v>8000136.9900000002</v>
      </c>
      <c r="K374" s="92"/>
      <c r="L374" s="52" t="s">
        <v>296</v>
      </c>
      <c r="M374" s="52" t="s">
        <v>1240</v>
      </c>
      <c r="N374" s="52" t="s">
        <v>1241</v>
      </c>
      <c r="O374" s="52" t="s">
        <v>1242</v>
      </c>
      <c r="P374" s="52" t="s">
        <v>1035</v>
      </c>
      <c r="Q374" s="52" t="s">
        <v>1036</v>
      </c>
      <c r="R374" s="52">
        <v>1</v>
      </c>
      <c r="S374" s="52" t="s">
        <v>1243</v>
      </c>
      <c r="T374" s="78">
        <v>19670871815.849998</v>
      </c>
      <c r="U374" s="78">
        <v>20522708366.849998</v>
      </c>
      <c r="AY374" s="52">
        <v>3.1561643835616402</v>
      </c>
      <c r="AZ374" s="52" t="s">
        <v>97</v>
      </c>
      <c r="BA374" s="52">
        <v>1.8763000000000001</v>
      </c>
      <c r="BB374" s="52" t="s">
        <v>98</v>
      </c>
      <c r="BN374" s="52" t="s">
        <v>99</v>
      </c>
    </row>
    <row r="375" spans="1:66" s="52" customFormat="1">
      <c r="A375" s="52" t="s">
        <v>1387</v>
      </c>
      <c r="B375" s="52" t="s">
        <v>1388</v>
      </c>
      <c r="C375" s="52" t="s">
        <v>93</v>
      </c>
      <c r="D375" s="52" t="s">
        <v>100</v>
      </c>
      <c r="E375" s="52" t="s">
        <v>1389</v>
      </c>
      <c r="F375" s="52" t="s">
        <v>471</v>
      </c>
      <c r="G375" s="92">
        <v>1300000</v>
      </c>
      <c r="H375" s="92">
        <v>130000000</v>
      </c>
      <c r="I375" s="92">
        <v>129948000</v>
      </c>
      <c r="J375" s="92">
        <v>5556164.3799999999</v>
      </c>
      <c r="K375" s="92"/>
      <c r="L375" s="52" t="s">
        <v>296</v>
      </c>
      <c r="M375" s="52" t="s">
        <v>1240</v>
      </c>
      <c r="N375" s="52" t="s">
        <v>1241</v>
      </c>
      <c r="O375" s="52" t="s">
        <v>1242</v>
      </c>
      <c r="P375" s="52" t="s">
        <v>1035</v>
      </c>
      <c r="Q375" s="52" t="s">
        <v>1036</v>
      </c>
      <c r="R375" s="52">
        <v>1</v>
      </c>
      <c r="S375" s="52" t="s">
        <v>1243</v>
      </c>
      <c r="T375" s="78">
        <v>19670871815.849998</v>
      </c>
      <c r="U375" s="78">
        <v>20522708366.849998</v>
      </c>
      <c r="AY375" s="52">
        <v>4.1479452054794503</v>
      </c>
      <c r="AZ375" s="52" t="s">
        <v>97</v>
      </c>
      <c r="BA375" s="52">
        <v>1.9114</v>
      </c>
      <c r="BB375" s="52" t="s">
        <v>98</v>
      </c>
      <c r="BN375" s="52" t="s">
        <v>99</v>
      </c>
    </row>
    <row r="376" spans="1:66" s="52" customFormat="1">
      <c r="A376" s="52" t="s">
        <v>1390</v>
      </c>
      <c r="B376" s="52" t="s">
        <v>1391</v>
      </c>
      <c r="C376" s="52" t="s">
        <v>93</v>
      </c>
      <c r="D376" s="52" t="s">
        <v>100</v>
      </c>
      <c r="E376" s="52" t="s">
        <v>1392</v>
      </c>
      <c r="F376" s="52" t="s">
        <v>1393</v>
      </c>
      <c r="G376" s="92">
        <v>1200000</v>
      </c>
      <c r="H376" s="92">
        <v>115378800</v>
      </c>
      <c r="I376" s="92">
        <v>116928000</v>
      </c>
      <c r="J376" s="92">
        <v>6432328.7599999998</v>
      </c>
      <c r="K376" s="92"/>
      <c r="L376" s="52" t="s">
        <v>296</v>
      </c>
      <c r="M376" s="52" t="s">
        <v>1240</v>
      </c>
      <c r="N376" s="52" t="s">
        <v>1241</v>
      </c>
      <c r="O376" s="52" t="s">
        <v>1242</v>
      </c>
      <c r="P376" s="52" t="s">
        <v>1035</v>
      </c>
      <c r="Q376" s="52" t="s">
        <v>1036</v>
      </c>
      <c r="R376" s="52">
        <v>1</v>
      </c>
      <c r="S376" s="52" t="s">
        <v>1243</v>
      </c>
      <c r="T376" s="78">
        <v>19670871815.849998</v>
      </c>
      <c r="U376" s="78">
        <v>20522708366.849998</v>
      </c>
      <c r="AY376" s="52">
        <v>6.1780821917808204</v>
      </c>
      <c r="AZ376" s="52" t="s">
        <v>353</v>
      </c>
      <c r="BA376" s="52">
        <v>1.8509</v>
      </c>
      <c r="BB376" s="52" t="s">
        <v>98</v>
      </c>
      <c r="BN376" s="52" t="s">
        <v>99</v>
      </c>
    </row>
    <row r="377" spans="1:66" s="52" customFormat="1">
      <c r="A377" s="52" t="s">
        <v>1394</v>
      </c>
      <c r="B377" s="52" t="s">
        <v>1395</v>
      </c>
      <c r="C377" s="52" t="s">
        <v>93</v>
      </c>
      <c r="D377" s="52" t="s">
        <v>100</v>
      </c>
      <c r="E377" s="52" t="s">
        <v>1396</v>
      </c>
      <c r="F377" s="52" t="s">
        <v>1397</v>
      </c>
      <c r="G377" s="92">
        <v>1100000</v>
      </c>
      <c r="H377" s="92">
        <v>110000000</v>
      </c>
      <c r="I377" s="92">
        <v>111595000</v>
      </c>
      <c r="J377" s="92">
        <v>4972602.75</v>
      </c>
      <c r="K377" s="92"/>
      <c r="L377" s="52" t="s">
        <v>296</v>
      </c>
      <c r="M377" s="52" t="s">
        <v>1240</v>
      </c>
      <c r="N377" s="52" t="s">
        <v>1241</v>
      </c>
      <c r="O377" s="52" t="s">
        <v>1242</v>
      </c>
      <c r="P377" s="52" t="s">
        <v>1035</v>
      </c>
      <c r="Q377" s="52" t="s">
        <v>1036</v>
      </c>
      <c r="R377" s="52">
        <v>1</v>
      </c>
      <c r="S377" s="52" t="s">
        <v>1243</v>
      </c>
      <c r="T377" s="78">
        <v>19670871815.849998</v>
      </c>
      <c r="U377" s="78">
        <v>20522708366.849998</v>
      </c>
      <c r="AY377" s="52">
        <v>4.1808219178082204</v>
      </c>
      <c r="AZ377" s="52" t="s">
        <v>97</v>
      </c>
      <c r="BA377" s="52">
        <v>1.9360999999999999</v>
      </c>
      <c r="BB377" s="52" t="s">
        <v>98</v>
      </c>
      <c r="BN377" s="52" t="s">
        <v>99</v>
      </c>
    </row>
    <row r="378" spans="1:66" s="52" customFormat="1">
      <c r="A378" s="52" t="s">
        <v>1398</v>
      </c>
      <c r="B378" s="52" t="s">
        <v>1399</v>
      </c>
      <c r="C378" s="52" t="s">
        <v>93</v>
      </c>
      <c r="D378" s="52" t="s">
        <v>100</v>
      </c>
      <c r="E378" s="52" t="s">
        <v>1400</v>
      </c>
      <c r="F378" s="52" t="s">
        <v>1401</v>
      </c>
      <c r="G378" s="92">
        <v>500000</v>
      </c>
      <c r="H378" s="92">
        <v>39450000</v>
      </c>
      <c r="I378" s="92">
        <v>49945000</v>
      </c>
      <c r="J378" s="92">
        <v>2504452.06</v>
      </c>
      <c r="K378" s="92"/>
      <c r="L378" s="52" t="s">
        <v>296</v>
      </c>
      <c r="M378" s="52" t="s">
        <v>1240</v>
      </c>
      <c r="N378" s="52" t="s">
        <v>1241</v>
      </c>
      <c r="O378" s="52" t="s">
        <v>1242</v>
      </c>
      <c r="P378" s="52" t="s">
        <v>1035</v>
      </c>
      <c r="Q378" s="52" t="s">
        <v>1036</v>
      </c>
      <c r="R378" s="52">
        <v>1</v>
      </c>
      <c r="S378" s="52" t="s">
        <v>1243</v>
      </c>
      <c r="T378" s="78">
        <v>19670871815.849998</v>
      </c>
      <c r="U378" s="78">
        <v>20522708366.849998</v>
      </c>
      <c r="AY378" s="52">
        <v>2.0301369863013701</v>
      </c>
      <c r="AZ378" s="52" t="s">
        <v>97</v>
      </c>
      <c r="BA378" s="52">
        <v>3.0099999999999998E-2</v>
      </c>
      <c r="BB378" s="52" t="s">
        <v>98</v>
      </c>
      <c r="BN378" s="52" t="s">
        <v>99</v>
      </c>
    </row>
    <row r="379" spans="1:66" s="52" customFormat="1">
      <c r="A379" s="52" t="s">
        <v>1402</v>
      </c>
      <c r="B379" s="52" t="s">
        <v>1403</v>
      </c>
      <c r="C379" s="52" t="s">
        <v>93</v>
      </c>
      <c r="D379" s="52" t="s">
        <v>100</v>
      </c>
      <c r="E379" s="52" t="s">
        <v>1404</v>
      </c>
      <c r="F379" s="52" t="s">
        <v>467</v>
      </c>
      <c r="G379" s="92">
        <v>600000</v>
      </c>
      <c r="H379" s="92">
        <v>55699200</v>
      </c>
      <c r="I379" s="92">
        <v>60090000</v>
      </c>
      <c r="J379" s="92">
        <v>2190410.96</v>
      </c>
      <c r="K379" s="92"/>
      <c r="L379" s="52" t="s">
        <v>296</v>
      </c>
      <c r="M379" s="52" t="s">
        <v>1240</v>
      </c>
      <c r="N379" s="52" t="s">
        <v>1241</v>
      </c>
      <c r="O379" s="52" t="s">
        <v>1242</v>
      </c>
      <c r="P379" s="52" t="s">
        <v>1035</v>
      </c>
      <c r="Q379" s="52" t="s">
        <v>1036</v>
      </c>
      <c r="R379" s="52">
        <v>1</v>
      </c>
      <c r="S379" s="52" t="s">
        <v>1243</v>
      </c>
      <c r="T379" s="78">
        <v>19670871815.849998</v>
      </c>
      <c r="U379" s="78">
        <v>20522708366.849998</v>
      </c>
      <c r="AY379" s="52">
        <v>1.11232876712329</v>
      </c>
      <c r="AZ379" s="52" t="s">
        <v>97</v>
      </c>
      <c r="BA379" s="52">
        <v>0.1147</v>
      </c>
      <c r="BB379" s="52" t="s">
        <v>98</v>
      </c>
      <c r="BN379" s="52" t="s">
        <v>99</v>
      </c>
    </row>
    <row r="380" spans="1:66" s="52" customFormat="1">
      <c r="A380" s="52" t="s">
        <v>1405</v>
      </c>
      <c r="B380" s="52" t="s">
        <v>1406</v>
      </c>
      <c r="C380" s="52" t="s">
        <v>93</v>
      </c>
      <c r="D380" s="52" t="s">
        <v>100</v>
      </c>
      <c r="E380" s="52" t="s">
        <v>1407</v>
      </c>
      <c r="F380" s="52" t="s">
        <v>467</v>
      </c>
      <c r="G380" s="92">
        <v>200000</v>
      </c>
      <c r="H380" s="92">
        <v>18269400</v>
      </c>
      <c r="I380" s="92">
        <v>20052000</v>
      </c>
      <c r="J380" s="92">
        <v>596498.63</v>
      </c>
      <c r="K380" s="92"/>
      <c r="L380" s="52" t="s">
        <v>296</v>
      </c>
      <c r="M380" s="52" t="s">
        <v>1240</v>
      </c>
      <c r="N380" s="52" t="s">
        <v>1241</v>
      </c>
      <c r="O380" s="52" t="s">
        <v>1242</v>
      </c>
      <c r="P380" s="52" t="s">
        <v>1035</v>
      </c>
      <c r="Q380" s="52" t="s">
        <v>1036</v>
      </c>
      <c r="R380" s="52">
        <v>1</v>
      </c>
      <c r="S380" s="52" t="s">
        <v>1243</v>
      </c>
      <c r="T380" s="78">
        <v>19670871815.849998</v>
      </c>
      <c r="U380" s="78">
        <v>20522708366.849998</v>
      </c>
      <c r="AY380" s="52">
        <v>0.243835616438356</v>
      </c>
      <c r="AZ380" s="52" t="s">
        <v>97</v>
      </c>
      <c r="BA380" s="52">
        <v>0.24759999999999999</v>
      </c>
      <c r="BB380" s="52" t="s">
        <v>98</v>
      </c>
      <c r="BN380" s="52" t="s">
        <v>99</v>
      </c>
    </row>
    <row r="381" spans="1:66" s="52" customFormat="1">
      <c r="A381" s="52" t="s">
        <v>1408</v>
      </c>
      <c r="B381" s="52" t="s">
        <v>1409</v>
      </c>
      <c r="C381" s="52" t="s">
        <v>93</v>
      </c>
      <c r="D381" s="52" t="s">
        <v>100</v>
      </c>
      <c r="E381" s="52" t="s">
        <v>1410</v>
      </c>
      <c r="F381" s="52" t="s">
        <v>401</v>
      </c>
      <c r="G381" s="92">
        <v>1000000</v>
      </c>
      <c r="H381" s="92">
        <v>100000000</v>
      </c>
      <c r="I381" s="92">
        <v>97270000</v>
      </c>
      <c r="J381" s="92">
        <v>3145205.48</v>
      </c>
      <c r="K381" s="92"/>
      <c r="L381" s="52" t="s">
        <v>296</v>
      </c>
      <c r="M381" s="52" t="s">
        <v>1240</v>
      </c>
      <c r="N381" s="52" t="s">
        <v>1241</v>
      </c>
      <c r="O381" s="52" t="s">
        <v>1242</v>
      </c>
      <c r="P381" s="52" t="s">
        <v>1035</v>
      </c>
      <c r="Q381" s="52" t="s">
        <v>1036</v>
      </c>
      <c r="R381" s="52">
        <v>1</v>
      </c>
      <c r="S381" s="52" t="s">
        <v>1243</v>
      </c>
      <c r="T381" s="78">
        <v>19670871815.849998</v>
      </c>
      <c r="U381" s="78">
        <v>20522708366.849998</v>
      </c>
      <c r="AY381" s="52">
        <v>3.5534246575342499</v>
      </c>
      <c r="AZ381" s="52" t="s">
        <v>353</v>
      </c>
      <c r="BA381" s="52">
        <v>1.3651</v>
      </c>
      <c r="BB381" s="52" t="s">
        <v>98</v>
      </c>
      <c r="BN381" s="52" t="s">
        <v>99</v>
      </c>
    </row>
    <row r="382" spans="1:66" s="52" customFormat="1">
      <c r="A382" s="52" t="s">
        <v>1411</v>
      </c>
      <c r="B382" s="52" t="s">
        <v>1412</v>
      </c>
      <c r="C382" s="52" t="s">
        <v>93</v>
      </c>
      <c r="D382" s="52" t="s">
        <v>100</v>
      </c>
      <c r="E382" s="52" t="s">
        <v>1413</v>
      </c>
      <c r="F382" s="52" t="s">
        <v>393</v>
      </c>
      <c r="G382" s="92">
        <v>5000000</v>
      </c>
      <c r="H382" s="92">
        <v>500000000</v>
      </c>
      <c r="I382" s="92">
        <v>487800000</v>
      </c>
      <c r="J382" s="92">
        <v>17529863</v>
      </c>
      <c r="K382" s="92"/>
      <c r="L382" s="52" t="s">
        <v>296</v>
      </c>
      <c r="M382" s="52" t="s">
        <v>1240</v>
      </c>
      <c r="N382" s="52" t="s">
        <v>1241</v>
      </c>
      <c r="O382" s="52" t="s">
        <v>1242</v>
      </c>
      <c r="P382" s="52" t="s">
        <v>1035</v>
      </c>
      <c r="Q382" s="52" t="s">
        <v>1036</v>
      </c>
      <c r="R382" s="52">
        <v>1</v>
      </c>
      <c r="S382" s="52" t="s">
        <v>1243</v>
      </c>
      <c r="T382" s="78">
        <v>19670871815.849998</v>
      </c>
      <c r="U382" s="78">
        <v>20522708366.849998</v>
      </c>
      <c r="AY382" s="52">
        <v>1.4931506849315099</v>
      </c>
      <c r="AZ382" s="52" t="s">
        <v>97</v>
      </c>
      <c r="BA382" s="52">
        <v>0.4703</v>
      </c>
      <c r="BB382" s="52" t="s">
        <v>98</v>
      </c>
      <c r="BN382" s="52" t="s">
        <v>99</v>
      </c>
    </row>
    <row r="383" spans="1:66" s="52" customFormat="1">
      <c r="A383" s="52" t="s">
        <v>1414</v>
      </c>
      <c r="B383" s="52" t="s">
        <v>1415</v>
      </c>
      <c r="C383" s="52" t="s">
        <v>93</v>
      </c>
      <c r="D383" s="52" t="s">
        <v>100</v>
      </c>
      <c r="E383" s="52" t="s">
        <v>1416</v>
      </c>
      <c r="F383" s="52" t="s">
        <v>570</v>
      </c>
      <c r="G383" s="92">
        <v>4600000</v>
      </c>
      <c r="H383" s="92">
        <v>460000000</v>
      </c>
      <c r="I383" s="92">
        <v>446752000</v>
      </c>
      <c r="J383" s="92">
        <v>14692273.960000001</v>
      </c>
      <c r="K383" s="92"/>
      <c r="L383" s="52" t="s">
        <v>296</v>
      </c>
      <c r="M383" s="52" t="s">
        <v>1240</v>
      </c>
      <c r="N383" s="52" t="s">
        <v>1241</v>
      </c>
      <c r="O383" s="52" t="s">
        <v>1242</v>
      </c>
      <c r="P383" s="52" t="s">
        <v>1035</v>
      </c>
      <c r="Q383" s="52" t="s">
        <v>1036</v>
      </c>
      <c r="R383" s="52">
        <v>1</v>
      </c>
      <c r="S383" s="52" t="s">
        <v>1243</v>
      </c>
      <c r="T383" s="78">
        <v>19670871815.849998</v>
      </c>
      <c r="U383" s="78">
        <v>20522708366.849998</v>
      </c>
      <c r="AY383" s="52">
        <v>3.52602739726027</v>
      </c>
      <c r="AZ383" s="52" t="s">
        <v>353</v>
      </c>
      <c r="BA383" s="52">
        <v>1.3442000000000001</v>
      </c>
      <c r="BB383" s="52" t="s">
        <v>98</v>
      </c>
      <c r="BN383" s="52" t="s">
        <v>99</v>
      </c>
    </row>
    <row r="384" spans="1:66" s="52" customFormat="1">
      <c r="A384" s="52" t="s">
        <v>1417</v>
      </c>
      <c r="B384" s="52" t="s">
        <v>1418</v>
      </c>
      <c r="C384" s="52" t="s">
        <v>93</v>
      </c>
      <c r="D384" s="52" t="s">
        <v>100</v>
      </c>
      <c r="E384" s="52" t="s">
        <v>1419</v>
      </c>
      <c r="F384" s="52" t="s">
        <v>1196</v>
      </c>
      <c r="G384" s="92">
        <v>1500000</v>
      </c>
      <c r="H384" s="92">
        <v>148080000</v>
      </c>
      <c r="I384" s="92">
        <v>152970000</v>
      </c>
      <c r="J384" s="92">
        <v>2885342.46</v>
      </c>
      <c r="K384" s="92"/>
      <c r="L384" s="52" t="s">
        <v>296</v>
      </c>
      <c r="M384" s="52" t="s">
        <v>1240</v>
      </c>
      <c r="N384" s="52" t="s">
        <v>1241</v>
      </c>
      <c r="O384" s="52" t="s">
        <v>1242</v>
      </c>
      <c r="P384" s="52" t="s">
        <v>1035</v>
      </c>
      <c r="Q384" s="52" t="s">
        <v>1036</v>
      </c>
      <c r="R384" s="52">
        <v>1</v>
      </c>
      <c r="S384" s="52" t="s">
        <v>1243</v>
      </c>
      <c r="T384" s="78">
        <v>19670871815.849998</v>
      </c>
      <c r="U384" s="78">
        <v>20522708366.849998</v>
      </c>
      <c r="AY384" s="52">
        <v>3.67945205479452</v>
      </c>
      <c r="AZ384" s="52" t="s">
        <v>353</v>
      </c>
      <c r="BA384" s="52">
        <v>0.66620000000000001</v>
      </c>
      <c r="BB384" s="52" t="s">
        <v>98</v>
      </c>
      <c r="BN384" s="52" t="s">
        <v>99</v>
      </c>
    </row>
    <row r="385" spans="1:66" s="52" customFormat="1">
      <c r="A385" s="52" t="s">
        <v>1420</v>
      </c>
      <c r="B385" s="52" t="s">
        <v>1421</v>
      </c>
      <c r="C385" s="52" t="s">
        <v>93</v>
      </c>
      <c r="D385" s="52" t="s">
        <v>100</v>
      </c>
      <c r="E385" s="52" t="s">
        <v>1422</v>
      </c>
      <c r="F385" s="52" t="s">
        <v>776</v>
      </c>
      <c r="G385" s="92">
        <v>2200000</v>
      </c>
      <c r="H385" s="92">
        <v>220000000</v>
      </c>
      <c r="I385" s="92">
        <v>228536000</v>
      </c>
      <c r="J385" s="92">
        <v>2287397.27</v>
      </c>
      <c r="K385" s="92"/>
      <c r="L385" s="52" t="s">
        <v>296</v>
      </c>
      <c r="M385" s="52" t="s">
        <v>1240</v>
      </c>
      <c r="N385" s="52" t="s">
        <v>1241</v>
      </c>
      <c r="O385" s="52" t="s">
        <v>1242</v>
      </c>
      <c r="P385" s="52" t="s">
        <v>1035</v>
      </c>
      <c r="Q385" s="52" t="s">
        <v>1036</v>
      </c>
      <c r="R385" s="52">
        <v>1</v>
      </c>
      <c r="S385" s="52" t="s">
        <v>1243</v>
      </c>
      <c r="T385" s="78">
        <v>19670871815.849998</v>
      </c>
      <c r="U385" s="78">
        <v>20522708366.849998</v>
      </c>
      <c r="AY385" s="52">
        <v>3.8136986301369902</v>
      </c>
      <c r="AZ385" s="52" t="s">
        <v>353</v>
      </c>
      <c r="BA385" s="52">
        <v>1.7070000000000001</v>
      </c>
      <c r="BB385" s="52" t="s">
        <v>98</v>
      </c>
      <c r="BN385" s="52" t="s">
        <v>99</v>
      </c>
    </row>
    <row r="386" spans="1:66" s="52" customFormat="1">
      <c r="A386" s="52" t="s">
        <v>1423</v>
      </c>
      <c r="B386" s="52" t="s">
        <v>1424</v>
      </c>
      <c r="C386" s="52" t="s">
        <v>93</v>
      </c>
      <c r="D386" s="52" t="s">
        <v>100</v>
      </c>
      <c r="E386" s="52" t="s">
        <v>1425</v>
      </c>
      <c r="F386" s="52" t="s">
        <v>393</v>
      </c>
      <c r="G386" s="92">
        <v>8000000</v>
      </c>
      <c r="H386" s="92">
        <v>800000000</v>
      </c>
      <c r="I386" s="92">
        <v>770240000</v>
      </c>
      <c r="J386" s="92">
        <v>12580821.92</v>
      </c>
      <c r="K386" s="92"/>
      <c r="L386" s="52" t="s">
        <v>296</v>
      </c>
      <c r="M386" s="52" t="s">
        <v>1240</v>
      </c>
      <c r="N386" s="52" t="s">
        <v>1241</v>
      </c>
      <c r="O386" s="52" t="s">
        <v>1242</v>
      </c>
      <c r="P386" s="52" t="s">
        <v>1035</v>
      </c>
      <c r="Q386" s="52" t="s">
        <v>1036</v>
      </c>
      <c r="R386" s="52">
        <v>1</v>
      </c>
      <c r="S386" s="52" t="s">
        <v>1243</v>
      </c>
      <c r="T386" s="78">
        <v>19670871815.849998</v>
      </c>
      <c r="U386" s="78">
        <v>20522708366.849998</v>
      </c>
      <c r="AY386" s="52">
        <v>1.7780821917808201</v>
      </c>
      <c r="AZ386" s="52" t="s">
        <v>97</v>
      </c>
      <c r="BA386" s="52">
        <v>0.71060000000000001</v>
      </c>
      <c r="BB386" s="52" t="s">
        <v>98</v>
      </c>
      <c r="BN386" s="52" t="s">
        <v>99</v>
      </c>
    </row>
    <row r="387" spans="1:66" s="52" customFormat="1">
      <c r="A387" s="52" t="s">
        <v>1426</v>
      </c>
      <c r="B387" s="52" t="s">
        <v>1427</v>
      </c>
      <c r="C387" s="52" t="s">
        <v>93</v>
      </c>
      <c r="D387" s="52" t="s">
        <v>100</v>
      </c>
      <c r="E387" s="52" t="s">
        <v>1428</v>
      </c>
      <c r="F387" s="52" t="s">
        <v>1429</v>
      </c>
      <c r="G387" s="92">
        <v>1000000</v>
      </c>
      <c r="H387" s="92">
        <v>98947000</v>
      </c>
      <c r="I387" s="92">
        <v>103530000</v>
      </c>
      <c r="J387" s="92">
        <v>4553424.66</v>
      </c>
      <c r="K387" s="92"/>
      <c r="L387" s="52" t="s">
        <v>296</v>
      </c>
      <c r="M387" s="52" t="s">
        <v>1240</v>
      </c>
      <c r="N387" s="52" t="s">
        <v>1241</v>
      </c>
      <c r="O387" s="52" t="s">
        <v>1242</v>
      </c>
      <c r="P387" s="52" t="s">
        <v>1035</v>
      </c>
      <c r="Q387" s="52" t="s">
        <v>1036</v>
      </c>
      <c r="R387" s="52">
        <v>1</v>
      </c>
      <c r="S387" s="52" t="s">
        <v>1243</v>
      </c>
      <c r="T387" s="78">
        <v>19670871815.849998</v>
      </c>
      <c r="U387" s="78">
        <v>20522708366.849998</v>
      </c>
      <c r="AY387" s="52">
        <v>9.2438356164383606</v>
      </c>
      <c r="AZ387" s="52" t="s">
        <v>353</v>
      </c>
      <c r="BA387" s="52">
        <v>1.9953000000000001</v>
      </c>
      <c r="BB387" s="52" t="s">
        <v>87</v>
      </c>
      <c r="BN387" s="52" t="s">
        <v>99</v>
      </c>
    </row>
    <row r="388" spans="1:66" s="52" customFormat="1">
      <c r="A388" s="52" t="s">
        <v>1430</v>
      </c>
      <c r="B388" s="52" t="s">
        <v>1431</v>
      </c>
      <c r="C388" s="52" t="s">
        <v>93</v>
      </c>
      <c r="D388" s="52" t="s">
        <v>100</v>
      </c>
      <c r="E388" s="52" t="s">
        <v>1432</v>
      </c>
      <c r="F388" s="52" t="s">
        <v>1433</v>
      </c>
      <c r="G388" s="92">
        <v>2500000</v>
      </c>
      <c r="H388" s="92">
        <v>250000000</v>
      </c>
      <c r="I388" s="92">
        <v>258850000</v>
      </c>
      <c r="J388" s="92">
        <v>10719178.08</v>
      </c>
      <c r="K388" s="92"/>
      <c r="L388" s="52" t="s">
        <v>296</v>
      </c>
      <c r="M388" s="52" t="s">
        <v>1240</v>
      </c>
      <c r="N388" s="52" t="s">
        <v>1241</v>
      </c>
      <c r="O388" s="52" t="s">
        <v>1242</v>
      </c>
      <c r="P388" s="52" t="s">
        <v>1035</v>
      </c>
      <c r="Q388" s="52" t="s">
        <v>1036</v>
      </c>
      <c r="R388" s="52">
        <v>1</v>
      </c>
      <c r="S388" s="52" t="s">
        <v>1243</v>
      </c>
      <c r="T388" s="78">
        <v>19670871815.849998</v>
      </c>
      <c r="U388" s="78">
        <v>20522708366.849998</v>
      </c>
      <c r="AY388" s="52">
        <v>4.1452054794520503</v>
      </c>
      <c r="AZ388" s="52" t="s">
        <v>353</v>
      </c>
      <c r="BA388" s="52">
        <v>1.9446000000000001</v>
      </c>
      <c r="BB388" s="52" t="s">
        <v>98</v>
      </c>
      <c r="BN388" s="52" t="s">
        <v>99</v>
      </c>
    </row>
    <row r="389" spans="1:66" s="52" customFormat="1">
      <c r="A389" s="52" t="s">
        <v>1434</v>
      </c>
      <c r="B389" s="52" t="s">
        <v>1435</v>
      </c>
      <c r="C389" s="52" t="s">
        <v>93</v>
      </c>
      <c r="D389" s="52" t="s">
        <v>100</v>
      </c>
      <c r="E389" s="52" t="s">
        <v>1436</v>
      </c>
      <c r="F389" s="52" t="s">
        <v>1063</v>
      </c>
      <c r="G389" s="92">
        <v>2400000</v>
      </c>
      <c r="H389" s="92">
        <v>240000000</v>
      </c>
      <c r="I389" s="92">
        <v>248352000</v>
      </c>
      <c r="J389" s="92">
        <v>13007342.470000001</v>
      </c>
      <c r="K389" s="92"/>
      <c r="L389" s="52" t="s">
        <v>296</v>
      </c>
      <c r="M389" s="52" t="s">
        <v>1240</v>
      </c>
      <c r="N389" s="52" t="s">
        <v>1241</v>
      </c>
      <c r="O389" s="52" t="s">
        <v>1242</v>
      </c>
      <c r="P389" s="52" t="s">
        <v>1035</v>
      </c>
      <c r="Q389" s="52" t="s">
        <v>1036</v>
      </c>
      <c r="R389" s="52">
        <v>1</v>
      </c>
      <c r="S389" s="52" t="s">
        <v>1243</v>
      </c>
      <c r="T389" s="78">
        <v>19670871815.849998</v>
      </c>
      <c r="U389" s="78">
        <v>20522708366.849998</v>
      </c>
      <c r="AY389" s="52">
        <v>4.1424657534246601</v>
      </c>
      <c r="AZ389" s="52" t="s">
        <v>353</v>
      </c>
      <c r="BA389" s="52">
        <v>1.0518000000000001</v>
      </c>
      <c r="BB389" s="52" t="s">
        <v>98</v>
      </c>
      <c r="BN389" s="52" t="s">
        <v>99</v>
      </c>
    </row>
    <row r="390" spans="1:66" s="52" customFormat="1">
      <c r="A390" s="52" t="s">
        <v>1437</v>
      </c>
      <c r="B390" s="52" t="s">
        <v>1438</v>
      </c>
      <c r="C390" s="52" t="s">
        <v>117</v>
      </c>
      <c r="D390" s="52" t="s">
        <v>902</v>
      </c>
      <c r="E390" s="52" t="s">
        <v>1439</v>
      </c>
      <c r="F390" s="52" t="s">
        <v>1440</v>
      </c>
      <c r="G390" s="92">
        <v>1400000</v>
      </c>
      <c r="H390" s="92">
        <v>140000000</v>
      </c>
      <c r="I390" s="92">
        <v>143668000</v>
      </c>
      <c r="J390" s="92">
        <v>1228624.6599999999</v>
      </c>
      <c r="K390" s="92"/>
      <c r="L390" s="52" t="s">
        <v>296</v>
      </c>
      <c r="M390" s="52" t="s">
        <v>1240</v>
      </c>
      <c r="N390" s="52" t="s">
        <v>1241</v>
      </c>
      <c r="O390" s="52" t="s">
        <v>1242</v>
      </c>
      <c r="P390" s="52" t="s">
        <v>1035</v>
      </c>
      <c r="Q390" s="52" t="s">
        <v>1036</v>
      </c>
      <c r="R390" s="52">
        <v>1</v>
      </c>
      <c r="S390" s="52" t="s">
        <v>1243</v>
      </c>
      <c r="T390" s="78">
        <v>19670871815.849998</v>
      </c>
      <c r="U390" s="78">
        <v>20522708366.849998</v>
      </c>
      <c r="AY390" s="52">
        <v>19.2575342465753</v>
      </c>
      <c r="AZ390" s="52" t="s">
        <v>97</v>
      </c>
      <c r="BA390" s="52">
        <v>12.594900000000001</v>
      </c>
      <c r="BB390" s="52" t="s">
        <v>98</v>
      </c>
      <c r="BN390" s="52" t="s">
        <v>99</v>
      </c>
    </row>
    <row r="391" spans="1:66" s="52" customFormat="1">
      <c r="A391" s="52" t="s">
        <v>1441</v>
      </c>
      <c r="B391" s="52" t="s">
        <v>1442</v>
      </c>
      <c r="C391" s="52" t="s">
        <v>117</v>
      </c>
      <c r="D391" s="52" t="s">
        <v>902</v>
      </c>
      <c r="E391" s="52" t="s">
        <v>1443</v>
      </c>
      <c r="F391" s="52" t="s">
        <v>1440</v>
      </c>
      <c r="G391" s="92">
        <v>4200000</v>
      </c>
      <c r="H391" s="92">
        <v>421740000</v>
      </c>
      <c r="I391" s="92">
        <v>440160000</v>
      </c>
      <c r="J391" s="92">
        <v>3832471.23</v>
      </c>
      <c r="K391" s="92"/>
      <c r="L391" s="52" t="s">
        <v>296</v>
      </c>
      <c r="M391" s="52" t="s">
        <v>1240</v>
      </c>
      <c r="N391" s="52" t="s">
        <v>1241</v>
      </c>
      <c r="O391" s="52" t="s">
        <v>1242</v>
      </c>
      <c r="P391" s="52" t="s">
        <v>1035</v>
      </c>
      <c r="Q391" s="52" t="s">
        <v>1036</v>
      </c>
      <c r="R391" s="52">
        <v>1</v>
      </c>
      <c r="S391" s="52" t="s">
        <v>1243</v>
      </c>
      <c r="T391" s="78">
        <v>19670871815.849998</v>
      </c>
      <c r="U391" s="78">
        <v>20522708366.849998</v>
      </c>
      <c r="AY391" s="52">
        <v>29.2575342465753</v>
      </c>
      <c r="AZ391" s="52" t="s">
        <v>97</v>
      </c>
      <c r="BA391" s="52">
        <v>15.965199999999999</v>
      </c>
      <c r="BB391" s="52" t="s">
        <v>98</v>
      </c>
      <c r="BN391" s="52" t="s">
        <v>99</v>
      </c>
    </row>
    <row r="392" spans="1:66" s="52" customFormat="1">
      <c r="A392" s="52" t="s">
        <v>1444</v>
      </c>
      <c r="B392" s="52" t="s">
        <v>1445</v>
      </c>
      <c r="C392" s="52" t="s">
        <v>117</v>
      </c>
      <c r="D392" s="52" t="s">
        <v>902</v>
      </c>
      <c r="E392" s="52" t="s">
        <v>1446</v>
      </c>
      <c r="F392" s="52" t="s">
        <v>1447</v>
      </c>
      <c r="G392" s="92">
        <v>300000</v>
      </c>
      <c r="H392" s="92">
        <v>30000000</v>
      </c>
      <c r="I392" s="92">
        <v>31014000</v>
      </c>
      <c r="J392" s="92">
        <v>260416.44</v>
      </c>
      <c r="K392" s="92"/>
      <c r="L392" s="52" t="s">
        <v>296</v>
      </c>
      <c r="M392" s="52" t="s">
        <v>1240</v>
      </c>
      <c r="N392" s="52" t="s">
        <v>1241</v>
      </c>
      <c r="O392" s="52" t="s">
        <v>1242</v>
      </c>
      <c r="P392" s="52" t="s">
        <v>1035</v>
      </c>
      <c r="Q392" s="52" t="s">
        <v>1036</v>
      </c>
      <c r="R392" s="52">
        <v>1</v>
      </c>
      <c r="S392" s="52" t="s">
        <v>1243</v>
      </c>
      <c r="T392" s="78">
        <v>19670871815.849998</v>
      </c>
      <c r="U392" s="78">
        <v>20522708366.849998</v>
      </c>
      <c r="AY392" s="52">
        <v>29.2630136986301</v>
      </c>
      <c r="AZ392" s="52" t="s">
        <v>97</v>
      </c>
      <c r="BA392" s="52">
        <v>13.6266</v>
      </c>
      <c r="BB392" s="52" t="s">
        <v>98</v>
      </c>
      <c r="BN392" s="52" t="s">
        <v>99</v>
      </c>
    </row>
    <row r="393" spans="1:66" s="52" customFormat="1">
      <c r="A393" s="52" t="s">
        <v>1448</v>
      </c>
      <c r="B393" s="52" t="s">
        <v>1449</v>
      </c>
      <c r="C393" s="52" t="s">
        <v>93</v>
      </c>
      <c r="D393" s="52" t="s">
        <v>100</v>
      </c>
      <c r="E393" s="52" t="s">
        <v>1450</v>
      </c>
      <c r="F393" s="52" t="s">
        <v>334</v>
      </c>
      <c r="G393" s="92">
        <v>6600000</v>
      </c>
      <c r="H393" s="92">
        <v>660000000</v>
      </c>
      <c r="I393" s="92">
        <v>311850000</v>
      </c>
      <c r="J393" s="92">
        <v>10024767.130000001</v>
      </c>
      <c r="K393" s="92"/>
      <c r="L393" s="52" t="s">
        <v>296</v>
      </c>
      <c r="M393" s="52" t="s">
        <v>1240</v>
      </c>
      <c r="N393" s="52" t="s">
        <v>1241</v>
      </c>
      <c r="O393" s="52" t="s">
        <v>1242</v>
      </c>
      <c r="P393" s="52" t="s">
        <v>1035</v>
      </c>
      <c r="Q393" s="52" t="s">
        <v>1036</v>
      </c>
      <c r="R393" s="52">
        <v>1</v>
      </c>
      <c r="S393" s="52" t="s">
        <v>1243</v>
      </c>
      <c r="T393" s="78">
        <v>19670871815.849998</v>
      </c>
      <c r="U393" s="78">
        <v>20522708366.849998</v>
      </c>
      <c r="AY393" s="52">
        <v>2.7616438356164399</v>
      </c>
      <c r="AZ393" s="52" t="s">
        <v>97</v>
      </c>
      <c r="BA393" s="52">
        <v>0.3518</v>
      </c>
      <c r="BB393" s="52" t="s">
        <v>98</v>
      </c>
      <c r="BN393" s="52" t="s">
        <v>99</v>
      </c>
    </row>
    <row r="394" spans="1:66" s="52" customFormat="1">
      <c r="A394" s="52" t="s">
        <v>1451</v>
      </c>
      <c r="B394" s="52" t="s">
        <v>1452</v>
      </c>
      <c r="C394" s="52" t="s">
        <v>93</v>
      </c>
      <c r="D394" s="52" t="s">
        <v>100</v>
      </c>
      <c r="E394" s="52" t="s">
        <v>1453</v>
      </c>
      <c r="F394" s="52" t="s">
        <v>334</v>
      </c>
      <c r="G394" s="92">
        <v>3000000</v>
      </c>
      <c r="H394" s="92">
        <v>300000000</v>
      </c>
      <c r="I394" s="92">
        <v>136440000</v>
      </c>
      <c r="J394" s="92">
        <v>17657260.260000002</v>
      </c>
      <c r="K394" s="92"/>
      <c r="L394" s="52" t="s">
        <v>296</v>
      </c>
      <c r="M394" s="52" t="s">
        <v>1240</v>
      </c>
      <c r="N394" s="52" t="s">
        <v>1241</v>
      </c>
      <c r="O394" s="52" t="s">
        <v>1242</v>
      </c>
      <c r="P394" s="52" t="s">
        <v>1035</v>
      </c>
      <c r="Q394" s="52" t="s">
        <v>1036</v>
      </c>
      <c r="R394" s="52">
        <v>1</v>
      </c>
      <c r="S394" s="52" t="s">
        <v>1243</v>
      </c>
      <c r="T394" s="78">
        <v>19670871815.849998</v>
      </c>
      <c r="U394" s="78">
        <v>20522708366.849998</v>
      </c>
      <c r="AY394" s="52">
        <v>3.06849315068493</v>
      </c>
      <c r="AZ394" s="52" t="s">
        <v>97</v>
      </c>
      <c r="BA394" s="52">
        <v>0.4294</v>
      </c>
      <c r="BB394" s="52" t="s">
        <v>98</v>
      </c>
      <c r="BN394" s="52" t="s">
        <v>99</v>
      </c>
    </row>
    <row r="395" spans="1:66" s="52" customFormat="1">
      <c r="A395" s="52" t="s">
        <v>1454</v>
      </c>
      <c r="B395" s="52" t="s">
        <v>1455</v>
      </c>
      <c r="C395" s="52" t="s">
        <v>93</v>
      </c>
      <c r="D395" s="52" t="s">
        <v>100</v>
      </c>
      <c r="E395" s="52" t="s">
        <v>1456</v>
      </c>
      <c r="F395" s="52" t="s">
        <v>334</v>
      </c>
      <c r="G395" s="92">
        <v>4500000</v>
      </c>
      <c r="H395" s="92">
        <v>450000000</v>
      </c>
      <c r="I395" s="92">
        <v>204705000</v>
      </c>
      <c r="J395" s="92">
        <v>10158904.130000001</v>
      </c>
      <c r="K395" s="92"/>
      <c r="L395" s="52" t="s">
        <v>296</v>
      </c>
      <c r="M395" s="52" t="s">
        <v>1240</v>
      </c>
      <c r="N395" s="52" t="s">
        <v>1241</v>
      </c>
      <c r="O395" s="52" t="s">
        <v>1242</v>
      </c>
      <c r="P395" s="52" t="s">
        <v>1035</v>
      </c>
      <c r="Q395" s="52" t="s">
        <v>1036</v>
      </c>
      <c r="R395" s="52">
        <v>1</v>
      </c>
      <c r="S395" s="52" t="s">
        <v>1243</v>
      </c>
      <c r="T395" s="78">
        <v>19670871815.849998</v>
      </c>
      <c r="U395" s="78">
        <v>20522708366.849998</v>
      </c>
      <c r="AY395" s="52">
        <v>3.7205479452054799</v>
      </c>
      <c r="AZ395" s="52" t="s">
        <v>97</v>
      </c>
      <c r="BA395" s="52">
        <v>0.93240000000000001</v>
      </c>
      <c r="BB395" s="52" t="s">
        <v>98</v>
      </c>
      <c r="BN395" s="52" t="s">
        <v>99</v>
      </c>
    </row>
    <row r="396" spans="1:66" s="52" customFormat="1">
      <c r="A396" s="52" t="s">
        <v>1457</v>
      </c>
      <c r="B396" s="52" t="s">
        <v>1458</v>
      </c>
      <c r="C396" s="52" t="s">
        <v>93</v>
      </c>
      <c r="D396" s="52" t="s">
        <v>100</v>
      </c>
      <c r="E396" s="52" t="s">
        <v>1459</v>
      </c>
      <c r="F396" s="52" t="s">
        <v>1275</v>
      </c>
      <c r="G396" s="92">
        <v>500000</v>
      </c>
      <c r="H396" s="92">
        <v>9786525</v>
      </c>
      <c r="I396" s="92">
        <v>9900000</v>
      </c>
      <c r="J396" s="92">
        <v>6575.34</v>
      </c>
      <c r="K396" s="92"/>
      <c r="L396" s="52" t="s">
        <v>296</v>
      </c>
      <c r="M396" s="52" t="s">
        <v>1240</v>
      </c>
      <c r="N396" s="52" t="s">
        <v>1241</v>
      </c>
      <c r="O396" s="52" t="s">
        <v>1242</v>
      </c>
      <c r="P396" s="52" t="s">
        <v>1035</v>
      </c>
      <c r="Q396" s="52" t="s">
        <v>1036</v>
      </c>
      <c r="R396" s="52">
        <v>1</v>
      </c>
      <c r="S396" s="52" t="s">
        <v>1243</v>
      </c>
      <c r="T396" s="78">
        <v>19670871815.849998</v>
      </c>
      <c r="U396" s="78">
        <v>20522708366.849998</v>
      </c>
      <c r="AY396" s="52">
        <v>0.989041095890411</v>
      </c>
      <c r="AZ396" s="52" t="s">
        <v>150</v>
      </c>
      <c r="BA396" s="52">
        <v>0.93489999999999995</v>
      </c>
      <c r="BB396" s="52" t="s">
        <v>98</v>
      </c>
      <c r="BN396" s="52" t="s">
        <v>99</v>
      </c>
    </row>
    <row r="397" spans="1:66" s="52" customFormat="1">
      <c r="A397" s="52" t="s">
        <v>1460</v>
      </c>
      <c r="B397" s="52" t="s">
        <v>1461</v>
      </c>
      <c r="C397" s="52" t="s">
        <v>93</v>
      </c>
      <c r="D397" s="52" t="s">
        <v>100</v>
      </c>
      <c r="E397" s="52" t="s">
        <v>1462</v>
      </c>
      <c r="F397" s="52" t="s">
        <v>1463</v>
      </c>
      <c r="G397" s="92">
        <v>500000</v>
      </c>
      <c r="H397" s="92">
        <v>29830537.5</v>
      </c>
      <c r="I397" s="92">
        <v>30515000</v>
      </c>
      <c r="J397" s="92">
        <v>1127375.3400000001</v>
      </c>
      <c r="K397" s="92"/>
      <c r="L397" s="52" t="s">
        <v>296</v>
      </c>
      <c r="M397" s="52" t="s">
        <v>1240</v>
      </c>
      <c r="N397" s="52" t="s">
        <v>1241</v>
      </c>
      <c r="O397" s="52" t="s">
        <v>1242</v>
      </c>
      <c r="P397" s="52" t="s">
        <v>1035</v>
      </c>
      <c r="Q397" s="52" t="s">
        <v>1036</v>
      </c>
      <c r="R397" s="52">
        <v>1</v>
      </c>
      <c r="S397" s="52" t="s">
        <v>1243</v>
      </c>
      <c r="T397" s="78">
        <v>19670871815.849998</v>
      </c>
      <c r="U397" s="78">
        <v>20522708366.849998</v>
      </c>
      <c r="AY397" s="52">
        <v>2.4219178082191801</v>
      </c>
      <c r="AZ397" s="52" t="s">
        <v>150</v>
      </c>
      <c r="BA397" s="52">
        <v>1.2845</v>
      </c>
      <c r="BB397" s="52" t="s">
        <v>98</v>
      </c>
      <c r="BN397" s="52" t="s">
        <v>99</v>
      </c>
    </row>
    <row r="398" spans="1:66" s="52" customFormat="1">
      <c r="A398" s="52" t="s">
        <v>1464</v>
      </c>
      <c r="B398" s="52" t="s">
        <v>1465</v>
      </c>
      <c r="C398" s="52" t="s">
        <v>93</v>
      </c>
      <c r="D398" s="52" t="s">
        <v>100</v>
      </c>
      <c r="E398" s="52" t="s">
        <v>1466</v>
      </c>
      <c r="F398" s="52" t="s">
        <v>1467</v>
      </c>
      <c r="G398" s="92">
        <v>200000</v>
      </c>
      <c r="H398" s="92">
        <v>19998360</v>
      </c>
      <c r="I398" s="92">
        <v>20458000</v>
      </c>
      <c r="J398" s="92">
        <v>245917.81</v>
      </c>
      <c r="K398" s="92"/>
      <c r="L398" s="52" t="s">
        <v>296</v>
      </c>
      <c r="M398" s="52" t="s">
        <v>1240</v>
      </c>
      <c r="N398" s="52" t="s">
        <v>1241</v>
      </c>
      <c r="O398" s="52" t="s">
        <v>1242</v>
      </c>
      <c r="P398" s="52" t="s">
        <v>1035</v>
      </c>
      <c r="Q398" s="52" t="s">
        <v>1036</v>
      </c>
      <c r="R398" s="52">
        <v>1</v>
      </c>
      <c r="S398" s="52" t="s">
        <v>1243</v>
      </c>
      <c r="T398" s="78">
        <v>19670871815.849998</v>
      </c>
      <c r="U398" s="78">
        <v>20522708366.849998</v>
      </c>
      <c r="AY398" s="52">
        <v>10.821917808219199</v>
      </c>
      <c r="AZ398" s="52" t="s">
        <v>353</v>
      </c>
      <c r="BA398" s="52">
        <v>0.79900000000000004</v>
      </c>
      <c r="BB398" s="52" t="s">
        <v>98</v>
      </c>
      <c r="BN398" s="52" t="s">
        <v>99</v>
      </c>
    </row>
    <row r="399" spans="1:66" s="52" customFormat="1">
      <c r="A399" s="52" t="s">
        <v>1468</v>
      </c>
      <c r="B399" s="52" t="s">
        <v>1469</v>
      </c>
      <c r="C399" s="52" t="s">
        <v>93</v>
      </c>
      <c r="D399" s="52" t="s">
        <v>100</v>
      </c>
      <c r="E399" s="52" t="s">
        <v>1470</v>
      </c>
      <c r="F399" s="52" t="s">
        <v>1471</v>
      </c>
      <c r="G399" s="92">
        <v>4500000</v>
      </c>
      <c r="H399" s="92">
        <v>450000000</v>
      </c>
      <c r="I399" s="92">
        <v>465750000</v>
      </c>
      <c r="J399" s="92">
        <v>2367123.29</v>
      </c>
      <c r="K399" s="92"/>
      <c r="L399" s="52" t="s">
        <v>296</v>
      </c>
      <c r="M399" s="52" t="s">
        <v>1240</v>
      </c>
      <c r="N399" s="52" t="s">
        <v>1241</v>
      </c>
      <c r="O399" s="52" t="s">
        <v>1242</v>
      </c>
      <c r="P399" s="52" t="s">
        <v>1035</v>
      </c>
      <c r="Q399" s="52" t="s">
        <v>1036</v>
      </c>
      <c r="R399" s="52">
        <v>1</v>
      </c>
      <c r="S399" s="52" t="s">
        <v>1243</v>
      </c>
      <c r="T399" s="78">
        <v>19670871815.849998</v>
      </c>
      <c r="U399" s="78">
        <v>20522708366.849998</v>
      </c>
      <c r="AY399" s="52">
        <v>5.9150684931506801</v>
      </c>
      <c r="AZ399" s="52" t="s">
        <v>353</v>
      </c>
      <c r="BA399" s="52">
        <v>2.9426999999999999</v>
      </c>
      <c r="BB399" s="52" t="s">
        <v>98</v>
      </c>
      <c r="BN399" s="52" t="s">
        <v>99</v>
      </c>
    </row>
    <row r="400" spans="1:66" s="52" customFormat="1">
      <c r="A400" s="52" t="s">
        <v>1472</v>
      </c>
      <c r="B400" s="52" t="s">
        <v>1473</v>
      </c>
      <c r="C400" s="52" t="s">
        <v>93</v>
      </c>
      <c r="D400" s="52" t="s">
        <v>100</v>
      </c>
      <c r="E400" s="52" t="s">
        <v>1474</v>
      </c>
      <c r="F400" s="52" t="s">
        <v>1475</v>
      </c>
      <c r="G400" s="92">
        <v>1580000</v>
      </c>
      <c r="H400" s="92">
        <v>158000000</v>
      </c>
      <c r="I400" s="92">
        <v>168222600</v>
      </c>
      <c r="J400" s="92">
        <v>885146.3</v>
      </c>
      <c r="K400" s="92"/>
      <c r="L400" s="52" t="s">
        <v>296</v>
      </c>
      <c r="M400" s="52" t="s">
        <v>1240</v>
      </c>
      <c r="N400" s="52" t="s">
        <v>1241</v>
      </c>
      <c r="O400" s="52" t="s">
        <v>1242</v>
      </c>
      <c r="P400" s="52" t="s">
        <v>1035</v>
      </c>
      <c r="Q400" s="52" t="s">
        <v>1036</v>
      </c>
      <c r="R400" s="52">
        <v>1</v>
      </c>
      <c r="S400" s="52" t="s">
        <v>1243</v>
      </c>
      <c r="T400" s="78">
        <v>19670871815.849998</v>
      </c>
      <c r="U400" s="78">
        <v>20522708366.849998</v>
      </c>
      <c r="AY400" s="52">
        <v>5.9150684931506801</v>
      </c>
      <c r="AZ400" s="52" t="s">
        <v>150</v>
      </c>
      <c r="BA400" s="52">
        <v>3.4051999999999998</v>
      </c>
      <c r="BB400" s="52" t="s">
        <v>98</v>
      </c>
      <c r="BN400" s="52" t="s">
        <v>99</v>
      </c>
    </row>
    <row r="401" spans="1:66" s="52" customFormat="1">
      <c r="A401" s="52" t="s">
        <v>1476</v>
      </c>
      <c r="B401" s="52" t="s">
        <v>1477</v>
      </c>
      <c r="C401" s="52" t="s">
        <v>93</v>
      </c>
      <c r="D401" s="52" t="s">
        <v>100</v>
      </c>
      <c r="E401" s="52" t="s">
        <v>1478</v>
      </c>
      <c r="F401" s="52" t="s">
        <v>1099</v>
      </c>
      <c r="G401" s="92">
        <v>900000</v>
      </c>
      <c r="H401" s="92">
        <v>90000000</v>
      </c>
      <c r="I401" s="92">
        <v>88803000</v>
      </c>
      <c r="J401" s="92">
        <v>362465.75</v>
      </c>
      <c r="K401" s="92"/>
      <c r="L401" s="52" t="s">
        <v>296</v>
      </c>
      <c r="M401" s="52" t="s">
        <v>1240</v>
      </c>
      <c r="N401" s="52" t="s">
        <v>1241</v>
      </c>
      <c r="O401" s="52" t="s">
        <v>1242</v>
      </c>
      <c r="P401" s="52" t="s">
        <v>1035</v>
      </c>
      <c r="Q401" s="52" t="s">
        <v>1036</v>
      </c>
      <c r="R401" s="52">
        <v>1</v>
      </c>
      <c r="S401" s="52" t="s">
        <v>1243</v>
      </c>
      <c r="T401" s="78">
        <v>19670871815.849998</v>
      </c>
      <c r="U401" s="78">
        <v>20522708366.849998</v>
      </c>
      <c r="AY401" s="52">
        <v>1.9452054794520499</v>
      </c>
      <c r="AZ401" s="52" t="s">
        <v>97</v>
      </c>
      <c r="BA401" s="52">
        <v>1.7441</v>
      </c>
      <c r="BB401" s="52" t="s">
        <v>98</v>
      </c>
      <c r="BN401" s="52" t="s">
        <v>99</v>
      </c>
    </row>
    <row r="402" spans="1:66" s="52" customFormat="1">
      <c r="A402" s="52" t="s">
        <v>1479</v>
      </c>
      <c r="B402" s="52" t="s">
        <v>1480</v>
      </c>
      <c r="C402" s="52" t="s">
        <v>93</v>
      </c>
      <c r="D402" s="52" t="s">
        <v>100</v>
      </c>
      <c r="E402" s="52" t="s">
        <v>1481</v>
      </c>
      <c r="F402" s="52" t="s">
        <v>1275</v>
      </c>
      <c r="G402" s="92">
        <v>1800000</v>
      </c>
      <c r="H402" s="92">
        <v>180000000</v>
      </c>
      <c r="I402" s="92">
        <v>183978000</v>
      </c>
      <c r="J402" s="92">
        <v>10802465.75</v>
      </c>
      <c r="K402" s="92"/>
      <c r="L402" s="52" t="s">
        <v>296</v>
      </c>
      <c r="M402" s="52" t="s">
        <v>1240</v>
      </c>
      <c r="N402" s="52" t="s">
        <v>1241</v>
      </c>
      <c r="O402" s="52" t="s">
        <v>1242</v>
      </c>
      <c r="P402" s="52" t="s">
        <v>1035</v>
      </c>
      <c r="Q402" s="52" t="s">
        <v>1036</v>
      </c>
      <c r="R402" s="52">
        <v>1</v>
      </c>
      <c r="S402" s="52" t="s">
        <v>1243</v>
      </c>
      <c r="T402" s="78">
        <v>19670871815.849998</v>
      </c>
      <c r="U402" s="78">
        <v>20522708366.849998</v>
      </c>
      <c r="AY402" s="52">
        <v>6.0794520547945199</v>
      </c>
      <c r="AZ402" s="52" t="s">
        <v>353</v>
      </c>
      <c r="BA402" s="52">
        <v>3.2825000000000002</v>
      </c>
      <c r="BB402" s="52" t="s">
        <v>98</v>
      </c>
      <c r="BN402" s="52" t="s">
        <v>99</v>
      </c>
    </row>
    <row r="403" spans="1:66" s="52" customFormat="1">
      <c r="A403" s="52" t="s">
        <v>1482</v>
      </c>
      <c r="B403" s="52" t="s">
        <v>1483</v>
      </c>
      <c r="C403" s="52" t="s">
        <v>93</v>
      </c>
      <c r="D403" s="52" t="s">
        <v>100</v>
      </c>
      <c r="E403" s="52" t="s">
        <v>1484</v>
      </c>
      <c r="F403" s="52" t="s">
        <v>1485</v>
      </c>
      <c r="G403" s="92">
        <v>2100000</v>
      </c>
      <c r="H403" s="92">
        <v>210000000</v>
      </c>
      <c r="I403" s="92">
        <v>213423000</v>
      </c>
      <c r="J403" s="92">
        <v>9291780.8200000003</v>
      </c>
      <c r="K403" s="92"/>
      <c r="L403" s="52" t="s">
        <v>296</v>
      </c>
      <c r="M403" s="52" t="s">
        <v>1240</v>
      </c>
      <c r="N403" s="52" t="s">
        <v>1241</v>
      </c>
      <c r="O403" s="52" t="s">
        <v>1242</v>
      </c>
      <c r="P403" s="52" t="s">
        <v>1035</v>
      </c>
      <c r="Q403" s="52" t="s">
        <v>1036</v>
      </c>
      <c r="R403" s="52">
        <v>1</v>
      </c>
      <c r="S403" s="52" t="s">
        <v>1243</v>
      </c>
      <c r="T403" s="78">
        <v>19670871815.849998</v>
      </c>
      <c r="U403" s="78">
        <v>20522708366.849998</v>
      </c>
      <c r="AY403" s="52">
        <v>6.1178082191780803</v>
      </c>
      <c r="AZ403" s="52" t="s">
        <v>353</v>
      </c>
      <c r="BA403" s="52">
        <v>3.4782000000000002</v>
      </c>
      <c r="BB403" s="52" t="s">
        <v>98</v>
      </c>
      <c r="BN403" s="52" t="s">
        <v>99</v>
      </c>
    </row>
    <row r="404" spans="1:66" s="52" customFormat="1">
      <c r="A404" s="52" t="s">
        <v>1486</v>
      </c>
      <c r="B404" s="52" t="s">
        <v>1487</v>
      </c>
      <c r="C404" s="52" t="s">
        <v>93</v>
      </c>
      <c r="D404" s="52" t="s">
        <v>100</v>
      </c>
      <c r="E404" s="52" t="s">
        <v>1488</v>
      </c>
      <c r="F404" s="52" t="s">
        <v>768</v>
      </c>
      <c r="G404" s="92">
        <v>1600000</v>
      </c>
      <c r="H404" s="92">
        <v>160000000</v>
      </c>
      <c r="I404" s="92">
        <v>165504000</v>
      </c>
      <c r="J404" s="92">
        <v>7891463.0099999998</v>
      </c>
      <c r="K404" s="92"/>
      <c r="L404" s="52" t="s">
        <v>296</v>
      </c>
      <c r="M404" s="52" t="s">
        <v>1240</v>
      </c>
      <c r="N404" s="52" t="s">
        <v>1241</v>
      </c>
      <c r="O404" s="52" t="s">
        <v>1242</v>
      </c>
      <c r="P404" s="52" t="s">
        <v>1035</v>
      </c>
      <c r="Q404" s="52" t="s">
        <v>1036</v>
      </c>
      <c r="R404" s="52">
        <v>1</v>
      </c>
      <c r="S404" s="52" t="s">
        <v>1243</v>
      </c>
      <c r="T404" s="78">
        <v>19670871815.849998</v>
      </c>
      <c r="U404" s="78">
        <v>20522708366.849998</v>
      </c>
      <c r="AY404" s="52">
        <v>4.1479452054794503</v>
      </c>
      <c r="AZ404" s="52" t="s">
        <v>150</v>
      </c>
      <c r="BA404" s="52">
        <v>1.9133</v>
      </c>
      <c r="BB404" s="52" t="s">
        <v>98</v>
      </c>
      <c r="BN404" s="52" t="s">
        <v>99</v>
      </c>
    </row>
    <row r="405" spans="1:66" s="52" customFormat="1">
      <c r="A405" s="52" t="s">
        <v>1489</v>
      </c>
      <c r="B405" s="52" t="s">
        <v>1490</v>
      </c>
      <c r="C405" s="52" t="s">
        <v>93</v>
      </c>
      <c r="D405" s="52" t="s">
        <v>100</v>
      </c>
      <c r="E405" s="52" t="s">
        <v>1491</v>
      </c>
      <c r="F405" s="52" t="s">
        <v>1492</v>
      </c>
      <c r="G405" s="92">
        <v>1800000</v>
      </c>
      <c r="H405" s="92">
        <v>180000000</v>
      </c>
      <c r="I405" s="92">
        <v>185922000</v>
      </c>
      <c r="J405" s="92">
        <v>7619178.0800000001</v>
      </c>
      <c r="K405" s="92"/>
      <c r="L405" s="52" t="s">
        <v>296</v>
      </c>
      <c r="M405" s="52" t="s">
        <v>1240</v>
      </c>
      <c r="N405" s="52" t="s">
        <v>1241</v>
      </c>
      <c r="O405" s="52" t="s">
        <v>1242</v>
      </c>
      <c r="P405" s="52" t="s">
        <v>1035</v>
      </c>
      <c r="Q405" s="52" t="s">
        <v>1036</v>
      </c>
      <c r="R405" s="52">
        <v>1</v>
      </c>
      <c r="S405" s="52" t="s">
        <v>1243</v>
      </c>
      <c r="T405" s="78">
        <v>19670871815.849998</v>
      </c>
      <c r="U405" s="78">
        <v>20522708366.849998</v>
      </c>
      <c r="AY405" s="52">
        <v>6.1561643835616398</v>
      </c>
      <c r="AZ405" s="52" t="s">
        <v>353</v>
      </c>
      <c r="BA405" s="52">
        <v>3.5406</v>
      </c>
      <c r="BB405" s="52" t="s">
        <v>98</v>
      </c>
      <c r="BN405" s="52" t="s">
        <v>99</v>
      </c>
    </row>
    <row r="406" spans="1:66" s="52" customFormat="1">
      <c r="A406" s="52" t="s">
        <v>1493</v>
      </c>
      <c r="B406" s="52" t="s">
        <v>1494</v>
      </c>
      <c r="C406" s="52" t="s">
        <v>93</v>
      </c>
      <c r="D406" s="52" t="s">
        <v>100</v>
      </c>
      <c r="E406" s="52" t="s">
        <v>1495</v>
      </c>
      <c r="F406" s="52" t="s">
        <v>1496</v>
      </c>
      <c r="G406" s="92">
        <v>3000000</v>
      </c>
      <c r="H406" s="92">
        <v>300000000</v>
      </c>
      <c r="I406" s="92">
        <v>309630000</v>
      </c>
      <c r="J406" s="92">
        <v>13841506.85</v>
      </c>
      <c r="K406" s="92"/>
      <c r="L406" s="52" t="s">
        <v>296</v>
      </c>
      <c r="M406" s="52" t="s">
        <v>1240</v>
      </c>
      <c r="N406" s="52" t="s">
        <v>1241</v>
      </c>
      <c r="O406" s="52" t="s">
        <v>1242</v>
      </c>
      <c r="P406" s="52" t="s">
        <v>1035</v>
      </c>
      <c r="Q406" s="52" t="s">
        <v>1036</v>
      </c>
      <c r="R406" s="52">
        <v>1</v>
      </c>
      <c r="S406" s="52" t="s">
        <v>1243</v>
      </c>
      <c r="T406" s="78">
        <v>19670871815.849998</v>
      </c>
      <c r="U406" s="78">
        <v>20522708366.849998</v>
      </c>
      <c r="AY406" s="52">
        <v>6.1561643835616398</v>
      </c>
      <c r="AZ406" s="52" t="s">
        <v>150</v>
      </c>
      <c r="BA406" s="52">
        <v>1.9323999999999999</v>
      </c>
      <c r="BB406" s="52" t="s">
        <v>98</v>
      </c>
      <c r="BN406" s="52" t="s">
        <v>99</v>
      </c>
    </row>
    <row r="407" spans="1:66" s="52" customFormat="1">
      <c r="A407" s="52" t="s">
        <v>1497</v>
      </c>
      <c r="B407" s="52" t="s">
        <v>1498</v>
      </c>
      <c r="C407" s="52" t="s">
        <v>161</v>
      </c>
      <c r="D407" s="52" t="s">
        <v>852</v>
      </c>
      <c r="E407" s="52" t="s">
        <v>1499</v>
      </c>
      <c r="F407" s="52" t="s">
        <v>334</v>
      </c>
      <c r="G407" s="92">
        <v>3000000</v>
      </c>
      <c r="H407" s="92">
        <v>300000000</v>
      </c>
      <c r="I407" s="92">
        <v>191040000</v>
      </c>
      <c r="J407" s="92">
        <v>13972602.74</v>
      </c>
      <c r="K407" s="92"/>
      <c r="L407" s="52" t="s">
        <v>296</v>
      </c>
      <c r="M407" s="52" t="s">
        <v>1240</v>
      </c>
      <c r="N407" s="52" t="s">
        <v>1241</v>
      </c>
      <c r="O407" s="52" t="s">
        <v>1242</v>
      </c>
      <c r="P407" s="52" t="s">
        <v>1035</v>
      </c>
      <c r="Q407" s="52" t="s">
        <v>1036</v>
      </c>
      <c r="R407" s="52">
        <v>1</v>
      </c>
      <c r="S407" s="52" t="s">
        <v>1243</v>
      </c>
      <c r="T407" s="78">
        <v>19670871815.849998</v>
      </c>
      <c r="U407" s="78">
        <v>20522708366.849998</v>
      </c>
      <c r="AY407" s="52">
        <v>5.75342465753425E-2</v>
      </c>
      <c r="AZ407" s="52" t="s">
        <v>858</v>
      </c>
      <c r="BA407" s="52">
        <v>3.7400000000000003E-2</v>
      </c>
      <c r="BB407" s="52" t="s">
        <v>98</v>
      </c>
      <c r="BN407" s="52" t="s">
        <v>99</v>
      </c>
    </row>
    <row r="408" spans="1:66" s="52" customFormat="1">
      <c r="A408" s="52" t="s">
        <v>1500</v>
      </c>
      <c r="B408" s="52" t="s">
        <v>1501</v>
      </c>
      <c r="C408" s="52" t="s">
        <v>161</v>
      </c>
      <c r="D408" s="52" t="s">
        <v>162</v>
      </c>
      <c r="E408" s="52" t="s">
        <v>1502</v>
      </c>
      <c r="F408" s="52" t="s">
        <v>1503</v>
      </c>
      <c r="G408" s="92">
        <v>1140000</v>
      </c>
      <c r="H408" s="92">
        <v>109582300</v>
      </c>
      <c r="I408" s="92">
        <v>115322400</v>
      </c>
      <c r="J408" s="92">
        <v>2397279.4500000002</v>
      </c>
      <c r="K408" s="92"/>
      <c r="L408" s="52" t="s">
        <v>296</v>
      </c>
      <c r="M408" s="52" t="s">
        <v>1240</v>
      </c>
      <c r="N408" s="52" t="s">
        <v>1241</v>
      </c>
      <c r="O408" s="52" t="s">
        <v>1242</v>
      </c>
      <c r="P408" s="52" t="s">
        <v>1035</v>
      </c>
      <c r="Q408" s="52" t="s">
        <v>1036</v>
      </c>
      <c r="R408" s="52">
        <v>1</v>
      </c>
      <c r="S408" s="52" t="s">
        <v>1243</v>
      </c>
      <c r="T408" s="78">
        <v>19670871815.849998</v>
      </c>
      <c r="U408" s="78">
        <v>20522708366.849998</v>
      </c>
      <c r="AY408" s="52">
        <v>0.67671232876712295</v>
      </c>
      <c r="AZ408" s="52" t="s">
        <v>97</v>
      </c>
      <c r="BA408" s="52">
        <v>0.65639999999999998</v>
      </c>
      <c r="BB408" s="52" t="s">
        <v>98</v>
      </c>
      <c r="BN408" s="52" t="s">
        <v>99</v>
      </c>
    </row>
    <row r="409" spans="1:66" s="52" customFormat="1">
      <c r="A409" s="52" t="s">
        <v>1504</v>
      </c>
      <c r="B409" s="52" t="s">
        <v>1505</v>
      </c>
      <c r="C409" s="52" t="s">
        <v>161</v>
      </c>
      <c r="D409" s="52" t="s">
        <v>162</v>
      </c>
      <c r="E409" s="52" t="s">
        <v>1506</v>
      </c>
      <c r="F409" s="52" t="s">
        <v>1507</v>
      </c>
      <c r="G409" s="92">
        <v>1000000</v>
      </c>
      <c r="H409" s="92">
        <v>33618280</v>
      </c>
      <c r="I409" s="92">
        <v>42790000</v>
      </c>
      <c r="J409" s="92">
        <v>2633424.66</v>
      </c>
      <c r="K409" s="92"/>
      <c r="L409" s="52" t="s">
        <v>296</v>
      </c>
      <c r="M409" s="52" t="s">
        <v>1240</v>
      </c>
      <c r="N409" s="52" t="s">
        <v>1241</v>
      </c>
      <c r="O409" s="52" t="s">
        <v>1242</v>
      </c>
      <c r="P409" s="52" t="s">
        <v>1035</v>
      </c>
      <c r="Q409" s="52" t="s">
        <v>1036</v>
      </c>
      <c r="R409" s="52">
        <v>1</v>
      </c>
      <c r="S409" s="52" t="s">
        <v>1243</v>
      </c>
      <c r="T409" s="78">
        <v>19670871815.849998</v>
      </c>
      <c r="U409" s="78">
        <v>20522708366.849998</v>
      </c>
      <c r="AY409" s="52" t="s">
        <v>244</v>
      </c>
      <c r="AZ409" s="52" t="s">
        <v>1508</v>
      </c>
      <c r="BA409" s="52">
        <v>0.22500000000000001</v>
      </c>
      <c r="BB409" s="52" t="s">
        <v>98</v>
      </c>
      <c r="BN409" s="52" t="s">
        <v>99</v>
      </c>
    </row>
    <row r="410" spans="1:66" s="52" customFormat="1">
      <c r="A410" s="52" t="s">
        <v>1509</v>
      </c>
      <c r="B410" s="52" t="s">
        <v>1510</v>
      </c>
      <c r="C410" s="52" t="s">
        <v>161</v>
      </c>
      <c r="D410" s="52" t="s">
        <v>162</v>
      </c>
      <c r="E410" s="52" t="s">
        <v>1511</v>
      </c>
      <c r="F410" s="52" t="s">
        <v>1503</v>
      </c>
      <c r="G410" s="92">
        <v>100000</v>
      </c>
      <c r="H410" s="92">
        <v>9625530</v>
      </c>
      <c r="I410" s="92">
        <v>10004000</v>
      </c>
      <c r="J410" s="92">
        <v>462452.05</v>
      </c>
      <c r="K410" s="92"/>
      <c r="L410" s="52" t="s">
        <v>296</v>
      </c>
      <c r="M410" s="52" t="s">
        <v>1240</v>
      </c>
      <c r="N410" s="52" t="s">
        <v>1241</v>
      </c>
      <c r="O410" s="52" t="s">
        <v>1242</v>
      </c>
      <c r="P410" s="52" t="s">
        <v>1035</v>
      </c>
      <c r="Q410" s="52" t="s">
        <v>1036</v>
      </c>
      <c r="R410" s="52">
        <v>1</v>
      </c>
      <c r="S410" s="52" t="s">
        <v>1243</v>
      </c>
      <c r="T410" s="78">
        <v>19670871815.849998</v>
      </c>
      <c r="U410" s="78">
        <v>20522708366.849998</v>
      </c>
      <c r="AY410" s="52">
        <v>6.8493150684931503E-2</v>
      </c>
      <c r="AZ410" s="52" t="s">
        <v>97</v>
      </c>
      <c r="BA410" s="52">
        <v>6.83E-2</v>
      </c>
      <c r="BB410" s="52" t="s">
        <v>98</v>
      </c>
      <c r="BN410" s="52" t="s">
        <v>99</v>
      </c>
    </row>
    <row r="411" spans="1:66" s="52" customFormat="1">
      <c r="A411" s="52" t="s">
        <v>1512</v>
      </c>
      <c r="B411" s="52" t="s">
        <v>1513</v>
      </c>
      <c r="C411" s="52" t="s">
        <v>161</v>
      </c>
      <c r="D411" s="52" t="s">
        <v>162</v>
      </c>
      <c r="E411" s="52" t="s">
        <v>1514</v>
      </c>
      <c r="F411" s="52" t="s">
        <v>1515</v>
      </c>
      <c r="G411" s="92">
        <v>1400000</v>
      </c>
      <c r="H411" s="92">
        <v>139818000</v>
      </c>
      <c r="I411" s="92">
        <v>140868000</v>
      </c>
      <c r="J411" s="92">
        <v>5509863.0099999998</v>
      </c>
      <c r="K411" s="92"/>
      <c r="L411" s="52" t="s">
        <v>296</v>
      </c>
      <c r="M411" s="52" t="s">
        <v>1240</v>
      </c>
      <c r="N411" s="52" t="s">
        <v>1241</v>
      </c>
      <c r="O411" s="52" t="s">
        <v>1242</v>
      </c>
      <c r="P411" s="52" t="s">
        <v>1035</v>
      </c>
      <c r="Q411" s="52" t="s">
        <v>1036</v>
      </c>
      <c r="R411" s="52">
        <v>1</v>
      </c>
      <c r="S411" s="52" t="s">
        <v>1243</v>
      </c>
      <c r="T411" s="78">
        <v>19670871815.849998</v>
      </c>
      <c r="U411" s="78">
        <v>20522708366.849998</v>
      </c>
      <c r="AY411" s="52">
        <v>0.397260273972603</v>
      </c>
      <c r="AZ411" s="52" t="s">
        <v>353</v>
      </c>
      <c r="BA411" s="52">
        <v>0.39529999999999998</v>
      </c>
      <c r="BB411" s="52" t="s">
        <v>98</v>
      </c>
      <c r="BN411" s="52" t="s">
        <v>99</v>
      </c>
    </row>
    <row r="412" spans="1:66" s="52" customFormat="1">
      <c r="A412" s="52" t="s">
        <v>1516</v>
      </c>
      <c r="B412" s="52" t="s">
        <v>1517</v>
      </c>
      <c r="C412" s="52" t="s">
        <v>161</v>
      </c>
      <c r="D412" s="52" t="s">
        <v>162</v>
      </c>
      <c r="E412" s="52" t="s">
        <v>1518</v>
      </c>
      <c r="F412" s="52" t="s">
        <v>1519</v>
      </c>
      <c r="G412" s="92">
        <v>500000</v>
      </c>
      <c r="H412" s="92">
        <v>49063050</v>
      </c>
      <c r="I412" s="92">
        <v>48820000</v>
      </c>
      <c r="J412" s="92">
        <v>883068.49</v>
      </c>
      <c r="K412" s="92"/>
      <c r="L412" s="52" t="s">
        <v>296</v>
      </c>
      <c r="M412" s="52" t="s">
        <v>1240</v>
      </c>
      <c r="N412" s="52" t="s">
        <v>1241</v>
      </c>
      <c r="O412" s="52" t="s">
        <v>1242</v>
      </c>
      <c r="P412" s="52" t="s">
        <v>1035</v>
      </c>
      <c r="Q412" s="52" t="s">
        <v>1036</v>
      </c>
      <c r="R412" s="52">
        <v>1</v>
      </c>
      <c r="S412" s="52" t="s">
        <v>1243</v>
      </c>
      <c r="T412" s="78">
        <v>19670871815.849998</v>
      </c>
      <c r="U412" s="78">
        <v>20522708366.849998</v>
      </c>
      <c r="AY412" s="52">
        <v>2.6301369863013702</v>
      </c>
      <c r="AZ412" s="52" t="s">
        <v>353</v>
      </c>
      <c r="BA412" s="52">
        <v>0.59989999999999999</v>
      </c>
      <c r="BB412" s="52" t="s">
        <v>98</v>
      </c>
      <c r="BN412" s="52" t="s">
        <v>99</v>
      </c>
    </row>
    <row r="413" spans="1:66" s="52" customFormat="1">
      <c r="A413" s="52" t="s">
        <v>1520</v>
      </c>
      <c r="B413" s="52" t="s">
        <v>1521</v>
      </c>
      <c r="C413" s="52" t="s">
        <v>161</v>
      </c>
      <c r="D413" s="52" t="s">
        <v>162</v>
      </c>
      <c r="E413" s="52" t="s">
        <v>1522</v>
      </c>
      <c r="F413" s="52" t="s">
        <v>1523</v>
      </c>
      <c r="G413" s="92">
        <v>500000</v>
      </c>
      <c r="H413" s="92">
        <v>50063200</v>
      </c>
      <c r="I413" s="92">
        <v>50055000</v>
      </c>
      <c r="J413" s="92">
        <v>658904.11</v>
      </c>
      <c r="K413" s="92"/>
      <c r="L413" s="52" t="s">
        <v>296</v>
      </c>
      <c r="M413" s="52" t="s">
        <v>1240</v>
      </c>
      <c r="N413" s="52" t="s">
        <v>1241</v>
      </c>
      <c r="O413" s="52" t="s">
        <v>1242</v>
      </c>
      <c r="P413" s="52" t="s">
        <v>1035</v>
      </c>
      <c r="Q413" s="52" t="s">
        <v>1036</v>
      </c>
      <c r="R413" s="52">
        <v>1</v>
      </c>
      <c r="S413" s="52" t="s">
        <v>1243</v>
      </c>
      <c r="T413" s="78">
        <v>19670871815.849998</v>
      </c>
      <c r="U413" s="78">
        <v>20522708366.849998</v>
      </c>
      <c r="AY413" s="52">
        <v>0.8</v>
      </c>
      <c r="AZ413" s="52" t="s">
        <v>150</v>
      </c>
      <c r="BA413" s="52">
        <v>0.76700000000000002</v>
      </c>
      <c r="BB413" s="52" t="s">
        <v>98</v>
      </c>
      <c r="BN413" s="52" t="s">
        <v>99</v>
      </c>
    </row>
    <row r="414" spans="1:66" s="52" customFormat="1">
      <c r="A414" s="52" t="s">
        <v>1524</v>
      </c>
      <c r="B414" s="52" t="s">
        <v>1525</v>
      </c>
      <c r="C414" s="52" t="s">
        <v>161</v>
      </c>
      <c r="D414" s="52" t="s">
        <v>162</v>
      </c>
      <c r="E414" s="52" t="s">
        <v>1526</v>
      </c>
      <c r="F414" s="52" t="s">
        <v>1196</v>
      </c>
      <c r="G414" s="92">
        <v>3600000</v>
      </c>
      <c r="H414" s="92">
        <v>353733480</v>
      </c>
      <c r="I414" s="92">
        <v>369252000</v>
      </c>
      <c r="J414" s="92">
        <v>16933808.219999999</v>
      </c>
      <c r="K414" s="92"/>
      <c r="L414" s="52" t="s">
        <v>296</v>
      </c>
      <c r="M414" s="52" t="s">
        <v>1240</v>
      </c>
      <c r="N414" s="52" t="s">
        <v>1241</v>
      </c>
      <c r="O414" s="52" t="s">
        <v>1242</v>
      </c>
      <c r="P414" s="52" t="s">
        <v>1035</v>
      </c>
      <c r="Q414" s="52" t="s">
        <v>1036</v>
      </c>
      <c r="R414" s="52">
        <v>1</v>
      </c>
      <c r="S414" s="52" t="s">
        <v>1243</v>
      </c>
      <c r="T414" s="78">
        <v>19670871815.849998</v>
      </c>
      <c r="U414" s="78">
        <v>20522708366.849998</v>
      </c>
      <c r="AY414" s="52">
        <v>1.20547945205479</v>
      </c>
      <c r="AZ414" s="52" t="s">
        <v>353</v>
      </c>
      <c r="BA414" s="52">
        <v>1.1102000000000001</v>
      </c>
      <c r="BB414" s="52" t="s">
        <v>98</v>
      </c>
      <c r="BN414" s="52" t="s">
        <v>99</v>
      </c>
    </row>
    <row r="415" spans="1:66" s="52" customFormat="1">
      <c r="A415" s="52" t="s">
        <v>1527</v>
      </c>
      <c r="B415" s="52" t="s">
        <v>1528</v>
      </c>
      <c r="C415" s="52" t="s">
        <v>161</v>
      </c>
      <c r="D415" s="52" t="s">
        <v>162</v>
      </c>
      <c r="E415" s="52" t="s">
        <v>1529</v>
      </c>
      <c r="F415" s="52" t="s">
        <v>1530</v>
      </c>
      <c r="G415" s="92">
        <v>3000000</v>
      </c>
      <c r="H415" s="92">
        <v>286426800</v>
      </c>
      <c r="I415" s="92">
        <v>295920000</v>
      </c>
      <c r="J415" s="92">
        <v>15867123.289999999</v>
      </c>
      <c r="K415" s="92"/>
      <c r="L415" s="52" t="s">
        <v>296</v>
      </c>
      <c r="M415" s="52" t="s">
        <v>1240</v>
      </c>
      <c r="N415" s="52" t="s">
        <v>1241</v>
      </c>
      <c r="O415" s="52" t="s">
        <v>1242</v>
      </c>
      <c r="P415" s="52" t="s">
        <v>1035</v>
      </c>
      <c r="Q415" s="52" t="s">
        <v>1036</v>
      </c>
      <c r="R415" s="52">
        <v>1</v>
      </c>
      <c r="S415" s="52" t="s">
        <v>1243</v>
      </c>
      <c r="T415" s="78">
        <v>19670871815.849998</v>
      </c>
      <c r="U415" s="78">
        <v>20522708366.849998</v>
      </c>
      <c r="AY415" s="52">
        <v>3.1890410958904098</v>
      </c>
      <c r="AZ415" s="52" t="s">
        <v>353</v>
      </c>
      <c r="BA415" s="52">
        <v>1.0465</v>
      </c>
      <c r="BB415" s="52" t="s">
        <v>98</v>
      </c>
      <c r="BN415" s="52" t="s">
        <v>99</v>
      </c>
    </row>
    <row r="416" spans="1:66" s="52" customFormat="1">
      <c r="A416" s="52" t="s">
        <v>1531</v>
      </c>
      <c r="B416" s="52" t="s">
        <v>1532</v>
      </c>
      <c r="C416" s="52" t="s">
        <v>161</v>
      </c>
      <c r="D416" s="52" t="s">
        <v>162</v>
      </c>
      <c r="E416" s="52" t="s">
        <v>1533</v>
      </c>
      <c r="F416" s="52" t="s">
        <v>1534</v>
      </c>
      <c r="G416" s="92">
        <v>200000</v>
      </c>
      <c r="H416" s="92">
        <v>19765760</v>
      </c>
      <c r="I416" s="92">
        <v>20256000</v>
      </c>
      <c r="J416" s="92">
        <v>1005238.36</v>
      </c>
      <c r="K416" s="92"/>
      <c r="L416" s="52" t="s">
        <v>296</v>
      </c>
      <c r="M416" s="52" t="s">
        <v>1240</v>
      </c>
      <c r="N416" s="52" t="s">
        <v>1241</v>
      </c>
      <c r="O416" s="52" t="s">
        <v>1242</v>
      </c>
      <c r="P416" s="52" t="s">
        <v>1035</v>
      </c>
      <c r="Q416" s="52" t="s">
        <v>1036</v>
      </c>
      <c r="R416" s="52">
        <v>1</v>
      </c>
      <c r="S416" s="52" t="s">
        <v>1243</v>
      </c>
      <c r="T416" s="78">
        <v>19670871815.849998</v>
      </c>
      <c r="U416" s="78">
        <v>20522708366.849998</v>
      </c>
      <c r="AY416" s="52">
        <v>3.1479452054794499</v>
      </c>
      <c r="AZ416" s="52" t="s">
        <v>97</v>
      </c>
      <c r="BA416" s="52">
        <v>1.044</v>
      </c>
      <c r="BB416" s="52" t="s">
        <v>98</v>
      </c>
      <c r="BN416" s="52" t="s">
        <v>99</v>
      </c>
    </row>
    <row r="417" spans="1:66" s="52" customFormat="1">
      <c r="A417" s="52" t="s">
        <v>1535</v>
      </c>
      <c r="B417" s="52" t="s">
        <v>1536</v>
      </c>
      <c r="C417" s="52" t="s">
        <v>161</v>
      </c>
      <c r="D417" s="52" t="s">
        <v>162</v>
      </c>
      <c r="E417" s="52" t="s">
        <v>1537</v>
      </c>
      <c r="F417" s="52" t="s">
        <v>1507</v>
      </c>
      <c r="G417" s="92">
        <v>8000000</v>
      </c>
      <c r="H417" s="92">
        <v>318936000</v>
      </c>
      <c r="I417" s="92">
        <v>345760000</v>
      </c>
      <c r="J417" s="92">
        <v>43594520.549999997</v>
      </c>
      <c r="K417" s="92"/>
      <c r="L417" s="52" t="s">
        <v>296</v>
      </c>
      <c r="M417" s="52" t="s">
        <v>1240</v>
      </c>
      <c r="N417" s="52" t="s">
        <v>1241</v>
      </c>
      <c r="O417" s="52" t="s">
        <v>1242</v>
      </c>
      <c r="P417" s="52" t="s">
        <v>1035</v>
      </c>
      <c r="Q417" s="52" t="s">
        <v>1036</v>
      </c>
      <c r="R417" s="52">
        <v>1</v>
      </c>
      <c r="S417" s="52" t="s">
        <v>1243</v>
      </c>
      <c r="T417" s="78">
        <v>19670871815.849998</v>
      </c>
      <c r="U417" s="78">
        <v>20522708366.849998</v>
      </c>
      <c r="AY417" s="52">
        <v>1.16438356164384</v>
      </c>
      <c r="AZ417" s="52" t="s">
        <v>1508</v>
      </c>
      <c r="BA417" s="52">
        <v>0.13730000000000001</v>
      </c>
      <c r="BB417" s="52" t="s">
        <v>98</v>
      </c>
      <c r="BN417" s="52" t="s">
        <v>99</v>
      </c>
    </row>
    <row r="418" spans="1:66" s="52" customFormat="1">
      <c r="A418" s="52" t="s">
        <v>1538</v>
      </c>
      <c r="B418" s="52" t="s">
        <v>1539</v>
      </c>
      <c r="C418" s="52" t="s">
        <v>161</v>
      </c>
      <c r="D418" s="52" t="s">
        <v>162</v>
      </c>
      <c r="E418" s="52" t="s">
        <v>1540</v>
      </c>
      <c r="F418" s="52" t="s">
        <v>1523</v>
      </c>
      <c r="G418" s="92">
        <v>3000000</v>
      </c>
      <c r="H418" s="92">
        <v>296950200</v>
      </c>
      <c r="I418" s="92">
        <v>297840000</v>
      </c>
      <c r="J418" s="92">
        <v>13384109.59</v>
      </c>
      <c r="K418" s="92"/>
      <c r="L418" s="52" t="s">
        <v>296</v>
      </c>
      <c r="M418" s="52" t="s">
        <v>1240</v>
      </c>
      <c r="N418" s="52" t="s">
        <v>1241</v>
      </c>
      <c r="O418" s="52" t="s">
        <v>1242</v>
      </c>
      <c r="P418" s="52" t="s">
        <v>1035</v>
      </c>
      <c r="Q418" s="52" t="s">
        <v>1036</v>
      </c>
      <c r="R418" s="52">
        <v>1</v>
      </c>
      <c r="S418" s="52" t="s">
        <v>1243</v>
      </c>
      <c r="T418" s="78">
        <v>19670871815.849998</v>
      </c>
      <c r="U418" s="78">
        <v>20522708366.849998</v>
      </c>
      <c r="AY418" s="52">
        <v>3.24657534246575</v>
      </c>
      <c r="AZ418" s="52" t="s">
        <v>150</v>
      </c>
      <c r="BA418" s="52">
        <v>1.1178999999999999</v>
      </c>
      <c r="BB418" s="52" t="s">
        <v>98</v>
      </c>
      <c r="BN418" s="52" t="s">
        <v>99</v>
      </c>
    </row>
    <row r="419" spans="1:66" s="52" customFormat="1">
      <c r="A419" s="52" t="s">
        <v>1541</v>
      </c>
      <c r="B419" s="52" t="s">
        <v>1542</v>
      </c>
      <c r="C419" s="52" t="s">
        <v>161</v>
      </c>
      <c r="D419" s="52" t="s">
        <v>162</v>
      </c>
      <c r="E419" s="52" t="s">
        <v>1543</v>
      </c>
      <c r="F419" s="52" t="s">
        <v>1393</v>
      </c>
      <c r="G419" s="92">
        <v>400000</v>
      </c>
      <c r="H419" s="92">
        <v>38739800</v>
      </c>
      <c r="I419" s="92">
        <v>38980000</v>
      </c>
      <c r="J419" s="92">
        <v>1599452.05</v>
      </c>
      <c r="K419" s="92"/>
      <c r="L419" s="52" t="s">
        <v>296</v>
      </c>
      <c r="M419" s="52" t="s">
        <v>1240</v>
      </c>
      <c r="N419" s="52" t="s">
        <v>1241</v>
      </c>
      <c r="O419" s="52" t="s">
        <v>1242</v>
      </c>
      <c r="P419" s="52" t="s">
        <v>1035</v>
      </c>
      <c r="Q419" s="52" t="s">
        <v>1036</v>
      </c>
      <c r="R419" s="52">
        <v>1</v>
      </c>
      <c r="S419" s="52" t="s">
        <v>1243</v>
      </c>
      <c r="T419" s="78">
        <v>19670871815.849998</v>
      </c>
      <c r="U419" s="78">
        <v>20522708366.849998</v>
      </c>
      <c r="AY419" s="52">
        <v>1.2410958904109599</v>
      </c>
      <c r="AZ419" s="52" t="s">
        <v>353</v>
      </c>
      <c r="BA419" s="52">
        <v>1.1076999999999999</v>
      </c>
      <c r="BB419" s="52" t="s">
        <v>98</v>
      </c>
      <c r="BN419" s="52" t="s">
        <v>99</v>
      </c>
    </row>
    <row r="420" spans="1:66" s="52" customFormat="1">
      <c r="A420" s="52" t="s">
        <v>1544</v>
      </c>
      <c r="B420" s="52" t="s">
        <v>1545</v>
      </c>
      <c r="C420" s="52" t="s">
        <v>161</v>
      </c>
      <c r="D420" s="52" t="s">
        <v>162</v>
      </c>
      <c r="E420" s="52" t="s">
        <v>1546</v>
      </c>
      <c r="F420" s="52" t="s">
        <v>634</v>
      </c>
      <c r="G420" s="92">
        <v>900000</v>
      </c>
      <c r="H420" s="92">
        <v>87315120</v>
      </c>
      <c r="I420" s="92">
        <v>89082000</v>
      </c>
      <c r="J420" s="92">
        <v>3709578.08</v>
      </c>
      <c r="K420" s="92"/>
      <c r="L420" s="52" t="s">
        <v>296</v>
      </c>
      <c r="M420" s="52" t="s">
        <v>1240</v>
      </c>
      <c r="N420" s="52" t="s">
        <v>1241</v>
      </c>
      <c r="O420" s="52" t="s">
        <v>1242</v>
      </c>
      <c r="P420" s="52" t="s">
        <v>1035</v>
      </c>
      <c r="Q420" s="52" t="s">
        <v>1036</v>
      </c>
      <c r="R420" s="52">
        <v>1</v>
      </c>
      <c r="S420" s="52" t="s">
        <v>1243</v>
      </c>
      <c r="T420" s="78">
        <v>19670871815.849998</v>
      </c>
      <c r="U420" s="78">
        <v>20522708366.849998</v>
      </c>
      <c r="AY420" s="52">
        <v>3.3123287671232902</v>
      </c>
      <c r="AZ420" s="52" t="s">
        <v>150</v>
      </c>
      <c r="BA420" s="52">
        <v>1.1758</v>
      </c>
      <c r="BB420" s="52" t="s">
        <v>98</v>
      </c>
      <c r="BN420" s="52" t="s">
        <v>99</v>
      </c>
    </row>
    <row r="421" spans="1:66" s="52" customFormat="1">
      <c r="A421" s="52" t="s">
        <v>1547</v>
      </c>
      <c r="B421" s="52" t="s">
        <v>1548</v>
      </c>
      <c r="C421" s="52" t="s">
        <v>161</v>
      </c>
      <c r="D421" s="52" t="s">
        <v>162</v>
      </c>
      <c r="E421" s="52" t="s">
        <v>1549</v>
      </c>
      <c r="F421" s="52" t="s">
        <v>1550</v>
      </c>
      <c r="G421" s="92">
        <v>1000000</v>
      </c>
      <c r="H421" s="92">
        <v>100000000</v>
      </c>
      <c r="I421" s="92">
        <v>100970000</v>
      </c>
      <c r="J421" s="92">
        <v>3700000</v>
      </c>
      <c r="K421" s="92"/>
      <c r="L421" s="52" t="s">
        <v>296</v>
      </c>
      <c r="M421" s="52" t="s">
        <v>1240</v>
      </c>
      <c r="N421" s="52" t="s">
        <v>1241</v>
      </c>
      <c r="O421" s="52" t="s">
        <v>1242</v>
      </c>
      <c r="P421" s="52" t="s">
        <v>1035</v>
      </c>
      <c r="Q421" s="52" t="s">
        <v>1036</v>
      </c>
      <c r="R421" s="52">
        <v>1</v>
      </c>
      <c r="S421" s="52" t="s">
        <v>1243</v>
      </c>
      <c r="T421" s="78">
        <v>19670871815.849998</v>
      </c>
      <c r="U421" s="78">
        <v>20522708366.849998</v>
      </c>
      <c r="AY421" s="52">
        <v>1.4958904109589</v>
      </c>
      <c r="AZ421" s="52" t="s">
        <v>150</v>
      </c>
      <c r="BA421" s="52">
        <v>1.3404</v>
      </c>
      <c r="BB421" s="52" t="s">
        <v>98</v>
      </c>
      <c r="BN421" s="52" t="s">
        <v>99</v>
      </c>
    </row>
    <row r="422" spans="1:66" s="52" customFormat="1">
      <c r="A422" s="52" t="s">
        <v>1551</v>
      </c>
      <c r="B422" s="52" t="s">
        <v>1552</v>
      </c>
      <c r="C422" s="52" t="s">
        <v>161</v>
      </c>
      <c r="D422" s="52" t="s">
        <v>162</v>
      </c>
      <c r="E422" s="52" t="s">
        <v>1553</v>
      </c>
      <c r="F422" s="52" t="s">
        <v>1433</v>
      </c>
      <c r="G422" s="92">
        <v>2200000</v>
      </c>
      <c r="H422" s="92">
        <v>220000000</v>
      </c>
      <c r="I422" s="92">
        <v>227414000</v>
      </c>
      <c r="J422" s="92">
        <v>6037643.8399999999</v>
      </c>
      <c r="K422" s="92"/>
      <c r="L422" s="52" t="s">
        <v>296</v>
      </c>
      <c r="M422" s="52" t="s">
        <v>1240</v>
      </c>
      <c r="N422" s="52" t="s">
        <v>1241</v>
      </c>
      <c r="O422" s="52" t="s">
        <v>1242</v>
      </c>
      <c r="P422" s="52" t="s">
        <v>1035</v>
      </c>
      <c r="Q422" s="52" t="s">
        <v>1036</v>
      </c>
      <c r="R422" s="52">
        <v>1</v>
      </c>
      <c r="S422" s="52" t="s">
        <v>1243</v>
      </c>
      <c r="T422" s="78">
        <v>19670871815.849998</v>
      </c>
      <c r="U422" s="78">
        <v>20522708366.849998</v>
      </c>
      <c r="AY422" s="52">
        <v>3.4849315068493101</v>
      </c>
      <c r="AZ422" s="52" t="s">
        <v>353</v>
      </c>
      <c r="BA422" s="52">
        <v>1.3947000000000001</v>
      </c>
      <c r="BB422" s="52" t="s">
        <v>98</v>
      </c>
      <c r="BN422" s="52" t="s">
        <v>99</v>
      </c>
    </row>
    <row r="423" spans="1:66" s="52" customFormat="1">
      <c r="A423" s="52" t="s">
        <v>1554</v>
      </c>
      <c r="B423" s="52" t="s">
        <v>1555</v>
      </c>
      <c r="C423" s="52" t="s">
        <v>161</v>
      </c>
      <c r="D423" s="52" t="s">
        <v>162</v>
      </c>
      <c r="E423" s="52" t="s">
        <v>1556</v>
      </c>
      <c r="F423" s="52" t="s">
        <v>1557</v>
      </c>
      <c r="G423" s="92">
        <v>3000000</v>
      </c>
      <c r="H423" s="92">
        <v>300000000</v>
      </c>
      <c r="I423" s="92">
        <v>289200000</v>
      </c>
      <c r="J423" s="92">
        <v>9550684.9299999997</v>
      </c>
      <c r="K423" s="92"/>
      <c r="L423" s="52" t="s">
        <v>296</v>
      </c>
      <c r="M423" s="52" t="s">
        <v>1240</v>
      </c>
      <c r="N423" s="52" t="s">
        <v>1241</v>
      </c>
      <c r="O423" s="52" t="s">
        <v>1242</v>
      </c>
      <c r="P423" s="52" t="s">
        <v>1035</v>
      </c>
      <c r="Q423" s="52" t="s">
        <v>1036</v>
      </c>
      <c r="R423" s="52">
        <v>1</v>
      </c>
      <c r="S423" s="52" t="s">
        <v>1243</v>
      </c>
      <c r="T423" s="78">
        <v>19670871815.849998</v>
      </c>
      <c r="U423" s="78">
        <v>20522708366.849998</v>
      </c>
      <c r="AY423" s="52">
        <v>3.5479452054794498</v>
      </c>
      <c r="AZ423" s="52" t="s">
        <v>353</v>
      </c>
      <c r="BA423" s="52">
        <v>1.3515999999999999</v>
      </c>
      <c r="BB423" s="52" t="s">
        <v>98</v>
      </c>
      <c r="BN423" s="52" t="s">
        <v>99</v>
      </c>
    </row>
    <row r="424" spans="1:66" s="52" customFormat="1">
      <c r="A424" s="52" t="s">
        <v>1558</v>
      </c>
      <c r="B424" s="52" t="s">
        <v>1559</v>
      </c>
      <c r="C424" s="52" t="s">
        <v>161</v>
      </c>
      <c r="D424" s="52" t="s">
        <v>162</v>
      </c>
      <c r="E424" s="52" t="s">
        <v>1560</v>
      </c>
      <c r="F424" s="52" t="s">
        <v>1561</v>
      </c>
      <c r="G424" s="92">
        <v>500000</v>
      </c>
      <c r="H424" s="92">
        <v>50000000</v>
      </c>
      <c r="I424" s="92">
        <v>51635000</v>
      </c>
      <c r="J424" s="92">
        <v>1031589.04</v>
      </c>
      <c r="K424" s="92"/>
      <c r="L424" s="52" t="s">
        <v>296</v>
      </c>
      <c r="M424" s="52" t="s">
        <v>1240</v>
      </c>
      <c r="N424" s="52" t="s">
        <v>1241</v>
      </c>
      <c r="O424" s="52" t="s">
        <v>1242</v>
      </c>
      <c r="P424" s="52" t="s">
        <v>1035</v>
      </c>
      <c r="Q424" s="52" t="s">
        <v>1036</v>
      </c>
      <c r="R424" s="52">
        <v>1</v>
      </c>
      <c r="S424" s="52" t="s">
        <v>1243</v>
      </c>
      <c r="T424" s="78">
        <v>19670871815.849998</v>
      </c>
      <c r="U424" s="78">
        <v>20522708366.849998</v>
      </c>
      <c r="AY424" s="52">
        <v>3.5808219178082199</v>
      </c>
      <c r="AZ424" s="52" t="s">
        <v>353</v>
      </c>
      <c r="BA424" s="52">
        <v>1.4942</v>
      </c>
      <c r="BB424" s="52" t="s">
        <v>98</v>
      </c>
      <c r="BN424" s="52" t="s">
        <v>99</v>
      </c>
    </row>
    <row r="425" spans="1:66" s="52" customFormat="1">
      <c r="A425" s="52" t="s">
        <v>1562</v>
      </c>
      <c r="B425" s="52" t="s">
        <v>1563</v>
      </c>
      <c r="C425" s="52" t="s">
        <v>161</v>
      </c>
      <c r="D425" s="52" t="s">
        <v>162</v>
      </c>
      <c r="E425" s="52" t="s">
        <v>1564</v>
      </c>
      <c r="F425" s="52" t="s">
        <v>463</v>
      </c>
      <c r="G425" s="92">
        <v>1800000</v>
      </c>
      <c r="H425" s="92">
        <v>180000000</v>
      </c>
      <c r="I425" s="92">
        <v>183348000</v>
      </c>
      <c r="J425" s="92">
        <v>11569315.07</v>
      </c>
      <c r="K425" s="92"/>
      <c r="L425" s="52" t="s">
        <v>296</v>
      </c>
      <c r="M425" s="52" t="s">
        <v>1240</v>
      </c>
      <c r="N425" s="52" t="s">
        <v>1241</v>
      </c>
      <c r="O425" s="52" t="s">
        <v>1242</v>
      </c>
      <c r="P425" s="52" t="s">
        <v>1035</v>
      </c>
      <c r="Q425" s="52" t="s">
        <v>1036</v>
      </c>
      <c r="R425" s="52">
        <v>1</v>
      </c>
      <c r="S425" s="52" t="s">
        <v>1243</v>
      </c>
      <c r="T425" s="78">
        <v>19670871815.849998</v>
      </c>
      <c r="U425" s="78">
        <v>20522708366.849998</v>
      </c>
      <c r="AY425" s="52">
        <v>2.07123287671233</v>
      </c>
      <c r="AZ425" s="52" t="s">
        <v>353</v>
      </c>
      <c r="BA425" s="52">
        <v>1.7791999999999999</v>
      </c>
      <c r="BB425" s="52" t="s">
        <v>98</v>
      </c>
      <c r="BN425" s="52" t="s">
        <v>99</v>
      </c>
    </row>
    <row r="426" spans="1:66" s="52" customFormat="1">
      <c r="A426" s="52" t="s">
        <v>1565</v>
      </c>
      <c r="B426" s="52" t="s">
        <v>1566</v>
      </c>
      <c r="C426" s="52" t="s">
        <v>161</v>
      </c>
      <c r="D426" s="52" t="s">
        <v>162</v>
      </c>
      <c r="E426" s="52" t="s">
        <v>1567</v>
      </c>
      <c r="F426" s="52" t="s">
        <v>334</v>
      </c>
      <c r="G426" s="92">
        <v>1500000</v>
      </c>
      <c r="H426" s="92">
        <v>150000000</v>
      </c>
      <c r="I426" s="92">
        <v>68220000</v>
      </c>
      <c r="J426" s="92">
        <v>1579315.07</v>
      </c>
      <c r="K426" s="92"/>
      <c r="L426" s="52" t="s">
        <v>296</v>
      </c>
      <c r="M426" s="52" t="s">
        <v>1240</v>
      </c>
      <c r="N426" s="52" t="s">
        <v>1241</v>
      </c>
      <c r="O426" s="52" t="s">
        <v>1242</v>
      </c>
      <c r="P426" s="52" t="s">
        <v>1035</v>
      </c>
      <c r="Q426" s="52" t="s">
        <v>1036</v>
      </c>
      <c r="R426" s="52">
        <v>1</v>
      </c>
      <c r="S426" s="52" t="s">
        <v>1243</v>
      </c>
      <c r="T426" s="78">
        <v>19670871815.849998</v>
      </c>
      <c r="U426" s="78">
        <v>20522708366.849998</v>
      </c>
      <c r="AY426" s="52">
        <v>2.8356164383561602</v>
      </c>
      <c r="AZ426" s="52" t="s">
        <v>97</v>
      </c>
      <c r="BA426" s="52">
        <v>0.36570000000000003</v>
      </c>
      <c r="BB426" s="52" t="s">
        <v>98</v>
      </c>
      <c r="BN426" s="52" t="s">
        <v>99</v>
      </c>
    </row>
    <row r="427" spans="1:66" s="52" customFormat="1">
      <c r="A427" s="52" t="s">
        <v>1568</v>
      </c>
      <c r="B427" s="52" t="s">
        <v>1569</v>
      </c>
      <c r="C427" s="52" t="s">
        <v>161</v>
      </c>
      <c r="D427" s="52" t="s">
        <v>162</v>
      </c>
      <c r="E427" s="52" t="s">
        <v>1570</v>
      </c>
      <c r="F427" s="52" t="s">
        <v>1393</v>
      </c>
      <c r="G427" s="92">
        <v>1500000</v>
      </c>
      <c r="H427" s="92">
        <v>150000000</v>
      </c>
      <c r="I427" s="92">
        <v>147495000</v>
      </c>
      <c r="J427" s="92">
        <v>3713013.7</v>
      </c>
      <c r="K427" s="92"/>
      <c r="L427" s="52" t="s">
        <v>296</v>
      </c>
      <c r="M427" s="52" t="s">
        <v>1240</v>
      </c>
      <c r="N427" s="52" t="s">
        <v>1241</v>
      </c>
      <c r="O427" s="52" t="s">
        <v>1242</v>
      </c>
      <c r="P427" s="52" t="s">
        <v>1035</v>
      </c>
      <c r="Q427" s="52" t="s">
        <v>1036</v>
      </c>
      <c r="R427" s="52">
        <v>1</v>
      </c>
      <c r="S427" s="52" t="s">
        <v>1243</v>
      </c>
      <c r="T427" s="78">
        <v>19670871815.849998</v>
      </c>
      <c r="U427" s="78">
        <v>20522708366.849998</v>
      </c>
      <c r="AY427" s="52">
        <v>1.6219178082191801</v>
      </c>
      <c r="AZ427" s="52" t="s">
        <v>353</v>
      </c>
      <c r="BA427" s="52">
        <v>1.4500999999999999</v>
      </c>
      <c r="BB427" s="52" t="s">
        <v>98</v>
      </c>
      <c r="BN427" s="52" t="s">
        <v>99</v>
      </c>
    </row>
    <row r="428" spans="1:66" s="52" customFormat="1">
      <c r="A428" s="52" t="s">
        <v>1571</v>
      </c>
      <c r="B428" s="52" t="s">
        <v>1572</v>
      </c>
      <c r="C428" s="52" t="s">
        <v>161</v>
      </c>
      <c r="D428" s="52" t="s">
        <v>162</v>
      </c>
      <c r="E428" s="52" t="s">
        <v>1573</v>
      </c>
      <c r="F428" s="52" t="s">
        <v>1433</v>
      </c>
      <c r="G428" s="92">
        <v>3600000</v>
      </c>
      <c r="H428" s="92">
        <v>360000000</v>
      </c>
      <c r="I428" s="92">
        <v>374148000</v>
      </c>
      <c r="J428" s="92">
        <v>4314082.1900000004</v>
      </c>
      <c r="K428" s="92"/>
      <c r="L428" s="52" t="s">
        <v>296</v>
      </c>
      <c r="M428" s="52" t="s">
        <v>1240</v>
      </c>
      <c r="N428" s="52" t="s">
        <v>1241</v>
      </c>
      <c r="O428" s="52" t="s">
        <v>1242</v>
      </c>
      <c r="P428" s="52" t="s">
        <v>1035</v>
      </c>
      <c r="Q428" s="52" t="s">
        <v>1036</v>
      </c>
      <c r="R428" s="52">
        <v>1</v>
      </c>
      <c r="S428" s="52" t="s">
        <v>1243</v>
      </c>
      <c r="T428" s="78">
        <v>19670871815.849998</v>
      </c>
      <c r="U428" s="78">
        <v>20522708366.849998</v>
      </c>
      <c r="AY428" s="52">
        <v>3.7808219178082201</v>
      </c>
      <c r="AZ428" s="52" t="s">
        <v>353</v>
      </c>
      <c r="BA428" s="52">
        <v>1.6787000000000001</v>
      </c>
      <c r="BB428" s="52" t="s">
        <v>98</v>
      </c>
      <c r="BN428" s="52" t="s">
        <v>99</v>
      </c>
    </row>
    <row r="429" spans="1:66" s="52" customFormat="1">
      <c r="A429" s="52" t="s">
        <v>1574</v>
      </c>
      <c r="B429" s="52" t="s">
        <v>1575</v>
      </c>
      <c r="C429" s="52" t="s">
        <v>161</v>
      </c>
      <c r="D429" s="52" t="s">
        <v>162</v>
      </c>
      <c r="E429" s="52" t="s">
        <v>1576</v>
      </c>
      <c r="F429" s="52" t="s">
        <v>1577</v>
      </c>
      <c r="G429" s="92">
        <v>1500000</v>
      </c>
      <c r="H429" s="92">
        <v>150000000</v>
      </c>
      <c r="I429" s="92">
        <v>156585000</v>
      </c>
      <c r="J429" s="92">
        <v>2097123.29</v>
      </c>
      <c r="K429" s="92"/>
      <c r="L429" s="52" t="s">
        <v>296</v>
      </c>
      <c r="M429" s="52" t="s">
        <v>1240</v>
      </c>
      <c r="N429" s="52" t="s">
        <v>1241</v>
      </c>
      <c r="O429" s="52" t="s">
        <v>1242</v>
      </c>
      <c r="P429" s="52" t="s">
        <v>1035</v>
      </c>
      <c r="Q429" s="52" t="s">
        <v>1036</v>
      </c>
      <c r="R429" s="52">
        <v>1</v>
      </c>
      <c r="S429" s="52" t="s">
        <v>1243</v>
      </c>
      <c r="T429" s="78">
        <v>19670871815.849998</v>
      </c>
      <c r="U429" s="78">
        <v>20522708366.849998</v>
      </c>
      <c r="AY429" s="52">
        <v>1.7808219178082201</v>
      </c>
      <c r="AZ429" s="52" t="s">
        <v>150</v>
      </c>
      <c r="BA429" s="52">
        <v>1.6615</v>
      </c>
      <c r="BB429" s="52" t="s">
        <v>98</v>
      </c>
      <c r="BN429" s="52" t="s">
        <v>99</v>
      </c>
    </row>
    <row r="430" spans="1:66" s="52" customFormat="1">
      <c r="A430" s="52" t="s">
        <v>1578</v>
      </c>
      <c r="B430" s="52" t="s">
        <v>1579</v>
      </c>
      <c r="C430" s="52" t="s">
        <v>161</v>
      </c>
      <c r="D430" s="52" t="s">
        <v>162</v>
      </c>
      <c r="E430" s="52" t="s">
        <v>1580</v>
      </c>
      <c r="F430" s="52" t="s">
        <v>1227</v>
      </c>
      <c r="G430" s="92">
        <v>1500000</v>
      </c>
      <c r="H430" s="92">
        <v>150000000</v>
      </c>
      <c r="I430" s="92">
        <v>158250000</v>
      </c>
      <c r="J430" s="92">
        <v>2268493.15</v>
      </c>
      <c r="K430" s="92"/>
      <c r="L430" s="52" t="s">
        <v>296</v>
      </c>
      <c r="M430" s="52" t="s">
        <v>1240</v>
      </c>
      <c r="N430" s="52" t="s">
        <v>1241</v>
      </c>
      <c r="O430" s="52" t="s">
        <v>1242</v>
      </c>
      <c r="P430" s="52" t="s">
        <v>1035</v>
      </c>
      <c r="Q430" s="52" t="s">
        <v>1036</v>
      </c>
      <c r="R430" s="52">
        <v>1</v>
      </c>
      <c r="S430" s="52" t="s">
        <v>1243</v>
      </c>
      <c r="T430" s="78">
        <v>19670871815.849998</v>
      </c>
      <c r="U430" s="78">
        <v>20522708366.849998</v>
      </c>
      <c r="AY430" s="52">
        <v>1.7835616438356201</v>
      </c>
      <c r="AZ430" s="52" t="s">
        <v>150</v>
      </c>
      <c r="BA430" s="52">
        <v>1.6603000000000001</v>
      </c>
      <c r="BB430" s="52" t="s">
        <v>98</v>
      </c>
      <c r="BN430" s="52" t="s">
        <v>99</v>
      </c>
    </row>
    <row r="431" spans="1:66" s="52" customFormat="1">
      <c r="A431" s="52" t="s">
        <v>1581</v>
      </c>
      <c r="B431" s="52" t="s">
        <v>1582</v>
      </c>
      <c r="C431" s="52" t="s">
        <v>161</v>
      </c>
      <c r="D431" s="52" t="s">
        <v>162</v>
      </c>
      <c r="E431" s="52" t="s">
        <v>1583</v>
      </c>
      <c r="F431" s="52" t="s">
        <v>1204</v>
      </c>
      <c r="G431" s="92">
        <v>3000000</v>
      </c>
      <c r="H431" s="92">
        <v>300000000</v>
      </c>
      <c r="I431" s="92">
        <v>305370000</v>
      </c>
      <c r="J431" s="92">
        <v>5386191.7800000003</v>
      </c>
      <c r="K431" s="92"/>
      <c r="L431" s="52" t="s">
        <v>296</v>
      </c>
      <c r="M431" s="52" t="s">
        <v>1240</v>
      </c>
      <c r="N431" s="52" t="s">
        <v>1241</v>
      </c>
      <c r="O431" s="52" t="s">
        <v>1242</v>
      </c>
      <c r="P431" s="52" t="s">
        <v>1035</v>
      </c>
      <c r="Q431" s="52" t="s">
        <v>1036</v>
      </c>
      <c r="R431" s="52">
        <v>1</v>
      </c>
      <c r="S431" s="52" t="s">
        <v>1243</v>
      </c>
      <c r="T431" s="78">
        <v>19670871815.849998</v>
      </c>
      <c r="U431" s="78">
        <v>20522708366.849998</v>
      </c>
      <c r="AY431" s="52">
        <v>3.6493150684931499</v>
      </c>
      <c r="AZ431" s="52" t="s">
        <v>353</v>
      </c>
      <c r="BA431" s="52">
        <v>1.5409999999999999</v>
      </c>
      <c r="BB431" s="52" t="s">
        <v>98</v>
      </c>
      <c r="BN431" s="52" t="s">
        <v>99</v>
      </c>
    </row>
    <row r="432" spans="1:66" s="52" customFormat="1">
      <c r="A432" s="52" t="s">
        <v>1584</v>
      </c>
      <c r="B432" s="52" t="s">
        <v>1585</v>
      </c>
      <c r="C432" s="52" t="s">
        <v>161</v>
      </c>
      <c r="D432" s="52" t="s">
        <v>162</v>
      </c>
      <c r="E432" s="52" t="s">
        <v>1586</v>
      </c>
      <c r="F432" s="52" t="s">
        <v>1587</v>
      </c>
      <c r="G432" s="92">
        <v>500000</v>
      </c>
      <c r="H432" s="92">
        <v>50000000</v>
      </c>
      <c r="I432" s="92">
        <v>51775000</v>
      </c>
      <c r="J432" s="92">
        <v>661643.84</v>
      </c>
      <c r="K432" s="92"/>
      <c r="L432" s="52" t="s">
        <v>296</v>
      </c>
      <c r="M432" s="52" t="s">
        <v>1240</v>
      </c>
      <c r="N432" s="52" t="s">
        <v>1241</v>
      </c>
      <c r="O432" s="52" t="s">
        <v>1242</v>
      </c>
      <c r="P432" s="52" t="s">
        <v>1035</v>
      </c>
      <c r="Q432" s="52" t="s">
        <v>1036</v>
      </c>
      <c r="R432" s="52">
        <v>1</v>
      </c>
      <c r="S432" s="52" t="s">
        <v>1243</v>
      </c>
      <c r="T432" s="78">
        <v>19670871815.849998</v>
      </c>
      <c r="U432" s="78">
        <v>20522708366.849998</v>
      </c>
      <c r="AY432" s="52">
        <v>3.7726027397260302</v>
      </c>
      <c r="AZ432" s="52" t="s">
        <v>150</v>
      </c>
      <c r="BA432" s="52">
        <v>1.6589</v>
      </c>
      <c r="BB432" s="52" t="s">
        <v>98</v>
      </c>
      <c r="BN432" s="52" t="s">
        <v>99</v>
      </c>
    </row>
    <row r="433" spans="1:66" s="52" customFormat="1">
      <c r="A433" s="52" t="s">
        <v>1588</v>
      </c>
      <c r="B433" s="52" t="s">
        <v>1589</v>
      </c>
      <c r="C433" s="52" t="s">
        <v>161</v>
      </c>
      <c r="D433" s="52" t="s">
        <v>162</v>
      </c>
      <c r="E433" s="52" t="s">
        <v>1590</v>
      </c>
      <c r="F433" s="52" t="s">
        <v>1591</v>
      </c>
      <c r="G433" s="92">
        <v>1500000</v>
      </c>
      <c r="H433" s="92">
        <v>150000000</v>
      </c>
      <c r="I433" s="92">
        <v>155400000</v>
      </c>
      <c r="J433" s="92">
        <v>454808.22</v>
      </c>
      <c r="K433" s="92"/>
      <c r="L433" s="52" t="s">
        <v>296</v>
      </c>
      <c r="M433" s="52" t="s">
        <v>1240</v>
      </c>
      <c r="N433" s="52" t="s">
        <v>1241</v>
      </c>
      <c r="O433" s="52" t="s">
        <v>1242</v>
      </c>
      <c r="P433" s="52" t="s">
        <v>1035</v>
      </c>
      <c r="Q433" s="52" t="s">
        <v>1036</v>
      </c>
      <c r="R433" s="52">
        <v>1</v>
      </c>
      <c r="S433" s="52" t="s">
        <v>1243</v>
      </c>
      <c r="T433" s="78">
        <v>19670871815.849998</v>
      </c>
      <c r="U433" s="78">
        <v>20522708366.849998</v>
      </c>
      <c r="AY433" s="52">
        <v>1.9452054794520499</v>
      </c>
      <c r="AZ433" s="52" t="s">
        <v>150</v>
      </c>
      <c r="BA433" s="52">
        <v>1.835</v>
      </c>
      <c r="BB433" s="52" t="s">
        <v>98</v>
      </c>
      <c r="BN433" s="52" t="s">
        <v>99</v>
      </c>
    </row>
    <row r="434" spans="1:66" s="52" customFormat="1">
      <c r="A434" s="52" t="s">
        <v>1592</v>
      </c>
      <c r="B434" s="52" t="s">
        <v>1593</v>
      </c>
      <c r="C434" s="52" t="s">
        <v>161</v>
      </c>
      <c r="D434" s="52" t="s">
        <v>162</v>
      </c>
      <c r="E434" s="52" t="s">
        <v>1594</v>
      </c>
      <c r="F434" s="52" t="s">
        <v>1595</v>
      </c>
      <c r="G434" s="92">
        <v>700000</v>
      </c>
      <c r="H434" s="92">
        <v>70000000</v>
      </c>
      <c r="I434" s="92">
        <v>72142000</v>
      </c>
      <c r="J434" s="92">
        <v>1141095.8899999999</v>
      </c>
      <c r="K434" s="92"/>
      <c r="L434" s="52" t="s">
        <v>296</v>
      </c>
      <c r="M434" s="52" t="s">
        <v>1240</v>
      </c>
      <c r="N434" s="52" t="s">
        <v>1241</v>
      </c>
      <c r="O434" s="52" t="s">
        <v>1242</v>
      </c>
      <c r="P434" s="52" t="s">
        <v>1035</v>
      </c>
      <c r="Q434" s="52" t="s">
        <v>1036</v>
      </c>
      <c r="R434" s="52">
        <v>1</v>
      </c>
      <c r="S434" s="52" t="s">
        <v>1243</v>
      </c>
      <c r="T434" s="78">
        <v>19670871815.849998</v>
      </c>
      <c r="U434" s="78">
        <v>20522708366.849998</v>
      </c>
      <c r="AY434" s="52">
        <v>1.67671232876712</v>
      </c>
      <c r="AZ434" s="52" t="s">
        <v>150</v>
      </c>
      <c r="BA434" s="52">
        <v>1.5810999999999999</v>
      </c>
      <c r="BB434" s="52" t="s">
        <v>98</v>
      </c>
      <c r="BN434" s="52" t="s">
        <v>99</v>
      </c>
    </row>
    <row r="435" spans="1:66" s="52" customFormat="1">
      <c r="A435" s="52" t="s">
        <v>1596</v>
      </c>
      <c r="B435" s="52" t="s">
        <v>1597</v>
      </c>
      <c r="C435" s="52" t="s">
        <v>161</v>
      </c>
      <c r="D435" s="52" t="s">
        <v>162</v>
      </c>
      <c r="E435" s="52" t="s">
        <v>1598</v>
      </c>
      <c r="F435" s="52" t="s">
        <v>1591</v>
      </c>
      <c r="G435" s="92">
        <v>1500000</v>
      </c>
      <c r="H435" s="92">
        <v>150000000</v>
      </c>
      <c r="I435" s="92">
        <v>155580000</v>
      </c>
      <c r="J435" s="92">
        <v>2531506.85</v>
      </c>
      <c r="K435" s="92"/>
      <c r="L435" s="52" t="s">
        <v>296</v>
      </c>
      <c r="M435" s="52" t="s">
        <v>1240</v>
      </c>
      <c r="N435" s="52" t="s">
        <v>1241</v>
      </c>
      <c r="O435" s="52" t="s">
        <v>1242</v>
      </c>
      <c r="P435" s="52" t="s">
        <v>1035</v>
      </c>
      <c r="Q435" s="52" t="s">
        <v>1036</v>
      </c>
      <c r="R435" s="52">
        <v>1</v>
      </c>
      <c r="S435" s="52" t="s">
        <v>1243</v>
      </c>
      <c r="T435" s="78">
        <v>19670871815.849998</v>
      </c>
      <c r="U435" s="78">
        <v>20522708366.849998</v>
      </c>
      <c r="AY435" s="52">
        <v>1.6958904109588999</v>
      </c>
      <c r="AZ435" s="52" t="s">
        <v>150</v>
      </c>
      <c r="BA435" s="52">
        <v>1.5938000000000001</v>
      </c>
      <c r="BB435" s="52" t="s">
        <v>98</v>
      </c>
      <c r="BN435" s="52" t="s">
        <v>99</v>
      </c>
    </row>
    <row r="436" spans="1:66" s="52" customFormat="1">
      <c r="A436" s="52" t="s">
        <v>1599</v>
      </c>
      <c r="B436" s="52" t="s">
        <v>1600</v>
      </c>
      <c r="C436" s="52" t="s">
        <v>161</v>
      </c>
      <c r="D436" s="52" t="s">
        <v>162</v>
      </c>
      <c r="E436" s="52" t="s">
        <v>1601</v>
      </c>
      <c r="F436" s="52" t="s">
        <v>1602</v>
      </c>
      <c r="G436" s="92">
        <v>1800000</v>
      </c>
      <c r="H436" s="92">
        <v>180000000</v>
      </c>
      <c r="I436" s="92">
        <v>185796000</v>
      </c>
      <c r="J436" s="92">
        <v>2194520.5499999998</v>
      </c>
      <c r="K436" s="92"/>
      <c r="L436" s="52" t="s">
        <v>296</v>
      </c>
      <c r="M436" s="52" t="s">
        <v>1240</v>
      </c>
      <c r="N436" s="52" t="s">
        <v>1241</v>
      </c>
      <c r="O436" s="52" t="s">
        <v>1242</v>
      </c>
      <c r="P436" s="52" t="s">
        <v>1035</v>
      </c>
      <c r="Q436" s="52" t="s">
        <v>1036</v>
      </c>
      <c r="R436" s="52">
        <v>1</v>
      </c>
      <c r="S436" s="52" t="s">
        <v>1243</v>
      </c>
      <c r="T436" s="78">
        <v>19670871815.849998</v>
      </c>
      <c r="U436" s="78">
        <v>20522708366.849998</v>
      </c>
      <c r="AY436" s="52">
        <v>1.7589041095890401</v>
      </c>
      <c r="AZ436" s="52" t="s">
        <v>150</v>
      </c>
      <c r="BA436" s="52">
        <v>1.6609</v>
      </c>
      <c r="BB436" s="52" t="s">
        <v>98</v>
      </c>
      <c r="BN436" s="52" t="s">
        <v>99</v>
      </c>
    </row>
    <row r="437" spans="1:66" s="52" customFormat="1">
      <c r="A437" s="52" t="s">
        <v>1603</v>
      </c>
      <c r="B437" s="52" t="s">
        <v>1604</v>
      </c>
      <c r="C437" s="52" t="s">
        <v>161</v>
      </c>
      <c r="D437" s="52" t="s">
        <v>162</v>
      </c>
      <c r="E437" s="52" t="s">
        <v>1605</v>
      </c>
      <c r="F437" s="52" t="s">
        <v>1606</v>
      </c>
      <c r="G437" s="92">
        <v>1200000</v>
      </c>
      <c r="H437" s="92">
        <v>120000000</v>
      </c>
      <c r="I437" s="92">
        <v>123624000</v>
      </c>
      <c r="J437" s="92">
        <v>861632.88</v>
      </c>
      <c r="K437" s="92"/>
      <c r="L437" s="52" t="s">
        <v>296</v>
      </c>
      <c r="M437" s="52" t="s">
        <v>1240</v>
      </c>
      <c r="N437" s="52" t="s">
        <v>1241</v>
      </c>
      <c r="O437" s="52" t="s">
        <v>1242</v>
      </c>
      <c r="P437" s="52" t="s">
        <v>1035</v>
      </c>
      <c r="Q437" s="52" t="s">
        <v>1036</v>
      </c>
      <c r="R437" s="52">
        <v>1</v>
      </c>
      <c r="S437" s="52" t="s">
        <v>1243</v>
      </c>
      <c r="T437" s="78">
        <v>19670871815.849998</v>
      </c>
      <c r="U437" s="78">
        <v>20522708366.849998</v>
      </c>
      <c r="AY437" s="52">
        <v>1.86027397260274</v>
      </c>
      <c r="AZ437" s="52" t="s">
        <v>150</v>
      </c>
      <c r="BA437" s="52">
        <v>1.7544999999999999</v>
      </c>
      <c r="BB437" s="52" t="s">
        <v>98</v>
      </c>
      <c r="BN437" s="52" t="s">
        <v>99</v>
      </c>
    </row>
    <row r="438" spans="1:66" s="52" customFormat="1">
      <c r="A438" s="52" t="s">
        <v>597</v>
      </c>
      <c r="B438" s="52" t="s">
        <v>598</v>
      </c>
      <c r="C438" s="52" t="s">
        <v>161</v>
      </c>
      <c r="D438" s="52" t="s">
        <v>162</v>
      </c>
      <c r="E438" s="52" t="s">
        <v>599</v>
      </c>
      <c r="F438" s="52" t="s">
        <v>600</v>
      </c>
      <c r="G438" s="92">
        <v>400000</v>
      </c>
      <c r="H438" s="92">
        <v>40000000</v>
      </c>
      <c r="I438" s="92">
        <v>40820000</v>
      </c>
      <c r="J438" s="92">
        <v>591232.88</v>
      </c>
      <c r="K438" s="92"/>
      <c r="L438" s="52" t="s">
        <v>296</v>
      </c>
      <c r="M438" s="52" t="s">
        <v>1240</v>
      </c>
      <c r="N438" s="52" t="s">
        <v>1241</v>
      </c>
      <c r="O438" s="52" t="s">
        <v>1242</v>
      </c>
      <c r="P438" s="52" t="s">
        <v>1035</v>
      </c>
      <c r="Q438" s="52" t="s">
        <v>1036</v>
      </c>
      <c r="R438" s="52">
        <v>1</v>
      </c>
      <c r="S438" s="52" t="s">
        <v>1243</v>
      </c>
      <c r="T438" s="78">
        <v>19670871815.849998</v>
      </c>
      <c r="U438" s="78">
        <v>20522708366.849998</v>
      </c>
      <c r="AY438" s="52">
        <v>3.77534246575342</v>
      </c>
      <c r="AZ438" s="52" t="s">
        <v>97</v>
      </c>
      <c r="BA438" s="52">
        <v>1.6294999999999999</v>
      </c>
      <c r="BB438" s="52" t="s">
        <v>98</v>
      </c>
      <c r="BN438" s="52" t="s">
        <v>99</v>
      </c>
    </row>
    <row r="439" spans="1:66" s="52" customFormat="1">
      <c r="A439" s="52" t="s">
        <v>1607</v>
      </c>
      <c r="B439" s="52" t="s">
        <v>1608</v>
      </c>
      <c r="C439" s="52" t="s">
        <v>161</v>
      </c>
      <c r="D439" s="52" t="s">
        <v>162</v>
      </c>
      <c r="E439" s="52" t="s">
        <v>1609</v>
      </c>
      <c r="F439" s="52" t="s">
        <v>1219</v>
      </c>
      <c r="G439" s="92">
        <v>1200000</v>
      </c>
      <c r="H439" s="92">
        <v>120000000</v>
      </c>
      <c r="I439" s="92">
        <v>122268000</v>
      </c>
      <c r="J439" s="92">
        <v>988142.47</v>
      </c>
      <c r="K439" s="92"/>
      <c r="L439" s="52" t="s">
        <v>296</v>
      </c>
      <c r="M439" s="52" t="s">
        <v>1240</v>
      </c>
      <c r="N439" s="52" t="s">
        <v>1241</v>
      </c>
      <c r="O439" s="52" t="s">
        <v>1242</v>
      </c>
      <c r="P439" s="52" t="s">
        <v>1035</v>
      </c>
      <c r="Q439" s="52" t="s">
        <v>1036</v>
      </c>
      <c r="R439" s="52">
        <v>1</v>
      </c>
      <c r="S439" s="52" t="s">
        <v>1243</v>
      </c>
      <c r="T439" s="78">
        <v>19670871815.849998</v>
      </c>
      <c r="U439" s="78">
        <v>20522708366.849998</v>
      </c>
      <c r="AY439" s="52">
        <v>1.86027397260274</v>
      </c>
      <c r="AZ439" s="52" t="s">
        <v>150</v>
      </c>
      <c r="BA439" s="52">
        <v>0.8377</v>
      </c>
      <c r="BB439" s="52" t="s">
        <v>98</v>
      </c>
      <c r="BN439" s="52" t="s">
        <v>99</v>
      </c>
    </row>
    <row r="440" spans="1:66" s="52" customFormat="1">
      <c r="A440" s="52" t="s">
        <v>1610</v>
      </c>
      <c r="B440" s="52" t="s">
        <v>1611</v>
      </c>
      <c r="C440" s="52" t="s">
        <v>161</v>
      </c>
      <c r="D440" s="52" t="s">
        <v>162</v>
      </c>
      <c r="E440" s="52" t="s">
        <v>1612</v>
      </c>
      <c r="F440" s="52" t="s">
        <v>1613</v>
      </c>
      <c r="G440" s="92">
        <v>3600000</v>
      </c>
      <c r="H440" s="92">
        <v>360000000</v>
      </c>
      <c r="I440" s="92">
        <v>367956000</v>
      </c>
      <c r="J440" s="92">
        <v>18587835.620000001</v>
      </c>
      <c r="K440" s="92"/>
      <c r="L440" s="52" t="s">
        <v>296</v>
      </c>
      <c r="M440" s="52" t="s">
        <v>1240</v>
      </c>
      <c r="N440" s="52" t="s">
        <v>1241</v>
      </c>
      <c r="O440" s="52" t="s">
        <v>1242</v>
      </c>
      <c r="P440" s="52" t="s">
        <v>1035</v>
      </c>
      <c r="Q440" s="52" t="s">
        <v>1036</v>
      </c>
      <c r="R440" s="52">
        <v>1</v>
      </c>
      <c r="S440" s="52" t="s">
        <v>1243</v>
      </c>
      <c r="T440" s="78">
        <v>19670871815.849998</v>
      </c>
      <c r="U440" s="78">
        <v>20522708366.849998</v>
      </c>
      <c r="AY440" s="52">
        <v>2.0465753424657498</v>
      </c>
      <c r="AZ440" s="52" t="s">
        <v>150</v>
      </c>
      <c r="BA440" s="52">
        <v>0.96530000000000005</v>
      </c>
      <c r="BB440" s="52" t="s">
        <v>98</v>
      </c>
      <c r="BN440" s="52" t="s">
        <v>99</v>
      </c>
    </row>
    <row r="441" spans="1:66" s="52" customFormat="1">
      <c r="A441" s="52" t="s">
        <v>1614</v>
      </c>
      <c r="B441" s="52" t="s">
        <v>1615</v>
      </c>
      <c r="C441" s="52" t="s">
        <v>161</v>
      </c>
      <c r="D441" s="52" t="s">
        <v>162</v>
      </c>
      <c r="E441" s="52" t="s">
        <v>1616</v>
      </c>
      <c r="F441" s="52" t="s">
        <v>1251</v>
      </c>
      <c r="G441" s="92">
        <v>1300000</v>
      </c>
      <c r="H441" s="92">
        <v>127400000</v>
      </c>
      <c r="I441" s="92">
        <v>127972000</v>
      </c>
      <c r="J441" s="92">
        <v>8651232.8800000008</v>
      </c>
      <c r="K441" s="92"/>
      <c r="L441" s="52" t="s">
        <v>296</v>
      </c>
      <c r="M441" s="52" t="s">
        <v>1240</v>
      </c>
      <c r="N441" s="52" t="s">
        <v>1241</v>
      </c>
      <c r="O441" s="52" t="s">
        <v>1242</v>
      </c>
      <c r="P441" s="52" t="s">
        <v>1035</v>
      </c>
      <c r="Q441" s="52" t="s">
        <v>1036</v>
      </c>
      <c r="R441" s="52">
        <v>1</v>
      </c>
      <c r="S441" s="52" t="s">
        <v>1243</v>
      </c>
      <c r="T441" s="78">
        <v>19670871815.849998</v>
      </c>
      <c r="U441" s="78">
        <v>20522708366.849998</v>
      </c>
      <c r="AY441" s="52">
        <v>4.0520547945205498</v>
      </c>
      <c r="AZ441" s="52" t="s">
        <v>150</v>
      </c>
      <c r="BA441" s="52">
        <v>1.7224999999999999</v>
      </c>
      <c r="BB441" s="52" t="s">
        <v>98</v>
      </c>
      <c r="BN441" s="52" t="s">
        <v>99</v>
      </c>
    </row>
    <row r="442" spans="1:66" s="52" customFormat="1">
      <c r="A442" s="52" t="s">
        <v>1617</v>
      </c>
      <c r="B442" s="52" t="s">
        <v>1618</v>
      </c>
      <c r="C442" s="52" t="s">
        <v>161</v>
      </c>
      <c r="D442" s="52" t="s">
        <v>162</v>
      </c>
      <c r="E442" s="52" t="s">
        <v>1619</v>
      </c>
      <c r="F442" s="52" t="s">
        <v>630</v>
      </c>
      <c r="G442" s="92">
        <v>1000000</v>
      </c>
      <c r="H442" s="92">
        <v>99978800</v>
      </c>
      <c r="I442" s="92">
        <v>104160000</v>
      </c>
      <c r="J442" s="92">
        <v>6483287.6699999999</v>
      </c>
      <c r="K442" s="92"/>
      <c r="L442" s="52" t="s">
        <v>296</v>
      </c>
      <c r="M442" s="52" t="s">
        <v>1240</v>
      </c>
      <c r="N442" s="52" t="s">
        <v>1241</v>
      </c>
      <c r="O442" s="52" t="s">
        <v>1242</v>
      </c>
      <c r="P442" s="52" t="s">
        <v>1035</v>
      </c>
      <c r="Q442" s="52" t="s">
        <v>1036</v>
      </c>
      <c r="R442" s="52">
        <v>1</v>
      </c>
      <c r="S442" s="52" t="s">
        <v>1243</v>
      </c>
      <c r="T442" s="78">
        <v>19670871815.849998</v>
      </c>
      <c r="U442" s="78">
        <v>20522708366.849998</v>
      </c>
      <c r="AY442" s="52">
        <v>1.04931506849315</v>
      </c>
      <c r="AZ442" s="52" t="s">
        <v>97</v>
      </c>
      <c r="BA442" s="52">
        <v>0.96179999999999999</v>
      </c>
      <c r="BB442" s="52" t="s">
        <v>87</v>
      </c>
      <c r="BN442" s="52" t="s">
        <v>99</v>
      </c>
    </row>
    <row r="443" spans="1:66" s="52" customFormat="1">
      <c r="A443" s="52" t="s">
        <v>1620</v>
      </c>
      <c r="B443" s="52" t="s">
        <v>1621</v>
      </c>
      <c r="C443" s="52" t="s">
        <v>1622</v>
      </c>
      <c r="D443" s="52" t="s">
        <v>1623</v>
      </c>
      <c r="E443" s="52" t="s">
        <v>1624</v>
      </c>
      <c r="F443" s="52" t="s">
        <v>334</v>
      </c>
      <c r="G443" s="92">
        <v>3500000</v>
      </c>
      <c r="H443" s="92">
        <v>350000000</v>
      </c>
      <c r="I443" s="92">
        <v>182385000</v>
      </c>
      <c r="J443" s="92">
        <v>5235616.4400000004</v>
      </c>
      <c r="K443" s="92"/>
      <c r="L443" s="52" t="s">
        <v>296</v>
      </c>
      <c r="M443" s="52" t="s">
        <v>1240</v>
      </c>
      <c r="N443" s="52" t="s">
        <v>1241</v>
      </c>
      <c r="O443" s="52" t="s">
        <v>1242</v>
      </c>
      <c r="P443" s="52" t="s">
        <v>1035</v>
      </c>
      <c r="Q443" s="52" t="s">
        <v>1036</v>
      </c>
      <c r="R443" s="52">
        <v>1</v>
      </c>
      <c r="S443" s="52" t="s">
        <v>1243</v>
      </c>
      <c r="T443" s="78">
        <v>19670871815.849998</v>
      </c>
      <c r="U443" s="78">
        <v>20522708366.849998</v>
      </c>
      <c r="AY443" s="52">
        <v>0.52602739726027403</v>
      </c>
      <c r="AZ443" s="52" t="s">
        <v>97</v>
      </c>
      <c r="BA443" s="52">
        <v>0.90920000000000001</v>
      </c>
      <c r="BB443" s="52" t="s">
        <v>98</v>
      </c>
      <c r="BN443" s="52" t="s">
        <v>99</v>
      </c>
    </row>
    <row r="444" spans="1:66" s="52" customFormat="1">
      <c r="A444" s="52" t="s">
        <v>1625</v>
      </c>
      <c r="B444" s="52" t="s">
        <v>1626</v>
      </c>
      <c r="C444" s="52" t="s">
        <v>1622</v>
      </c>
      <c r="D444" s="52" t="s">
        <v>1623</v>
      </c>
      <c r="E444" s="52" t="s">
        <v>1627</v>
      </c>
      <c r="F444" s="52" t="s">
        <v>334</v>
      </c>
      <c r="G444" s="92">
        <v>2600000</v>
      </c>
      <c r="H444" s="92">
        <v>258544000</v>
      </c>
      <c r="I444" s="92">
        <v>136006000</v>
      </c>
      <c r="J444" s="92">
        <v>552504.99</v>
      </c>
      <c r="K444" s="92"/>
      <c r="L444" s="52" t="s">
        <v>296</v>
      </c>
      <c r="M444" s="52" t="s">
        <v>1240</v>
      </c>
      <c r="N444" s="52" t="s">
        <v>1241</v>
      </c>
      <c r="O444" s="52" t="s">
        <v>1242</v>
      </c>
      <c r="P444" s="52" t="s">
        <v>1035</v>
      </c>
      <c r="Q444" s="52" t="s">
        <v>1036</v>
      </c>
      <c r="R444" s="52">
        <v>1</v>
      </c>
      <c r="S444" s="52" t="s">
        <v>1243</v>
      </c>
      <c r="T444" s="78">
        <v>19670871815.849998</v>
      </c>
      <c r="U444" s="78">
        <v>20522708366.849998</v>
      </c>
      <c r="AY444" s="52">
        <v>16.9643835616438</v>
      </c>
      <c r="AZ444" s="52" t="s">
        <v>97</v>
      </c>
      <c r="BA444" s="52">
        <v>0</v>
      </c>
      <c r="BB444" s="52" t="s">
        <v>98</v>
      </c>
      <c r="BN444" s="52" t="s">
        <v>99</v>
      </c>
    </row>
    <row r="445" spans="1:66" s="52" customFormat="1">
      <c r="A445" s="52" t="s">
        <v>1628</v>
      </c>
      <c r="B445" s="52" t="s">
        <v>1628</v>
      </c>
      <c r="C445" s="52" t="s">
        <v>70</v>
      </c>
      <c r="D445" s="52" t="s">
        <v>71</v>
      </c>
      <c r="F445" s="52" t="s">
        <v>1629</v>
      </c>
      <c r="G445" s="92"/>
      <c r="H445" s="92">
        <v>163581337.72</v>
      </c>
      <c r="I445" s="92">
        <v>163581337.72</v>
      </c>
      <c r="J445" s="92">
        <v>139031.13</v>
      </c>
      <c r="K445" s="92"/>
      <c r="L445" s="52" t="s">
        <v>296</v>
      </c>
      <c r="M445" s="52" t="s">
        <v>1240</v>
      </c>
      <c r="N445" s="52" t="s">
        <v>1241</v>
      </c>
      <c r="O445" s="52" t="s">
        <v>1242</v>
      </c>
      <c r="P445" s="52" t="s">
        <v>1035</v>
      </c>
      <c r="Q445" s="52" t="s">
        <v>1036</v>
      </c>
      <c r="R445" s="52">
        <v>1</v>
      </c>
      <c r="S445" s="52" t="s">
        <v>1243</v>
      </c>
      <c r="T445" s="78">
        <v>19670871815.849998</v>
      </c>
      <c r="U445" s="78">
        <v>20522708366.849998</v>
      </c>
      <c r="AU445" s="56"/>
      <c r="BN445" s="52" t="s">
        <v>99</v>
      </c>
    </row>
    <row r="446" spans="1:66" s="52" customFormat="1">
      <c r="A446" s="52" t="s">
        <v>1183</v>
      </c>
      <c r="B446" s="52" t="s">
        <v>1183</v>
      </c>
      <c r="C446" s="52" t="s">
        <v>70</v>
      </c>
      <c r="D446" s="52" t="s">
        <v>1183</v>
      </c>
      <c r="F446" s="52" t="s">
        <v>1184</v>
      </c>
      <c r="G446" s="92"/>
      <c r="H446" s="92">
        <v>33739210.560000002</v>
      </c>
      <c r="I446" s="92">
        <v>33739210.560000002</v>
      </c>
      <c r="J446" s="92">
        <v>85331.06</v>
      </c>
      <c r="K446" s="92"/>
      <c r="L446" s="52" t="s">
        <v>296</v>
      </c>
      <c r="M446" s="52" t="s">
        <v>1240</v>
      </c>
      <c r="N446" s="52" t="s">
        <v>1241</v>
      </c>
      <c r="O446" s="52" t="s">
        <v>1242</v>
      </c>
      <c r="P446" s="52" t="s">
        <v>1035</v>
      </c>
      <c r="Q446" s="52" t="s">
        <v>1036</v>
      </c>
      <c r="R446" s="52">
        <v>1</v>
      </c>
      <c r="S446" s="52" t="s">
        <v>1243</v>
      </c>
      <c r="T446" s="78">
        <v>19670871815.849998</v>
      </c>
      <c r="U446" s="78">
        <v>20522708366.849998</v>
      </c>
      <c r="BN446" s="52" t="s">
        <v>99</v>
      </c>
    </row>
    <row r="447" spans="1:66" s="52" customFormat="1">
      <c r="A447" s="52" t="s">
        <v>1183</v>
      </c>
      <c r="B447" s="52" t="s">
        <v>1183</v>
      </c>
      <c r="C447" s="52" t="s">
        <v>70</v>
      </c>
      <c r="D447" s="52" t="s">
        <v>1183</v>
      </c>
      <c r="F447" s="52" t="s">
        <v>1184</v>
      </c>
      <c r="G447" s="92"/>
      <c r="H447" s="92">
        <v>18467.46</v>
      </c>
      <c r="I447" s="92">
        <v>18467.46</v>
      </c>
      <c r="J447" s="92">
        <v>78.33</v>
      </c>
      <c r="K447" s="92"/>
      <c r="L447" s="52" t="s">
        <v>296</v>
      </c>
      <c r="M447" s="52" t="s">
        <v>1240</v>
      </c>
      <c r="N447" s="52" t="s">
        <v>1241</v>
      </c>
      <c r="O447" s="52" t="s">
        <v>1242</v>
      </c>
      <c r="P447" s="52" t="s">
        <v>1035</v>
      </c>
      <c r="Q447" s="52" t="s">
        <v>1036</v>
      </c>
      <c r="R447" s="52">
        <v>1</v>
      </c>
      <c r="S447" s="52" t="s">
        <v>1243</v>
      </c>
      <c r="T447" s="78">
        <v>19670871815.849998</v>
      </c>
      <c r="U447" s="78">
        <v>20522708366.849998</v>
      </c>
      <c r="BN447" s="52" t="s">
        <v>99</v>
      </c>
    </row>
    <row r="448" spans="1:66" s="52" customFormat="1">
      <c r="A448" s="52" t="s">
        <v>1628</v>
      </c>
      <c r="B448" s="52" t="s">
        <v>1628</v>
      </c>
      <c r="C448" s="52" t="s">
        <v>70</v>
      </c>
      <c r="D448" s="52" t="s">
        <v>71</v>
      </c>
      <c r="F448" s="52" t="s">
        <v>1629</v>
      </c>
      <c r="G448" s="92"/>
      <c r="H448" s="92">
        <v>99900.44</v>
      </c>
      <c r="I448" s="92">
        <v>99900.44</v>
      </c>
      <c r="J448" s="92">
        <v>44.85</v>
      </c>
      <c r="K448" s="92"/>
      <c r="L448" s="52" t="s">
        <v>296</v>
      </c>
      <c r="M448" s="52" t="s">
        <v>1630</v>
      </c>
      <c r="N448" s="52" t="s">
        <v>1631</v>
      </c>
      <c r="O448" s="52" t="s">
        <v>1632</v>
      </c>
      <c r="P448" s="52" t="s">
        <v>1035</v>
      </c>
      <c r="Q448" s="52" t="s">
        <v>1633</v>
      </c>
      <c r="R448" s="52">
        <v>1</v>
      </c>
      <c r="S448" s="52" t="s">
        <v>1243</v>
      </c>
      <c r="T448" s="78">
        <v>6550420660.9200001</v>
      </c>
      <c r="U448" s="78">
        <v>5477122298.6400003</v>
      </c>
      <c r="Z448" s="52" t="s">
        <v>98</v>
      </c>
      <c r="AA448" s="52" t="s">
        <v>1634</v>
      </c>
      <c r="AJ448" s="52" t="s">
        <v>87</v>
      </c>
      <c r="BN448" s="52" t="s">
        <v>88</v>
      </c>
    </row>
    <row r="449" spans="1:66" s="52" customFormat="1">
      <c r="A449" s="52" t="s">
        <v>1183</v>
      </c>
      <c r="B449" s="52" t="s">
        <v>1183</v>
      </c>
      <c r="C449" s="52" t="s">
        <v>70</v>
      </c>
      <c r="D449" s="52" t="s">
        <v>1183</v>
      </c>
      <c r="F449" s="52" t="s">
        <v>1184</v>
      </c>
      <c r="G449" s="92"/>
      <c r="H449" s="92">
        <v>69063530.010000005</v>
      </c>
      <c r="I449" s="92">
        <v>69063530.010000005</v>
      </c>
      <c r="J449" s="92">
        <v>26168.61</v>
      </c>
      <c r="K449" s="92"/>
      <c r="L449" s="52" t="s">
        <v>296</v>
      </c>
      <c r="M449" s="52" t="s">
        <v>1630</v>
      </c>
      <c r="N449" s="52" t="s">
        <v>1631</v>
      </c>
      <c r="O449" s="52" t="s">
        <v>1632</v>
      </c>
      <c r="P449" s="52" t="s">
        <v>1035</v>
      </c>
      <c r="Q449" s="52" t="s">
        <v>1633</v>
      </c>
      <c r="R449" s="52">
        <v>1</v>
      </c>
      <c r="S449" s="52" t="s">
        <v>1243</v>
      </c>
      <c r="T449" s="78">
        <v>6550420660.9200001</v>
      </c>
      <c r="U449" s="78">
        <v>5477122298.6400003</v>
      </c>
      <c r="Z449" s="52" t="s">
        <v>98</v>
      </c>
      <c r="AA449" s="52" t="s">
        <v>1634</v>
      </c>
      <c r="AJ449" s="52" t="s">
        <v>87</v>
      </c>
      <c r="BN449" s="52" t="s">
        <v>88</v>
      </c>
    </row>
    <row r="450" spans="1:66" s="52" customFormat="1">
      <c r="A450" s="52" t="s">
        <v>1635</v>
      </c>
      <c r="B450" s="52" t="s">
        <v>1636</v>
      </c>
      <c r="C450" s="54" t="s">
        <v>83</v>
      </c>
      <c r="D450" s="52" t="s">
        <v>84</v>
      </c>
      <c r="E450" s="52" t="s">
        <v>1637</v>
      </c>
      <c r="F450" s="52" t="s">
        <v>1636</v>
      </c>
      <c r="G450" s="92">
        <v>2437085</v>
      </c>
      <c r="H450" s="93">
        <v>4991849257.4799995</v>
      </c>
      <c r="I450" s="93">
        <v>4334136334.8500004</v>
      </c>
      <c r="J450" s="92"/>
      <c r="K450" s="92"/>
      <c r="L450" s="52" t="s">
        <v>296</v>
      </c>
      <c r="M450" s="52" t="s">
        <v>1630</v>
      </c>
      <c r="N450" s="52" t="s">
        <v>1631</v>
      </c>
      <c r="O450" s="52" t="s">
        <v>1632</v>
      </c>
      <c r="P450" s="52" t="s">
        <v>1035</v>
      </c>
      <c r="Q450" s="52" t="s">
        <v>1633</v>
      </c>
      <c r="R450" s="52">
        <v>1</v>
      </c>
      <c r="S450" s="52" t="s">
        <v>1243</v>
      </c>
      <c r="T450" s="78">
        <v>6550420660.9200001</v>
      </c>
      <c r="U450" s="78">
        <v>5477122298.6400003</v>
      </c>
      <c r="Z450" s="52" t="s">
        <v>87</v>
      </c>
      <c r="AA450" s="81">
        <v>1.9400487725738729E-3</v>
      </c>
      <c r="AJ450" s="52" t="s">
        <v>87</v>
      </c>
      <c r="BN450" s="52" t="s">
        <v>88</v>
      </c>
    </row>
    <row r="451" spans="1:66" s="52" customFormat="1">
      <c r="A451" s="52" t="s">
        <v>332</v>
      </c>
      <c r="B451" s="52" t="s">
        <v>334</v>
      </c>
      <c r="C451" s="54" t="s">
        <v>83</v>
      </c>
      <c r="D451" s="52" t="s">
        <v>84</v>
      </c>
      <c r="E451" s="52" t="s">
        <v>333</v>
      </c>
      <c r="F451" s="52" t="s">
        <v>334</v>
      </c>
      <c r="G451" s="92">
        <v>235114919.5</v>
      </c>
      <c r="H451" s="93">
        <v>235114919.5</v>
      </c>
      <c r="I451" s="93">
        <v>106799878.70999999</v>
      </c>
      <c r="J451" s="92"/>
      <c r="K451" s="92"/>
      <c r="L451" s="52" t="s">
        <v>296</v>
      </c>
      <c r="M451" s="52" t="s">
        <v>1630</v>
      </c>
      <c r="N451" s="52" t="s">
        <v>1631</v>
      </c>
      <c r="O451" s="52" t="s">
        <v>1632</v>
      </c>
      <c r="P451" s="52" t="s">
        <v>1035</v>
      </c>
      <c r="Q451" s="52" t="s">
        <v>1633</v>
      </c>
      <c r="R451" s="52">
        <v>1</v>
      </c>
      <c r="S451" s="52" t="s">
        <v>1243</v>
      </c>
      <c r="T451" s="78">
        <v>6550420660.9200001</v>
      </c>
      <c r="U451" s="78">
        <v>5477122298.6400003</v>
      </c>
      <c r="Z451" s="52" t="s">
        <v>98</v>
      </c>
      <c r="AA451" s="81">
        <v>4.4031354401951189E-2</v>
      </c>
      <c r="AJ451" s="52" t="s">
        <v>87</v>
      </c>
      <c r="BN451" s="52" t="s">
        <v>88</v>
      </c>
    </row>
    <row r="452" spans="1:66" s="52" customFormat="1">
      <c r="A452" s="52" t="s">
        <v>973</v>
      </c>
      <c r="B452" s="52" t="s">
        <v>1638</v>
      </c>
      <c r="C452" s="54" t="s">
        <v>83</v>
      </c>
      <c r="D452" s="52" t="s">
        <v>1639</v>
      </c>
      <c r="E452" s="52" t="s">
        <v>974</v>
      </c>
      <c r="F452" s="52" t="s">
        <v>1638</v>
      </c>
      <c r="G452" s="92">
        <v>1908500</v>
      </c>
      <c r="H452" s="93">
        <v>44396124</v>
      </c>
      <c r="I452" s="93">
        <v>16470355</v>
      </c>
      <c r="J452" s="92"/>
      <c r="K452" s="92"/>
      <c r="L452" s="52" t="s">
        <v>296</v>
      </c>
      <c r="M452" s="52" t="s">
        <v>1630</v>
      </c>
      <c r="N452" s="52" t="s">
        <v>1631</v>
      </c>
      <c r="O452" s="52" t="s">
        <v>1632</v>
      </c>
      <c r="P452" s="52" t="s">
        <v>1035</v>
      </c>
      <c r="Q452" s="52" t="s">
        <v>1633</v>
      </c>
      <c r="R452" s="52">
        <v>1</v>
      </c>
      <c r="S452" s="52" t="s">
        <v>1243</v>
      </c>
      <c r="T452" s="78">
        <v>6550420660.9200001</v>
      </c>
      <c r="U452" s="78">
        <v>5477122298.6400003</v>
      </c>
      <c r="Z452" s="52" t="s">
        <v>98</v>
      </c>
      <c r="AA452" s="81">
        <v>1.6070431863624739E-3</v>
      </c>
      <c r="AJ452" s="52" t="s">
        <v>87</v>
      </c>
      <c r="BN452" s="52" t="s">
        <v>88</v>
      </c>
    </row>
    <row r="453" spans="1:66" s="52" customFormat="1">
      <c r="A453" s="52" t="s">
        <v>1640</v>
      </c>
      <c r="B453" s="52" t="s">
        <v>1641</v>
      </c>
      <c r="C453" s="54" t="s">
        <v>83</v>
      </c>
      <c r="D453" s="52" t="s">
        <v>1639</v>
      </c>
      <c r="E453" s="52" t="s">
        <v>1642</v>
      </c>
      <c r="F453" s="52" t="s">
        <v>1641</v>
      </c>
      <c r="G453" s="92">
        <v>100</v>
      </c>
      <c r="H453" s="93">
        <v>128.93</v>
      </c>
      <c r="I453" s="93">
        <v>6289</v>
      </c>
      <c r="J453" s="92"/>
      <c r="K453" s="92"/>
      <c r="L453" s="52" t="s">
        <v>296</v>
      </c>
      <c r="M453" s="52" t="s">
        <v>1630</v>
      </c>
      <c r="N453" s="52" t="s">
        <v>1631</v>
      </c>
      <c r="O453" s="52" t="s">
        <v>1632</v>
      </c>
      <c r="P453" s="52" t="s">
        <v>1035</v>
      </c>
      <c r="Q453" s="52" t="s">
        <v>1633</v>
      </c>
      <c r="R453" s="52">
        <v>1</v>
      </c>
      <c r="S453" s="52" t="s">
        <v>1243</v>
      </c>
      <c r="T453" s="78">
        <v>6550420660.9200001</v>
      </c>
      <c r="U453" s="78">
        <v>5477122298.6400003</v>
      </c>
      <c r="Z453" s="52" t="s">
        <v>98</v>
      </c>
      <c r="AA453" s="81">
        <v>1.4279504170149269E-7</v>
      </c>
      <c r="AJ453" s="52" t="s">
        <v>87</v>
      </c>
      <c r="BN453" s="52" t="s">
        <v>88</v>
      </c>
    </row>
    <row r="454" spans="1:66" s="52" customFormat="1">
      <c r="A454" s="52" t="s">
        <v>1643</v>
      </c>
      <c r="B454" s="52" t="s">
        <v>1644</v>
      </c>
      <c r="C454" s="52" t="s">
        <v>110</v>
      </c>
      <c r="D454" s="52" t="s">
        <v>110</v>
      </c>
      <c r="E454" s="52" t="s">
        <v>1645</v>
      </c>
      <c r="F454" s="52" t="s">
        <v>1644</v>
      </c>
      <c r="G454" s="92">
        <v>291700</v>
      </c>
      <c r="H454" s="93">
        <v>24875366.219999999</v>
      </c>
      <c r="I454" s="93">
        <v>4999983.6100000003</v>
      </c>
      <c r="J454" s="92"/>
      <c r="K454" s="92"/>
      <c r="L454" s="52" t="s">
        <v>296</v>
      </c>
      <c r="M454" s="52" t="s">
        <v>1630</v>
      </c>
      <c r="N454" s="52" t="s">
        <v>1631</v>
      </c>
      <c r="O454" s="52" t="s">
        <v>1632</v>
      </c>
      <c r="P454" s="52" t="s">
        <v>1035</v>
      </c>
      <c r="Q454" s="52" t="s">
        <v>1633</v>
      </c>
      <c r="R454" s="52">
        <v>1</v>
      </c>
      <c r="S454" s="52" t="s">
        <v>1243</v>
      </c>
      <c r="T454" s="78">
        <v>6550420660.9200001</v>
      </c>
      <c r="U454" s="78">
        <v>5477122298.6400003</v>
      </c>
      <c r="Z454" s="52" t="s">
        <v>98</v>
      </c>
      <c r="AA454" s="52">
        <v>2.5829423795761802E-4</v>
      </c>
      <c r="AJ454" s="52" t="s">
        <v>87</v>
      </c>
      <c r="AU454" s="52" t="s">
        <v>113</v>
      </c>
      <c r="BN454" s="52" t="s">
        <v>88</v>
      </c>
    </row>
    <row r="455" spans="1:66" s="52" customFormat="1">
      <c r="A455" s="52" t="s">
        <v>1646</v>
      </c>
      <c r="B455" s="52" t="s">
        <v>1647</v>
      </c>
      <c r="C455" s="54" t="s">
        <v>83</v>
      </c>
      <c r="D455" s="52" t="s">
        <v>1648</v>
      </c>
      <c r="E455" s="52" t="s">
        <v>1649</v>
      </c>
      <c r="F455" s="52" t="s">
        <v>1647</v>
      </c>
      <c r="G455" s="92">
        <v>618520</v>
      </c>
      <c r="H455" s="93">
        <v>68845743.689999998</v>
      </c>
      <c r="I455" s="93">
        <v>67659902.799999997</v>
      </c>
      <c r="J455" s="92"/>
      <c r="K455" s="92"/>
      <c r="L455" s="52" t="s">
        <v>296</v>
      </c>
      <c r="M455" s="52" t="s">
        <v>1630</v>
      </c>
      <c r="N455" s="52" t="s">
        <v>1631</v>
      </c>
      <c r="O455" s="52" t="s">
        <v>1632</v>
      </c>
      <c r="P455" s="52" t="s">
        <v>1035</v>
      </c>
      <c r="Q455" s="52" t="s">
        <v>1633</v>
      </c>
      <c r="R455" s="52">
        <v>1</v>
      </c>
      <c r="S455" s="52" t="s">
        <v>1243</v>
      </c>
      <c r="T455" s="78">
        <v>6550420660.9200001</v>
      </c>
      <c r="U455" s="78">
        <v>5477122298.6400003</v>
      </c>
      <c r="Z455" s="52" t="s">
        <v>87</v>
      </c>
      <c r="AA455" s="81">
        <v>1.0036925604591221E-3</v>
      </c>
      <c r="AJ455" s="52" t="s">
        <v>87</v>
      </c>
      <c r="BN455" s="52" t="s">
        <v>88</v>
      </c>
    </row>
    <row r="456" spans="1:66" s="52" customFormat="1">
      <c r="A456" s="52" t="s">
        <v>1650</v>
      </c>
      <c r="B456" s="52" t="s">
        <v>1651</v>
      </c>
      <c r="C456" s="54" t="s">
        <v>83</v>
      </c>
      <c r="D456" s="52" t="s">
        <v>1648</v>
      </c>
      <c r="E456" s="52" t="s">
        <v>1652</v>
      </c>
      <c r="F456" s="52" t="s">
        <v>1651</v>
      </c>
      <c r="G456" s="92">
        <v>20897276</v>
      </c>
      <c r="H456" s="92">
        <v>1171881536.8099999</v>
      </c>
      <c r="I456" s="92">
        <v>878939428.55999994</v>
      </c>
      <c r="J456" s="92"/>
      <c r="K456" s="92"/>
      <c r="L456" s="52" t="s">
        <v>296</v>
      </c>
      <c r="M456" s="52" t="s">
        <v>1630</v>
      </c>
      <c r="N456" s="52" t="s">
        <v>1631</v>
      </c>
      <c r="O456" s="52" t="s">
        <v>1632</v>
      </c>
      <c r="P456" s="52" t="s">
        <v>1035</v>
      </c>
      <c r="Q456" s="52" t="s">
        <v>1633</v>
      </c>
      <c r="R456" s="52">
        <v>1</v>
      </c>
      <c r="S456" s="52" t="s">
        <v>1243</v>
      </c>
      <c r="T456" s="78">
        <v>6550420660.9200001</v>
      </c>
      <c r="U456" s="78">
        <v>5477122298.6400003</v>
      </c>
      <c r="Z456" s="52" t="s">
        <v>87</v>
      </c>
      <c r="AA456" s="81">
        <v>2.6418797128652562E-3</v>
      </c>
      <c r="AJ456" s="52" t="s">
        <v>87</v>
      </c>
      <c r="BN456" s="52" t="s">
        <v>88</v>
      </c>
    </row>
    <row r="457" spans="1:66" s="52" customFormat="1">
      <c r="A457" s="52" t="s">
        <v>1653</v>
      </c>
      <c r="B457" s="52" t="s">
        <v>1654</v>
      </c>
      <c r="C457" s="52" t="s">
        <v>161</v>
      </c>
      <c r="D457" s="52" t="s">
        <v>162</v>
      </c>
      <c r="E457" s="52" t="s">
        <v>1655</v>
      </c>
      <c r="F457" s="52" t="s">
        <v>1656</v>
      </c>
      <c r="G457" s="92">
        <v>300000</v>
      </c>
      <c r="H457" s="92">
        <v>29920440</v>
      </c>
      <c r="I457" s="92">
        <v>31161000</v>
      </c>
      <c r="J457" s="92">
        <v>889643.84</v>
      </c>
      <c r="K457" s="92">
        <v>0</v>
      </c>
      <c r="L457" s="52" t="s">
        <v>296</v>
      </c>
      <c r="M457" s="52" t="s">
        <v>1657</v>
      </c>
      <c r="N457" s="52" t="s">
        <v>1658</v>
      </c>
      <c r="O457" s="52" t="s">
        <v>1659</v>
      </c>
      <c r="P457" s="52" t="s">
        <v>1660</v>
      </c>
      <c r="Q457" s="52" t="s">
        <v>1661</v>
      </c>
      <c r="R457" s="52">
        <v>1</v>
      </c>
      <c r="S457" s="52" t="s">
        <v>1662</v>
      </c>
      <c r="T457" s="78">
        <v>1000000000</v>
      </c>
      <c r="U457" s="78">
        <v>1037949792.38</v>
      </c>
      <c r="AY457" s="52">
        <v>3.4</v>
      </c>
      <c r="AZ457" s="52" t="s">
        <v>353</v>
      </c>
      <c r="BA457" s="52">
        <v>3.02</v>
      </c>
      <c r="BB457" s="52" t="s">
        <v>98</v>
      </c>
      <c r="BN457" s="52" t="s">
        <v>99</v>
      </c>
    </row>
    <row r="458" spans="1:66" s="52" customFormat="1">
      <c r="A458" s="52" t="s">
        <v>1663</v>
      </c>
      <c r="B458" s="52" t="s">
        <v>1664</v>
      </c>
      <c r="C458" s="52" t="s">
        <v>93</v>
      </c>
      <c r="D458" s="52" t="s">
        <v>94</v>
      </c>
      <c r="E458" s="52" t="s">
        <v>1665</v>
      </c>
      <c r="F458" s="52" t="s">
        <v>1666</v>
      </c>
      <c r="G458" s="92">
        <v>300000</v>
      </c>
      <c r="H458" s="92">
        <v>30000000</v>
      </c>
      <c r="I458" s="92">
        <v>30855000</v>
      </c>
      <c r="J458" s="92">
        <v>258904.11</v>
      </c>
      <c r="K458" s="92">
        <v>0</v>
      </c>
      <c r="L458" s="52" t="s">
        <v>296</v>
      </c>
      <c r="M458" s="52" t="s">
        <v>1657</v>
      </c>
      <c r="N458" s="52" t="s">
        <v>1658</v>
      </c>
      <c r="O458" s="52" t="s">
        <v>1659</v>
      </c>
      <c r="P458" s="52" t="s">
        <v>1660</v>
      </c>
      <c r="Q458" s="52" t="s">
        <v>1661</v>
      </c>
      <c r="R458" s="52">
        <v>1</v>
      </c>
      <c r="S458" s="52" t="s">
        <v>1662</v>
      </c>
      <c r="T458" s="78">
        <v>1000000000</v>
      </c>
      <c r="U458" s="78">
        <v>1037949792.38</v>
      </c>
      <c r="AY458" s="52">
        <v>3.81</v>
      </c>
      <c r="AZ458" s="52" t="s">
        <v>353</v>
      </c>
      <c r="BA458" s="52">
        <v>1.72</v>
      </c>
      <c r="BB458" s="52" t="s">
        <v>98</v>
      </c>
      <c r="BN458" s="49" t="s">
        <v>99</v>
      </c>
    </row>
    <row r="459" spans="1:66" s="52" customFormat="1">
      <c r="A459" s="52" t="s">
        <v>1667</v>
      </c>
      <c r="B459" s="52" t="s">
        <v>1668</v>
      </c>
      <c r="C459" s="52" t="s">
        <v>161</v>
      </c>
      <c r="D459" s="52" t="s">
        <v>162</v>
      </c>
      <c r="E459" s="52" t="s">
        <v>1669</v>
      </c>
      <c r="F459" s="52" t="s">
        <v>1670</v>
      </c>
      <c r="G459" s="92">
        <v>300000</v>
      </c>
      <c r="H459" s="92">
        <v>29836480</v>
      </c>
      <c r="I459" s="92">
        <v>30498000</v>
      </c>
      <c r="J459" s="92">
        <v>713424.66</v>
      </c>
      <c r="K459" s="92">
        <v>0</v>
      </c>
      <c r="L459" s="52" t="s">
        <v>296</v>
      </c>
      <c r="M459" s="52" t="s">
        <v>1657</v>
      </c>
      <c r="N459" s="52" t="s">
        <v>1658</v>
      </c>
      <c r="O459" s="52" t="s">
        <v>1659</v>
      </c>
      <c r="P459" s="52" t="s">
        <v>1660</v>
      </c>
      <c r="Q459" s="52" t="s">
        <v>1661</v>
      </c>
      <c r="R459" s="52">
        <v>1</v>
      </c>
      <c r="S459" s="52" t="s">
        <v>1662</v>
      </c>
      <c r="T459" s="78">
        <v>1000000000</v>
      </c>
      <c r="U459" s="78">
        <v>1037949792.38</v>
      </c>
      <c r="AY459" s="52">
        <v>3.41</v>
      </c>
      <c r="AZ459" s="52" t="s">
        <v>353</v>
      </c>
      <c r="BA459" s="52">
        <v>1.33</v>
      </c>
      <c r="BB459" s="52" t="s">
        <v>98</v>
      </c>
      <c r="BN459" s="52" t="s">
        <v>99</v>
      </c>
    </row>
    <row r="460" spans="1:66" s="52" customFormat="1">
      <c r="A460" s="52" t="s">
        <v>1671</v>
      </c>
      <c r="B460" s="52" t="s">
        <v>1672</v>
      </c>
      <c r="C460" s="52" t="s">
        <v>161</v>
      </c>
      <c r="D460" s="52" t="s">
        <v>162</v>
      </c>
      <c r="E460" s="52" t="s">
        <v>1673</v>
      </c>
      <c r="F460" s="52" t="s">
        <v>168</v>
      </c>
      <c r="G460" s="92">
        <v>300000</v>
      </c>
      <c r="H460" s="92">
        <v>30174840</v>
      </c>
      <c r="I460" s="92">
        <v>30423000</v>
      </c>
      <c r="J460" s="92">
        <v>623794.52</v>
      </c>
      <c r="K460" s="92">
        <v>0</v>
      </c>
      <c r="L460" s="52" t="s">
        <v>296</v>
      </c>
      <c r="M460" s="52" t="s">
        <v>1657</v>
      </c>
      <c r="N460" s="52" t="s">
        <v>1658</v>
      </c>
      <c r="O460" s="52" t="s">
        <v>1659</v>
      </c>
      <c r="P460" s="52" t="s">
        <v>1660</v>
      </c>
      <c r="Q460" s="52" t="s">
        <v>1661</v>
      </c>
      <c r="R460" s="52">
        <v>1</v>
      </c>
      <c r="S460" s="52" t="s">
        <v>1662</v>
      </c>
      <c r="T460" s="78">
        <v>1000000000</v>
      </c>
      <c r="U460" s="78">
        <v>1037949792.38</v>
      </c>
      <c r="AY460" s="52">
        <v>4.41</v>
      </c>
      <c r="AZ460" s="52" t="s">
        <v>97</v>
      </c>
      <c r="BA460" s="52">
        <v>2.25</v>
      </c>
      <c r="BB460" s="52" t="s">
        <v>98</v>
      </c>
      <c r="BN460" s="52" t="s">
        <v>99</v>
      </c>
    </row>
    <row r="461" spans="1:66" s="52" customFormat="1">
      <c r="A461" s="52" t="s">
        <v>1674</v>
      </c>
      <c r="B461" s="52" t="s">
        <v>1675</v>
      </c>
      <c r="C461" s="52" t="s">
        <v>161</v>
      </c>
      <c r="D461" s="52" t="s">
        <v>162</v>
      </c>
      <c r="E461" s="52" t="s">
        <v>1676</v>
      </c>
      <c r="F461" s="52" t="s">
        <v>1677</v>
      </c>
      <c r="G461" s="92">
        <v>300000</v>
      </c>
      <c r="H461" s="92">
        <v>30629220</v>
      </c>
      <c r="I461" s="92">
        <v>30312000</v>
      </c>
      <c r="J461" s="92">
        <v>1213520.55</v>
      </c>
      <c r="K461" s="92">
        <v>0</v>
      </c>
      <c r="L461" s="52" t="s">
        <v>296</v>
      </c>
      <c r="M461" s="52" t="s">
        <v>1657</v>
      </c>
      <c r="N461" s="52" t="s">
        <v>1658</v>
      </c>
      <c r="O461" s="52" t="s">
        <v>1659</v>
      </c>
      <c r="P461" s="52" t="s">
        <v>1660</v>
      </c>
      <c r="Q461" s="52" t="s">
        <v>1661</v>
      </c>
      <c r="R461" s="52">
        <v>1</v>
      </c>
      <c r="S461" s="52" t="s">
        <v>1662</v>
      </c>
      <c r="T461" s="78">
        <v>1000000000</v>
      </c>
      <c r="U461" s="78">
        <v>1037949792.38</v>
      </c>
      <c r="AY461" s="52">
        <v>0.3</v>
      </c>
      <c r="AZ461" s="52" t="s">
        <v>150</v>
      </c>
      <c r="BA461" s="52">
        <v>0.3</v>
      </c>
      <c r="BB461" s="52" t="s">
        <v>98</v>
      </c>
      <c r="BN461" s="52" t="s">
        <v>99</v>
      </c>
    </row>
    <row r="462" spans="1:66" s="52" customFormat="1">
      <c r="A462" s="52" t="s">
        <v>1678</v>
      </c>
      <c r="B462" s="52" t="s">
        <v>1679</v>
      </c>
      <c r="C462" s="52" t="s">
        <v>161</v>
      </c>
      <c r="D462" s="52" t="s">
        <v>162</v>
      </c>
      <c r="E462" s="52" t="s">
        <v>1680</v>
      </c>
      <c r="F462" s="52" t="s">
        <v>1681</v>
      </c>
      <c r="G462" s="92">
        <v>300000</v>
      </c>
      <c r="H462" s="92">
        <v>29604750</v>
      </c>
      <c r="I462" s="92">
        <v>30210000</v>
      </c>
      <c r="J462" s="92">
        <v>177534.25</v>
      </c>
      <c r="K462" s="92">
        <v>0</v>
      </c>
      <c r="L462" s="52" t="s">
        <v>296</v>
      </c>
      <c r="M462" s="52" t="s">
        <v>1657</v>
      </c>
      <c r="N462" s="52" t="s">
        <v>1658</v>
      </c>
      <c r="O462" s="52" t="s">
        <v>1659</v>
      </c>
      <c r="P462" s="52" t="s">
        <v>1660</v>
      </c>
      <c r="Q462" s="52" t="s">
        <v>1661</v>
      </c>
      <c r="R462" s="52">
        <v>1</v>
      </c>
      <c r="S462" s="52" t="s">
        <v>1662</v>
      </c>
      <c r="T462" s="78">
        <v>1000000000</v>
      </c>
      <c r="U462" s="78">
        <v>1037949792.38</v>
      </c>
      <c r="AY462" s="52">
        <v>2.85</v>
      </c>
      <c r="AZ462" s="52" t="s">
        <v>353</v>
      </c>
      <c r="BA462" s="52">
        <v>0.83</v>
      </c>
      <c r="BB462" s="52" t="s">
        <v>98</v>
      </c>
      <c r="BN462" s="52" t="s">
        <v>99</v>
      </c>
    </row>
    <row r="463" spans="1:66" s="52" customFormat="1">
      <c r="A463" s="52" t="s">
        <v>1682</v>
      </c>
      <c r="B463" s="52" t="s">
        <v>1683</v>
      </c>
      <c r="C463" s="52" t="s">
        <v>161</v>
      </c>
      <c r="D463" s="52" t="s">
        <v>162</v>
      </c>
      <c r="E463" s="52" t="s">
        <v>1684</v>
      </c>
      <c r="F463" s="52" t="s">
        <v>808</v>
      </c>
      <c r="G463" s="92">
        <v>300000</v>
      </c>
      <c r="H463" s="92">
        <v>29634600</v>
      </c>
      <c r="I463" s="92">
        <v>30141000</v>
      </c>
      <c r="J463" s="92">
        <v>236120.55</v>
      </c>
      <c r="K463" s="92">
        <v>0</v>
      </c>
      <c r="L463" s="52" t="s">
        <v>296</v>
      </c>
      <c r="M463" s="52" t="s">
        <v>1657</v>
      </c>
      <c r="N463" s="52" t="s">
        <v>1658</v>
      </c>
      <c r="O463" s="52" t="s">
        <v>1659</v>
      </c>
      <c r="P463" s="52" t="s">
        <v>1660</v>
      </c>
      <c r="Q463" s="52" t="s">
        <v>1661</v>
      </c>
      <c r="R463" s="52">
        <v>1</v>
      </c>
      <c r="S463" s="52" t="s">
        <v>1662</v>
      </c>
      <c r="T463" s="78">
        <v>1000000000</v>
      </c>
      <c r="U463" s="78">
        <v>1037949792.38</v>
      </c>
      <c r="AY463" s="52">
        <v>0.81</v>
      </c>
      <c r="AZ463" s="52" t="s">
        <v>353</v>
      </c>
      <c r="BA463" s="52">
        <v>0.78</v>
      </c>
      <c r="BB463" s="52" t="s">
        <v>98</v>
      </c>
      <c r="BN463" s="52" t="s">
        <v>99</v>
      </c>
    </row>
    <row r="464" spans="1:66" s="52" customFormat="1">
      <c r="A464" s="52" t="s">
        <v>1685</v>
      </c>
      <c r="B464" s="52" t="s">
        <v>1686</v>
      </c>
      <c r="C464" s="52" t="s">
        <v>93</v>
      </c>
      <c r="D464" s="52" t="s">
        <v>94</v>
      </c>
      <c r="E464" s="52" t="s">
        <v>1687</v>
      </c>
      <c r="F464" s="52" t="s">
        <v>1688</v>
      </c>
      <c r="G464" s="92">
        <v>397840</v>
      </c>
      <c r="H464" s="92">
        <v>39784000</v>
      </c>
      <c r="I464" s="92">
        <v>29913589.600000001</v>
      </c>
      <c r="J464" s="92">
        <v>418549.48</v>
      </c>
      <c r="K464" s="92">
        <v>0</v>
      </c>
      <c r="L464" s="52" t="s">
        <v>296</v>
      </c>
      <c r="M464" s="52" t="s">
        <v>1657</v>
      </c>
      <c r="N464" s="52" t="s">
        <v>1658</v>
      </c>
      <c r="O464" s="52" t="s">
        <v>1659</v>
      </c>
      <c r="P464" s="52" t="s">
        <v>1660</v>
      </c>
      <c r="Q464" s="52" t="s">
        <v>1661</v>
      </c>
      <c r="R464" s="52">
        <v>1</v>
      </c>
      <c r="S464" s="52" t="s">
        <v>1662</v>
      </c>
      <c r="T464" s="78">
        <v>1000000000</v>
      </c>
      <c r="U464" s="78">
        <v>1037949792.38</v>
      </c>
      <c r="AY464" s="52">
        <v>3.78</v>
      </c>
      <c r="AZ464" s="52" t="s">
        <v>97</v>
      </c>
      <c r="BA464" s="52">
        <v>1.4</v>
      </c>
      <c r="BB464" s="52" t="s">
        <v>98</v>
      </c>
      <c r="BN464" s="52" t="s">
        <v>99</v>
      </c>
    </row>
    <row r="465" spans="1:66" s="52" customFormat="1">
      <c r="A465" s="52" t="s">
        <v>1689</v>
      </c>
      <c r="B465" s="52" t="s">
        <v>1690</v>
      </c>
      <c r="C465" s="52" t="s">
        <v>240</v>
      </c>
      <c r="D465" s="52" t="s">
        <v>241</v>
      </c>
      <c r="E465" s="52" t="s">
        <v>1691</v>
      </c>
      <c r="F465" s="52" t="s">
        <v>252</v>
      </c>
      <c r="G465" s="92">
        <v>200000</v>
      </c>
      <c r="H465" s="92">
        <v>20341680</v>
      </c>
      <c r="I465" s="92">
        <v>20682000</v>
      </c>
      <c r="J465" s="92">
        <v>13501.37</v>
      </c>
      <c r="K465" s="92">
        <v>0</v>
      </c>
      <c r="L465" s="52" t="s">
        <v>296</v>
      </c>
      <c r="M465" s="52" t="s">
        <v>1657</v>
      </c>
      <c r="N465" s="52" t="s">
        <v>1658</v>
      </c>
      <c r="O465" s="52" t="s">
        <v>1659</v>
      </c>
      <c r="P465" s="52" t="s">
        <v>1660</v>
      </c>
      <c r="Q465" s="52" t="s">
        <v>1661</v>
      </c>
      <c r="R465" s="52">
        <v>1</v>
      </c>
      <c r="S465" s="52" t="s">
        <v>1662</v>
      </c>
      <c r="T465" s="78">
        <v>1000000000</v>
      </c>
      <c r="U465" s="78">
        <v>1037949792.38</v>
      </c>
      <c r="AY465" s="52">
        <v>8.98</v>
      </c>
      <c r="AZ465" s="56" t="s">
        <v>5493</v>
      </c>
      <c r="BA465" s="52">
        <v>7.64</v>
      </c>
      <c r="BB465" s="52" t="s">
        <v>98</v>
      </c>
      <c r="BN465" s="52" t="s">
        <v>99</v>
      </c>
    </row>
    <row r="466" spans="1:66" s="52" customFormat="1">
      <c r="A466" s="52" t="s">
        <v>1692</v>
      </c>
      <c r="B466" s="52" t="s">
        <v>1693</v>
      </c>
      <c r="C466" s="52" t="s">
        <v>161</v>
      </c>
      <c r="D466" s="52" t="s">
        <v>162</v>
      </c>
      <c r="E466" s="52" t="s">
        <v>1694</v>
      </c>
      <c r="F466" s="52" t="s">
        <v>1695</v>
      </c>
      <c r="G466" s="92">
        <v>200000</v>
      </c>
      <c r="H466" s="92">
        <v>19860700</v>
      </c>
      <c r="I466" s="92">
        <v>20666000</v>
      </c>
      <c r="J466" s="92">
        <v>379726.03</v>
      </c>
      <c r="K466" s="92">
        <v>0</v>
      </c>
      <c r="L466" s="52" t="s">
        <v>296</v>
      </c>
      <c r="M466" s="52" t="s">
        <v>1657</v>
      </c>
      <c r="N466" s="52" t="s">
        <v>1658</v>
      </c>
      <c r="O466" s="52" t="s">
        <v>1659</v>
      </c>
      <c r="P466" s="52" t="s">
        <v>1660</v>
      </c>
      <c r="Q466" s="52" t="s">
        <v>1661</v>
      </c>
      <c r="R466" s="52">
        <v>1</v>
      </c>
      <c r="S466" s="52" t="s">
        <v>1662</v>
      </c>
      <c r="T466" s="78">
        <v>1000000000</v>
      </c>
      <c r="U466" s="78">
        <v>1037949792.38</v>
      </c>
      <c r="AY466" s="52">
        <v>1.62</v>
      </c>
      <c r="AZ466" s="52" t="s">
        <v>353</v>
      </c>
      <c r="BA466" s="52">
        <v>1.53</v>
      </c>
      <c r="BB466" s="52" t="s">
        <v>98</v>
      </c>
      <c r="BN466" s="52" t="s">
        <v>99</v>
      </c>
    </row>
    <row r="467" spans="1:66" s="52" customFormat="1">
      <c r="A467" s="52" t="s">
        <v>1696</v>
      </c>
      <c r="B467" s="52" t="s">
        <v>1697</v>
      </c>
      <c r="C467" s="52" t="s">
        <v>93</v>
      </c>
      <c r="D467" s="52" t="s">
        <v>94</v>
      </c>
      <c r="E467" s="52" t="s">
        <v>1698</v>
      </c>
      <c r="F467" s="52" t="s">
        <v>1699</v>
      </c>
      <c r="G467" s="92">
        <v>200000</v>
      </c>
      <c r="H467" s="92">
        <v>20000000</v>
      </c>
      <c r="I467" s="92">
        <v>20444000</v>
      </c>
      <c r="J467" s="92">
        <v>149589.04</v>
      </c>
      <c r="K467" s="92">
        <v>0</v>
      </c>
      <c r="L467" s="52" t="s">
        <v>296</v>
      </c>
      <c r="M467" s="52" t="s">
        <v>1657</v>
      </c>
      <c r="N467" s="52" t="s">
        <v>1658</v>
      </c>
      <c r="O467" s="52" t="s">
        <v>1659</v>
      </c>
      <c r="P467" s="52" t="s">
        <v>1660</v>
      </c>
      <c r="Q467" s="52" t="s">
        <v>1661</v>
      </c>
      <c r="R467" s="52">
        <v>1</v>
      </c>
      <c r="S467" s="52" t="s">
        <v>1662</v>
      </c>
      <c r="T467" s="78">
        <v>1000000000</v>
      </c>
      <c r="U467" s="78">
        <v>1037949792.38</v>
      </c>
      <c r="AY467" s="52">
        <v>1.81</v>
      </c>
      <c r="AZ467" s="52" t="s">
        <v>97</v>
      </c>
      <c r="BA467" s="52">
        <v>1.73</v>
      </c>
      <c r="BB467" s="52" t="s">
        <v>98</v>
      </c>
      <c r="BN467" s="52" t="s">
        <v>99</v>
      </c>
    </row>
    <row r="468" spans="1:66" s="52" customFormat="1">
      <c r="A468" s="52" t="s">
        <v>1700</v>
      </c>
      <c r="B468" s="52" t="s">
        <v>1701</v>
      </c>
      <c r="C468" s="52" t="s">
        <v>161</v>
      </c>
      <c r="D468" s="52" t="s">
        <v>162</v>
      </c>
      <c r="E468" s="52" t="s">
        <v>1702</v>
      </c>
      <c r="F468" s="52" t="s">
        <v>1703</v>
      </c>
      <c r="G468" s="92">
        <v>200000</v>
      </c>
      <c r="H468" s="92">
        <v>19795150</v>
      </c>
      <c r="I468" s="92">
        <v>20396000</v>
      </c>
      <c r="J468" s="92">
        <v>463868.49</v>
      </c>
      <c r="K468" s="92">
        <v>0</v>
      </c>
      <c r="L468" s="52" t="s">
        <v>296</v>
      </c>
      <c r="M468" s="52" t="s">
        <v>1657</v>
      </c>
      <c r="N468" s="52" t="s">
        <v>1658</v>
      </c>
      <c r="O468" s="52" t="s">
        <v>1659</v>
      </c>
      <c r="P468" s="52" t="s">
        <v>1660</v>
      </c>
      <c r="Q468" s="52" t="s">
        <v>1661</v>
      </c>
      <c r="R468" s="52">
        <v>1</v>
      </c>
      <c r="S468" s="52" t="s">
        <v>1662</v>
      </c>
      <c r="T468" s="78">
        <v>1000000000</v>
      </c>
      <c r="U468" s="78">
        <v>1037949792.38</v>
      </c>
      <c r="AY468" s="52">
        <v>3.43</v>
      </c>
      <c r="AZ468" s="52" t="s">
        <v>150</v>
      </c>
      <c r="BA468" s="52">
        <v>1.36</v>
      </c>
      <c r="BB468" s="52" t="s">
        <v>98</v>
      </c>
      <c r="BN468" s="52" t="s">
        <v>99</v>
      </c>
    </row>
    <row r="469" spans="1:66" s="52" customFormat="1">
      <c r="A469" s="52" t="s">
        <v>1704</v>
      </c>
      <c r="B469" s="52" t="s">
        <v>1705</v>
      </c>
      <c r="C469" s="52" t="s">
        <v>161</v>
      </c>
      <c r="D469" s="52" t="s">
        <v>162</v>
      </c>
      <c r="E469" s="52" t="s">
        <v>1706</v>
      </c>
      <c r="F469" s="52" t="s">
        <v>1707</v>
      </c>
      <c r="G469" s="92">
        <v>200000</v>
      </c>
      <c r="H469" s="92">
        <v>20000000</v>
      </c>
      <c r="I469" s="92">
        <v>20390000</v>
      </c>
      <c r="J469" s="92">
        <v>166575.34</v>
      </c>
      <c r="K469" s="92">
        <v>0</v>
      </c>
      <c r="L469" s="52" t="s">
        <v>296</v>
      </c>
      <c r="M469" s="52" t="s">
        <v>1657</v>
      </c>
      <c r="N469" s="52" t="s">
        <v>1658</v>
      </c>
      <c r="O469" s="52" t="s">
        <v>1659</v>
      </c>
      <c r="P469" s="52" t="s">
        <v>1660</v>
      </c>
      <c r="Q469" s="52" t="s">
        <v>1661</v>
      </c>
      <c r="R469" s="52">
        <v>1</v>
      </c>
      <c r="S469" s="52" t="s">
        <v>1662</v>
      </c>
      <c r="T469" s="78">
        <v>1000000000</v>
      </c>
      <c r="U469" s="78">
        <v>1037949792.38</v>
      </c>
      <c r="AY469" s="52">
        <v>1.78</v>
      </c>
      <c r="AZ469" s="52" t="s">
        <v>97</v>
      </c>
      <c r="BA469" s="52">
        <v>1.7</v>
      </c>
      <c r="BB469" s="52" t="s">
        <v>98</v>
      </c>
      <c r="BN469" s="52" t="s">
        <v>99</v>
      </c>
    </row>
    <row r="470" spans="1:66" s="52" customFormat="1">
      <c r="A470" s="52" t="s">
        <v>1708</v>
      </c>
      <c r="B470" s="52" t="s">
        <v>1709</v>
      </c>
      <c r="C470" s="52" t="s">
        <v>161</v>
      </c>
      <c r="D470" s="52" t="s">
        <v>162</v>
      </c>
      <c r="E470" s="52" t="s">
        <v>1710</v>
      </c>
      <c r="F470" s="52" t="s">
        <v>1711</v>
      </c>
      <c r="G470" s="92">
        <v>200000</v>
      </c>
      <c r="H470" s="92">
        <v>19557300</v>
      </c>
      <c r="I470" s="92">
        <v>20362000</v>
      </c>
      <c r="J470" s="92">
        <v>552054.79</v>
      </c>
      <c r="K470" s="92">
        <v>0</v>
      </c>
      <c r="L470" s="52" t="s">
        <v>296</v>
      </c>
      <c r="M470" s="52" t="s">
        <v>1657</v>
      </c>
      <c r="N470" s="52" t="s">
        <v>1658</v>
      </c>
      <c r="O470" s="52" t="s">
        <v>1659</v>
      </c>
      <c r="P470" s="52" t="s">
        <v>1660</v>
      </c>
      <c r="Q470" s="52" t="s">
        <v>1661</v>
      </c>
      <c r="R470" s="52">
        <v>1</v>
      </c>
      <c r="S470" s="52" t="s">
        <v>1662</v>
      </c>
      <c r="T470" s="78">
        <v>1000000000</v>
      </c>
      <c r="U470" s="78">
        <v>1037949792.38</v>
      </c>
      <c r="AY470" s="52">
        <v>3.32</v>
      </c>
      <c r="AZ470" s="52" t="s">
        <v>353</v>
      </c>
      <c r="BA470" s="52">
        <v>1.25</v>
      </c>
      <c r="BB470" s="52" t="s">
        <v>98</v>
      </c>
      <c r="BN470" s="52" t="s">
        <v>99</v>
      </c>
    </row>
    <row r="471" spans="1:66" s="52" customFormat="1">
      <c r="A471" s="52" t="s">
        <v>1712</v>
      </c>
      <c r="B471" s="52" t="s">
        <v>1713</v>
      </c>
      <c r="C471" s="52" t="s">
        <v>161</v>
      </c>
      <c r="D471" s="52" t="s">
        <v>162</v>
      </c>
      <c r="E471" s="52" t="s">
        <v>1714</v>
      </c>
      <c r="F471" s="52" t="s">
        <v>1715</v>
      </c>
      <c r="G471" s="92">
        <v>200000</v>
      </c>
      <c r="H471" s="92">
        <v>20000000</v>
      </c>
      <c r="I471" s="92">
        <v>20354000</v>
      </c>
      <c r="J471" s="92">
        <v>152000</v>
      </c>
      <c r="K471" s="92">
        <v>0</v>
      </c>
      <c r="L471" s="52" t="s">
        <v>296</v>
      </c>
      <c r="M471" s="52" t="s">
        <v>1657</v>
      </c>
      <c r="N471" s="52" t="s">
        <v>1658</v>
      </c>
      <c r="O471" s="52" t="s">
        <v>1659</v>
      </c>
      <c r="P471" s="52" t="s">
        <v>1660</v>
      </c>
      <c r="Q471" s="52" t="s">
        <v>1661</v>
      </c>
      <c r="R471" s="52">
        <v>1</v>
      </c>
      <c r="S471" s="52" t="s">
        <v>1662</v>
      </c>
      <c r="T471" s="78">
        <v>1000000000</v>
      </c>
      <c r="U471" s="78">
        <v>1037949792.38</v>
      </c>
      <c r="AY471" s="52">
        <v>1.8</v>
      </c>
      <c r="AZ471" s="52" t="s">
        <v>97</v>
      </c>
      <c r="BA471" s="52">
        <v>1.72</v>
      </c>
      <c r="BB471" s="52" t="s">
        <v>98</v>
      </c>
      <c r="BN471" s="52" t="s">
        <v>99</v>
      </c>
    </row>
    <row r="472" spans="1:66" s="52" customFormat="1">
      <c r="A472" s="52" t="s">
        <v>1716</v>
      </c>
      <c r="B472" s="52" t="s">
        <v>1717</v>
      </c>
      <c r="C472" s="52" t="s">
        <v>161</v>
      </c>
      <c r="D472" s="52" t="s">
        <v>162</v>
      </c>
      <c r="E472" s="52" t="s">
        <v>1718</v>
      </c>
      <c r="F472" s="52" t="s">
        <v>1719</v>
      </c>
      <c r="G472" s="92">
        <v>200000</v>
      </c>
      <c r="H472" s="92">
        <v>19629060</v>
      </c>
      <c r="I472" s="92">
        <v>20338000</v>
      </c>
      <c r="J472" s="92">
        <v>954252.05</v>
      </c>
      <c r="K472" s="92">
        <v>0</v>
      </c>
      <c r="L472" s="52" t="s">
        <v>296</v>
      </c>
      <c r="M472" s="52" t="s">
        <v>1657</v>
      </c>
      <c r="N472" s="52" t="s">
        <v>1658</v>
      </c>
      <c r="O472" s="52" t="s">
        <v>1659</v>
      </c>
      <c r="P472" s="52" t="s">
        <v>1660</v>
      </c>
      <c r="Q472" s="52" t="s">
        <v>1661</v>
      </c>
      <c r="R472" s="52">
        <v>1</v>
      </c>
      <c r="S472" s="52" t="s">
        <v>1662</v>
      </c>
      <c r="T472" s="78">
        <v>1000000000</v>
      </c>
      <c r="U472" s="78">
        <v>1037949792.38</v>
      </c>
      <c r="AY472" s="52">
        <v>3.05</v>
      </c>
      <c r="AZ472" s="52" t="s">
        <v>150</v>
      </c>
      <c r="BA472" s="52">
        <v>0.97</v>
      </c>
      <c r="BB472" s="52" t="s">
        <v>98</v>
      </c>
      <c r="BN472" s="52" t="s">
        <v>99</v>
      </c>
    </row>
    <row r="473" spans="1:66" s="52" customFormat="1">
      <c r="A473" s="52" t="s">
        <v>1720</v>
      </c>
      <c r="B473" s="52" t="s">
        <v>1721</v>
      </c>
      <c r="C473" s="52" t="s">
        <v>161</v>
      </c>
      <c r="D473" s="52" t="s">
        <v>162</v>
      </c>
      <c r="E473" s="52" t="s">
        <v>1722</v>
      </c>
      <c r="F473" s="52" t="s">
        <v>1723</v>
      </c>
      <c r="G473" s="92">
        <v>200000</v>
      </c>
      <c r="H473" s="92">
        <v>20017800</v>
      </c>
      <c r="I473" s="92">
        <v>20144000</v>
      </c>
      <c r="J473" s="92">
        <v>262860.27</v>
      </c>
      <c r="K473" s="92">
        <v>0</v>
      </c>
      <c r="L473" s="52" t="s">
        <v>296</v>
      </c>
      <c r="M473" s="52" t="s">
        <v>1657</v>
      </c>
      <c r="N473" s="52" t="s">
        <v>1658</v>
      </c>
      <c r="O473" s="52" t="s">
        <v>1659</v>
      </c>
      <c r="P473" s="52" t="s">
        <v>1660</v>
      </c>
      <c r="Q473" s="52" t="s">
        <v>1661</v>
      </c>
      <c r="R473" s="52">
        <v>1</v>
      </c>
      <c r="S473" s="52" t="s">
        <v>1662</v>
      </c>
      <c r="T473" s="78">
        <v>1000000000</v>
      </c>
      <c r="U473" s="78">
        <v>1037949792.38</v>
      </c>
      <c r="AY473" s="52">
        <v>4.6399999999999997</v>
      </c>
      <c r="AZ473" s="52" t="s">
        <v>150</v>
      </c>
      <c r="BA473" s="52">
        <v>2.4500000000000002</v>
      </c>
      <c r="BB473" s="52" t="s">
        <v>98</v>
      </c>
      <c r="BN473" s="52" t="s">
        <v>99</v>
      </c>
    </row>
    <row r="474" spans="1:66" s="52" customFormat="1">
      <c r="A474" s="52" t="s">
        <v>1724</v>
      </c>
      <c r="B474" s="52" t="s">
        <v>1725</v>
      </c>
      <c r="C474" s="52" t="s">
        <v>161</v>
      </c>
      <c r="D474" s="52" t="s">
        <v>162</v>
      </c>
      <c r="E474" s="52" t="s">
        <v>1726</v>
      </c>
      <c r="F474" s="52" t="s">
        <v>1715</v>
      </c>
      <c r="G474" s="92">
        <v>200000</v>
      </c>
      <c r="H474" s="92">
        <v>20119120</v>
      </c>
      <c r="I474" s="92">
        <v>20096000</v>
      </c>
      <c r="J474" s="92">
        <v>451287.67</v>
      </c>
      <c r="K474" s="92">
        <v>0</v>
      </c>
      <c r="L474" s="52" t="s">
        <v>296</v>
      </c>
      <c r="M474" s="52" t="s">
        <v>1657</v>
      </c>
      <c r="N474" s="52" t="s">
        <v>1658</v>
      </c>
      <c r="O474" s="52" t="s">
        <v>1659</v>
      </c>
      <c r="P474" s="52" t="s">
        <v>1660</v>
      </c>
      <c r="Q474" s="52" t="s">
        <v>1661</v>
      </c>
      <c r="R474" s="52">
        <v>1</v>
      </c>
      <c r="S474" s="52" t="s">
        <v>1662</v>
      </c>
      <c r="T474" s="78">
        <v>1000000000</v>
      </c>
      <c r="U474" s="78">
        <v>1037949792.38</v>
      </c>
      <c r="AY474" s="52">
        <v>0.37</v>
      </c>
      <c r="AZ474" s="52" t="s">
        <v>97</v>
      </c>
      <c r="BA474" s="52">
        <v>0.36</v>
      </c>
      <c r="BB474" s="52" t="s">
        <v>98</v>
      </c>
      <c r="BN474" s="52" t="s">
        <v>99</v>
      </c>
    </row>
    <row r="475" spans="1:66" s="52" customFormat="1">
      <c r="A475" s="52" t="s">
        <v>1727</v>
      </c>
      <c r="B475" s="52" t="s">
        <v>1728</v>
      </c>
      <c r="C475" s="52" t="s">
        <v>161</v>
      </c>
      <c r="D475" s="52" t="s">
        <v>162</v>
      </c>
      <c r="E475" s="52" t="s">
        <v>1729</v>
      </c>
      <c r="F475" s="52" t="s">
        <v>412</v>
      </c>
      <c r="G475" s="92">
        <v>200000</v>
      </c>
      <c r="H475" s="92">
        <v>19494300</v>
      </c>
      <c r="I475" s="92">
        <v>20072000</v>
      </c>
      <c r="J475" s="92">
        <v>734027.4</v>
      </c>
      <c r="K475" s="92">
        <v>0</v>
      </c>
      <c r="L475" s="52" t="s">
        <v>296</v>
      </c>
      <c r="M475" s="52" t="s">
        <v>1657</v>
      </c>
      <c r="N475" s="52" t="s">
        <v>1658</v>
      </c>
      <c r="O475" s="52" t="s">
        <v>1659</v>
      </c>
      <c r="P475" s="52" t="s">
        <v>1660</v>
      </c>
      <c r="Q475" s="52" t="s">
        <v>1661</v>
      </c>
      <c r="R475" s="52">
        <v>1</v>
      </c>
      <c r="S475" s="52" t="s">
        <v>1662</v>
      </c>
      <c r="T475" s="78">
        <v>1000000000</v>
      </c>
      <c r="U475" s="78">
        <v>1037949792.38</v>
      </c>
      <c r="AY475" s="52">
        <v>0.46</v>
      </c>
      <c r="AZ475" s="52" t="s">
        <v>150</v>
      </c>
      <c r="BA475" s="52">
        <v>0.45</v>
      </c>
      <c r="BB475" s="52" t="s">
        <v>98</v>
      </c>
      <c r="BN475" s="52" t="s">
        <v>99</v>
      </c>
    </row>
    <row r="476" spans="1:66" s="52" customFormat="1">
      <c r="A476" s="52" t="s">
        <v>1730</v>
      </c>
      <c r="B476" s="52" t="s">
        <v>1731</v>
      </c>
      <c r="C476" s="52" t="s">
        <v>161</v>
      </c>
      <c r="D476" s="52" t="s">
        <v>162</v>
      </c>
      <c r="E476" s="52" t="s">
        <v>1732</v>
      </c>
      <c r="F476" s="52" t="s">
        <v>1733</v>
      </c>
      <c r="G476" s="92">
        <v>200000</v>
      </c>
      <c r="H476" s="92">
        <v>20246200</v>
      </c>
      <c r="I476" s="92">
        <v>20064000</v>
      </c>
      <c r="J476" s="92">
        <v>988493.15</v>
      </c>
      <c r="K476" s="92">
        <v>0</v>
      </c>
      <c r="L476" s="52" t="s">
        <v>296</v>
      </c>
      <c r="M476" s="52" t="s">
        <v>1657</v>
      </c>
      <c r="N476" s="52" t="s">
        <v>1658</v>
      </c>
      <c r="O476" s="52" t="s">
        <v>1659</v>
      </c>
      <c r="P476" s="52" t="s">
        <v>1660</v>
      </c>
      <c r="Q476" s="52" t="s">
        <v>1661</v>
      </c>
      <c r="R476" s="52">
        <v>1</v>
      </c>
      <c r="S476" s="52" t="s">
        <v>1662</v>
      </c>
      <c r="T476" s="78">
        <v>1000000000</v>
      </c>
      <c r="U476" s="78">
        <v>1037949792.38</v>
      </c>
      <c r="AY476" s="52">
        <v>0.1</v>
      </c>
      <c r="AZ476" s="52" t="s">
        <v>150</v>
      </c>
      <c r="BA476" s="52">
        <v>0.1</v>
      </c>
      <c r="BB476" s="52" t="s">
        <v>98</v>
      </c>
      <c r="BN476" s="52" t="s">
        <v>99</v>
      </c>
    </row>
    <row r="477" spans="1:66" s="52" customFormat="1">
      <c r="A477" s="52" t="s">
        <v>1734</v>
      </c>
      <c r="B477" s="52" t="s">
        <v>1735</v>
      </c>
      <c r="C477" s="52" t="s">
        <v>93</v>
      </c>
      <c r="D477" s="52" t="s">
        <v>100</v>
      </c>
      <c r="E477" s="52" t="s">
        <v>1736</v>
      </c>
      <c r="F477" s="52" t="s">
        <v>1737</v>
      </c>
      <c r="G477" s="92">
        <v>500000</v>
      </c>
      <c r="H477" s="92">
        <v>19375333.329999998</v>
      </c>
      <c r="I477" s="92">
        <v>19685000</v>
      </c>
      <c r="J477" s="92">
        <v>747945.21</v>
      </c>
      <c r="K477" s="92">
        <v>0</v>
      </c>
      <c r="L477" s="52" t="s">
        <v>296</v>
      </c>
      <c r="M477" s="52" t="s">
        <v>1657</v>
      </c>
      <c r="N477" s="52" t="s">
        <v>1658</v>
      </c>
      <c r="O477" s="52" t="s">
        <v>1659</v>
      </c>
      <c r="P477" s="52" t="s">
        <v>1660</v>
      </c>
      <c r="Q477" s="52" t="s">
        <v>1661</v>
      </c>
      <c r="R477" s="52">
        <v>1</v>
      </c>
      <c r="S477" s="52" t="s">
        <v>1662</v>
      </c>
      <c r="T477" s="78">
        <v>1000000000</v>
      </c>
      <c r="U477" s="78">
        <v>1037949792.38</v>
      </c>
      <c r="AY477" s="52">
        <v>1.25</v>
      </c>
      <c r="AZ477" s="52" t="s">
        <v>353</v>
      </c>
      <c r="BA477" s="52">
        <v>0.68</v>
      </c>
      <c r="BB477" s="52" t="s">
        <v>98</v>
      </c>
      <c r="BN477" s="52" t="s">
        <v>99</v>
      </c>
    </row>
    <row r="478" spans="1:66" s="52" customFormat="1">
      <c r="A478" s="52" t="s">
        <v>1738</v>
      </c>
      <c r="B478" s="52" t="s">
        <v>1739</v>
      </c>
      <c r="C478" s="52" t="s">
        <v>93</v>
      </c>
      <c r="D478" s="52" t="s">
        <v>100</v>
      </c>
      <c r="E478" s="52" t="s">
        <v>1740</v>
      </c>
      <c r="F478" s="52" t="s">
        <v>1741</v>
      </c>
      <c r="G478" s="92">
        <v>300000</v>
      </c>
      <c r="H478" s="92">
        <v>18208530</v>
      </c>
      <c r="I478" s="92">
        <v>18186000</v>
      </c>
      <c r="J478" s="92">
        <v>931068.49</v>
      </c>
      <c r="K478" s="92">
        <v>0</v>
      </c>
      <c r="L478" s="52" t="s">
        <v>296</v>
      </c>
      <c r="M478" s="52" t="s">
        <v>1657</v>
      </c>
      <c r="N478" s="52" t="s">
        <v>1658</v>
      </c>
      <c r="O478" s="52" t="s">
        <v>1659</v>
      </c>
      <c r="P478" s="52" t="s">
        <v>1660</v>
      </c>
      <c r="Q478" s="52" t="s">
        <v>1661</v>
      </c>
      <c r="R478" s="52">
        <v>1</v>
      </c>
      <c r="S478" s="52" t="s">
        <v>1662</v>
      </c>
      <c r="T478" s="78">
        <v>1000000000</v>
      </c>
      <c r="U478" s="78">
        <v>1037949792.38</v>
      </c>
      <c r="AY478" s="52">
        <v>2.19</v>
      </c>
      <c r="AZ478" s="52" t="s">
        <v>353</v>
      </c>
      <c r="BA478" s="52">
        <v>1.06</v>
      </c>
      <c r="BB478" s="52" t="s">
        <v>98</v>
      </c>
      <c r="BN478" s="52" t="s">
        <v>99</v>
      </c>
    </row>
    <row r="479" spans="1:66" s="52" customFormat="1">
      <c r="A479" s="52" t="s">
        <v>1742</v>
      </c>
      <c r="B479" s="52" t="s">
        <v>1735</v>
      </c>
      <c r="C479" s="52" t="s">
        <v>93</v>
      </c>
      <c r="D479" s="52" t="s">
        <v>100</v>
      </c>
      <c r="E479" s="52" t="s">
        <v>1743</v>
      </c>
      <c r="F479" s="52" t="s">
        <v>1737</v>
      </c>
      <c r="G479" s="92">
        <v>300000</v>
      </c>
      <c r="H479" s="92">
        <v>11621500</v>
      </c>
      <c r="I479" s="92">
        <v>11811000</v>
      </c>
      <c r="J479" s="92">
        <v>448767.12</v>
      </c>
      <c r="K479" s="92">
        <v>0</v>
      </c>
      <c r="L479" s="52" t="s">
        <v>296</v>
      </c>
      <c r="M479" s="52" t="s">
        <v>1657</v>
      </c>
      <c r="N479" s="52" t="s">
        <v>1658</v>
      </c>
      <c r="O479" s="52" t="s">
        <v>1659</v>
      </c>
      <c r="P479" s="52" t="s">
        <v>1660</v>
      </c>
      <c r="Q479" s="52" t="s">
        <v>1661</v>
      </c>
      <c r="R479" s="52">
        <v>1</v>
      </c>
      <c r="S479" s="52" t="s">
        <v>1662</v>
      </c>
      <c r="T479" s="78">
        <v>1000000000</v>
      </c>
      <c r="U479" s="78">
        <v>1037949792.38</v>
      </c>
      <c r="AY479" s="52">
        <v>1.25</v>
      </c>
      <c r="AZ479" s="52" t="s">
        <v>353</v>
      </c>
      <c r="BA479" s="52">
        <v>0.68</v>
      </c>
      <c r="BB479" s="52" t="s">
        <v>98</v>
      </c>
      <c r="BN479" s="52" t="s">
        <v>99</v>
      </c>
    </row>
    <row r="480" spans="1:66" s="52" customFormat="1">
      <c r="A480" s="52" t="s">
        <v>1744</v>
      </c>
      <c r="B480" s="52" t="s">
        <v>1745</v>
      </c>
      <c r="C480" s="52" t="s">
        <v>161</v>
      </c>
      <c r="D480" s="52" t="s">
        <v>162</v>
      </c>
      <c r="E480" s="52" t="s">
        <v>1746</v>
      </c>
      <c r="F480" s="52" t="s">
        <v>1747</v>
      </c>
      <c r="G480" s="92">
        <v>100000</v>
      </c>
      <c r="H480" s="92">
        <v>10324160</v>
      </c>
      <c r="I480" s="92">
        <v>10442000</v>
      </c>
      <c r="J480" s="92">
        <v>190616.44</v>
      </c>
      <c r="K480" s="92">
        <v>0</v>
      </c>
      <c r="L480" s="52" t="s">
        <v>296</v>
      </c>
      <c r="M480" s="52" t="s">
        <v>1657</v>
      </c>
      <c r="N480" s="52" t="s">
        <v>1658</v>
      </c>
      <c r="O480" s="52" t="s">
        <v>1659</v>
      </c>
      <c r="P480" s="52" t="s">
        <v>1660</v>
      </c>
      <c r="Q480" s="52" t="s">
        <v>1661</v>
      </c>
      <c r="R480" s="52">
        <v>1</v>
      </c>
      <c r="S480" s="52" t="s">
        <v>1662</v>
      </c>
      <c r="T480" s="78">
        <v>1000000000</v>
      </c>
      <c r="U480" s="78">
        <v>1037949792.38</v>
      </c>
      <c r="AY480" s="52">
        <v>1.67</v>
      </c>
      <c r="AZ480" s="52" t="s">
        <v>353</v>
      </c>
      <c r="BA480" s="52">
        <v>1.57</v>
      </c>
      <c r="BB480" s="52" t="s">
        <v>98</v>
      </c>
      <c r="BN480" s="52" t="s">
        <v>99</v>
      </c>
    </row>
    <row r="481" spans="1:66" s="52" customFormat="1">
      <c r="A481" s="52" t="s">
        <v>1748</v>
      </c>
      <c r="B481" s="52" t="s">
        <v>1749</v>
      </c>
      <c r="C481" s="52" t="s">
        <v>161</v>
      </c>
      <c r="D481" s="52" t="s">
        <v>162</v>
      </c>
      <c r="E481" s="52" t="s">
        <v>1750</v>
      </c>
      <c r="F481" s="52" t="s">
        <v>1751</v>
      </c>
      <c r="G481" s="92">
        <v>100000</v>
      </c>
      <c r="H481" s="92">
        <v>10156890</v>
      </c>
      <c r="I481" s="92">
        <v>10311000</v>
      </c>
      <c r="J481" s="92">
        <v>220547.95</v>
      </c>
      <c r="K481" s="92">
        <v>0</v>
      </c>
      <c r="L481" s="52" t="s">
        <v>296</v>
      </c>
      <c r="M481" s="52" t="s">
        <v>1657</v>
      </c>
      <c r="N481" s="52" t="s">
        <v>1658</v>
      </c>
      <c r="O481" s="52" t="s">
        <v>1659</v>
      </c>
      <c r="P481" s="52" t="s">
        <v>1660</v>
      </c>
      <c r="Q481" s="52" t="s">
        <v>1661</v>
      </c>
      <c r="R481" s="52">
        <v>1</v>
      </c>
      <c r="S481" s="52" t="s">
        <v>1662</v>
      </c>
      <c r="T481" s="78">
        <v>1000000000</v>
      </c>
      <c r="U481" s="78">
        <v>1037949792.38</v>
      </c>
      <c r="AY481" s="52">
        <v>1.56</v>
      </c>
      <c r="AZ481" s="52" t="s">
        <v>150</v>
      </c>
      <c r="BA481" s="52">
        <v>1.47</v>
      </c>
      <c r="BB481" s="52" t="s">
        <v>98</v>
      </c>
      <c r="BN481" s="52" t="s">
        <v>99</v>
      </c>
    </row>
    <row r="482" spans="1:66" s="52" customFormat="1">
      <c r="A482" s="52" t="s">
        <v>1752</v>
      </c>
      <c r="B482" s="52" t="s">
        <v>1753</v>
      </c>
      <c r="C482" s="52" t="s">
        <v>161</v>
      </c>
      <c r="D482" s="52" t="s">
        <v>162</v>
      </c>
      <c r="E482" s="52" t="s">
        <v>1754</v>
      </c>
      <c r="F482" s="52" t="s">
        <v>1711</v>
      </c>
      <c r="G482" s="92">
        <v>100000</v>
      </c>
      <c r="H482" s="92">
        <v>10000000</v>
      </c>
      <c r="I482" s="92">
        <v>10300000</v>
      </c>
      <c r="J482" s="92">
        <v>102082.19</v>
      </c>
      <c r="K482" s="92">
        <v>0</v>
      </c>
      <c r="L482" s="52" t="s">
        <v>296</v>
      </c>
      <c r="M482" s="52" t="s">
        <v>1657</v>
      </c>
      <c r="N482" s="52" t="s">
        <v>1658</v>
      </c>
      <c r="O482" s="52" t="s">
        <v>1659</v>
      </c>
      <c r="P482" s="52" t="s">
        <v>1660</v>
      </c>
      <c r="Q482" s="52" t="s">
        <v>1661</v>
      </c>
      <c r="R482" s="52">
        <v>1</v>
      </c>
      <c r="S482" s="52" t="s">
        <v>1662</v>
      </c>
      <c r="T482" s="78">
        <v>1000000000</v>
      </c>
      <c r="U482" s="78">
        <v>1037949792.38</v>
      </c>
      <c r="AY482" s="52">
        <v>3.78</v>
      </c>
      <c r="AZ482" s="52" t="s">
        <v>353</v>
      </c>
      <c r="BA482" s="52">
        <v>1.69</v>
      </c>
      <c r="BB482" s="52" t="s">
        <v>98</v>
      </c>
      <c r="BN482" s="52" t="s">
        <v>99</v>
      </c>
    </row>
    <row r="483" spans="1:66" s="52" customFormat="1">
      <c r="A483" s="52" t="s">
        <v>1755</v>
      </c>
      <c r="B483" s="52" t="s">
        <v>1756</v>
      </c>
      <c r="C483" s="52" t="s">
        <v>161</v>
      </c>
      <c r="D483" s="52" t="s">
        <v>162</v>
      </c>
      <c r="E483" s="52" t="s">
        <v>1757</v>
      </c>
      <c r="F483" s="52" t="s">
        <v>1758</v>
      </c>
      <c r="G483" s="92">
        <v>100000</v>
      </c>
      <c r="H483" s="92">
        <v>10212480</v>
      </c>
      <c r="I483" s="92">
        <v>10275000</v>
      </c>
      <c r="J483" s="92">
        <v>312671.23</v>
      </c>
      <c r="K483" s="92">
        <v>0</v>
      </c>
      <c r="L483" s="52" t="s">
        <v>296</v>
      </c>
      <c r="M483" s="52" t="s">
        <v>1657</v>
      </c>
      <c r="N483" s="52" t="s">
        <v>1658</v>
      </c>
      <c r="O483" s="52" t="s">
        <v>1659</v>
      </c>
      <c r="P483" s="52" t="s">
        <v>1660</v>
      </c>
      <c r="Q483" s="52" t="s">
        <v>1661</v>
      </c>
      <c r="R483" s="52">
        <v>1</v>
      </c>
      <c r="S483" s="52" t="s">
        <v>1662</v>
      </c>
      <c r="T483" s="78">
        <v>1000000000</v>
      </c>
      <c r="U483" s="78">
        <v>1037949792.38</v>
      </c>
      <c r="AY483" s="52">
        <v>2.25</v>
      </c>
      <c r="AZ483" s="52" t="s">
        <v>353</v>
      </c>
      <c r="BA483" s="52">
        <v>2.0699999999999998</v>
      </c>
      <c r="BB483" s="52" t="s">
        <v>98</v>
      </c>
      <c r="BN483" s="52" t="s">
        <v>99</v>
      </c>
    </row>
    <row r="484" spans="1:66" s="52" customFormat="1">
      <c r="A484" s="52" t="s">
        <v>1524</v>
      </c>
      <c r="B484" s="52" t="s">
        <v>1525</v>
      </c>
      <c r="C484" s="52" t="s">
        <v>161</v>
      </c>
      <c r="D484" s="52" t="s">
        <v>162</v>
      </c>
      <c r="E484" s="52" t="s">
        <v>1526</v>
      </c>
      <c r="F484" s="52" t="s">
        <v>1196</v>
      </c>
      <c r="G484" s="92">
        <v>100000</v>
      </c>
      <c r="H484" s="92">
        <v>9938240</v>
      </c>
      <c r="I484" s="92">
        <v>10257000</v>
      </c>
      <c r="J484" s="92">
        <v>470383.56</v>
      </c>
      <c r="K484" s="92">
        <v>0</v>
      </c>
      <c r="L484" s="52" t="s">
        <v>296</v>
      </c>
      <c r="M484" s="52" t="s">
        <v>1657</v>
      </c>
      <c r="N484" s="52" t="s">
        <v>1658</v>
      </c>
      <c r="O484" s="52" t="s">
        <v>1659</v>
      </c>
      <c r="P484" s="52" t="s">
        <v>1660</v>
      </c>
      <c r="Q484" s="52" t="s">
        <v>1661</v>
      </c>
      <c r="R484" s="52">
        <v>1</v>
      </c>
      <c r="S484" s="52" t="s">
        <v>1662</v>
      </c>
      <c r="T484" s="78">
        <v>1000000000</v>
      </c>
      <c r="U484" s="78">
        <v>1037949792.38</v>
      </c>
      <c r="AY484" s="52">
        <v>1.21</v>
      </c>
      <c r="AZ484" s="52" t="s">
        <v>353</v>
      </c>
      <c r="BA484" s="52">
        <v>1.1100000000000001</v>
      </c>
      <c r="BB484" s="52" t="s">
        <v>98</v>
      </c>
      <c r="BN484" s="52" t="s">
        <v>99</v>
      </c>
    </row>
    <row r="485" spans="1:66" s="52" customFormat="1">
      <c r="A485" s="52" t="s">
        <v>1759</v>
      </c>
      <c r="B485" s="52" t="s">
        <v>1760</v>
      </c>
      <c r="C485" s="52" t="s">
        <v>161</v>
      </c>
      <c r="D485" s="52" t="s">
        <v>162</v>
      </c>
      <c r="E485" s="52" t="s">
        <v>1761</v>
      </c>
      <c r="F485" s="52" t="s">
        <v>1762</v>
      </c>
      <c r="G485" s="92">
        <v>100000</v>
      </c>
      <c r="H485" s="92">
        <v>10000000</v>
      </c>
      <c r="I485" s="92">
        <v>10254000</v>
      </c>
      <c r="J485" s="92">
        <v>100109.59</v>
      </c>
      <c r="K485" s="92">
        <v>0</v>
      </c>
      <c r="L485" s="52" t="s">
        <v>296</v>
      </c>
      <c r="M485" s="52" t="s">
        <v>1657</v>
      </c>
      <c r="N485" s="52" t="s">
        <v>1658</v>
      </c>
      <c r="O485" s="52" t="s">
        <v>1659</v>
      </c>
      <c r="P485" s="52" t="s">
        <v>1660</v>
      </c>
      <c r="Q485" s="52" t="s">
        <v>1661</v>
      </c>
      <c r="R485" s="52">
        <v>1</v>
      </c>
      <c r="S485" s="52" t="s">
        <v>1662</v>
      </c>
      <c r="T485" s="78">
        <v>1000000000</v>
      </c>
      <c r="U485" s="78">
        <v>1037949792.38</v>
      </c>
      <c r="AY485" s="52">
        <v>1.76</v>
      </c>
      <c r="AZ485" s="52" t="s">
        <v>353</v>
      </c>
      <c r="BA485" s="52">
        <v>1.68</v>
      </c>
      <c r="BB485" s="52" t="s">
        <v>98</v>
      </c>
      <c r="BN485" s="52" t="s">
        <v>99</v>
      </c>
    </row>
    <row r="486" spans="1:66" s="52" customFormat="1">
      <c r="A486" s="52" t="s">
        <v>1763</v>
      </c>
      <c r="B486" s="52" t="s">
        <v>1764</v>
      </c>
      <c r="C486" s="52" t="s">
        <v>93</v>
      </c>
      <c r="D486" s="52" t="s">
        <v>94</v>
      </c>
      <c r="E486" s="52" t="s">
        <v>1765</v>
      </c>
      <c r="F486" s="52" t="s">
        <v>1766</v>
      </c>
      <c r="G486" s="92">
        <v>100000</v>
      </c>
      <c r="H486" s="92">
        <v>10000000</v>
      </c>
      <c r="I486" s="92">
        <v>10234000</v>
      </c>
      <c r="J486" s="92">
        <v>247808.22</v>
      </c>
      <c r="K486" s="92">
        <v>0</v>
      </c>
      <c r="L486" s="52" t="s">
        <v>296</v>
      </c>
      <c r="M486" s="52" t="s">
        <v>1657</v>
      </c>
      <c r="N486" s="52" t="s">
        <v>1658</v>
      </c>
      <c r="O486" s="52" t="s">
        <v>1659</v>
      </c>
      <c r="P486" s="52" t="s">
        <v>1660</v>
      </c>
      <c r="Q486" s="52" t="s">
        <v>1661</v>
      </c>
      <c r="R486" s="52">
        <v>1</v>
      </c>
      <c r="S486" s="52" t="s">
        <v>1662</v>
      </c>
      <c r="T486" s="78">
        <v>1000000000</v>
      </c>
      <c r="U486" s="78">
        <v>1037949792.38</v>
      </c>
      <c r="AY486" s="52">
        <v>3.45</v>
      </c>
      <c r="AZ486" s="52" t="s">
        <v>353</v>
      </c>
      <c r="BA486" s="52">
        <v>1.37</v>
      </c>
      <c r="BB486" s="52" t="s">
        <v>98</v>
      </c>
      <c r="BN486" s="52" t="s">
        <v>99</v>
      </c>
    </row>
    <row r="487" spans="1:66" s="52" customFormat="1">
      <c r="A487" s="52" t="s">
        <v>1767</v>
      </c>
      <c r="B487" s="52" t="s">
        <v>1768</v>
      </c>
      <c r="C487" s="52" t="s">
        <v>161</v>
      </c>
      <c r="D487" s="52" t="s">
        <v>162</v>
      </c>
      <c r="E487" s="52" t="s">
        <v>1769</v>
      </c>
      <c r="F487" s="52" t="s">
        <v>1758</v>
      </c>
      <c r="G487" s="92">
        <v>100000</v>
      </c>
      <c r="H487" s="92">
        <v>10000000</v>
      </c>
      <c r="I487" s="92">
        <v>10228000</v>
      </c>
      <c r="J487" s="92">
        <v>81704.11</v>
      </c>
      <c r="K487" s="92">
        <v>0</v>
      </c>
      <c r="L487" s="52" t="s">
        <v>296</v>
      </c>
      <c r="M487" s="52" t="s">
        <v>1657</v>
      </c>
      <c r="N487" s="52" t="s">
        <v>1658</v>
      </c>
      <c r="O487" s="52" t="s">
        <v>1659</v>
      </c>
      <c r="P487" s="52" t="s">
        <v>1660</v>
      </c>
      <c r="Q487" s="52" t="s">
        <v>1661</v>
      </c>
      <c r="R487" s="52">
        <v>1</v>
      </c>
      <c r="S487" s="52" t="s">
        <v>1662</v>
      </c>
      <c r="T487" s="78">
        <v>1000000000</v>
      </c>
      <c r="U487" s="78">
        <v>1037949792.38</v>
      </c>
      <c r="AY487" s="52">
        <v>1.8</v>
      </c>
      <c r="AZ487" s="52" t="s">
        <v>353</v>
      </c>
      <c r="BA487" s="52">
        <v>1.72</v>
      </c>
      <c r="BB487" s="52" t="s">
        <v>98</v>
      </c>
      <c r="BN487" s="52" t="s">
        <v>99</v>
      </c>
    </row>
    <row r="488" spans="1:66" s="52" customFormat="1">
      <c r="A488" s="52" t="s">
        <v>1770</v>
      </c>
      <c r="B488" s="52" t="s">
        <v>1771</v>
      </c>
      <c r="C488" s="52" t="s">
        <v>240</v>
      </c>
      <c r="D488" s="52" t="s">
        <v>1772</v>
      </c>
      <c r="E488" s="52" t="s">
        <v>1773</v>
      </c>
      <c r="F488" s="52" t="s">
        <v>1774</v>
      </c>
      <c r="G488" s="92">
        <v>100000</v>
      </c>
      <c r="H488" s="92">
        <v>10000000</v>
      </c>
      <c r="I488" s="92">
        <v>10181000</v>
      </c>
      <c r="J488" s="92">
        <v>49863.01</v>
      </c>
      <c r="K488" s="92">
        <v>0</v>
      </c>
      <c r="L488" s="52" t="s">
        <v>296</v>
      </c>
      <c r="M488" s="52" t="s">
        <v>1657</v>
      </c>
      <c r="N488" s="52" t="s">
        <v>1658</v>
      </c>
      <c r="O488" s="52" t="s">
        <v>1659</v>
      </c>
      <c r="P488" s="52" t="s">
        <v>1660</v>
      </c>
      <c r="Q488" s="52" t="s">
        <v>1661</v>
      </c>
      <c r="R488" s="52">
        <v>1</v>
      </c>
      <c r="S488" s="52" t="s">
        <v>1662</v>
      </c>
      <c r="T488" s="78">
        <v>1000000000</v>
      </c>
      <c r="U488" s="78">
        <v>1037949792.38</v>
      </c>
      <c r="AY488" s="52">
        <v>1.86</v>
      </c>
      <c r="AZ488" s="52" t="s">
        <v>97</v>
      </c>
      <c r="BA488" s="52">
        <v>1.78</v>
      </c>
      <c r="BB488" s="52" t="s">
        <v>98</v>
      </c>
      <c r="BN488" s="52" t="s">
        <v>99</v>
      </c>
    </row>
    <row r="489" spans="1:66" s="52" customFormat="1">
      <c r="A489" s="52" t="s">
        <v>1775</v>
      </c>
      <c r="B489" s="52" t="s">
        <v>1776</v>
      </c>
      <c r="C489" s="52" t="s">
        <v>161</v>
      </c>
      <c r="D489" s="52" t="s">
        <v>162</v>
      </c>
      <c r="E489" s="52" t="s">
        <v>1777</v>
      </c>
      <c r="F489" s="52" t="s">
        <v>1778</v>
      </c>
      <c r="G489" s="92">
        <v>100000</v>
      </c>
      <c r="H489" s="92">
        <v>10000000</v>
      </c>
      <c r="I489" s="92">
        <v>10178000</v>
      </c>
      <c r="J489" s="92">
        <v>217945.21</v>
      </c>
      <c r="K489" s="92">
        <v>0</v>
      </c>
      <c r="L489" s="52" t="s">
        <v>296</v>
      </c>
      <c r="M489" s="52" t="s">
        <v>1657</v>
      </c>
      <c r="N489" s="52" t="s">
        <v>1658</v>
      </c>
      <c r="O489" s="52" t="s">
        <v>1659</v>
      </c>
      <c r="P489" s="52" t="s">
        <v>1660</v>
      </c>
      <c r="Q489" s="52" t="s">
        <v>1661</v>
      </c>
      <c r="R489" s="52">
        <v>1</v>
      </c>
      <c r="S489" s="52" t="s">
        <v>1662</v>
      </c>
      <c r="T489" s="78">
        <v>1000000000</v>
      </c>
      <c r="U489" s="78">
        <v>1037949792.38</v>
      </c>
      <c r="AY489" s="52">
        <v>2.41</v>
      </c>
      <c r="AZ489" s="52" t="s">
        <v>353</v>
      </c>
      <c r="BA489" s="52">
        <v>2.2400000000000002</v>
      </c>
      <c r="BB489" s="52" t="s">
        <v>98</v>
      </c>
      <c r="BN489" s="52" t="s">
        <v>99</v>
      </c>
    </row>
    <row r="490" spans="1:66" s="52" customFormat="1">
      <c r="A490" s="52" t="s">
        <v>1779</v>
      </c>
      <c r="B490" s="52" t="s">
        <v>1780</v>
      </c>
      <c r="C490" s="52" t="s">
        <v>161</v>
      </c>
      <c r="D490" s="52" t="s">
        <v>162</v>
      </c>
      <c r="E490" s="52" t="s">
        <v>1781</v>
      </c>
      <c r="F490" s="52" t="s">
        <v>1782</v>
      </c>
      <c r="G490" s="92">
        <v>100000</v>
      </c>
      <c r="H490" s="92">
        <v>9780680</v>
      </c>
      <c r="I490" s="92">
        <v>10106000</v>
      </c>
      <c r="J490" s="92">
        <v>2054.79</v>
      </c>
      <c r="K490" s="92">
        <v>0</v>
      </c>
      <c r="L490" s="52" t="s">
        <v>296</v>
      </c>
      <c r="M490" s="52" t="s">
        <v>1657</v>
      </c>
      <c r="N490" s="52" t="s">
        <v>1658</v>
      </c>
      <c r="O490" s="52" t="s">
        <v>1659</v>
      </c>
      <c r="P490" s="52" t="s">
        <v>1660</v>
      </c>
      <c r="Q490" s="52" t="s">
        <v>1661</v>
      </c>
      <c r="R490" s="52">
        <v>1</v>
      </c>
      <c r="S490" s="52" t="s">
        <v>1662</v>
      </c>
      <c r="T490" s="78">
        <v>1000000000</v>
      </c>
      <c r="U490" s="78">
        <v>1037949792.38</v>
      </c>
      <c r="AY490" s="52">
        <v>1</v>
      </c>
      <c r="AZ490" s="52" t="s">
        <v>97</v>
      </c>
      <c r="BA490" s="52">
        <v>0.97</v>
      </c>
      <c r="BB490" s="52" t="s">
        <v>98</v>
      </c>
      <c r="BN490" s="52" t="s">
        <v>99</v>
      </c>
    </row>
    <row r="491" spans="1:66" s="52" customFormat="1">
      <c r="A491" s="52" t="s">
        <v>1783</v>
      </c>
      <c r="B491" s="52" t="s">
        <v>1784</v>
      </c>
      <c r="C491" s="52" t="s">
        <v>161</v>
      </c>
      <c r="D491" s="52" t="s">
        <v>162</v>
      </c>
      <c r="E491" s="52" t="s">
        <v>1785</v>
      </c>
      <c r="F491" s="52" t="s">
        <v>1786</v>
      </c>
      <c r="G491" s="92">
        <v>100000</v>
      </c>
      <c r="H491" s="92">
        <v>10192190</v>
      </c>
      <c r="I491" s="92">
        <v>10050000</v>
      </c>
      <c r="J491" s="92">
        <v>519452.05</v>
      </c>
      <c r="K491" s="92">
        <v>0</v>
      </c>
      <c r="L491" s="52" t="s">
        <v>296</v>
      </c>
      <c r="M491" s="52" t="s">
        <v>1657</v>
      </c>
      <c r="N491" s="52" t="s">
        <v>1658</v>
      </c>
      <c r="O491" s="52" t="s">
        <v>1659</v>
      </c>
      <c r="P491" s="52" t="s">
        <v>1660</v>
      </c>
      <c r="Q491" s="52" t="s">
        <v>1661</v>
      </c>
      <c r="R491" s="52">
        <v>1</v>
      </c>
      <c r="S491" s="52" t="s">
        <v>1662</v>
      </c>
      <c r="T491" s="78">
        <v>1000000000</v>
      </c>
      <c r="U491" s="78">
        <v>1037949792.38</v>
      </c>
      <c r="AY491" s="52">
        <v>0.14000000000000001</v>
      </c>
      <c r="AZ491" s="52" t="s">
        <v>150</v>
      </c>
      <c r="BA491" s="52">
        <v>0.14000000000000001</v>
      </c>
      <c r="BB491" s="52" t="s">
        <v>98</v>
      </c>
      <c r="BN491" s="52" t="s">
        <v>99</v>
      </c>
    </row>
    <row r="492" spans="1:66" s="52" customFormat="1">
      <c r="A492" s="52" t="s">
        <v>1787</v>
      </c>
      <c r="B492" s="52" t="s">
        <v>1788</v>
      </c>
      <c r="C492" s="52" t="s">
        <v>161</v>
      </c>
      <c r="D492" s="52" t="s">
        <v>162</v>
      </c>
      <c r="E492" s="52" t="s">
        <v>1789</v>
      </c>
      <c r="F492" s="52" t="s">
        <v>1790</v>
      </c>
      <c r="G492" s="92">
        <v>100000</v>
      </c>
      <c r="H492" s="92">
        <v>10178400</v>
      </c>
      <c r="I492" s="92">
        <v>10046000</v>
      </c>
      <c r="J492" s="92">
        <v>505841.1</v>
      </c>
      <c r="K492" s="92">
        <v>0</v>
      </c>
      <c r="L492" s="52" t="s">
        <v>296</v>
      </c>
      <c r="M492" s="52" t="s">
        <v>1657</v>
      </c>
      <c r="N492" s="52" t="s">
        <v>1658</v>
      </c>
      <c r="O492" s="52" t="s">
        <v>1659</v>
      </c>
      <c r="P492" s="52" t="s">
        <v>1660</v>
      </c>
      <c r="Q492" s="52" t="s">
        <v>1661</v>
      </c>
      <c r="R492" s="52">
        <v>1</v>
      </c>
      <c r="S492" s="52" t="s">
        <v>1662</v>
      </c>
      <c r="T492" s="78">
        <v>1000000000</v>
      </c>
      <c r="U492" s="78">
        <v>1037949792.38</v>
      </c>
      <c r="AY492" s="52">
        <v>0.14000000000000001</v>
      </c>
      <c r="AZ492" s="52" t="s">
        <v>150</v>
      </c>
      <c r="BA492" s="52">
        <v>0.14000000000000001</v>
      </c>
      <c r="BB492" s="52" t="s">
        <v>98</v>
      </c>
      <c r="BN492" s="52" t="s">
        <v>99</v>
      </c>
    </row>
    <row r="493" spans="1:66" s="52" customFormat="1">
      <c r="A493" s="52" t="s">
        <v>1791</v>
      </c>
      <c r="B493" s="52" t="s">
        <v>1792</v>
      </c>
      <c r="C493" s="52" t="s">
        <v>161</v>
      </c>
      <c r="D493" s="52" t="s">
        <v>852</v>
      </c>
      <c r="E493" s="52" t="s">
        <v>1793</v>
      </c>
      <c r="F493" s="52" t="s">
        <v>1794</v>
      </c>
      <c r="G493" s="92">
        <v>100000</v>
      </c>
      <c r="H493" s="92">
        <v>10000000</v>
      </c>
      <c r="I493" s="92">
        <v>10022000</v>
      </c>
      <c r="J493" s="92">
        <v>98301.37</v>
      </c>
      <c r="K493" s="92">
        <v>0</v>
      </c>
      <c r="L493" s="52" t="s">
        <v>296</v>
      </c>
      <c r="M493" s="52" t="s">
        <v>1657</v>
      </c>
      <c r="N493" s="52" t="s">
        <v>1658</v>
      </c>
      <c r="O493" s="52" t="s">
        <v>1659</v>
      </c>
      <c r="P493" s="52" t="s">
        <v>1660</v>
      </c>
      <c r="Q493" s="52" t="s">
        <v>1661</v>
      </c>
      <c r="R493" s="52">
        <v>1</v>
      </c>
      <c r="S493" s="52" t="s">
        <v>1662</v>
      </c>
      <c r="T493" s="78">
        <v>1000000000</v>
      </c>
      <c r="U493" s="78">
        <v>1037949792.38</v>
      </c>
      <c r="AY493" s="52">
        <v>0.55000000000000004</v>
      </c>
      <c r="AZ493" s="52" t="s">
        <v>353</v>
      </c>
      <c r="BA493" s="52">
        <v>0.54</v>
      </c>
      <c r="BB493" s="52" t="s">
        <v>98</v>
      </c>
      <c r="BN493" s="49" t="s">
        <v>99</v>
      </c>
    </row>
    <row r="494" spans="1:66" s="52" customFormat="1">
      <c r="A494" s="52" t="s">
        <v>1795</v>
      </c>
      <c r="B494" s="52" t="s">
        <v>1796</v>
      </c>
      <c r="C494" s="52" t="s">
        <v>93</v>
      </c>
      <c r="D494" s="52" t="s">
        <v>100</v>
      </c>
      <c r="E494" s="52" t="s">
        <v>1797</v>
      </c>
      <c r="F494" s="52" t="s">
        <v>1798</v>
      </c>
      <c r="G494" s="92">
        <v>300000</v>
      </c>
      <c r="H494" s="92">
        <v>5990415</v>
      </c>
      <c r="I494" s="92">
        <v>6057000</v>
      </c>
      <c r="J494" s="92">
        <v>111698.63</v>
      </c>
      <c r="K494" s="92">
        <v>0</v>
      </c>
      <c r="L494" s="52" t="s">
        <v>296</v>
      </c>
      <c r="M494" s="52" t="s">
        <v>1657</v>
      </c>
      <c r="N494" s="52" t="s">
        <v>1658</v>
      </c>
      <c r="O494" s="52" t="s">
        <v>1659</v>
      </c>
      <c r="P494" s="52" t="s">
        <v>1660</v>
      </c>
      <c r="Q494" s="52" t="s">
        <v>1661</v>
      </c>
      <c r="R494" s="52">
        <v>1</v>
      </c>
      <c r="S494" s="52" t="s">
        <v>1662</v>
      </c>
      <c r="T494" s="78">
        <v>1000000000</v>
      </c>
      <c r="U494" s="78">
        <v>1037949792.38</v>
      </c>
      <c r="AY494" s="52">
        <v>0.59</v>
      </c>
      <c r="AZ494" s="52" t="s">
        <v>97</v>
      </c>
      <c r="BA494" s="52">
        <v>0.57999999999999996</v>
      </c>
      <c r="BB494" s="52" t="s">
        <v>98</v>
      </c>
      <c r="BN494" s="49" t="s">
        <v>99</v>
      </c>
    </row>
    <row r="495" spans="1:66" s="52" customFormat="1">
      <c r="A495" s="52" t="s">
        <v>1799</v>
      </c>
      <c r="B495" s="52" t="s">
        <v>1800</v>
      </c>
      <c r="C495" s="52" t="s">
        <v>1801</v>
      </c>
      <c r="D495" s="52" t="s">
        <v>1802</v>
      </c>
      <c r="E495" s="52" t="s">
        <v>1803</v>
      </c>
      <c r="F495" s="52" t="s">
        <v>1804</v>
      </c>
      <c r="G495" s="92">
        <v>41600</v>
      </c>
      <c r="H495" s="92">
        <v>4952705.6500000004</v>
      </c>
      <c r="I495" s="92">
        <v>5039008</v>
      </c>
      <c r="J495" s="92">
        <v>20446.68</v>
      </c>
      <c r="K495" s="92">
        <v>0</v>
      </c>
      <c r="L495" s="52" t="s">
        <v>296</v>
      </c>
      <c r="M495" s="52" t="s">
        <v>1657</v>
      </c>
      <c r="N495" s="52" t="s">
        <v>1658</v>
      </c>
      <c r="O495" s="52" t="s">
        <v>1659</v>
      </c>
      <c r="P495" s="52" t="s">
        <v>1660</v>
      </c>
      <c r="Q495" s="52" t="s">
        <v>1661</v>
      </c>
      <c r="R495" s="52">
        <v>1</v>
      </c>
      <c r="S495" s="52" t="s">
        <v>1662</v>
      </c>
      <c r="T495" s="78">
        <v>1000000000</v>
      </c>
      <c r="U495" s="78">
        <v>1037949792.38</v>
      </c>
      <c r="AB495" s="52" t="s">
        <v>98</v>
      </c>
      <c r="AY495" s="52">
        <v>2.79</v>
      </c>
      <c r="AZ495" s="52" t="s">
        <v>97</v>
      </c>
      <c r="BB495" s="52" t="s">
        <v>98</v>
      </c>
      <c r="BN495" s="49" t="s">
        <v>99</v>
      </c>
    </row>
    <row r="496" spans="1:66" s="52" customFormat="1">
      <c r="A496" s="52" t="s">
        <v>1805</v>
      </c>
      <c r="B496" s="52" t="s">
        <v>1806</v>
      </c>
      <c r="C496" s="52" t="s">
        <v>1801</v>
      </c>
      <c r="D496" s="52" t="s">
        <v>1802</v>
      </c>
      <c r="E496" s="52" t="s">
        <v>1807</v>
      </c>
      <c r="F496" s="52" t="s">
        <v>1808</v>
      </c>
      <c r="G496" s="92">
        <v>44367</v>
      </c>
      <c r="H496" s="92">
        <v>4993894.51</v>
      </c>
      <c r="I496" s="92">
        <v>4942750</v>
      </c>
      <c r="J496" s="92">
        <v>2382.4499999999998</v>
      </c>
      <c r="K496" s="92">
        <v>0</v>
      </c>
      <c r="L496" s="52" t="s">
        <v>296</v>
      </c>
      <c r="M496" s="52" t="s">
        <v>1657</v>
      </c>
      <c r="N496" s="52" t="s">
        <v>1658</v>
      </c>
      <c r="O496" s="52" t="s">
        <v>1659</v>
      </c>
      <c r="P496" s="52" t="s">
        <v>1660</v>
      </c>
      <c r="Q496" s="52" t="s">
        <v>1661</v>
      </c>
      <c r="R496" s="52">
        <v>1</v>
      </c>
      <c r="S496" s="52" t="s">
        <v>1662</v>
      </c>
      <c r="T496" s="78">
        <v>1000000000</v>
      </c>
      <c r="U496" s="78">
        <v>1037949792.38</v>
      </c>
      <c r="AB496" s="52" t="s">
        <v>98</v>
      </c>
      <c r="AY496" s="52">
        <v>4.87</v>
      </c>
      <c r="AZ496" s="52" t="s">
        <v>97</v>
      </c>
      <c r="BB496" s="52" t="s">
        <v>98</v>
      </c>
      <c r="BN496" s="49" t="s">
        <v>99</v>
      </c>
    </row>
    <row r="497" spans="1:66" s="52" customFormat="1">
      <c r="A497" s="52" t="s">
        <v>1809</v>
      </c>
      <c r="B497" s="52" t="s">
        <v>1810</v>
      </c>
      <c r="C497" s="52" t="s">
        <v>1801</v>
      </c>
      <c r="D497" s="52" t="s">
        <v>1802</v>
      </c>
      <c r="E497" s="52" t="s">
        <v>1811</v>
      </c>
      <c r="F497" s="52" t="s">
        <v>1812</v>
      </c>
      <c r="G497" s="92">
        <v>44120</v>
      </c>
      <c r="H497" s="92">
        <v>4997777.79</v>
      </c>
      <c r="I497" s="92">
        <v>4801138.4000000004</v>
      </c>
      <c r="J497" s="92">
        <v>3747.18</v>
      </c>
      <c r="K497" s="92">
        <v>0</v>
      </c>
      <c r="L497" s="52" t="s">
        <v>296</v>
      </c>
      <c r="M497" s="52" t="s">
        <v>1657</v>
      </c>
      <c r="N497" s="52" t="s">
        <v>1658</v>
      </c>
      <c r="O497" s="52" t="s">
        <v>1659</v>
      </c>
      <c r="P497" s="52" t="s">
        <v>1660</v>
      </c>
      <c r="Q497" s="52" t="s">
        <v>1661</v>
      </c>
      <c r="R497" s="52">
        <v>1</v>
      </c>
      <c r="S497" s="52" t="s">
        <v>1662</v>
      </c>
      <c r="T497" s="78">
        <v>1000000000</v>
      </c>
      <c r="U497" s="78">
        <v>1037949792.38</v>
      </c>
      <c r="AB497" s="52" t="s">
        <v>98</v>
      </c>
      <c r="AY497" s="52">
        <v>5.58</v>
      </c>
      <c r="AZ497" s="52" t="s">
        <v>97</v>
      </c>
      <c r="BB497" s="52" t="s">
        <v>98</v>
      </c>
      <c r="BN497" s="49" t="s">
        <v>99</v>
      </c>
    </row>
    <row r="498" spans="1:66" s="52" customFormat="1">
      <c r="A498" s="52" t="s">
        <v>1813</v>
      </c>
      <c r="B498" s="52" t="s">
        <v>1814</v>
      </c>
      <c r="C498" s="52" t="s">
        <v>1801</v>
      </c>
      <c r="D498" s="52" t="s">
        <v>1802</v>
      </c>
      <c r="E498" s="52" t="s">
        <v>1815</v>
      </c>
      <c r="F498" s="52" t="s">
        <v>1816</v>
      </c>
      <c r="G498" s="92">
        <v>40960</v>
      </c>
      <c r="H498" s="92">
        <v>4967666.9400000004</v>
      </c>
      <c r="I498" s="92">
        <v>4439244.7999999998</v>
      </c>
      <c r="J498" s="92">
        <v>66254.2</v>
      </c>
      <c r="K498" s="92">
        <v>0</v>
      </c>
      <c r="L498" s="52" t="s">
        <v>296</v>
      </c>
      <c r="M498" s="52" t="s">
        <v>1657</v>
      </c>
      <c r="N498" s="52" t="s">
        <v>1658</v>
      </c>
      <c r="O498" s="52" t="s">
        <v>1659</v>
      </c>
      <c r="P498" s="52" t="s">
        <v>1660</v>
      </c>
      <c r="Q498" s="52" t="s">
        <v>1661</v>
      </c>
      <c r="R498" s="52">
        <v>1</v>
      </c>
      <c r="S498" s="52" t="s">
        <v>1662</v>
      </c>
      <c r="T498" s="78">
        <v>1000000000</v>
      </c>
      <c r="U498" s="78">
        <v>1037949792.38</v>
      </c>
      <c r="AB498" s="52" t="s">
        <v>98</v>
      </c>
      <c r="AY498" s="52">
        <v>1.1000000000000001</v>
      </c>
      <c r="AZ498" s="52" t="s">
        <v>97</v>
      </c>
      <c r="BB498" s="52" t="s">
        <v>98</v>
      </c>
      <c r="BN498" s="49" t="s">
        <v>99</v>
      </c>
    </row>
    <row r="499" spans="1:66" s="52" customFormat="1">
      <c r="A499" s="52" t="s">
        <v>1817</v>
      </c>
      <c r="B499" s="52" t="s">
        <v>1818</v>
      </c>
      <c r="C499" s="52" t="s">
        <v>1801</v>
      </c>
      <c r="D499" s="52" t="s">
        <v>1802</v>
      </c>
      <c r="E499" s="52" t="s">
        <v>1819</v>
      </c>
      <c r="F499" s="52" t="s">
        <v>1820</v>
      </c>
      <c r="G499" s="92">
        <v>23610</v>
      </c>
      <c r="H499" s="92">
        <v>3992928.04</v>
      </c>
      <c r="I499" s="92">
        <v>3666278.85</v>
      </c>
      <c r="J499" s="92">
        <v>4592.63</v>
      </c>
      <c r="K499" s="92">
        <v>0</v>
      </c>
      <c r="L499" s="52" t="s">
        <v>296</v>
      </c>
      <c r="M499" s="52" t="s">
        <v>1657</v>
      </c>
      <c r="N499" s="52" t="s">
        <v>1658</v>
      </c>
      <c r="O499" s="52" t="s">
        <v>1659</v>
      </c>
      <c r="P499" s="52" t="s">
        <v>1660</v>
      </c>
      <c r="Q499" s="52" t="s">
        <v>1661</v>
      </c>
      <c r="R499" s="52">
        <v>1</v>
      </c>
      <c r="S499" s="52" t="s">
        <v>1662</v>
      </c>
      <c r="T499" s="78">
        <v>1000000000</v>
      </c>
      <c r="U499" s="78">
        <v>1037949792.38</v>
      </c>
      <c r="AB499" s="52" t="s">
        <v>98</v>
      </c>
      <c r="AY499" s="52">
        <v>5.03</v>
      </c>
      <c r="AZ499" s="52" t="s">
        <v>353</v>
      </c>
      <c r="BB499" s="52" t="s">
        <v>98</v>
      </c>
      <c r="BN499" s="49" t="s">
        <v>99</v>
      </c>
    </row>
    <row r="500" spans="1:66" s="52" customFormat="1">
      <c r="A500" s="52" t="s">
        <v>1821</v>
      </c>
      <c r="B500" s="52" t="s">
        <v>1822</v>
      </c>
      <c r="C500" s="52" t="s">
        <v>1801</v>
      </c>
      <c r="D500" s="52" t="s">
        <v>1802</v>
      </c>
      <c r="E500" s="52" t="s">
        <v>1823</v>
      </c>
      <c r="F500" s="52" t="s">
        <v>1824</v>
      </c>
      <c r="G500" s="92">
        <v>24960</v>
      </c>
      <c r="H500" s="92">
        <v>2996640</v>
      </c>
      <c r="I500" s="92">
        <v>3045868.8</v>
      </c>
      <c r="J500" s="92">
        <v>4786.8500000000004</v>
      </c>
      <c r="K500" s="92">
        <v>0</v>
      </c>
      <c r="L500" s="52" t="s">
        <v>296</v>
      </c>
      <c r="M500" s="52" t="s">
        <v>1657</v>
      </c>
      <c r="N500" s="52" t="s">
        <v>1658</v>
      </c>
      <c r="O500" s="52" t="s">
        <v>1659</v>
      </c>
      <c r="P500" s="52" t="s">
        <v>1660</v>
      </c>
      <c r="Q500" s="52" t="s">
        <v>1661</v>
      </c>
      <c r="R500" s="52">
        <v>1</v>
      </c>
      <c r="S500" s="52" t="s">
        <v>1662</v>
      </c>
      <c r="T500" s="78">
        <v>1000000000</v>
      </c>
      <c r="U500" s="78">
        <v>1037949792.38</v>
      </c>
      <c r="AB500" s="52" t="s">
        <v>98</v>
      </c>
      <c r="AY500" s="52">
        <v>5.04</v>
      </c>
      <c r="AZ500" s="52" t="s">
        <v>97</v>
      </c>
      <c r="BB500" s="52" t="s">
        <v>98</v>
      </c>
      <c r="BN500" s="49" t="s">
        <v>99</v>
      </c>
    </row>
    <row r="501" spans="1:66" s="52" customFormat="1">
      <c r="A501" s="52" t="s">
        <v>1825</v>
      </c>
      <c r="B501" s="52" t="s">
        <v>1826</v>
      </c>
      <c r="C501" s="52" t="s">
        <v>1801</v>
      </c>
      <c r="D501" s="52" t="s">
        <v>1802</v>
      </c>
      <c r="E501" s="52" t="s">
        <v>1827</v>
      </c>
      <c r="F501" s="52" t="s">
        <v>1828</v>
      </c>
      <c r="G501" s="92">
        <v>20000</v>
      </c>
      <c r="H501" s="92">
        <v>2986131.58</v>
      </c>
      <c r="I501" s="92">
        <v>2513600</v>
      </c>
      <c r="J501" s="92">
        <v>1139.73</v>
      </c>
      <c r="K501" s="92">
        <v>0</v>
      </c>
      <c r="L501" s="52" t="s">
        <v>296</v>
      </c>
      <c r="M501" s="52" t="s">
        <v>1657</v>
      </c>
      <c r="N501" s="52" t="s">
        <v>1658</v>
      </c>
      <c r="O501" s="52" t="s">
        <v>1659</v>
      </c>
      <c r="P501" s="52" t="s">
        <v>1660</v>
      </c>
      <c r="Q501" s="52" t="s">
        <v>1661</v>
      </c>
      <c r="R501" s="52">
        <v>1</v>
      </c>
      <c r="S501" s="52" t="s">
        <v>1662</v>
      </c>
      <c r="T501" s="78">
        <v>1000000000</v>
      </c>
      <c r="U501" s="78">
        <v>1037949792.38</v>
      </c>
      <c r="AB501" s="52" t="s">
        <v>98</v>
      </c>
      <c r="AY501" s="52">
        <v>4.8600000000000003</v>
      </c>
      <c r="AZ501" s="52" t="s">
        <v>353</v>
      </c>
      <c r="BB501" s="52" t="s">
        <v>98</v>
      </c>
      <c r="BN501" s="49" t="s">
        <v>99</v>
      </c>
    </row>
    <row r="502" spans="1:66" s="52" customFormat="1">
      <c r="A502" s="52" t="s">
        <v>1829</v>
      </c>
      <c r="B502" s="52" t="s">
        <v>1830</v>
      </c>
      <c r="C502" s="52" t="s">
        <v>1801</v>
      </c>
      <c r="D502" s="52" t="s">
        <v>1802</v>
      </c>
      <c r="E502" s="52" t="s">
        <v>1831</v>
      </c>
      <c r="F502" s="52" t="s">
        <v>1832</v>
      </c>
      <c r="G502" s="92">
        <v>7400</v>
      </c>
      <c r="H502" s="92">
        <v>996323.83999999997</v>
      </c>
      <c r="I502" s="92">
        <v>1039478</v>
      </c>
      <c r="J502" s="92">
        <v>4075.07</v>
      </c>
      <c r="K502" s="92">
        <v>0</v>
      </c>
      <c r="L502" s="52" t="s">
        <v>296</v>
      </c>
      <c r="M502" s="52" t="s">
        <v>1657</v>
      </c>
      <c r="N502" s="52" t="s">
        <v>1658</v>
      </c>
      <c r="O502" s="52" t="s">
        <v>1659</v>
      </c>
      <c r="P502" s="52" t="s">
        <v>1660</v>
      </c>
      <c r="Q502" s="52" t="s">
        <v>1661</v>
      </c>
      <c r="R502" s="52">
        <v>1</v>
      </c>
      <c r="S502" s="52" t="s">
        <v>1662</v>
      </c>
      <c r="T502" s="78">
        <v>1000000000</v>
      </c>
      <c r="U502" s="78">
        <v>1037949792.38</v>
      </c>
      <c r="AB502" s="52" t="s">
        <v>98</v>
      </c>
      <c r="AY502" s="52">
        <v>3.45</v>
      </c>
      <c r="AZ502" s="52" t="s">
        <v>97</v>
      </c>
      <c r="BB502" s="52" t="s">
        <v>98</v>
      </c>
      <c r="BN502" s="49" t="s">
        <v>99</v>
      </c>
    </row>
    <row r="503" spans="1:66" s="52" customFormat="1">
      <c r="A503" s="52" t="s">
        <v>1833</v>
      </c>
      <c r="B503" s="52" t="s">
        <v>1834</v>
      </c>
      <c r="C503" s="52" t="s">
        <v>1801</v>
      </c>
      <c r="D503" s="52" t="s">
        <v>1835</v>
      </c>
      <c r="E503" s="52" t="s">
        <v>1836</v>
      </c>
      <c r="F503" s="52" t="s">
        <v>1837</v>
      </c>
      <c r="G503" s="92">
        <v>5880</v>
      </c>
      <c r="H503" s="92">
        <v>999583.8</v>
      </c>
      <c r="I503" s="92">
        <v>823200</v>
      </c>
      <c r="J503" s="92">
        <v>536.45000000000005</v>
      </c>
      <c r="K503" s="92">
        <v>0</v>
      </c>
      <c r="L503" s="52" t="s">
        <v>296</v>
      </c>
      <c r="M503" s="52" t="s">
        <v>1657</v>
      </c>
      <c r="N503" s="52" t="s">
        <v>1658</v>
      </c>
      <c r="O503" s="52" t="s">
        <v>1659</v>
      </c>
      <c r="P503" s="52" t="s">
        <v>1660</v>
      </c>
      <c r="Q503" s="52" t="s">
        <v>1661</v>
      </c>
      <c r="R503" s="52">
        <v>1</v>
      </c>
      <c r="S503" s="52" t="s">
        <v>1662</v>
      </c>
      <c r="T503" s="78">
        <v>1000000000</v>
      </c>
      <c r="U503" s="78">
        <v>1037949792.38</v>
      </c>
      <c r="AB503" s="52" t="s">
        <v>98</v>
      </c>
      <c r="AY503" s="52">
        <v>0.9</v>
      </c>
      <c r="AZ503" s="52" t="s">
        <v>97</v>
      </c>
      <c r="BB503" s="52" t="s">
        <v>98</v>
      </c>
      <c r="BN503" s="49" t="s">
        <v>99</v>
      </c>
    </row>
    <row r="504" spans="1:66" s="52" customFormat="1">
      <c r="A504" s="56" t="s">
        <v>5510</v>
      </c>
      <c r="B504" s="52" t="s">
        <v>1838</v>
      </c>
      <c r="C504" s="52" t="s">
        <v>257</v>
      </c>
      <c r="D504" s="52" t="s">
        <v>258</v>
      </c>
      <c r="E504" s="52" t="s">
        <v>5511</v>
      </c>
      <c r="F504" s="52" t="s">
        <v>1662</v>
      </c>
      <c r="G504" s="92">
        <v>82556675.939999998</v>
      </c>
      <c r="H504" s="92">
        <v>83661091.629999995</v>
      </c>
      <c r="I504" s="92">
        <v>86824856.090000004</v>
      </c>
      <c r="J504" s="92">
        <v>0</v>
      </c>
      <c r="K504" s="92">
        <v>0</v>
      </c>
      <c r="L504" s="52" t="s">
        <v>296</v>
      </c>
      <c r="M504" s="52" t="s">
        <v>1657</v>
      </c>
      <c r="N504" s="52" t="s">
        <v>1658</v>
      </c>
      <c r="O504" s="52" t="s">
        <v>1659</v>
      </c>
      <c r="P504" s="52" t="s">
        <v>1660</v>
      </c>
      <c r="Q504" s="52" t="s">
        <v>1661</v>
      </c>
      <c r="R504" s="52">
        <v>1</v>
      </c>
      <c r="S504" s="52" t="s">
        <v>1662</v>
      </c>
      <c r="T504" s="78">
        <v>1000000000</v>
      </c>
      <c r="U504" s="78">
        <v>1037949792.38</v>
      </c>
      <c r="BN504" s="52" t="s">
        <v>99</v>
      </c>
    </row>
    <row r="505" spans="1:66" s="52" customFormat="1">
      <c r="A505" s="56" t="s">
        <v>5501</v>
      </c>
      <c r="B505" s="52" t="s">
        <v>1839</v>
      </c>
      <c r="C505" s="52" t="s">
        <v>257</v>
      </c>
      <c r="D505" s="52" t="s">
        <v>258</v>
      </c>
      <c r="E505" s="52" t="s">
        <v>5512</v>
      </c>
      <c r="F505" s="52" t="s">
        <v>1662</v>
      </c>
      <c r="G505" s="92">
        <v>72400000</v>
      </c>
      <c r="H505" s="92">
        <v>75042600</v>
      </c>
      <c r="I505" s="92">
        <v>79039080</v>
      </c>
      <c r="J505" s="92">
        <v>0</v>
      </c>
      <c r="K505" s="92">
        <v>0</v>
      </c>
      <c r="L505" s="52" t="s">
        <v>296</v>
      </c>
      <c r="M505" s="52" t="s">
        <v>1657</v>
      </c>
      <c r="N505" s="52" t="s">
        <v>1658</v>
      </c>
      <c r="O505" s="52" t="s">
        <v>1659</v>
      </c>
      <c r="P505" s="52" t="s">
        <v>1660</v>
      </c>
      <c r="Q505" s="52" t="s">
        <v>1661</v>
      </c>
      <c r="R505" s="52">
        <v>1</v>
      </c>
      <c r="S505" s="52" t="s">
        <v>1662</v>
      </c>
      <c r="T505" s="78">
        <v>1000000000</v>
      </c>
      <c r="U505" s="78">
        <v>1037949792.38</v>
      </c>
      <c r="BN505" s="52" t="s">
        <v>99</v>
      </c>
    </row>
    <row r="506" spans="1:66" s="52" customFormat="1">
      <c r="A506" s="56" t="s">
        <v>5502</v>
      </c>
      <c r="B506" s="52" t="s">
        <v>1840</v>
      </c>
      <c r="C506" s="52" t="s">
        <v>257</v>
      </c>
      <c r="D506" s="52" t="s">
        <v>258</v>
      </c>
      <c r="E506" s="52" t="s">
        <v>5513</v>
      </c>
      <c r="F506" s="52" t="s">
        <v>1662</v>
      </c>
      <c r="G506" s="92">
        <v>57209793.57</v>
      </c>
      <c r="H506" s="92">
        <v>59584000</v>
      </c>
      <c r="I506" s="92">
        <v>58617154.490000002</v>
      </c>
      <c r="J506" s="92">
        <v>0</v>
      </c>
      <c r="K506" s="92">
        <v>0</v>
      </c>
      <c r="L506" s="52" t="s">
        <v>296</v>
      </c>
      <c r="M506" s="52" t="s">
        <v>1657</v>
      </c>
      <c r="N506" s="52" t="s">
        <v>1658</v>
      </c>
      <c r="O506" s="52" t="s">
        <v>1659</v>
      </c>
      <c r="P506" s="52" t="s">
        <v>1660</v>
      </c>
      <c r="Q506" s="52" t="s">
        <v>1661</v>
      </c>
      <c r="R506" s="52">
        <v>1</v>
      </c>
      <c r="S506" s="52" t="s">
        <v>1662</v>
      </c>
      <c r="T506" s="78">
        <v>1000000000</v>
      </c>
      <c r="U506" s="78">
        <v>1037949792.38</v>
      </c>
      <c r="BN506" s="52" t="s">
        <v>99</v>
      </c>
    </row>
    <row r="507" spans="1:66" s="52" customFormat="1">
      <c r="A507" s="56" t="s">
        <v>5500</v>
      </c>
      <c r="B507" s="52" t="s">
        <v>1841</v>
      </c>
      <c r="C507" s="52" t="s">
        <v>257</v>
      </c>
      <c r="D507" s="52" t="s">
        <v>258</v>
      </c>
      <c r="E507" s="52" t="s">
        <v>5514</v>
      </c>
      <c r="F507" s="52" t="s">
        <v>1662</v>
      </c>
      <c r="G507" s="92">
        <v>47791053.340000004</v>
      </c>
      <c r="H507" s="92">
        <v>49999000</v>
      </c>
      <c r="I507" s="92">
        <v>52594054.200000003</v>
      </c>
      <c r="J507" s="92">
        <v>0</v>
      </c>
      <c r="K507" s="92">
        <v>0</v>
      </c>
      <c r="L507" s="52" t="s">
        <v>296</v>
      </c>
      <c r="M507" s="52" t="s">
        <v>1657</v>
      </c>
      <c r="N507" s="52" t="s">
        <v>1658</v>
      </c>
      <c r="O507" s="52" t="s">
        <v>1659</v>
      </c>
      <c r="P507" s="52" t="s">
        <v>1660</v>
      </c>
      <c r="Q507" s="52" t="s">
        <v>1661</v>
      </c>
      <c r="R507" s="52">
        <v>1</v>
      </c>
      <c r="S507" s="52" t="s">
        <v>1662</v>
      </c>
      <c r="T507" s="78">
        <v>1000000000</v>
      </c>
      <c r="U507" s="78">
        <v>1037949792.38</v>
      </c>
      <c r="BN507" s="52" t="s">
        <v>99</v>
      </c>
    </row>
    <row r="508" spans="1:66" s="52" customFormat="1">
      <c r="A508" s="56" t="s">
        <v>5499</v>
      </c>
      <c r="B508" s="52" t="s">
        <v>1842</v>
      </c>
      <c r="C508" s="52" t="s">
        <v>257</v>
      </c>
      <c r="D508" s="52" t="s">
        <v>258</v>
      </c>
      <c r="E508" s="52" t="s">
        <v>5515</v>
      </c>
      <c r="F508" s="52" t="s">
        <v>1662</v>
      </c>
      <c r="G508" s="92">
        <v>29805265.77</v>
      </c>
      <c r="H508" s="92">
        <v>29999000</v>
      </c>
      <c r="I508" s="92">
        <v>31298509.59</v>
      </c>
      <c r="J508" s="92">
        <v>0</v>
      </c>
      <c r="K508" s="92">
        <v>0</v>
      </c>
      <c r="L508" s="52" t="s">
        <v>296</v>
      </c>
      <c r="M508" s="52" t="s">
        <v>1657</v>
      </c>
      <c r="N508" s="52" t="s">
        <v>1658</v>
      </c>
      <c r="O508" s="52" t="s">
        <v>1659</v>
      </c>
      <c r="P508" s="52" t="s">
        <v>1660</v>
      </c>
      <c r="Q508" s="52" t="s">
        <v>1661</v>
      </c>
      <c r="R508" s="52">
        <v>1</v>
      </c>
      <c r="S508" s="52" t="s">
        <v>1662</v>
      </c>
      <c r="T508" s="78">
        <v>1000000000</v>
      </c>
      <c r="U508" s="78">
        <v>1037949792.38</v>
      </c>
      <c r="BN508" s="52" t="s">
        <v>99</v>
      </c>
    </row>
    <row r="509" spans="1:66" s="52" customFormat="1">
      <c r="A509" s="56" t="s">
        <v>5505</v>
      </c>
      <c r="B509" s="52" t="s">
        <v>1843</v>
      </c>
      <c r="C509" s="52" t="s">
        <v>257</v>
      </c>
      <c r="D509" s="52" t="s">
        <v>1844</v>
      </c>
      <c r="E509" s="52" t="s">
        <v>5516</v>
      </c>
      <c r="F509" s="52" t="s">
        <v>1845</v>
      </c>
      <c r="G509" s="92">
        <v>10906422.029999999</v>
      </c>
      <c r="H509" s="92">
        <v>15339845.119999999</v>
      </c>
      <c r="I509" s="92">
        <v>14782564.42</v>
      </c>
      <c r="J509" s="92">
        <v>0</v>
      </c>
      <c r="K509" s="92">
        <v>0</v>
      </c>
      <c r="L509" s="52" t="s">
        <v>296</v>
      </c>
      <c r="M509" s="52" t="s">
        <v>1657</v>
      </c>
      <c r="N509" s="52" t="s">
        <v>1658</v>
      </c>
      <c r="O509" s="52" t="s">
        <v>1659</v>
      </c>
      <c r="P509" s="52" t="s">
        <v>1660</v>
      </c>
      <c r="Q509" s="52" t="s">
        <v>1661</v>
      </c>
      <c r="R509" s="52">
        <v>1</v>
      </c>
      <c r="S509" s="52" t="s">
        <v>1662</v>
      </c>
      <c r="T509" s="78">
        <v>1000000000</v>
      </c>
      <c r="U509" s="78">
        <v>1037949792.38</v>
      </c>
      <c r="BN509" s="52" t="s">
        <v>99</v>
      </c>
    </row>
    <row r="510" spans="1:66" s="52" customFormat="1">
      <c r="A510" s="56" t="s">
        <v>5495</v>
      </c>
      <c r="B510" s="52" t="s">
        <v>1846</v>
      </c>
      <c r="C510" s="52" t="s">
        <v>257</v>
      </c>
      <c r="D510" s="52" t="s">
        <v>1844</v>
      </c>
      <c r="E510" s="52" t="s">
        <v>5517</v>
      </c>
      <c r="F510" s="52" t="s">
        <v>1662</v>
      </c>
      <c r="G510" s="92">
        <v>4466211.43</v>
      </c>
      <c r="H510" s="92">
        <v>15047000</v>
      </c>
      <c r="I510" s="92">
        <v>13974775.560000001</v>
      </c>
      <c r="J510" s="92">
        <v>0</v>
      </c>
      <c r="K510" s="92">
        <v>0</v>
      </c>
      <c r="L510" s="52" t="s">
        <v>296</v>
      </c>
      <c r="M510" s="52" t="s">
        <v>1657</v>
      </c>
      <c r="N510" s="52" t="s">
        <v>1658</v>
      </c>
      <c r="O510" s="52" t="s">
        <v>1659</v>
      </c>
      <c r="P510" s="52" t="s">
        <v>1660</v>
      </c>
      <c r="Q510" s="52" t="s">
        <v>1661</v>
      </c>
      <c r="R510" s="52">
        <v>1</v>
      </c>
      <c r="S510" s="52" t="s">
        <v>1662</v>
      </c>
      <c r="T510" s="78">
        <v>1000000000</v>
      </c>
      <c r="U510" s="78">
        <v>1037949792.38</v>
      </c>
      <c r="BN510" s="52" t="s">
        <v>99</v>
      </c>
    </row>
    <row r="511" spans="1:66" s="52" customFormat="1">
      <c r="A511" s="56" t="s">
        <v>1847</v>
      </c>
      <c r="B511" s="52" t="s">
        <v>1848</v>
      </c>
      <c r="C511" s="52" t="s">
        <v>257</v>
      </c>
      <c r="D511" s="52" t="s">
        <v>1844</v>
      </c>
      <c r="E511" s="52" t="s">
        <v>5518</v>
      </c>
      <c r="F511" s="52" t="s">
        <v>1662</v>
      </c>
      <c r="G511" s="92">
        <v>13326683.289999999</v>
      </c>
      <c r="H511" s="92">
        <v>13691286.060000001</v>
      </c>
      <c r="I511" s="92">
        <v>13726483.789999999</v>
      </c>
      <c r="J511" s="92">
        <v>0</v>
      </c>
      <c r="K511" s="92">
        <v>0</v>
      </c>
      <c r="L511" s="52" t="s">
        <v>296</v>
      </c>
      <c r="M511" s="52" t="s">
        <v>1657</v>
      </c>
      <c r="N511" s="52" t="s">
        <v>1658</v>
      </c>
      <c r="O511" s="52" t="s">
        <v>1659</v>
      </c>
      <c r="P511" s="52" t="s">
        <v>1660</v>
      </c>
      <c r="Q511" s="52" t="s">
        <v>1661</v>
      </c>
      <c r="R511" s="52">
        <v>1</v>
      </c>
      <c r="S511" s="52" t="s">
        <v>1662</v>
      </c>
      <c r="T511" s="78">
        <v>1000000000</v>
      </c>
      <c r="U511" s="78">
        <v>1037949792.38</v>
      </c>
      <c r="BN511" s="52" t="s">
        <v>99</v>
      </c>
    </row>
    <row r="512" spans="1:66" s="52" customFormat="1">
      <c r="A512" s="52" t="s">
        <v>5496</v>
      </c>
      <c r="B512" s="52" t="s">
        <v>1849</v>
      </c>
      <c r="C512" s="52" t="s">
        <v>257</v>
      </c>
      <c r="D512" s="52" t="s">
        <v>1844</v>
      </c>
      <c r="E512" s="52" t="s">
        <v>5519</v>
      </c>
      <c r="F512" s="52" t="s">
        <v>1850</v>
      </c>
      <c r="G512" s="92">
        <v>8363377.9800000004</v>
      </c>
      <c r="H512" s="92">
        <v>13766371.67</v>
      </c>
      <c r="I512" s="92">
        <v>13055233.029999999</v>
      </c>
      <c r="J512" s="92">
        <v>0</v>
      </c>
      <c r="K512" s="92">
        <v>0</v>
      </c>
      <c r="L512" s="52" t="s">
        <v>296</v>
      </c>
      <c r="M512" s="52" t="s">
        <v>1657</v>
      </c>
      <c r="N512" s="52" t="s">
        <v>1658</v>
      </c>
      <c r="O512" s="52" t="s">
        <v>1659</v>
      </c>
      <c r="P512" s="52" t="s">
        <v>1660</v>
      </c>
      <c r="Q512" s="52" t="s">
        <v>1661</v>
      </c>
      <c r="R512" s="52">
        <v>1</v>
      </c>
      <c r="S512" s="52" t="s">
        <v>1662</v>
      </c>
      <c r="T512" s="78">
        <v>1000000000</v>
      </c>
      <c r="U512" s="78">
        <v>1037949792.38</v>
      </c>
      <c r="BN512" s="52" t="s">
        <v>99</v>
      </c>
    </row>
    <row r="513" spans="1:66" s="52" customFormat="1">
      <c r="A513" s="52" t="s">
        <v>5497</v>
      </c>
      <c r="B513" s="52" t="s">
        <v>1851</v>
      </c>
      <c r="C513" s="52" t="s">
        <v>257</v>
      </c>
      <c r="D513" s="52" t="s">
        <v>1844</v>
      </c>
      <c r="E513" s="52" t="s">
        <v>5520</v>
      </c>
      <c r="F513" s="52" t="s">
        <v>1852</v>
      </c>
      <c r="G513" s="92">
        <v>9376594.1500000004</v>
      </c>
      <c r="H513" s="92">
        <v>12499000</v>
      </c>
      <c r="I513" s="92">
        <v>12619958.07</v>
      </c>
      <c r="J513" s="92">
        <v>0</v>
      </c>
      <c r="K513" s="92">
        <v>0</v>
      </c>
      <c r="L513" s="52" t="s">
        <v>296</v>
      </c>
      <c r="M513" s="52" t="s">
        <v>1657</v>
      </c>
      <c r="N513" s="52" t="s">
        <v>1658</v>
      </c>
      <c r="O513" s="52" t="s">
        <v>1659</v>
      </c>
      <c r="P513" s="52" t="s">
        <v>1660</v>
      </c>
      <c r="Q513" s="52" t="s">
        <v>1661</v>
      </c>
      <c r="R513" s="52">
        <v>1</v>
      </c>
      <c r="S513" s="52" t="s">
        <v>1662</v>
      </c>
      <c r="T513" s="78">
        <v>1000000000</v>
      </c>
      <c r="U513" s="78">
        <v>1037949792.38</v>
      </c>
      <c r="BN513" s="52" t="s">
        <v>99</v>
      </c>
    </row>
    <row r="514" spans="1:66" s="52" customFormat="1">
      <c r="A514" s="52" t="s">
        <v>1853</v>
      </c>
      <c r="B514" s="52" t="s">
        <v>1854</v>
      </c>
      <c r="C514" s="52" t="s">
        <v>257</v>
      </c>
      <c r="D514" s="52" t="s">
        <v>1844</v>
      </c>
      <c r="E514" s="52" t="s">
        <v>5521</v>
      </c>
      <c r="F514" s="52" t="s">
        <v>1855</v>
      </c>
      <c r="G514" s="92">
        <v>9917479.9700000007</v>
      </c>
      <c r="H514" s="92">
        <v>12499000</v>
      </c>
      <c r="I514" s="92">
        <v>12281807.189999999</v>
      </c>
      <c r="J514" s="92">
        <v>0</v>
      </c>
      <c r="K514" s="92">
        <v>0</v>
      </c>
      <c r="L514" s="52" t="s">
        <v>296</v>
      </c>
      <c r="M514" s="52" t="s">
        <v>1657</v>
      </c>
      <c r="N514" s="52" t="s">
        <v>1658</v>
      </c>
      <c r="O514" s="52" t="s">
        <v>1659</v>
      </c>
      <c r="P514" s="52" t="s">
        <v>1660</v>
      </c>
      <c r="Q514" s="52" t="s">
        <v>1661</v>
      </c>
      <c r="R514" s="52">
        <v>1</v>
      </c>
      <c r="S514" s="52" t="s">
        <v>1662</v>
      </c>
      <c r="T514" s="78">
        <v>1000000000</v>
      </c>
      <c r="U514" s="78">
        <v>1037949792.38</v>
      </c>
      <c r="BN514" s="52" t="s">
        <v>99</v>
      </c>
    </row>
    <row r="515" spans="1:66" s="52" customFormat="1">
      <c r="A515" s="52" t="s">
        <v>1856</v>
      </c>
      <c r="B515" s="52" t="s">
        <v>1857</v>
      </c>
      <c r="C515" s="52" t="s">
        <v>257</v>
      </c>
      <c r="D515" s="52" t="s">
        <v>258</v>
      </c>
      <c r="E515" s="52" t="s">
        <v>5522</v>
      </c>
      <c r="F515" s="52" t="s">
        <v>1858</v>
      </c>
      <c r="G515" s="92">
        <v>10484160.859999999</v>
      </c>
      <c r="H515" s="92">
        <v>11024104.699999999</v>
      </c>
      <c r="I515" s="92">
        <v>11032482.470000001</v>
      </c>
      <c r="J515" s="92">
        <v>0</v>
      </c>
      <c r="K515" s="92">
        <v>0</v>
      </c>
      <c r="L515" s="52" t="s">
        <v>296</v>
      </c>
      <c r="M515" s="52" t="s">
        <v>1657</v>
      </c>
      <c r="N515" s="52" t="s">
        <v>1658</v>
      </c>
      <c r="O515" s="52" t="s">
        <v>1659</v>
      </c>
      <c r="P515" s="52" t="s">
        <v>1660</v>
      </c>
      <c r="Q515" s="52" t="s">
        <v>1661</v>
      </c>
      <c r="R515" s="52">
        <v>1</v>
      </c>
      <c r="S515" s="52" t="s">
        <v>1662</v>
      </c>
      <c r="T515" s="78">
        <v>1000000000</v>
      </c>
      <c r="U515" s="78">
        <v>1037949792.38</v>
      </c>
      <c r="BN515" s="52" t="s">
        <v>99</v>
      </c>
    </row>
    <row r="516" spans="1:66" s="52" customFormat="1">
      <c r="A516" s="56" t="s">
        <v>5503</v>
      </c>
      <c r="B516" s="52" t="s">
        <v>1859</v>
      </c>
      <c r="C516" s="52" t="s">
        <v>257</v>
      </c>
      <c r="D516" s="52" t="s">
        <v>258</v>
      </c>
      <c r="E516" s="52" t="s">
        <v>5523</v>
      </c>
      <c r="F516" s="52" t="s">
        <v>1662</v>
      </c>
      <c r="G516" s="92">
        <v>9875555.5600000005</v>
      </c>
      <c r="H516" s="92">
        <v>9999000</v>
      </c>
      <c r="I516" s="92">
        <v>10614247.119999999</v>
      </c>
      <c r="J516" s="92">
        <v>0</v>
      </c>
      <c r="K516" s="92">
        <v>0</v>
      </c>
      <c r="L516" s="52" t="s">
        <v>296</v>
      </c>
      <c r="M516" s="52" t="s">
        <v>1657</v>
      </c>
      <c r="N516" s="52" t="s">
        <v>1658</v>
      </c>
      <c r="O516" s="52" t="s">
        <v>1659</v>
      </c>
      <c r="P516" s="52" t="s">
        <v>1660</v>
      </c>
      <c r="Q516" s="52" t="s">
        <v>1661</v>
      </c>
      <c r="R516" s="52">
        <v>1</v>
      </c>
      <c r="S516" s="52" t="s">
        <v>1662</v>
      </c>
      <c r="T516" s="78">
        <v>1000000000</v>
      </c>
      <c r="U516" s="78">
        <v>1037949792.38</v>
      </c>
      <c r="BN516" s="52" t="s">
        <v>99</v>
      </c>
    </row>
    <row r="517" spans="1:66" s="52" customFormat="1">
      <c r="A517" s="56" t="s">
        <v>1860</v>
      </c>
      <c r="B517" s="52" t="s">
        <v>1861</v>
      </c>
      <c r="C517" s="52" t="s">
        <v>257</v>
      </c>
      <c r="D517" s="52" t="s">
        <v>258</v>
      </c>
      <c r="E517" s="52" t="s">
        <v>5524</v>
      </c>
      <c r="F517" s="52" t="s">
        <v>1662</v>
      </c>
      <c r="G517" s="92">
        <v>8755691.7699999996</v>
      </c>
      <c r="H517" s="92">
        <v>9999000</v>
      </c>
      <c r="I517" s="92">
        <v>10357983.359999999</v>
      </c>
      <c r="J517" s="92">
        <v>0</v>
      </c>
      <c r="K517" s="92">
        <v>0</v>
      </c>
      <c r="L517" s="52" t="s">
        <v>296</v>
      </c>
      <c r="M517" s="52" t="s">
        <v>1657</v>
      </c>
      <c r="N517" s="52" t="s">
        <v>1658</v>
      </c>
      <c r="O517" s="52" t="s">
        <v>1659</v>
      </c>
      <c r="P517" s="52" t="s">
        <v>1660</v>
      </c>
      <c r="Q517" s="52" t="s">
        <v>1661</v>
      </c>
      <c r="R517" s="52">
        <v>1</v>
      </c>
      <c r="S517" s="52" t="s">
        <v>1662</v>
      </c>
      <c r="T517" s="78">
        <v>1000000000</v>
      </c>
      <c r="U517" s="78">
        <v>1037949792.38</v>
      </c>
      <c r="BN517" s="52" t="s">
        <v>99</v>
      </c>
    </row>
    <row r="518" spans="1:66" s="52" customFormat="1">
      <c r="A518" s="52" t="s">
        <v>5498</v>
      </c>
      <c r="B518" s="52" t="s">
        <v>1862</v>
      </c>
      <c r="C518" s="52" t="s">
        <v>257</v>
      </c>
      <c r="D518" s="52" t="s">
        <v>258</v>
      </c>
      <c r="E518" s="52" t="s">
        <v>5525</v>
      </c>
      <c r="F518" s="52" t="s">
        <v>1662</v>
      </c>
      <c r="G518" s="92">
        <v>9724528.9100000001</v>
      </c>
      <c r="H518" s="92">
        <v>9990981</v>
      </c>
      <c r="I518" s="92">
        <v>10123234.6</v>
      </c>
      <c r="J518" s="92">
        <v>0</v>
      </c>
      <c r="K518" s="92">
        <v>0</v>
      </c>
      <c r="L518" s="52" t="s">
        <v>296</v>
      </c>
      <c r="M518" s="52" t="s">
        <v>1657</v>
      </c>
      <c r="N518" s="52" t="s">
        <v>1658</v>
      </c>
      <c r="O518" s="52" t="s">
        <v>1659</v>
      </c>
      <c r="P518" s="52" t="s">
        <v>1660</v>
      </c>
      <c r="Q518" s="52" t="s">
        <v>1661</v>
      </c>
      <c r="R518" s="52">
        <v>1</v>
      </c>
      <c r="S518" s="52" t="s">
        <v>1662</v>
      </c>
      <c r="T518" s="78">
        <v>1000000000</v>
      </c>
      <c r="U518" s="78">
        <v>1037949792.38</v>
      </c>
      <c r="BN518" s="52" t="s">
        <v>99</v>
      </c>
    </row>
    <row r="519" spans="1:66" s="52" customFormat="1">
      <c r="A519" s="56" t="s">
        <v>5504</v>
      </c>
      <c r="B519" s="52" t="s">
        <v>1863</v>
      </c>
      <c r="C519" s="52" t="s">
        <v>257</v>
      </c>
      <c r="D519" s="52" t="s">
        <v>258</v>
      </c>
      <c r="E519" s="52" t="s">
        <v>5526</v>
      </c>
      <c r="F519" s="52" t="s">
        <v>1662</v>
      </c>
      <c r="G519" s="92">
        <v>9127339.1099999994</v>
      </c>
      <c r="H519" s="92">
        <v>9999000</v>
      </c>
      <c r="I519" s="92">
        <v>10059240.43</v>
      </c>
      <c r="J519" s="92">
        <v>0</v>
      </c>
      <c r="K519" s="92">
        <v>0</v>
      </c>
      <c r="L519" s="52" t="s">
        <v>296</v>
      </c>
      <c r="M519" s="52" t="s">
        <v>1657</v>
      </c>
      <c r="N519" s="52" t="s">
        <v>1658</v>
      </c>
      <c r="O519" s="52" t="s">
        <v>1659</v>
      </c>
      <c r="P519" s="52" t="s">
        <v>1660</v>
      </c>
      <c r="Q519" s="52" t="s">
        <v>1661</v>
      </c>
      <c r="R519" s="52">
        <v>1</v>
      </c>
      <c r="S519" s="52" t="s">
        <v>1662</v>
      </c>
      <c r="T519" s="78">
        <v>1000000000</v>
      </c>
      <c r="U519" s="78">
        <v>1037949792.38</v>
      </c>
      <c r="BN519" s="52" t="s">
        <v>99</v>
      </c>
    </row>
    <row r="520" spans="1:66" s="52" customFormat="1">
      <c r="A520" s="56" t="s">
        <v>5509</v>
      </c>
      <c r="B520" s="52" t="s">
        <v>952</v>
      </c>
      <c r="C520" s="52" t="s">
        <v>257</v>
      </c>
      <c r="D520" s="52" t="s">
        <v>1844</v>
      </c>
      <c r="E520" s="52" t="s">
        <v>953</v>
      </c>
      <c r="F520" s="52" t="s">
        <v>1662</v>
      </c>
      <c r="G520" s="92">
        <v>6924670.2400000002</v>
      </c>
      <c r="H520" s="92">
        <v>9859785.1999999993</v>
      </c>
      <c r="I520" s="92">
        <v>9708387.6799999997</v>
      </c>
      <c r="J520" s="92">
        <v>0</v>
      </c>
      <c r="K520" s="92">
        <v>0</v>
      </c>
      <c r="L520" s="52" t="s">
        <v>296</v>
      </c>
      <c r="M520" s="52" t="s">
        <v>1657</v>
      </c>
      <c r="N520" s="52" t="s">
        <v>1658</v>
      </c>
      <c r="O520" s="52" t="s">
        <v>1659</v>
      </c>
      <c r="P520" s="52" t="s">
        <v>1660</v>
      </c>
      <c r="Q520" s="52" t="s">
        <v>1661</v>
      </c>
      <c r="R520" s="52">
        <v>1</v>
      </c>
      <c r="S520" s="52" t="s">
        <v>1662</v>
      </c>
      <c r="T520" s="78">
        <v>1000000000</v>
      </c>
      <c r="U520" s="78">
        <v>1037949792.38</v>
      </c>
      <c r="BN520" s="52" t="s">
        <v>99</v>
      </c>
    </row>
    <row r="521" spans="1:66" s="52" customFormat="1">
      <c r="A521" s="56" t="s">
        <v>5508</v>
      </c>
      <c r="B521" s="52" t="s">
        <v>1864</v>
      </c>
      <c r="C521" s="52" t="s">
        <v>257</v>
      </c>
      <c r="D521" s="52" t="s">
        <v>1844</v>
      </c>
      <c r="E521" s="52" t="s">
        <v>5527</v>
      </c>
      <c r="F521" s="52" t="s">
        <v>1865</v>
      </c>
      <c r="G521" s="92">
        <v>3213887.03</v>
      </c>
      <c r="H521" s="92">
        <v>5235421.97</v>
      </c>
      <c r="I521" s="92">
        <v>5254705.29</v>
      </c>
      <c r="J521" s="92">
        <v>0</v>
      </c>
      <c r="K521" s="92">
        <v>0</v>
      </c>
      <c r="L521" s="52" t="s">
        <v>296</v>
      </c>
      <c r="M521" s="52" t="s">
        <v>1657</v>
      </c>
      <c r="N521" s="52" t="s">
        <v>1658</v>
      </c>
      <c r="O521" s="52" t="s">
        <v>1659</v>
      </c>
      <c r="P521" s="52" t="s">
        <v>1660</v>
      </c>
      <c r="Q521" s="52" t="s">
        <v>1661</v>
      </c>
      <c r="R521" s="52">
        <v>1</v>
      </c>
      <c r="S521" s="52" t="s">
        <v>1662</v>
      </c>
      <c r="T521" s="78">
        <v>1000000000</v>
      </c>
      <c r="U521" s="78">
        <v>1037949792.38</v>
      </c>
      <c r="BN521" s="52" t="s">
        <v>99</v>
      </c>
    </row>
    <row r="522" spans="1:66" s="52" customFormat="1">
      <c r="A522" s="56" t="s">
        <v>5533</v>
      </c>
      <c r="B522" s="52" t="s">
        <v>1866</v>
      </c>
      <c r="C522" s="52" t="s">
        <v>257</v>
      </c>
      <c r="D522" s="52" t="s">
        <v>258</v>
      </c>
      <c r="E522" s="52" t="s">
        <v>5534</v>
      </c>
      <c r="F522" s="52" t="s">
        <v>1662</v>
      </c>
      <c r="G522" s="92">
        <v>5000000.8499999996</v>
      </c>
      <c r="H522" s="92">
        <v>5027500.8600000003</v>
      </c>
      <c r="I522" s="92">
        <v>5048000.8600000003</v>
      </c>
      <c r="J522" s="92">
        <v>0</v>
      </c>
      <c r="K522" s="92">
        <v>0</v>
      </c>
      <c r="L522" s="52" t="s">
        <v>296</v>
      </c>
      <c r="M522" s="52" t="s">
        <v>1657</v>
      </c>
      <c r="N522" s="52" t="s">
        <v>1658</v>
      </c>
      <c r="O522" s="52" t="s">
        <v>1659</v>
      </c>
      <c r="P522" s="52" t="s">
        <v>1660</v>
      </c>
      <c r="Q522" s="52" t="s">
        <v>1661</v>
      </c>
      <c r="R522" s="52">
        <v>1</v>
      </c>
      <c r="S522" s="52" t="s">
        <v>1662</v>
      </c>
      <c r="T522" s="78">
        <v>1000000000</v>
      </c>
      <c r="U522" s="78">
        <v>1037949792.38</v>
      </c>
      <c r="BN522" s="52" t="s">
        <v>99</v>
      </c>
    </row>
    <row r="523" spans="1:66" s="52" customFormat="1">
      <c r="A523" s="52" t="s">
        <v>1867</v>
      </c>
      <c r="B523" s="52" t="s">
        <v>1846</v>
      </c>
      <c r="C523" s="52" t="s">
        <v>257</v>
      </c>
      <c r="D523" s="52" t="s">
        <v>1844</v>
      </c>
      <c r="E523" s="52" t="s">
        <v>5528</v>
      </c>
      <c r="F523" s="52" t="s">
        <v>1662</v>
      </c>
      <c r="G523" s="92">
        <v>1647138.31</v>
      </c>
      <c r="H523" s="92">
        <v>5180249.99</v>
      </c>
      <c r="I523" s="92">
        <v>4985887.66</v>
      </c>
      <c r="J523" s="92">
        <v>0</v>
      </c>
      <c r="K523" s="92">
        <v>0</v>
      </c>
      <c r="L523" s="52" t="s">
        <v>296</v>
      </c>
      <c r="M523" s="52" t="s">
        <v>1657</v>
      </c>
      <c r="N523" s="52" t="s">
        <v>1658</v>
      </c>
      <c r="O523" s="52" t="s">
        <v>1659</v>
      </c>
      <c r="P523" s="52" t="s">
        <v>1660</v>
      </c>
      <c r="Q523" s="52" t="s">
        <v>1661</v>
      </c>
      <c r="R523" s="52">
        <v>1</v>
      </c>
      <c r="S523" s="52" t="s">
        <v>1662</v>
      </c>
      <c r="T523" s="78">
        <v>1000000000</v>
      </c>
      <c r="U523" s="78">
        <v>1037949792.38</v>
      </c>
      <c r="BN523" s="52" t="s">
        <v>99</v>
      </c>
    </row>
    <row r="524" spans="1:66" s="52" customFormat="1">
      <c r="A524" s="52" t="s">
        <v>1868</v>
      </c>
      <c r="B524" s="52" t="s">
        <v>1869</v>
      </c>
      <c r="C524" s="52" t="s">
        <v>257</v>
      </c>
      <c r="D524" s="52" t="s">
        <v>1844</v>
      </c>
      <c r="E524" s="52" t="s">
        <v>5529</v>
      </c>
      <c r="F524" s="52" t="s">
        <v>1870</v>
      </c>
      <c r="G524" s="92">
        <v>4543901.03</v>
      </c>
      <c r="H524" s="92">
        <v>4809664.5199999996</v>
      </c>
      <c r="I524" s="92">
        <v>4762008.28</v>
      </c>
      <c r="J524" s="92">
        <v>0</v>
      </c>
      <c r="K524" s="92">
        <v>0</v>
      </c>
      <c r="L524" s="52" t="s">
        <v>296</v>
      </c>
      <c r="M524" s="52" t="s">
        <v>1657</v>
      </c>
      <c r="N524" s="52" t="s">
        <v>1658</v>
      </c>
      <c r="O524" s="52" t="s">
        <v>1659</v>
      </c>
      <c r="P524" s="52" t="s">
        <v>1660</v>
      </c>
      <c r="Q524" s="52" t="s">
        <v>1661</v>
      </c>
      <c r="R524" s="52">
        <v>1</v>
      </c>
      <c r="S524" s="52" t="s">
        <v>1662</v>
      </c>
      <c r="T524" s="78">
        <v>1000000000</v>
      </c>
      <c r="U524" s="78">
        <v>1037949792.38</v>
      </c>
      <c r="BN524" s="52" t="s">
        <v>99</v>
      </c>
    </row>
    <row r="525" spans="1:66" s="52" customFormat="1">
      <c r="A525" s="56" t="s">
        <v>5506</v>
      </c>
      <c r="B525" s="52" t="s">
        <v>273</v>
      </c>
      <c r="C525" s="52" t="s">
        <v>257</v>
      </c>
      <c r="D525" s="52" t="s">
        <v>1844</v>
      </c>
      <c r="E525" s="52" t="s">
        <v>274</v>
      </c>
      <c r="F525" s="52" t="s">
        <v>1845</v>
      </c>
      <c r="G525" s="92">
        <v>2690369.17</v>
      </c>
      <c r="H525" s="92">
        <v>4654138.34</v>
      </c>
      <c r="I525" s="92">
        <v>4514439.47</v>
      </c>
      <c r="J525" s="92">
        <v>0</v>
      </c>
      <c r="K525" s="92">
        <v>0</v>
      </c>
      <c r="L525" s="52" t="s">
        <v>296</v>
      </c>
      <c r="M525" s="52" t="s">
        <v>1657</v>
      </c>
      <c r="N525" s="52" t="s">
        <v>1658</v>
      </c>
      <c r="O525" s="52" t="s">
        <v>1659</v>
      </c>
      <c r="P525" s="52" t="s">
        <v>1660</v>
      </c>
      <c r="Q525" s="52" t="s">
        <v>1661</v>
      </c>
      <c r="R525" s="52">
        <v>1</v>
      </c>
      <c r="S525" s="52" t="s">
        <v>1662</v>
      </c>
      <c r="T525" s="78">
        <v>1000000000</v>
      </c>
      <c r="U525" s="78">
        <v>1037949792.38</v>
      </c>
      <c r="BN525" s="52" t="s">
        <v>99</v>
      </c>
    </row>
    <row r="526" spans="1:66" s="52" customFormat="1">
      <c r="A526" s="52" t="s">
        <v>1871</v>
      </c>
      <c r="B526" s="52" t="s">
        <v>1872</v>
      </c>
      <c r="C526" s="52" t="s">
        <v>257</v>
      </c>
      <c r="D526" s="52" t="s">
        <v>1844</v>
      </c>
      <c r="E526" s="52" t="s">
        <v>5530</v>
      </c>
      <c r="F526" s="52" t="s">
        <v>1873</v>
      </c>
      <c r="G526" s="92">
        <v>3771097.88</v>
      </c>
      <c r="H526" s="92">
        <v>4198740.38</v>
      </c>
      <c r="I526" s="92">
        <v>4122564.2</v>
      </c>
      <c r="J526" s="92">
        <v>0</v>
      </c>
      <c r="K526" s="92">
        <v>0</v>
      </c>
      <c r="L526" s="52" t="s">
        <v>296</v>
      </c>
      <c r="M526" s="52" t="s">
        <v>1657</v>
      </c>
      <c r="N526" s="52" t="s">
        <v>1658</v>
      </c>
      <c r="O526" s="52" t="s">
        <v>1659</v>
      </c>
      <c r="P526" s="52" t="s">
        <v>1660</v>
      </c>
      <c r="Q526" s="52" t="s">
        <v>1661</v>
      </c>
      <c r="R526" s="52">
        <v>1</v>
      </c>
      <c r="S526" s="52" t="s">
        <v>1662</v>
      </c>
      <c r="T526" s="78">
        <v>1000000000</v>
      </c>
      <c r="U526" s="78">
        <v>1037949792.38</v>
      </c>
      <c r="BN526" s="52" t="s">
        <v>99</v>
      </c>
    </row>
    <row r="527" spans="1:66" s="52" customFormat="1">
      <c r="A527" s="56" t="s">
        <v>5507</v>
      </c>
      <c r="B527" s="52" t="s">
        <v>1874</v>
      </c>
      <c r="C527" s="52" t="s">
        <v>257</v>
      </c>
      <c r="D527" s="52" t="s">
        <v>258</v>
      </c>
      <c r="E527" s="52" t="s">
        <v>5531</v>
      </c>
      <c r="F527" s="52" t="s">
        <v>1662</v>
      </c>
      <c r="G527" s="92">
        <v>952674.38</v>
      </c>
      <c r="H527" s="92">
        <v>988304.4</v>
      </c>
      <c r="I527" s="92">
        <v>1011454.39</v>
      </c>
      <c r="J527" s="92">
        <v>0</v>
      </c>
      <c r="K527" s="92">
        <v>0</v>
      </c>
      <c r="L527" s="52" t="s">
        <v>296</v>
      </c>
      <c r="M527" s="52" t="s">
        <v>1657</v>
      </c>
      <c r="N527" s="52" t="s">
        <v>1658</v>
      </c>
      <c r="O527" s="52" t="s">
        <v>1659</v>
      </c>
      <c r="P527" s="52" t="s">
        <v>1660</v>
      </c>
      <c r="Q527" s="52" t="s">
        <v>1661</v>
      </c>
      <c r="R527" s="52">
        <v>1</v>
      </c>
      <c r="S527" s="52" t="s">
        <v>1662</v>
      </c>
      <c r="T527" s="78">
        <v>1000000000</v>
      </c>
      <c r="U527" s="78">
        <v>1037949792.38</v>
      </c>
      <c r="BN527" s="52" t="s">
        <v>99</v>
      </c>
    </row>
    <row r="528" spans="1:66" s="52" customFormat="1">
      <c r="A528" s="52" t="s">
        <v>1875</v>
      </c>
      <c r="B528" s="52" t="s">
        <v>1876</v>
      </c>
      <c r="C528" s="52" t="s">
        <v>257</v>
      </c>
      <c r="D528" s="52" t="s">
        <v>1877</v>
      </c>
      <c r="E528" s="52" t="s">
        <v>5532</v>
      </c>
      <c r="F528" s="52" t="s">
        <v>1662</v>
      </c>
      <c r="G528" s="92">
        <v>41.4</v>
      </c>
      <c r="H528" s="92">
        <v>41.4</v>
      </c>
      <c r="I528" s="92">
        <v>41.4</v>
      </c>
      <c r="J528" s="92">
        <v>0</v>
      </c>
      <c r="K528" s="92">
        <v>0.57999999999999996</v>
      </c>
      <c r="L528" s="52" t="s">
        <v>296</v>
      </c>
      <c r="M528" s="52" t="s">
        <v>1657</v>
      </c>
      <c r="N528" s="52" t="s">
        <v>1658</v>
      </c>
      <c r="O528" s="52" t="s">
        <v>1659</v>
      </c>
      <c r="P528" s="52" t="s">
        <v>1660</v>
      </c>
      <c r="Q528" s="52" t="s">
        <v>1661</v>
      </c>
      <c r="R528" s="52">
        <v>1</v>
      </c>
      <c r="S528" s="52" t="s">
        <v>1662</v>
      </c>
      <c r="T528" s="78">
        <v>1000000000</v>
      </c>
      <c r="U528" s="78">
        <v>1037949792.38</v>
      </c>
      <c r="BN528" s="52" t="s">
        <v>99</v>
      </c>
    </row>
    <row r="529" spans="1:66" s="52" customFormat="1">
      <c r="A529" s="56" t="s">
        <v>253</v>
      </c>
      <c r="B529" s="56" t="s">
        <v>253</v>
      </c>
      <c r="C529" s="52" t="s">
        <v>70</v>
      </c>
      <c r="D529" s="52" t="s">
        <v>71</v>
      </c>
      <c r="F529" s="56" t="s">
        <v>254</v>
      </c>
      <c r="G529" s="92"/>
      <c r="H529" s="92">
        <v>6366962.8899999997</v>
      </c>
      <c r="I529" s="92">
        <v>6366962.8899999997</v>
      </c>
      <c r="J529" s="92">
        <v>4791.45</v>
      </c>
      <c r="K529" s="92">
        <v>0</v>
      </c>
      <c r="L529" s="52" t="s">
        <v>296</v>
      </c>
      <c r="M529" s="52" t="s">
        <v>1657</v>
      </c>
      <c r="N529" s="52" t="s">
        <v>1658</v>
      </c>
      <c r="O529" s="52" t="s">
        <v>1659</v>
      </c>
      <c r="P529" s="52" t="s">
        <v>1660</v>
      </c>
      <c r="Q529" s="52" t="s">
        <v>1661</v>
      </c>
      <c r="R529" s="52">
        <v>1</v>
      </c>
      <c r="S529" s="52" t="s">
        <v>1662</v>
      </c>
      <c r="T529" s="78">
        <v>1000000000</v>
      </c>
      <c r="U529" s="78">
        <v>1037949792.38</v>
      </c>
      <c r="BN529" s="49" t="s">
        <v>99</v>
      </c>
    </row>
    <row r="530" spans="1:66" s="52" customFormat="1">
      <c r="A530" s="52" t="s">
        <v>1183</v>
      </c>
      <c r="B530" s="52" t="s">
        <v>1183</v>
      </c>
      <c r="C530" s="52" t="s">
        <v>70</v>
      </c>
      <c r="D530" s="52" t="s">
        <v>1183</v>
      </c>
      <c r="F530" s="52" t="s">
        <v>1184</v>
      </c>
      <c r="G530" s="92"/>
      <c r="H530" s="92">
        <v>3553.78</v>
      </c>
      <c r="I530" s="92">
        <v>3553.78</v>
      </c>
      <c r="J530" s="92">
        <v>83.12</v>
      </c>
      <c r="K530" s="92">
        <v>0</v>
      </c>
      <c r="L530" s="52" t="s">
        <v>296</v>
      </c>
      <c r="M530" s="52" t="s">
        <v>1657</v>
      </c>
      <c r="N530" s="52" t="s">
        <v>1658</v>
      </c>
      <c r="O530" s="52" t="s">
        <v>1659</v>
      </c>
      <c r="P530" s="52" t="s">
        <v>1660</v>
      </c>
      <c r="Q530" s="52" t="s">
        <v>1661</v>
      </c>
      <c r="R530" s="52">
        <v>1</v>
      </c>
      <c r="S530" s="52" t="s">
        <v>1662</v>
      </c>
      <c r="T530" s="78">
        <v>1000000000</v>
      </c>
      <c r="U530" s="78">
        <v>1037949792.38</v>
      </c>
      <c r="BN530" s="49" t="s">
        <v>99</v>
      </c>
    </row>
    <row r="531" spans="1:66" s="52" customFormat="1">
      <c r="A531" s="52" t="s">
        <v>1878</v>
      </c>
      <c r="B531" s="52" t="s">
        <v>1879</v>
      </c>
      <c r="C531" s="54" t="s">
        <v>83</v>
      </c>
      <c r="D531" s="52" t="s">
        <v>84</v>
      </c>
      <c r="E531" s="52" t="s">
        <v>1880</v>
      </c>
      <c r="F531" s="52" t="s">
        <v>1879</v>
      </c>
      <c r="G531" s="92">
        <v>1028100</v>
      </c>
      <c r="H531" s="92">
        <v>19993971.449999999</v>
      </c>
      <c r="I531" s="92">
        <v>20047950</v>
      </c>
      <c r="J531" s="92"/>
      <c r="K531" s="92"/>
      <c r="L531" s="56" t="s">
        <v>296</v>
      </c>
      <c r="M531" s="52" t="s">
        <v>1881</v>
      </c>
      <c r="N531" s="52" t="s">
        <v>1882</v>
      </c>
      <c r="P531" s="52" t="s">
        <v>1035</v>
      </c>
      <c r="Q531" s="52" t="s">
        <v>1036</v>
      </c>
      <c r="R531" s="52">
        <v>1</v>
      </c>
      <c r="S531" s="52" t="s">
        <v>1662</v>
      </c>
      <c r="T531" s="78"/>
      <c r="U531" s="78">
        <v>885504764.17999995</v>
      </c>
      <c r="Z531" s="52" t="s">
        <v>87</v>
      </c>
      <c r="AA531" s="81">
        <v>6.9369910021691825E-5</v>
      </c>
      <c r="BN531" s="52" t="s">
        <v>88</v>
      </c>
    </row>
    <row r="532" spans="1:66" s="52" customFormat="1">
      <c r="A532" s="52" t="s">
        <v>1883</v>
      </c>
      <c r="B532" s="52" t="s">
        <v>1884</v>
      </c>
      <c r="C532" s="54" t="s">
        <v>83</v>
      </c>
      <c r="D532" s="52" t="s">
        <v>84</v>
      </c>
      <c r="E532" s="52" t="s">
        <v>1885</v>
      </c>
      <c r="F532" s="52" t="s">
        <v>1884</v>
      </c>
      <c r="G532" s="92">
        <v>1504500</v>
      </c>
      <c r="H532" s="92">
        <v>24990866.489999998</v>
      </c>
      <c r="I532" s="92">
        <v>23861370</v>
      </c>
      <c r="J532" s="92"/>
      <c r="K532" s="92"/>
      <c r="L532" s="56" t="s">
        <v>296</v>
      </c>
      <c r="M532" s="52" t="s">
        <v>1881</v>
      </c>
      <c r="N532" s="52" t="s">
        <v>1882</v>
      </c>
      <c r="P532" s="52" t="s">
        <v>1035</v>
      </c>
      <c r="Q532" s="52" t="s">
        <v>1036</v>
      </c>
      <c r="R532" s="52">
        <v>1</v>
      </c>
      <c r="S532" s="52" t="s">
        <v>1662</v>
      </c>
      <c r="T532" s="78"/>
      <c r="U532" s="78">
        <v>885504764.17999995</v>
      </c>
      <c r="Z532" s="52" t="s">
        <v>87</v>
      </c>
      <c r="AA532" s="81">
        <v>1.2568624426215479E-4</v>
      </c>
      <c r="BN532" s="52" t="s">
        <v>88</v>
      </c>
    </row>
    <row r="533" spans="1:66" s="52" customFormat="1">
      <c r="A533" s="52" t="s">
        <v>1886</v>
      </c>
      <c r="B533" s="52" t="s">
        <v>1887</v>
      </c>
      <c r="C533" s="54" t="s">
        <v>83</v>
      </c>
      <c r="D533" s="52" t="s">
        <v>84</v>
      </c>
      <c r="E533" s="52" t="s">
        <v>1888</v>
      </c>
      <c r="F533" s="52" t="s">
        <v>1887</v>
      </c>
      <c r="G533" s="92">
        <v>2693529</v>
      </c>
      <c r="H533" s="92">
        <v>34984967.07</v>
      </c>
      <c r="I533" s="92">
        <v>35823935.700000003</v>
      </c>
      <c r="J533" s="92"/>
      <c r="K533" s="92"/>
      <c r="L533" s="56" t="s">
        <v>296</v>
      </c>
      <c r="M533" s="52" t="s">
        <v>1881</v>
      </c>
      <c r="N533" s="52" t="s">
        <v>1882</v>
      </c>
      <c r="P533" s="52" t="s">
        <v>1035</v>
      </c>
      <c r="Q533" s="52" t="s">
        <v>1036</v>
      </c>
      <c r="R533" s="52">
        <v>1</v>
      </c>
      <c r="S533" s="52" t="s">
        <v>1662</v>
      </c>
      <c r="T533" s="78"/>
      <c r="U533" s="78">
        <v>885504764.17999995</v>
      </c>
      <c r="Z533" s="52" t="s">
        <v>98</v>
      </c>
      <c r="AA533" s="81">
        <v>9.0452082701509022E-4</v>
      </c>
      <c r="BN533" s="52" t="s">
        <v>88</v>
      </c>
    </row>
    <row r="534" spans="1:66" s="52" customFormat="1">
      <c r="A534" s="52" t="s">
        <v>1889</v>
      </c>
      <c r="B534" s="52" t="s">
        <v>1890</v>
      </c>
      <c r="C534" s="54" t="s">
        <v>83</v>
      </c>
      <c r="D534" s="52" t="s">
        <v>84</v>
      </c>
      <c r="E534" s="52" t="s">
        <v>1891</v>
      </c>
      <c r="F534" s="52" t="s">
        <v>1890</v>
      </c>
      <c r="G534" s="92">
        <v>3053000</v>
      </c>
      <c r="H534" s="92">
        <v>44960447.590000004</v>
      </c>
      <c r="I534" s="92">
        <v>61151590</v>
      </c>
      <c r="J534" s="92"/>
      <c r="K534" s="92"/>
      <c r="L534" s="56" t="s">
        <v>296</v>
      </c>
      <c r="M534" s="52" t="s">
        <v>1881</v>
      </c>
      <c r="N534" s="52" t="s">
        <v>1882</v>
      </c>
      <c r="P534" s="52" t="s">
        <v>1035</v>
      </c>
      <c r="Q534" s="52" t="s">
        <v>1036</v>
      </c>
      <c r="R534" s="52">
        <v>1</v>
      </c>
      <c r="S534" s="52" t="s">
        <v>1662</v>
      </c>
      <c r="T534" s="78"/>
      <c r="U534" s="78">
        <v>885504764.17999995</v>
      </c>
      <c r="Z534" s="52" t="s">
        <v>98</v>
      </c>
      <c r="AA534" s="81">
        <v>8.885074605294005E-4</v>
      </c>
      <c r="BN534" s="52" t="s">
        <v>88</v>
      </c>
    </row>
    <row r="535" spans="1:66" s="52" customFormat="1">
      <c r="A535" s="52" t="s">
        <v>1892</v>
      </c>
      <c r="B535" s="52" t="s">
        <v>1893</v>
      </c>
      <c r="C535" s="54" t="s">
        <v>83</v>
      </c>
      <c r="D535" s="52" t="s">
        <v>84</v>
      </c>
      <c r="E535" s="52" t="s">
        <v>1894</v>
      </c>
      <c r="F535" s="52" t="s">
        <v>1893</v>
      </c>
      <c r="G535" s="92">
        <v>50000</v>
      </c>
      <c r="H535" s="92">
        <v>1757244.47</v>
      </c>
      <c r="I535" s="92">
        <v>1870000</v>
      </c>
      <c r="J535" s="92"/>
      <c r="K535" s="92"/>
      <c r="L535" s="56" t="s">
        <v>296</v>
      </c>
      <c r="M535" s="52" t="s">
        <v>1881</v>
      </c>
      <c r="N535" s="52" t="s">
        <v>1882</v>
      </c>
      <c r="P535" s="52" t="s">
        <v>1035</v>
      </c>
      <c r="Q535" s="52" t="s">
        <v>1036</v>
      </c>
      <c r="R535" s="52">
        <v>1</v>
      </c>
      <c r="S535" s="52" t="s">
        <v>1662</v>
      </c>
      <c r="T535" s="78"/>
      <c r="U535" s="78">
        <v>885504764.17999995</v>
      </c>
      <c r="Z535" s="52" t="s">
        <v>87</v>
      </c>
      <c r="AA535" s="81">
        <v>3.4210010932972131E-5</v>
      </c>
      <c r="BN535" s="52" t="s">
        <v>88</v>
      </c>
    </row>
    <row r="536" spans="1:66" s="52" customFormat="1">
      <c r="A536" s="52" t="s">
        <v>1895</v>
      </c>
      <c r="B536" s="52" t="s">
        <v>1896</v>
      </c>
      <c r="C536" s="54" t="s">
        <v>83</v>
      </c>
      <c r="D536" s="52" t="s">
        <v>84</v>
      </c>
      <c r="E536" s="52" t="s">
        <v>1897</v>
      </c>
      <c r="F536" s="52" t="s">
        <v>1896</v>
      </c>
      <c r="G536" s="92">
        <v>734480</v>
      </c>
      <c r="H536" s="92">
        <v>20000142.399999999</v>
      </c>
      <c r="I536" s="92">
        <v>20154131.199999999</v>
      </c>
      <c r="J536" s="92"/>
      <c r="K536" s="92"/>
      <c r="L536" s="56" t="s">
        <v>296</v>
      </c>
      <c r="M536" s="52" t="s">
        <v>1881</v>
      </c>
      <c r="N536" s="52" t="s">
        <v>1882</v>
      </c>
      <c r="P536" s="52" t="s">
        <v>1035</v>
      </c>
      <c r="Q536" s="52" t="s">
        <v>1036</v>
      </c>
      <c r="R536" s="52">
        <v>1</v>
      </c>
      <c r="S536" s="52" t="s">
        <v>1662</v>
      </c>
      <c r="T536" s="78"/>
      <c r="U536" s="78">
        <v>885504764.17999995</v>
      </c>
      <c r="Z536" s="52" t="s">
        <v>98</v>
      </c>
      <c r="AA536" s="81">
        <v>4.9886772282024166E-4</v>
      </c>
      <c r="BN536" s="52" t="s">
        <v>88</v>
      </c>
    </row>
    <row r="537" spans="1:66" s="52" customFormat="1">
      <c r="A537" s="52" t="s">
        <v>1898</v>
      </c>
      <c r="B537" s="52" t="s">
        <v>1899</v>
      </c>
      <c r="C537" s="54" t="s">
        <v>83</v>
      </c>
      <c r="D537" s="52" t="s">
        <v>84</v>
      </c>
      <c r="E537" s="52" t="s">
        <v>1900</v>
      </c>
      <c r="F537" s="52" t="s">
        <v>1899</v>
      </c>
      <c r="G537" s="92">
        <v>3317829</v>
      </c>
      <c r="H537" s="92">
        <v>19956323.52</v>
      </c>
      <c r="I537" s="92">
        <v>18314416.079999998</v>
      </c>
      <c r="J537" s="92"/>
      <c r="K537" s="92"/>
      <c r="L537" s="56" t="s">
        <v>296</v>
      </c>
      <c r="M537" s="52" t="s">
        <v>1881</v>
      </c>
      <c r="N537" s="52" t="s">
        <v>1882</v>
      </c>
      <c r="P537" s="52" t="s">
        <v>1035</v>
      </c>
      <c r="Q537" s="52" t="s">
        <v>1036</v>
      </c>
      <c r="R537" s="52">
        <v>1</v>
      </c>
      <c r="S537" s="52" t="s">
        <v>1662</v>
      </c>
      <c r="T537" s="78"/>
      <c r="U537" s="78">
        <v>885504764.17999995</v>
      </c>
      <c r="Z537" s="52" t="s">
        <v>87</v>
      </c>
      <c r="AA537" s="81">
        <v>7.9107321391312991E-5</v>
      </c>
      <c r="BN537" s="52" t="s">
        <v>88</v>
      </c>
    </row>
    <row r="538" spans="1:66" s="52" customFormat="1">
      <c r="A538" s="52" t="s">
        <v>1901</v>
      </c>
      <c r="B538" s="52" t="s">
        <v>1902</v>
      </c>
      <c r="C538" s="54" t="s">
        <v>83</v>
      </c>
      <c r="D538" s="52" t="s">
        <v>84</v>
      </c>
      <c r="E538" s="52" t="s">
        <v>1903</v>
      </c>
      <c r="F538" s="52" t="s">
        <v>1902</v>
      </c>
      <c r="G538" s="92">
        <v>1000</v>
      </c>
      <c r="H538" s="92">
        <v>281516.83</v>
      </c>
      <c r="I538" s="92">
        <v>172000</v>
      </c>
      <c r="J538" s="92"/>
      <c r="K538" s="92"/>
      <c r="L538" s="56" t="s">
        <v>296</v>
      </c>
      <c r="M538" s="52" t="s">
        <v>1881</v>
      </c>
      <c r="N538" s="52" t="s">
        <v>1882</v>
      </c>
      <c r="P538" s="52" t="s">
        <v>1035</v>
      </c>
      <c r="Q538" s="52" t="s">
        <v>1036</v>
      </c>
      <c r="R538" s="52">
        <v>1</v>
      </c>
      <c r="S538" s="52" t="s">
        <v>1662</v>
      </c>
      <c r="T538" s="78"/>
      <c r="U538" s="78">
        <v>885504764.17999995</v>
      </c>
      <c r="Z538" s="52" t="s">
        <v>87</v>
      </c>
      <c r="AA538" s="81">
        <v>5.1217030762460603E-7</v>
      </c>
      <c r="BN538" s="52" t="s">
        <v>88</v>
      </c>
    </row>
    <row r="539" spans="1:66" s="52" customFormat="1">
      <c r="A539" s="52" t="s">
        <v>1904</v>
      </c>
      <c r="B539" s="52" t="s">
        <v>1905</v>
      </c>
      <c r="C539" s="54" t="s">
        <v>83</v>
      </c>
      <c r="D539" s="52" t="s">
        <v>84</v>
      </c>
      <c r="E539" s="52" t="s">
        <v>1906</v>
      </c>
      <c r="F539" s="52" t="s">
        <v>1905</v>
      </c>
      <c r="G539" s="92">
        <v>1847100</v>
      </c>
      <c r="H539" s="92">
        <v>20002360.66</v>
      </c>
      <c r="I539" s="92">
        <v>18674181</v>
      </c>
      <c r="J539" s="92"/>
      <c r="K539" s="92"/>
      <c r="L539" s="56" t="s">
        <v>296</v>
      </c>
      <c r="M539" s="52" t="s">
        <v>1881</v>
      </c>
      <c r="N539" s="52" t="s">
        <v>1882</v>
      </c>
      <c r="P539" s="52" t="s">
        <v>1035</v>
      </c>
      <c r="Q539" s="52" t="s">
        <v>1036</v>
      </c>
      <c r="R539" s="52">
        <v>1</v>
      </c>
      <c r="S539" s="52" t="s">
        <v>1662</v>
      </c>
      <c r="T539" s="78"/>
      <c r="U539" s="78">
        <v>885504764.17999995</v>
      </c>
      <c r="Z539" s="52" t="s">
        <v>87</v>
      </c>
      <c r="AA539" s="81">
        <v>7.0153750434614464E-5</v>
      </c>
      <c r="BN539" s="52" t="s">
        <v>88</v>
      </c>
    </row>
    <row r="540" spans="1:66" s="52" customFormat="1">
      <c r="A540" s="52" t="s">
        <v>1907</v>
      </c>
      <c r="B540" s="52" t="s">
        <v>1908</v>
      </c>
      <c r="C540" s="54" t="s">
        <v>83</v>
      </c>
      <c r="D540" s="52" t="s">
        <v>84</v>
      </c>
      <c r="E540" s="52" t="s">
        <v>1909</v>
      </c>
      <c r="F540" s="52" t="s">
        <v>1908</v>
      </c>
      <c r="G540" s="92">
        <v>10000</v>
      </c>
      <c r="H540" s="92">
        <v>1251951.8500000001</v>
      </c>
      <c r="I540" s="92">
        <v>914700</v>
      </c>
      <c r="J540" s="92"/>
      <c r="K540" s="92"/>
      <c r="L540" s="56" t="s">
        <v>296</v>
      </c>
      <c r="M540" s="52" t="s">
        <v>1881</v>
      </c>
      <c r="N540" s="52" t="s">
        <v>1882</v>
      </c>
      <c r="P540" s="52" t="s">
        <v>1035</v>
      </c>
      <c r="Q540" s="52" t="s">
        <v>1036</v>
      </c>
      <c r="R540" s="52">
        <v>1</v>
      </c>
      <c r="S540" s="52" t="s">
        <v>1662</v>
      </c>
      <c r="T540" s="78"/>
      <c r="U540" s="78">
        <v>885504764.17999995</v>
      </c>
      <c r="Z540" s="52" t="s">
        <v>98</v>
      </c>
      <c r="AA540" s="81">
        <v>3.0014940807220077E-5</v>
      </c>
      <c r="BN540" s="52" t="s">
        <v>88</v>
      </c>
    </row>
    <row r="541" spans="1:66" s="52" customFormat="1">
      <c r="A541" s="52" t="s">
        <v>1910</v>
      </c>
      <c r="B541" s="52" t="s">
        <v>1911</v>
      </c>
      <c r="C541" s="54" t="s">
        <v>83</v>
      </c>
      <c r="D541" s="52" t="s">
        <v>84</v>
      </c>
      <c r="E541" s="52" t="s">
        <v>1912</v>
      </c>
      <c r="F541" s="52" t="s">
        <v>1911</v>
      </c>
      <c r="G541" s="92">
        <v>10000</v>
      </c>
      <c r="H541" s="92">
        <v>336178</v>
      </c>
      <c r="I541" s="92">
        <v>240000</v>
      </c>
      <c r="J541" s="92"/>
      <c r="K541" s="92"/>
      <c r="L541" s="56" t="s">
        <v>296</v>
      </c>
      <c r="M541" s="52" t="s">
        <v>1881</v>
      </c>
      <c r="N541" s="52" t="s">
        <v>1882</v>
      </c>
      <c r="P541" s="52" t="s">
        <v>1035</v>
      </c>
      <c r="Q541" s="52" t="s">
        <v>1036</v>
      </c>
      <c r="R541" s="52">
        <v>1</v>
      </c>
      <c r="S541" s="52" t="s">
        <v>1662</v>
      </c>
      <c r="T541" s="78"/>
      <c r="U541" s="78">
        <v>885504764.17999995</v>
      </c>
      <c r="Z541" s="52" t="s">
        <v>98</v>
      </c>
      <c r="AA541" s="81">
        <v>1.5978170623294456E-5</v>
      </c>
      <c r="BN541" s="52" t="s">
        <v>88</v>
      </c>
    </row>
    <row r="542" spans="1:66" s="52" customFormat="1">
      <c r="A542" s="52" t="s">
        <v>1913</v>
      </c>
      <c r="B542" s="52" t="s">
        <v>1914</v>
      </c>
      <c r="C542" s="54" t="s">
        <v>83</v>
      </c>
      <c r="D542" s="52" t="s">
        <v>84</v>
      </c>
      <c r="E542" s="52" t="s">
        <v>1915</v>
      </c>
      <c r="F542" s="52" t="s">
        <v>1914</v>
      </c>
      <c r="G542" s="92">
        <v>798722</v>
      </c>
      <c r="H542" s="92">
        <v>9999999.4399999995</v>
      </c>
      <c r="I542" s="92">
        <v>8801916.4399999995</v>
      </c>
      <c r="J542" s="92"/>
      <c r="K542" s="92"/>
      <c r="L542" s="56" t="s">
        <v>296</v>
      </c>
      <c r="M542" s="52" t="s">
        <v>1881</v>
      </c>
      <c r="N542" s="52" t="s">
        <v>1882</v>
      </c>
      <c r="P542" s="52" t="s">
        <v>1035</v>
      </c>
      <c r="Q542" s="52" t="s">
        <v>1036</v>
      </c>
      <c r="R542" s="52">
        <v>1</v>
      </c>
      <c r="S542" s="52" t="s">
        <v>1662</v>
      </c>
      <c r="T542" s="78"/>
      <c r="U542" s="78">
        <v>885504764.17999995</v>
      </c>
      <c r="Z542" s="52" t="s">
        <v>98</v>
      </c>
      <c r="AA542" s="81">
        <v>3.3785188655556615E-3</v>
      </c>
      <c r="BN542" s="52" t="s">
        <v>88</v>
      </c>
    </row>
    <row r="543" spans="1:66" s="52" customFormat="1">
      <c r="A543" s="52" t="s">
        <v>1916</v>
      </c>
      <c r="B543" s="52" t="s">
        <v>1917</v>
      </c>
      <c r="C543" s="54" t="s">
        <v>83</v>
      </c>
      <c r="D543" s="52" t="s">
        <v>84</v>
      </c>
      <c r="E543" s="52" t="s">
        <v>1918</v>
      </c>
      <c r="F543" s="52" t="s">
        <v>1917</v>
      </c>
      <c r="G543" s="92">
        <v>10000</v>
      </c>
      <c r="H543" s="92">
        <v>549218.46</v>
      </c>
      <c r="I543" s="92">
        <v>524600</v>
      </c>
      <c r="J543" s="92"/>
      <c r="K543" s="92"/>
      <c r="L543" s="56" t="s">
        <v>296</v>
      </c>
      <c r="M543" s="52" t="s">
        <v>1881</v>
      </c>
      <c r="N543" s="52" t="s">
        <v>1882</v>
      </c>
      <c r="P543" s="52" t="s">
        <v>1035</v>
      </c>
      <c r="Q543" s="52" t="s">
        <v>1036</v>
      </c>
      <c r="R543" s="52">
        <v>1</v>
      </c>
      <c r="S543" s="52" t="s">
        <v>1662</v>
      </c>
      <c r="T543" s="78"/>
      <c r="U543" s="78">
        <v>885504764.17999995</v>
      </c>
      <c r="Z543" s="52" t="s">
        <v>98</v>
      </c>
      <c r="AA543" s="81">
        <v>9.3749970703134152E-5</v>
      </c>
      <c r="BN543" s="52" t="s">
        <v>88</v>
      </c>
    </row>
    <row r="544" spans="1:66" s="52" customFormat="1">
      <c r="A544" s="52" t="s">
        <v>1919</v>
      </c>
      <c r="B544" s="52" t="s">
        <v>1920</v>
      </c>
      <c r="C544" s="54" t="s">
        <v>83</v>
      </c>
      <c r="D544" s="52" t="s">
        <v>84</v>
      </c>
      <c r="E544" s="52" t="s">
        <v>1921</v>
      </c>
      <c r="F544" s="52" t="s">
        <v>1920</v>
      </c>
      <c r="G544" s="92">
        <v>1000</v>
      </c>
      <c r="H544" s="92">
        <v>286868.5</v>
      </c>
      <c r="I544" s="92">
        <v>185360</v>
      </c>
      <c r="J544" s="92"/>
      <c r="K544" s="92"/>
      <c r="L544" s="56" t="s">
        <v>296</v>
      </c>
      <c r="M544" s="52" t="s">
        <v>1881</v>
      </c>
      <c r="N544" s="52" t="s">
        <v>1882</v>
      </c>
      <c r="P544" s="52" t="s">
        <v>1035</v>
      </c>
      <c r="Q544" s="52" t="s">
        <v>1036</v>
      </c>
      <c r="R544" s="52">
        <v>1</v>
      </c>
      <c r="S544" s="52" t="s">
        <v>1662</v>
      </c>
      <c r="T544" s="78"/>
      <c r="U544" s="78">
        <v>885504764.17999995</v>
      </c>
      <c r="Z544" s="52" t="s">
        <v>98</v>
      </c>
      <c r="AA544" s="81">
        <v>1.3157894736842106E-5</v>
      </c>
      <c r="BN544" s="52" t="s">
        <v>88</v>
      </c>
    </row>
    <row r="545" spans="1:66" s="52" customFormat="1">
      <c r="A545" s="52" t="s">
        <v>1922</v>
      </c>
      <c r="B545" s="52" t="s">
        <v>1923</v>
      </c>
      <c r="C545" s="54" t="s">
        <v>83</v>
      </c>
      <c r="D545" s="52" t="s">
        <v>84</v>
      </c>
      <c r="E545" s="52" t="s">
        <v>1924</v>
      </c>
      <c r="F545" s="52" t="s">
        <v>1923</v>
      </c>
      <c r="G545" s="92">
        <v>3370</v>
      </c>
      <c r="H545" s="92">
        <v>460544.2</v>
      </c>
      <c r="I545" s="92">
        <v>460544.2</v>
      </c>
      <c r="J545" s="92"/>
      <c r="K545" s="92"/>
      <c r="L545" s="56" t="s">
        <v>296</v>
      </c>
      <c r="M545" s="52" t="s">
        <v>1881</v>
      </c>
      <c r="N545" s="52" t="s">
        <v>1882</v>
      </c>
      <c r="P545" s="52" t="s">
        <v>1035</v>
      </c>
      <c r="Q545" s="52" t="s">
        <v>1036</v>
      </c>
      <c r="R545" s="52">
        <v>1</v>
      </c>
      <c r="S545" s="52" t="s">
        <v>1662</v>
      </c>
      <c r="T545" s="78"/>
      <c r="U545" s="78">
        <v>885504764.17999995</v>
      </c>
      <c r="Z545" s="52" t="s">
        <v>98</v>
      </c>
      <c r="AA545" s="81">
        <v>3.159374012695621E-5</v>
      </c>
      <c r="BN545" s="52" t="s">
        <v>88</v>
      </c>
    </row>
    <row r="546" spans="1:66" s="52" customFormat="1">
      <c r="A546" s="52" t="s">
        <v>1925</v>
      </c>
      <c r="B546" s="52" t="s">
        <v>1926</v>
      </c>
      <c r="C546" s="54" t="s">
        <v>83</v>
      </c>
      <c r="D546" s="52" t="s">
        <v>84</v>
      </c>
      <c r="E546" s="52" t="s">
        <v>1927</v>
      </c>
      <c r="F546" s="52" t="s">
        <v>1926</v>
      </c>
      <c r="G546" s="92">
        <v>165</v>
      </c>
      <c r="H546" s="92">
        <v>3624.84</v>
      </c>
      <c r="I546" s="92">
        <v>3045.9</v>
      </c>
      <c r="J546" s="92"/>
      <c r="K546" s="92"/>
      <c r="L546" s="56" t="s">
        <v>296</v>
      </c>
      <c r="M546" s="52" t="s">
        <v>1881</v>
      </c>
      <c r="N546" s="52" t="s">
        <v>1882</v>
      </c>
      <c r="P546" s="52" t="s">
        <v>1035</v>
      </c>
      <c r="Q546" s="52" t="s">
        <v>1036</v>
      </c>
      <c r="R546" s="52">
        <v>1</v>
      </c>
      <c r="S546" s="52" t="s">
        <v>1662</v>
      </c>
      <c r="T546" s="78"/>
      <c r="U546" s="78">
        <v>885504764.17999995</v>
      </c>
      <c r="Z546" s="52" t="s">
        <v>87</v>
      </c>
      <c r="AA546" s="81">
        <v>3.2691759643915001E-8</v>
      </c>
      <c r="BN546" s="52" t="s">
        <v>88</v>
      </c>
    </row>
    <row r="547" spans="1:66" s="52" customFormat="1">
      <c r="A547" s="52" t="s">
        <v>1928</v>
      </c>
      <c r="B547" s="52" t="s">
        <v>1920</v>
      </c>
      <c r="C547" s="54" t="s">
        <v>83</v>
      </c>
      <c r="D547" s="52" t="s">
        <v>84</v>
      </c>
      <c r="E547" s="52" t="s">
        <v>1921</v>
      </c>
      <c r="F547" s="52" t="s">
        <v>1920</v>
      </c>
      <c r="G547" s="92">
        <v>480</v>
      </c>
      <c r="H547" s="92">
        <v>4540.8</v>
      </c>
      <c r="I547" s="92">
        <v>11577.6</v>
      </c>
      <c r="J547" s="92"/>
      <c r="K547" s="92"/>
      <c r="L547" s="56" t="s">
        <v>296</v>
      </c>
      <c r="M547" s="52" t="s">
        <v>1881</v>
      </c>
      <c r="N547" s="52" t="s">
        <v>1882</v>
      </c>
      <c r="P547" s="52" t="s">
        <v>1035</v>
      </c>
      <c r="Q547" s="52" t="s">
        <v>1036</v>
      </c>
      <c r="R547" s="52">
        <v>1</v>
      </c>
      <c r="S547" s="52" t="s">
        <v>1662</v>
      </c>
      <c r="T547" s="78"/>
      <c r="U547" s="78">
        <v>885504764.17999995</v>
      </c>
      <c r="Z547" s="52" t="s">
        <v>98</v>
      </c>
      <c r="AA547" s="81">
        <v>6.3157894736842103E-6</v>
      </c>
      <c r="BN547" s="52" t="s">
        <v>88</v>
      </c>
    </row>
    <row r="548" spans="1:66" s="52" customFormat="1">
      <c r="A548" s="52" t="s">
        <v>1929</v>
      </c>
      <c r="B548" s="52" t="s">
        <v>1930</v>
      </c>
      <c r="C548" s="54" t="s">
        <v>83</v>
      </c>
      <c r="D548" s="52" t="s">
        <v>84</v>
      </c>
      <c r="E548" s="52" t="s">
        <v>1931</v>
      </c>
      <c r="F548" s="52" t="s">
        <v>1930</v>
      </c>
      <c r="G548" s="92">
        <v>258900</v>
      </c>
      <c r="H548" s="92">
        <v>16711936</v>
      </c>
      <c r="I548" s="92">
        <v>17286753</v>
      </c>
      <c r="J548" s="92"/>
      <c r="K548" s="92"/>
      <c r="L548" s="56" t="s">
        <v>296</v>
      </c>
      <c r="M548" s="52" t="s">
        <v>1881</v>
      </c>
      <c r="N548" s="52" t="s">
        <v>1882</v>
      </c>
      <c r="P548" s="52" t="s">
        <v>1035</v>
      </c>
      <c r="Q548" s="52" t="s">
        <v>1036</v>
      </c>
      <c r="R548" s="52">
        <v>1</v>
      </c>
      <c r="S548" s="52" t="s">
        <v>1662</v>
      </c>
      <c r="T548" s="78"/>
      <c r="U548" s="78">
        <v>885504764.17999995</v>
      </c>
      <c r="Z548" s="52" t="s">
        <v>98</v>
      </c>
      <c r="AA548" s="81">
        <v>5.7194960827482817E-4</v>
      </c>
      <c r="BN548" s="52" t="s">
        <v>88</v>
      </c>
    </row>
    <row r="549" spans="1:66" s="52" customFormat="1">
      <c r="A549" s="52" t="s">
        <v>1932</v>
      </c>
      <c r="B549" s="52" t="s">
        <v>1933</v>
      </c>
      <c r="C549" s="54" t="s">
        <v>83</v>
      </c>
      <c r="D549" s="52" t="s">
        <v>84</v>
      </c>
      <c r="E549" s="52" t="s">
        <v>1934</v>
      </c>
      <c r="F549" s="52" t="s">
        <v>1933</v>
      </c>
      <c r="G549" s="92">
        <v>3137800</v>
      </c>
      <c r="H549" s="92">
        <v>119995304.37</v>
      </c>
      <c r="I549" s="92">
        <v>116192734</v>
      </c>
      <c r="J549" s="92"/>
      <c r="K549" s="92"/>
      <c r="L549" s="56" t="s">
        <v>296</v>
      </c>
      <c r="M549" s="52" t="s">
        <v>1881</v>
      </c>
      <c r="N549" s="52" t="s">
        <v>1882</v>
      </c>
      <c r="P549" s="52" t="s">
        <v>1035</v>
      </c>
      <c r="Q549" s="52" t="s">
        <v>1036</v>
      </c>
      <c r="R549" s="52">
        <v>1</v>
      </c>
      <c r="S549" s="52" t="s">
        <v>1662</v>
      </c>
      <c r="T549" s="78"/>
      <c r="U549" s="78">
        <v>885504764.17999995</v>
      </c>
      <c r="Z549" s="52" t="s">
        <v>87</v>
      </c>
      <c r="AA549" s="81">
        <v>9.1847340075331275E-4</v>
      </c>
      <c r="BN549" s="52" t="s">
        <v>88</v>
      </c>
    </row>
    <row r="550" spans="1:66" s="52" customFormat="1">
      <c r="A550" s="52" t="s">
        <v>1935</v>
      </c>
      <c r="B550" s="52" t="s">
        <v>1936</v>
      </c>
      <c r="C550" s="54" t="s">
        <v>83</v>
      </c>
      <c r="D550" s="52" t="s">
        <v>84</v>
      </c>
      <c r="E550" s="52" t="s">
        <v>1937</v>
      </c>
      <c r="F550" s="52" t="s">
        <v>1936</v>
      </c>
      <c r="G550" s="92">
        <v>10000</v>
      </c>
      <c r="H550" s="92">
        <v>287345.96999999997</v>
      </c>
      <c r="I550" s="92">
        <v>303000</v>
      </c>
      <c r="J550" s="92"/>
      <c r="K550" s="92"/>
      <c r="L550" s="56" t="s">
        <v>296</v>
      </c>
      <c r="M550" s="52" t="s">
        <v>1881</v>
      </c>
      <c r="N550" s="52" t="s">
        <v>1882</v>
      </c>
      <c r="P550" s="52" t="s">
        <v>1035</v>
      </c>
      <c r="Q550" s="52" t="s">
        <v>1036</v>
      </c>
      <c r="R550" s="52">
        <v>1</v>
      </c>
      <c r="S550" s="52" t="s">
        <v>1662</v>
      </c>
      <c r="T550" s="78"/>
      <c r="U550" s="78">
        <v>885504764.17999995</v>
      </c>
      <c r="Z550" s="52" t="s">
        <v>98</v>
      </c>
      <c r="AA550" s="81">
        <v>1.0167853187856395E-5</v>
      </c>
      <c r="BN550" s="52" t="s">
        <v>88</v>
      </c>
    </row>
    <row r="551" spans="1:66" s="52" customFormat="1">
      <c r="A551" s="52" t="s">
        <v>1938</v>
      </c>
      <c r="B551" s="52" t="s">
        <v>1939</v>
      </c>
      <c r="C551" s="54" t="s">
        <v>83</v>
      </c>
      <c r="D551" s="52" t="s">
        <v>84</v>
      </c>
      <c r="E551" s="52" t="s">
        <v>1940</v>
      </c>
      <c r="F551" s="52" t="s">
        <v>1939</v>
      </c>
      <c r="G551" s="92">
        <v>138837</v>
      </c>
      <c r="H551" s="92">
        <v>5002055.88</v>
      </c>
      <c r="I551" s="92">
        <v>4446949.1100000003</v>
      </c>
      <c r="J551" s="92"/>
      <c r="K551" s="92"/>
      <c r="L551" s="56" t="s">
        <v>296</v>
      </c>
      <c r="M551" s="52" t="s">
        <v>1881</v>
      </c>
      <c r="N551" s="52" t="s">
        <v>1882</v>
      </c>
      <c r="P551" s="52" t="s">
        <v>1035</v>
      </c>
      <c r="Q551" s="52" t="s">
        <v>1036</v>
      </c>
      <c r="R551" s="52">
        <v>1</v>
      </c>
      <c r="S551" s="52" t="s">
        <v>1662</v>
      </c>
      <c r="T551" s="78"/>
      <c r="U551" s="78">
        <v>885504764.17999995</v>
      </c>
      <c r="Z551" s="52" t="s">
        <v>98</v>
      </c>
      <c r="AA551" s="81">
        <v>8.0919414551354984E-4</v>
      </c>
      <c r="BN551" s="52" t="s">
        <v>88</v>
      </c>
    </row>
    <row r="552" spans="1:66" s="52" customFormat="1">
      <c r="A552" s="52" t="s">
        <v>1941</v>
      </c>
      <c r="B552" s="52" t="s">
        <v>1942</v>
      </c>
      <c r="C552" s="54" t="s">
        <v>83</v>
      </c>
      <c r="D552" s="52" t="s">
        <v>84</v>
      </c>
      <c r="E552" s="52" t="s">
        <v>1943</v>
      </c>
      <c r="F552" s="52" t="s">
        <v>1942</v>
      </c>
      <c r="G552" s="92">
        <v>113</v>
      </c>
      <c r="H552" s="92">
        <v>2449.84</v>
      </c>
      <c r="I552" s="92">
        <v>2449.84</v>
      </c>
      <c r="J552" s="92"/>
      <c r="K552" s="92"/>
      <c r="L552" s="56" t="s">
        <v>296</v>
      </c>
      <c r="M552" s="52" t="s">
        <v>1881</v>
      </c>
      <c r="N552" s="52" t="s">
        <v>1882</v>
      </c>
      <c r="P552" s="52" t="s">
        <v>1035</v>
      </c>
      <c r="Q552" s="52" t="s">
        <v>1036</v>
      </c>
      <c r="R552" s="52">
        <v>1</v>
      </c>
      <c r="S552" s="52" t="s">
        <v>1662</v>
      </c>
      <c r="T552" s="78"/>
      <c r="U552" s="78">
        <v>885504764.17999995</v>
      </c>
      <c r="Z552" s="52" t="s">
        <v>98</v>
      </c>
      <c r="AA552" s="81">
        <v>1.0106164271890305E-6</v>
      </c>
      <c r="BN552" s="52" t="s">
        <v>88</v>
      </c>
    </row>
    <row r="553" spans="1:66" s="52" customFormat="1">
      <c r="A553" s="52" t="s">
        <v>1944</v>
      </c>
      <c r="B553" s="52" t="s">
        <v>1945</v>
      </c>
      <c r="C553" s="54" t="s">
        <v>83</v>
      </c>
      <c r="D553" s="52" t="s">
        <v>84</v>
      </c>
      <c r="E553" s="52" t="s">
        <v>1946</v>
      </c>
      <c r="F553" s="52" t="s">
        <v>1945</v>
      </c>
      <c r="G553" s="92">
        <v>82648</v>
      </c>
      <c r="H553" s="92">
        <v>5555598.5599999996</v>
      </c>
      <c r="I553" s="92">
        <v>6920117.04</v>
      </c>
      <c r="J553" s="92"/>
      <c r="K553" s="92"/>
      <c r="L553" s="56" t="s">
        <v>296</v>
      </c>
      <c r="M553" s="52" t="s">
        <v>1881</v>
      </c>
      <c r="N553" s="52" t="s">
        <v>1882</v>
      </c>
      <c r="P553" s="52" t="s">
        <v>1035</v>
      </c>
      <c r="Q553" s="52" t="s">
        <v>1036</v>
      </c>
      <c r="R553" s="52">
        <v>1</v>
      </c>
      <c r="S553" s="52" t="s">
        <v>1662</v>
      </c>
      <c r="T553" s="78"/>
      <c r="U553" s="78">
        <v>885504764.17999995</v>
      </c>
      <c r="Z553" s="52" t="s">
        <v>87</v>
      </c>
      <c r="AA553" s="81">
        <v>4.934343349061449E-5</v>
      </c>
      <c r="BN553" s="52" t="s">
        <v>88</v>
      </c>
    </row>
    <row r="554" spans="1:66" s="52" customFormat="1">
      <c r="A554" s="52" t="s">
        <v>1947</v>
      </c>
      <c r="B554" s="52" t="s">
        <v>1948</v>
      </c>
      <c r="C554" s="54" t="s">
        <v>83</v>
      </c>
      <c r="D554" s="52" t="s">
        <v>1639</v>
      </c>
      <c r="E554" s="52" t="s">
        <v>1949</v>
      </c>
      <c r="F554" s="52" t="s">
        <v>1948</v>
      </c>
      <c r="G554" s="92">
        <v>241500</v>
      </c>
      <c r="H554" s="92">
        <v>19990178</v>
      </c>
      <c r="I554" s="92">
        <v>20017935</v>
      </c>
      <c r="J554" s="92"/>
      <c r="K554" s="92"/>
      <c r="L554" s="56" t="s">
        <v>296</v>
      </c>
      <c r="M554" s="52" t="s">
        <v>1881</v>
      </c>
      <c r="N554" s="52" t="s">
        <v>1882</v>
      </c>
      <c r="P554" s="52" t="s">
        <v>1035</v>
      </c>
      <c r="Q554" s="52" t="s">
        <v>1036</v>
      </c>
      <c r="R554" s="52">
        <v>1</v>
      </c>
      <c r="S554" s="52" t="s">
        <v>1662</v>
      </c>
      <c r="T554" s="78"/>
      <c r="U554" s="78">
        <v>885504764.17999995</v>
      </c>
      <c r="Z554" s="52" t="s">
        <v>87</v>
      </c>
      <c r="AA554" s="81">
        <v>4.4921875000000002E-4</v>
      </c>
      <c r="BN554" s="52" t="s">
        <v>88</v>
      </c>
    </row>
    <row r="555" spans="1:66" s="52" customFormat="1">
      <c r="A555" s="52" t="s">
        <v>1950</v>
      </c>
      <c r="B555" s="52" t="s">
        <v>1951</v>
      </c>
      <c r="C555" s="54" t="s">
        <v>83</v>
      </c>
      <c r="D555" s="52" t="s">
        <v>1639</v>
      </c>
      <c r="E555" s="52" t="s">
        <v>1952</v>
      </c>
      <c r="F555" s="52" t="s">
        <v>1951</v>
      </c>
      <c r="G555" s="92">
        <v>1789482</v>
      </c>
      <c r="H555" s="92">
        <v>44977601.170000002</v>
      </c>
      <c r="I555" s="92">
        <v>46347583.799999997</v>
      </c>
      <c r="J555" s="92"/>
      <c r="K555" s="92"/>
      <c r="L555" s="56" t="s">
        <v>296</v>
      </c>
      <c r="M555" s="52" t="s">
        <v>1881</v>
      </c>
      <c r="N555" s="52" t="s">
        <v>1882</v>
      </c>
      <c r="P555" s="52" t="s">
        <v>1035</v>
      </c>
      <c r="Q555" s="52" t="s">
        <v>1036</v>
      </c>
      <c r="R555" s="52">
        <v>1</v>
      </c>
      <c r="S555" s="52" t="s">
        <v>1662</v>
      </c>
      <c r="T555" s="78"/>
      <c r="U555" s="78">
        <v>885504764.17999995</v>
      </c>
      <c r="Z555" s="52" t="s">
        <v>98</v>
      </c>
      <c r="AA555" s="81">
        <v>4.5702960008092838E-3</v>
      </c>
      <c r="BN555" s="52" t="s">
        <v>88</v>
      </c>
    </row>
    <row r="556" spans="1:66" s="52" customFormat="1">
      <c r="A556" s="52" t="s">
        <v>1953</v>
      </c>
      <c r="B556" s="52" t="s">
        <v>1954</v>
      </c>
      <c r="C556" s="54" t="s">
        <v>83</v>
      </c>
      <c r="D556" s="52" t="s">
        <v>1639</v>
      </c>
      <c r="E556" s="52" t="s">
        <v>1955</v>
      </c>
      <c r="F556" s="52" t="s">
        <v>1954</v>
      </c>
      <c r="G556" s="92">
        <v>10000</v>
      </c>
      <c r="H556" s="92">
        <v>431807.34</v>
      </c>
      <c r="I556" s="92">
        <v>291300</v>
      </c>
      <c r="J556" s="92"/>
      <c r="K556" s="92"/>
      <c r="L556" s="56" t="s">
        <v>296</v>
      </c>
      <c r="M556" s="52" t="s">
        <v>1881</v>
      </c>
      <c r="N556" s="52" t="s">
        <v>1882</v>
      </c>
      <c r="P556" s="52" t="s">
        <v>1035</v>
      </c>
      <c r="Q556" s="52" t="s">
        <v>1036</v>
      </c>
      <c r="R556" s="52">
        <v>1</v>
      </c>
      <c r="S556" s="52" t="s">
        <v>1662</v>
      </c>
      <c r="T556" s="78"/>
      <c r="U556" s="78">
        <v>885504764.17999995</v>
      </c>
      <c r="Z556" s="52" t="s">
        <v>87</v>
      </c>
      <c r="AA556" s="81">
        <v>5.2178521877033143E-6</v>
      </c>
      <c r="BN556" s="52" t="s">
        <v>88</v>
      </c>
    </row>
    <row r="557" spans="1:66" s="52" customFormat="1">
      <c r="A557" s="52" t="s">
        <v>1956</v>
      </c>
      <c r="B557" s="52" t="s">
        <v>1957</v>
      </c>
      <c r="C557" s="54" t="s">
        <v>83</v>
      </c>
      <c r="D557" s="52" t="s">
        <v>1639</v>
      </c>
      <c r="E557" s="52" t="s">
        <v>1958</v>
      </c>
      <c r="F557" s="52" t="s">
        <v>1957</v>
      </c>
      <c r="G557" s="92">
        <v>1291433</v>
      </c>
      <c r="H557" s="92">
        <v>29999988.59</v>
      </c>
      <c r="I557" s="92">
        <v>21102015.219999999</v>
      </c>
      <c r="J557" s="92"/>
      <c r="K557" s="92"/>
      <c r="L557" s="56" t="s">
        <v>296</v>
      </c>
      <c r="M557" s="52" t="s">
        <v>1881</v>
      </c>
      <c r="N557" s="52" t="s">
        <v>1882</v>
      </c>
      <c r="P557" s="52" t="s">
        <v>1035</v>
      </c>
      <c r="Q557" s="52" t="s">
        <v>1036</v>
      </c>
      <c r="R557" s="52">
        <v>1</v>
      </c>
      <c r="S557" s="52" t="s">
        <v>1662</v>
      </c>
      <c r="T557" s="78"/>
      <c r="U557" s="78">
        <v>885504764.17999995</v>
      </c>
      <c r="Z557" s="52" t="s">
        <v>98</v>
      </c>
      <c r="AA557" s="81">
        <v>1.4953077073404583E-3</v>
      </c>
      <c r="BN557" s="52" t="s">
        <v>88</v>
      </c>
    </row>
    <row r="558" spans="1:66" s="52" customFormat="1">
      <c r="A558" s="52" t="s">
        <v>1959</v>
      </c>
      <c r="B558" s="52" t="s">
        <v>1960</v>
      </c>
      <c r="C558" s="54" t="s">
        <v>83</v>
      </c>
      <c r="D558" s="52" t="s">
        <v>1639</v>
      </c>
      <c r="E558" s="52" t="s">
        <v>1961</v>
      </c>
      <c r="F558" s="52" t="s">
        <v>1960</v>
      </c>
      <c r="G558" s="92">
        <v>30000</v>
      </c>
      <c r="H558" s="92">
        <v>616101.73</v>
      </c>
      <c r="I558" s="92">
        <v>529800</v>
      </c>
      <c r="J558" s="92"/>
      <c r="K558" s="92"/>
      <c r="L558" s="56" t="s">
        <v>296</v>
      </c>
      <c r="M558" s="52" t="s">
        <v>1881</v>
      </c>
      <c r="N558" s="52" t="s">
        <v>1882</v>
      </c>
      <c r="P558" s="52" t="s">
        <v>1035</v>
      </c>
      <c r="Q558" s="52" t="s">
        <v>1036</v>
      </c>
      <c r="R558" s="52">
        <v>1</v>
      </c>
      <c r="S558" s="52" t="s">
        <v>1662</v>
      </c>
      <c r="T558" s="78"/>
      <c r="U558" s="78">
        <v>885504764.17999995</v>
      </c>
      <c r="Z558" s="52" t="s">
        <v>87</v>
      </c>
      <c r="AA558" s="81">
        <v>4.7230496396879658E-6</v>
      </c>
      <c r="BN558" s="52" t="s">
        <v>88</v>
      </c>
    </row>
    <row r="559" spans="1:66" s="52" customFormat="1">
      <c r="A559" s="52" t="s">
        <v>1962</v>
      </c>
      <c r="B559" s="52" t="s">
        <v>1963</v>
      </c>
      <c r="C559" s="54" t="s">
        <v>83</v>
      </c>
      <c r="D559" s="52" t="s">
        <v>1639</v>
      </c>
      <c r="E559" s="52" t="s">
        <v>1964</v>
      </c>
      <c r="F559" s="52" t="s">
        <v>1963</v>
      </c>
      <c r="G559" s="92">
        <v>100</v>
      </c>
      <c r="H559" s="92">
        <v>50754.71</v>
      </c>
      <c r="I559" s="92">
        <v>18894</v>
      </c>
      <c r="J559" s="92"/>
      <c r="K559" s="92"/>
      <c r="L559" s="56" t="s">
        <v>296</v>
      </c>
      <c r="M559" s="52" t="s">
        <v>1881</v>
      </c>
      <c r="N559" s="52" t="s">
        <v>1882</v>
      </c>
      <c r="P559" s="52" t="s">
        <v>1035</v>
      </c>
      <c r="Q559" s="52" t="s">
        <v>1036</v>
      </c>
      <c r="R559" s="52">
        <v>1</v>
      </c>
      <c r="S559" s="52" t="s">
        <v>1662</v>
      </c>
      <c r="T559" s="78"/>
      <c r="U559" s="78">
        <v>885504764.17999995</v>
      </c>
      <c r="Z559" s="52" t="s">
        <v>87</v>
      </c>
      <c r="AA559" s="81">
        <v>2.9976842379655395E-7</v>
      </c>
      <c r="BN559" s="52" t="s">
        <v>88</v>
      </c>
    </row>
    <row r="560" spans="1:66" s="52" customFormat="1">
      <c r="A560" s="52" t="s">
        <v>1965</v>
      </c>
      <c r="B560" s="52" t="s">
        <v>1966</v>
      </c>
      <c r="C560" s="54" t="s">
        <v>83</v>
      </c>
      <c r="D560" s="52" t="s">
        <v>1639</v>
      </c>
      <c r="E560" s="52" t="s">
        <v>1967</v>
      </c>
      <c r="F560" s="52" t="s">
        <v>1966</v>
      </c>
      <c r="G560" s="92">
        <v>1010</v>
      </c>
      <c r="H560" s="92">
        <v>22714.9</v>
      </c>
      <c r="I560" s="92">
        <v>22714.9</v>
      </c>
      <c r="J560" s="92"/>
      <c r="K560" s="92"/>
      <c r="L560" s="56" t="s">
        <v>296</v>
      </c>
      <c r="M560" s="52" t="s">
        <v>1881</v>
      </c>
      <c r="N560" s="52" t="s">
        <v>1882</v>
      </c>
      <c r="P560" s="52" t="s">
        <v>1035</v>
      </c>
      <c r="Q560" s="52" t="s">
        <v>1036</v>
      </c>
      <c r="R560" s="52">
        <v>1</v>
      </c>
      <c r="S560" s="52" t="s">
        <v>1662</v>
      </c>
      <c r="T560" s="78"/>
      <c r="U560" s="78">
        <v>885504764.17999995</v>
      </c>
      <c r="Z560" s="52" t="s">
        <v>98</v>
      </c>
      <c r="AA560" s="81">
        <v>1.3950276243093923E-5</v>
      </c>
      <c r="BN560" s="52" t="s">
        <v>88</v>
      </c>
    </row>
    <row r="561" spans="1:66" s="52" customFormat="1">
      <c r="A561" s="52" t="s">
        <v>1968</v>
      </c>
      <c r="B561" s="52" t="s">
        <v>1969</v>
      </c>
      <c r="C561" s="54" t="s">
        <v>83</v>
      </c>
      <c r="D561" s="52" t="s">
        <v>1639</v>
      </c>
      <c r="E561" s="52" t="s">
        <v>1970</v>
      </c>
      <c r="F561" s="52" t="s">
        <v>1969</v>
      </c>
      <c r="G561" s="92">
        <v>1345</v>
      </c>
      <c r="H561" s="92">
        <v>42448.2</v>
      </c>
      <c r="I561" s="92">
        <v>42448.2</v>
      </c>
      <c r="J561" s="92"/>
      <c r="K561" s="92"/>
      <c r="L561" s="56" t="s">
        <v>296</v>
      </c>
      <c r="M561" s="52" t="s">
        <v>1881</v>
      </c>
      <c r="N561" s="52" t="s">
        <v>1882</v>
      </c>
      <c r="P561" s="52" t="s">
        <v>1035</v>
      </c>
      <c r="Q561" s="52" t="s">
        <v>1036</v>
      </c>
      <c r="R561" s="52">
        <v>1</v>
      </c>
      <c r="S561" s="52" t="s">
        <v>1662</v>
      </c>
      <c r="T561" s="78"/>
      <c r="U561" s="78">
        <v>885504764.17999995</v>
      </c>
      <c r="Z561" s="52" t="s">
        <v>98</v>
      </c>
      <c r="AA561" s="81">
        <v>1.8013392776725924E-5</v>
      </c>
      <c r="BN561" s="52" t="s">
        <v>88</v>
      </c>
    </row>
    <row r="562" spans="1:66" s="52" customFormat="1">
      <c r="A562" s="52" t="s">
        <v>1971</v>
      </c>
      <c r="B562" s="52" t="s">
        <v>1972</v>
      </c>
      <c r="C562" s="54" t="s">
        <v>83</v>
      </c>
      <c r="D562" s="52" t="s">
        <v>1639</v>
      </c>
      <c r="E562" s="52" t="s">
        <v>1973</v>
      </c>
      <c r="F562" s="52" t="s">
        <v>1972</v>
      </c>
      <c r="G562" s="92">
        <v>2034</v>
      </c>
      <c r="H562" s="92">
        <v>54633.24</v>
      </c>
      <c r="I562" s="92">
        <v>54633.24</v>
      </c>
      <c r="J562" s="92"/>
      <c r="K562" s="92"/>
      <c r="L562" s="56" t="s">
        <v>296</v>
      </c>
      <c r="M562" s="52" t="s">
        <v>1881</v>
      </c>
      <c r="N562" s="52" t="s">
        <v>1882</v>
      </c>
      <c r="P562" s="52" t="s">
        <v>1035</v>
      </c>
      <c r="Q562" s="52" t="s">
        <v>1036</v>
      </c>
      <c r="R562" s="52">
        <v>1</v>
      </c>
      <c r="S562" s="52" t="s">
        <v>1662</v>
      </c>
      <c r="T562" s="78"/>
      <c r="U562" s="78">
        <v>885504764.17999995</v>
      </c>
      <c r="Z562" s="52" t="s">
        <v>98</v>
      </c>
      <c r="AA562" s="81">
        <v>1.9557692307692306E-5</v>
      </c>
      <c r="BN562" s="52" t="s">
        <v>88</v>
      </c>
    </row>
    <row r="563" spans="1:66" s="52" customFormat="1">
      <c r="A563" s="52" t="s">
        <v>1974</v>
      </c>
      <c r="B563" s="52" t="s">
        <v>1975</v>
      </c>
      <c r="C563" s="54" t="s">
        <v>83</v>
      </c>
      <c r="D563" s="52" t="s">
        <v>1639</v>
      </c>
      <c r="E563" s="52" t="s">
        <v>1976</v>
      </c>
      <c r="F563" s="52" t="s">
        <v>1975</v>
      </c>
      <c r="G563" s="92">
        <v>2051</v>
      </c>
      <c r="H563" s="92">
        <v>26006.68</v>
      </c>
      <c r="I563" s="92">
        <v>26006.68</v>
      </c>
      <c r="J563" s="92"/>
      <c r="K563" s="92"/>
      <c r="L563" s="56" t="s">
        <v>296</v>
      </c>
      <c r="M563" s="52" t="s">
        <v>1881</v>
      </c>
      <c r="N563" s="52" t="s">
        <v>1882</v>
      </c>
      <c r="P563" s="52" t="s">
        <v>1035</v>
      </c>
      <c r="Q563" s="52" t="s">
        <v>1036</v>
      </c>
      <c r="R563" s="52">
        <v>1</v>
      </c>
      <c r="S563" s="52" t="s">
        <v>1662</v>
      </c>
      <c r="T563" s="78"/>
      <c r="U563" s="78">
        <v>885504764.17999995</v>
      </c>
      <c r="Z563" s="52" t="s">
        <v>98</v>
      </c>
      <c r="AA563" s="81">
        <v>1.3971389645776567E-5</v>
      </c>
      <c r="BN563" s="52" t="s">
        <v>88</v>
      </c>
    </row>
    <row r="564" spans="1:66" s="52" customFormat="1">
      <c r="A564" s="52" t="s">
        <v>1977</v>
      </c>
      <c r="B564" s="52" t="s">
        <v>1978</v>
      </c>
      <c r="C564" s="54" t="s">
        <v>83</v>
      </c>
      <c r="D564" s="52" t="s">
        <v>1639</v>
      </c>
      <c r="E564" s="52" t="s">
        <v>1979</v>
      </c>
      <c r="F564" s="52" t="s">
        <v>1978</v>
      </c>
      <c r="G564" s="92">
        <v>24806</v>
      </c>
      <c r="H564" s="92">
        <v>10000080</v>
      </c>
      <c r="I564" s="92">
        <v>8771649.6600000001</v>
      </c>
      <c r="J564" s="92"/>
      <c r="K564" s="92"/>
      <c r="L564" s="56" t="s">
        <v>296</v>
      </c>
      <c r="M564" s="52" t="s">
        <v>1881</v>
      </c>
      <c r="N564" s="52" t="s">
        <v>1882</v>
      </c>
      <c r="P564" s="52" t="s">
        <v>1035</v>
      </c>
      <c r="Q564" s="52" t="s">
        <v>1036</v>
      </c>
      <c r="R564" s="52">
        <v>1</v>
      </c>
      <c r="S564" s="52" t="s">
        <v>1662</v>
      </c>
      <c r="T564" s="78"/>
      <c r="U564" s="78">
        <v>885504764.17999995</v>
      </c>
      <c r="Z564" s="52" t="s">
        <v>98</v>
      </c>
      <c r="AA564" s="81">
        <v>1.4339649128104995E-4</v>
      </c>
      <c r="BN564" s="52" t="s">
        <v>88</v>
      </c>
    </row>
    <row r="565" spans="1:66" s="52" customFormat="1">
      <c r="A565" s="52" t="s">
        <v>1980</v>
      </c>
      <c r="B565" s="52" t="s">
        <v>1981</v>
      </c>
      <c r="C565" s="54" t="s">
        <v>83</v>
      </c>
      <c r="D565" s="52" t="s">
        <v>1639</v>
      </c>
      <c r="E565" s="52" t="s">
        <v>1982</v>
      </c>
      <c r="F565" s="52" t="s">
        <v>1981</v>
      </c>
      <c r="G565" s="92">
        <v>204</v>
      </c>
      <c r="H565" s="92">
        <v>16238.4</v>
      </c>
      <c r="I565" s="92">
        <v>11997.24</v>
      </c>
      <c r="J565" s="92"/>
      <c r="K565" s="92"/>
      <c r="L565" s="56" t="s">
        <v>296</v>
      </c>
      <c r="M565" s="52" t="s">
        <v>1881</v>
      </c>
      <c r="N565" s="52" t="s">
        <v>1882</v>
      </c>
      <c r="P565" s="52" t="s">
        <v>1035</v>
      </c>
      <c r="Q565" s="52" t="s">
        <v>1036</v>
      </c>
      <c r="R565" s="52">
        <v>1</v>
      </c>
      <c r="S565" s="52" t="s">
        <v>1662</v>
      </c>
      <c r="T565" s="78"/>
      <c r="U565" s="78">
        <v>885504764.17999995</v>
      </c>
      <c r="Z565" s="52" t="s">
        <v>98</v>
      </c>
      <c r="AA565" s="81">
        <v>1.8859784225393576E-6</v>
      </c>
      <c r="BN565" s="52" t="s">
        <v>88</v>
      </c>
    </row>
    <row r="566" spans="1:66" s="52" customFormat="1">
      <c r="A566" s="52" t="s">
        <v>1983</v>
      </c>
      <c r="B566" s="52" t="s">
        <v>1984</v>
      </c>
      <c r="C566" s="54" t="s">
        <v>83</v>
      </c>
      <c r="D566" s="52" t="s">
        <v>1639</v>
      </c>
      <c r="E566" s="52" t="s">
        <v>1985</v>
      </c>
      <c r="F566" s="52" t="s">
        <v>1984</v>
      </c>
      <c r="G566" s="92">
        <v>115</v>
      </c>
      <c r="H566" s="92">
        <v>6022.55</v>
      </c>
      <c r="I566" s="92">
        <v>4945</v>
      </c>
      <c r="J566" s="92"/>
      <c r="K566" s="92"/>
      <c r="L566" s="56" t="s">
        <v>296</v>
      </c>
      <c r="M566" s="52" t="s">
        <v>1881</v>
      </c>
      <c r="N566" s="52" t="s">
        <v>1882</v>
      </c>
      <c r="P566" s="52" t="s">
        <v>1035</v>
      </c>
      <c r="Q566" s="52" t="s">
        <v>1036</v>
      </c>
      <c r="R566" s="52">
        <v>1</v>
      </c>
      <c r="S566" s="52" t="s">
        <v>1662</v>
      </c>
      <c r="T566" s="78"/>
      <c r="U566" s="78">
        <v>885504764.17999995</v>
      </c>
      <c r="Z566" s="52" t="s">
        <v>98</v>
      </c>
      <c r="AA566" s="81">
        <v>1.9508928710778062E-6</v>
      </c>
      <c r="BN566" s="52" t="s">
        <v>88</v>
      </c>
    </row>
    <row r="567" spans="1:66" s="52" customFormat="1">
      <c r="A567" s="52" t="s">
        <v>1986</v>
      </c>
      <c r="B567" s="52" t="s">
        <v>1987</v>
      </c>
      <c r="C567" s="54" t="s">
        <v>83</v>
      </c>
      <c r="D567" s="52" t="s">
        <v>1639</v>
      </c>
      <c r="E567" s="52" t="s">
        <v>1988</v>
      </c>
      <c r="F567" s="52" t="s">
        <v>1987</v>
      </c>
      <c r="G567" s="92">
        <v>304</v>
      </c>
      <c r="H567" s="92">
        <v>8454.24</v>
      </c>
      <c r="I567" s="92">
        <v>6295.84</v>
      </c>
      <c r="J567" s="92"/>
      <c r="K567" s="92"/>
      <c r="L567" s="56" t="s">
        <v>296</v>
      </c>
      <c r="M567" s="52" t="s">
        <v>1881</v>
      </c>
      <c r="N567" s="52" t="s">
        <v>1882</v>
      </c>
      <c r="P567" s="52" t="s">
        <v>1035</v>
      </c>
      <c r="Q567" s="52" t="s">
        <v>1036</v>
      </c>
      <c r="R567" s="52">
        <v>1</v>
      </c>
      <c r="S567" s="52" t="s">
        <v>1662</v>
      </c>
      <c r="T567" s="78"/>
      <c r="U567" s="78">
        <v>885504764.17999995</v>
      </c>
      <c r="Z567" s="52" t="s">
        <v>98</v>
      </c>
      <c r="AA567" s="81">
        <v>1.5200000000000001E-6</v>
      </c>
      <c r="BN567" s="52" t="s">
        <v>88</v>
      </c>
    </row>
    <row r="568" spans="1:66" s="52" customFormat="1">
      <c r="A568" s="52" t="s">
        <v>1989</v>
      </c>
      <c r="B568" s="52" t="s">
        <v>1990</v>
      </c>
      <c r="C568" s="54" t="s">
        <v>83</v>
      </c>
      <c r="D568" s="52" t="s">
        <v>1639</v>
      </c>
      <c r="E568" s="52" t="s">
        <v>1991</v>
      </c>
      <c r="F568" s="52" t="s">
        <v>1990</v>
      </c>
      <c r="G568" s="92">
        <v>154</v>
      </c>
      <c r="H568" s="92">
        <v>4144.1400000000003</v>
      </c>
      <c r="I568" s="92">
        <v>7094.78</v>
      </c>
      <c r="J568" s="92"/>
      <c r="K568" s="92"/>
      <c r="L568" s="56" t="s">
        <v>296</v>
      </c>
      <c r="M568" s="52" t="s">
        <v>1881</v>
      </c>
      <c r="N568" s="52" t="s">
        <v>1882</v>
      </c>
      <c r="P568" s="52" t="s">
        <v>1035</v>
      </c>
      <c r="Q568" s="52" t="s">
        <v>1036</v>
      </c>
      <c r="R568" s="52">
        <v>1</v>
      </c>
      <c r="S568" s="52" t="s">
        <v>1662</v>
      </c>
      <c r="T568" s="78"/>
      <c r="U568" s="78">
        <v>885504764.17999995</v>
      </c>
      <c r="Z568" s="52" t="s">
        <v>98</v>
      </c>
      <c r="AA568" s="81">
        <v>1.1463331482327859E-6</v>
      </c>
      <c r="BN568" s="52" t="s">
        <v>88</v>
      </c>
    </row>
    <row r="569" spans="1:66" s="52" customFormat="1">
      <c r="A569" s="52" t="s">
        <v>1992</v>
      </c>
      <c r="B569" s="52" t="s">
        <v>1993</v>
      </c>
      <c r="C569" s="54" t="s">
        <v>83</v>
      </c>
      <c r="D569" s="52" t="s">
        <v>1639</v>
      </c>
      <c r="E569" s="52" t="s">
        <v>1994</v>
      </c>
      <c r="F569" s="52" t="s">
        <v>1993</v>
      </c>
      <c r="G569" s="92">
        <v>362</v>
      </c>
      <c r="H569" s="92">
        <v>14436.56</v>
      </c>
      <c r="I569" s="92">
        <v>9165.84</v>
      </c>
      <c r="J569" s="92"/>
      <c r="K569" s="92"/>
      <c r="L569" s="56" t="s">
        <v>296</v>
      </c>
      <c r="M569" s="52" t="s">
        <v>1881</v>
      </c>
      <c r="N569" s="52" t="s">
        <v>1882</v>
      </c>
      <c r="P569" s="52" t="s">
        <v>1035</v>
      </c>
      <c r="Q569" s="52" t="s">
        <v>1036</v>
      </c>
      <c r="R569" s="52">
        <v>1</v>
      </c>
      <c r="S569" s="52" t="s">
        <v>1662</v>
      </c>
      <c r="T569" s="78"/>
      <c r="U569" s="78">
        <v>885504764.17999995</v>
      </c>
      <c r="Z569" s="52" t="s">
        <v>98</v>
      </c>
      <c r="AA569" s="81">
        <v>1.81E-6</v>
      </c>
      <c r="BN569" s="52" t="s">
        <v>88</v>
      </c>
    </row>
    <row r="570" spans="1:66" s="52" customFormat="1">
      <c r="A570" s="52" t="s">
        <v>1995</v>
      </c>
      <c r="B570" s="52" t="s">
        <v>1996</v>
      </c>
      <c r="C570" s="54" t="s">
        <v>83</v>
      </c>
      <c r="D570" s="52" t="s">
        <v>1639</v>
      </c>
      <c r="E570" s="52" t="s">
        <v>1997</v>
      </c>
      <c r="F570" s="52" t="s">
        <v>1996</v>
      </c>
      <c r="G570" s="92">
        <v>163</v>
      </c>
      <c r="H570" s="92">
        <v>9335.01</v>
      </c>
      <c r="I570" s="92">
        <v>6027.74</v>
      </c>
      <c r="J570" s="92"/>
      <c r="K570" s="92"/>
      <c r="L570" s="56" t="s">
        <v>296</v>
      </c>
      <c r="M570" s="52" t="s">
        <v>1881</v>
      </c>
      <c r="N570" s="52" t="s">
        <v>1882</v>
      </c>
      <c r="P570" s="52" t="s">
        <v>1035</v>
      </c>
      <c r="Q570" s="52" t="s">
        <v>1036</v>
      </c>
      <c r="R570" s="52">
        <v>1</v>
      </c>
      <c r="S570" s="52" t="s">
        <v>1662</v>
      </c>
      <c r="T570" s="78"/>
      <c r="U570" s="78">
        <v>885504764.17999995</v>
      </c>
      <c r="Z570" s="52" t="s">
        <v>98</v>
      </c>
      <c r="AA570" s="81">
        <v>2.0071464758115824E-6</v>
      </c>
      <c r="BN570" s="52" t="s">
        <v>88</v>
      </c>
    </row>
    <row r="571" spans="1:66" s="52" customFormat="1">
      <c r="A571" s="52" t="s">
        <v>1998</v>
      </c>
      <c r="B571" s="52" t="s">
        <v>1999</v>
      </c>
      <c r="C571" s="54" t="s">
        <v>83</v>
      </c>
      <c r="D571" s="52" t="s">
        <v>1639</v>
      </c>
      <c r="E571" s="52" t="s">
        <v>2000</v>
      </c>
      <c r="F571" s="52" t="s">
        <v>1999</v>
      </c>
      <c r="G571" s="92">
        <v>134</v>
      </c>
      <c r="H571" s="92">
        <v>1404.32</v>
      </c>
      <c r="I571" s="92">
        <v>3269.6</v>
      </c>
      <c r="J571" s="92"/>
      <c r="K571" s="92"/>
      <c r="L571" s="56" t="s">
        <v>296</v>
      </c>
      <c r="M571" s="52" t="s">
        <v>1881</v>
      </c>
      <c r="N571" s="52" t="s">
        <v>1882</v>
      </c>
      <c r="P571" s="52" t="s">
        <v>1035</v>
      </c>
      <c r="Q571" s="52" t="s">
        <v>1036</v>
      </c>
      <c r="R571" s="52">
        <v>1</v>
      </c>
      <c r="S571" s="52" t="s">
        <v>1662</v>
      </c>
      <c r="T571" s="78"/>
      <c r="U571" s="78">
        <v>885504764.17999995</v>
      </c>
      <c r="Z571" s="52" t="s">
        <v>98</v>
      </c>
      <c r="AA571" s="81">
        <v>8.3750000000000003E-7</v>
      </c>
      <c r="BN571" s="52" t="s">
        <v>88</v>
      </c>
    </row>
    <row r="572" spans="1:66" s="52" customFormat="1">
      <c r="A572" s="52" t="s">
        <v>2001</v>
      </c>
      <c r="B572" s="52" t="s">
        <v>2002</v>
      </c>
      <c r="C572" s="54" t="s">
        <v>83</v>
      </c>
      <c r="D572" s="52" t="s">
        <v>1639</v>
      </c>
      <c r="E572" s="52" t="s">
        <v>2003</v>
      </c>
      <c r="F572" s="52" t="s">
        <v>2002</v>
      </c>
      <c r="G572" s="92">
        <v>185</v>
      </c>
      <c r="H572" s="92">
        <v>8658</v>
      </c>
      <c r="I572" s="92">
        <v>9355.4500000000007</v>
      </c>
      <c r="J572" s="92"/>
      <c r="K572" s="92"/>
      <c r="L572" s="56" t="s">
        <v>296</v>
      </c>
      <c r="M572" s="52" t="s">
        <v>1881</v>
      </c>
      <c r="N572" s="52" t="s">
        <v>1882</v>
      </c>
      <c r="P572" s="52" t="s">
        <v>1035</v>
      </c>
      <c r="Q572" s="52" t="s">
        <v>1036</v>
      </c>
      <c r="R572" s="52">
        <v>1</v>
      </c>
      <c r="S572" s="52" t="s">
        <v>1662</v>
      </c>
      <c r="T572" s="78"/>
      <c r="U572" s="78">
        <v>885504764.17999995</v>
      </c>
      <c r="Z572" s="52" t="s">
        <v>98</v>
      </c>
      <c r="AA572" s="81">
        <v>2.0051309675678194E-6</v>
      </c>
      <c r="BN572" s="52" t="s">
        <v>88</v>
      </c>
    </row>
    <row r="573" spans="1:66" s="52" customFormat="1">
      <c r="A573" s="52" t="s">
        <v>2004</v>
      </c>
      <c r="B573" s="52" t="s">
        <v>2005</v>
      </c>
      <c r="C573" s="54" t="s">
        <v>83</v>
      </c>
      <c r="D573" s="52" t="s">
        <v>1639</v>
      </c>
      <c r="E573" s="52" t="s">
        <v>2006</v>
      </c>
      <c r="F573" s="52" t="s">
        <v>2005</v>
      </c>
      <c r="G573" s="92">
        <v>279</v>
      </c>
      <c r="H573" s="92">
        <v>14036.49</v>
      </c>
      <c r="I573" s="92">
        <v>16787.43</v>
      </c>
      <c r="J573" s="92"/>
      <c r="K573" s="92"/>
      <c r="L573" s="56" t="s">
        <v>296</v>
      </c>
      <c r="M573" s="52" t="s">
        <v>1881</v>
      </c>
      <c r="N573" s="52" t="s">
        <v>1882</v>
      </c>
      <c r="P573" s="52" t="s">
        <v>1035</v>
      </c>
      <c r="Q573" s="52" t="s">
        <v>1036</v>
      </c>
      <c r="R573" s="52">
        <v>1</v>
      </c>
      <c r="S573" s="52" t="s">
        <v>1662</v>
      </c>
      <c r="T573" s="78"/>
      <c r="U573" s="78">
        <v>885504764.17999995</v>
      </c>
      <c r="Z573" s="52" t="s">
        <v>98</v>
      </c>
      <c r="AA573" s="81">
        <v>2.9669765303223624E-6</v>
      </c>
      <c r="BN573" s="52" t="s">
        <v>88</v>
      </c>
    </row>
    <row r="574" spans="1:66" s="52" customFormat="1">
      <c r="A574" s="52" t="s">
        <v>2007</v>
      </c>
      <c r="B574" s="52" t="s">
        <v>2008</v>
      </c>
      <c r="C574" s="54" t="s">
        <v>83</v>
      </c>
      <c r="D574" s="52" t="s">
        <v>1639</v>
      </c>
      <c r="E574" s="52" t="s">
        <v>2009</v>
      </c>
      <c r="F574" s="52" t="s">
        <v>2008</v>
      </c>
      <c r="G574" s="92">
        <v>87</v>
      </c>
      <c r="H574" s="92">
        <v>1961.85</v>
      </c>
      <c r="I574" s="92">
        <v>3367.77</v>
      </c>
      <c r="J574" s="92"/>
      <c r="K574" s="92"/>
      <c r="L574" s="56" t="s">
        <v>296</v>
      </c>
      <c r="M574" s="52" t="s">
        <v>1881</v>
      </c>
      <c r="N574" s="52" t="s">
        <v>1882</v>
      </c>
      <c r="P574" s="52" t="s">
        <v>1035</v>
      </c>
      <c r="Q574" s="52" t="s">
        <v>1036</v>
      </c>
      <c r="R574" s="52">
        <v>1</v>
      </c>
      <c r="S574" s="52" t="s">
        <v>1662</v>
      </c>
      <c r="T574" s="78"/>
      <c r="U574" s="78">
        <v>885504764.17999995</v>
      </c>
      <c r="Z574" s="52" t="s">
        <v>98</v>
      </c>
      <c r="AA574" s="81">
        <v>1.0766801318099043E-6</v>
      </c>
      <c r="BN574" s="52" t="s">
        <v>88</v>
      </c>
    </row>
    <row r="575" spans="1:66" s="52" customFormat="1">
      <c r="A575" s="52" t="s">
        <v>2010</v>
      </c>
      <c r="B575" s="52" t="s">
        <v>2011</v>
      </c>
      <c r="C575" s="54" t="s">
        <v>83</v>
      </c>
      <c r="D575" s="52" t="s">
        <v>1639</v>
      </c>
      <c r="E575" s="52" t="s">
        <v>2012</v>
      </c>
      <c r="F575" s="52" t="s">
        <v>2011</v>
      </c>
      <c r="G575" s="92">
        <v>119</v>
      </c>
      <c r="H575" s="92">
        <v>3805.62</v>
      </c>
      <c r="I575" s="92">
        <v>2579.92</v>
      </c>
      <c r="J575" s="92"/>
      <c r="K575" s="92"/>
      <c r="L575" s="56" t="s">
        <v>296</v>
      </c>
      <c r="M575" s="52" t="s">
        <v>1881</v>
      </c>
      <c r="N575" s="52" t="s">
        <v>1882</v>
      </c>
      <c r="P575" s="52" t="s">
        <v>1035</v>
      </c>
      <c r="Q575" s="52" t="s">
        <v>1036</v>
      </c>
      <c r="R575" s="52">
        <v>1</v>
      </c>
      <c r="S575" s="52" t="s">
        <v>1662</v>
      </c>
      <c r="T575" s="78"/>
      <c r="U575" s="78">
        <v>885504764.17999995</v>
      </c>
      <c r="Z575" s="52" t="s">
        <v>98</v>
      </c>
      <c r="AA575" s="81">
        <v>1.1672159447583177E-6</v>
      </c>
      <c r="BN575" s="52" t="s">
        <v>88</v>
      </c>
    </row>
    <row r="576" spans="1:66" s="52" customFormat="1">
      <c r="A576" s="52" t="s">
        <v>2013</v>
      </c>
      <c r="B576" s="52" t="s">
        <v>2014</v>
      </c>
      <c r="C576" s="54" t="s">
        <v>83</v>
      </c>
      <c r="D576" s="52" t="s">
        <v>1639</v>
      </c>
      <c r="E576" s="52" t="s">
        <v>2015</v>
      </c>
      <c r="F576" s="52" t="s">
        <v>2014</v>
      </c>
      <c r="G576" s="92">
        <v>210</v>
      </c>
      <c r="H576" s="92">
        <v>3227.7</v>
      </c>
      <c r="I576" s="92">
        <v>3996.3</v>
      </c>
      <c r="J576" s="92"/>
      <c r="K576" s="92"/>
      <c r="L576" s="56" t="s">
        <v>296</v>
      </c>
      <c r="M576" s="52" t="s">
        <v>1881</v>
      </c>
      <c r="N576" s="52" t="s">
        <v>1882</v>
      </c>
      <c r="P576" s="52" t="s">
        <v>1035</v>
      </c>
      <c r="Q576" s="52" t="s">
        <v>1036</v>
      </c>
      <c r="R576" s="52">
        <v>1</v>
      </c>
      <c r="S576" s="52" t="s">
        <v>1662</v>
      </c>
      <c r="T576" s="78"/>
      <c r="U576" s="78">
        <v>885504764.17999995</v>
      </c>
      <c r="Z576" s="52" t="s">
        <v>98</v>
      </c>
      <c r="AA576" s="81">
        <v>1.1550303772989229E-6</v>
      </c>
      <c r="BN576" s="52" t="s">
        <v>88</v>
      </c>
    </row>
    <row r="577" spans="1:66" s="52" customFormat="1">
      <c r="A577" s="52" t="s">
        <v>2016</v>
      </c>
      <c r="B577" s="52" t="s">
        <v>2017</v>
      </c>
      <c r="C577" s="54" t="s">
        <v>83</v>
      </c>
      <c r="D577" s="52" t="s">
        <v>1639</v>
      </c>
      <c r="E577" s="52" t="s">
        <v>2018</v>
      </c>
      <c r="F577" s="52" t="s">
        <v>2017</v>
      </c>
      <c r="G577" s="92">
        <v>124</v>
      </c>
      <c r="H577" s="92">
        <v>3245.08</v>
      </c>
      <c r="I577" s="92">
        <v>3515.4</v>
      </c>
      <c r="J577" s="92"/>
      <c r="K577" s="92"/>
      <c r="L577" s="56" t="s">
        <v>296</v>
      </c>
      <c r="M577" s="52" t="s">
        <v>1881</v>
      </c>
      <c r="N577" s="52" t="s">
        <v>1882</v>
      </c>
      <c r="P577" s="52" t="s">
        <v>1035</v>
      </c>
      <c r="Q577" s="52" t="s">
        <v>1036</v>
      </c>
      <c r="R577" s="52">
        <v>1</v>
      </c>
      <c r="S577" s="52" t="s">
        <v>1662</v>
      </c>
      <c r="T577" s="78"/>
      <c r="U577" s="78">
        <v>885504764.17999995</v>
      </c>
      <c r="Z577" s="52" t="s">
        <v>98</v>
      </c>
      <c r="AA577" s="81">
        <v>1.0333333333333333E-6</v>
      </c>
      <c r="BN577" s="52" t="s">
        <v>88</v>
      </c>
    </row>
    <row r="578" spans="1:66" s="52" customFormat="1">
      <c r="A578" s="52" t="s">
        <v>2019</v>
      </c>
      <c r="B578" s="52" t="s">
        <v>2020</v>
      </c>
      <c r="C578" s="54" t="s">
        <v>83</v>
      </c>
      <c r="D578" s="52" t="s">
        <v>1639</v>
      </c>
      <c r="E578" s="52" t="s">
        <v>2021</v>
      </c>
      <c r="F578" s="52" t="s">
        <v>2020</v>
      </c>
      <c r="G578" s="92">
        <v>171</v>
      </c>
      <c r="H578" s="92">
        <v>6564.69</v>
      </c>
      <c r="I578" s="92">
        <v>4076.64</v>
      </c>
      <c r="J578" s="92"/>
      <c r="K578" s="92"/>
      <c r="L578" s="56" t="s">
        <v>296</v>
      </c>
      <c r="M578" s="52" t="s">
        <v>1881</v>
      </c>
      <c r="N578" s="52" t="s">
        <v>1882</v>
      </c>
      <c r="P578" s="52" t="s">
        <v>1035</v>
      </c>
      <c r="Q578" s="52" t="s">
        <v>1036</v>
      </c>
      <c r="R578" s="52">
        <v>1</v>
      </c>
      <c r="S578" s="52" t="s">
        <v>1662</v>
      </c>
      <c r="T578" s="78"/>
      <c r="U578" s="78">
        <v>885504764.17999995</v>
      </c>
      <c r="Z578" s="52" t="s">
        <v>98</v>
      </c>
      <c r="AA578" s="81">
        <v>1.4678479494936698E-6</v>
      </c>
      <c r="BN578" s="52" t="s">
        <v>88</v>
      </c>
    </row>
    <row r="579" spans="1:66" s="52" customFormat="1">
      <c r="A579" s="52" t="s">
        <v>2022</v>
      </c>
      <c r="B579" s="52" t="s">
        <v>2023</v>
      </c>
      <c r="C579" s="54" t="s">
        <v>83</v>
      </c>
      <c r="D579" s="52" t="s">
        <v>1639</v>
      </c>
      <c r="E579" s="52" t="s">
        <v>2024</v>
      </c>
      <c r="F579" s="52" t="s">
        <v>2023</v>
      </c>
      <c r="G579" s="92">
        <v>185</v>
      </c>
      <c r="H579" s="92">
        <v>30258.6</v>
      </c>
      <c r="I579" s="92">
        <v>17164.3</v>
      </c>
      <c r="J579" s="92"/>
      <c r="K579" s="92"/>
      <c r="L579" s="56" t="s">
        <v>296</v>
      </c>
      <c r="M579" s="52" t="s">
        <v>1881</v>
      </c>
      <c r="N579" s="52" t="s">
        <v>1882</v>
      </c>
      <c r="P579" s="52" t="s">
        <v>1035</v>
      </c>
      <c r="Q579" s="52" t="s">
        <v>1036</v>
      </c>
      <c r="R579" s="52">
        <v>1</v>
      </c>
      <c r="S579" s="52" t="s">
        <v>1662</v>
      </c>
      <c r="T579" s="78"/>
      <c r="U579" s="78">
        <v>885504764.17999995</v>
      </c>
      <c r="Z579" s="52" t="s">
        <v>98</v>
      </c>
      <c r="AA579" s="81">
        <v>2.7469600617991773E-6</v>
      </c>
      <c r="BN579" s="52" t="s">
        <v>88</v>
      </c>
    </row>
    <row r="580" spans="1:66" s="52" customFormat="1">
      <c r="A580" s="52" t="s">
        <v>2025</v>
      </c>
      <c r="B580" s="52" t="s">
        <v>2026</v>
      </c>
      <c r="C580" s="54" t="s">
        <v>83</v>
      </c>
      <c r="D580" s="52" t="s">
        <v>1639</v>
      </c>
      <c r="E580" s="52" t="s">
        <v>2027</v>
      </c>
      <c r="F580" s="52" t="s">
        <v>2026</v>
      </c>
      <c r="G580" s="92">
        <v>161</v>
      </c>
      <c r="H580" s="92">
        <v>5422.48</v>
      </c>
      <c r="I580" s="92">
        <v>7343.21</v>
      </c>
      <c r="J580" s="92"/>
      <c r="K580" s="92"/>
      <c r="L580" s="56" t="s">
        <v>296</v>
      </c>
      <c r="M580" s="52" t="s">
        <v>1881</v>
      </c>
      <c r="N580" s="52" t="s">
        <v>1882</v>
      </c>
      <c r="P580" s="52" t="s">
        <v>1035</v>
      </c>
      <c r="Q580" s="52" t="s">
        <v>1036</v>
      </c>
      <c r="R580" s="52">
        <v>1</v>
      </c>
      <c r="S580" s="52" t="s">
        <v>1662</v>
      </c>
      <c r="T580" s="78"/>
      <c r="U580" s="78">
        <v>885504764.17999995</v>
      </c>
      <c r="Z580" s="52" t="s">
        <v>98</v>
      </c>
      <c r="AA580" s="81">
        <v>1.4907407407407406E-6</v>
      </c>
      <c r="BN580" s="52" t="s">
        <v>88</v>
      </c>
    </row>
    <row r="581" spans="1:66" s="52" customFormat="1">
      <c r="A581" s="52" t="s">
        <v>2028</v>
      </c>
      <c r="B581" s="52" t="s">
        <v>2029</v>
      </c>
      <c r="C581" s="54" t="s">
        <v>83</v>
      </c>
      <c r="D581" s="52" t="s">
        <v>1639</v>
      </c>
      <c r="E581" s="52" t="s">
        <v>2030</v>
      </c>
      <c r="F581" s="52" t="s">
        <v>2029</v>
      </c>
      <c r="G581" s="92">
        <v>166</v>
      </c>
      <c r="H581" s="92">
        <v>2596.2399999999998</v>
      </c>
      <c r="I581" s="92">
        <v>3421.26</v>
      </c>
      <c r="J581" s="92"/>
      <c r="K581" s="92"/>
      <c r="L581" s="56" t="s">
        <v>296</v>
      </c>
      <c r="M581" s="52" t="s">
        <v>1881</v>
      </c>
      <c r="N581" s="52" t="s">
        <v>1882</v>
      </c>
      <c r="P581" s="52" t="s">
        <v>1035</v>
      </c>
      <c r="Q581" s="52" t="s">
        <v>1036</v>
      </c>
      <c r="R581" s="52">
        <v>1</v>
      </c>
      <c r="S581" s="52" t="s">
        <v>1662</v>
      </c>
      <c r="T581" s="78"/>
      <c r="U581" s="78">
        <v>885504764.17999995</v>
      </c>
      <c r="Z581" s="52" t="s">
        <v>98</v>
      </c>
      <c r="AA581" s="81">
        <v>1.1039398616124931E-6</v>
      </c>
      <c r="BN581" s="52" t="s">
        <v>88</v>
      </c>
    </row>
    <row r="582" spans="1:66" s="52" customFormat="1">
      <c r="A582" s="52" t="s">
        <v>2031</v>
      </c>
      <c r="B582" s="52" t="s">
        <v>2032</v>
      </c>
      <c r="C582" s="54" t="s">
        <v>83</v>
      </c>
      <c r="D582" s="52" t="s">
        <v>1639</v>
      </c>
      <c r="E582" s="52" t="s">
        <v>2033</v>
      </c>
      <c r="F582" s="52" t="s">
        <v>2032</v>
      </c>
      <c r="G582" s="92">
        <v>185</v>
      </c>
      <c r="H582" s="92">
        <v>8349.0499999999993</v>
      </c>
      <c r="I582" s="92">
        <v>8380.5</v>
      </c>
      <c r="J582" s="92"/>
      <c r="K582" s="92"/>
      <c r="L582" s="56" t="s">
        <v>296</v>
      </c>
      <c r="M582" s="52" t="s">
        <v>1881</v>
      </c>
      <c r="N582" s="52" t="s">
        <v>1882</v>
      </c>
      <c r="P582" s="52" t="s">
        <v>1035</v>
      </c>
      <c r="Q582" s="52" t="s">
        <v>1036</v>
      </c>
      <c r="R582" s="52">
        <v>1</v>
      </c>
      <c r="S582" s="52" t="s">
        <v>1662</v>
      </c>
      <c r="T582" s="78"/>
      <c r="U582" s="78">
        <v>885504764.17999995</v>
      </c>
      <c r="Z582" s="52" t="s">
        <v>98</v>
      </c>
      <c r="AA582" s="81">
        <v>2.6095801495867764E-6</v>
      </c>
      <c r="BN582" s="52" t="s">
        <v>88</v>
      </c>
    </row>
    <row r="583" spans="1:66" s="52" customFormat="1">
      <c r="A583" s="52" t="s">
        <v>2034</v>
      </c>
      <c r="B583" s="52" t="s">
        <v>2035</v>
      </c>
      <c r="C583" s="54" t="s">
        <v>83</v>
      </c>
      <c r="D583" s="52" t="s">
        <v>1639</v>
      </c>
      <c r="E583" s="52" t="s">
        <v>2036</v>
      </c>
      <c r="F583" s="52" t="s">
        <v>2035</v>
      </c>
      <c r="G583" s="92">
        <v>99</v>
      </c>
      <c r="H583" s="92">
        <v>2600.73</v>
      </c>
      <c r="I583" s="92">
        <v>3323.43</v>
      </c>
      <c r="J583" s="92"/>
      <c r="K583" s="92"/>
      <c r="L583" s="56" t="s">
        <v>296</v>
      </c>
      <c r="M583" s="52" t="s">
        <v>1881</v>
      </c>
      <c r="N583" s="52" t="s">
        <v>1882</v>
      </c>
      <c r="P583" s="52" t="s">
        <v>1035</v>
      </c>
      <c r="Q583" s="52" t="s">
        <v>1036</v>
      </c>
      <c r="R583" s="52">
        <v>1</v>
      </c>
      <c r="S583" s="52" t="s">
        <v>1662</v>
      </c>
      <c r="T583" s="78"/>
      <c r="U583" s="78">
        <v>885504764.17999995</v>
      </c>
      <c r="Z583" s="52" t="s">
        <v>98</v>
      </c>
      <c r="AA583" s="81">
        <v>1.2132352941176472E-6</v>
      </c>
      <c r="BN583" s="52" t="s">
        <v>88</v>
      </c>
    </row>
    <row r="584" spans="1:66" s="52" customFormat="1">
      <c r="A584" s="52" t="s">
        <v>2037</v>
      </c>
      <c r="B584" s="52" t="s">
        <v>2038</v>
      </c>
      <c r="C584" s="54" t="s">
        <v>83</v>
      </c>
      <c r="D584" s="52" t="s">
        <v>1639</v>
      </c>
      <c r="E584" s="52" t="s">
        <v>2039</v>
      </c>
      <c r="F584" s="52" t="s">
        <v>2038</v>
      </c>
      <c r="G584" s="92">
        <v>135</v>
      </c>
      <c r="H584" s="92">
        <v>11618.1</v>
      </c>
      <c r="I584" s="92">
        <v>8721</v>
      </c>
      <c r="J584" s="92"/>
      <c r="K584" s="92"/>
      <c r="L584" s="56" t="s">
        <v>296</v>
      </c>
      <c r="M584" s="52" t="s">
        <v>1881</v>
      </c>
      <c r="N584" s="52" t="s">
        <v>1882</v>
      </c>
      <c r="P584" s="52" t="s">
        <v>1035</v>
      </c>
      <c r="Q584" s="52" t="s">
        <v>1036</v>
      </c>
      <c r="R584" s="52">
        <v>1</v>
      </c>
      <c r="S584" s="52" t="s">
        <v>1662</v>
      </c>
      <c r="T584" s="78"/>
      <c r="U584" s="78">
        <v>885504764.17999995</v>
      </c>
      <c r="Z584" s="52" t="s">
        <v>98</v>
      </c>
      <c r="AA584" s="81">
        <v>1.5576922837278107E-6</v>
      </c>
      <c r="BN584" s="52" t="s">
        <v>88</v>
      </c>
    </row>
    <row r="585" spans="1:66" s="52" customFormat="1">
      <c r="A585" s="52" t="s">
        <v>2040</v>
      </c>
      <c r="B585" s="52" t="s">
        <v>2041</v>
      </c>
      <c r="C585" s="54" t="s">
        <v>83</v>
      </c>
      <c r="D585" s="52" t="s">
        <v>1639</v>
      </c>
      <c r="E585" s="52" t="s">
        <v>2042</v>
      </c>
      <c r="F585" s="52" t="s">
        <v>2041</v>
      </c>
      <c r="G585" s="92">
        <v>180</v>
      </c>
      <c r="H585" s="92">
        <v>7034.4</v>
      </c>
      <c r="I585" s="92">
        <v>5844.6</v>
      </c>
      <c r="J585" s="92"/>
      <c r="K585" s="92"/>
      <c r="L585" s="56" t="s">
        <v>296</v>
      </c>
      <c r="M585" s="52" t="s">
        <v>1881</v>
      </c>
      <c r="N585" s="52" t="s">
        <v>1882</v>
      </c>
      <c r="P585" s="52" t="s">
        <v>1035</v>
      </c>
      <c r="Q585" s="52" t="s">
        <v>1036</v>
      </c>
      <c r="R585" s="52">
        <v>1</v>
      </c>
      <c r="S585" s="52" t="s">
        <v>1662</v>
      </c>
      <c r="T585" s="78"/>
      <c r="U585" s="78">
        <v>885504764.17999995</v>
      </c>
      <c r="Z585" s="52" t="s">
        <v>98</v>
      </c>
      <c r="AA585" s="81">
        <v>1.5E-6</v>
      </c>
      <c r="BN585" s="52" t="s">
        <v>88</v>
      </c>
    </row>
    <row r="586" spans="1:66" s="52" customFormat="1">
      <c r="A586" s="52" t="s">
        <v>2043</v>
      </c>
      <c r="B586" s="52" t="s">
        <v>2044</v>
      </c>
      <c r="C586" s="54" t="s">
        <v>83</v>
      </c>
      <c r="D586" s="52" t="s">
        <v>1639</v>
      </c>
      <c r="E586" s="52" t="s">
        <v>2045</v>
      </c>
      <c r="F586" s="52" t="s">
        <v>2044</v>
      </c>
      <c r="G586" s="92">
        <v>242</v>
      </c>
      <c r="H586" s="92">
        <v>28284.959999999999</v>
      </c>
      <c r="I586" s="92">
        <v>15589.64</v>
      </c>
      <c r="J586" s="92"/>
      <c r="K586" s="92"/>
      <c r="L586" s="56" t="s">
        <v>296</v>
      </c>
      <c r="M586" s="52" t="s">
        <v>1881</v>
      </c>
      <c r="N586" s="52" t="s">
        <v>1882</v>
      </c>
      <c r="P586" s="52" t="s">
        <v>1035</v>
      </c>
      <c r="Q586" s="52" t="s">
        <v>1036</v>
      </c>
      <c r="R586" s="52">
        <v>1</v>
      </c>
      <c r="S586" s="52" t="s">
        <v>1662</v>
      </c>
      <c r="T586" s="78"/>
      <c r="U586" s="78">
        <v>885504764.17999995</v>
      </c>
      <c r="Z586" s="52" t="s">
        <v>98</v>
      </c>
      <c r="AA586" s="81">
        <v>6.0498487537811552E-7</v>
      </c>
      <c r="BN586" s="52" t="s">
        <v>88</v>
      </c>
    </row>
    <row r="587" spans="1:66" s="52" customFormat="1">
      <c r="A587" s="52" t="s">
        <v>2046</v>
      </c>
      <c r="B587" s="52" t="s">
        <v>2047</v>
      </c>
      <c r="C587" s="54" t="s">
        <v>83</v>
      </c>
      <c r="D587" s="52" t="s">
        <v>1639</v>
      </c>
      <c r="E587" s="52" t="s">
        <v>2048</v>
      </c>
      <c r="F587" s="52" t="s">
        <v>2047</v>
      </c>
      <c r="G587" s="92">
        <v>189</v>
      </c>
      <c r="H587" s="92">
        <v>8314.11</v>
      </c>
      <c r="I587" s="92">
        <v>6898.5</v>
      </c>
      <c r="J587" s="92"/>
      <c r="K587" s="92"/>
      <c r="L587" s="56" t="s">
        <v>296</v>
      </c>
      <c r="M587" s="52" t="s">
        <v>1881</v>
      </c>
      <c r="N587" s="52" t="s">
        <v>1882</v>
      </c>
      <c r="P587" s="52" t="s">
        <v>1035</v>
      </c>
      <c r="Q587" s="52" t="s">
        <v>1036</v>
      </c>
      <c r="R587" s="52">
        <v>1</v>
      </c>
      <c r="S587" s="52" t="s">
        <v>1662</v>
      </c>
      <c r="T587" s="78"/>
      <c r="U587" s="78">
        <v>885504764.17999995</v>
      </c>
      <c r="Z587" s="52" t="s">
        <v>98</v>
      </c>
      <c r="AA587" s="81">
        <v>1.4318181818181817E-6</v>
      </c>
      <c r="BN587" s="52" t="s">
        <v>88</v>
      </c>
    </row>
    <row r="588" spans="1:66" s="52" customFormat="1">
      <c r="A588" s="52" t="s">
        <v>2049</v>
      </c>
      <c r="B588" s="52" t="s">
        <v>2050</v>
      </c>
      <c r="C588" s="54" t="s">
        <v>83</v>
      </c>
      <c r="D588" s="52" t="s">
        <v>1639</v>
      </c>
      <c r="E588" s="52" t="s">
        <v>2051</v>
      </c>
      <c r="F588" s="52" t="s">
        <v>2050</v>
      </c>
      <c r="G588" s="92">
        <v>99</v>
      </c>
      <c r="H588" s="92">
        <v>2684.88</v>
      </c>
      <c r="I588" s="92">
        <v>2190.87</v>
      </c>
      <c r="J588" s="92"/>
      <c r="K588" s="92"/>
      <c r="L588" s="56" t="s">
        <v>296</v>
      </c>
      <c r="M588" s="52" t="s">
        <v>1881</v>
      </c>
      <c r="N588" s="52" t="s">
        <v>1882</v>
      </c>
      <c r="P588" s="52" t="s">
        <v>1035</v>
      </c>
      <c r="Q588" s="52" t="s">
        <v>1036</v>
      </c>
      <c r="R588" s="52">
        <v>1</v>
      </c>
      <c r="S588" s="52" t="s">
        <v>1662</v>
      </c>
      <c r="T588" s="78"/>
      <c r="U588" s="78">
        <v>885504764.17999995</v>
      </c>
      <c r="Z588" s="52" t="s">
        <v>98</v>
      </c>
      <c r="AA588" s="81">
        <v>1.0331688959807643E-6</v>
      </c>
      <c r="BN588" s="52" t="s">
        <v>88</v>
      </c>
    </row>
    <row r="589" spans="1:66" s="52" customFormat="1">
      <c r="A589" s="52" t="s">
        <v>2052</v>
      </c>
      <c r="B589" s="52" t="s">
        <v>2053</v>
      </c>
      <c r="C589" s="54" t="s">
        <v>83</v>
      </c>
      <c r="D589" s="52" t="s">
        <v>1639</v>
      </c>
      <c r="E589" s="52" t="s">
        <v>2054</v>
      </c>
      <c r="F589" s="52" t="s">
        <v>2053</v>
      </c>
      <c r="G589" s="92">
        <v>289</v>
      </c>
      <c r="H589" s="92">
        <v>6164.37</v>
      </c>
      <c r="I589" s="92">
        <v>5736.65</v>
      </c>
      <c r="J589" s="92"/>
      <c r="K589" s="92"/>
      <c r="L589" s="56" t="s">
        <v>296</v>
      </c>
      <c r="M589" s="52" t="s">
        <v>1881</v>
      </c>
      <c r="N589" s="52" t="s">
        <v>1882</v>
      </c>
      <c r="P589" s="52" t="s">
        <v>1035</v>
      </c>
      <c r="Q589" s="52" t="s">
        <v>1036</v>
      </c>
      <c r="R589" s="52">
        <v>1</v>
      </c>
      <c r="S589" s="52" t="s">
        <v>1662</v>
      </c>
      <c r="T589" s="78"/>
      <c r="U589" s="78">
        <v>885504764.17999995</v>
      </c>
      <c r="Z589" s="52" t="s">
        <v>98</v>
      </c>
      <c r="AA589" s="81">
        <v>1.5826280147140158E-6</v>
      </c>
      <c r="BN589" s="52" t="s">
        <v>88</v>
      </c>
    </row>
    <row r="590" spans="1:66" s="52" customFormat="1">
      <c r="A590" s="52" t="s">
        <v>2055</v>
      </c>
      <c r="B590" s="52" t="s">
        <v>2056</v>
      </c>
      <c r="C590" s="54" t="s">
        <v>83</v>
      </c>
      <c r="D590" s="52" t="s">
        <v>1639</v>
      </c>
      <c r="E590" s="52" t="s">
        <v>2057</v>
      </c>
      <c r="F590" s="52" t="s">
        <v>2056</v>
      </c>
      <c r="G590" s="92">
        <v>343</v>
      </c>
      <c r="H590" s="92">
        <v>9552.5499999999993</v>
      </c>
      <c r="I590" s="92">
        <v>7467.11</v>
      </c>
      <c r="J590" s="92"/>
      <c r="K590" s="92"/>
      <c r="L590" s="56" t="s">
        <v>296</v>
      </c>
      <c r="M590" s="52" t="s">
        <v>1881</v>
      </c>
      <c r="N590" s="52" t="s">
        <v>1882</v>
      </c>
      <c r="P590" s="52" t="s">
        <v>1035</v>
      </c>
      <c r="Q590" s="52" t="s">
        <v>1036</v>
      </c>
      <c r="R590" s="52">
        <v>1</v>
      </c>
      <c r="S590" s="52" t="s">
        <v>1662</v>
      </c>
      <c r="T590" s="78"/>
      <c r="U590" s="78">
        <v>885504764.17999995</v>
      </c>
      <c r="Z590" s="52" t="s">
        <v>98</v>
      </c>
      <c r="AA590" s="81">
        <v>1.5980506577399464E-6</v>
      </c>
      <c r="BN590" s="52" t="s">
        <v>88</v>
      </c>
    </row>
    <row r="591" spans="1:66" s="52" customFormat="1">
      <c r="A591" s="52" t="s">
        <v>2058</v>
      </c>
      <c r="B591" s="52" t="s">
        <v>2059</v>
      </c>
      <c r="C591" s="54" t="s">
        <v>83</v>
      </c>
      <c r="D591" s="52" t="s">
        <v>1639</v>
      </c>
      <c r="E591" s="52" t="s">
        <v>2060</v>
      </c>
      <c r="F591" s="52" t="s">
        <v>2059</v>
      </c>
      <c r="G591" s="92">
        <v>590</v>
      </c>
      <c r="H591" s="92">
        <v>45170.400000000001</v>
      </c>
      <c r="I591" s="92">
        <v>26679.8</v>
      </c>
      <c r="J591" s="92"/>
      <c r="K591" s="92"/>
      <c r="L591" s="56" t="s">
        <v>296</v>
      </c>
      <c r="M591" s="52" t="s">
        <v>1881</v>
      </c>
      <c r="N591" s="52" t="s">
        <v>1882</v>
      </c>
      <c r="P591" s="52" t="s">
        <v>1035</v>
      </c>
      <c r="Q591" s="52" t="s">
        <v>1036</v>
      </c>
      <c r="R591" s="52">
        <v>1</v>
      </c>
      <c r="S591" s="52" t="s">
        <v>1662</v>
      </c>
      <c r="T591" s="78"/>
      <c r="U591" s="78">
        <v>885504764.17999995</v>
      </c>
      <c r="Z591" s="52" t="s">
        <v>98</v>
      </c>
      <c r="AA591" s="81">
        <v>1.4047619047619048E-6</v>
      </c>
      <c r="BN591" s="52" t="s">
        <v>88</v>
      </c>
    </row>
    <row r="592" spans="1:66" s="52" customFormat="1">
      <c r="A592" s="52" t="s">
        <v>2061</v>
      </c>
      <c r="B592" s="52" t="s">
        <v>2062</v>
      </c>
      <c r="C592" s="54" t="s">
        <v>83</v>
      </c>
      <c r="D592" s="52" t="s">
        <v>1639</v>
      </c>
      <c r="E592" s="52" t="s">
        <v>2063</v>
      </c>
      <c r="F592" s="52" t="s">
        <v>2062</v>
      </c>
      <c r="G592" s="92">
        <v>396</v>
      </c>
      <c r="H592" s="92">
        <v>43282.8</v>
      </c>
      <c r="I592" s="92">
        <v>24330.240000000002</v>
      </c>
      <c r="J592" s="92"/>
      <c r="K592" s="92"/>
      <c r="L592" s="56" t="s">
        <v>296</v>
      </c>
      <c r="M592" s="52" t="s">
        <v>1881</v>
      </c>
      <c r="N592" s="52" t="s">
        <v>1882</v>
      </c>
      <c r="P592" s="52" t="s">
        <v>1035</v>
      </c>
      <c r="Q592" s="52" t="s">
        <v>1036</v>
      </c>
      <c r="R592" s="52">
        <v>1</v>
      </c>
      <c r="S592" s="52" t="s">
        <v>1662</v>
      </c>
      <c r="T592" s="78"/>
      <c r="U592" s="78">
        <v>885504764.17999995</v>
      </c>
      <c r="Z592" s="52" t="s">
        <v>98</v>
      </c>
      <c r="AA592" s="81">
        <v>2.9358603479439339E-6</v>
      </c>
      <c r="BN592" s="52" t="s">
        <v>88</v>
      </c>
    </row>
    <row r="593" spans="1:66" s="52" customFormat="1">
      <c r="A593" s="52" t="s">
        <v>2064</v>
      </c>
      <c r="B593" s="52" t="s">
        <v>2065</v>
      </c>
      <c r="C593" s="54" t="s">
        <v>83</v>
      </c>
      <c r="D593" s="52" t="s">
        <v>1639</v>
      </c>
      <c r="E593" s="52" t="s">
        <v>2066</v>
      </c>
      <c r="F593" s="52" t="s">
        <v>2065</v>
      </c>
      <c r="G593" s="92">
        <v>392</v>
      </c>
      <c r="H593" s="92">
        <v>22296.959999999999</v>
      </c>
      <c r="I593" s="92">
        <v>16448.32</v>
      </c>
      <c r="J593" s="92"/>
      <c r="K593" s="92"/>
      <c r="L593" s="56" t="s">
        <v>296</v>
      </c>
      <c r="M593" s="52" t="s">
        <v>1881</v>
      </c>
      <c r="N593" s="52" t="s">
        <v>1882</v>
      </c>
      <c r="P593" s="52" t="s">
        <v>1035</v>
      </c>
      <c r="Q593" s="52" t="s">
        <v>1036</v>
      </c>
      <c r="R593" s="52">
        <v>1</v>
      </c>
      <c r="S593" s="52" t="s">
        <v>1662</v>
      </c>
      <c r="T593" s="78"/>
      <c r="U593" s="78">
        <v>885504764.17999995</v>
      </c>
      <c r="Z593" s="52" t="s">
        <v>98</v>
      </c>
      <c r="AA593" s="81">
        <v>9.7997550061248465E-7</v>
      </c>
      <c r="BN593" s="52" t="s">
        <v>88</v>
      </c>
    </row>
    <row r="594" spans="1:66" s="52" customFormat="1">
      <c r="A594" s="52" t="s">
        <v>2067</v>
      </c>
      <c r="B594" s="52" t="s">
        <v>2068</v>
      </c>
      <c r="C594" s="54" t="s">
        <v>83</v>
      </c>
      <c r="D594" s="52" t="s">
        <v>1639</v>
      </c>
      <c r="E594" s="52" t="s">
        <v>2069</v>
      </c>
      <c r="F594" s="52" t="s">
        <v>2068</v>
      </c>
      <c r="G594" s="92">
        <v>459</v>
      </c>
      <c r="H594" s="92">
        <v>11842.2</v>
      </c>
      <c r="I594" s="92">
        <v>9359.01</v>
      </c>
      <c r="J594" s="92"/>
      <c r="K594" s="92"/>
      <c r="L594" s="56" t="s">
        <v>296</v>
      </c>
      <c r="M594" s="52" t="s">
        <v>1881</v>
      </c>
      <c r="N594" s="52" t="s">
        <v>1882</v>
      </c>
      <c r="P594" s="52" t="s">
        <v>1035</v>
      </c>
      <c r="Q594" s="52" t="s">
        <v>1036</v>
      </c>
      <c r="R594" s="52">
        <v>1</v>
      </c>
      <c r="S594" s="52" t="s">
        <v>1662</v>
      </c>
      <c r="T594" s="78"/>
      <c r="U594" s="78">
        <v>885504764.17999995</v>
      </c>
      <c r="Z594" s="52" t="s">
        <v>98</v>
      </c>
      <c r="AA594" s="81">
        <v>1.9124999999999999E-6</v>
      </c>
      <c r="BN594" s="52" t="s">
        <v>88</v>
      </c>
    </row>
    <row r="595" spans="1:66" s="52" customFormat="1">
      <c r="A595" s="52" t="s">
        <v>2070</v>
      </c>
      <c r="B595" s="52" t="s">
        <v>2071</v>
      </c>
      <c r="C595" s="54" t="s">
        <v>83</v>
      </c>
      <c r="D595" s="52" t="s">
        <v>1639</v>
      </c>
      <c r="E595" s="52" t="s">
        <v>2072</v>
      </c>
      <c r="F595" s="52" t="s">
        <v>2071</v>
      </c>
      <c r="G595" s="92">
        <v>180</v>
      </c>
      <c r="H595" s="92">
        <v>5340.6</v>
      </c>
      <c r="I595" s="92">
        <v>6222.6</v>
      </c>
      <c r="J595" s="92"/>
      <c r="K595" s="92"/>
      <c r="L595" s="56" t="s">
        <v>296</v>
      </c>
      <c r="M595" s="52" t="s">
        <v>1881</v>
      </c>
      <c r="N595" s="52" t="s">
        <v>1882</v>
      </c>
      <c r="P595" s="52" t="s">
        <v>1035</v>
      </c>
      <c r="Q595" s="52" t="s">
        <v>1036</v>
      </c>
      <c r="R595" s="52">
        <v>1</v>
      </c>
      <c r="S595" s="52" t="s">
        <v>1662</v>
      </c>
      <c r="T595" s="78"/>
      <c r="U595" s="78">
        <v>885504764.17999995</v>
      </c>
      <c r="Z595" s="52" t="s">
        <v>98</v>
      </c>
      <c r="AA595" s="81">
        <v>1.6666666666666667E-6</v>
      </c>
      <c r="BN595" s="52" t="s">
        <v>88</v>
      </c>
    </row>
    <row r="596" spans="1:66" s="52" customFormat="1">
      <c r="A596" s="52" t="s">
        <v>2073</v>
      </c>
      <c r="B596" s="52" t="s">
        <v>2074</v>
      </c>
      <c r="C596" s="54" t="s">
        <v>83</v>
      </c>
      <c r="D596" s="52" t="s">
        <v>1639</v>
      </c>
      <c r="E596" s="52" t="s">
        <v>2075</v>
      </c>
      <c r="F596" s="52" t="s">
        <v>2074</v>
      </c>
      <c r="G596" s="92">
        <v>2188</v>
      </c>
      <c r="H596" s="92">
        <v>8314.4</v>
      </c>
      <c r="I596" s="92">
        <v>13499.96</v>
      </c>
      <c r="J596" s="92"/>
      <c r="K596" s="92"/>
      <c r="L596" s="56" t="s">
        <v>296</v>
      </c>
      <c r="M596" s="52" t="s">
        <v>1881</v>
      </c>
      <c r="N596" s="52" t="s">
        <v>1882</v>
      </c>
      <c r="P596" s="52" t="s">
        <v>1035</v>
      </c>
      <c r="Q596" s="52" t="s">
        <v>1036</v>
      </c>
      <c r="R596" s="52">
        <v>1</v>
      </c>
      <c r="S596" s="52" t="s">
        <v>1662</v>
      </c>
      <c r="T596" s="78"/>
      <c r="U596" s="78">
        <v>885504764.17999995</v>
      </c>
      <c r="Z596" s="52" t="s">
        <v>98</v>
      </c>
      <c r="AA596" s="81">
        <v>1.6545674531155476E-6</v>
      </c>
      <c r="BN596" s="52" t="s">
        <v>88</v>
      </c>
    </row>
    <row r="597" spans="1:66" s="52" customFormat="1">
      <c r="A597" s="52" t="s">
        <v>2076</v>
      </c>
      <c r="B597" s="52" t="s">
        <v>2077</v>
      </c>
      <c r="C597" s="54" t="s">
        <v>83</v>
      </c>
      <c r="D597" s="52" t="s">
        <v>1639</v>
      </c>
      <c r="E597" s="52" t="s">
        <v>2078</v>
      </c>
      <c r="F597" s="52" t="s">
        <v>2077</v>
      </c>
      <c r="G597" s="92">
        <v>810</v>
      </c>
      <c r="H597" s="92">
        <v>28900.799999999999</v>
      </c>
      <c r="I597" s="92">
        <v>24567.3</v>
      </c>
      <c r="J597" s="92"/>
      <c r="K597" s="92"/>
      <c r="L597" s="56" t="s">
        <v>296</v>
      </c>
      <c r="M597" s="52" t="s">
        <v>1881</v>
      </c>
      <c r="N597" s="52" t="s">
        <v>1882</v>
      </c>
      <c r="P597" s="52" t="s">
        <v>1035</v>
      </c>
      <c r="Q597" s="52" t="s">
        <v>1036</v>
      </c>
      <c r="R597" s="52">
        <v>1</v>
      </c>
      <c r="S597" s="52" t="s">
        <v>1662</v>
      </c>
      <c r="T597" s="78"/>
      <c r="U597" s="78">
        <v>885504764.17999995</v>
      </c>
      <c r="Z597" s="52" t="s">
        <v>98</v>
      </c>
      <c r="AA597" s="81">
        <v>2.358796885456241E-6</v>
      </c>
      <c r="BN597" s="52" t="s">
        <v>88</v>
      </c>
    </row>
    <row r="598" spans="1:66" s="52" customFormat="1">
      <c r="A598" s="52" t="s">
        <v>2079</v>
      </c>
      <c r="B598" s="52" t="s">
        <v>2080</v>
      </c>
      <c r="C598" s="54" t="s">
        <v>83</v>
      </c>
      <c r="D598" s="52" t="s">
        <v>1639</v>
      </c>
      <c r="E598" s="52" t="s">
        <v>2081</v>
      </c>
      <c r="F598" s="52" t="s">
        <v>2080</v>
      </c>
      <c r="G598" s="92">
        <v>2771</v>
      </c>
      <c r="H598" s="92">
        <v>47855.17</v>
      </c>
      <c r="I598" s="92">
        <v>36798.879999999997</v>
      </c>
      <c r="J598" s="92"/>
      <c r="K598" s="92"/>
      <c r="L598" s="56" t="s">
        <v>296</v>
      </c>
      <c r="M598" s="52" t="s">
        <v>1881</v>
      </c>
      <c r="N598" s="52" t="s">
        <v>1882</v>
      </c>
      <c r="P598" s="52" t="s">
        <v>1035</v>
      </c>
      <c r="Q598" s="52" t="s">
        <v>1036</v>
      </c>
      <c r="R598" s="52">
        <v>1</v>
      </c>
      <c r="S598" s="52" t="s">
        <v>1662</v>
      </c>
      <c r="T598" s="78"/>
      <c r="U598" s="78">
        <v>885504764.17999995</v>
      </c>
      <c r="Z598" s="52" t="s">
        <v>98</v>
      </c>
      <c r="AA598" s="81">
        <v>3.3425187501671266E-6</v>
      </c>
      <c r="BN598" s="52" t="s">
        <v>88</v>
      </c>
    </row>
    <row r="599" spans="1:66" s="52" customFormat="1">
      <c r="A599" s="52" t="s">
        <v>2082</v>
      </c>
      <c r="B599" s="52" t="s">
        <v>2083</v>
      </c>
      <c r="C599" s="54" t="s">
        <v>83</v>
      </c>
      <c r="D599" s="52" t="s">
        <v>1639</v>
      </c>
      <c r="E599" s="52" t="s">
        <v>2084</v>
      </c>
      <c r="F599" s="52" t="s">
        <v>2083</v>
      </c>
      <c r="G599" s="92">
        <v>239</v>
      </c>
      <c r="H599" s="92">
        <v>23139.34</v>
      </c>
      <c r="I599" s="92">
        <v>20766.71</v>
      </c>
      <c r="J599" s="92"/>
      <c r="K599" s="92"/>
      <c r="L599" s="56" t="s">
        <v>296</v>
      </c>
      <c r="M599" s="52" t="s">
        <v>1881</v>
      </c>
      <c r="N599" s="52" t="s">
        <v>1882</v>
      </c>
      <c r="P599" s="52" t="s">
        <v>1035</v>
      </c>
      <c r="Q599" s="52" t="s">
        <v>1036</v>
      </c>
      <c r="R599" s="52">
        <v>1</v>
      </c>
      <c r="S599" s="52" t="s">
        <v>1662</v>
      </c>
      <c r="T599" s="78"/>
      <c r="U599" s="78">
        <v>885504764.17999995</v>
      </c>
      <c r="Z599" s="52" t="s">
        <v>98</v>
      </c>
      <c r="AA599" s="81">
        <v>1.0542310338488662E-6</v>
      </c>
      <c r="BN599" s="52" t="s">
        <v>88</v>
      </c>
    </row>
    <row r="600" spans="1:66" s="52" customFormat="1">
      <c r="A600" s="52" t="s">
        <v>2085</v>
      </c>
      <c r="B600" s="52" t="s">
        <v>2086</v>
      </c>
      <c r="C600" s="54" t="s">
        <v>83</v>
      </c>
      <c r="D600" s="52" t="s">
        <v>1639</v>
      </c>
      <c r="E600" s="52" t="s">
        <v>2087</v>
      </c>
      <c r="F600" s="52" t="s">
        <v>2086</v>
      </c>
      <c r="G600" s="92">
        <v>159</v>
      </c>
      <c r="H600" s="92">
        <v>11112.51</v>
      </c>
      <c r="I600" s="92">
        <v>7030.98</v>
      </c>
      <c r="J600" s="92"/>
      <c r="K600" s="92"/>
      <c r="L600" s="56" t="s">
        <v>296</v>
      </c>
      <c r="M600" s="52" t="s">
        <v>1881</v>
      </c>
      <c r="N600" s="52" t="s">
        <v>1882</v>
      </c>
      <c r="P600" s="52" t="s">
        <v>1035</v>
      </c>
      <c r="Q600" s="52" t="s">
        <v>1036</v>
      </c>
      <c r="R600" s="52">
        <v>1</v>
      </c>
      <c r="S600" s="52" t="s">
        <v>1662</v>
      </c>
      <c r="T600" s="78"/>
      <c r="U600" s="78">
        <v>885504764.17999995</v>
      </c>
      <c r="Z600" s="52" t="s">
        <v>98</v>
      </c>
      <c r="AA600" s="81">
        <v>1.7166492302609631E-6</v>
      </c>
      <c r="BN600" s="52" t="s">
        <v>88</v>
      </c>
    </row>
    <row r="601" spans="1:66" s="52" customFormat="1">
      <c r="A601" s="52" t="s">
        <v>2088</v>
      </c>
      <c r="B601" s="52" t="s">
        <v>2089</v>
      </c>
      <c r="C601" s="54" t="s">
        <v>83</v>
      </c>
      <c r="D601" s="52" t="s">
        <v>1639</v>
      </c>
      <c r="E601" s="52" t="s">
        <v>2090</v>
      </c>
      <c r="F601" s="52" t="s">
        <v>2089</v>
      </c>
      <c r="G601" s="92">
        <v>210</v>
      </c>
      <c r="H601" s="92">
        <v>4216.8</v>
      </c>
      <c r="I601" s="92">
        <v>4233.6000000000004</v>
      </c>
      <c r="J601" s="92"/>
      <c r="K601" s="92"/>
      <c r="L601" s="56" t="s">
        <v>296</v>
      </c>
      <c r="M601" s="52" t="s">
        <v>1881</v>
      </c>
      <c r="N601" s="52" t="s">
        <v>1882</v>
      </c>
      <c r="P601" s="52" t="s">
        <v>1035</v>
      </c>
      <c r="Q601" s="52" t="s">
        <v>1036</v>
      </c>
      <c r="R601" s="52">
        <v>1</v>
      </c>
      <c r="S601" s="52" t="s">
        <v>1662</v>
      </c>
      <c r="T601" s="78"/>
      <c r="U601" s="78">
        <v>885504764.17999995</v>
      </c>
      <c r="Z601" s="52" t="s">
        <v>98</v>
      </c>
      <c r="AA601" s="81">
        <v>1.75E-6</v>
      </c>
      <c r="BN601" s="52" t="s">
        <v>88</v>
      </c>
    </row>
    <row r="602" spans="1:66" s="52" customFormat="1">
      <c r="A602" s="52" t="s">
        <v>2091</v>
      </c>
      <c r="B602" s="52" t="s">
        <v>2092</v>
      </c>
      <c r="C602" s="54" t="s">
        <v>83</v>
      </c>
      <c r="D602" s="52" t="s">
        <v>1639</v>
      </c>
      <c r="E602" s="52" t="s">
        <v>2093</v>
      </c>
      <c r="F602" s="52" t="s">
        <v>2092</v>
      </c>
      <c r="G602" s="92">
        <v>633</v>
      </c>
      <c r="H602" s="92">
        <v>46133.04</v>
      </c>
      <c r="I602" s="92">
        <v>26408.76</v>
      </c>
      <c r="J602" s="92"/>
      <c r="K602" s="92"/>
      <c r="L602" s="56" t="s">
        <v>296</v>
      </c>
      <c r="M602" s="52" t="s">
        <v>1881</v>
      </c>
      <c r="N602" s="52" t="s">
        <v>1882</v>
      </c>
      <c r="P602" s="52" t="s">
        <v>1035</v>
      </c>
      <c r="Q602" s="52" t="s">
        <v>1036</v>
      </c>
      <c r="R602" s="52">
        <v>1</v>
      </c>
      <c r="S602" s="52" t="s">
        <v>1662</v>
      </c>
      <c r="T602" s="78"/>
      <c r="U602" s="78">
        <v>885504764.17999995</v>
      </c>
      <c r="Z602" s="52" t="s">
        <v>98</v>
      </c>
      <c r="AA602" s="81">
        <v>1.4945833325030092E-6</v>
      </c>
      <c r="BN602" s="52" t="s">
        <v>88</v>
      </c>
    </row>
    <row r="603" spans="1:66" s="52" customFormat="1">
      <c r="A603" s="52" t="s">
        <v>2094</v>
      </c>
      <c r="B603" s="52" t="s">
        <v>2095</v>
      </c>
      <c r="C603" s="54" t="s">
        <v>83</v>
      </c>
      <c r="D603" s="52" t="s">
        <v>1639</v>
      </c>
      <c r="E603" s="52" t="s">
        <v>2096</v>
      </c>
      <c r="F603" s="52" t="s">
        <v>2095</v>
      </c>
      <c r="G603" s="92">
        <v>110</v>
      </c>
      <c r="H603" s="92">
        <v>6235.9</v>
      </c>
      <c r="I603" s="92">
        <v>3505.7</v>
      </c>
      <c r="J603" s="92"/>
      <c r="K603" s="92"/>
      <c r="L603" s="56" t="s">
        <v>296</v>
      </c>
      <c r="M603" s="52" t="s">
        <v>1881</v>
      </c>
      <c r="N603" s="52" t="s">
        <v>1882</v>
      </c>
      <c r="P603" s="52" t="s">
        <v>1035</v>
      </c>
      <c r="Q603" s="52" t="s">
        <v>1036</v>
      </c>
      <c r="R603" s="52">
        <v>1</v>
      </c>
      <c r="S603" s="52" t="s">
        <v>1662</v>
      </c>
      <c r="T603" s="78"/>
      <c r="U603" s="78">
        <v>885504764.17999995</v>
      </c>
      <c r="Z603" s="52" t="s">
        <v>98</v>
      </c>
      <c r="AA603" s="81">
        <v>1.375E-6</v>
      </c>
      <c r="BN603" s="52" t="s">
        <v>88</v>
      </c>
    </row>
    <row r="604" spans="1:66" s="52" customFormat="1">
      <c r="A604" s="52" t="s">
        <v>2097</v>
      </c>
      <c r="B604" s="52" t="s">
        <v>2098</v>
      </c>
      <c r="C604" s="54" t="s">
        <v>83</v>
      </c>
      <c r="D604" s="52" t="s">
        <v>1639</v>
      </c>
      <c r="E604" s="52" t="s">
        <v>2099</v>
      </c>
      <c r="F604" s="52" t="s">
        <v>2098</v>
      </c>
      <c r="G604" s="92">
        <v>867</v>
      </c>
      <c r="H604" s="92">
        <v>6979.35</v>
      </c>
      <c r="I604" s="92">
        <v>7577.58</v>
      </c>
      <c r="J604" s="92"/>
      <c r="K604" s="92"/>
      <c r="L604" s="56" t="s">
        <v>296</v>
      </c>
      <c r="M604" s="52" t="s">
        <v>1881</v>
      </c>
      <c r="N604" s="52" t="s">
        <v>1882</v>
      </c>
      <c r="P604" s="52" t="s">
        <v>1035</v>
      </c>
      <c r="Q604" s="52" t="s">
        <v>1036</v>
      </c>
      <c r="R604" s="52">
        <v>1</v>
      </c>
      <c r="S604" s="52" t="s">
        <v>1662</v>
      </c>
      <c r="T604" s="78"/>
      <c r="U604" s="78">
        <v>885504764.17999995</v>
      </c>
      <c r="Z604" s="52" t="s">
        <v>98</v>
      </c>
      <c r="AA604" s="81">
        <v>1.8062500000000001E-6</v>
      </c>
      <c r="BN604" s="52" t="s">
        <v>88</v>
      </c>
    </row>
    <row r="605" spans="1:66" s="52" customFormat="1">
      <c r="A605" s="52" t="s">
        <v>2100</v>
      </c>
      <c r="B605" s="52" t="s">
        <v>2101</v>
      </c>
      <c r="C605" s="54" t="s">
        <v>83</v>
      </c>
      <c r="D605" s="52" t="s">
        <v>1639</v>
      </c>
      <c r="E605" s="52" t="s">
        <v>2102</v>
      </c>
      <c r="F605" s="52" t="s">
        <v>2101</v>
      </c>
      <c r="G605" s="92">
        <v>126</v>
      </c>
      <c r="H605" s="92">
        <v>6085.8</v>
      </c>
      <c r="I605" s="92">
        <v>4552.38</v>
      </c>
      <c r="J605" s="92"/>
      <c r="K605" s="92"/>
      <c r="L605" s="56" t="s">
        <v>296</v>
      </c>
      <c r="M605" s="52" t="s">
        <v>1881</v>
      </c>
      <c r="N605" s="52" t="s">
        <v>1882</v>
      </c>
      <c r="P605" s="52" t="s">
        <v>1035</v>
      </c>
      <c r="Q605" s="52" t="s">
        <v>1036</v>
      </c>
      <c r="R605" s="52">
        <v>1</v>
      </c>
      <c r="S605" s="52" t="s">
        <v>1662</v>
      </c>
      <c r="T605" s="78"/>
      <c r="U605" s="78">
        <v>885504764.17999995</v>
      </c>
      <c r="Z605" s="52" t="s">
        <v>98</v>
      </c>
      <c r="AA605" s="81">
        <v>1.3744954728918948E-6</v>
      </c>
      <c r="BN605" s="52" t="s">
        <v>88</v>
      </c>
    </row>
    <row r="606" spans="1:66" s="52" customFormat="1">
      <c r="A606" s="52" t="s">
        <v>2103</v>
      </c>
      <c r="B606" s="52" t="s">
        <v>2104</v>
      </c>
      <c r="C606" s="54" t="s">
        <v>83</v>
      </c>
      <c r="D606" s="52" t="s">
        <v>1639</v>
      </c>
      <c r="E606" s="52" t="s">
        <v>2105</v>
      </c>
      <c r="F606" s="52" t="s">
        <v>2104</v>
      </c>
      <c r="G606" s="92">
        <v>150</v>
      </c>
      <c r="H606" s="92">
        <v>2758.5</v>
      </c>
      <c r="I606" s="92">
        <v>4194</v>
      </c>
      <c r="J606" s="92"/>
      <c r="K606" s="92"/>
      <c r="L606" s="56" t="s">
        <v>296</v>
      </c>
      <c r="M606" s="52" t="s">
        <v>1881</v>
      </c>
      <c r="N606" s="52" t="s">
        <v>1882</v>
      </c>
      <c r="P606" s="52" t="s">
        <v>1035</v>
      </c>
      <c r="Q606" s="52" t="s">
        <v>1036</v>
      </c>
      <c r="R606" s="52">
        <v>1</v>
      </c>
      <c r="S606" s="52" t="s">
        <v>1662</v>
      </c>
      <c r="T606" s="78"/>
      <c r="U606" s="78">
        <v>885504764.17999995</v>
      </c>
      <c r="Z606" s="52" t="s">
        <v>98</v>
      </c>
      <c r="AA606" s="81">
        <v>1.2500000000000001E-6</v>
      </c>
      <c r="BN606" s="52" t="s">
        <v>88</v>
      </c>
    </row>
    <row r="607" spans="1:66" s="52" customFormat="1">
      <c r="A607" s="52" t="s">
        <v>2106</v>
      </c>
      <c r="B607" s="52" t="s">
        <v>2107</v>
      </c>
      <c r="C607" s="54" t="s">
        <v>83</v>
      </c>
      <c r="D607" s="52" t="s">
        <v>1639</v>
      </c>
      <c r="E607" s="52" t="s">
        <v>2108</v>
      </c>
      <c r="F607" s="52" t="s">
        <v>2107</v>
      </c>
      <c r="G607" s="92">
        <v>351</v>
      </c>
      <c r="H607" s="92">
        <v>6995.43</v>
      </c>
      <c r="I607" s="92">
        <v>6595.29</v>
      </c>
      <c r="J607" s="92"/>
      <c r="K607" s="92"/>
      <c r="L607" s="56" t="s">
        <v>296</v>
      </c>
      <c r="M607" s="52" t="s">
        <v>1881</v>
      </c>
      <c r="N607" s="52" t="s">
        <v>1882</v>
      </c>
      <c r="P607" s="52" t="s">
        <v>1035</v>
      </c>
      <c r="Q607" s="52" t="s">
        <v>1036</v>
      </c>
      <c r="R607" s="52">
        <v>1</v>
      </c>
      <c r="S607" s="52" t="s">
        <v>1662</v>
      </c>
      <c r="T607" s="78"/>
      <c r="U607" s="78">
        <v>885504764.17999995</v>
      </c>
      <c r="Z607" s="52" t="s">
        <v>98</v>
      </c>
      <c r="AA607" s="81">
        <v>1.4848500872508063E-6</v>
      </c>
      <c r="BN607" s="52" t="s">
        <v>88</v>
      </c>
    </row>
    <row r="608" spans="1:66" s="52" customFormat="1">
      <c r="A608" s="52" t="s">
        <v>2109</v>
      </c>
      <c r="B608" s="52" t="s">
        <v>2110</v>
      </c>
      <c r="C608" s="54" t="s">
        <v>83</v>
      </c>
      <c r="D608" s="52" t="s">
        <v>1639</v>
      </c>
      <c r="E608" s="52" t="s">
        <v>2111</v>
      </c>
      <c r="F608" s="52" t="s">
        <v>2110</v>
      </c>
      <c r="G608" s="92">
        <v>295</v>
      </c>
      <c r="H608" s="92">
        <v>8407.5</v>
      </c>
      <c r="I608" s="92">
        <v>7675.9</v>
      </c>
      <c r="J608" s="92"/>
      <c r="K608" s="92"/>
      <c r="L608" s="56" t="s">
        <v>296</v>
      </c>
      <c r="M608" s="52" t="s">
        <v>1881</v>
      </c>
      <c r="N608" s="52" t="s">
        <v>1882</v>
      </c>
      <c r="P608" s="52" t="s">
        <v>1035</v>
      </c>
      <c r="Q608" s="52" t="s">
        <v>1036</v>
      </c>
      <c r="R608" s="52">
        <v>1</v>
      </c>
      <c r="S608" s="52" t="s">
        <v>1662</v>
      </c>
      <c r="T608" s="78"/>
      <c r="U608" s="78">
        <v>885504764.17999995</v>
      </c>
      <c r="Z608" s="52" t="s">
        <v>98</v>
      </c>
      <c r="AA608" s="81">
        <v>7.3748156296092601E-7</v>
      </c>
      <c r="BN608" s="52" t="s">
        <v>88</v>
      </c>
    </row>
    <row r="609" spans="1:66" s="52" customFormat="1">
      <c r="A609" s="52" t="s">
        <v>2112</v>
      </c>
      <c r="B609" s="52" t="s">
        <v>2113</v>
      </c>
      <c r="C609" s="54" t="s">
        <v>83</v>
      </c>
      <c r="D609" s="52" t="s">
        <v>1639</v>
      </c>
      <c r="E609" s="52" t="s">
        <v>2114</v>
      </c>
      <c r="F609" s="52" t="s">
        <v>2113</v>
      </c>
      <c r="G609" s="92">
        <v>144</v>
      </c>
      <c r="H609" s="92">
        <v>4492.8</v>
      </c>
      <c r="I609" s="92">
        <v>3149.28</v>
      </c>
      <c r="J609" s="92"/>
      <c r="K609" s="92"/>
      <c r="L609" s="56" t="s">
        <v>296</v>
      </c>
      <c r="M609" s="52" t="s">
        <v>1881</v>
      </c>
      <c r="N609" s="52" t="s">
        <v>1882</v>
      </c>
      <c r="P609" s="52" t="s">
        <v>1035</v>
      </c>
      <c r="Q609" s="52" t="s">
        <v>1036</v>
      </c>
      <c r="R609" s="52">
        <v>1</v>
      </c>
      <c r="S609" s="52" t="s">
        <v>1662</v>
      </c>
      <c r="T609" s="78"/>
      <c r="U609" s="78">
        <v>885504764.17999995</v>
      </c>
      <c r="Z609" s="52" t="s">
        <v>98</v>
      </c>
      <c r="AA609" s="81">
        <v>1.44E-6</v>
      </c>
      <c r="BN609" s="52" t="s">
        <v>88</v>
      </c>
    </row>
    <row r="610" spans="1:66" s="52" customFormat="1">
      <c r="A610" s="52" t="s">
        <v>2115</v>
      </c>
      <c r="B610" s="52" t="s">
        <v>2116</v>
      </c>
      <c r="C610" s="54" t="s">
        <v>83</v>
      </c>
      <c r="D610" s="52" t="s">
        <v>1639</v>
      </c>
      <c r="E610" s="52" t="s">
        <v>2117</v>
      </c>
      <c r="F610" s="52" t="s">
        <v>2116</v>
      </c>
      <c r="G610" s="92">
        <v>135</v>
      </c>
      <c r="H610" s="92">
        <v>2577.15</v>
      </c>
      <c r="I610" s="92">
        <v>2848.5</v>
      </c>
      <c r="J610" s="92"/>
      <c r="K610" s="92"/>
      <c r="L610" s="56" t="s">
        <v>296</v>
      </c>
      <c r="M610" s="52" t="s">
        <v>1881</v>
      </c>
      <c r="N610" s="52" t="s">
        <v>1882</v>
      </c>
      <c r="P610" s="52" t="s">
        <v>1035</v>
      </c>
      <c r="Q610" s="52" t="s">
        <v>1036</v>
      </c>
      <c r="R610" s="52">
        <v>1</v>
      </c>
      <c r="S610" s="52" t="s">
        <v>1662</v>
      </c>
      <c r="T610" s="78"/>
      <c r="U610" s="78">
        <v>885504764.17999995</v>
      </c>
      <c r="Z610" s="52" t="s">
        <v>98</v>
      </c>
      <c r="AA610" s="81">
        <v>1.2498842699750024E-6</v>
      </c>
      <c r="BN610" s="52" t="s">
        <v>88</v>
      </c>
    </row>
    <row r="611" spans="1:66" s="52" customFormat="1">
      <c r="A611" s="52" t="s">
        <v>2118</v>
      </c>
      <c r="B611" s="52" t="s">
        <v>2119</v>
      </c>
      <c r="C611" s="54" t="s">
        <v>110</v>
      </c>
      <c r="D611" s="52" t="s">
        <v>110</v>
      </c>
      <c r="E611" s="52" t="s">
        <v>2120</v>
      </c>
      <c r="F611" s="52" t="s">
        <v>2119</v>
      </c>
      <c r="G611" s="92">
        <v>1700000</v>
      </c>
      <c r="H611" s="92">
        <v>20648385.390000001</v>
      </c>
      <c r="I611" s="92">
        <v>21172201.199999999</v>
      </c>
      <c r="J611" s="92"/>
      <c r="K611" s="92"/>
      <c r="L611" s="56" t="s">
        <v>296</v>
      </c>
      <c r="M611" s="52" t="s">
        <v>1881</v>
      </c>
      <c r="N611" s="52" t="s">
        <v>1882</v>
      </c>
      <c r="P611" s="52" t="s">
        <v>1035</v>
      </c>
      <c r="Q611" s="52" t="s">
        <v>1036</v>
      </c>
      <c r="R611" s="52">
        <v>1</v>
      </c>
      <c r="S611" s="52" t="s">
        <v>1662</v>
      </c>
      <c r="T611" s="78"/>
      <c r="U611" s="78">
        <v>885504764.17999995</v>
      </c>
      <c r="Z611" s="52" t="s">
        <v>98</v>
      </c>
      <c r="AA611" s="81">
        <v>1.6964634606608794E-4</v>
      </c>
      <c r="AU611" s="52" t="s">
        <v>113</v>
      </c>
      <c r="BN611" s="52" t="s">
        <v>88</v>
      </c>
    </row>
    <row r="612" spans="1:66" s="52" customFormat="1">
      <c r="A612" s="52" t="s">
        <v>2121</v>
      </c>
      <c r="B612" s="52" t="s">
        <v>2122</v>
      </c>
      <c r="C612" s="54" t="s">
        <v>110</v>
      </c>
      <c r="D612" s="52" t="s">
        <v>110</v>
      </c>
      <c r="E612" s="52" t="s">
        <v>2123</v>
      </c>
      <c r="F612" s="52" t="s">
        <v>2122</v>
      </c>
      <c r="G612" s="92">
        <v>2750000</v>
      </c>
      <c r="H612" s="92">
        <v>30816067.52</v>
      </c>
      <c r="I612" s="92">
        <v>30913498</v>
      </c>
      <c r="J612" s="92"/>
      <c r="K612" s="92"/>
      <c r="L612" s="56" t="s">
        <v>296</v>
      </c>
      <c r="M612" s="52" t="s">
        <v>1881</v>
      </c>
      <c r="N612" s="52" t="s">
        <v>1882</v>
      </c>
      <c r="P612" s="52" t="s">
        <v>1035</v>
      </c>
      <c r="Q612" s="52" t="s">
        <v>1036</v>
      </c>
      <c r="R612" s="52">
        <v>1</v>
      </c>
      <c r="S612" s="52" t="s">
        <v>1662</v>
      </c>
      <c r="T612" s="78"/>
      <c r="U612" s="78">
        <v>885504764.17999995</v>
      </c>
      <c r="Z612" s="52" t="s">
        <v>98</v>
      </c>
      <c r="AA612" s="81">
        <v>2.9724747836284477E-4</v>
      </c>
      <c r="AU612" s="52" t="s">
        <v>113</v>
      </c>
      <c r="BN612" s="52" t="s">
        <v>88</v>
      </c>
    </row>
    <row r="613" spans="1:66" s="52" customFormat="1">
      <c r="A613" s="52" t="s">
        <v>2124</v>
      </c>
      <c r="B613" s="52" t="s">
        <v>2125</v>
      </c>
      <c r="C613" s="52" t="s">
        <v>110</v>
      </c>
      <c r="D613" s="52" t="s">
        <v>110</v>
      </c>
      <c r="E613" s="52" t="s">
        <v>2126</v>
      </c>
      <c r="F613" s="52" t="s">
        <v>2125</v>
      </c>
      <c r="G613" s="92">
        <v>10100000</v>
      </c>
      <c r="H613" s="92">
        <v>35014315.32</v>
      </c>
      <c r="I613" s="92">
        <v>31231260.399999999</v>
      </c>
      <c r="J613" s="92"/>
      <c r="K613" s="92"/>
      <c r="L613" s="56" t="s">
        <v>296</v>
      </c>
      <c r="M613" s="52" t="s">
        <v>1881</v>
      </c>
      <c r="N613" s="52" t="s">
        <v>1882</v>
      </c>
      <c r="P613" s="52" t="s">
        <v>1035</v>
      </c>
      <c r="Q613" s="52" t="s">
        <v>1036</v>
      </c>
      <c r="R613" s="52">
        <v>1</v>
      </c>
      <c r="S613" s="52" t="s">
        <v>1662</v>
      </c>
      <c r="T613" s="78"/>
      <c r="U613" s="78">
        <v>885504764.17999995</v>
      </c>
      <c r="Z613" s="52" t="s">
        <v>98</v>
      </c>
      <c r="AA613" s="52">
        <v>9.3230313225529807E-4</v>
      </c>
      <c r="AU613" s="52" t="s">
        <v>113</v>
      </c>
      <c r="BN613" s="52" t="s">
        <v>88</v>
      </c>
    </row>
    <row r="614" spans="1:66" s="52" customFormat="1">
      <c r="A614" s="52" t="s">
        <v>2127</v>
      </c>
      <c r="B614" s="52" t="s">
        <v>2128</v>
      </c>
      <c r="C614" s="52" t="s">
        <v>110</v>
      </c>
      <c r="D614" s="52" t="s">
        <v>110</v>
      </c>
      <c r="E614" s="52" t="s">
        <v>2129</v>
      </c>
      <c r="F614" s="52" t="s">
        <v>2128</v>
      </c>
      <c r="G614" s="92">
        <v>1300000</v>
      </c>
      <c r="H614" s="92">
        <v>12032800.359999999</v>
      </c>
      <c r="I614" s="92">
        <v>13814122.4</v>
      </c>
      <c r="J614" s="92"/>
      <c r="K614" s="92"/>
      <c r="L614" s="56" t="s">
        <v>296</v>
      </c>
      <c r="M614" s="52" t="s">
        <v>1881</v>
      </c>
      <c r="N614" s="52" t="s">
        <v>1882</v>
      </c>
      <c r="P614" s="52" t="s">
        <v>1035</v>
      </c>
      <c r="Q614" s="52" t="s">
        <v>1036</v>
      </c>
      <c r="R614" s="52">
        <v>1</v>
      </c>
      <c r="S614" s="52" t="s">
        <v>1662</v>
      </c>
      <c r="T614" s="78"/>
      <c r="U614" s="78">
        <v>885504764.17999995</v>
      </c>
      <c r="Z614" s="52" t="s">
        <v>98</v>
      </c>
      <c r="AA614" s="52">
        <v>1.0261255317583783E-3</v>
      </c>
      <c r="AU614" s="52" t="s">
        <v>113</v>
      </c>
      <c r="BN614" s="52" t="s">
        <v>88</v>
      </c>
    </row>
    <row r="615" spans="1:66" s="52" customFormat="1">
      <c r="A615" s="52" t="s">
        <v>2130</v>
      </c>
      <c r="B615" s="52" t="s">
        <v>1662</v>
      </c>
      <c r="C615" s="52" t="s">
        <v>257</v>
      </c>
      <c r="D615" s="52" t="s">
        <v>1844</v>
      </c>
      <c r="E615" s="52" t="s">
        <v>2131</v>
      </c>
      <c r="F615" s="52" t="s">
        <v>1662</v>
      </c>
      <c r="G615" s="92">
        <v>9999000</v>
      </c>
      <c r="H615" s="92">
        <v>9999000</v>
      </c>
      <c r="I615" s="92">
        <v>8375162.4000000004</v>
      </c>
      <c r="J615" s="92"/>
      <c r="K615" s="92"/>
      <c r="L615" s="56" t="s">
        <v>296</v>
      </c>
      <c r="M615" s="52" t="s">
        <v>1881</v>
      </c>
      <c r="N615" s="52" t="s">
        <v>1882</v>
      </c>
      <c r="P615" s="52" t="s">
        <v>1035</v>
      </c>
      <c r="Q615" s="52" t="s">
        <v>1036</v>
      </c>
      <c r="R615" s="52">
        <v>1</v>
      </c>
      <c r="S615" s="52" t="s">
        <v>1662</v>
      </c>
      <c r="T615" s="78"/>
      <c r="U615" s="78">
        <v>885504764.17999995</v>
      </c>
      <c r="BN615" s="52" t="s">
        <v>88</v>
      </c>
    </row>
    <row r="616" spans="1:66" s="52" customFormat="1">
      <c r="A616" s="52" t="s">
        <v>2132</v>
      </c>
      <c r="B616" s="52" t="s">
        <v>1662</v>
      </c>
      <c r="C616" s="52" t="s">
        <v>257</v>
      </c>
      <c r="D616" s="52" t="s">
        <v>1844</v>
      </c>
      <c r="E616" s="52" t="s">
        <v>2133</v>
      </c>
      <c r="F616" s="52" t="s">
        <v>1662</v>
      </c>
      <c r="G616" s="92">
        <v>10444674.83</v>
      </c>
      <c r="H616" s="92">
        <v>24997000</v>
      </c>
      <c r="I616" s="92">
        <v>21317581.329999998</v>
      </c>
      <c r="J616" s="92"/>
      <c r="K616" s="92"/>
      <c r="L616" s="56" t="s">
        <v>296</v>
      </c>
      <c r="M616" s="52" t="s">
        <v>1881</v>
      </c>
      <c r="N616" s="52" t="s">
        <v>1882</v>
      </c>
      <c r="P616" s="52" t="s">
        <v>1035</v>
      </c>
      <c r="Q616" s="52" t="s">
        <v>1036</v>
      </c>
      <c r="R616" s="52">
        <v>1</v>
      </c>
      <c r="S616" s="52" t="s">
        <v>1662</v>
      </c>
      <c r="T616" s="78"/>
      <c r="U616" s="78">
        <v>885504764.17999995</v>
      </c>
      <c r="BN616" s="52" t="s">
        <v>88</v>
      </c>
    </row>
    <row r="617" spans="1:66" s="52" customFormat="1">
      <c r="A617" s="52" t="s">
        <v>2134</v>
      </c>
      <c r="B617" s="52" t="s">
        <v>1662</v>
      </c>
      <c r="C617" s="52" t="s">
        <v>257</v>
      </c>
      <c r="D617" s="52" t="s">
        <v>1844</v>
      </c>
      <c r="E617" s="52" t="s">
        <v>2135</v>
      </c>
      <c r="F617" s="52" t="s">
        <v>1662</v>
      </c>
      <c r="G617" s="92">
        <v>12400289.439999999</v>
      </c>
      <c r="H617" s="92">
        <v>24997000</v>
      </c>
      <c r="I617" s="92">
        <v>22159317.23</v>
      </c>
      <c r="J617" s="92"/>
      <c r="K617" s="92"/>
      <c r="L617" s="56" t="s">
        <v>296</v>
      </c>
      <c r="M617" s="52" t="s">
        <v>1881</v>
      </c>
      <c r="N617" s="52" t="s">
        <v>1882</v>
      </c>
      <c r="P617" s="52" t="s">
        <v>1035</v>
      </c>
      <c r="Q617" s="52" t="s">
        <v>1036</v>
      </c>
      <c r="R617" s="52">
        <v>1</v>
      </c>
      <c r="S617" s="52" t="s">
        <v>1662</v>
      </c>
      <c r="T617" s="78"/>
      <c r="U617" s="78">
        <v>885504764.17999995</v>
      </c>
      <c r="BN617" s="52" t="s">
        <v>88</v>
      </c>
    </row>
    <row r="618" spans="1:66" s="52" customFormat="1">
      <c r="A618" s="52" t="s">
        <v>2136</v>
      </c>
      <c r="B618" s="52" t="s">
        <v>1662</v>
      </c>
      <c r="C618" s="52" t="s">
        <v>257</v>
      </c>
      <c r="D618" s="52" t="s">
        <v>258</v>
      </c>
      <c r="E618" s="52" t="s">
        <v>2137</v>
      </c>
      <c r="F618" s="52" t="s">
        <v>1662</v>
      </c>
      <c r="G618" s="92">
        <v>19999000</v>
      </c>
      <c r="H618" s="92">
        <v>19999000</v>
      </c>
      <c r="I618" s="92">
        <v>20140992.899999999</v>
      </c>
      <c r="J618" s="92"/>
      <c r="K618" s="92"/>
      <c r="L618" s="56" t="s">
        <v>296</v>
      </c>
      <c r="M618" s="52" t="s">
        <v>1881</v>
      </c>
      <c r="N618" s="52" t="s">
        <v>1882</v>
      </c>
      <c r="P618" s="52" t="s">
        <v>1035</v>
      </c>
      <c r="Q618" s="52" t="s">
        <v>1036</v>
      </c>
      <c r="R618" s="52">
        <v>1</v>
      </c>
      <c r="S618" s="52" t="s">
        <v>1662</v>
      </c>
      <c r="T618" s="78"/>
      <c r="U618" s="78">
        <v>885504764.17999995</v>
      </c>
      <c r="BN618" s="52" t="s">
        <v>88</v>
      </c>
    </row>
    <row r="619" spans="1:66" s="52" customFormat="1">
      <c r="A619" s="52" t="s">
        <v>2138</v>
      </c>
      <c r="B619" s="52" t="s">
        <v>2139</v>
      </c>
      <c r="C619" s="52" t="s">
        <v>93</v>
      </c>
      <c r="D619" s="52" t="s">
        <v>100</v>
      </c>
      <c r="E619" s="52" t="s">
        <v>2140</v>
      </c>
      <c r="F619" s="52" t="s">
        <v>2141</v>
      </c>
      <c r="G619" s="92">
        <v>100000</v>
      </c>
      <c r="H619" s="92">
        <v>10207100</v>
      </c>
      <c r="I619" s="92">
        <v>10034000</v>
      </c>
      <c r="J619" s="92">
        <v>421257.53</v>
      </c>
      <c r="K619" s="92"/>
      <c r="L619" s="56" t="s">
        <v>296</v>
      </c>
      <c r="M619" s="52" t="s">
        <v>1881</v>
      </c>
      <c r="N619" s="52" t="s">
        <v>1882</v>
      </c>
      <c r="P619" s="52" t="s">
        <v>1035</v>
      </c>
      <c r="Q619" s="52" t="s">
        <v>1036</v>
      </c>
      <c r="R619" s="52">
        <v>1</v>
      </c>
      <c r="S619" s="52" t="s">
        <v>1662</v>
      </c>
      <c r="T619" s="78"/>
      <c r="U619" s="78">
        <v>885504764.17999995</v>
      </c>
      <c r="AY619" s="52">
        <v>0.21095890410958901</v>
      </c>
      <c r="AZ619" s="52" t="s">
        <v>97</v>
      </c>
      <c r="BA619" s="52">
        <v>0.21</v>
      </c>
      <c r="BB619" s="36" t="s">
        <v>5494</v>
      </c>
      <c r="BN619" s="52" t="s">
        <v>88</v>
      </c>
    </row>
    <row r="620" spans="1:66" s="52" customFormat="1">
      <c r="A620" s="52" t="s">
        <v>2142</v>
      </c>
      <c r="B620" s="52" t="s">
        <v>2143</v>
      </c>
      <c r="C620" s="52" t="s">
        <v>93</v>
      </c>
      <c r="D620" s="52" t="s">
        <v>100</v>
      </c>
      <c r="E620" s="52" t="s">
        <v>2144</v>
      </c>
      <c r="F620" s="52" t="s">
        <v>2145</v>
      </c>
      <c r="G620" s="92">
        <v>350000</v>
      </c>
      <c r="H620" s="92">
        <v>35664300</v>
      </c>
      <c r="I620" s="92">
        <v>36340500</v>
      </c>
      <c r="J620" s="92">
        <v>1186643.8400000001</v>
      </c>
      <c r="K620" s="92"/>
      <c r="L620" s="56" t="s">
        <v>296</v>
      </c>
      <c r="M620" s="52" t="s">
        <v>1881</v>
      </c>
      <c r="N620" s="52" t="s">
        <v>1882</v>
      </c>
      <c r="P620" s="52" t="s">
        <v>1035</v>
      </c>
      <c r="Q620" s="52" t="s">
        <v>1036</v>
      </c>
      <c r="R620" s="52">
        <v>1</v>
      </c>
      <c r="S620" s="52" t="s">
        <v>1662</v>
      </c>
      <c r="T620" s="78"/>
      <c r="U620" s="78">
        <v>885504764.17999995</v>
      </c>
      <c r="AY620" s="52">
        <v>1.473972602739726</v>
      </c>
      <c r="AZ620" s="52" t="s">
        <v>353</v>
      </c>
      <c r="BA620" s="52">
        <v>1.3822000000000001</v>
      </c>
      <c r="BB620" s="36" t="s">
        <v>5494</v>
      </c>
      <c r="BN620" s="52" t="s">
        <v>88</v>
      </c>
    </row>
    <row r="621" spans="1:66" s="52" customFormat="1">
      <c r="A621" s="52" t="s">
        <v>2146</v>
      </c>
      <c r="B621" s="52" t="s">
        <v>2147</v>
      </c>
      <c r="C621" s="52" t="s">
        <v>93</v>
      </c>
      <c r="D621" s="52" t="s">
        <v>100</v>
      </c>
      <c r="E621" s="52" t="s">
        <v>2148</v>
      </c>
      <c r="F621" s="52" t="s">
        <v>2149</v>
      </c>
      <c r="G621" s="92">
        <v>400000</v>
      </c>
      <c r="H621" s="92">
        <v>39876800</v>
      </c>
      <c r="I621" s="92">
        <v>40808000</v>
      </c>
      <c r="J621" s="92">
        <v>942465.75</v>
      </c>
      <c r="K621" s="92"/>
      <c r="L621" s="56" t="s">
        <v>296</v>
      </c>
      <c r="M621" s="52" t="s">
        <v>1881</v>
      </c>
      <c r="N621" s="52" t="s">
        <v>1882</v>
      </c>
      <c r="P621" s="52" t="s">
        <v>1035</v>
      </c>
      <c r="Q621" s="52" t="s">
        <v>1036</v>
      </c>
      <c r="R621" s="52">
        <v>1</v>
      </c>
      <c r="S621" s="52" t="s">
        <v>1662</v>
      </c>
      <c r="T621" s="78"/>
      <c r="U621" s="78">
        <v>885504764.17999995</v>
      </c>
      <c r="AY621" s="52">
        <v>5.5013698630136982</v>
      </c>
      <c r="AZ621" s="52" t="s">
        <v>97</v>
      </c>
      <c r="BA621" s="52">
        <v>1.4235</v>
      </c>
      <c r="BB621" s="36" t="s">
        <v>5494</v>
      </c>
      <c r="BN621" s="52" t="s">
        <v>88</v>
      </c>
    </row>
    <row r="622" spans="1:66" s="52" customFormat="1">
      <c r="A622" s="52" t="s">
        <v>2150</v>
      </c>
      <c r="B622" s="52" t="s">
        <v>2151</v>
      </c>
      <c r="C622" s="52" t="s">
        <v>93</v>
      </c>
      <c r="D622" s="52" t="s">
        <v>100</v>
      </c>
      <c r="E622" s="52" t="s">
        <v>2152</v>
      </c>
      <c r="F622" s="52" t="s">
        <v>2153</v>
      </c>
      <c r="G622" s="92">
        <v>200000</v>
      </c>
      <c r="H622" s="92">
        <v>20050800</v>
      </c>
      <c r="I622" s="92">
        <v>20196000</v>
      </c>
      <c r="J622" s="92">
        <v>292230.14</v>
      </c>
      <c r="K622" s="92"/>
      <c r="L622" s="56" t="s">
        <v>296</v>
      </c>
      <c r="M622" s="52" t="s">
        <v>1881</v>
      </c>
      <c r="N622" s="52" t="s">
        <v>1882</v>
      </c>
      <c r="P622" s="52" t="s">
        <v>1035</v>
      </c>
      <c r="Q622" s="52" t="s">
        <v>1036</v>
      </c>
      <c r="R622" s="52">
        <v>1</v>
      </c>
      <c r="S622" s="52" t="s">
        <v>1662</v>
      </c>
      <c r="T622" s="78"/>
      <c r="U622" s="78">
        <v>885504764.17999995</v>
      </c>
      <c r="AY622" s="52">
        <v>2.7232876712328768</v>
      </c>
      <c r="AZ622" s="52" t="s">
        <v>353</v>
      </c>
      <c r="BA622" s="52">
        <v>0.7097</v>
      </c>
      <c r="BB622" s="36" t="s">
        <v>5494</v>
      </c>
      <c r="BN622" s="52" t="s">
        <v>88</v>
      </c>
    </row>
    <row r="623" spans="1:66" s="52" customFormat="1">
      <c r="A623" s="52" t="s">
        <v>2154</v>
      </c>
      <c r="B623" s="52" t="s">
        <v>2155</v>
      </c>
      <c r="C623" s="52" t="s">
        <v>93</v>
      </c>
      <c r="D623" s="52" t="s">
        <v>100</v>
      </c>
      <c r="E623" s="52" t="s">
        <v>2156</v>
      </c>
      <c r="F623" s="52" t="s">
        <v>2157</v>
      </c>
      <c r="G623" s="92">
        <v>200000</v>
      </c>
      <c r="H623" s="92">
        <v>20014600</v>
      </c>
      <c r="I623" s="92">
        <v>20384000</v>
      </c>
      <c r="J623" s="92">
        <v>495978.08</v>
      </c>
      <c r="K623" s="92"/>
      <c r="L623" s="56" t="s">
        <v>296</v>
      </c>
      <c r="M623" s="52" t="s">
        <v>1881</v>
      </c>
      <c r="N623" s="52" t="s">
        <v>1882</v>
      </c>
      <c r="P623" s="52" t="s">
        <v>1035</v>
      </c>
      <c r="Q623" s="52" t="s">
        <v>1036</v>
      </c>
      <c r="R623" s="52">
        <v>1</v>
      </c>
      <c r="S623" s="52" t="s">
        <v>1662</v>
      </c>
      <c r="T623" s="78"/>
      <c r="U623" s="78">
        <v>885504764.17999995</v>
      </c>
      <c r="AY623" s="52">
        <v>3.4657534246575339</v>
      </c>
      <c r="AZ623" s="52" t="s">
        <v>97</v>
      </c>
      <c r="BA623" s="52">
        <v>1.3895</v>
      </c>
      <c r="BB623" s="36" t="s">
        <v>5494</v>
      </c>
      <c r="BN623" s="52" t="s">
        <v>88</v>
      </c>
    </row>
    <row r="624" spans="1:66" s="52" customFormat="1">
      <c r="A624" s="52" t="s">
        <v>2158</v>
      </c>
      <c r="B624" s="52" t="s">
        <v>2159</v>
      </c>
      <c r="C624" s="52" t="s">
        <v>1801</v>
      </c>
      <c r="D624" s="52" t="s">
        <v>1802</v>
      </c>
      <c r="E624" s="52" t="s">
        <v>2160</v>
      </c>
      <c r="F624" s="52" t="s">
        <v>2161</v>
      </c>
      <c r="G624" s="92">
        <v>80000</v>
      </c>
      <c r="H624" s="92">
        <v>10377959.52</v>
      </c>
      <c r="I624" s="92">
        <v>10752960</v>
      </c>
      <c r="J624" s="92">
        <v>15123.29</v>
      </c>
      <c r="K624" s="92"/>
      <c r="L624" s="56" t="s">
        <v>296</v>
      </c>
      <c r="M624" s="52" t="s">
        <v>1881</v>
      </c>
      <c r="N624" s="52" t="s">
        <v>1882</v>
      </c>
      <c r="P624" s="52" t="s">
        <v>1035</v>
      </c>
      <c r="Q624" s="52" t="s">
        <v>1036</v>
      </c>
      <c r="R624" s="52">
        <v>1</v>
      </c>
      <c r="S624" s="52" t="s">
        <v>1662</v>
      </c>
      <c r="T624" s="78"/>
      <c r="U624" s="78">
        <v>885504764.17999995</v>
      </c>
      <c r="AY624" s="52">
        <v>2.9643835616438361</v>
      </c>
      <c r="AZ624" s="52" t="s">
        <v>150</v>
      </c>
      <c r="BA624" s="52">
        <v>0</v>
      </c>
      <c r="BN624" s="52" t="s">
        <v>88</v>
      </c>
    </row>
    <row r="625" spans="1:66" s="52" customFormat="1">
      <c r="A625" s="52" t="s">
        <v>2162</v>
      </c>
      <c r="B625" s="52" t="s">
        <v>2163</v>
      </c>
      <c r="C625" s="52" t="s">
        <v>1801</v>
      </c>
      <c r="D625" s="52" t="s">
        <v>1802</v>
      </c>
      <c r="E625" s="52" t="s">
        <v>2164</v>
      </c>
      <c r="F625" s="52" t="s">
        <v>1936</v>
      </c>
      <c r="G625" s="92">
        <v>4021</v>
      </c>
      <c r="H625" s="92">
        <v>402100</v>
      </c>
      <c r="I625" s="92">
        <v>402100</v>
      </c>
      <c r="J625" s="92">
        <v>26.44</v>
      </c>
      <c r="K625" s="92"/>
      <c r="L625" s="56" t="s">
        <v>296</v>
      </c>
      <c r="M625" s="52" t="s">
        <v>1881</v>
      </c>
      <c r="N625" s="52" t="s">
        <v>1882</v>
      </c>
      <c r="P625" s="52" t="s">
        <v>1035</v>
      </c>
      <c r="Q625" s="52" t="s">
        <v>1036</v>
      </c>
      <c r="R625" s="52">
        <v>1</v>
      </c>
      <c r="S625" s="52" t="s">
        <v>1662</v>
      </c>
      <c r="T625" s="78"/>
      <c r="U625" s="78">
        <v>885504764.17999995</v>
      </c>
      <c r="AY625" s="52">
        <v>6</v>
      </c>
      <c r="AZ625" s="52" t="s">
        <v>353</v>
      </c>
      <c r="BA625" s="52">
        <v>0</v>
      </c>
      <c r="BN625" s="52" t="s">
        <v>88</v>
      </c>
    </row>
    <row r="626" spans="1:66" s="52" customFormat="1">
      <c r="A626" s="52" t="s">
        <v>2165</v>
      </c>
      <c r="B626" s="52" t="s">
        <v>2166</v>
      </c>
      <c r="C626" s="52" t="s">
        <v>1801</v>
      </c>
      <c r="D626" s="52" t="s">
        <v>1802</v>
      </c>
      <c r="E626" s="52" t="s">
        <v>2167</v>
      </c>
      <c r="F626" s="52" t="s">
        <v>2168</v>
      </c>
      <c r="G626" s="92">
        <v>500006</v>
      </c>
      <c r="H626" s="92">
        <v>51845226</v>
      </c>
      <c r="I626" s="92">
        <v>57261687.130000003</v>
      </c>
      <c r="J626" s="92">
        <v>438909.38</v>
      </c>
      <c r="K626" s="92"/>
      <c r="L626" s="56" t="s">
        <v>296</v>
      </c>
      <c r="M626" s="52" t="s">
        <v>1881</v>
      </c>
      <c r="N626" s="52" t="s">
        <v>1882</v>
      </c>
      <c r="P626" s="52" t="s">
        <v>1035</v>
      </c>
      <c r="Q626" s="52" t="s">
        <v>1036</v>
      </c>
      <c r="R626" s="52">
        <v>1</v>
      </c>
      <c r="S626" s="52" t="s">
        <v>1662</v>
      </c>
      <c r="T626" s="78"/>
      <c r="U626" s="78">
        <v>885504764.17999995</v>
      </c>
      <c r="BN626" s="52" t="s">
        <v>88</v>
      </c>
    </row>
    <row r="627" spans="1:66" s="52" customFormat="1">
      <c r="A627" s="52" t="s">
        <v>2169</v>
      </c>
      <c r="B627" s="52" t="s">
        <v>2170</v>
      </c>
      <c r="C627" s="52" t="s">
        <v>1801</v>
      </c>
      <c r="D627" s="52" t="s">
        <v>1802</v>
      </c>
      <c r="E627" s="52" t="s">
        <v>2171</v>
      </c>
      <c r="F627" s="52" t="s">
        <v>2172</v>
      </c>
      <c r="G627" s="92">
        <v>60000</v>
      </c>
      <c r="H627" s="92">
        <v>6724712.3300000001</v>
      </c>
      <c r="I627" s="92">
        <v>6785280</v>
      </c>
      <c r="J627" s="92">
        <v>6871.23</v>
      </c>
      <c r="K627" s="92"/>
      <c r="L627" s="56" t="s">
        <v>296</v>
      </c>
      <c r="M627" s="52" t="s">
        <v>1881</v>
      </c>
      <c r="N627" s="52" t="s">
        <v>1882</v>
      </c>
      <c r="P627" s="52" t="s">
        <v>1035</v>
      </c>
      <c r="Q627" s="52" t="s">
        <v>1036</v>
      </c>
      <c r="R627" s="52">
        <v>1</v>
      </c>
      <c r="S627" s="52" t="s">
        <v>1662</v>
      </c>
      <c r="T627" s="78"/>
      <c r="U627" s="78">
        <v>885504764.17999995</v>
      </c>
      <c r="BN627" s="52" t="s">
        <v>88</v>
      </c>
    </row>
    <row r="628" spans="1:66" s="52" customFormat="1">
      <c r="A628" s="52" t="s">
        <v>253</v>
      </c>
      <c r="B628" s="52" t="s">
        <v>253</v>
      </c>
      <c r="C628" s="52" t="s">
        <v>70</v>
      </c>
      <c r="D628" s="52" t="s">
        <v>71</v>
      </c>
      <c r="F628" s="52" t="s">
        <v>254</v>
      </c>
      <c r="G628" s="92">
        <v>42846376.710000001</v>
      </c>
      <c r="H628" s="92">
        <v>42846376.710000001</v>
      </c>
      <c r="I628" s="92">
        <v>42846376.710000001</v>
      </c>
      <c r="J628" s="92">
        <v>30548.6</v>
      </c>
      <c r="K628" s="92"/>
      <c r="L628" s="56" t="s">
        <v>296</v>
      </c>
      <c r="M628" s="52" t="s">
        <v>1881</v>
      </c>
      <c r="N628" s="52" t="s">
        <v>1882</v>
      </c>
      <c r="P628" s="52" t="s">
        <v>1035</v>
      </c>
      <c r="Q628" s="52" t="s">
        <v>1036</v>
      </c>
      <c r="R628" s="52">
        <v>1</v>
      </c>
      <c r="S628" s="52" t="s">
        <v>1662</v>
      </c>
      <c r="T628" s="78"/>
      <c r="U628" s="78">
        <v>885504764.17999995</v>
      </c>
      <c r="BN628" s="52" t="s">
        <v>88</v>
      </c>
    </row>
    <row r="629" spans="1:66" s="52" customFormat="1">
      <c r="A629" s="52" t="s">
        <v>1183</v>
      </c>
      <c r="B629" s="52" t="s">
        <v>1183</v>
      </c>
      <c r="C629" s="52" t="s">
        <v>70</v>
      </c>
      <c r="D629" s="52" t="s">
        <v>1183</v>
      </c>
      <c r="F629" s="52" t="s">
        <v>1184</v>
      </c>
      <c r="G629" s="92">
        <v>7144517.5599999996</v>
      </c>
      <c r="H629" s="92">
        <v>7144517.5599999996</v>
      </c>
      <c r="I629" s="92">
        <v>7144517.5599999996</v>
      </c>
      <c r="J629" s="92">
        <v>20830.490000000002</v>
      </c>
      <c r="K629" s="92"/>
      <c r="L629" s="56" t="s">
        <v>296</v>
      </c>
      <c r="M629" s="52" t="s">
        <v>1881</v>
      </c>
      <c r="N629" s="52" t="s">
        <v>1882</v>
      </c>
      <c r="P629" s="52" t="s">
        <v>1035</v>
      </c>
      <c r="Q629" s="52" t="s">
        <v>1036</v>
      </c>
      <c r="R629" s="52">
        <v>1</v>
      </c>
      <c r="S629" s="52" t="s">
        <v>1662</v>
      </c>
      <c r="T629" s="78"/>
      <c r="U629" s="78">
        <v>885504764.17999995</v>
      </c>
      <c r="BN629" s="52" t="s">
        <v>88</v>
      </c>
    </row>
    <row r="630" spans="1:66" s="52" customFormat="1">
      <c r="A630" s="56" t="s">
        <v>5535</v>
      </c>
      <c r="B630" s="52" t="s">
        <v>2990</v>
      </c>
      <c r="C630" s="52" t="s">
        <v>70</v>
      </c>
      <c r="D630" s="52" t="s">
        <v>2174</v>
      </c>
      <c r="E630" s="52" t="s">
        <v>2175</v>
      </c>
      <c r="F630" s="52" t="s">
        <v>2991</v>
      </c>
      <c r="G630" s="92">
        <v>78121000</v>
      </c>
      <c r="H630" s="92">
        <v>78121000</v>
      </c>
      <c r="I630" s="92">
        <v>78121000</v>
      </c>
      <c r="J630" s="92"/>
      <c r="K630" s="92"/>
      <c r="L630" s="56" t="s">
        <v>296</v>
      </c>
      <c r="M630" s="52" t="s">
        <v>1881</v>
      </c>
      <c r="N630" s="52" t="s">
        <v>1882</v>
      </c>
      <c r="P630" s="52" t="s">
        <v>1035</v>
      </c>
      <c r="Q630" s="52" t="s">
        <v>1036</v>
      </c>
      <c r="R630" s="52">
        <v>1</v>
      </c>
      <c r="S630" s="52" t="s">
        <v>1662</v>
      </c>
      <c r="T630" s="78"/>
      <c r="U630" s="78">
        <v>885504764.17999995</v>
      </c>
      <c r="BN630" s="52" t="s">
        <v>88</v>
      </c>
    </row>
    <row r="631" spans="1:66" s="52" customFormat="1">
      <c r="A631" s="52" t="s">
        <v>79</v>
      </c>
      <c r="B631" s="52" t="s">
        <v>79</v>
      </c>
      <c r="C631" s="52" t="s">
        <v>70</v>
      </c>
      <c r="D631" s="52" t="s">
        <v>79</v>
      </c>
      <c r="G631" s="92"/>
      <c r="H631" s="92"/>
      <c r="I631" s="92">
        <v>16597959.73</v>
      </c>
      <c r="J631" s="92"/>
      <c r="K631" s="92"/>
      <c r="L631" s="56" t="s">
        <v>296</v>
      </c>
      <c r="M631" s="52" t="s">
        <v>1881</v>
      </c>
      <c r="N631" s="52" t="s">
        <v>1882</v>
      </c>
      <c r="P631" s="52" t="s">
        <v>1035</v>
      </c>
      <c r="Q631" s="52" t="s">
        <v>1036</v>
      </c>
      <c r="R631" s="52">
        <v>1</v>
      </c>
      <c r="S631" s="52" t="s">
        <v>1662</v>
      </c>
      <c r="T631" s="78"/>
      <c r="U631" s="78">
        <v>885504764.17999995</v>
      </c>
      <c r="BN631" s="52" t="s">
        <v>88</v>
      </c>
    </row>
    <row r="632" spans="1:66" s="52" customFormat="1">
      <c r="A632" s="52" t="s">
        <v>2176</v>
      </c>
      <c r="B632" s="52" t="s">
        <v>2177</v>
      </c>
      <c r="C632" s="52" t="s">
        <v>93</v>
      </c>
      <c r="D632" s="52" t="s">
        <v>94</v>
      </c>
      <c r="E632" s="52" t="s">
        <v>2178</v>
      </c>
      <c r="F632" s="52" t="s">
        <v>2179</v>
      </c>
      <c r="G632" s="92">
        <v>90000</v>
      </c>
      <c r="H632" s="92">
        <v>9018990</v>
      </c>
      <c r="I632" s="92">
        <v>9130500</v>
      </c>
      <c r="J632" s="92">
        <v>116847.11999999901</v>
      </c>
      <c r="K632" s="92"/>
      <c r="L632" s="52" t="s">
        <v>296</v>
      </c>
      <c r="M632" s="52" t="s">
        <v>2180</v>
      </c>
      <c r="N632" s="52" t="s">
        <v>2181</v>
      </c>
      <c r="O632" s="52" t="s">
        <v>2182</v>
      </c>
      <c r="P632" s="52" t="s">
        <v>1035</v>
      </c>
      <c r="Q632" s="52" t="s">
        <v>1036</v>
      </c>
      <c r="R632" s="52">
        <v>1</v>
      </c>
      <c r="S632" s="52" t="s">
        <v>2183</v>
      </c>
      <c r="T632" s="78">
        <v>500000000</v>
      </c>
      <c r="U632" s="78">
        <v>543727008.49000001</v>
      </c>
      <c r="AY632" s="52">
        <v>3.64109589041096</v>
      </c>
      <c r="AZ632" s="52" t="s">
        <v>97</v>
      </c>
      <c r="BA632" s="52">
        <v>1.5651999999999999</v>
      </c>
      <c r="BB632" s="52" t="s">
        <v>98</v>
      </c>
      <c r="BN632" s="52" t="s">
        <v>99</v>
      </c>
    </row>
    <row r="633" spans="1:66" s="52" customFormat="1">
      <c r="A633" s="52" t="s">
        <v>2184</v>
      </c>
      <c r="B633" s="52" t="s">
        <v>2185</v>
      </c>
      <c r="C633" s="52" t="s">
        <v>93</v>
      </c>
      <c r="D633" s="52" t="s">
        <v>94</v>
      </c>
      <c r="E633" s="52" t="s">
        <v>2186</v>
      </c>
      <c r="F633" s="52" t="s">
        <v>2187</v>
      </c>
      <c r="G633" s="92">
        <v>100000</v>
      </c>
      <c r="H633" s="92">
        <v>10135700</v>
      </c>
      <c r="I633" s="92">
        <v>10176000</v>
      </c>
      <c r="J633" s="92">
        <v>326052.06000000099</v>
      </c>
      <c r="K633" s="92"/>
      <c r="L633" s="52" t="s">
        <v>296</v>
      </c>
      <c r="M633" s="52" t="s">
        <v>2180</v>
      </c>
      <c r="N633" s="52" t="s">
        <v>2181</v>
      </c>
      <c r="O633" s="52" t="s">
        <v>2182</v>
      </c>
      <c r="P633" s="52" t="s">
        <v>1035</v>
      </c>
      <c r="Q633" s="52" t="s">
        <v>1036</v>
      </c>
      <c r="R633" s="52">
        <v>1</v>
      </c>
      <c r="S633" s="52" t="s">
        <v>2183</v>
      </c>
      <c r="T633" s="78">
        <v>500000000</v>
      </c>
      <c r="U633" s="78">
        <v>543727008.49000001</v>
      </c>
      <c r="AY633" s="52">
        <v>2.06849315068493</v>
      </c>
      <c r="AZ633" s="52" t="s">
        <v>353</v>
      </c>
      <c r="BA633" s="52">
        <v>1.9192</v>
      </c>
      <c r="BB633" s="52" t="s">
        <v>98</v>
      </c>
      <c r="BN633" s="52" t="s">
        <v>99</v>
      </c>
    </row>
    <row r="634" spans="1:66" s="52" customFormat="1">
      <c r="A634" s="52" t="s">
        <v>2188</v>
      </c>
      <c r="B634" s="52" t="s">
        <v>2189</v>
      </c>
      <c r="C634" s="52" t="s">
        <v>93</v>
      </c>
      <c r="D634" s="52" t="s">
        <v>94</v>
      </c>
      <c r="E634" s="52" t="s">
        <v>2190</v>
      </c>
      <c r="F634" s="52" t="s">
        <v>2191</v>
      </c>
      <c r="G634" s="92">
        <v>200000</v>
      </c>
      <c r="H634" s="92">
        <v>20043200</v>
      </c>
      <c r="I634" s="92">
        <v>20210000</v>
      </c>
      <c r="J634" s="92">
        <v>463068.48999999801</v>
      </c>
      <c r="K634" s="92"/>
      <c r="L634" s="52" t="s">
        <v>296</v>
      </c>
      <c r="M634" s="52" t="s">
        <v>2180</v>
      </c>
      <c r="N634" s="52" t="s">
        <v>2181</v>
      </c>
      <c r="O634" s="52" t="s">
        <v>2182</v>
      </c>
      <c r="P634" s="52" t="s">
        <v>1035</v>
      </c>
      <c r="Q634" s="52" t="s">
        <v>1036</v>
      </c>
      <c r="R634" s="52">
        <v>1</v>
      </c>
      <c r="S634" s="52" t="s">
        <v>2183</v>
      </c>
      <c r="T634" s="78">
        <v>500000000</v>
      </c>
      <c r="U634" s="78">
        <v>543727008.49000001</v>
      </c>
      <c r="AY634" s="52">
        <v>2.2630136986301399</v>
      </c>
      <c r="AZ634" s="52" t="s">
        <v>97</v>
      </c>
      <c r="BA634" s="52">
        <v>2.1172</v>
      </c>
      <c r="BB634" s="52" t="s">
        <v>98</v>
      </c>
      <c r="BN634" s="52" t="s">
        <v>99</v>
      </c>
    </row>
    <row r="635" spans="1:66" s="52" customFormat="1">
      <c r="A635" s="52" t="s">
        <v>2192</v>
      </c>
      <c r="B635" s="52" t="s">
        <v>2193</v>
      </c>
      <c r="C635" s="52" t="s">
        <v>93</v>
      </c>
      <c r="D635" s="52" t="s">
        <v>94</v>
      </c>
      <c r="E635" s="52" t="s">
        <v>2194</v>
      </c>
      <c r="F635" s="52" t="s">
        <v>2195</v>
      </c>
      <c r="G635" s="92">
        <v>100000</v>
      </c>
      <c r="H635" s="92">
        <v>10280800</v>
      </c>
      <c r="I635" s="92">
        <v>10307000</v>
      </c>
      <c r="J635" s="92">
        <v>1123.28999999911</v>
      </c>
      <c r="K635" s="92"/>
      <c r="L635" s="52" t="s">
        <v>296</v>
      </c>
      <c r="M635" s="52" t="s">
        <v>2180</v>
      </c>
      <c r="N635" s="52" t="s">
        <v>2181</v>
      </c>
      <c r="O635" s="52" t="s">
        <v>2182</v>
      </c>
      <c r="P635" s="52" t="s">
        <v>1035</v>
      </c>
      <c r="Q635" s="52" t="s">
        <v>1036</v>
      </c>
      <c r="R635" s="52">
        <v>1</v>
      </c>
      <c r="S635" s="52" t="s">
        <v>2183</v>
      </c>
      <c r="T635" s="78">
        <v>500000000</v>
      </c>
      <c r="U635" s="78">
        <v>543727008.49000001</v>
      </c>
      <c r="AY635" s="52">
        <v>2</v>
      </c>
      <c r="AZ635" s="52" t="s">
        <v>97</v>
      </c>
      <c r="BA635" s="52">
        <v>1.9131</v>
      </c>
      <c r="BB635" s="52" t="s">
        <v>98</v>
      </c>
      <c r="BN635" s="52" t="s">
        <v>99</v>
      </c>
    </row>
    <row r="636" spans="1:66" s="52" customFormat="1">
      <c r="A636" s="52" t="s">
        <v>2196</v>
      </c>
      <c r="B636" s="52" t="s">
        <v>2197</v>
      </c>
      <c r="C636" s="52" t="s">
        <v>93</v>
      </c>
      <c r="D636" s="52" t="s">
        <v>94</v>
      </c>
      <c r="E636" s="52" t="s">
        <v>2198</v>
      </c>
      <c r="F636" s="52" t="s">
        <v>2199</v>
      </c>
      <c r="G636" s="92">
        <v>100000</v>
      </c>
      <c r="H636" s="92">
        <v>10051900</v>
      </c>
      <c r="I636" s="92">
        <v>10010000</v>
      </c>
      <c r="J636" s="92">
        <v>349726.02999999898</v>
      </c>
      <c r="K636" s="92"/>
      <c r="L636" s="52" t="s">
        <v>296</v>
      </c>
      <c r="M636" s="52" t="s">
        <v>2180</v>
      </c>
      <c r="N636" s="52" t="s">
        <v>2181</v>
      </c>
      <c r="O636" s="52" t="s">
        <v>2182</v>
      </c>
      <c r="P636" s="52" t="s">
        <v>1035</v>
      </c>
      <c r="Q636" s="52" t="s">
        <v>1036</v>
      </c>
      <c r="R636" s="52">
        <v>1</v>
      </c>
      <c r="S636" s="52" t="s">
        <v>2183</v>
      </c>
      <c r="T636" s="78">
        <v>500000000</v>
      </c>
      <c r="U636" s="78">
        <v>543727008.49000001</v>
      </c>
      <c r="AY636" s="52">
        <v>5.75342465753425E-2</v>
      </c>
      <c r="AZ636" s="52" t="s">
        <v>97</v>
      </c>
      <c r="BA636" s="52">
        <v>5.7500000000000002E-2</v>
      </c>
      <c r="BB636" s="52" t="s">
        <v>98</v>
      </c>
      <c r="BN636" s="52" t="s">
        <v>99</v>
      </c>
    </row>
    <row r="637" spans="1:66" s="52" customFormat="1">
      <c r="A637" s="52" t="s">
        <v>2200</v>
      </c>
      <c r="B637" s="52" t="s">
        <v>2201</v>
      </c>
      <c r="C637" s="52" t="s">
        <v>93</v>
      </c>
      <c r="D637" s="52" t="s">
        <v>94</v>
      </c>
      <c r="E637" s="52" t="s">
        <v>2202</v>
      </c>
      <c r="F637" s="52" t="s">
        <v>2203</v>
      </c>
      <c r="G637" s="92">
        <v>200000</v>
      </c>
      <c r="H637" s="92">
        <v>20091000</v>
      </c>
      <c r="I637" s="92">
        <v>20072000</v>
      </c>
      <c r="J637" s="92">
        <v>454339.73</v>
      </c>
      <c r="K637" s="92"/>
      <c r="L637" s="52" t="s">
        <v>296</v>
      </c>
      <c r="M637" s="52" t="s">
        <v>2180</v>
      </c>
      <c r="N637" s="52" t="s">
        <v>2181</v>
      </c>
      <c r="O637" s="52" t="s">
        <v>2182</v>
      </c>
      <c r="P637" s="52" t="s">
        <v>1035</v>
      </c>
      <c r="Q637" s="52" t="s">
        <v>1036</v>
      </c>
      <c r="R637" s="52">
        <v>1</v>
      </c>
      <c r="S637" s="52" t="s">
        <v>2183</v>
      </c>
      <c r="T637" s="78">
        <v>500000000</v>
      </c>
      <c r="U637" s="78">
        <v>543727008.49000001</v>
      </c>
      <c r="AY637" s="52">
        <v>0.32054794520547902</v>
      </c>
      <c r="AZ637" s="52" t="s">
        <v>97</v>
      </c>
      <c r="BA637" s="52">
        <v>0.32390000000000002</v>
      </c>
      <c r="BB637" s="52" t="s">
        <v>98</v>
      </c>
      <c r="BN637" s="52" t="s">
        <v>99</v>
      </c>
    </row>
    <row r="638" spans="1:66" s="52" customFormat="1">
      <c r="A638" s="52" t="s">
        <v>2204</v>
      </c>
      <c r="B638" s="52" t="s">
        <v>2205</v>
      </c>
      <c r="C638" s="52" t="s">
        <v>93</v>
      </c>
      <c r="D638" s="52" t="s">
        <v>94</v>
      </c>
      <c r="E638" s="52" t="s">
        <v>2206</v>
      </c>
      <c r="F638" s="52" t="s">
        <v>2207</v>
      </c>
      <c r="G638" s="92">
        <v>200000</v>
      </c>
      <c r="H638" s="92">
        <v>20043800</v>
      </c>
      <c r="I638" s="92">
        <v>20096000</v>
      </c>
      <c r="J638" s="92">
        <v>130301.370000001</v>
      </c>
      <c r="K638" s="92"/>
      <c r="L638" s="52" t="s">
        <v>296</v>
      </c>
      <c r="M638" s="52" t="s">
        <v>2180</v>
      </c>
      <c r="N638" s="52" t="s">
        <v>2181</v>
      </c>
      <c r="O638" s="52" t="s">
        <v>2182</v>
      </c>
      <c r="P638" s="52" t="s">
        <v>1035</v>
      </c>
      <c r="Q638" s="52" t="s">
        <v>1036</v>
      </c>
      <c r="R638" s="52">
        <v>1</v>
      </c>
      <c r="S638" s="52" t="s">
        <v>2183</v>
      </c>
      <c r="T638" s="78">
        <v>500000000</v>
      </c>
      <c r="U638" s="78">
        <v>543727008.49000001</v>
      </c>
      <c r="AY638" s="52">
        <v>0.77808219178082205</v>
      </c>
      <c r="AZ638" s="52" t="s">
        <v>97</v>
      </c>
      <c r="BA638" s="52">
        <v>0.76480000000000004</v>
      </c>
      <c r="BB638" s="52" t="s">
        <v>98</v>
      </c>
      <c r="BN638" s="52" t="s">
        <v>99</v>
      </c>
    </row>
    <row r="639" spans="1:66" s="52" customFormat="1">
      <c r="A639" s="52" t="s">
        <v>2208</v>
      </c>
      <c r="B639" s="52" t="s">
        <v>2209</v>
      </c>
      <c r="C639" s="52" t="s">
        <v>93</v>
      </c>
      <c r="D639" s="52" t="s">
        <v>94</v>
      </c>
      <c r="E639" s="52" t="s">
        <v>2210</v>
      </c>
      <c r="F639" s="52" t="s">
        <v>2211</v>
      </c>
      <c r="G639" s="92">
        <v>100000</v>
      </c>
      <c r="H639" s="92">
        <v>10065500</v>
      </c>
      <c r="I639" s="92">
        <v>10110000</v>
      </c>
      <c r="J639" s="92">
        <v>72312.330000000104</v>
      </c>
      <c r="K639" s="92"/>
      <c r="L639" s="52" t="s">
        <v>296</v>
      </c>
      <c r="M639" s="52" t="s">
        <v>2180</v>
      </c>
      <c r="N639" s="52" t="s">
        <v>2181</v>
      </c>
      <c r="O639" s="52" t="s">
        <v>2182</v>
      </c>
      <c r="P639" s="52" t="s">
        <v>1035</v>
      </c>
      <c r="Q639" s="52" t="s">
        <v>1036</v>
      </c>
      <c r="R639" s="52">
        <v>1</v>
      </c>
      <c r="S639" s="52" t="s">
        <v>2183</v>
      </c>
      <c r="T639" s="78">
        <v>500000000</v>
      </c>
      <c r="U639" s="78">
        <v>543727008.49000001</v>
      </c>
      <c r="AY639" s="52">
        <v>2.77534246575342</v>
      </c>
      <c r="AZ639" s="52" t="s">
        <v>97</v>
      </c>
      <c r="BA639" s="52">
        <v>2.6112000000000002</v>
      </c>
      <c r="BB639" s="52" t="s">
        <v>98</v>
      </c>
      <c r="BN639" s="52" t="s">
        <v>99</v>
      </c>
    </row>
    <row r="640" spans="1:66" s="52" customFormat="1">
      <c r="A640" s="52" t="s">
        <v>2212</v>
      </c>
      <c r="B640" s="52" t="s">
        <v>2213</v>
      </c>
      <c r="C640" s="52" t="s">
        <v>93</v>
      </c>
      <c r="D640" s="52" t="s">
        <v>94</v>
      </c>
      <c r="E640" s="52" t="s">
        <v>2214</v>
      </c>
      <c r="F640" s="52" t="s">
        <v>2215</v>
      </c>
      <c r="G640" s="92">
        <v>100000</v>
      </c>
      <c r="H640" s="92">
        <v>10037910</v>
      </c>
      <c r="I640" s="92">
        <v>10058000</v>
      </c>
      <c r="J640" s="92">
        <v>63923.289999999099</v>
      </c>
      <c r="K640" s="92"/>
      <c r="L640" s="52" t="s">
        <v>296</v>
      </c>
      <c r="M640" s="52" t="s">
        <v>2180</v>
      </c>
      <c r="N640" s="52" t="s">
        <v>2181</v>
      </c>
      <c r="O640" s="52" t="s">
        <v>2182</v>
      </c>
      <c r="P640" s="52" t="s">
        <v>1035</v>
      </c>
      <c r="Q640" s="52" t="s">
        <v>1036</v>
      </c>
      <c r="R640" s="52">
        <v>1</v>
      </c>
      <c r="S640" s="52" t="s">
        <v>2183</v>
      </c>
      <c r="T640" s="78">
        <v>500000000</v>
      </c>
      <c r="U640" s="78">
        <v>543727008.49000001</v>
      </c>
      <c r="AY640" s="52">
        <v>0.79452054794520499</v>
      </c>
      <c r="AZ640" s="52" t="s">
        <v>97</v>
      </c>
      <c r="BA640" s="52">
        <v>0.7802</v>
      </c>
      <c r="BB640" s="52" t="s">
        <v>98</v>
      </c>
      <c r="BN640" s="52" t="s">
        <v>99</v>
      </c>
    </row>
    <row r="641" spans="1:66" s="52" customFormat="1">
      <c r="A641" s="52" t="s">
        <v>2216</v>
      </c>
      <c r="B641" s="52" t="s">
        <v>2217</v>
      </c>
      <c r="C641" s="52" t="s">
        <v>93</v>
      </c>
      <c r="D641" s="52" t="s">
        <v>94</v>
      </c>
      <c r="E641" s="52" t="s">
        <v>2218</v>
      </c>
      <c r="F641" s="52" t="s">
        <v>2219</v>
      </c>
      <c r="G641" s="92">
        <v>300000</v>
      </c>
      <c r="H641" s="92">
        <v>30083100</v>
      </c>
      <c r="I641" s="92">
        <v>30165000</v>
      </c>
      <c r="J641" s="92">
        <v>186147.94999999899</v>
      </c>
      <c r="K641" s="92"/>
      <c r="L641" s="52" t="s">
        <v>296</v>
      </c>
      <c r="M641" s="52" t="s">
        <v>2180</v>
      </c>
      <c r="N641" s="52" t="s">
        <v>2181</v>
      </c>
      <c r="O641" s="52" t="s">
        <v>2182</v>
      </c>
      <c r="P641" s="52" t="s">
        <v>1035</v>
      </c>
      <c r="Q641" s="52" t="s">
        <v>1036</v>
      </c>
      <c r="R641" s="52">
        <v>1</v>
      </c>
      <c r="S641" s="52" t="s">
        <v>2183</v>
      </c>
      <c r="T641" s="78">
        <v>500000000</v>
      </c>
      <c r="U641" s="78">
        <v>543727008.49000001</v>
      </c>
      <c r="AY641" s="52">
        <v>0.79452054794520499</v>
      </c>
      <c r="AZ641" s="52" t="s">
        <v>97</v>
      </c>
      <c r="BA641" s="52">
        <v>0.78049999999999997</v>
      </c>
      <c r="BB641" s="52" t="s">
        <v>98</v>
      </c>
      <c r="BN641" s="52" t="s">
        <v>99</v>
      </c>
    </row>
    <row r="642" spans="1:66" s="52" customFormat="1">
      <c r="A642" s="52" t="s">
        <v>2220</v>
      </c>
      <c r="B642" s="52" t="s">
        <v>2221</v>
      </c>
      <c r="C642" s="52" t="s">
        <v>93</v>
      </c>
      <c r="D642" s="52" t="s">
        <v>94</v>
      </c>
      <c r="E642" s="52" t="s">
        <v>2222</v>
      </c>
      <c r="F642" s="52" t="s">
        <v>2223</v>
      </c>
      <c r="G642" s="92">
        <v>100000</v>
      </c>
      <c r="H642" s="92">
        <v>9951400</v>
      </c>
      <c r="I642" s="92">
        <v>10015000</v>
      </c>
      <c r="J642" s="92">
        <v>23194.5199999996</v>
      </c>
      <c r="K642" s="92"/>
      <c r="L642" s="52" t="s">
        <v>296</v>
      </c>
      <c r="M642" s="52" t="s">
        <v>2180</v>
      </c>
      <c r="N642" s="52" t="s">
        <v>2181</v>
      </c>
      <c r="O642" s="52" t="s">
        <v>2182</v>
      </c>
      <c r="P642" s="52" t="s">
        <v>1035</v>
      </c>
      <c r="Q642" s="52" t="s">
        <v>1036</v>
      </c>
      <c r="R642" s="52">
        <v>1</v>
      </c>
      <c r="S642" s="52" t="s">
        <v>2183</v>
      </c>
      <c r="T642" s="78">
        <v>500000000</v>
      </c>
      <c r="U642" s="78">
        <v>543727008.49000001</v>
      </c>
      <c r="AY642" s="52">
        <v>0.90958904109589001</v>
      </c>
      <c r="AZ642" s="52" t="s">
        <v>97</v>
      </c>
      <c r="BA642" s="52">
        <v>0.89070000000000005</v>
      </c>
      <c r="BB642" s="52" t="s">
        <v>98</v>
      </c>
      <c r="BN642" s="52" t="s">
        <v>99</v>
      </c>
    </row>
    <row r="643" spans="1:66" s="52" customFormat="1">
      <c r="A643" s="52" t="s">
        <v>2224</v>
      </c>
      <c r="B643" s="52" t="s">
        <v>2225</v>
      </c>
      <c r="C643" s="52" t="s">
        <v>93</v>
      </c>
      <c r="D643" s="52" t="s">
        <v>94</v>
      </c>
      <c r="E643" s="52" t="s">
        <v>2226</v>
      </c>
      <c r="F643" s="52" t="s">
        <v>2227</v>
      </c>
      <c r="G643" s="92">
        <v>50000</v>
      </c>
      <c r="H643" s="92">
        <v>5000000</v>
      </c>
      <c r="I643" s="92">
        <v>5105000</v>
      </c>
      <c r="J643" s="92">
        <v>92671.230000000403</v>
      </c>
      <c r="K643" s="92"/>
      <c r="L643" s="52" t="s">
        <v>296</v>
      </c>
      <c r="M643" s="52" t="s">
        <v>2180</v>
      </c>
      <c r="N643" s="52" t="s">
        <v>2181</v>
      </c>
      <c r="O643" s="52" t="s">
        <v>2182</v>
      </c>
      <c r="P643" s="52" t="s">
        <v>1035</v>
      </c>
      <c r="Q643" s="52" t="s">
        <v>1036</v>
      </c>
      <c r="R643" s="52">
        <v>1</v>
      </c>
      <c r="S643" s="52" t="s">
        <v>2183</v>
      </c>
      <c r="T643" s="78">
        <v>500000000</v>
      </c>
      <c r="U643" s="78">
        <v>543727008.49000001</v>
      </c>
      <c r="AY643" s="52">
        <v>3.5506849315068498</v>
      </c>
      <c r="AZ643" s="52" t="s">
        <v>97</v>
      </c>
      <c r="BA643" s="52">
        <v>1.4743999999999999</v>
      </c>
      <c r="BB643" s="52" t="s">
        <v>98</v>
      </c>
      <c r="BN643" s="52" t="s">
        <v>99</v>
      </c>
    </row>
    <row r="644" spans="1:66" s="52" customFormat="1">
      <c r="A644" s="52" t="s">
        <v>2228</v>
      </c>
      <c r="B644" s="52" t="s">
        <v>2229</v>
      </c>
      <c r="C644" s="52" t="s">
        <v>93</v>
      </c>
      <c r="D644" s="52" t="s">
        <v>94</v>
      </c>
      <c r="E644" s="52" t="s">
        <v>2230</v>
      </c>
      <c r="F644" s="52" t="s">
        <v>2219</v>
      </c>
      <c r="G644" s="92">
        <v>100000</v>
      </c>
      <c r="H644" s="92">
        <v>10126700</v>
      </c>
      <c r="I644" s="92">
        <v>10172000</v>
      </c>
      <c r="J644" s="92">
        <v>86013.699999999299</v>
      </c>
      <c r="K644" s="92"/>
      <c r="L644" s="52" t="s">
        <v>296</v>
      </c>
      <c r="M644" s="52" t="s">
        <v>2180</v>
      </c>
      <c r="N644" s="52" t="s">
        <v>2181</v>
      </c>
      <c r="O644" s="52" t="s">
        <v>2182</v>
      </c>
      <c r="P644" s="52" t="s">
        <v>1035</v>
      </c>
      <c r="Q644" s="52" t="s">
        <v>1036</v>
      </c>
      <c r="R644" s="52">
        <v>1</v>
      </c>
      <c r="S644" s="52" t="s">
        <v>2183</v>
      </c>
      <c r="T644" s="78">
        <v>500000000</v>
      </c>
      <c r="U644" s="78">
        <v>543727008.49000001</v>
      </c>
      <c r="AY644" s="52">
        <v>1.75342465753425</v>
      </c>
      <c r="AZ644" s="52" t="s">
        <v>97</v>
      </c>
      <c r="BA644" s="52">
        <v>1.6794</v>
      </c>
      <c r="BB644" s="52" t="s">
        <v>98</v>
      </c>
      <c r="BN644" s="52" t="s">
        <v>99</v>
      </c>
    </row>
    <row r="645" spans="1:66" s="52" customFormat="1">
      <c r="A645" s="52" t="s">
        <v>2231</v>
      </c>
      <c r="B645" s="52" t="s">
        <v>2232</v>
      </c>
      <c r="C645" s="52" t="s">
        <v>93</v>
      </c>
      <c r="D645" s="52" t="s">
        <v>94</v>
      </c>
      <c r="E645" s="52" t="s">
        <v>2233</v>
      </c>
      <c r="F645" s="52" t="s">
        <v>2234</v>
      </c>
      <c r="G645" s="92">
        <v>150000</v>
      </c>
      <c r="H645" s="92">
        <v>14999550</v>
      </c>
      <c r="I645" s="92">
        <v>15069000</v>
      </c>
      <c r="J645" s="92">
        <v>123176.710000001</v>
      </c>
      <c r="K645" s="92"/>
      <c r="L645" s="52" t="s">
        <v>296</v>
      </c>
      <c r="M645" s="52" t="s">
        <v>2180</v>
      </c>
      <c r="N645" s="52" t="s">
        <v>2181</v>
      </c>
      <c r="O645" s="52" t="s">
        <v>2182</v>
      </c>
      <c r="P645" s="52" t="s">
        <v>1035</v>
      </c>
      <c r="Q645" s="52" t="s">
        <v>1036</v>
      </c>
      <c r="R645" s="52">
        <v>1</v>
      </c>
      <c r="S645" s="52" t="s">
        <v>2183</v>
      </c>
      <c r="T645" s="78">
        <v>500000000</v>
      </c>
      <c r="U645" s="78">
        <v>543727008.49000001</v>
      </c>
      <c r="AY645" s="52">
        <v>2.7205479452054799</v>
      </c>
      <c r="AZ645" s="52" t="s">
        <v>97</v>
      </c>
      <c r="BA645" s="52">
        <v>2.5668000000000002</v>
      </c>
      <c r="BB645" s="52" t="s">
        <v>98</v>
      </c>
      <c r="BN645" s="52" t="s">
        <v>99</v>
      </c>
    </row>
    <row r="646" spans="1:66" s="52" customFormat="1">
      <c r="A646" s="52" t="s">
        <v>2235</v>
      </c>
      <c r="B646" s="52" t="s">
        <v>2236</v>
      </c>
      <c r="C646" s="52" t="s">
        <v>93</v>
      </c>
      <c r="D646" s="52" t="s">
        <v>94</v>
      </c>
      <c r="E646" s="52" t="s">
        <v>2237</v>
      </c>
      <c r="F646" s="52" t="s">
        <v>168</v>
      </c>
      <c r="G646" s="92">
        <v>200000</v>
      </c>
      <c r="H646" s="92">
        <v>20000000</v>
      </c>
      <c r="I646" s="92">
        <v>20326000</v>
      </c>
      <c r="J646" s="92">
        <v>77041.100000001505</v>
      </c>
      <c r="K646" s="92"/>
      <c r="L646" s="52" t="s">
        <v>296</v>
      </c>
      <c r="M646" s="52" t="s">
        <v>2180</v>
      </c>
      <c r="N646" s="52" t="s">
        <v>2181</v>
      </c>
      <c r="O646" s="52" t="s">
        <v>2182</v>
      </c>
      <c r="P646" s="52" t="s">
        <v>1035</v>
      </c>
      <c r="Q646" s="52" t="s">
        <v>1036</v>
      </c>
      <c r="R646" s="52">
        <v>1</v>
      </c>
      <c r="S646" s="52" t="s">
        <v>2183</v>
      </c>
      <c r="T646" s="78">
        <v>500000000</v>
      </c>
      <c r="U646" s="78">
        <v>543727008.49000001</v>
      </c>
      <c r="AY646" s="52">
        <v>3.8986301369862999</v>
      </c>
      <c r="AZ646" s="52" t="s">
        <v>97</v>
      </c>
      <c r="BA646" s="52">
        <v>1.8142</v>
      </c>
      <c r="BB646" s="52" t="s">
        <v>98</v>
      </c>
      <c r="BN646" s="52" t="s">
        <v>99</v>
      </c>
    </row>
    <row r="647" spans="1:66" s="52" customFormat="1">
      <c r="A647" s="52" t="s">
        <v>2238</v>
      </c>
      <c r="B647" s="52" t="s">
        <v>2239</v>
      </c>
      <c r="C647" s="52" t="s">
        <v>93</v>
      </c>
      <c r="D647" s="52" t="s">
        <v>94</v>
      </c>
      <c r="E647" s="52" t="s">
        <v>2240</v>
      </c>
      <c r="F647" s="52" t="s">
        <v>2241</v>
      </c>
      <c r="G647" s="92">
        <v>200000</v>
      </c>
      <c r="H647" s="92">
        <v>20000000</v>
      </c>
      <c r="I647" s="92">
        <v>20186000</v>
      </c>
      <c r="J647" s="92">
        <v>45479.449999999299</v>
      </c>
      <c r="K647" s="92"/>
      <c r="L647" s="52" t="s">
        <v>296</v>
      </c>
      <c r="M647" s="52" t="s">
        <v>2180</v>
      </c>
      <c r="N647" s="52" t="s">
        <v>2181</v>
      </c>
      <c r="O647" s="52" t="s">
        <v>2182</v>
      </c>
      <c r="P647" s="52" t="s">
        <v>1035</v>
      </c>
      <c r="Q647" s="52" t="s">
        <v>1036</v>
      </c>
      <c r="R647" s="52">
        <v>1</v>
      </c>
      <c r="S647" s="52" t="s">
        <v>2183</v>
      </c>
      <c r="T647" s="78">
        <v>500000000</v>
      </c>
      <c r="U647" s="78">
        <v>543727008.49000001</v>
      </c>
      <c r="AY647" s="52">
        <v>1.93424657534247</v>
      </c>
      <c r="AZ647" s="52" t="s">
        <v>97</v>
      </c>
      <c r="BA647" s="52">
        <v>0.91959999999999997</v>
      </c>
      <c r="BB647" s="52" t="s">
        <v>98</v>
      </c>
      <c r="BN647" s="52" t="s">
        <v>99</v>
      </c>
    </row>
    <row r="648" spans="1:66" s="52" customFormat="1">
      <c r="A648" s="52" t="s">
        <v>2242</v>
      </c>
      <c r="B648" s="52" t="s">
        <v>2243</v>
      </c>
      <c r="C648" s="52" t="s">
        <v>93</v>
      </c>
      <c r="D648" s="52" t="s">
        <v>94</v>
      </c>
      <c r="E648" s="52" t="s">
        <v>2244</v>
      </c>
      <c r="F648" s="52" t="s">
        <v>168</v>
      </c>
      <c r="G648" s="92">
        <v>200000</v>
      </c>
      <c r="H648" s="92">
        <v>20000000</v>
      </c>
      <c r="I648" s="92">
        <v>20316000</v>
      </c>
      <c r="J648" s="92">
        <v>27846.579999998201</v>
      </c>
      <c r="K648" s="92"/>
      <c r="L648" s="52" t="s">
        <v>296</v>
      </c>
      <c r="M648" s="52" t="s">
        <v>2180</v>
      </c>
      <c r="N648" s="52" t="s">
        <v>2181</v>
      </c>
      <c r="O648" s="52" t="s">
        <v>2182</v>
      </c>
      <c r="P648" s="52" t="s">
        <v>1035</v>
      </c>
      <c r="Q648" s="52" t="s">
        <v>1036</v>
      </c>
      <c r="R648" s="52">
        <v>1</v>
      </c>
      <c r="S648" s="52" t="s">
        <v>2183</v>
      </c>
      <c r="T648" s="78">
        <v>500000000</v>
      </c>
      <c r="U648" s="78">
        <v>543727008.49000001</v>
      </c>
      <c r="AY648" s="52">
        <v>3.9643835616438401</v>
      </c>
      <c r="AZ648" s="52" t="s">
        <v>97</v>
      </c>
      <c r="BA648" s="52">
        <v>1.8785000000000001</v>
      </c>
      <c r="BB648" s="52" t="s">
        <v>98</v>
      </c>
      <c r="BN648" s="52" t="s">
        <v>99</v>
      </c>
    </row>
    <row r="649" spans="1:66" s="52" customFormat="1">
      <c r="A649" s="52" t="s">
        <v>2245</v>
      </c>
      <c r="B649" s="52" t="s">
        <v>2246</v>
      </c>
      <c r="C649" s="52" t="s">
        <v>93</v>
      </c>
      <c r="D649" s="52" t="s">
        <v>94</v>
      </c>
      <c r="E649" s="52" t="s">
        <v>2247</v>
      </c>
      <c r="F649" s="52" t="s">
        <v>215</v>
      </c>
      <c r="G649" s="92">
        <v>100000</v>
      </c>
      <c r="H649" s="92">
        <v>10000000</v>
      </c>
      <c r="I649" s="92">
        <v>10150000</v>
      </c>
      <c r="J649" s="92">
        <v>4835.6199999991804</v>
      </c>
      <c r="K649" s="92"/>
      <c r="L649" s="52" t="s">
        <v>296</v>
      </c>
      <c r="M649" s="52" t="s">
        <v>2180</v>
      </c>
      <c r="N649" s="52" t="s">
        <v>2181</v>
      </c>
      <c r="O649" s="52" t="s">
        <v>2182</v>
      </c>
      <c r="P649" s="52" t="s">
        <v>1035</v>
      </c>
      <c r="Q649" s="52" t="s">
        <v>1036</v>
      </c>
      <c r="R649" s="52">
        <v>1</v>
      </c>
      <c r="S649" s="52" t="s">
        <v>2183</v>
      </c>
      <c r="T649" s="78">
        <v>500000000</v>
      </c>
      <c r="U649" s="78">
        <v>543727008.49000001</v>
      </c>
      <c r="AY649" s="52">
        <v>1.9890410958904099</v>
      </c>
      <c r="AZ649" s="52" t="s">
        <v>97</v>
      </c>
      <c r="BA649" s="52">
        <v>1.9034</v>
      </c>
      <c r="BB649" s="52" t="s">
        <v>98</v>
      </c>
      <c r="BN649" s="52" t="s">
        <v>99</v>
      </c>
    </row>
    <row r="650" spans="1:66" s="52" customFormat="1">
      <c r="A650" s="52" t="s">
        <v>2248</v>
      </c>
      <c r="B650" s="52" t="s">
        <v>2249</v>
      </c>
      <c r="C650" s="52" t="s">
        <v>93</v>
      </c>
      <c r="D650" s="52" t="s">
        <v>94</v>
      </c>
      <c r="E650" s="52" t="s">
        <v>2250</v>
      </c>
      <c r="F650" s="52" t="s">
        <v>2251</v>
      </c>
      <c r="G650" s="92">
        <v>200000</v>
      </c>
      <c r="H650" s="92">
        <v>20185400</v>
      </c>
      <c r="I650" s="92">
        <v>20244000</v>
      </c>
      <c r="J650" s="92">
        <v>561008.21999999904</v>
      </c>
      <c r="K650" s="92"/>
      <c r="L650" s="52" t="s">
        <v>296</v>
      </c>
      <c r="M650" s="52" t="s">
        <v>2180</v>
      </c>
      <c r="N650" s="52" t="s">
        <v>2181</v>
      </c>
      <c r="O650" s="52" t="s">
        <v>2182</v>
      </c>
      <c r="P650" s="52" t="s">
        <v>1035</v>
      </c>
      <c r="Q650" s="52" t="s">
        <v>1036</v>
      </c>
      <c r="R650" s="52">
        <v>1</v>
      </c>
      <c r="S650" s="52" t="s">
        <v>2183</v>
      </c>
      <c r="T650" s="78">
        <v>500000000</v>
      </c>
      <c r="U650" s="78">
        <v>543727008.49000001</v>
      </c>
      <c r="AY650" s="52">
        <v>2.13698630136986</v>
      </c>
      <c r="AZ650" s="52" t="s">
        <v>97</v>
      </c>
      <c r="BA650" s="52">
        <v>1.9918</v>
      </c>
      <c r="BB650" s="52" t="s">
        <v>98</v>
      </c>
      <c r="BN650" s="52" t="s">
        <v>99</v>
      </c>
    </row>
    <row r="651" spans="1:66" s="52" customFormat="1">
      <c r="A651" s="52" t="s">
        <v>2252</v>
      </c>
      <c r="B651" s="52" t="s">
        <v>2253</v>
      </c>
      <c r="C651" s="52" t="s">
        <v>93</v>
      </c>
      <c r="D651" s="52" t="s">
        <v>94</v>
      </c>
      <c r="E651" s="52" t="s">
        <v>2254</v>
      </c>
      <c r="F651" s="52" t="s">
        <v>2255</v>
      </c>
      <c r="G651" s="92">
        <v>250000</v>
      </c>
      <c r="H651" s="92">
        <v>25003750</v>
      </c>
      <c r="I651" s="92">
        <v>25212500</v>
      </c>
      <c r="J651" s="92">
        <v>595726.03000000096</v>
      </c>
      <c r="K651" s="92"/>
      <c r="L651" s="52" t="s">
        <v>296</v>
      </c>
      <c r="M651" s="52" t="s">
        <v>2180</v>
      </c>
      <c r="N651" s="52" t="s">
        <v>2181</v>
      </c>
      <c r="O651" s="52" t="s">
        <v>2182</v>
      </c>
      <c r="P651" s="52" t="s">
        <v>1035</v>
      </c>
      <c r="Q651" s="52" t="s">
        <v>1036</v>
      </c>
      <c r="R651" s="52">
        <v>1</v>
      </c>
      <c r="S651" s="52" t="s">
        <v>2183</v>
      </c>
      <c r="T651" s="78">
        <v>500000000</v>
      </c>
      <c r="U651" s="78">
        <v>543727008.49000001</v>
      </c>
      <c r="AY651" s="52">
        <v>2.2136986301369901</v>
      </c>
      <c r="AZ651" s="52" t="s">
        <v>97</v>
      </c>
      <c r="BA651" s="52">
        <v>2.0728</v>
      </c>
      <c r="BB651" s="52" t="s">
        <v>98</v>
      </c>
      <c r="BN651" s="52" t="s">
        <v>99</v>
      </c>
    </row>
    <row r="652" spans="1:66" s="52" customFormat="1">
      <c r="A652" s="52" t="s">
        <v>2256</v>
      </c>
      <c r="B652" s="52" t="s">
        <v>2257</v>
      </c>
      <c r="C652" s="52" t="s">
        <v>93</v>
      </c>
      <c r="D652" s="52" t="s">
        <v>94</v>
      </c>
      <c r="E652" s="52" t="s">
        <v>2258</v>
      </c>
      <c r="F652" s="52" t="s">
        <v>2259</v>
      </c>
      <c r="G652" s="92">
        <v>200000</v>
      </c>
      <c r="H652" s="92">
        <v>20099400</v>
      </c>
      <c r="I652" s="92">
        <v>20202000</v>
      </c>
      <c r="J652" s="92">
        <v>363506.85000000102</v>
      </c>
      <c r="K652" s="92"/>
      <c r="L652" s="52" t="s">
        <v>296</v>
      </c>
      <c r="M652" s="52" t="s">
        <v>2180</v>
      </c>
      <c r="N652" s="52" t="s">
        <v>2181</v>
      </c>
      <c r="O652" s="52" t="s">
        <v>2182</v>
      </c>
      <c r="P652" s="52" t="s">
        <v>1035</v>
      </c>
      <c r="Q652" s="52" t="s">
        <v>1036</v>
      </c>
      <c r="R652" s="52">
        <v>1</v>
      </c>
      <c r="S652" s="52" t="s">
        <v>2183</v>
      </c>
      <c r="T652" s="78">
        <v>500000000</v>
      </c>
      <c r="U652" s="78">
        <v>543727008.49000001</v>
      </c>
      <c r="AY652" s="52">
        <v>2.4164383561643801</v>
      </c>
      <c r="AZ652" s="52" t="s">
        <v>97</v>
      </c>
      <c r="BA652" s="52">
        <v>2.2673000000000001</v>
      </c>
      <c r="BB652" s="52" t="s">
        <v>98</v>
      </c>
      <c r="BN652" s="52" t="s">
        <v>99</v>
      </c>
    </row>
    <row r="653" spans="1:66" s="52" customFormat="1">
      <c r="A653" s="52" t="s">
        <v>2260</v>
      </c>
      <c r="B653" s="52" t="s">
        <v>2261</v>
      </c>
      <c r="C653" s="52" t="s">
        <v>93</v>
      </c>
      <c r="D653" s="52" t="s">
        <v>94</v>
      </c>
      <c r="E653" s="52" t="s">
        <v>2262</v>
      </c>
      <c r="F653" s="52" t="s">
        <v>2263</v>
      </c>
      <c r="G653" s="92">
        <v>300000</v>
      </c>
      <c r="H653" s="92">
        <v>30040200</v>
      </c>
      <c r="I653" s="92">
        <v>30267000</v>
      </c>
      <c r="J653" s="92">
        <v>508890.41</v>
      </c>
      <c r="K653" s="92"/>
      <c r="L653" s="52" t="s">
        <v>296</v>
      </c>
      <c r="M653" s="52" t="s">
        <v>2180</v>
      </c>
      <c r="N653" s="52" t="s">
        <v>2181</v>
      </c>
      <c r="O653" s="52" t="s">
        <v>2182</v>
      </c>
      <c r="P653" s="52" t="s">
        <v>1035</v>
      </c>
      <c r="Q653" s="52" t="s">
        <v>1036</v>
      </c>
      <c r="R653" s="52">
        <v>1</v>
      </c>
      <c r="S653" s="52" t="s">
        <v>2183</v>
      </c>
      <c r="T653" s="78">
        <v>500000000</v>
      </c>
      <c r="U653" s="78">
        <v>543727008.49000001</v>
      </c>
      <c r="AY653" s="52">
        <v>2.4465753424657501</v>
      </c>
      <c r="AZ653" s="52" t="s">
        <v>353</v>
      </c>
      <c r="BA653" s="52">
        <v>2.2978000000000001</v>
      </c>
      <c r="BB653" s="52" t="s">
        <v>98</v>
      </c>
      <c r="BN653" s="52" t="s">
        <v>99</v>
      </c>
    </row>
    <row r="654" spans="1:66" s="52" customFormat="1">
      <c r="A654" s="52" t="s">
        <v>2264</v>
      </c>
      <c r="B654" s="52" t="s">
        <v>2265</v>
      </c>
      <c r="C654" s="52" t="s">
        <v>161</v>
      </c>
      <c r="D654" s="52" t="s">
        <v>162</v>
      </c>
      <c r="E654" s="52" t="s">
        <v>2266</v>
      </c>
      <c r="F654" s="52" t="s">
        <v>2267</v>
      </c>
      <c r="G654" s="92">
        <v>100000</v>
      </c>
      <c r="H654" s="92">
        <v>10000000</v>
      </c>
      <c r="I654" s="92">
        <v>10104000</v>
      </c>
      <c r="J654" s="92">
        <v>228498.63000000099</v>
      </c>
      <c r="K654" s="92"/>
      <c r="L654" s="52" t="s">
        <v>296</v>
      </c>
      <c r="M654" s="52" t="s">
        <v>2180</v>
      </c>
      <c r="N654" s="52" t="s">
        <v>2181</v>
      </c>
      <c r="O654" s="52" t="s">
        <v>2182</v>
      </c>
      <c r="P654" s="52" t="s">
        <v>1035</v>
      </c>
      <c r="Q654" s="52" t="s">
        <v>1036</v>
      </c>
      <c r="R654" s="52">
        <v>1</v>
      </c>
      <c r="S654" s="52" t="s">
        <v>2183</v>
      </c>
      <c r="T654" s="78">
        <v>500000000</v>
      </c>
      <c r="U654" s="78">
        <v>543727008.49000001</v>
      </c>
      <c r="AY654" s="52">
        <v>1.4904109589041099</v>
      </c>
      <c r="AZ654" s="52" t="s">
        <v>353</v>
      </c>
      <c r="BA654" s="52">
        <v>0.48499999999999999</v>
      </c>
      <c r="BB654" s="52" t="s">
        <v>98</v>
      </c>
      <c r="BN654" s="52" t="s">
        <v>99</v>
      </c>
    </row>
    <row r="655" spans="1:66" s="52" customFormat="1">
      <c r="A655" s="52" t="s">
        <v>2268</v>
      </c>
      <c r="B655" s="52" t="s">
        <v>2269</v>
      </c>
      <c r="C655" s="52" t="s">
        <v>161</v>
      </c>
      <c r="D655" s="52" t="s">
        <v>162</v>
      </c>
      <c r="E655" s="52" t="s">
        <v>2270</v>
      </c>
      <c r="F655" s="52" t="s">
        <v>2271</v>
      </c>
      <c r="G655" s="92">
        <v>200000</v>
      </c>
      <c r="H655" s="92">
        <v>20000000</v>
      </c>
      <c r="I655" s="92">
        <v>20218000</v>
      </c>
      <c r="J655" s="92">
        <v>146000</v>
      </c>
      <c r="K655" s="92"/>
      <c r="L655" s="52" t="s">
        <v>296</v>
      </c>
      <c r="M655" s="52" t="s">
        <v>2180</v>
      </c>
      <c r="N655" s="52" t="s">
        <v>2181</v>
      </c>
      <c r="O655" s="52" t="s">
        <v>2182</v>
      </c>
      <c r="P655" s="52" t="s">
        <v>1035</v>
      </c>
      <c r="Q655" s="52" t="s">
        <v>1036</v>
      </c>
      <c r="R655" s="52">
        <v>1</v>
      </c>
      <c r="S655" s="52" t="s">
        <v>2183</v>
      </c>
      <c r="T655" s="78">
        <v>500000000</v>
      </c>
      <c r="U655" s="78">
        <v>543727008.49000001</v>
      </c>
      <c r="AY655" s="52">
        <v>2.8027397260273998</v>
      </c>
      <c r="AZ655" s="52" t="s">
        <v>353</v>
      </c>
      <c r="BA655" s="52">
        <v>0.79110000000000003</v>
      </c>
      <c r="BB655" s="52" t="s">
        <v>98</v>
      </c>
      <c r="BN655" s="52" t="s">
        <v>99</v>
      </c>
    </row>
    <row r="656" spans="1:66" s="52" customFormat="1">
      <c r="A656" s="52" t="s">
        <v>2272</v>
      </c>
      <c r="B656" s="52" t="s">
        <v>2273</v>
      </c>
      <c r="C656" s="52" t="s">
        <v>161</v>
      </c>
      <c r="D656" s="52" t="s">
        <v>162</v>
      </c>
      <c r="E656" s="52" t="s">
        <v>2274</v>
      </c>
      <c r="F656" s="52" t="s">
        <v>2275</v>
      </c>
      <c r="G656" s="92">
        <v>200000</v>
      </c>
      <c r="H656" s="92">
        <v>20000000</v>
      </c>
      <c r="I656" s="92">
        <v>20400000</v>
      </c>
      <c r="J656" s="92">
        <v>135978.07999999801</v>
      </c>
      <c r="K656" s="92"/>
      <c r="L656" s="52" t="s">
        <v>296</v>
      </c>
      <c r="M656" s="52" t="s">
        <v>2180</v>
      </c>
      <c r="N656" s="52" t="s">
        <v>2181</v>
      </c>
      <c r="O656" s="52" t="s">
        <v>2182</v>
      </c>
      <c r="P656" s="52" t="s">
        <v>1035</v>
      </c>
      <c r="Q656" s="52" t="s">
        <v>1036</v>
      </c>
      <c r="R656" s="52">
        <v>1</v>
      </c>
      <c r="S656" s="52" t="s">
        <v>2183</v>
      </c>
      <c r="T656" s="78">
        <v>500000000</v>
      </c>
      <c r="U656" s="78">
        <v>543727008.49000001</v>
      </c>
      <c r="AY656" s="52">
        <v>1.82191780821918</v>
      </c>
      <c r="AZ656" s="52" t="s">
        <v>97</v>
      </c>
      <c r="BA656" s="52">
        <v>1.7404999999999999</v>
      </c>
      <c r="BB656" s="52" t="s">
        <v>98</v>
      </c>
      <c r="BN656" s="52" t="s">
        <v>99</v>
      </c>
    </row>
    <row r="657" spans="1:66" s="52" customFormat="1">
      <c r="A657" s="52" t="s">
        <v>338</v>
      </c>
      <c r="B657" s="52" t="s">
        <v>339</v>
      </c>
      <c r="C657" s="52" t="s">
        <v>117</v>
      </c>
      <c r="D657" s="52" t="s">
        <v>118</v>
      </c>
      <c r="E657" s="52" t="s">
        <v>340</v>
      </c>
      <c r="F657" s="52" t="s">
        <v>120</v>
      </c>
      <c r="G657" s="92">
        <v>79970</v>
      </c>
      <c r="H657" s="92">
        <v>8113756.2000000002</v>
      </c>
      <c r="I657" s="92">
        <v>8104959.5</v>
      </c>
      <c r="J657" s="92">
        <v>32776.740000000202</v>
      </c>
      <c r="K657" s="92"/>
      <c r="L657" s="52" t="s">
        <v>296</v>
      </c>
      <c r="M657" s="52" t="s">
        <v>2180</v>
      </c>
      <c r="N657" s="52" t="s">
        <v>2181</v>
      </c>
      <c r="O657" s="52" t="s">
        <v>2182</v>
      </c>
      <c r="P657" s="52" t="s">
        <v>1035</v>
      </c>
      <c r="Q657" s="52" t="s">
        <v>1036</v>
      </c>
      <c r="R657" s="52">
        <v>1</v>
      </c>
      <c r="S657" s="52" t="s">
        <v>2183</v>
      </c>
      <c r="T657" s="78">
        <v>500000000</v>
      </c>
      <c r="U657" s="78">
        <v>543727008.49000001</v>
      </c>
      <c r="AY657" s="52">
        <v>0.88219178082191796</v>
      </c>
      <c r="AZ657" s="52" t="s">
        <v>97</v>
      </c>
      <c r="BA657" s="52">
        <v>0.86599999999999999</v>
      </c>
      <c r="BB657" s="52" t="s">
        <v>98</v>
      </c>
      <c r="BN657" s="52" t="s">
        <v>99</v>
      </c>
    </row>
    <row r="658" spans="1:66" s="52" customFormat="1">
      <c r="A658" s="52" t="s">
        <v>2276</v>
      </c>
      <c r="B658" s="52" t="s">
        <v>2277</v>
      </c>
      <c r="C658" s="52" t="s">
        <v>1801</v>
      </c>
      <c r="D658" s="52" t="s">
        <v>1802</v>
      </c>
      <c r="E658" s="52" t="s">
        <v>2278</v>
      </c>
      <c r="F658" s="52" t="s">
        <v>2279</v>
      </c>
      <c r="G658" s="92">
        <v>3770</v>
      </c>
      <c r="H658" s="92">
        <v>435215.79</v>
      </c>
      <c r="I658" s="92">
        <v>430835.6</v>
      </c>
      <c r="J658" s="92">
        <v>929.59000000002595</v>
      </c>
      <c r="K658" s="92"/>
      <c r="L658" s="52" t="s">
        <v>296</v>
      </c>
      <c r="M658" s="52" t="s">
        <v>2180</v>
      </c>
      <c r="N658" s="52" t="s">
        <v>2181</v>
      </c>
      <c r="O658" s="52" t="s">
        <v>2182</v>
      </c>
      <c r="P658" s="52" t="s">
        <v>1035</v>
      </c>
      <c r="Q658" s="52" t="s">
        <v>1036</v>
      </c>
      <c r="R658" s="52">
        <v>1</v>
      </c>
      <c r="S658" s="52" t="s">
        <v>2183</v>
      </c>
      <c r="T658" s="78">
        <v>500000000</v>
      </c>
      <c r="U658" s="78">
        <v>543727008.49000001</v>
      </c>
      <c r="AB658" s="52" t="s">
        <v>98</v>
      </c>
      <c r="AY658" s="52">
        <v>2.8383561643835602</v>
      </c>
      <c r="AZ658" s="52" t="s">
        <v>97</v>
      </c>
      <c r="BA658" s="52">
        <v>0</v>
      </c>
      <c r="BB658" s="52" t="s">
        <v>98</v>
      </c>
      <c r="BN658" s="52" t="s">
        <v>99</v>
      </c>
    </row>
    <row r="659" spans="1:66" s="52" customFormat="1">
      <c r="A659" s="52" t="s">
        <v>2280</v>
      </c>
      <c r="B659" s="52" t="s">
        <v>2281</v>
      </c>
      <c r="C659" s="52" t="s">
        <v>1801</v>
      </c>
      <c r="D659" s="52" t="s">
        <v>1802</v>
      </c>
      <c r="E659" s="52" t="s">
        <v>2282</v>
      </c>
      <c r="F659" s="52" t="s">
        <v>985</v>
      </c>
      <c r="G659" s="92">
        <v>51060</v>
      </c>
      <c r="H659" s="92">
        <v>5319616.38</v>
      </c>
      <c r="I659" s="92">
        <v>5385808.7999999998</v>
      </c>
      <c r="J659" s="92">
        <v>45114.660000000098</v>
      </c>
      <c r="K659" s="92"/>
      <c r="L659" s="52" t="s">
        <v>296</v>
      </c>
      <c r="M659" s="52" t="s">
        <v>2180</v>
      </c>
      <c r="N659" s="52" t="s">
        <v>2181</v>
      </c>
      <c r="O659" s="52" t="s">
        <v>2182</v>
      </c>
      <c r="P659" s="52" t="s">
        <v>1035</v>
      </c>
      <c r="Q659" s="52" t="s">
        <v>1036</v>
      </c>
      <c r="R659" s="52">
        <v>1</v>
      </c>
      <c r="S659" s="52" t="s">
        <v>2183</v>
      </c>
      <c r="T659" s="78">
        <v>500000000</v>
      </c>
      <c r="U659" s="78">
        <v>543727008.49000001</v>
      </c>
      <c r="AB659" s="52" t="s">
        <v>98</v>
      </c>
      <c r="AY659" s="52">
        <v>3.4136986301369898</v>
      </c>
      <c r="AZ659" s="52" t="s">
        <v>97</v>
      </c>
      <c r="BA659" s="52">
        <v>0</v>
      </c>
      <c r="BB659" s="52" t="s">
        <v>98</v>
      </c>
      <c r="BN659" s="52" t="s">
        <v>99</v>
      </c>
    </row>
    <row r="660" spans="1:66" s="52" customFormat="1">
      <c r="A660" s="52" t="s">
        <v>2283</v>
      </c>
      <c r="B660" s="52" t="s">
        <v>2284</v>
      </c>
      <c r="C660" s="52" t="s">
        <v>1801</v>
      </c>
      <c r="D660" s="52" t="s">
        <v>1802</v>
      </c>
      <c r="E660" s="52" t="s">
        <v>2285</v>
      </c>
      <c r="F660" s="52" t="s">
        <v>1774</v>
      </c>
      <c r="G660" s="92">
        <v>16570</v>
      </c>
      <c r="H660" s="92">
        <v>1841858.12</v>
      </c>
      <c r="I660" s="92">
        <v>2004307.2</v>
      </c>
      <c r="J660" s="92">
        <v>1144.01000000001</v>
      </c>
      <c r="K660" s="92"/>
      <c r="L660" s="52" t="s">
        <v>296</v>
      </c>
      <c r="M660" s="52" t="s">
        <v>2180</v>
      </c>
      <c r="N660" s="52" t="s">
        <v>2181</v>
      </c>
      <c r="O660" s="52" t="s">
        <v>2182</v>
      </c>
      <c r="P660" s="52" t="s">
        <v>1035</v>
      </c>
      <c r="Q660" s="52" t="s">
        <v>1036</v>
      </c>
      <c r="R660" s="52">
        <v>1</v>
      </c>
      <c r="S660" s="52" t="s">
        <v>2183</v>
      </c>
      <c r="T660" s="78">
        <v>500000000</v>
      </c>
      <c r="U660" s="78">
        <v>543727008.49000001</v>
      </c>
      <c r="AB660" s="52" t="s">
        <v>98</v>
      </c>
      <c r="AY660" s="52">
        <v>4.8301369863013699</v>
      </c>
      <c r="AZ660" s="52" t="s">
        <v>97</v>
      </c>
      <c r="BA660" s="52">
        <v>0</v>
      </c>
      <c r="BB660" s="52" t="s">
        <v>98</v>
      </c>
      <c r="BN660" s="52" t="s">
        <v>99</v>
      </c>
    </row>
    <row r="661" spans="1:66" s="52" customFormat="1">
      <c r="A661" s="52" t="s">
        <v>2286</v>
      </c>
      <c r="B661" s="52" t="s">
        <v>2287</v>
      </c>
      <c r="C661" s="52" t="s">
        <v>1801</v>
      </c>
      <c r="D661" s="52" t="s">
        <v>1802</v>
      </c>
      <c r="E661" s="52" t="s">
        <v>2288</v>
      </c>
      <c r="F661" s="52" t="s">
        <v>2289</v>
      </c>
      <c r="G661" s="92">
        <v>185000</v>
      </c>
      <c r="H661" s="92">
        <v>19331104.84</v>
      </c>
      <c r="I661" s="92">
        <v>19506400</v>
      </c>
      <c r="J661" s="92">
        <v>51090.410000000098</v>
      </c>
      <c r="K661" s="92"/>
      <c r="L661" s="52" t="s">
        <v>296</v>
      </c>
      <c r="M661" s="52" t="s">
        <v>2180</v>
      </c>
      <c r="N661" s="52" t="s">
        <v>2181</v>
      </c>
      <c r="O661" s="52" t="s">
        <v>2182</v>
      </c>
      <c r="P661" s="52" t="s">
        <v>1035</v>
      </c>
      <c r="Q661" s="52" t="s">
        <v>1036</v>
      </c>
      <c r="R661" s="52">
        <v>1</v>
      </c>
      <c r="S661" s="52" t="s">
        <v>2183</v>
      </c>
      <c r="T661" s="78">
        <v>500000000</v>
      </c>
      <c r="U661" s="78">
        <v>543727008.49000001</v>
      </c>
      <c r="AB661" s="52" t="s">
        <v>98</v>
      </c>
      <c r="AY661" s="52">
        <v>4.6575342465753398</v>
      </c>
      <c r="AZ661" s="52" t="s">
        <v>97</v>
      </c>
      <c r="BA661" s="52">
        <v>0</v>
      </c>
      <c r="BB661" s="52" t="s">
        <v>98</v>
      </c>
      <c r="BN661" s="52" t="s">
        <v>99</v>
      </c>
    </row>
    <row r="662" spans="1:66" s="52" customFormat="1">
      <c r="A662" s="52" t="s">
        <v>2290</v>
      </c>
      <c r="B662" s="52" t="s">
        <v>2291</v>
      </c>
      <c r="C662" s="52" t="s">
        <v>1801</v>
      </c>
      <c r="D662" s="52" t="s">
        <v>1802</v>
      </c>
      <c r="E662" s="52" t="s">
        <v>2292</v>
      </c>
      <c r="F662" s="52" t="s">
        <v>2293</v>
      </c>
      <c r="G662" s="92">
        <v>240000</v>
      </c>
      <c r="H662" s="92">
        <v>25736171.140000001</v>
      </c>
      <c r="I662" s="92">
        <v>26244000</v>
      </c>
      <c r="J662" s="92">
        <v>55232.879999999001</v>
      </c>
      <c r="K662" s="92"/>
      <c r="L662" s="52" t="s">
        <v>296</v>
      </c>
      <c r="M662" s="52" t="s">
        <v>2180</v>
      </c>
      <c r="N662" s="52" t="s">
        <v>2181</v>
      </c>
      <c r="O662" s="52" t="s">
        <v>2182</v>
      </c>
      <c r="P662" s="52" t="s">
        <v>1035</v>
      </c>
      <c r="Q662" s="52" t="s">
        <v>1036</v>
      </c>
      <c r="R662" s="52">
        <v>1</v>
      </c>
      <c r="S662" s="52" t="s">
        <v>2183</v>
      </c>
      <c r="T662" s="78">
        <v>500000000</v>
      </c>
      <c r="U662" s="78">
        <v>543727008.49000001</v>
      </c>
      <c r="AB662" s="52" t="s">
        <v>98</v>
      </c>
      <c r="AY662" s="52">
        <v>4.5424657534246604</v>
      </c>
      <c r="AZ662" s="52" t="s">
        <v>97</v>
      </c>
      <c r="BA662" s="52">
        <v>0</v>
      </c>
      <c r="BB662" s="52" t="s">
        <v>98</v>
      </c>
      <c r="BN662" s="52" t="s">
        <v>99</v>
      </c>
    </row>
    <row r="663" spans="1:66" s="52" customFormat="1">
      <c r="A663" s="52" t="s">
        <v>2294</v>
      </c>
      <c r="B663" s="52" t="s">
        <v>2295</v>
      </c>
      <c r="C663" s="52" t="s">
        <v>1801</v>
      </c>
      <c r="D663" s="52" t="s">
        <v>1802</v>
      </c>
      <c r="E663" s="52" t="s">
        <v>2296</v>
      </c>
      <c r="F663" s="52" t="s">
        <v>2297</v>
      </c>
      <c r="G663" s="92">
        <v>25000</v>
      </c>
      <c r="H663" s="92">
        <v>2902219.5</v>
      </c>
      <c r="I663" s="92">
        <v>2726000</v>
      </c>
      <c r="J663" s="92">
        <v>1205.47999999998</v>
      </c>
      <c r="K663" s="92"/>
      <c r="L663" s="52" t="s">
        <v>296</v>
      </c>
      <c r="M663" s="52" t="s">
        <v>2180</v>
      </c>
      <c r="N663" s="52" t="s">
        <v>2181</v>
      </c>
      <c r="O663" s="52" t="s">
        <v>2182</v>
      </c>
      <c r="P663" s="52" t="s">
        <v>1035</v>
      </c>
      <c r="Q663" s="52" t="s">
        <v>1036</v>
      </c>
      <c r="R663" s="52">
        <v>1</v>
      </c>
      <c r="S663" s="52" t="s">
        <v>2183</v>
      </c>
      <c r="T663" s="78">
        <v>500000000</v>
      </c>
      <c r="U663" s="78">
        <v>543727008.49000001</v>
      </c>
      <c r="AB663" s="52" t="s">
        <v>98</v>
      </c>
      <c r="AY663" s="52">
        <v>4.7616438356164403</v>
      </c>
      <c r="AZ663" s="52" t="s">
        <v>353</v>
      </c>
      <c r="BA663" s="52">
        <v>0</v>
      </c>
      <c r="BB663" s="52" t="s">
        <v>98</v>
      </c>
      <c r="BN663" s="52" t="s">
        <v>99</v>
      </c>
    </row>
    <row r="664" spans="1:66" s="52" customFormat="1">
      <c r="A664" s="52" t="s">
        <v>2298</v>
      </c>
      <c r="B664" s="52" t="s">
        <v>2299</v>
      </c>
      <c r="C664" s="52" t="s">
        <v>1801</v>
      </c>
      <c r="D664" s="52" t="s">
        <v>1802</v>
      </c>
      <c r="E664" s="52" t="s">
        <v>2300</v>
      </c>
      <c r="F664" s="52" t="s">
        <v>2301</v>
      </c>
      <c r="G664" s="92">
        <v>49000</v>
      </c>
      <c r="H664" s="92">
        <v>5299894.4800000004</v>
      </c>
      <c r="I664" s="92">
        <v>5277790</v>
      </c>
      <c r="J664" s="92">
        <v>4698.6299999998901</v>
      </c>
      <c r="K664" s="92"/>
      <c r="L664" s="52" t="s">
        <v>296</v>
      </c>
      <c r="M664" s="52" t="s">
        <v>2180</v>
      </c>
      <c r="N664" s="52" t="s">
        <v>2181</v>
      </c>
      <c r="O664" s="52" t="s">
        <v>2182</v>
      </c>
      <c r="P664" s="52" t="s">
        <v>1035</v>
      </c>
      <c r="Q664" s="52" t="s">
        <v>1036</v>
      </c>
      <c r="R664" s="52">
        <v>1</v>
      </c>
      <c r="S664" s="52" t="s">
        <v>2183</v>
      </c>
      <c r="T664" s="78">
        <v>500000000</v>
      </c>
      <c r="U664" s="78">
        <v>543727008.49000001</v>
      </c>
      <c r="AB664" s="52" t="s">
        <v>98</v>
      </c>
      <c r="AY664" s="52">
        <v>4.8109589041095902</v>
      </c>
      <c r="AZ664" s="52" t="s">
        <v>353</v>
      </c>
      <c r="BA664" s="52">
        <v>0</v>
      </c>
      <c r="BB664" s="52" t="s">
        <v>98</v>
      </c>
      <c r="BN664" s="52" t="s">
        <v>99</v>
      </c>
    </row>
    <row r="665" spans="1:66" s="52" customFormat="1">
      <c r="A665" s="52" t="s">
        <v>2302</v>
      </c>
      <c r="B665" s="52" t="s">
        <v>2303</v>
      </c>
      <c r="C665" s="52" t="s">
        <v>1801</v>
      </c>
      <c r="D665" s="52" t="s">
        <v>1802</v>
      </c>
      <c r="E665" s="52" t="s">
        <v>2304</v>
      </c>
      <c r="F665" s="52" t="s">
        <v>2305</v>
      </c>
      <c r="G665" s="92">
        <v>6220</v>
      </c>
      <c r="H665" s="92">
        <v>661947.14</v>
      </c>
      <c r="I665" s="92">
        <v>703718.36</v>
      </c>
      <c r="J665" s="92">
        <v>886.14000000001397</v>
      </c>
      <c r="K665" s="92"/>
      <c r="L665" s="52" t="s">
        <v>296</v>
      </c>
      <c r="M665" s="52" t="s">
        <v>2180</v>
      </c>
      <c r="N665" s="52" t="s">
        <v>2181</v>
      </c>
      <c r="O665" s="52" t="s">
        <v>2182</v>
      </c>
      <c r="P665" s="52" t="s">
        <v>1035</v>
      </c>
      <c r="Q665" s="52" t="s">
        <v>1036</v>
      </c>
      <c r="R665" s="52">
        <v>1</v>
      </c>
      <c r="S665" s="52" t="s">
        <v>2183</v>
      </c>
      <c r="T665" s="78">
        <v>500000000</v>
      </c>
      <c r="U665" s="78">
        <v>543727008.49000001</v>
      </c>
      <c r="AB665" s="52" t="s">
        <v>98</v>
      </c>
      <c r="AY665" s="52">
        <v>3.86027397260274</v>
      </c>
      <c r="AZ665" s="52" t="s">
        <v>353</v>
      </c>
      <c r="BA665" s="52">
        <v>0</v>
      </c>
      <c r="BB665" s="52" t="s">
        <v>98</v>
      </c>
      <c r="BN665" s="52" t="s">
        <v>99</v>
      </c>
    </row>
    <row r="666" spans="1:66" s="52" customFormat="1">
      <c r="A666" s="52" t="s">
        <v>2306</v>
      </c>
      <c r="B666" s="52" t="s">
        <v>2307</v>
      </c>
      <c r="C666" s="52" t="s">
        <v>1801</v>
      </c>
      <c r="D666" s="52" t="s">
        <v>1802</v>
      </c>
      <c r="E666" s="52" t="s">
        <v>2308</v>
      </c>
      <c r="F666" s="52" t="s">
        <v>2309</v>
      </c>
      <c r="G666" s="92">
        <v>44231</v>
      </c>
      <c r="H666" s="92">
        <v>4843342.16</v>
      </c>
      <c r="I666" s="92">
        <v>5111643.9800000004</v>
      </c>
      <c r="J666" s="92">
        <v>32573.409999999199</v>
      </c>
      <c r="K666" s="92"/>
      <c r="L666" s="52" t="s">
        <v>296</v>
      </c>
      <c r="M666" s="52" t="s">
        <v>2180</v>
      </c>
      <c r="N666" s="52" t="s">
        <v>2181</v>
      </c>
      <c r="O666" s="52" t="s">
        <v>2182</v>
      </c>
      <c r="P666" s="52" t="s">
        <v>1035</v>
      </c>
      <c r="Q666" s="52" t="s">
        <v>1036</v>
      </c>
      <c r="R666" s="52">
        <v>1</v>
      </c>
      <c r="S666" s="52" t="s">
        <v>2183</v>
      </c>
      <c r="T666" s="78">
        <v>500000000</v>
      </c>
      <c r="U666" s="78">
        <v>543727008.49000001</v>
      </c>
      <c r="AB666" s="52" t="s">
        <v>98</v>
      </c>
      <c r="AY666" s="52">
        <v>4.0821917808219199</v>
      </c>
      <c r="AZ666" s="52" t="s">
        <v>353</v>
      </c>
      <c r="BA666" s="52">
        <v>0</v>
      </c>
      <c r="BB666" s="52" t="s">
        <v>98</v>
      </c>
      <c r="BN666" s="52" t="s">
        <v>99</v>
      </c>
    </row>
    <row r="667" spans="1:66" s="52" customFormat="1">
      <c r="A667" s="52" t="s">
        <v>1805</v>
      </c>
      <c r="B667" s="52" t="s">
        <v>1806</v>
      </c>
      <c r="C667" s="52" t="s">
        <v>1801</v>
      </c>
      <c r="D667" s="52" t="s">
        <v>1802</v>
      </c>
      <c r="E667" s="52" t="s">
        <v>1807</v>
      </c>
      <c r="F667" s="52" t="s">
        <v>1808</v>
      </c>
      <c r="G667" s="92">
        <v>1</v>
      </c>
      <c r="H667" s="92">
        <v>115.14</v>
      </c>
      <c r="I667" s="92">
        <v>111.41</v>
      </c>
      <c r="J667" s="92">
        <v>4.9999999999997199E-2</v>
      </c>
      <c r="K667" s="92"/>
      <c r="L667" s="52" t="s">
        <v>296</v>
      </c>
      <c r="M667" s="52" t="s">
        <v>2180</v>
      </c>
      <c r="N667" s="52" t="s">
        <v>2181</v>
      </c>
      <c r="O667" s="52" t="s">
        <v>2182</v>
      </c>
      <c r="P667" s="52" t="s">
        <v>1035</v>
      </c>
      <c r="Q667" s="52" t="s">
        <v>1036</v>
      </c>
      <c r="R667" s="52">
        <v>1</v>
      </c>
      <c r="S667" s="52" t="s">
        <v>2183</v>
      </c>
      <c r="T667" s="78">
        <v>500000000</v>
      </c>
      <c r="U667" s="78">
        <v>543727008.49000001</v>
      </c>
      <c r="AB667" s="52" t="s">
        <v>98</v>
      </c>
      <c r="AY667" s="52">
        <v>4.8684931506849303</v>
      </c>
      <c r="AZ667" s="52" t="s">
        <v>97</v>
      </c>
      <c r="BA667" s="52">
        <v>0</v>
      </c>
      <c r="BB667" s="52" t="s">
        <v>98</v>
      </c>
      <c r="BN667" s="52" t="s">
        <v>99</v>
      </c>
    </row>
    <row r="668" spans="1:66" s="52" customFormat="1">
      <c r="A668" s="52" t="s">
        <v>2310</v>
      </c>
      <c r="B668" s="52" t="s">
        <v>2311</v>
      </c>
      <c r="C668" s="52" t="s">
        <v>1801</v>
      </c>
      <c r="D668" s="52" t="s">
        <v>1835</v>
      </c>
      <c r="E668" s="52" t="s">
        <v>2312</v>
      </c>
      <c r="F668" s="52" t="s">
        <v>2313</v>
      </c>
      <c r="G668" s="92">
        <v>608250</v>
      </c>
      <c r="H668" s="92">
        <v>63407199.299999997</v>
      </c>
      <c r="I668" s="92">
        <v>63775012.5</v>
      </c>
      <c r="J668" s="92">
        <v>536593.14999999898</v>
      </c>
      <c r="K668" s="92"/>
      <c r="L668" s="52" t="s">
        <v>296</v>
      </c>
      <c r="M668" s="52" t="s">
        <v>2180</v>
      </c>
      <c r="N668" s="52" t="s">
        <v>2181</v>
      </c>
      <c r="O668" s="52" t="s">
        <v>2182</v>
      </c>
      <c r="P668" s="52" t="s">
        <v>1035</v>
      </c>
      <c r="Q668" s="52" t="s">
        <v>1036</v>
      </c>
      <c r="R668" s="52">
        <v>1</v>
      </c>
      <c r="S668" s="52" t="s">
        <v>2183</v>
      </c>
      <c r="T668" s="78">
        <v>500000000</v>
      </c>
      <c r="U668" s="78">
        <v>543727008.49000001</v>
      </c>
      <c r="AB668" s="52" t="s">
        <v>98</v>
      </c>
      <c r="AY668" s="52">
        <v>0.120547945205479</v>
      </c>
      <c r="AZ668" s="52" t="s">
        <v>97</v>
      </c>
      <c r="BA668" s="52">
        <v>0</v>
      </c>
      <c r="BB668" s="52" t="s">
        <v>98</v>
      </c>
      <c r="BN668" s="52" t="s">
        <v>99</v>
      </c>
    </row>
    <row r="669" spans="1:66" s="52" customFormat="1">
      <c r="A669" s="52" t="s">
        <v>2314</v>
      </c>
      <c r="B669" s="52" t="s">
        <v>2315</v>
      </c>
      <c r="C669" s="52" t="s">
        <v>1801</v>
      </c>
      <c r="D669" s="52" t="s">
        <v>1835</v>
      </c>
      <c r="E669" s="52" t="s">
        <v>2316</v>
      </c>
      <c r="F669" s="52" t="s">
        <v>2313</v>
      </c>
      <c r="G669" s="92">
        <v>58000</v>
      </c>
      <c r="H669" s="92">
        <v>6056332.7999999998</v>
      </c>
      <c r="I669" s="92">
        <v>6052880</v>
      </c>
      <c r="J669" s="92">
        <v>26473.4199999999</v>
      </c>
      <c r="K669" s="92"/>
      <c r="L669" s="52" t="s">
        <v>296</v>
      </c>
      <c r="M669" s="52" t="s">
        <v>2180</v>
      </c>
      <c r="N669" s="52" t="s">
        <v>2181</v>
      </c>
      <c r="O669" s="52" t="s">
        <v>2182</v>
      </c>
      <c r="P669" s="52" t="s">
        <v>1035</v>
      </c>
      <c r="Q669" s="52" t="s">
        <v>1036</v>
      </c>
      <c r="R669" s="52">
        <v>1</v>
      </c>
      <c r="S669" s="52" t="s">
        <v>2183</v>
      </c>
      <c r="T669" s="78">
        <v>500000000</v>
      </c>
      <c r="U669" s="78">
        <v>543727008.49000001</v>
      </c>
      <c r="AB669" s="52" t="s">
        <v>98</v>
      </c>
      <c r="AY669" s="52">
        <v>0.67671232876712295</v>
      </c>
      <c r="AZ669" s="52" t="s">
        <v>97</v>
      </c>
      <c r="BA669" s="52">
        <v>0</v>
      </c>
      <c r="BB669" s="52" t="s">
        <v>98</v>
      </c>
      <c r="BN669" s="52" t="s">
        <v>99</v>
      </c>
    </row>
    <row r="670" spans="1:66" s="52" customFormat="1">
      <c r="A670" s="52" t="s">
        <v>2317</v>
      </c>
      <c r="B670" s="52" t="s">
        <v>2183</v>
      </c>
      <c r="C670" s="52" t="s">
        <v>257</v>
      </c>
      <c r="D670" s="52" t="s">
        <v>258</v>
      </c>
      <c r="E670" s="52" t="s">
        <v>2318</v>
      </c>
      <c r="F670" s="52" t="s">
        <v>2183</v>
      </c>
      <c r="G670" s="92">
        <v>22075396.649999999</v>
      </c>
      <c r="H670" s="92">
        <v>25330256.670000002</v>
      </c>
      <c r="I670" s="92">
        <v>26823814.469999999</v>
      </c>
      <c r="J670" s="92"/>
      <c r="K670" s="92"/>
      <c r="L670" s="52" t="s">
        <v>296</v>
      </c>
      <c r="M670" s="52" t="s">
        <v>2180</v>
      </c>
      <c r="N670" s="52" t="s">
        <v>2181</v>
      </c>
      <c r="O670" s="52" t="s">
        <v>2182</v>
      </c>
      <c r="P670" s="52" t="s">
        <v>1035</v>
      </c>
      <c r="Q670" s="52" t="s">
        <v>1036</v>
      </c>
      <c r="R670" s="52">
        <v>1</v>
      </c>
      <c r="S670" s="52" t="s">
        <v>2183</v>
      </c>
      <c r="T670" s="78">
        <v>500000000</v>
      </c>
      <c r="U670" s="78">
        <v>543727008.49000001</v>
      </c>
      <c r="BN670" s="52" t="s">
        <v>99</v>
      </c>
    </row>
    <row r="671" spans="1:66" s="52" customFormat="1">
      <c r="A671" s="52" t="s">
        <v>2319</v>
      </c>
      <c r="B671" s="52" t="s">
        <v>2183</v>
      </c>
      <c r="C671" s="52" t="s">
        <v>257</v>
      </c>
      <c r="D671" s="52" t="s">
        <v>258</v>
      </c>
      <c r="E671" s="52" t="s">
        <v>2320</v>
      </c>
      <c r="F671" s="52" t="s">
        <v>2183</v>
      </c>
      <c r="G671" s="92">
        <v>8318635.6100000003</v>
      </c>
      <c r="H671" s="92">
        <v>9999000</v>
      </c>
      <c r="I671" s="92">
        <v>10572985.859999999</v>
      </c>
      <c r="J671" s="92"/>
      <c r="K671" s="92"/>
      <c r="L671" s="52" t="s">
        <v>296</v>
      </c>
      <c r="M671" s="52" t="s">
        <v>2180</v>
      </c>
      <c r="N671" s="52" t="s">
        <v>2181</v>
      </c>
      <c r="O671" s="52" t="s">
        <v>2182</v>
      </c>
      <c r="P671" s="52" t="s">
        <v>1035</v>
      </c>
      <c r="Q671" s="52" t="s">
        <v>1036</v>
      </c>
      <c r="R671" s="52">
        <v>1</v>
      </c>
      <c r="S671" s="52" t="s">
        <v>2183</v>
      </c>
      <c r="T671" s="78">
        <v>500000000</v>
      </c>
      <c r="U671" s="78">
        <v>543727008.49000001</v>
      </c>
      <c r="BN671" s="52" t="s">
        <v>99</v>
      </c>
    </row>
    <row r="672" spans="1:66" s="52" customFormat="1">
      <c r="A672" s="52" t="s">
        <v>2321</v>
      </c>
      <c r="B672" s="52" t="s">
        <v>2183</v>
      </c>
      <c r="C672" s="52" t="s">
        <v>257</v>
      </c>
      <c r="D672" s="52" t="s">
        <v>258</v>
      </c>
      <c r="E672" s="52" t="s">
        <v>264</v>
      </c>
      <c r="F672" s="52" t="s">
        <v>2183</v>
      </c>
      <c r="G672" s="92">
        <v>3257455.32</v>
      </c>
      <c r="H672" s="92">
        <v>5204677.72</v>
      </c>
      <c r="I672" s="92">
        <v>5251017.9800000004</v>
      </c>
      <c r="J672" s="92"/>
      <c r="K672" s="92"/>
      <c r="L672" s="52" t="s">
        <v>296</v>
      </c>
      <c r="M672" s="52" t="s">
        <v>2180</v>
      </c>
      <c r="N672" s="52" t="s">
        <v>2181</v>
      </c>
      <c r="O672" s="52" t="s">
        <v>2182</v>
      </c>
      <c r="P672" s="52" t="s">
        <v>1035</v>
      </c>
      <c r="Q672" s="52" t="s">
        <v>1036</v>
      </c>
      <c r="R672" s="52">
        <v>1</v>
      </c>
      <c r="S672" s="52" t="s">
        <v>2183</v>
      </c>
      <c r="T672" s="78">
        <v>500000000</v>
      </c>
      <c r="U672" s="78">
        <v>543727008.49000001</v>
      </c>
      <c r="BN672" s="52" t="s">
        <v>99</v>
      </c>
    </row>
    <row r="673" spans="1:66" s="52" customFormat="1">
      <c r="A673" s="52" t="s">
        <v>2322</v>
      </c>
      <c r="B673" s="52" t="s">
        <v>2322</v>
      </c>
      <c r="C673" s="52" t="s">
        <v>70</v>
      </c>
      <c r="D673" s="52" t="s">
        <v>71</v>
      </c>
      <c r="F673" s="52" t="s">
        <v>2323</v>
      </c>
      <c r="G673" s="92"/>
      <c r="H673" s="92">
        <v>13410206.880000001</v>
      </c>
      <c r="I673" s="92">
        <v>13410206.880000001</v>
      </c>
      <c r="J673" s="92">
        <v>2214.73</v>
      </c>
      <c r="K673" s="92"/>
      <c r="L673" s="52" t="s">
        <v>296</v>
      </c>
      <c r="M673" s="52" t="s">
        <v>2180</v>
      </c>
      <c r="N673" s="52" t="s">
        <v>2181</v>
      </c>
      <c r="O673" s="52" t="s">
        <v>2182</v>
      </c>
      <c r="P673" s="52" t="s">
        <v>1035</v>
      </c>
      <c r="Q673" s="52" t="s">
        <v>1036</v>
      </c>
      <c r="R673" s="52">
        <v>1</v>
      </c>
      <c r="S673" s="52" t="s">
        <v>2183</v>
      </c>
      <c r="T673" s="78">
        <v>500000000</v>
      </c>
      <c r="U673" s="78">
        <v>543727008.49000001</v>
      </c>
      <c r="BN673" s="52" t="s">
        <v>99</v>
      </c>
    </row>
    <row r="674" spans="1:66" s="52" customFormat="1">
      <c r="A674" s="56" t="s">
        <v>79</v>
      </c>
      <c r="B674" s="56" t="s">
        <v>79</v>
      </c>
      <c r="C674" s="52" t="s">
        <v>70</v>
      </c>
      <c r="D674" s="56" t="s">
        <v>79</v>
      </c>
      <c r="F674" s="52" t="s">
        <v>1184</v>
      </c>
      <c r="G674" s="92"/>
      <c r="H674" s="92">
        <v>500000</v>
      </c>
      <c r="I674" s="92">
        <v>500000</v>
      </c>
      <c r="J674" s="92"/>
      <c r="K674" s="92"/>
      <c r="L674" s="52" t="s">
        <v>296</v>
      </c>
      <c r="M674" s="52" t="s">
        <v>2180</v>
      </c>
      <c r="N674" s="52" t="s">
        <v>2181</v>
      </c>
      <c r="O674" s="52" t="s">
        <v>2182</v>
      </c>
      <c r="P674" s="52" t="s">
        <v>1035</v>
      </c>
      <c r="Q674" s="52" t="s">
        <v>1036</v>
      </c>
      <c r="R674" s="52">
        <v>1</v>
      </c>
      <c r="S674" s="52" t="s">
        <v>2183</v>
      </c>
      <c r="T674" s="78">
        <v>500000000</v>
      </c>
      <c r="U674" s="78">
        <v>543727008.49000001</v>
      </c>
      <c r="BN674" s="52" t="s">
        <v>99</v>
      </c>
    </row>
    <row r="675" spans="1:66" s="52" customFormat="1">
      <c r="A675" s="52" t="s">
        <v>1183</v>
      </c>
      <c r="B675" s="52" t="s">
        <v>1183</v>
      </c>
      <c r="C675" s="52" t="s">
        <v>70</v>
      </c>
      <c r="D675" s="52" t="s">
        <v>1183</v>
      </c>
      <c r="F675" s="52" t="s">
        <v>1184</v>
      </c>
      <c r="G675" s="92"/>
      <c r="H675" s="92">
        <v>511779.65</v>
      </c>
      <c r="I675" s="92">
        <v>511779.65</v>
      </c>
      <c r="J675" s="92">
        <v>2003.97</v>
      </c>
      <c r="K675" s="92"/>
      <c r="L675" s="52" t="s">
        <v>296</v>
      </c>
      <c r="M675" s="52" t="s">
        <v>2180</v>
      </c>
      <c r="N675" s="52" t="s">
        <v>2181</v>
      </c>
      <c r="O675" s="52" t="s">
        <v>2182</v>
      </c>
      <c r="P675" s="52" t="s">
        <v>1035</v>
      </c>
      <c r="Q675" s="52" t="s">
        <v>1036</v>
      </c>
      <c r="R675" s="52">
        <v>1</v>
      </c>
      <c r="S675" s="52" t="s">
        <v>2183</v>
      </c>
      <c r="T675" s="78">
        <v>500000000</v>
      </c>
      <c r="U675" s="78">
        <v>543727008.49000001</v>
      </c>
      <c r="BN675" s="52" t="s">
        <v>99</v>
      </c>
    </row>
    <row r="676" spans="1:66" s="52" customFormat="1">
      <c r="A676" s="52" t="s">
        <v>1183</v>
      </c>
      <c r="B676" s="52" t="s">
        <v>1183</v>
      </c>
      <c r="C676" s="52" t="s">
        <v>70</v>
      </c>
      <c r="D676" s="52" t="s">
        <v>1183</v>
      </c>
      <c r="F676" s="52" t="s">
        <v>1184</v>
      </c>
      <c r="G676" s="92"/>
      <c r="H676" s="92">
        <v>26229.33</v>
      </c>
      <c r="I676" s="92">
        <v>26229.33</v>
      </c>
      <c r="J676" s="92">
        <v>82.78</v>
      </c>
      <c r="K676" s="92"/>
      <c r="L676" s="52" t="s">
        <v>296</v>
      </c>
      <c r="M676" s="52" t="s">
        <v>2180</v>
      </c>
      <c r="N676" s="52" t="s">
        <v>2181</v>
      </c>
      <c r="O676" s="52" t="s">
        <v>2182</v>
      </c>
      <c r="P676" s="52" t="s">
        <v>1035</v>
      </c>
      <c r="Q676" s="52" t="s">
        <v>1036</v>
      </c>
      <c r="R676" s="52">
        <v>1</v>
      </c>
      <c r="S676" s="52" t="s">
        <v>2183</v>
      </c>
      <c r="T676" s="78">
        <v>500000000</v>
      </c>
      <c r="U676" s="78">
        <v>543727008.49000001</v>
      </c>
      <c r="BN676" s="52" t="s">
        <v>99</v>
      </c>
    </row>
    <row r="677" spans="1:66" s="52" customFormat="1">
      <c r="A677" s="52" t="s">
        <v>1635</v>
      </c>
      <c r="B677" s="52" t="s">
        <v>1636</v>
      </c>
      <c r="C677" s="54" t="s">
        <v>83</v>
      </c>
      <c r="D677" s="52" t="s">
        <v>84</v>
      </c>
      <c r="E677" s="52" t="s">
        <v>1637</v>
      </c>
      <c r="F677" s="52" t="s">
        <v>1636</v>
      </c>
      <c r="G677" s="92">
        <v>12400</v>
      </c>
      <c r="H677" s="92">
        <v>23691079.079999998</v>
      </c>
      <c r="I677" s="92">
        <v>22052284</v>
      </c>
      <c r="J677" s="92"/>
      <c r="K677" s="92"/>
      <c r="L677" s="52" t="s">
        <v>296</v>
      </c>
      <c r="M677" s="52" t="s">
        <v>2324</v>
      </c>
      <c r="N677" s="52" t="s">
        <v>2325</v>
      </c>
      <c r="O677" s="52" t="s">
        <v>2326</v>
      </c>
      <c r="P677" s="52" t="s">
        <v>1035</v>
      </c>
      <c r="Q677" s="52" t="s">
        <v>1633</v>
      </c>
      <c r="R677" s="52">
        <v>1</v>
      </c>
      <c r="S677" s="52" t="s">
        <v>2183</v>
      </c>
      <c r="T677" s="78">
        <v>500000000</v>
      </c>
      <c r="U677" s="78">
        <v>375139709.58999997</v>
      </c>
      <c r="Z677" s="52" t="s">
        <v>87</v>
      </c>
      <c r="AA677" s="81">
        <v>9.8710569306840059E-6</v>
      </c>
      <c r="BN677" s="52" t="s">
        <v>88</v>
      </c>
    </row>
    <row r="678" spans="1:66" s="52" customFormat="1">
      <c r="A678" s="52" t="s">
        <v>2327</v>
      </c>
      <c r="B678" s="52" t="s">
        <v>2328</v>
      </c>
      <c r="C678" s="54" t="s">
        <v>83</v>
      </c>
      <c r="D678" s="52" t="s">
        <v>84</v>
      </c>
      <c r="E678" s="52" t="s">
        <v>2329</v>
      </c>
      <c r="F678" s="52" t="s">
        <v>2328</v>
      </c>
      <c r="G678" s="92">
        <v>1095900</v>
      </c>
      <c r="H678" s="92">
        <v>16227076.550000001</v>
      </c>
      <c r="I678" s="92">
        <v>20822100</v>
      </c>
      <c r="J678" s="92"/>
      <c r="K678" s="92"/>
      <c r="L678" s="52" t="s">
        <v>296</v>
      </c>
      <c r="M678" s="52" t="s">
        <v>2324</v>
      </c>
      <c r="N678" s="52" t="s">
        <v>2325</v>
      </c>
      <c r="O678" s="52" t="s">
        <v>2326</v>
      </c>
      <c r="P678" s="52" t="s">
        <v>1035</v>
      </c>
      <c r="Q678" s="52" t="s">
        <v>1633</v>
      </c>
      <c r="R678" s="52">
        <v>1</v>
      </c>
      <c r="S678" s="52" t="s">
        <v>2183</v>
      </c>
      <c r="T678" s="78">
        <v>500000000</v>
      </c>
      <c r="U678" s="78">
        <v>375139709.58999997</v>
      </c>
      <c r="Z678" s="52" t="s">
        <v>87</v>
      </c>
      <c r="AA678" s="81">
        <v>1.130376482723053E-4</v>
      </c>
      <c r="BN678" s="52" t="s">
        <v>88</v>
      </c>
    </row>
    <row r="679" spans="1:66" s="52" customFormat="1">
      <c r="A679" s="52" t="s">
        <v>1883</v>
      </c>
      <c r="B679" s="52" t="s">
        <v>1884</v>
      </c>
      <c r="C679" s="54" t="s">
        <v>83</v>
      </c>
      <c r="D679" s="52" t="s">
        <v>84</v>
      </c>
      <c r="E679" s="52" t="s">
        <v>1885</v>
      </c>
      <c r="F679" s="52" t="s">
        <v>1884</v>
      </c>
      <c r="G679" s="92">
        <v>1305900</v>
      </c>
      <c r="H679" s="92">
        <v>20763189.98</v>
      </c>
      <c r="I679" s="92">
        <v>20711574</v>
      </c>
      <c r="J679" s="92"/>
      <c r="K679" s="92"/>
      <c r="L679" s="52" t="s">
        <v>296</v>
      </c>
      <c r="M679" s="52" t="s">
        <v>2324</v>
      </c>
      <c r="N679" s="52" t="s">
        <v>2325</v>
      </c>
      <c r="O679" s="52" t="s">
        <v>2326</v>
      </c>
      <c r="P679" s="52" t="s">
        <v>1035</v>
      </c>
      <c r="Q679" s="52" t="s">
        <v>1633</v>
      </c>
      <c r="R679" s="52">
        <v>1</v>
      </c>
      <c r="S679" s="52" t="s">
        <v>2183</v>
      </c>
      <c r="T679" s="78">
        <v>500000000</v>
      </c>
      <c r="U679" s="78">
        <v>375139709.58999997</v>
      </c>
      <c r="Z679" s="52" t="s">
        <v>87</v>
      </c>
      <c r="AA679" s="81">
        <v>1.0909515877829709E-4</v>
      </c>
      <c r="BN679" s="52" t="s">
        <v>88</v>
      </c>
    </row>
    <row r="680" spans="1:66" s="52" customFormat="1">
      <c r="A680" s="52" t="s">
        <v>2330</v>
      </c>
      <c r="B680" s="52" t="s">
        <v>2331</v>
      </c>
      <c r="C680" s="54" t="s">
        <v>83</v>
      </c>
      <c r="D680" s="52" t="s">
        <v>84</v>
      </c>
      <c r="E680" s="52" t="s">
        <v>2332</v>
      </c>
      <c r="F680" s="52" t="s">
        <v>2331</v>
      </c>
      <c r="G680" s="92">
        <v>269620</v>
      </c>
      <c r="H680" s="92">
        <v>20490709.989999998</v>
      </c>
      <c r="I680" s="92">
        <v>20574702.199999999</v>
      </c>
      <c r="J680" s="92"/>
      <c r="K680" s="92"/>
      <c r="L680" s="52" t="s">
        <v>296</v>
      </c>
      <c r="M680" s="52" t="s">
        <v>2324</v>
      </c>
      <c r="N680" s="52" t="s">
        <v>2325</v>
      </c>
      <c r="O680" s="52" t="s">
        <v>2326</v>
      </c>
      <c r="P680" s="52" t="s">
        <v>1035</v>
      </c>
      <c r="Q680" s="52" t="s">
        <v>1633</v>
      </c>
      <c r="R680" s="52">
        <v>1</v>
      </c>
      <c r="S680" s="52" t="s">
        <v>2183</v>
      </c>
      <c r="T680" s="78">
        <v>500000000</v>
      </c>
      <c r="U680" s="78">
        <v>375139709.58999997</v>
      </c>
      <c r="Z680" s="52" t="s">
        <v>87</v>
      </c>
      <c r="AA680" s="81">
        <v>4.9810152525722012E-5</v>
      </c>
      <c r="BN680" s="52" t="s">
        <v>88</v>
      </c>
    </row>
    <row r="681" spans="1:66" s="52" customFormat="1">
      <c r="A681" s="52" t="s">
        <v>2333</v>
      </c>
      <c r="B681" s="52" t="s">
        <v>2334</v>
      </c>
      <c r="C681" s="54" t="s">
        <v>83</v>
      </c>
      <c r="D681" s="52" t="s">
        <v>84</v>
      </c>
      <c r="E681" s="52" t="s">
        <v>2335</v>
      </c>
      <c r="F681" s="52" t="s">
        <v>2334</v>
      </c>
      <c r="G681" s="92">
        <v>420092</v>
      </c>
      <c r="H681" s="92">
        <v>19715874.309999999</v>
      </c>
      <c r="I681" s="92">
        <v>18967153.800000001</v>
      </c>
      <c r="J681" s="92"/>
      <c r="K681" s="92"/>
      <c r="L681" s="52" t="s">
        <v>296</v>
      </c>
      <c r="M681" s="52" t="s">
        <v>2324</v>
      </c>
      <c r="N681" s="52" t="s">
        <v>2325</v>
      </c>
      <c r="O681" s="52" t="s">
        <v>2326</v>
      </c>
      <c r="P681" s="52" t="s">
        <v>1035</v>
      </c>
      <c r="Q681" s="52" t="s">
        <v>1633</v>
      </c>
      <c r="R681" s="52">
        <v>1</v>
      </c>
      <c r="S681" s="52" t="s">
        <v>2183</v>
      </c>
      <c r="T681" s="78">
        <v>500000000</v>
      </c>
      <c r="U681" s="78">
        <v>375139709.58999997</v>
      </c>
      <c r="Z681" s="52" t="s">
        <v>87</v>
      </c>
      <c r="AA681" s="81">
        <v>1.667278334512565E-4</v>
      </c>
      <c r="BN681" s="52" t="s">
        <v>88</v>
      </c>
    </row>
    <row r="682" spans="1:66" s="52" customFormat="1">
      <c r="A682" s="52" t="s">
        <v>2336</v>
      </c>
      <c r="B682" s="52" t="s">
        <v>2337</v>
      </c>
      <c r="C682" s="54" t="s">
        <v>83</v>
      </c>
      <c r="D682" s="52" t="s">
        <v>1639</v>
      </c>
      <c r="E682" s="52" t="s">
        <v>2338</v>
      </c>
      <c r="F682" s="52" t="s">
        <v>2337</v>
      </c>
      <c r="G682" s="92">
        <v>45000</v>
      </c>
      <c r="H682" s="92">
        <v>18498757.399999999</v>
      </c>
      <c r="I682" s="92">
        <v>18081000</v>
      </c>
      <c r="J682" s="92"/>
      <c r="K682" s="92"/>
      <c r="L682" s="52" t="s">
        <v>296</v>
      </c>
      <c r="M682" s="52" t="s">
        <v>2324</v>
      </c>
      <c r="N682" s="52" t="s">
        <v>2325</v>
      </c>
      <c r="O682" s="52" t="s">
        <v>2326</v>
      </c>
      <c r="P682" s="52" t="s">
        <v>1035</v>
      </c>
      <c r="Q682" s="52" t="s">
        <v>1633</v>
      </c>
      <c r="R682" s="52">
        <v>1</v>
      </c>
      <c r="S682" s="52" t="s">
        <v>2183</v>
      </c>
      <c r="T682" s="78">
        <v>500000000</v>
      </c>
      <c r="U682" s="78">
        <v>375139709.58999997</v>
      </c>
      <c r="Z682" s="52" t="s">
        <v>87</v>
      </c>
      <c r="AA682" s="81">
        <v>1.9306251724691819E-5</v>
      </c>
      <c r="BN682" s="52" t="s">
        <v>88</v>
      </c>
    </row>
    <row r="683" spans="1:66" s="52" customFormat="1">
      <c r="A683" s="52" t="s">
        <v>2339</v>
      </c>
      <c r="B683" s="52" t="s">
        <v>1812</v>
      </c>
      <c r="C683" s="54" t="s">
        <v>83</v>
      </c>
      <c r="D683" s="52" t="s">
        <v>84</v>
      </c>
      <c r="E683" s="52" t="s">
        <v>2340</v>
      </c>
      <c r="F683" s="52" t="s">
        <v>1812</v>
      </c>
      <c r="G683" s="92">
        <v>885700</v>
      </c>
      <c r="H683" s="92">
        <v>19516284.359999999</v>
      </c>
      <c r="I683" s="92">
        <v>17297721</v>
      </c>
      <c r="J683" s="92"/>
      <c r="K683" s="92"/>
      <c r="L683" s="52" t="s">
        <v>296</v>
      </c>
      <c r="M683" s="52" t="s">
        <v>2324</v>
      </c>
      <c r="N683" s="52" t="s">
        <v>2325</v>
      </c>
      <c r="O683" s="52" t="s">
        <v>2326</v>
      </c>
      <c r="P683" s="52" t="s">
        <v>1035</v>
      </c>
      <c r="Q683" s="52" t="s">
        <v>1633</v>
      </c>
      <c r="R683" s="52">
        <v>1</v>
      </c>
      <c r="S683" s="52" t="s">
        <v>2183</v>
      </c>
      <c r="T683" s="78">
        <v>500000000</v>
      </c>
      <c r="U683" s="78">
        <v>375139709.58999997</v>
      </c>
      <c r="Z683" s="52" t="s">
        <v>87</v>
      </c>
      <c r="AA683" s="81">
        <v>4.2634633070237182E-5</v>
      </c>
      <c r="BN683" s="52" t="s">
        <v>88</v>
      </c>
    </row>
    <row r="684" spans="1:66" s="52" customFormat="1">
      <c r="A684" s="52" t="s">
        <v>1886</v>
      </c>
      <c r="B684" s="52" t="s">
        <v>1887</v>
      </c>
      <c r="C684" s="54" t="s">
        <v>83</v>
      </c>
      <c r="D684" s="52" t="s">
        <v>84</v>
      </c>
      <c r="E684" s="52" t="s">
        <v>1888</v>
      </c>
      <c r="F684" s="52" t="s">
        <v>1887</v>
      </c>
      <c r="G684" s="92">
        <v>1156000</v>
      </c>
      <c r="H684" s="92">
        <v>15329094.5</v>
      </c>
      <c r="I684" s="92">
        <v>15374800</v>
      </c>
      <c r="J684" s="92"/>
      <c r="K684" s="92"/>
      <c r="L684" s="52" t="s">
        <v>296</v>
      </c>
      <c r="M684" s="52" t="s">
        <v>2324</v>
      </c>
      <c r="N684" s="52" t="s">
        <v>2325</v>
      </c>
      <c r="O684" s="52" t="s">
        <v>2326</v>
      </c>
      <c r="P684" s="52" t="s">
        <v>1035</v>
      </c>
      <c r="Q684" s="52" t="s">
        <v>1633</v>
      </c>
      <c r="R684" s="52">
        <v>1</v>
      </c>
      <c r="S684" s="52" t="s">
        <v>2183</v>
      </c>
      <c r="T684" s="78">
        <v>500000000</v>
      </c>
      <c r="U684" s="78">
        <v>375139709.58999997</v>
      </c>
      <c r="Z684" s="52" t="s">
        <v>98</v>
      </c>
      <c r="AA684" s="81">
        <v>3.8819930137356769E-4</v>
      </c>
      <c r="BN684" s="52" t="s">
        <v>88</v>
      </c>
    </row>
    <row r="685" spans="1:66" s="52" customFormat="1">
      <c r="A685" s="52" t="s">
        <v>2341</v>
      </c>
      <c r="B685" s="52" t="s">
        <v>2342</v>
      </c>
      <c r="C685" s="54" t="s">
        <v>83</v>
      </c>
      <c r="D685" s="52" t="s">
        <v>84</v>
      </c>
      <c r="E685" s="52" t="s">
        <v>2343</v>
      </c>
      <c r="F685" s="52" t="s">
        <v>2342</v>
      </c>
      <c r="G685" s="92">
        <v>1932700</v>
      </c>
      <c r="H685" s="92">
        <v>15562924.529999999</v>
      </c>
      <c r="I685" s="92">
        <v>15229676</v>
      </c>
      <c r="J685" s="92"/>
      <c r="K685" s="92"/>
      <c r="L685" s="52" t="s">
        <v>296</v>
      </c>
      <c r="M685" s="52" t="s">
        <v>2324</v>
      </c>
      <c r="N685" s="52" t="s">
        <v>2325</v>
      </c>
      <c r="O685" s="52" t="s">
        <v>2326</v>
      </c>
      <c r="P685" s="52" t="s">
        <v>1035</v>
      </c>
      <c r="Q685" s="52" t="s">
        <v>1633</v>
      </c>
      <c r="R685" s="52">
        <v>1</v>
      </c>
      <c r="S685" s="52" t="s">
        <v>2183</v>
      </c>
      <c r="T685" s="78">
        <v>500000000</v>
      </c>
      <c r="U685" s="78">
        <v>375139709.58999997</v>
      </c>
      <c r="Z685" s="52" t="s">
        <v>87</v>
      </c>
      <c r="AA685" s="81">
        <v>1.263282290005953E-4</v>
      </c>
      <c r="BN685" s="52" t="s">
        <v>88</v>
      </c>
    </row>
    <row r="686" spans="1:66" s="52" customFormat="1">
      <c r="A686" s="52" t="s">
        <v>2344</v>
      </c>
      <c r="B686" s="52" t="s">
        <v>2345</v>
      </c>
      <c r="C686" s="54" t="s">
        <v>83</v>
      </c>
      <c r="D686" s="52" t="s">
        <v>84</v>
      </c>
      <c r="E686" s="52" t="s">
        <v>2346</v>
      </c>
      <c r="F686" s="52" t="s">
        <v>2345</v>
      </c>
      <c r="G686" s="92">
        <v>99559</v>
      </c>
      <c r="H686" s="92">
        <v>14537965.550000001</v>
      </c>
      <c r="I686" s="92">
        <v>14137378</v>
      </c>
      <c r="J686" s="92"/>
      <c r="K686" s="92"/>
      <c r="L686" s="52" t="s">
        <v>296</v>
      </c>
      <c r="M686" s="52" t="s">
        <v>2324</v>
      </c>
      <c r="N686" s="52" t="s">
        <v>2325</v>
      </c>
      <c r="O686" s="52" t="s">
        <v>2326</v>
      </c>
      <c r="P686" s="52" t="s">
        <v>1035</v>
      </c>
      <c r="Q686" s="52" t="s">
        <v>1633</v>
      </c>
      <c r="R686" s="52">
        <v>1</v>
      </c>
      <c r="S686" s="52" t="s">
        <v>2183</v>
      </c>
      <c r="T686" s="78">
        <v>500000000</v>
      </c>
      <c r="U686" s="78">
        <v>375139709.58999997</v>
      </c>
      <c r="Z686" s="52" t="s">
        <v>87</v>
      </c>
      <c r="AA686" s="81">
        <v>1.4915941130533799E-4</v>
      </c>
      <c r="BN686" s="52" t="s">
        <v>88</v>
      </c>
    </row>
    <row r="687" spans="1:66" s="52" customFormat="1">
      <c r="A687" s="52" t="s">
        <v>2347</v>
      </c>
      <c r="B687" s="52" t="s">
        <v>2348</v>
      </c>
      <c r="C687" s="54" t="s">
        <v>83</v>
      </c>
      <c r="D687" s="52" t="s">
        <v>1639</v>
      </c>
      <c r="E687" s="52" t="s">
        <v>2349</v>
      </c>
      <c r="F687" s="52" t="s">
        <v>2348</v>
      </c>
      <c r="G687" s="92">
        <v>80550</v>
      </c>
      <c r="H687" s="92">
        <v>11122220.369999999</v>
      </c>
      <c r="I687" s="92">
        <v>12984660</v>
      </c>
      <c r="J687" s="92"/>
      <c r="K687" s="92"/>
      <c r="L687" s="52" t="s">
        <v>296</v>
      </c>
      <c r="M687" s="52" t="s">
        <v>2324</v>
      </c>
      <c r="N687" s="52" t="s">
        <v>2325</v>
      </c>
      <c r="O687" s="52" t="s">
        <v>2326</v>
      </c>
      <c r="P687" s="52" t="s">
        <v>1035</v>
      </c>
      <c r="Q687" s="52" t="s">
        <v>1633</v>
      </c>
      <c r="R687" s="52">
        <v>1</v>
      </c>
      <c r="S687" s="52" t="s">
        <v>2183</v>
      </c>
      <c r="T687" s="78">
        <v>500000000</v>
      </c>
      <c r="U687" s="78">
        <v>375139709.58999997</v>
      </c>
      <c r="Z687" s="52" t="s">
        <v>98</v>
      </c>
      <c r="AA687" s="81">
        <v>2.1689937249678629E-4</v>
      </c>
      <c r="BN687" s="52" t="s">
        <v>88</v>
      </c>
    </row>
    <row r="688" spans="1:66" s="52" customFormat="1">
      <c r="A688" s="52" t="s">
        <v>2350</v>
      </c>
      <c r="B688" s="52" t="s">
        <v>2351</v>
      </c>
      <c r="C688" s="54" t="s">
        <v>83</v>
      </c>
      <c r="D688" s="52" t="s">
        <v>84</v>
      </c>
      <c r="E688" s="52" t="s">
        <v>2352</v>
      </c>
      <c r="F688" s="52" t="s">
        <v>2351</v>
      </c>
      <c r="G688" s="92">
        <v>57700</v>
      </c>
      <c r="H688" s="92">
        <v>12197291.98</v>
      </c>
      <c r="I688" s="92">
        <v>12624760</v>
      </c>
      <c r="J688" s="92"/>
      <c r="K688" s="92"/>
      <c r="L688" s="52" t="s">
        <v>296</v>
      </c>
      <c r="M688" s="52" t="s">
        <v>2324</v>
      </c>
      <c r="N688" s="52" t="s">
        <v>2325</v>
      </c>
      <c r="O688" s="52" t="s">
        <v>2326</v>
      </c>
      <c r="P688" s="52" t="s">
        <v>1035</v>
      </c>
      <c r="Q688" s="52" t="s">
        <v>1633</v>
      </c>
      <c r="R688" s="52">
        <v>1</v>
      </c>
      <c r="S688" s="52" t="s">
        <v>2183</v>
      </c>
      <c r="T688" s="78">
        <v>500000000</v>
      </c>
      <c r="U688" s="78">
        <v>375139709.58999997</v>
      </c>
      <c r="Z688" s="52" t="s">
        <v>87</v>
      </c>
      <c r="AA688" s="81">
        <v>1.0915626182368521E-4</v>
      </c>
      <c r="BN688" s="52" t="s">
        <v>88</v>
      </c>
    </row>
    <row r="689" spans="1:66" s="52" customFormat="1">
      <c r="A689" s="52" t="s">
        <v>2353</v>
      </c>
      <c r="B689" s="52" t="s">
        <v>2354</v>
      </c>
      <c r="C689" s="54" t="s">
        <v>83</v>
      </c>
      <c r="D689" s="52" t="s">
        <v>84</v>
      </c>
      <c r="E689" s="52" t="s">
        <v>2355</v>
      </c>
      <c r="F689" s="52" t="s">
        <v>2354</v>
      </c>
      <c r="G689" s="92">
        <v>844100</v>
      </c>
      <c r="H689" s="92">
        <v>11103847.109999999</v>
      </c>
      <c r="I689" s="92">
        <v>12095953</v>
      </c>
      <c r="J689" s="92"/>
      <c r="K689" s="92"/>
      <c r="L689" s="52" t="s">
        <v>296</v>
      </c>
      <c r="M689" s="52" t="s">
        <v>2324</v>
      </c>
      <c r="N689" s="52" t="s">
        <v>2325</v>
      </c>
      <c r="O689" s="52" t="s">
        <v>2326</v>
      </c>
      <c r="P689" s="52" t="s">
        <v>1035</v>
      </c>
      <c r="Q689" s="52" t="s">
        <v>1633</v>
      </c>
      <c r="R689" s="52">
        <v>1</v>
      </c>
      <c r="S689" s="52" t="s">
        <v>2183</v>
      </c>
      <c r="T689" s="78">
        <v>500000000</v>
      </c>
      <c r="U689" s="78">
        <v>375139709.58999997</v>
      </c>
      <c r="Z689" s="52" t="s">
        <v>98</v>
      </c>
      <c r="AA689" s="81">
        <v>2.0605093053684069E-4</v>
      </c>
      <c r="BN689" s="52" t="s">
        <v>88</v>
      </c>
    </row>
    <row r="690" spans="1:66" s="52" customFormat="1">
      <c r="A690" s="52" t="s">
        <v>2356</v>
      </c>
      <c r="B690" s="52" t="s">
        <v>2357</v>
      </c>
      <c r="C690" s="54" t="s">
        <v>83</v>
      </c>
      <c r="D690" s="52" t="s">
        <v>84</v>
      </c>
      <c r="E690" s="52" t="s">
        <v>2358</v>
      </c>
      <c r="F690" s="52" t="s">
        <v>2357</v>
      </c>
      <c r="G690" s="92">
        <v>266900</v>
      </c>
      <c r="H690" s="92">
        <v>11288998.859999999</v>
      </c>
      <c r="I690" s="92">
        <v>11684882</v>
      </c>
      <c r="J690" s="92"/>
      <c r="K690" s="92"/>
      <c r="L690" s="52" t="s">
        <v>296</v>
      </c>
      <c r="M690" s="52" t="s">
        <v>2324</v>
      </c>
      <c r="N690" s="52" t="s">
        <v>2325</v>
      </c>
      <c r="O690" s="52" t="s">
        <v>2326</v>
      </c>
      <c r="P690" s="52" t="s">
        <v>1035</v>
      </c>
      <c r="Q690" s="52" t="s">
        <v>1633</v>
      </c>
      <c r="R690" s="52">
        <v>1</v>
      </c>
      <c r="S690" s="52" t="s">
        <v>2183</v>
      </c>
      <c r="T690" s="78">
        <v>500000000</v>
      </c>
      <c r="U690" s="78">
        <v>375139709.58999997</v>
      </c>
      <c r="Z690" s="52" t="s">
        <v>87</v>
      </c>
      <c r="AA690" s="81">
        <v>5.929071268161727E-5</v>
      </c>
      <c r="BN690" s="52" t="s">
        <v>88</v>
      </c>
    </row>
    <row r="691" spans="1:66" s="52" customFormat="1">
      <c r="A691" s="52" t="s">
        <v>2359</v>
      </c>
      <c r="B691" s="52" t="s">
        <v>2360</v>
      </c>
      <c r="C691" s="54" t="s">
        <v>83</v>
      </c>
      <c r="D691" s="52" t="s">
        <v>84</v>
      </c>
      <c r="E691" s="52" t="s">
        <v>2361</v>
      </c>
      <c r="F691" s="52" t="s">
        <v>2360</v>
      </c>
      <c r="G691" s="92">
        <v>44000</v>
      </c>
      <c r="H691" s="92">
        <v>12148318.529999999</v>
      </c>
      <c r="I691" s="92">
        <v>11387200</v>
      </c>
      <c r="J691" s="92"/>
      <c r="K691" s="92"/>
      <c r="L691" s="52" t="s">
        <v>296</v>
      </c>
      <c r="M691" s="52" t="s">
        <v>2324</v>
      </c>
      <c r="N691" s="52" t="s">
        <v>2325</v>
      </c>
      <c r="O691" s="52" t="s">
        <v>2326</v>
      </c>
      <c r="P691" s="52" t="s">
        <v>1035</v>
      </c>
      <c r="Q691" s="52" t="s">
        <v>1633</v>
      </c>
      <c r="R691" s="52">
        <v>1</v>
      </c>
      <c r="S691" s="52" t="s">
        <v>2183</v>
      </c>
      <c r="T691" s="78">
        <v>500000000</v>
      </c>
      <c r="U691" s="78">
        <v>375139709.58999997</v>
      </c>
      <c r="Z691" s="52" t="s">
        <v>87</v>
      </c>
      <c r="AA691" s="81">
        <v>8.3459156072508394E-5</v>
      </c>
      <c r="BN691" s="52" t="s">
        <v>88</v>
      </c>
    </row>
    <row r="692" spans="1:66" s="52" customFormat="1">
      <c r="A692" s="52" t="s">
        <v>2362</v>
      </c>
      <c r="B692" s="52" t="s">
        <v>2363</v>
      </c>
      <c r="C692" s="54" t="s">
        <v>83</v>
      </c>
      <c r="D692" s="52" t="s">
        <v>84</v>
      </c>
      <c r="E692" s="52" t="s">
        <v>2364</v>
      </c>
      <c r="F692" s="52" t="s">
        <v>2363</v>
      </c>
      <c r="G692" s="92">
        <v>127600</v>
      </c>
      <c r="H692" s="92">
        <v>10879545.689999999</v>
      </c>
      <c r="I692" s="92">
        <v>10569108</v>
      </c>
      <c r="J692" s="92"/>
      <c r="K692" s="92"/>
      <c r="L692" s="52" t="s">
        <v>296</v>
      </c>
      <c r="M692" s="52" t="s">
        <v>2324</v>
      </c>
      <c r="N692" s="52" t="s">
        <v>2325</v>
      </c>
      <c r="O692" s="52" t="s">
        <v>2326</v>
      </c>
      <c r="P692" s="52" t="s">
        <v>1035</v>
      </c>
      <c r="Q692" s="52" t="s">
        <v>1633</v>
      </c>
      <c r="R692" s="52">
        <v>1</v>
      </c>
      <c r="S692" s="52" t="s">
        <v>2183</v>
      </c>
      <c r="T692" s="78">
        <v>500000000</v>
      </c>
      <c r="U692" s="78">
        <v>375139709.58999997</v>
      </c>
      <c r="Z692" s="52" t="s">
        <v>87</v>
      </c>
      <c r="AA692" s="81">
        <v>1.1237870849738039E-4</v>
      </c>
      <c r="BN692" s="52" t="s">
        <v>88</v>
      </c>
    </row>
    <row r="693" spans="1:66" s="52" customFormat="1">
      <c r="A693" s="52" t="s">
        <v>2365</v>
      </c>
      <c r="B693" s="52" t="s">
        <v>1820</v>
      </c>
      <c r="C693" s="54" t="s">
        <v>83</v>
      </c>
      <c r="D693" s="52" t="s">
        <v>84</v>
      </c>
      <c r="E693" s="52" t="s">
        <v>2366</v>
      </c>
      <c r="F693" s="52" t="s">
        <v>1820</v>
      </c>
      <c r="G693" s="92">
        <v>54200</v>
      </c>
      <c r="H693" s="92">
        <v>11090038.85</v>
      </c>
      <c r="I693" s="92">
        <v>9783100</v>
      </c>
      <c r="J693" s="92"/>
      <c r="K693" s="92"/>
      <c r="L693" s="52" t="s">
        <v>296</v>
      </c>
      <c r="M693" s="52" t="s">
        <v>2324</v>
      </c>
      <c r="N693" s="52" t="s">
        <v>2325</v>
      </c>
      <c r="O693" s="52" t="s">
        <v>2326</v>
      </c>
      <c r="P693" s="52" t="s">
        <v>1035</v>
      </c>
      <c r="Q693" s="52" t="s">
        <v>1633</v>
      </c>
      <c r="R693" s="52">
        <v>1</v>
      </c>
      <c r="S693" s="52" t="s">
        <v>2183</v>
      </c>
      <c r="T693" s="78">
        <v>500000000</v>
      </c>
      <c r="U693" s="78">
        <v>375139709.58999997</v>
      </c>
      <c r="Z693" s="52" t="s">
        <v>87</v>
      </c>
      <c r="AA693" s="81">
        <v>8.9312184702343699E-5</v>
      </c>
      <c r="BN693" s="52" t="s">
        <v>88</v>
      </c>
    </row>
    <row r="694" spans="1:66" s="52" customFormat="1">
      <c r="A694" s="52" t="s">
        <v>2367</v>
      </c>
      <c r="B694" s="52" t="s">
        <v>2368</v>
      </c>
      <c r="C694" s="54" t="s">
        <v>83</v>
      </c>
      <c r="D694" s="52" t="s">
        <v>84</v>
      </c>
      <c r="E694" s="52" t="s">
        <v>2369</v>
      </c>
      <c r="F694" s="52" t="s">
        <v>2368</v>
      </c>
      <c r="G694" s="92">
        <v>262600</v>
      </c>
      <c r="H694" s="92">
        <v>10227516</v>
      </c>
      <c r="I694" s="92">
        <v>9416836</v>
      </c>
      <c r="J694" s="92"/>
      <c r="K694" s="92"/>
      <c r="L694" s="52" t="s">
        <v>296</v>
      </c>
      <c r="M694" s="52" t="s">
        <v>2324</v>
      </c>
      <c r="N694" s="52" t="s">
        <v>2325</v>
      </c>
      <c r="O694" s="52" t="s">
        <v>2326</v>
      </c>
      <c r="P694" s="52" t="s">
        <v>1035</v>
      </c>
      <c r="Q694" s="52" t="s">
        <v>1633</v>
      </c>
      <c r="R694" s="52">
        <v>1</v>
      </c>
      <c r="S694" s="52" t="s">
        <v>2183</v>
      </c>
      <c r="T694" s="78">
        <v>500000000</v>
      </c>
      <c r="U694" s="78">
        <v>375139709.58999997</v>
      </c>
      <c r="Z694" s="52" t="s">
        <v>98</v>
      </c>
      <c r="AA694" s="81">
        <v>3.469399720074139E-4</v>
      </c>
      <c r="BN694" s="52" t="s">
        <v>88</v>
      </c>
    </row>
    <row r="695" spans="1:66" s="52" customFormat="1">
      <c r="A695" s="52" t="s">
        <v>2370</v>
      </c>
      <c r="B695" s="52" t="s">
        <v>2371</v>
      </c>
      <c r="C695" s="54" t="s">
        <v>83</v>
      </c>
      <c r="D695" s="52" t="s">
        <v>84</v>
      </c>
      <c r="E695" s="52" t="s">
        <v>2372</v>
      </c>
      <c r="F695" s="52" t="s">
        <v>2371</v>
      </c>
      <c r="G695" s="92">
        <v>64605</v>
      </c>
      <c r="H695" s="92">
        <v>8002495.9100000001</v>
      </c>
      <c r="I695" s="92">
        <v>8230030.9500000002</v>
      </c>
      <c r="J695" s="92"/>
      <c r="K695" s="92"/>
      <c r="L695" s="52" t="s">
        <v>296</v>
      </c>
      <c r="M695" s="52" t="s">
        <v>2324</v>
      </c>
      <c r="N695" s="52" t="s">
        <v>2325</v>
      </c>
      <c r="O695" s="52" t="s">
        <v>2326</v>
      </c>
      <c r="P695" s="52" t="s">
        <v>1035</v>
      </c>
      <c r="Q695" s="52" t="s">
        <v>1633</v>
      </c>
      <c r="R695" s="52">
        <v>1</v>
      </c>
      <c r="S695" s="52" t="s">
        <v>2183</v>
      </c>
      <c r="T695" s="78">
        <v>500000000</v>
      </c>
      <c r="U695" s="78">
        <v>375139709.58999997</v>
      </c>
      <c r="Z695" s="52" t="s">
        <v>98</v>
      </c>
      <c r="AA695" s="81">
        <v>1.163479651487374E-4</v>
      </c>
      <c r="BN695" s="52" t="s">
        <v>88</v>
      </c>
    </row>
    <row r="696" spans="1:66" s="52" customFormat="1">
      <c r="A696" s="52" t="s">
        <v>2373</v>
      </c>
      <c r="B696" s="52" t="s">
        <v>2374</v>
      </c>
      <c r="C696" s="54" t="s">
        <v>83</v>
      </c>
      <c r="D696" s="52" t="s">
        <v>84</v>
      </c>
      <c r="E696" s="52" t="s">
        <v>2375</v>
      </c>
      <c r="F696" s="52" t="s">
        <v>2374</v>
      </c>
      <c r="G696" s="92">
        <v>27100</v>
      </c>
      <c r="H696" s="92">
        <v>6779459.5599999996</v>
      </c>
      <c r="I696" s="92">
        <v>8079052</v>
      </c>
      <c r="J696" s="92"/>
      <c r="K696" s="92"/>
      <c r="L696" s="52" t="s">
        <v>296</v>
      </c>
      <c r="M696" s="52" t="s">
        <v>2324</v>
      </c>
      <c r="N696" s="52" t="s">
        <v>2325</v>
      </c>
      <c r="O696" s="52" t="s">
        <v>2326</v>
      </c>
      <c r="P696" s="52" t="s">
        <v>1035</v>
      </c>
      <c r="Q696" s="52" t="s">
        <v>1633</v>
      </c>
      <c r="R696" s="52">
        <v>1</v>
      </c>
      <c r="S696" s="52" t="s">
        <v>2183</v>
      </c>
      <c r="T696" s="78">
        <v>500000000</v>
      </c>
      <c r="U696" s="78">
        <v>375139709.58999997</v>
      </c>
      <c r="Z696" s="52" t="s">
        <v>87</v>
      </c>
      <c r="AA696" s="81">
        <v>9.3090587957422652E-6</v>
      </c>
      <c r="BN696" s="52" t="s">
        <v>88</v>
      </c>
    </row>
    <row r="697" spans="1:66" s="52" customFormat="1">
      <c r="A697" s="52" t="s">
        <v>2376</v>
      </c>
      <c r="B697" s="52" t="s">
        <v>2377</v>
      </c>
      <c r="C697" s="54" t="s">
        <v>83</v>
      </c>
      <c r="D697" s="52" t="s">
        <v>84</v>
      </c>
      <c r="E697" s="52" t="s">
        <v>2378</v>
      </c>
      <c r="F697" s="52" t="s">
        <v>2377</v>
      </c>
      <c r="G697" s="92">
        <v>36200</v>
      </c>
      <c r="H697" s="92">
        <v>7692922.4000000004</v>
      </c>
      <c r="I697" s="92">
        <v>7854676</v>
      </c>
      <c r="J697" s="92"/>
      <c r="K697" s="92"/>
      <c r="L697" s="52" t="s">
        <v>296</v>
      </c>
      <c r="M697" s="52" t="s">
        <v>2324</v>
      </c>
      <c r="N697" s="52" t="s">
        <v>2325</v>
      </c>
      <c r="O697" s="52" t="s">
        <v>2326</v>
      </c>
      <c r="P697" s="52" t="s">
        <v>1035</v>
      </c>
      <c r="Q697" s="52" t="s">
        <v>1633</v>
      </c>
      <c r="R697" s="52">
        <v>1</v>
      </c>
      <c r="S697" s="52" t="s">
        <v>2183</v>
      </c>
      <c r="T697" s="78">
        <v>500000000</v>
      </c>
      <c r="U697" s="78">
        <v>375139709.58999997</v>
      </c>
      <c r="Z697" s="52" t="s">
        <v>87</v>
      </c>
      <c r="AA697" s="81">
        <v>4.0564376745557548E-5</v>
      </c>
      <c r="BN697" s="52" t="s">
        <v>88</v>
      </c>
    </row>
    <row r="698" spans="1:66" s="52" customFormat="1">
      <c r="A698" s="52" t="s">
        <v>2379</v>
      </c>
      <c r="B698" s="52" t="s">
        <v>2380</v>
      </c>
      <c r="C698" s="54" t="s">
        <v>83</v>
      </c>
      <c r="D698" s="52" t="s">
        <v>84</v>
      </c>
      <c r="E698" s="52" t="s">
        <v>2381</v>
      </c>
      <c r="F698" s="52" t="s">
        <v>2380</v>
      </c>
      <c r="G698" s="92">
        <v>994300</v>
      </c>
      <c r="H698" s="92">
        <v>7814026.6399999997</v>
      </c>
      <c r="I698" s="92">
        <v>7208675</v>
      </c>
      <c r="J698" s="92"/>
      <c r="K698" s="92"/>
      <c r="L698" s="52" t="s">
        <v>296</v>
      </c>
      <c r="M698" s="52" t="s">
        <v>2324</v>
      </c>
      <c r="N698" s="52" t="s">
        <v>2325</v>
      </c>
      <c r="O698" s="52" t="s">
        <v>2326</v>
      </c>
      <c r="P698" s="52" t="s">
        <v>1035</v>
      </c>
      <c r="Q698" s="52" t="s">
        <v>1633</v>
      </c>
      <c r="R698" s="52">
        <v>1</v>
      </c>
      <c r="S698" s="52" t="s">
        <v>2183</v>
      </c>
      <c r="T698" s="78">
        <v>500000000</v>
      </c>
      <c r="U698" s="78">
        <v>375139709.58999997</v>
      </c>
      <c r="Z698" s="52" t="s">
        <v>87</v>
      </c>
      <c r="AA698" s="81">
        <v>5.2751004359705458E-5</v>
      </c>
      <c r="BN698" s="52" t="s">
        <v>88</v>
      </c>
    </row>
    <row r="699" spans="1:66" s="52" customFormat="1">
      <c r="A699" s="52" t="s">
        <v>2382</v>
      </c>
      <c r="B699" s="52" t="s">
        <v>2383</v>
      </c>
      <c r="C699" s="54" t="s">
        <v>83</v>
      </c>
      <c r="D699" s="52" t="s">
        <v>1639</v>
      </c>
      <c r="E699" s="52" t="s">
        <v>2384</v>
      </c>
      <c r="F699" s="52" t="s">
        <v>2383</v>
      </c>
      <c r="G699" s="92">
        <v>23700</v>
      </c>
      <c r="H699" s="92">
        <v>7310616.96</v>
      </c>
      <c r="I699" s="92">
        <v>6838398</v>
      </c>
      <c r="J699" s="92"/>
      <c r="K699" s="92"/>
      <c r="L699" s="52" t="s">
        <v>296</v>
      </c>
      <c r="M699" s="52" t="s">
        <v>2324</v>
      </c>
      <c r="N699" s="52" t="s">
        <v>2325</v>
      </c>
      <c r="O699" s="52" t="s">
        <v>2326</v>
      </c>
      <c r="P699" s="52" t="s">
        <v>1035</v>
      </c>
      <c r="Q699" s="52" t="s">
        <v>1633</v>
      </c>
      <c r="R699" s="52">
        <v>1</v>
      </c>
      <c r="S699" s="52" t="s">
        <v>2183</v>
      </c>
      <c r="T699" s="78">
        <v>500000000</v>
      </c>
      <c r="U699" s="78">
        <v>375139709.58999997</v>
      </c>
      <c r="Z699" s="52" t="s">
        <v>98</v>
      </c>
      <c r="AA699" s="81">
        <v>1.001008995949584E-4</v>
      </c>
      <c r="BN699" s="52" t="s">
        <v>88</v>
      </c>
    </row>
    <row r="700" spans="1:66" s="52" customFormat="1">
      <c r="A700" s="52" t="s">
        <v>2385</v>
      </c>
      <c r="B700" s="52" t="s">
        <v>2386</v>
      </c>
      <c r="C700" s="54" t="s">
        <v>83</v>
      </c>
      <c r="D700" s="52" t="s">
        <v>84</v>
      </c>
      <c r="E700" s="52" t="s">
        <v>2387</v>
      </c>
      <c r="F700" s="52" t="s">
        <v>2386</v>
      </c>
      <c r="G700" s="92">
        <v>629600</v>
      </c>
      <c r="H700" s="92">
        <v>6598878.5</v>
      </c>
      <c r="I700" s="92">
        <v>6201560</v>
      </c>
      <c r="J700" s="92"/>
      <c r="K700" s="92"/>
      <c r="L700" s="52" t="s">
        <v>296</v>
      </c>
      <c r="M700" s="52" t="s">
        <v>2324</v>
      </c>
      <c r="N700" s="52" t="s">
        <v>2325</v>
      </c>
      <c r="O700" s="52" t="s">
        <v>2326</v>
      </c>
      <c r="P700" s="52" t="s">
        <v>1035</v>
      </c>
      <c r="Q700" s="52" t="s">
        <v>1633</v>
      </c>
      <c r="R700" s="52">
        <v>1</v>
      </c>
      <c r="S700" s="52" t="s">
        <v>2183</v>
      </c>
      <c r="T700" s="78">
        <v>500000000</v>
      </c>
      <c r="U700" s="78">
        <v>375139709.58999997</v>
      </c>
      <c r="Z700" s="52" t="s">
        <v>87</v>
      </c>
      <c r="AA700" s="81">
        <v>3.8946631140918068E-5</v>
      </c>
      <c r="BN700" s="52" t="s">
        <v>88</v>
      </c>
    </row>
    <row r="701" spans="1:66" s="52" customFormat="1">
      <c r="A701" s="52" t="s">
        <v>2388</v>
      </c>
      <c r="B701" s="52" t="s">
        <v>2389</v>
      </c>
      <c r="C701" s="54" t="s">
        <v>83</v>
      </c>
      <c r="D701" s="52" t="s">
        <v>1639</v>
      </c>
      <c r="E701" s="52" t="s">
        <v>2390</v>
      </c>
      <c r="F701" s="52" t="s">
        <v>2389</v>
      </c>
      <c r="G701" s="92">
        <v>12100</v>
      </c>
      <c r="H701" s="92">
        <v>5663575.4400000004</v>
      </c>
      <c r="I701" s="92">
        <v>6096464</v>
      </c>
      <c r="J701" s="92"/>
      <c r="K701" s="92"/>
      <c r="L701" s="52" t="s">
        <v>296</v>
      </c>
      <c r="M701" s="52" t="s">
        <v>2324</v>
      </c>
      <c r="N701" s="52" t="s">
        <v>2325</v>
      </c>
      <c r="O701" s="52" t="s">
        <v>2326</v>
      </c>
      <c r="P701" s="52" t="s">
        <v>1035</v>
      </c>
      <c r="Q701" s="52" t="s">
        <v>1633</v>
      </c>
      <c r="R701" s="52">
        <v>1</v>
      </c>
      <c r="S701" s="52" t="s">
        <v>2183</v>
      </c>
      <c r="T701" s="78">
        <v>500000000</v>
      </c>
      <c r="U701" s="78">
        <v>375139709.58999997</v>
      </c>
      <c r="Z701" s="52" t="s">
        <v>87</v>
      </c>
      <c r="AA701" s="81">
        <v>5.5925309669070067E-5</v>
      </c>
      <c r="BN701" s="52" t="s">
        <v>88</v>
      </c>
    </row>
    <row r="702" spans="1:66" s="52" customFormat="1">
      <c r="A702" s="52" t="s">
        <v>1901</v>
      </c>
      <c r="B702" s="52" t="s">
        <v>1902</v>
      </c>
      <c r="C702" s="54" t="s">
        <v>83</v>
      </c>
      <c r="D702" s="52" t="s">
        <v>84</v>
      </c>
      <c r="E702" s="52" t="s">
        <v>1903</v>
      </c>
      <c r="F702" s="52" t="s">
        <v>1902</v>
      </c>
      <c r="G702" s="92">
        <v>33300</v>
      </c>
      <c r="H702" s="92">
        <v>6275433.3499999996</v>
      </c>
      <c r="I702" s="92">
        <v>5727600</v>
      </c>
      <c r="J702" s="92"/>
      <c r="K702" s="92"/>
      <c r="L702" s="52" t="s">
        <v>296</v>
      </c>
      <c r="M702" s="52" t="s">
        <v>2324</v>
      </c>
      <c r="N702" s="52" t="s">
        <v>2325</v>
      </c>
      <c r="O702" s="52" t="s">
        <v>2326</v>
      </c>
      <c r="P702" s="52" t="s">
        <v>1035</v>
      </c>
      <c r="Q702" s="52" t="s">
        <v>1633</v>
      </c>
      <c r="R702" s="52">
        <v>1</v>
      </c>
      <c r="S702" s="52" t="s">
        <v>2183</v>
      </c>
      <c r="T702" s="78">
        <v>500000000</v>
      </c>
      <c r="U702" s="78">
        <v>375139709.58999997</v>
      </c>
      <c r="Z702" s="52" t="s">
        <v>87</v>
      </c>
      <c r="AA702" s="81">
        <v>1.705527124389938E-5</v>
      </c>
      <c r="BN702" s="52" t="s">
        <v>88</v>
      </c>
    </row>
    <row r="703" spans="1:66" s="52" customFormat="1">
      <c r="A703" s="52" t="s">
        <v>2391</v>
      </c>
      <c r="B703" s="52" t="s">
        <v>2392</v>
      </c>
      <c r="C703" s="54" t="s">
        <v>83</v>
      </c>
      <c r="D703" s="52" t="s">
        <v>84</v>
      </c>
      <c r="E703" s="52" t="s">
        <v>2393</v>
      </c>
      <c r="F703" s="52" t="s">
        <v>2392</v>
      </c>
      <c r="G703" s="92">
        <v>277080</v>
      </c>
      <c r="H703" s="92">
        <v>7543148.0800000001</v>
      </c>
      <c r="I703" s="92">
        <v>5619182.4000000004</v>
      </c>
      <c r="J703" s="92"/>
      <c r="K703" s="92"/>
      <c r="L703" s="52" t="s">
        <v>296</v>
      </c>
      <c r="M703" s="52" t="s">
        <v>2324</v>
      </c>
      <c r="N703" s="52" t="s">
        <v>2325</v>
      </c>
      <c r="O703" s="52" t="s">
        <v>2326</v>
      </c>
      <c r="P703" s="52" t="s">
        <v>1035</v>
      </c>
      <c r="Q703" s="52" t="s">
        <v>1633</v>
      </c>
      <c r="R703" s="52">
        <v>1</v>
      </c>
      <c r="S703" s="52" t="s">
        <v>2183</v>
      </c>
      <c r="T703" s="78">
        <v>500000000</v>
      </c>
      <c r="U703" s="78">
        <v>375139709.58999997</v>
      </c>
      <c r="Z703" s="52" t="s">
        <v>87</v>
      </c>
      <c r="AA703" s="81">
        <v>8.9643579728178693E-5</v>
      </c>
      <c r="BN703" s="52" t="s">
        <v>88</v>
      </c>
    </row>
    <row r="704" spans="1:66" s="52" customFormat="1">
      <c r="A704" s="52" t="s">
        <v>2394</v>
      </c>
      <c r="B704" s="52" t="s">
        <v>2395</v>
      </c>
      <c r="C704" s="54" t="s">
        <v>83</v>
      </c>
      <c r="D704" s="52" t="s">
        <v>84</v>
      </c>
      <c r="E704" s="52" t="s">
        <v>2396</v>
      </c>
      <c r="F704" s="52" t="s">
        <v>2395</v>
      </c>
      <c r="G704" s="92">
        <v>33500</v>
      </c>
      <c r="H704" s="92">
        <v>5432864</v>
      </c>
      <c r="I704" s="92">
        <v>5354305</v>
      </c>
      <c r="J704" s="92"/>
      <c r="K704" s="92"/>
      <c r="L704" s="52" t="s">
        <v>296</v>
      </c>
      <c r="M704" s="52" t="s">
        <v>2324</v>
      </c>
      <c r="N704" s="52" t="s">
        <v>2325</v>
      </c>
      <c r="O704" s="52" t="s">
        <v>2326</v>
      </c>
      <c r="P704" s="52" t="s">
        <v>1035</v>
      </c>
      <c r="Q704" s="52" t="s">
        <v>1633</v>
      </c>
      <c r="R704" s="52">
        <v>1</v>
      </c>
      <c r="S704" s="52" t="s">
        <v>2183</v>
      </c>
      <c r="T704" s="78">
        <v>500000000</v>
      </c>
      <c r="U704" s="78">
        <v>375139709.58999997</v>
      </c>
      <c r="Z704" s="52" t="s">
        <v>87</v>
      </c>
      <c r="AA704" s="81">
        <v>2.2229772234417261E-5</v>
      </c>
      <c r="BN704" s="52" t="s">
        <v>88</v>
      </c>
    </row>
    <row r="705" spans="1:66" s="52" customFormat="1">
      <c r="A705" s="52" t="s">
        <v>2397</v>
      </c>
      <c r="B705" s="52" t="s">
        <v>2398</v>
      </c>
      <c r="C705" s="54" t="s">
        <v>83</v>
      </c>
      <c r="D705" s="52" t="s">
        <v>84</v>
      </c>
      <c r="E705" s="52" t="s">
        <v>2399</v>
      </c>
      <c r="F705" s="52" t="s">
        <v>2398</v>
      </c>
      <c r="G705" s="92">
        <v>321800</v>
      </c>
      <c r="H705" s="92">
        <v>5381147.1200000001</v>
      </c>
      <c r="I705" s="92">
        <v>5267866</v>
      </c>
      <c r="J705" s="92"/>
      <c r="K705" s="92"/>
      <c r="L705" s="52" t="s">
        <v>296</v>
      </c>
      <c r="M705" s="52" t="s">
        <v>2324</v>
      </c>
      <c r="N705" s="52" t="s">
        <v>2325</v>
      </c>
      <c r="O705" s="52" t="s">
        <v>2326</v>
      </c>
      <c r="P705" s="52" t="s">
        <v>1035</v>
      </c>
      <c r="Q705" s="52" t="s">
        <v>1633</v>
      </c>
      <c r="R705" s="52">
        <v>1</v>
      </c>
      <c r="S705" s="52" t="s">
        <v>2183</v>
      </c>
      <c r="T705" s="78">
        <v>500000000</v>
      </c>
      <c r="U705" s="78">
        <v>375139709.58999997</v>
      </c>
      <c r="Z705" s="52" t="s">
        <v>98</v>
      </c>
      <c r="AA705" s="81">
        <v>1.9339972323934669E-4</v>
      </c>
      <c r="BN705" s="52" t="s">
        <v>88</v>
      </c>
    </row>
    <row r="706" spans="1:66" s="52" customFormat="1">
      <c r="A706" s="52" t="s">
        <v>2400</v>
      </c>
      <c r="B706" s="52" t="s">
        <v>2401</v>
      </c>
      <c r="C706" s="54" t="s">
        <v>83</v>
      </c>
      <c r="D706" s="52" t="s">
        <v>1639</v>
      </c>
      <c r="E706" s="52" t="s">
        <v>2402</v>
      </c>
      <c r="F706" s="52" t="s">
        <v>2401</v>
      </c>
      <c r="G706" s="92">
        <v>16362</v>
      </c>
      <c r="H706" s="92">
        <v>5635215.4000000004</v>
      </c>
      <c r="I706" s="92">
        <v>4810428</v>
      </c>
      <c r="J706" s="92"/>
      <c r="K706" s="92"/>
      <c r="L706" s="52" t="s">
        <v>296</v>
      </c>
      <c r="M706" s="52" t="s">
        <v>2324</v>
      </c>
      <c r="N706" s="52" t="s">
        <v>2325</v>
      </c>
      <c r="O706" s="52" t="s">
        <v>2326</v>
      </c>
      <c r="P706" s="52" t="s">
        <v>1035</v>
      </c>
      <c r="Q706" s="52" t="s">
        <v>1633</v>
      </c>
      <c r="R706" s="52">
        <v>1</v>
      </c>
      <c r="S706" s="52" t="s">
        <v>2183</v>
      </c>
      <c r="T706" s="78">
        <v>500000000</v>
      </c>
      <c r="U706" s="78">
        <v>375139709.58999997</v>
      </c>
      <c r="Z706" s="52" t="s">
        <v>87</v>
      </c>
      <c r="AA706" s="81">
        <v>1.3495085272550501E-5</v>
      </c>
      <c r="BN706" s="52" t="s">
        <v>88</v>
      </c>
    </row>
    <row r="707" spans="1:66" s="52" customFormat="1">
      <c r="A707" s="52" t="s">
        <v>2403</v>
      </c>
      <c r="B707" s="52" t="s">
        <v>2404</v>
      </c>
      <c r="C707" s="54" t="s">
        <v>83</v>
      </c>
      <c r="D707" s="52" t="s">
        <v>84</v>
      </c>
      <c r="E707" s="52" t="s">
        <v>2405</v>
      </c>
      <c r="F707" s="52" t="s">
        <v>2404</v>
      </c>
      <c r="G707" s="92">
        <v>130500</v>
      </c>
      <c r="H707" s="92">
        <v>4715094.5599999996</v>
      </c>
      <c r="I707" s="92">
        <v>3911085</v>
      </c>
      <c r="J707" s="92"/>
      <c r="K707" s="92"/>
      <c r="L707" s="52" t="s">
        <v>296</v>
      </c>
      <c r="M707" s="52" t="s">
        <v>2324</v>
      </c>
      <c r="N707" s="52" t="s">
        <v>2325</v>
      </c>
      <c r="O707" s="52" t="s">
        <v>2326</v>
      </c>
      <c r="P707" s="52" t="s">
        <v>1035</v>
      </c>
      <c r="Q707" s="52" t="s">
        <v>1633</v>
      </c>
      <c r="R707" s="52">
        <v>1</v>
      </c>
      <c r="S707" s="52" t="s">
        <v>2183</v>
      </c>
      <c r="T707" s="78">
        <v>500000000</v>
      </c>
      <c r="U707" s="78">
        <v>375139709.58999997</v>
      </c>
      <c r="Z707" s="52" t="s">
        <v>87</v>
      </c>
      <c r="AA707" s="81">
        <v>6.1484678329823921E-5</v>
      </c>
      <c r="BN707" s="52" t="s">
        <v>88</v>
      </c>
    </row>
    <row r="708" spans="1:66" s="52" customFormat="1">
      <c r="A708" s="52" t="s">
        <v>2406</v>
      </c>
      <c r="B708" s="52" t="s">
        <v>2407</v>
      </c>
      <c r="C708" s="54" t="s">
        <v>83</v>
      </c>
      <c r="D708" s="52" t="s">
        <v>84</v>
      </c>
      <c r="E708" s="52" t="s">
        <v>2408</v>
      </c>
      <c r="F708" s="52" t="s">
        <v>2407</v>
      </c>
      <c r="G708" s="92">
        <v>74300</v>
      </c>
      <c r="H708" s="92">
        <v>4044238</v>
      </c>
      <c r="I708" s="92">
        <v>3889605</v>
      </c>
      <c r="J708" s="92"/>
      <c r="K708" s="92"/>
      <c r="L708" s="52" t="s">
        <v>296</v>
      </c>
      <c r="M708" s="52" t="s">
        <v>2324</v>
      </c>
      <c r="N708" s="52" t="s">
        <v>2325</v>
      </c>
      <c r="O708" s="52" t="s">
        <v>2326</v>
      </c>
      <c r="P708" s="52" t="s">
        <v>1035</v>
      </c>
      <c r="Q708" s="52" t="s">
        <v>1633</v>
      </c>
      <c r="R708" s="52">
        <v>1</v>
      </c>
      <c r="S708" s="52" t="s">
        <v>2183</v>
      </c>
      <c r="T708" s="78">
        <v>500000000</v>
      </c>
      <c r="U708" s="78">
        <v>375139709.58999997</v>
      </c>
      <c r="Z708" s="52" t="s">
        <v>98</v>
      </c>
      <c r="AA708" s="81">
        <v>1.55511705626664E-4</v>
      </c>
      <c r="BN708" s="52" t="s">
        <v>88</v>
      </c>
    </row>
    <row r="709" spans="1:66" s="52" customFormat="1">
      <c r="A709" s="52" t="s">
        <v>2409</v>
      </c>
      <c r="B709" s="52" t="s">
        <v>2410</v>
      </c>
      <c r="C709" s="54" t="s">
        <v>83</v>
      </c>
      <c r="D709" s="52" t="s">
        <v>84</v>
      </c>
      <c r="E709" s="52" t="s">
        <v>2411</v>
      </c>
      <c r="F709" s="52" t="s">
        <v>2410</v>
      </c>
      <c r="G709" s="92">
        <v>164300</v>
      </c>
      <c r="H709" s="92">
        <v>3694072.49</v>
      </c>
      <c r="I709" s="92">
        <v>3859407</v>
      </c>
      <c r="J709" s="92"/>
      <c r="K709" s="92"/>
      <c r="L709" s="52" t="s">
        <v>296</v>
      </c>
      <c r="M709" s="52" t="s">
        <v>2324</v>
      </c>
      <c r="N709" s="52" t="s">
        <v>2325</v>
      </c>
      <c r="O709" s="52" t="s">
        <v>2326</v>
      </c>
      <c r="P709" s="52" t="s">
        <v>1035</v>
      </c>
      <c r="Q709" s="52" t="s">
        <v>1633</v>
      </c>
      <c r="R709" s="52">
        <v>1</v>
      </c>
      <c r="S709" s="52" t="s">
        <v>2183</v>
      </c>
      <c r="T709" s="78">
        <v>500000000</v>
      </c>
      <c r="U709" s="78">
        <v>375139709.58999997</v>
      </c>
      <c r="Z709" s="52" t="s">
        <v>98</v>
      </c>
      <c r="AA709" s="81">
        <v>1.8670454545454551E-4</v>
      </c>
      <c r="BN709" s="52" t="s">
        <v>88</v>
      </c>
    </row>
    <row r="710" spans="1:66" s="52" customFormat="1">
      <c r="A710" s="52" t="s">
        <v>2412</v>
      </c>
      <c r="B710" s="52" t="s">
        <v>2413</v>
      </c>
      <c r="C710" s="54" t="s">
        <v>83</v>
      </c>
      <c r="D710" s="52" t="s">
        <v>1639</v>
      </c>
      <c r="E710" s="52" t="s">
        <v>2414</v>
      </c>
      <c r="F710" s="52" t="s">
        <v>2413</v>
      </c>
      <c r="G710" s="92">
        <v>74200</v>
      </c>
      <c r="H710" s="92">
        <v>3659447</v>
      </c>
      <c r="I710" s="92">
        <v>3370164</v>
      </c>
      <c r="J710" s="92"/>
      <c r="K710" s="92"/>
      <c r="L710" s="52" t="s">
        <v>296</v>
      </c>
      <c r="M710" s="52" t="s">
        <v>2324</v>
      </c>
      <c r="N710" s="52" t="s">
        <v>2325</v>
      </c>
      <c r="O710" s="52" t="s">
        <v>2326</v>
      </c>
      <c r="P710" s="52" t="s">
        <v>1035</v>
      </c>
      <c r="Q710" s="52" t="s">
        <v>1633</v>
      </c>
      <c r="R710" s="52">
        <v>1</v>
      </c>
      <c r="S710" s="52" t="s">
        <v>2183</v>
      </c>
      <c r="T710" s="78">
        <v>500000000</v>
      </c>
      <c r="U710" s="78">
        <v>375139709.58999997</v>
      </c>
      <c r="Z710" s="52" t="s">
        <v>98</v>
      </c>
      <c r="AA710" s="81">
        <v>1.687994903128964E-4</v>
      </c>
      <c r="BN710" s="52" t="s">
        <v>88</v>
      </c>
    </row>
    <row r="711" spans="1:66" s="52" customFormat="1">
      <c r="A711" s="52" t="s">
        <v>2415</v>
      </c>
      <c r="B711" s="52" t="s">
        <v>2416</v>
      </c>
      <c r="C711" s="54" t="s">
        <v>83</v>
      </c>
      <c r="D711" s="52" t="s">
        <v>84</v>
      </c>
      <c r="E711" s="52" t="s">
        <v>2417</v>
      </c>
      <c r="F711" s="52" t="s">
        <v>2416</v>
      </c>
      <c r="G711" s="92">
        <v>80300</v>
      </c>
      <c r="H711" s="92">
        <v>1896476</v>
      </c>
      <c r="I711" s="92">
        <v>2030787</v>
      </c>
      <c r="J711" s="92"/>
      <c r="K711" s="92"/>
      <c r="L711" s="52" t="s">
        <v>296</v>
      </c>
      <c r="M711" s="52" t="s">
        <v>2324</v>
      </c>
      <c r="N711" s="52" t="s">
        <v>2325</v>
      </c>
      <c r="O711" s="52" t="s">
        <v>2326</v>
      </c>
      <c r="P711" s="52" t="s">
        <v>1035</v>
      </c>
      <c r="Q711" s="52" t="s">
        <v>1633</v>
      </c>
      <c r="R711" s="52">
        <v>1</v>
      </c>
      <c r="S711" s="52" t="s">
        <v>2183</v>
      </c>
      <c r="T711" s="78">
        <v>500000000</v>
      </c>
      <c r="U711" s="78">
        <v>375139709.58999997</v>
      </c>
      <c r="Z711" s="52" t="s">
        <v>98</v>
      </c>
      <c r="AA711" s="81">
        <v>5.7643337622842332E-5</v>
      </c>
      <c r="BN711" s="52" t="s">
        <v>88</v>
      </c>
    </row>
    <row r="712" spans="1:66" s="52" customFormat="1">
      <c r="A712" s="52" t="s">
        <v>1922</v>
      </c>
      <c r="B712" s="52" t="s">
        <v>1923</v>
      </c>
      <c r="C712" s="54" t="s">
        <v>83</v>
      </c>
      <c r="D712" s="52" t="s">
        <v>1648</v>
      </c>
      <c r="E712" s="52" t="s">
        <v>1924</v>
      </c>
      <c r="F712" s="52" t="s">
        <v>1923</v>
      </c>
      <c r="G712" s="92">
        <v>1257</v>
      </c>
      <c r="H712" s="92">
        <v>171781.62</v>
      </c>
      <c r="I712" s="92">
        <v>171781.62</v>
      </c>
      <c r="J712" s="92"/>
      <c r="K712" s="92"/>
      <c r="L712" s="52" t="s">
        <v>296</v>
      </c>
      <c r="M712" s="52" t="s">
        <v>2324</v>
      </c>
      <c r="N712" s="52" t="s">
        <v>2325</v>
      </c>
      <c r="O712" s="52" t="s">
        <v>2326</v>
      </c>
      <c r="P712" s="52" t="s">
        <v>1035</v>
      </c>
      <c r="Q712" s="52" t="s">
        <v>1633</v>
      </c>
      <c r="R712" s="52">
        <v>1</v>
      </c>
      <c r="S712" s="52" t="s">
        <v>2183</v>
      </c>
      <c r="T712" s="78">
        <v>500000000</v>
      </c>
      <c r="U712" s="78">
        <v>375139709.58999997</v>
      </c>
      <c r="Z712" s="52" t="s">
        <v>98</v>
      </c>
      <c r="AA712" s="81">
        <v>1.1784371317383959E-5</v>
      </c>
      <c r="BN712" s="52" t="s">
        <v>88</v>
      </c>
    </row>
    <row r="713" spans="1:66" s="52" customFormat="1">
      <c r="A713" s="52" t="s">
        <v>2031</v>
      </c>
      <c r="B713" s="52" t="s">
        <v>2032</v>
      </c>
      <c r="C713" s="54" t="s">
        <v>83</v>
      </c>
      <c r="D713" s="52" t="s">
        <v>1639</v>
      </c>
      <c r="E713" s="52" t="s">
        <v>2033</v>
      </c>
      <c r="F713" s="52" t="s">
        <v>2032</v>
      </c>
      <c r="G713" s="92">
        <v>1848</v>
      </c>
      <c r="H713" s="92">
        <v>83400.240000000005</v>
      </c>
      <c r="I713" s="92">
        <v>93193.5</v>
      </c>
      <c r="J713" s="92"/>
      <c r="K713" s="92"/>
      <c r="L713" s="52" t="s">
        <v>296</v>
      </c>
      <c r="M713" s="52" t="s">
        <v>2324</v>
      </c>
      <c r="N713" s="52" t="s">
        <v>2325</v>
      </c>
      <c r="O713" s="52" t="s">
        <v>2326</v>
      </c>
      <c r="P713" s="52" t="s">
        <v>1035</v>
      </c>
      <c r="Q713" s="52" t="s">
        <v>1633</v>
      </c>
      <c r="R713" s="52">
        <v>1</v>
      </c>
      <c r="S713" s="52" t="s">
        <v>2183</v>
      </c>
      <c r="T713" s="78">
        <v>500000000</v>
      </c>
      <c r="U713" s="78">
        <v>375139709.58999997</v>
      </c>
      <c r="Z713" s="52" t="s">
        <v>98</v>
      </c>
      <c r="AA713" s="81">
        <v>2.6067589818574931E-5</v>
      </c>
      <c r="BN713" s="52" t="s">
        <v>88</v>
      </c>
    </row>
    <row r="714" spans="1:66" s="52" customFormat="1">
      <c r="A714" s="52" t="s">
        <v>2418</v>
      </c>
      <c r="B714" s="52" t="s">
        <v>2419</v>
      </c>
      <c r="C714" s="54" t="s">
        <v>83</v>
      </c>
      <c r="D714" s="52" t="s">
        <v>1648</v>
      </c>
      <c r="E714" s="52" t="s">
        <v>2420</v>
      </c>
      <c r="F714" s="52" t="s">
        <v>2419</v>
      </c>
      <c r="G714" s="92">
        <v>1583</v>
      </c>
      <c r="H714" s="92">
        <v>87302.45</v>
      </c>
      <c r="I714" s="92">
        <v>87682.37</v>
      </c>
      <c r="J714" s="92"/>
      <c r="K714" s="92"/>
      <c r="L714" s="52" t="s">
        <v>296</v>
      </c>
      <c r="M714" s="52" t="s">
        <v>2324</v>
      </c>
      <c r="N714" s="52" t="s">
        <v>2325</v>
      </c>
      <c r="O714" s="52" t="s">
        <v>2326</v>
      </c>
      <c r="P714" s="52" t="s">
        <v>1035</v>
      </c>
      <c r="Q714" s="52" t="s">
        <v>1633</v>
      </c>
      <c r="R714" s="52">
        <v>1</v>
      </c>
      <c r="S714" s="52" t="s">
        <v>2183</v>
      </c>
      <c r="T714" s="78">
        <v>500000000</v>
      </c>
      <c r="U714" s="78">
        <v>375139709.58999997</v>
      </c>
      <c r="Z714" s="52" t="s">
        <v>98</v>
      </c>
      <c r="AA714" s="81">
        <v>1.251593182057227E-5</v>
      </c>
      <c r="BN714" s="52" t="s">
        <v>88</v>
      </c>
    </row>
    <row r="715" spans="1:66" s="52" customFormat="1">
      <c r="A715" s="52" t="s">
        <v>2421</v>
      </c>
      <c r="B715" s="52" t="s">
        <v>2422</v>
      </c>
      <c r="C715" s="54" t="s">
        <v>83</v>
      </c>
      <c r="D715" s="52" t="s">
        <v>1639</v>
      </c>
      <c r="E715" s="52" t="s">
        <v>2423</v>
      </c>
      <c r="F715" s="52" t="s">
        <v>2422</v>
      </c>
      <c r="G715" s="92">
        <v>423</v>
      </c>
      <c r="H715" s="92">
        <v>20020.59</v>
      </c>
      <c r="I715" s="92">
        <v>77535.899999999994</v>
      </c>
      <c r="J715" s="92"/>
      <c r="K715" s="92"/>
      <c r="L715" s="52" t="s">
        <v>296</v>
      </c>
      <c r="M715" s="52" t="s">
        <v>2324</v>
      </c>
      <c r="N715" s="52" t="s">
        <v>2325</v>
      </c>
      <c r="O715" s="52" t="s">
        <v>2326</v>
      </c>
      <c r="P715" s="52" t="s">
        <v>1035</v>
      </c>
      <c r="Q715" s="52" t="s">
        <v>1633</v>
      </c>
      <c r="R715" s="52">
        <v>1</v>
      </c>
      <c r="S715" s="52" t="s">
        <v>2183</v>
      </c>
      <c r="T715" s="78">
        <v>500000000</v>
      </c>
      <c r="U715" s="78">
        <v>375139709.58999997</v>
      </c>
      <c r="Z715" s="52" t="s">
        <v>98</v>
      </c>
      <c r="AA715" s="81">
        <v>9.9858356940509908E-7</v>
      </c>
      <c r="BN715" s="52" t="s">
        <v>88</v>
      </c>
    </row>
    <row r="716" spans="1:66" s="52" customFormat="1">
      <c r="A716" s="52" t="s">
        <v>2022</v>
      </c>
      <c r="B716" s="52" t="s">
        <v>2023</v>
      </c>
      <c r="C716" s="54" t="s">
        <v>83</v>
      </c>
      <c r="D716" s="52" t="s">
        <v>1639</v>
      </c>
      <c r="E716" s="52" t="s">
        <v>2024</v>
      </c>
      <c r="F716" s="52" t="s">
        <v>2023</v>
      </c>
      <c r="G716" s="92">
        <v>747</v>
      </c>
      <c r="H716" s="92">
        <v>122179.32</v>
      </c>
      <c r="I716" s="92">
        <v>75233.7</v>
      </c>
      <c r="J716" s="92"/>
      <c r="K716" s="92"/>
      <c r="L716" s="52" t="s">
        <v>296</v>
      </c>
      <c r="M716" s="52" t="s">
        <v>2324</v>
      </c>
      <c r="N716" s="52" t="s">
        <v>2325</v>
      </c>
      <c r="O716" s="52" t="s">
        <v>2326</v>
      </c>
      <c r="P716" s="52" t="s">
        <v>1035</v>
      </c>
      <c r="Q716" s="52" t="s">
        <v>1633</v>
      </c>
      <c r="R716" s="52">
        <v>1</v>
      </c>
      <c r="S716" s="52" t="s">
        <v>2183</v>
      </c>
      <c r="T716" s="78">
        <v>500000000</v>
      </c>
      <c r="U716" s="78">
        <v>375139709.58999997</v>
      </c>
      <c r="Z716" s="52" t="s">
        <v>98</v>
      </c>
      <c r="AA716" s="81">
        <v>1.109177927656208E-5</v>
      </c>
      <c r="BN716" s="52" t="s">
        <v>88</v>
      </c>
    </row>
    <row r="717" spans="1:66" s="52" customFormat="1">
      <c r="A717" s="52" t="s">
        <v>2070</v>
      </c>
      <c r="B717" s="52" t="s">
        <v>2071</v>
      </c>
      <c r="C717" s="54" t="s">
        <v>83</v>
      </c>
      <c r="D717" s="52" t="s">
        <v>1639</v>
      </c>
      <c r="E717" s="52" t="s">
        <v>2072</v>
      </c>
      <c r="F717" s="52" t="s">
        <v>2071</v>
      </c>
      <c r="G717" s="92">
        <v>1793</v>
      </c>
      <c r="H717" s="92">
        <v>53198.31</v>
      </c>
      <c r="I717" s="92">
        <v>69581.240000000005</v>
      </c>
      <c r="J717" s="92"/>
      <c r="K717" s="92"/>
      <c r="L717" s="52" t="s">
        <v>296</v>
      </c>
      <c r="M717" s="52" t="s">
        <v>2324</v>
      </c>
      <c r="N717" s="52" t="s">
        <v>2325</v>
      </c>
      <c r="O717" s="52" t="s">
        <v>2326</v>
      </c>
      <c r="P717" s="52" t="s">
        <v>1035</v>
      </c>
      <c r="Q717" s="52" t="s">
        <v>1633</v>
      </c>
      <c r="R717" s="52">
        <v>1</v>
      </c>
      <c r="S717" s="52" t="s">
        <v>2183</v>
      </c>
      <c r="T717" s="78">
        <v>500000000</v>
      </c>
      <c r="U717" s="78">
        <v>375139709.58999997</v>
      </c>
      <c r="Z717" s="52" t="s">
        <v>98</v>
      </c>
      <c r="AA717" s="81">
        <v>1.660185185185185E-5</v>
      </c>
      <c r="BN717" s="52" t="s">
        <v>88</v>
      </c>
    </row>
    <row r="718" spans="1:66" s="52" customFormat="1">
      <c r="A718" s="52" t="s">
        <v>2424</v>
      </c>
      <c r="B718" s="52" t="s">
        <v>2425</v>
      </c>
      <c r="C718" s="54" t="s">
        <v>83</v>
      </c>
      <c r="D718" s="52" t="s">
        <v>1648</v>
      </c>
      <c r="E718" s="52" t="s">
        <v>2426</v>
      </c>
      <c r="F718" s="52" t="s">
        <v>2425</v>
      </c>
      <c r="G718" s="92">
        <v>3507</v>
      </c>
      <c r="H718" s="92">
        <v>84974.61</v>
      </c>
      <c r="I718" s="92">
        <v>68947.62</v>
      </c>
      <c r="J718" s="92"/>
      <c r="K718" s="92"/>
      <c r="L718" s="52" t="s">
        <v>296</v>
      </c>
      <c r="M718" s="52" t="s">
        <v>2324</v>
      </c>
      <c r="N718" s="52" t="s">
        <v>2325</v>
      </c>
      <c r="O718" s="52" t="s">
        <v>2326</v>
      </c>
      <c r="P718" s="52" t="s">
        <v>1035</v>
      </c>
      <c r="Q718" s="52" t="s">
        <v>1633</v>
      </c>
      <c r="R718" s="52">
        <v>1</v>
      </c>
      <c r="S718" s="52" t="s">
        <v>2183</v>
      </c>
      <c r="T718" s="78">
        <v>500000000</v>
      </c>
      <c r="U718" s="78">
        <v>375139709.58999997</v>
      </c>
      <c r="Z718" s="52" t="s">
        <v>98</v>
      </c>
      <c r="AA718" s="81">
        <v>8.3499999999999997E-6</v>
      </c>
      <c r="BN718" s="52" t="s">
        <v>88</v>
      </c>
    </row>
    <row r="719" spans="1:66" s="52" customFormat="1">
      <c r="A719" s="52" t="s">
        <v>2427</v>
      </c>
      <c r="B719" s="52" t="s">
        <v>2428</v>
      </c>
      <c r="C719" s="54" t="s">
        <v>83</v>
      </c>
      <c r="D719" s="52" t="s">
        <v>1648</v>
      </c>
      <c r="E719" s="52" t="s">
        <v>2429</v>
      </c>
      <c r="F719" s="52" t="s">
        <v>2428</v>
      </c>
      <c r="G719" s="92">
        <v>2252</v>
      </c>
      <c r="H719" s="92">
        <v>67965.36</v>
      </c>
      <c r="I719" s="92">
        <v>60376.12</v>
      </c>
      <c r="J719" s="92"/>
      <c r="K719" s="92"/>
      <c r="L719" s="52" t="s">
        <v>296</v>
      </c>
      <c r="M719" s="52" t="s">
        <v>2324</v>
      </c>
      <c r="N719" s="52" t="s">
        <v>2325</v>
      </c>
      <c r="O719" s="52" t="s">
        <v>2326</v>
      </c>
      <c r="P719" s="52" t="s">
        <v>1035</v>
      </c>
      <c r="Q719" s="52" t="s">
        <v>1633</v>
      </c>
      <c r="R719" s="52">
        <v>1</v>
      </c>
      <c r="S719" s="52" t="s">
        <v>2183</v>
      </c>
      <c r="T719" s="78">
        <v>500000000</v>
      </c>
      <c r="U719" s="78">
        <v>375139709.58999997</v>
      </c>
      <c r="Z719" s="52" t="s">
        <v>98</v>
      </c>
      <c r="AA719" s="81">
        <v>2.1787925696594431E-5</v>
      </c>
      <c r="BN719" s="52" t="s">
        <v>88</v>
      </c>
    </row>
    <row r="720" spans="1:66" s="52" customFormat="1">
      <c r="A720" s="52" t="s">
        <v>2430</v>
      </c>
      <c r="B720" s="52" t="s">
        <v>2425</v>
      </c>
      <c r="C720" s="54" t="s">
        <v>83</v>
      </c>
      <c r="D720" s="52" t="s">
        <v>1648</v>
      </c>
      <c r="E720" s="52" t="s">
        <v>2426</v>
      </c>
      <c r="F720" s="52" t="s">
        <v>2425</v>
      </c>
      <c r="G720" s="92">
        <v>742</v>
      </c>
      <c r="H720" s="92">
        <v>28927.15</v>
      </c>
      <c r="I720" s="92">
        <v>55264.160000000003</v>
      </c>
      <c r="J720" s="92"/>
      <c r="K720" s="92"/>
      <c r="L720" s="52" t="s">
        <v>296</v>
      </c>
      <c r="M720" s="52" t="s">
        <v>2324</v>
      </c>
      <c r="N720" s="52" t="s">
        <v>2325</v>
      </c>
      <c r="O720" s="52" t="s">
        <v>2326</v>
      </c>
      <c r="P720" s="52" t="s">
        <v>1035</v>
      </c>
      <c r="Q720" s="52" t="s">
        <v>1633</v>
      </c>
      <c r="R720" s="52">
        <v>1</v>
      </c>
      <c r="S720" s="52" t="s">
        <v>2183</v>
      </c>
      <c r="T720" s="78">
        <v>500000000</v>
      </c>
      <c r="U720" s="78">
        <v>375139709.58999997</v>
      </c>
      <c r="Z720" s="52" t="s">
        <v>98</v>
      </c>
      <c r="AA720" s="81">
        <v>1.766666666666667E-6</v>
      </c>
      <c r="BN720" s="52" t="s">
        <v>88</v>
      </c>
    </row>
    <row r="721" spans="1:66" s="52" customFormat="1">
      <c r="A721" s="52" t="s">
        <v>2103</v>
      </c>
      <c r="B721" s="52" t="s">
        <v>2104</v>
      </c>
      <c r="C721" s="54" t="s">
        <v>83</v>
      </c>
      <c r="D721" s="52" t="s">
        <v>1639</v>
      </c>
      <c r="E721" s="52" t="s">
        <v>2105</v>
      </c>
      <c r="F721" s="52" t="s">
        <v>2104</v>
      </c>
      <c r="G721" s="92">
        <v>1493</v>
      </c>
      <c r="H721" s="92">
        <v>27456.27</v>
      </c>
      <c r="I721" s="92">
        <v>48526.43</v>
      </c>
      <c r="J721" s="92"/>
      <c r="K721" s="92"/>
      <c r="L721" s="52" t="s">
        <v>296</v>
      </c>
      <c r="M721" s="52" t="s">
        <v>2324</v>
      </c>
      <c r="N721" s="52" t="s">
        <v>2325</v>
      </c>
      <c r="O721" s="52" t="s">
        <v>2326</v>
      </c>
      <c r="P721" s="52" t="s">
        <v>1035</v>
      </c>
      <c r="Q721" s="52" t="s">
        <v>1633</v>
      </c>
      <c r="R721" s="52">
        <v>1</v>
      </c>
      <c r="S721" s="52" t="s">
        <v>2183</v>
      </c>
      <c r="T721" s="78">
        <v>500000000</v>
      </c>
      <c r="U721" s="78">
        <v>375139709.58999997</v>
      </c>
      <c r="Z721" s="52" t="s">
        <v>98</v>
      </c>
      <c r="AA721" s="81">
        <v>1.244166666666667E-5</v>
      </c>
      <c r="BN721" s="52" t="s">
        <v>88</v>
      </c>
    </row>
    <row r="722" spans="1:66" s="52" customFormat="1">
      <c r="A722" s="52" t="s">
        <v>2431</v>
      </c>
      <c r="B722" s="52" t="s">
        <v>2432</v>
      </c>
      <c r="C722" s="54" t="s">
        <v>83</v>
      </c>
      <c r="D722" s="52" t="s">
        <v>1639</v>
      </c>
      <c r="E722" s="52" t="s">
        <v>2433</v>
      </c>
      <c r="F722" s="52" t="s">
        <v>2432</v>
      </c>
      <c r="G722" s="92">
        <v>1623</v>
      </c>
      <c r="H722" s="92">
        <v>63410.61</v>
      </c>
      <c r="I722" s="92">
        <v>46919.11</v>
      </c>
      <c r="J722" s="92"/>
      <c r="K722" s="92"/>
      <c r="L722" s="52" t="s">
        <v>296</v>
      </c>
      <c r="M722" s="52" t="s">
        <v>2324</v>
      </c>
      <c r="N722" s="52" t="s">
        <v>2325</v>
      </c>
      <c r="O722" s="52" t="s">
        <v>2326</v>
      </c>
      <c r="P722" s="52" t="s">
        <v>1035</v>
      </c>
      <c r="Q722" s="52" t="s">
        <v>1633</v>
      </c>
      <c r="R722" s="52">
        <v>1</v>
      </c>
      <c r="S722" s="52" t="s">
        <v>2183</v>
      </c>
      <c r="T722" s="78">
        <v>500000000</v>
      </c>
      <c r="U722" s="78">
        <v>375139709.58999997</v>
      </c>
      <c r="Z722" s="52" t="s">
        <v>98</v>
      </c>
      <c r="AA722" s="81">
        <v>1.5838782082560751E-5</v>
      </c>
      <c r="BN722" s="52" t="s">
        <v>88</v>
      </c>
    </row>
    <row r="723" spans="1:66" s="52" customFormat="1">
      <c r="A723" s="52" t="s">
        <v>2019</v>
      </c>
      <c r="B723" s="52" t="s">
        <v>2020</v>
      </c>
      <c r="C723" s="54" t="s">
        <v>83</v>
      </c>
      <c r="D723" s="52" t="s">
        <v>1639</v>
      </c>
      <c r="E723" s="52" t="s">
        <v>2021</v>
      </c>
      <c r="F723" s="52" t="s">
        <v>2020</v>
      </c>
      <c r="G723" s="92">
        <v>1553</v>
      </c>
      <c r="H723" s="92">
        <v>59619.67</v>
      </c>
      <c r="I723" s="92">
        <v>40180.74</v>
      </c>
      <c r="J723" s="92"/>
      <c r="K723" s="92"/>
      <c r="L723" s="52" t="s">
        <v>296</v>
      </c>
      <c r="M723" s="52" t="s">
        <v>2324</v>
      </c>
      <c r="N723" s="52" t="s">
        <v>2325</v>
      </c>
      <c r="O723" s="52" t="s">
        <v>2326</v>
      </c>
      <c r="P723" s="52" t="s">
        <v>1035</v>
      </c>
      <c r="Q723" s="52" t="s">
        <v>1633</v>
      </c>
      <c r="R723" s="52">
        <v>1</v>
      </c>
      <c r="S723" s="52" t="s">
        <v>2183</v>
      </c>
      <c r="T723" s="78">
        <v>500000000</v>
      </c>
      <c r="U723" s="78">
        <v>375139709.58999997</v>
      </c>
      <c r="Z723" s="52" t="s">
        <v>98</v>
      </c>
      <c r="AA723" s="81">
        <v>1.333080623136649E-5</v>
      </c>
      <c r="BN723" s="52" t="s">
        <v>88</v>
      </c>
    </row>
    <row r="724" spans="1:66" s="52" customFormat="1">
      <c r="A724" s="52" t="s">
        <v>2034</v>
      </c>
      <c r="B724" s="52" t="s">
        <v>2035</v>
      </c>
      <c r="C724" s="54" t="s">
        <v>83</v>
      </c>
      <c r="D724" s="52" t="s">
        <v>1639</v>
      </c>
      <c r="E724" s="52" t="s">
        <v>2036</v>
      </c>
      <c r="F724" s="52" t="s">
        <v>2035</v>
      </c>
      <c r="G724" s="92">
        <v>982</v>
      </c>
      <c r="H724" s="92">
        <v>25797.14</v>
      </c>
      <c r="I724" s="92">
        <v>37619.15</v>
      </c>
      <c r="J724" s="92"/>
      <c r="K724" s="92"/>
      <c r="L724" s="52" t="s">
        <v>296</v>
      </c>
      <c r="M724" s="52" t="s">
        <v>2324</v>
      </c>
      <c r="N724" s="52" t="s">
        <v>2325</v>
      </c>
      <c r="O724" s="52" t="s">
        <v>2326</v>
      </c>
      <c r="P724" s="52" t="s">
        <v>1035</v>
      </c>
      <c r="Q724" s="52" t="s">
        <v>1633</v>
      </c>
      <c r="R724" s="52">
        <v>1</v>
      </c>
      <c r="S724" s="52" t="s">
        <v>2183</v>
      </c>
      <c r="T724" s="78">
        <v>500000000</v>
      </c>
      <c r="U724" s="78">
        <v>375139709.58999997</v>
      </c>
      <c r="Z724" s="52" t="s">
        <v>98</v>
      </c>
      <c r="AA724" s="81">
        <v>1.2034313725490201E-5</v>
      </c>
      <c r="BN724" s="52" t="s">
        <v>88</v>
      </c>
    </row>
    <row r="725" spans="1:66" s="52" customFormat="1">
      <c r="A725" s="52" t="s">
        <v>2007</v>
      </c>
      <c r="B725" s="52" t="s">
        <v>2008</v>
      </c>
      <c r="C725" s="54" t="s">
        <v>83</v>
      </c>
      <c r="D725" s="52" t="s">
        <v>1639</v>
      </c>
      <c r="E725" s="52" t="s">
        <v>2009</v>
      </c>
      <c r="F725" s="52" t="s">
        <v>2008</v>
      </c>
      <c r="G725" s="92">
        <v>868</v>
      </c>
      <c r="H725" s="92">
        <v>19573.400000000001</v>
      </c>
      <c r="I725" s="92">
        <v>36919.53</v>
      </c>
      <c r="J725" s="92"/>
      <c r="K725" s="92"/>
      <c r="L725" s="52" t="s">
        <v>296</v>
      </c>
      <c r="M725" s="52" t="s">
        <v>2324</v>
      </c>
      <c r="N725" s="52" t="s">
        <v>2325</v>
      </c>
      <c r="O725" s="52" t="s">
        <v>2326</v>
      </c>
      <c r="P725" s="52" t="s">
        <v>1035</v>
      </c>
      <c r="Q725" s="52" t="s">
        <v>1633</v>
      </c>
      <c r="R725" s="52">
        <v>1</v>
      </c>
      <c r="S725" s="52" t="s">
        <v>2183</v>
      </c>
      <c r="T725" s="78">
        <v>500000000</v>
      </c>
      <c r="U725" s="78">
        <v>375139709.58999997</v>
      </c>
      <c r="Z725" s="52" t="s">
        <v>98</v>
      </c>
      <c r="AA725" s="81">
        <v>1.074205005070112E-5</v>
      </c>
      <c r="BN725" s="52" t="s">
        <v>88</v>
      </c>
    </row>
    <row r="726" spans="1:66" s="52" customFormat="1">
      <c r="A726" s="52" t="s">
        <v>2434</v>
      </c>
      <c r="B726" s="52" t="s">
        <v>2435</v>
      </c>
      <c r="C726" s="54" t="s">
        <v>83</v>
      </c>
      <c r="D726" s="52" t="s">
        <v>84</v>
      </c>
      <c r="E726" s="52" t="s">
        <v>2436</v>
      </c>
      <c r="F726" s="52" t="s">
        <v>2435</v>
      </c>
      <c r="G726" s="92">
        <v>1500</v>
      </c>
      <c r="H726" s="92">
        <v>46611.19</v>
      </c>
      <c r="I726" s="92">
        <v>36600</v>
      </c>
      <c r="J726" s="92"/>
      <c r="K726" s="92"/>
      <c r="L726" s="52" t="s">
        <v>296</v>
      </c>
      <c r="M726" s="52" t="s">
        <v>2324</v>
      </c>
      <c r="N726" s="52" t="s">
        <v>2325</v>
      </c>
      <c r="O726" s="52" t="s">
        <v>2326</v>
      </c>
      <c r="P726" s="52" t="s">
        <v>1035</v>
      </c>
      <c r="Q726" s="52" t="s">
        <v>1633</v>
      </c>
      <c r="R726" s="52">
        <v>1</v>
      </c>
      <c r="S726" s="52" t="s">
        <v>2183</v>
      </c>
      <c r="T726" s="78">
        <v>500000000</v>
      </c>
      <c r="U726" s="78">
        <v>375139709.58999997</v>
      </c>
      <c r="Z726" s="52" t="s">
        <v>87</v>
      </c>
      <c r="AA726" s="81">
        <v>1.0251720933497601E-6</v>
      </c>
      <c r="BN726" s="52" t="s">
        <v>88</v>
      </c>
    </row>
    <row r="727" spans="1:66" s="52" customFormat="1">
      <c r="A727" s="52" t="s">
        <v>2112</v>
      </c>
      <c r="B727" s="52" t="s">
        <v>2113</v>
      </c>
      <c r="C727" s="54" t="s">
        <v>83</v>
      </c>
      <c r="D727" s="52" t="s">
        <v>1639</v>
      </c>
      <c r="E727" s="52" t="s">
        <v>2114</v>
      </c>
      <c r="F727" s="52" t="s">
        <v>2113</v>
      </c>
      <c r="G727" s="92">
        <v>1435</v>
      </c>
      <c r="H727" s="92">
        <v>44772</v>
      </c>
      <c r="I727" s="92">
        <v>34481.85</v>
      </c>
      <c r="J727" s="92"/>
      <c r="K727" s="92"/>
      <c r="L727" s="52" t="s">
        <v>296</v>
      </c>
      <c r="M727" s="52" t="s">
        <v>2324</v>
      </c>
      <c r="N727" s="52" t="s">
        <v>2325</v>
      </c>
      <c r="O727" s="52" t="s">
        <v>2326</v>
      </c>
      <c r="P727" s="52" t="s">
        <v>1035</v>
      </c>
      <c r="Q727" s="52" t="s">
        <v>1633</v>
      </c>
      <c r="R727" s="52">
        <v>1</v>
      </c>
      <c r="S727" s="52" t="s">
        <v>2183</v>
      </c>
      <c r="T727" s="78">
        <v>500000000</v>
      </c>
      <c r="U727" s="78">
        <v>375139709.58999997</v>
      </c>
      <c r="Z727" s="52" t="s">
        <v>98</v>
      </c>
      <c r="AA727" s="81">
        <v>1.435E-5</v>
      </c>
      <c r="BN727" s="52" t="s">
        <v>88</v>
      </c>
    </row>
    <row r="728" spans="1:66" s="52" customFormat="1">
      <c r="A728" s="52" t="s">
        <v>2010</v>
      </c>
      <c r="B728" s="52" t="s">
        <v>2011</v>
      </c>
      <c r="C728" s="54" t="s">
        <v>83</v>
      </c>
      <c r="D728" s="52" t="s">
        <v>1639</v>
      </c>
      <c r="E728" s="52" t="s">
        <v>2012</v>
      </c>
      <c r="F728" s="52" t="s">
        <v>2011</v>
      </c>
      <c r="G728" s="92">
        <v>1187</v>
      </c>
      <c r="H728" s="92">
        <v>37960.26</v>
      </c>
      <c r="I728" s="92">
        <v>27816.76</v>
      </c>
      <c r="J728" s="92"/>
      <c r="K728" s="92"/>
      <c r="L728" s="52" t="s">
        <v>296</v>
      </c>
      <c r="M728" s="52" t="s">
        <v>2324</v>
      </c>
      <c r="N728" s="52" t="s">
        <v>2325</v>
      </c>
      <c r="O728" s="52" t="s">
        <v>2326</v>
      </c>
      <c r="P728" s="52" t="s">
        <v>1035</v>
      </c>
      <c r="Q728" s="52" t="s">
        <v>1633</v>
      </c>
      <c r="R728" s="52">
        <v>1</v>
      </c>
      <c r="S728" s="52" t="s">
        <v>2183</v>
      </c>
      <c r="T728" s="78">
        <v>500000000</v>
      </c>
      <c r="U728" s="78">
        <v>375139709.58999997</v>
      </c>
      <c r="Z728" s="52" t="s">
        <v>98</v>
      </c>
      <c r="AA728" s="81">
        <v>1.164273383553045E-5</v>
      </c>
      <c r="BN728" s="52" t="s">
        <v>88</v>
      </c>
    </row>
    <row r="729" spans="1:66" s="52" customFormat="1">
      <c r="A729" s="52" t="s">
        <v>1974</v>
      </c>
      <c r="B729" s="52" t="s">
        <v>1975</v>
      </c>
      <c r="C729" s="54" t="s">
        <v>83</v>
      </c>
      <c r="D729" s="52" t="s">
        <v>1639</v>
      </c>
      <c r="E729" s="52" t="s">
        <v>1976</v>
      </c>
      <c r="F729" s="52" t="s">
        <v>1975</v>
      </c>
      <c r="G729" s="92">
        <v>2051</v>
      </c>
      <c r="H729" s="92">
        <v>26006.68</v>
      </c>
      <c r="I729" s="92">
        <v>26006.68</v>
      </c>
      <c r="J729" s="92"/>
      <c r="K729" s="92"/>
      <c r="L729" s="52" t="s">
        <v>296</v>
      </c>
      <c r="M729" s="52" t="s">
        <v>2324</v>
      </c>
      <c r="N729" s="52" t="s">
        <v>2325</v>
      </c>
      <c r="O729" s="52" t="s">
        <v>2326</v>
      </c>
      <c r="P729" s="52" t="s">
        <v>1035</v>
      </c>
      <c r="Q729" s="52" t="s">
        <v>1633</v>
      </c>
      <c r="R729" s="52">
        <v>1</v>
      </c>
      <c r="S729" s="52" t="s">
        <v>2183</v>
      </c>
      <c r="T729" s="78">
        <v>500000000</v>
      </c>
      <c r="U729" s="78">
        <v>375139709.58999997</v>
      </c>
      <c r="Z729" s="52" t="s">
        <v>98</v>
      </c>
      <c r="AA729" s="81">
        <v>1.397138964577657E-5</v>
      </c>
      <c r="BN729" s="52" t="s">
        <v>88</v>
      </c>
    </row>
    <row r="730" spans="1:66" s="52" customFormat="1">
      <c r="A730" s="52" t="s">
        <v>1965</v>
      </c>
      <c r="B730" s="52" t="s">
        <v>1966</v>
      </c>
      <c r="C730" s="54" t="s">
        <v>83</v>
      </c>
      <c r="D730" s="52" t="s">
        <v>1639</v>
      </c>
      <c r="E730" s="52" t="s">
        <v>1967</v>
      </c>
      <c r="F730" s="52" t="s">
        <v>1966</v>
      </c>
      <c r="G730" s="92">
        <v>1010</v>
      </c>
      <c r="H730" s="92">
        <v>22714.9</v>
      </c>
      <c r="I730" s="92">
        <v>22714.9</v>
      </c>
      <c r="J730" s="92"/>
      <c r="K730" s="92"/>
      <c r="L730" s="52" t="s">
        <v>296</v>
      </c>
      <c r="M730" s="52" t="s">
        <v>2324</v>
      </c>
      <c r="N730" s="52" t="s">
        <v>2325</v>
      </c>
      <c r="O730" s="52" t="s">
        <v>2326</v>
      </c>
      <c r="P730" s="52" t="s">
        <v>1035</v>
      </c>
      <c r="Q730" s="52" t="s">
        <v>1633</v>
      </c>
      <c r="R730" s="52">
        <v>1</v>
      </c>
      <c r="S730" s="52" t="s">
        <v>2183</v>
      </c>
      <c r="T730" s="78">
        <v>500000000</v>
      </c>
      <c r="U730" s="78">
        <v>375139709.58999997</v>
      </c>
      <c r="Z730" s="52" t="s">
        <v>98</v>
      </c>
      <c r="AA730" s="81">
        <v>1.3950276243093919E-5</v>
      </c>
      <c r="BN730" s="52" t="s">
        <v>88</v>
      </c>
    </row>
    <row r="731" spans="1:66" s="52" customFormat="1">
      <c r="A731" s="52" t="s">
        <v>2437</v>
      </c>
      <c r="B731" s="52" t="s">
        <v>2438</v>
      </c>
      <c r="C731" s="54" t="s">
        <v>83</v>
      </c>
      <c r="D731" s="52" t="s">
        <v>1639</v>
      </c>
      <c r="E731" s="52" t="s">
        <v>2439</v>
      </c>
      <c r="F731" s="52" t="s">
        <v>2438</v>
      </c>
      <c r="G731" s="92">
        <v>234</v>
      </c>
      <c r="H731" s="92">
        <v>6617.52</v>
      </c>
      <c r="I731" s="92">
        <v>18025.02</v>
      </c>
      <c r="J731" s="92"/>
      <c r="K731" s="92"/>
      <c r="L731" s="52" t="s">
        <v>296</v>
      </c>
      <c r="M731" s="52" t="s">
        <v>2324</v>
      </c>
      <c r="N731" s="52" t="s">
        <v>2325</v>
      </c>
      <c r="O731" s="52" t="s">
        <v>2326</v>
      </c>
      <c r="P731" s="52" t="s">
        <v>1035</v>
      </c>
      <c r="Q731" s="52" t="s">
        <v>1633</v>
      </c>
      <c r="R731" s="52">
        <v>1</v>
      </c>
      <c r="S731" s="52" t="s">
        <v>2183</v>
      </c>
      <c r="T731" s="78">
        <v>500000000</v>
      </c>
      <c r="U731" s="78">
        <v>375139709.58999997</v>
      </c>
      <c r="Z731" s="52" t="s">
        <v>98</v>
      </c>
      <c r="AA731" s="81">
        <v>1.381835360812567E-6</v>
      </c>
      <c r="BN731" s="52" t="s">
        <v>88</v>
      </c>
    </row>
    <row r="732" spans="1:66" s="52" customFormat="1">
      <c r="A732" s="52" t="s">
        <v>2004</v>
      </c>
      <c r="B732" s="52" t="s">
        <v>2005</v>
      </c>
      <c r="C732" s="54" t="s">
        <v>83</v>
      </c>
      <c r="D732" s="52" t="s">
        <v>1639</v>
      </c>
      <c r="E732" s="52" t="s">
        <v>2006</v>
      </c>
      <c r="F732" s="52" t="s">
        <v>2005</v>
      </c>
      <c r="G732" s="92">
        <v>279</v>
      </c>
      <c r="H732" s="92">
        <v>14036.49</v>
      </c>
      <c r="I732" s="92">
        <v>16787.43</v>
      </c>
      <c r="J732" s="92"/>
      <c r="K732" s="92"/>
      <c r="L732" s="52" t="s">
        <v>296</v>
      </c>
      <c r="M732" s="52" t="s">
        <v>2324</v>
      </c>
      <c r="N732" s="52" t="s">
        <v>2325</v>
      </c>
      <c r="O732" s="52" t="s">
        <v>2326</v>
      </c>
      <c r="P732" s="52" t="s">
        <v>1035</v>
      </c>
      <c r="Q732" s="52" t="s">
        <v>1633</v>
      </c>
      <c r="R732" s="52">
        <v>1</v>
      </c>
      <c r="S732" s="52" t="s">
        <v>2183</v>
      </c>
      <c r="T732" s="78">
        <v>500000000</v>
      </c>
      <c r="U732" s="78">
        <v>375139709.58999997</v>
      </c>
      <c r="Z732" s="52" t="s">
        <v>98</v>
      </c>
      <c r="AA732" s="81">
        <v>2.966976530322362E-6</v>
      </c>
      <c r="BN732" s="52" t="s">
        <v>88</v>
      </c>
    </row>
    <row r="733" spans="1:66" s="52" customFormat="1">
      <c r="A733" s="52" t="s">
        <v>2440</v>
      </c>
      <c r="B733" s="52" t="s">
        <v>2441</v>
      </c>
      <c r="C733" s="54" t="s">
        <v>83</v>
      </c>
      <c r="D733" s="52" t="s">
        <v>1639</v>
      </c>
      <c r="E733" s="52" t="s">
        <v>2442</v>
      </c>
      <c r="F733" s="52" t="s">
        <v>2441</v>
      </c>
      <c r="G733" s="92">
        <v>1373</v>
      </c>
      <c r="H733" s="92">
        <v>9556.08</v>
      </c>
      <c r="I733" s="92">
        <v>15514.9</v>
      </c>
      <c r="J733" s="92"/>
      <c r="K733" s="92"/>
      <c r="L733" s="52" t="s">
        <v>296</v>
      </c>
      <c r="M733" s="52" t="s">
        <v>2324</v>
      </c>
      <c r="N733" s="52" t="s">
        <v>2325</v>
      </c>
      <c r="O733" s="52" t="s">
        <v>2326</v>
      </c>
      <c r="P733" s="52" t="s">
        <v>1035</v>
      </c>
      <c r="Q733" s="52" t="s">
        <v>1633</v>
      </c>
      <c r="R733" s="52">
        <v>1</v>
      </c>
      <c r="S733" s="52" t="s">
        <v>2183</v>
      </c>
      <c r="T733" s="78">
        <v>500000000</v>
      </c>
      <c r="U733" s="78">
        <v>375139709.58999997</v>
      </c>
      <c r="Z733" s="52" t="s">
        <v>98</v>
      </c>
      <c r="AA733" s="81">
        <v>6.8051149881046789E-7</v>
      </c>
      <c r="BN733" s="52" t="s">
        <v>88</v>
      </c>
    </row>
    <row r="734" spans="1:66" s="52" customFormat="1">
      <c r="A734" s="52" t="s">
        <v>2443</v>
      </c>
      <c r="B734" s="52" t="s">
        <v>2444</v>
      </c>
      <c r="C734" s="54" t="s">
        <v>83</v>
      </c>
      <c r="D734" s="52" t="s">
        <v>1639</v>
      </c>
      <c r="E734" s="52" t="s">
        <v>2445</v>
      </c>
      <c r="F734" s="52" t="s">
        <v>2444</v>
      </c>
      <c r="G734" s="92">
        <v>596</v>
      </c>
      <c r="H734" s="92">
        <v>16083.29</v>
      </c>
      <c r="I734" s="92">
        <v>14715.24</v>
      </c>
      <c r="J734" s="92"/>
      <c r="K734" s="92"/>
      <c r="L734" s="52" t="s">
        <v>296</v>
      </c>
      <c r="M734" s="52" t="s">
        <v>2324</v>
      </c>
      <c r="N734" s="52" t="s">
        <v>2325</v>
      </c>
      <c r="O734" s="52" t="s">
        <v>2326</v>
      </c>
      <c r="P734" s="52" t="s">
        <v>1035</v>
      </c>
      <c r="Q734" s="52" t="s">
        <v>1633</v>
      </c>
      <c r="R734" s="52">
        <v>1</v>
      </c>
      <c r="S734" s="52" t="s">
        <v>2183</v>
      </c>
      <c r="T734" s="78">
        <v>500000000</v>
      </c>
      <c r="U734" s="78">
        <v>375139709.58999997</v>
      </c>
      <c r="Z734" s="52" t="s">
        <v>98</v>
      </c>
      <c r="AA734" s="81">
        <v>1.986626934127984E-6</v>
      </c>
      <c r="BN734" s="52" t="s">
        <v>88</v>
      </c>
    </row>
    <row r="735" spans="1:66" s="52" customFormat="1">
      <c r="A735" s="52" t="s">
        <v>2446</v>
      </c>
      <c r="B735" s="52" t="s">
        <v>2447</v>
      </c>
      <c r="C735" s="54" t="s">
        <v>83</v>
      </c>
      <c r="D735" s="52" t="s">
        <v>1639</v>
      </c>
      <c r="E735" s="52" t="s">
        <v>2448</v>
      </c>
      <c r="F735" s="52" t="s">
        <v>2447</v>
      </c>
      <c r="G735" s="92">
        <v>194</v>
      </c>
      <c r="H735" s="92">
        <v>2743.16</v>
      </c>
      <c r="I735" s="92">
        <v>14685.8</v>
      </c>
      <c r="J735" s="92"/>
      <c r="K735" s="92"/>
      <c r="L735" s="52" t="s">
        <v>296</v>
      </c>
      <c r="M735" s="52" t="s">
        <v>2324</v>
      </c>
      <c r="N735" s="52" t="s">
        <v>2325</v>
      </c>
      <c r="O735" s="52" t="s">
        <v>2326</v>
      </c>
      <c r="P735" s="52" t="s">
        <v>1035</v>
      </c>
      <c r="Q735" s="52" t="s">
        <v>1633</v>
      </c>
      <c r="R735" s="52">
        <v>1</v>
      </c>
      <c r="S735" s="52" t="s">
        <v>2183</v>
      </c>
      <c r="T735" s="78">
        <v>500000000</v>
      </c>
      <c r="U735" s="78">
        <v>375139709.58999997</v>
      </c>
      <c r="Z735" s="52" t="s">
        <v>98</v>
      </c>
      <c r="AA735" s="81">
        <v>4.8498787530311738E-7</v>
      </c>
      <c r="BN735" s="52" t="s">
        <v>88</v>
      </c>
    </row>
    <row r="736" spans="1:66" s="52" customFormat="1">
      <c r="A736" s="52" t="s">
        <v>2091</v>
      </c>
      <c r="B736" s="52" t="s">
        <v>2092</v>
      </c>
      <c r="C736" s="54" t="s">
        <v>83</v>
      </c>
      <c r="D736" s="52" t="s">
        <v>1639</v>
      </c>
      <c r="E736" s="52" t="s">
        <v>2093</v>
      </c>
      <c r="F736" s="52" t="s">
        <v>2092</v>
      </c>
      <c r="G736" s="92">
        <v>279</v>
      </c>
      <c r="H736" s="92">
        <v>20333.52</v>
      </c>
      <c r="I736" s="92">
        <v>11639.88</v>
      </c>
      <c r="J736" s="92"/>
      <c r="K736" s="92"/>
      <c r="L736" s="52" t="s">
        <v>296</v>
      </c>
      <c r="M736" s="52" t="s">
        <v>2324</v>
      </c>
      <c r="N736" s="52" t="s">
        <v>2325</v>
      </c>
      <c r="O736" s="52" t="s">
        <v>2326</v>
      </c>
      <c r="P736" s="52" t="s">
        <v>1035</v>
      </c>
      <c r="Q736" s="52" t="s">
        <v>1633</v>
      </c>
      <c r="R736" s="52">
        <v>1</v>
      </c>
      <c r="S736" s="52" t="s">
        <v>2183</v>
      </c>
      <c r="T736" s="78">
        <v>500000000</v>
      </c>
      <c r="U736" s="78">
        <v>375139709.58999997</v>
      </c>
      <c r="Z736" s="52" t="s">
        <v>98</v>
      </c>
      <c r="AA736" s="81">
        <v>6.5874999963402781E-7</v>
      </c>
      <c r="BN736" s="52" t="s">
        <v>88</v>
      </c>
    </row>
    <row r="737" spans="1:66" s="52" customFormat="1">
      <c r="A737" s="52" t="s">
        <v>1928</v>
      </c>
      <c r="B737" s="52" t="s">
        <v>2449</v>
      </c>
      <c r="C737" s="54" t="s">
        <v>83</v>
      </c>
      <c r="D737" s="52" t="s">
        <v>84</v>
      </c>
      <c r="E737" s="52" t="s">
        <v>2450</v>
      </c>
      <c r="F737" s="52" t="s">
        <v>2449</v>
      </c>
      <c r="G737" s="92">
        <v>480</v>
      </c>
      <c r="H737" s="92">
        <v>4540.8</v>
      </c>
      <c r="I737" s="92">
        <v>11577.6</v>
      </c>
      <c r="J737" s="92"/>
      <c r="K737" s="92"/>
      <c r="L737" s="52" t="s">
        <v>296</v>
      </c>
      <c r="M737" s="52" t="s">
        <v>2324</v>
      </c>
      <c r="N737" s="52" t="s">
        <v>2325</v>
      </c>
      <c r="O737" s="52" t="s">
        <v>2326</v>
      </c>
      <c r="P737" s="52" t="s">
        <v>1035</v>
      </c>
      <c r="Q737" s="52" t="s">
        <v>1633</v>
      </c>
      <c r="R737" s="52">
        <v>1</v>
      </c>
      <c r="S737" s="52" t="s">
        <v>2183</v>
      </c>
      <c r="T737" s="78">
        <v>500000000</v>
      </c>
      <c r="U737" s="78">
        <v>375139709.58999997</v>
      </c>
      <c r="Z737" s="52" t="s">
        <v>98</v>
      </c>
      <c r="AA737" s="81">
        <v>1.698153258331564E-6</v>
      </c>
      <c r="BN737" s="52" t="s">
        <v>88</v>
      </c>
    </row>
    <row r="738" spans="1:66" s="52" customFormat="1">
      <c r="A738" s="52" t="s">
        <v>2061</v>
      </c>
      <c r="B738" s="52" t="s">
        <v>2062</v>
      </c>
      <c r="C738" s="54" t="s">
        <v>83</v>
      </c>
      <c r="D738" s="52" t="s">
        <v>1639</v>
      </c>
      <c r="E738" s="52" t="s">
        <v>2063</v>
      </c>
      <c r="F738" s="52" t="s">
        <v>2062</v>
      </c>
      <c r="G738" s="92">
        <v>182</v>
      </c>
      <c r="H738" s="92">
        <v>19892.599999999999</v>
      </c>
      <c r="I738" s="92">
        <v>11182.08</v>
      </c>
      <c r="J738" s="92"/>
      <c r="K738" s="92"/>
      <c r="L738" s="52" t="s">
        <v>296</v>
      </c>
      <c r="M738" s="52" t="s">
        <v>2324</v>
      </c>
      <c r="N738" s="52" t="s">
        <v>2325</v>
      </c>
      <c r="O738" s="52" t="s">
        <v>2326</v>
      </c>
      <c r="P738" s="52" t="s">
        <v>1035</v>
      </c>
      <c r="Q738" s="52" t="s">
        <v>1633</v>
      </c>
      <c r="R738" s="52">
        <v>1</v>
      </c>
      <c r="S738" s="52" t="s">
        <v>2183</v>
      </c>
      <c r="T738" s="78">
        <v>500000000</v>
      </c>
      <c r="U738" s="78">
        <v>375139709.58999997</v>
      </c>
      <c r="Z738" s="52" t="s">
        <v>98</v>
      </c>
      <c r="AA738" s="81">
        <v>1.34930955385302E-6</v>
      </c>
      <c r="BN738" s="52" t="s">
        <v>88</v>
      </c>
    </row>
    <row r="739" spans="1:66" s="52" customFormat="1">
      <c r="A739" s="52" t="s">
        <v>2451</v>
      </c>
      <c r="B739" s="52" t="s">
        <v>2452</v>
      </c>
      <c r="C739" s="54" t="s">
        <v>83</v>
      </c>
      <c r="D739" s="52" t="s">
        <v>1639</v>
      </c>
      <c r="E739" s="52" t="s">
        <v>2453</v>
      </c>
      <c r="F739" s="52" t="s">
        <v>2452</v>
      </c>
      <c r="G739" s="92">
        <v>91</v>
      </c>
      <c r="H739" s="92">
        <v>2618.0700000000002</v>
      </c>
      <c r="I739" s="92">
        <v>10054.59</v>
      </c>
      <c r="J739" s="92"/>
      <c r="K739" s="92"/>
      <c r="L739" s="52" t="s">
        <v>296</v>
      </c>
      <c r="M739" s="52" t="s">
        <v>2324</v>
      </c>
      <c r="N739" s="52" t="s">
        <v>2325</v>
      </c>
      <c r="O739" s="52" t="s">
        <v>2326</v>
      </c>
      <c r="P739" s="52" t="s">
        <v>1035</v>
      </c>
      <c r="Q739" s="52" t="s">
        <v>1633</v>
      </c>
      <c r="R739" s="52">
        <v>1</v>
      </c>
      <c r="S739" s="52" t="s">
        <v>2183</v>
      </c>
      <c r="T739" s="78">
        <v>500000000</v>
      </c>
      <c r="U739" s="78">
        <v>375139709.58999997</v>
      </c>
      <c r="Z739" s="52" t="s">
        <v>98</v>
      </c>
      <c r="AA739" s="81">
        <v>9.7765363128491627E-7</v>
      </c>
      <c r="BN739" s="52" t="s">
        <v>88</v>
      </c>
    </row>
    <row r="740" spans="1:66" s="52" customFormat="1">
      <c r="A740" s="52" t="s">
        <v>2454</v>
      </c>
      <c r="B740" s="52" t="s">
        <v>2455</v>
      </c>
      <c r="C740" s="54" t="s">
        <v>83</v>
      </c>
      <c r="D740" s="52" t="s">
        <v>1639</v>
      </c>
      <c r="E740" s="52" t="s">
        <v>2456</v>
      </c>
      <c r="F740" s="52" t="s">
        <v>2455</v>
      </c>
      <c r="G740" s="92">
        <v>851</v>
      </c>
      <c r="H740" s="92">
        <v>10237.530000000001</v>
      </c>
      <c r="I740" s="92">
        <v>9156.76</v>
      </c>
      <c r="J740" s="92"/>
      <c r="K740" s="92"/>
      <c r="L740" s="52" t="s">
        <v>296</v>
      </c>
      <c r="M740" s="52" t="s">
        <v>2324</v>
      </c>
      <c r="N740" s="52" t="s">
        <v>2325</v>
      </c>
      <c r="O740" s="52" t="s">
        <v>2326</v>
      </c>
      <c r="P740" s="52" t="s">
        <v>1035</v>
      </c>
      <c r="Q740" s="52" t="s">
        <v>1633</v>
      </c>
      <c r="R740" s="52">
        <v>1</v>
      </c>
      <c r="S740" s="52" t="s">
        <v>2183</v>
      </c>
      <c r="T740" s="78">
        <v>500000000</v>
      </c>
      <c r="U740" s="78">
        <v>375139709.58999997</v>
      </c>
      <c r="Z740" s="52" t="s">
        <v>98</v>
      </c>
      <c r="AA740" s="81">
        <v>2.075631018659215E-6</v>
      </c>
      <c r="BN740" s="52" t="s">
        <v>88</v>
      </c>
    </row>
    <row r="741" spans="1:66" s="52" customFormat="1">
      <c r="A741" s="52" t="s">
        <v>2457</v>
      </c>
      <c r="B741" s="52" t="s">
        <v>2458</v>
      </c>
      <c r="C741" s="54" t="s">
        <v>83</v>
      </c>
      <c r="D741" s="52" t="s">
        <v>1639</v>
      </c>
      <c r="E741" s="52" t="s">
        <v>2459</v>
      </c>
      <c r="F741" s="52" t="s">
        <v>2458</v>
      </c>
      <c r="G741" s="92">
        <v>396</v>
      </c>
      <c r="H741" s="92">
        <v>14743.08</v>
      </c>
      <c r="I741" s="92">
        <v>8997.1200000000008</v>
      </c>
      <c r="J741" s="92"/>
      <c r="K741" s="92"/>
      <c r="L741" s="52" t="s">
        <v>296</v>
      </c>
      <c r="M741" s="52" t="s">
        <v>2324</v>
      </c>
      <c r="N741" s="52" t="s">
        <v>2325</v>
      </c>
      <c r="O741" s="52" t="s">
        <v>2326</v>
      </c>
      <c r="P741" s="52" t="s">
        <v>1035</v>
      </c>
      <c r="Q741" s="52" t="s">
        <v>1633</v>
      </c>
      <c r="R741" s="52">
        <v>1</v>
      </c>
      <c r="S741" s="52" t="s">
        <v>2183</v>
      </c>
      <c r="T741" s="78">
        <v>500000000</v>
      </c>
      <c r="U741" s="78">
        <v>375139709.58999997</v>
      </c>
      <c r="Z741" s="52" t="s">
        <v>98</v>
      </c>
      <c r="AA741" s="81">
        <v>1.6952054794520551E-6</v>
      </c>
      <c r="BN741" s="52" t="s">
        <v>88</v>
      </c>
    </row>
    <row r="742" spans="1:66" s="52" customFormat="1">
      <c r="A742" s="52" t="s">
        <v>2082</v>
      </c>
      <c r="B742" s="52" t="s">
        <v>2083</v>
      </c>
      <c r="C742" s="54" t="s">
        <v>83</v>
      </c>
      <c r="D742" s="52" t="s">
        <v>1639</v>
      </c>
      <c r="E742" s="52" t="s">
        <v>2084</v>
      </c>
      <c r="F742" s="52" t="s">
        <v>2083</v>
      </c>
      <c r="G742" s="92">
        <v>99</v>
      </c>
      <c r="H742" s="92">
        <v>9568.9</v>
      </c>
      <c r="I742" s="92">
        <v>8602.11</v>
      </c>
      <c r="J742" s="92"/>
      <c r="K742" s="92"/>
      <c r="L742" s="52" t="s">
        <v>296</v>
      </c>
      <c r="M742" s="52" t="s">
        <v>2324</v>
      </c>
      <c r="N742" s="52" t="s">
        <v>2325</v>
      </c>
      <c r="O742" s="52" t="s">
        <v>2326</v>
      </c>
      <c r="P742" s="52" t="s">
        <v>1035</v>
      </c>
      <c r="Q742" s="52" t="s">
        <v>1633</v>
      </c>
      <c r="R742" s="52">
        <v>1</v>
      </c>
      <c r="S742" s="52" t="s">
        <v>2183</v>
      </c>
      <c r="T742" s="78">
        <v>500000000</v>
      </c>
      <c r="U742" s="78">
        <v>375139709.58999997</v>
      </c>
      <c r="Z742" s="52" t="s">
        <v>98</v>
      </c>
      <c r="AA742" s="81">
        <v>4.3668984247296132E-7</v>
      </c>
      <c r="BN742" s="52" t="s">
        <v>88</v>
      </c>
    </row>
    <row r="743" spans="1:66" s="52" customFormat="1">
      <c r="A743" s="52" t="s">
        <v>2067</v>
      </c>
      <c r="B743" s="52" t="s">
        <v>2068</v>
      </c>
      <c r="C743" s="54" t="s">
        <v>83</v>
      </c>
      <c r="D743" s="52" t="s">
        <v>1639</v>
      </c>
      <c r="E743" s="52" t="s">
        <v>2069</v>
      </c>
      <c r="F743" s="52" t="s">
        <v>2068</v>
      </c>
      <c r="G743" s="92">
        <v>413</v>
      </c>
      <c r="H743" s="92">
        <v>10655.4</v>
      </c>
      <c r="I743" s="92">
        <v>8421.07</v>
      </c>
      <c r="J743" s="92"/>
      <c r="K743" s="92"/>
      <c r="L743" s="52" t="s">
        <v>296</v>
      </c>
      <c r="M743" s="52" t="s">
        <v>2324</v>
      </c>
      <c r="N743" s="52" t="s">
        <v>2325</v>
      </c>
      <c r="O743" s="52" t="s">
        <v>2326</v>
      </c>
      <c r="P743" s="52" t="s">
        <v>1035</v>
      </c>
      <c r="Q743" s="52" t="s">
        <v>1633</v>
      </c>
      <c r="R743" s="52">
        <v>1</v>
      </c>
      <c r="S743" s="52" t="s">
        <v>2183</v>
      </c>
      <c r="T743" s="78">
        <v>500000000</v>
      </c>
      <c r="U743" s="78">
        <v>375139709.58999997</v>
      </c>
      <c r="Z743" s="52" t="s">
        <v>98</v>
      </c>
      <c r="AA743" s="81">
        <v>1.7208333333333331E-6</v>
      </c>
      <c r="BN743" s="52" t="s">
        <v>88</v>
      </c>
    </row>
    <row r="744" spans="1:66" s="52" customFormat="1">
      <c r="A744" s="52" t="s">
        <v>1980</v>
      </c>
      <c r="B744" s="52" t="s">
        <v>1981</v>
      </c>
      <c r="C744" s="54" t="s">
        <v>83</v>
      </c>
      <c r="D744" s="52" t="s">
        <v>1639</v>
      </c>
      <c r="E744" s="52" t="s">
        <v>1982</v>
      </c>
      <c r="F744" s="52" t="s">
        <v>1981</v>
      </c>
      <c r="G744" s="92">
        <v>141</v>
      </c>
      <c r="H744" s="92">
        <v>11223.6</v>
      </c>
      <c r="I744" s="92">
        <v>8292.2099999999991</v>
      </c>
      <c r="J744" s="92"/>
      <c r="K744" s="92"/>
      <c r="L744" s="52" t="s">
        <v>296</v>
      </c>
      <c r="M744" s="52" t="s">
        <v>2324</v>
      </c>
      <c r="N744" s="52" t="s">
        <v>2325</v>
      </c>
      <c r="O744" s="52" t="s">
        <v>2326</v>
      </c>
      <c r="P744" s="52" t="s">
        <v>1035</v>
      </c>
      <c r="Q744" s="52" t="s">
        <v>1633</v>
      </c>
      <c r="R744" s="52">
        <v>1</v>
      </c>
      <c r="S744" s="52" t="s">
        <v>2183</v>
      </c>
      <c r="T744" s="78">
        <v>500000000</v>
      </c>
      <c r="U744" s="78">
        <v>375139709.58999997</v>
      </c>
      <c r="Z744" s="52" t="s">
        <v>98</v>
      </c>
      <c r="AA744" s="81">
        <v>1.303543909696321E-6</v>
      </c>
      <c r="BN744" s="52" t="s">
        <v>88</v>
      </c>
    </row>
    <row r="745" spans="1:66" s="52" customFormat="1">
      <c r="A745" s="52" t="s">
        <v>2460</v>
      </c>
      <c r="B745" s="52" t="s">
        <v>2461</v>
      </c>
      <c r="C745" s="54" t="s">
        <v>83</v>
      </c>
      <c r="D745" s="52" t="s">
        <v>84</v>
      </c>
      <c r="E745" s="52" t="s">
        <v>2462</v>
      </c>
      <c r="F745" s="52" t="s">
        <v>2461</v>
      </c>
      <c r="G745" s="92">
        <v>211</v>
      </c>
      <c r="H745" s="92">
        <v>10305.24</v>
      </c>
      <c r="I745" s="92">
        <v>7887.18</v>
      </c>
      <c r="J745" s="92"/>
      <c r="K745" s="92"/>
      <c r="L745" s="52" t="s">
        <v>296</v>
      </c>
      <c r="M745" s="52" t="s">
        <v>2324</v>
      </c>
      <c r="N745" s="52" t="s">
        <v>2325</v>
      </c>
      <c r="O745" s="52" t="s">
        <v>2326</v>
      </c>
      <c r="P745" s="52" t="s">
        <v>1035</v>
      </c>
      <c r="Q745" s="52" t="s">
        <v>1633</v>
      </c>
      <c r="R745" s="52">
        <v>1</v>
      </c>
      <c r="S745" s="52" t="s">
        <v>2183</v>
      </c>
      <c r="T745" s="78">
        <v>500000000</v>
      </c>
      <c r="U745" s="78">
        <v>375139709.58999997</v>
      </c>
      <c r="Z745" s="52" t="s">
        <v>98</v>
      </c>
      <c r="AA745" s="81">
        <v>5.2423988322618717E-7</v>
      </c>
      <c r="BN745" s="52" t="s">
        <v>88</v>
      </c>
    </row>
    <row r="746" spans="1:66" s="52" customFormat="1">
      <c r="A746" s="52" t="s">
        <v>2463</v>
      </c>
      <c r="B746" s="52" t="s">
        <v>2464</v>
      </c>
      <c r="C746" s="54" t="s">
        <v>83</v>
      </c>
      <c r="D746" s="52" t="s">
        <v>1639</v>
      </c>
      <c r="E746" s="52" t="s">
        <v>2465</v>
      </c>
      <c r="F746" s="52" t="s">
        <v>2464</v>
      </c>
      <c r="G746" s="92">
        <v>133</v>
      </c>
      <c r="H746" s="92">
        <v>2924.67</v>
      </c>
      <c r="I746" s="92">
        <v>7729.96</v>
      </c>
      <c r="J746" s="92"/>
      <c r="K746" s="92"/>
      <c r="L746" s="52" t="s">
        <v>296</v>
      </c>
      <c r="M746" s="52" t="s">
        <v>2324</v>
      </c>
      <c r="N746" s="52" t="s">
        <v>2325</v>
      </c>
      <c r="O746" s="52" t="s">
        <v>2326</v>
      </c>
      <c r="P746" s="52" t="s">
        <v>1035</v>
      </c>
      <c r="Q746" s="52" t="s">
        <v>1633</v>
      </c>
      <c r="R746" s="52">
        <v>1</v>
      </c>
      <c r="S746" s="52" t="s">
        <v>2183</v>
      </c>
      <c r="T746" s="78">
        <v>500000000</v>
      </c>
      <c r="U746" s="78">
        <v>375139709.58999997</v>
      </c>
      <c r="Z746" s="52" t="s">
        <v>98</v>
      </c>
      <c r="AA746" s="81">
        <v>1.6625E-6</v>
      </c>
      <c r="BN746" s="52" t="s">
        <v>88</v>
      </c>
    </row>
    <row r="747" spans="1:66" s="52" customFormat="1">
      <c r="A747" s="52" t="s">
        <v>2466</v>
      </c>
      <c r="B747" s="52" t="s">
        <v>2467</v>
      </c>
      <c r="C747" s="54" t="s">
        <v>83</v>
      </c>
      <c r="D747" s="52" t="s">
        <v>84</v>
      </c>
      <c r="E747" s="52" t="s">
        <v>2468</v>
      </c>
      <c r="F747" s="52" t="s">
        <v>2467</v>
      </c>
      <c r="G747" s="92">
        <v>164</v>
      </c>
      <c r="H747" s="92">
        <v>4995.4399999999996</v>
      </c>
      <c r="I747" s="92">
        <v>7316.04</v>
      </c>
      <c r="J747" s="92"/>
      <c r="K747" s="92"/>
      <c r="L747" s="52" t="s">
        <v>296</v>
      </c>
      <c r="M747" s="52" t="s">
        <v>2324</v>
      </c>
      <c r="N747" s="52" t="s">
        <v>2325</v>
      </c>
      <c r="O747" s="52" t="s">
        <v>2326</v>
      </c>
      <c r="P747" s="52" t="s">
        <v>1035</v>
      </c>
      <c r="Q747" s="52" t="s">
        <v>1633</v>
      </c>
      <c r="R747" s="52">
        <v>1</v>
      </c>
      <c r="S747" s="52" t="s">
        <v>2183</v>
      </c>
      <c r="T747" s="78">
        <v>500000000</v>
      </c>
      <c r="U747" s="78">
        <v>375139709.58999997</v>
      </c>
      <c r="Z747" s="52" t="s">
        <v>98</v>
      </c>
      <c r="AA747" s="81">
        <v>1.578978649021824E-6</v>
      </c>
      <c r="BN747" s="52" t="s">
        <v>88</v>
      </c>
    </row>
    <row r="748" spans="1:66" s="52" customFormat="1">
      <c r="A748" s="52" t="s">
        <v>2046</v>
      </c>
      <c r="B748" s="52" t="s">
        <v>2047</v>
      </c>
      <c r="C748" s="54" t="s">
        <v>83</v>
      </c>
      <c r="D748" s="52" t="s">
        <v>1639</v>
      </c>
      <c r="E748" s="52" t="s">
        <v>2048</v>
      </c>
      <c r="F748" s="52" t="s">
        <v>2047</v>
      </c>
      <c r="G748" s="92">
        <v>189</v>
      </c>
      <c r="H748" s="92">
        <v>8314.11</v>
      </c>
      <c r="I748" s="92">
        <v>6898.5</v>
      </c>
      <c r="J748" s="92"/>
      <c r="K748" s="92"/>
      <c r="L748" s="52" t="s">
        <v>296</v>
      </c>
      <c r="M748" s="52" t="s">
        <v>2324</v>
      </c>
      <c r="N748" s="52" t="s">
        <v>2325</v>
      </c>
      <c r="O748" s="52" t="s">
        <v>2326</v>
      </c>
      <c r="P748" s="52" t="s">
        <v>1035</v>
      </c>
      <c r="Q748" s="52" t="s">
        <v>1633</v>
      </c>
      <c r="R748" s="52">
        <v>1</v>
      </c>
      <c r="S748" s="52" t="s">
        <v>2183</v>
      </c>
      <c r="T748" s="78">
        <v>500000000</v>
      </c>
      <c r="U748" s="78">
        <v>375139709.58999997</v>
      </c>
      <c r="Z748" s="52" t="s">
        <v>98</v>
      </c>
      <c r="AA748" s="81">
        <v>1.4318181818181819E-6</v>
      </c>
      <c r="BN748" s="52" t="s">
        <v>88</v>
      </c>
    </row>
    <row r="749" spans="1:66" s="52" customFormat="1">
      <c r="A749" s="52" t="s">
        <v>2469</v>
      </c>
      <c r="B749" s="52" t="s">
        <v>2470</v>
      </c>
      <c r="C749" s="54" t="s">
        <v>83</v>
      </c>
      <c r="D749" s="52" t="s">
        <v>84</v>
      </c>
      <c r="E749" s="52" t="s">
        <v>2471</v>
      </c>
      <c r="F749" s="52" t="s">
        <v>2470</v>
      </c>
      <c r="G749" s="92">
        <v>342</v>
      </c>
      <c r="H749" s="92">
        <v>4969.26</v>
      </c>
      <c r="I749" s="92">
        <v>6857.1</v>
      </c>
      <c r="J749" s="92"/>
      <c r="K749" s="92"/>
      <c r="L749" s="52" t="s">
        <v>296</v>
      </c>
      <c r="M749" s="52" t="s">
        <v>2324</v>
      </c>
      <c r="N749" s="52" t="s">
        <v>2325</v>
      </c>
      <c r="O749" s="52" t="s">
        <v>2326</v>
      </c>
      <c r="P749" s="52" t="s">
        <v>1035</v>
      </c>
      <c r="Q749" s="52" t="s">
        <v>1633</v>
      </c>
      <c r="R749" s="52">
        <v>1</v>
      </c>
      <c r="S749" s="52" t="s">
        <v>2183</v>
      </c>
      <c r="T749" s="78">
        <v>500000000</v>
      </c>
      <c r="U749" s="78">
        <v>375139709.58999997</v>
      </c>
      <c r="Z749" s="52" t="s">
        <v>98</v>
      </c>
      <c r="AA749" s="81">
        <v>1.1205767150947599E-6</v>
      </c>
      <c r="BN749" s="52" t="s">
        <v>88</v>
      </c>
    </row>
    <row r="750" spans="1:66" s="52" customFormat="1">
      <c r="A750" s="52" t="s">
        <v>1992</v>
      </c>
      <c r="B750" s="52" t="s">
        <v>1993</v>
      </c>
      <c r="C750" s="54" t="s">
        <v>83</v>
      </c>
      <c r="D750" s="52" t="s">
        <v>1639</v>
      </c>
      <c r="E750" s="52" t="s">
        <v>1994</v>
      </c>
      <c r="F750" s="52" t="s">
        <v>1993</v>
      </c>
      <c r="G750" s="92">
        <v>253</v>
      </c>
      <c r="H750" s="92">
        <v>10089.64</v>
      </c>
      <c r="I750" s="92">
        <v>6405.96</v>
      </c>
      <c r="J750" s="92"/>
      <c r="K750" s="92"/>
      <c r="L750" s="52" t="s">
        <v>296</v>
      </c>
      <c r="M750" s="52" t="s">
        <v>2324</v>
      </c>
      <c r="N750" s="52" t="s">
        <v>2325</v>
      </c>
      <c r="O750" s="52" t="s">
        <v>2326</v>
      </c>
      <c r="P750" s="52" t="s">
        <v>1035</v>
      </c>
      <c r="Q750" s="52" t="s">
        <v>1633</v>
      </c>
      <c r="R750" s="52">
        <v>1</v>
      </c>
      <c r="S750" s="52" t="s">
        <v>2183</v>
      </c>
      <c r="T750" s="78">
        <v>500000000</v>
      </c>
      <c r="U750" s="78">
        <v>375139709.58999997</v>
      </c>
      <c r="Z750" s="52" t="s">
        <v>98</v>
      </c>
      <c r="AA750" s="81">
        <v>1.265E-6</v>
      </c>
      <c r="BN750" s="52" t="s">
        <v>88</v>
      </c>
    </row>
    <row r="751" spans="1:66" s="52" customFormat="1">
      <c r="A751" s="52" t="s">
        <v>2472</v>
      </c>
      <c r="B751" s="52" t="s">
        <v>2473</v>
      </c>
      <c r="C751" s="54" t="s">
        <v>83</v>
      </c>
      <c r="D751" s="52" t="s">
        <v>84</v>
      </c>
      <c r="E751" s="52" t="s">
        <v>2474</v>
      </c>
      <c r="F751" s="52" t="s">
        <v>2473</v>
      </c>
      <c r="G751" s="92">
        <v>206</v>
      </c>
      <c r="H751" s="92">
        <v>3067.34</v>
      </c>
      <c r="I751" s="92">
        <v>6283</v>
      </c>
      <c r="J751" s="92"/>
      <c r="K751" s="92"/>
      <c r="L751" s="52" t="s">
        <v>296</v>
      </c>
      <c r="M751" s="52" t="s">
        <v>2324</v>
      </c>
      <c r="N751" s="52" t="s">
        <v>2325</v>
      </c>
      <c r="O751" s="52" t="s">
        <v>2326</v>
      </c>
      <c r="P751" s="52" t="s">
        <v>1035</v>
      </c>
      <c r="Q751" s="52" t="s">
        <v>1633</v>
      </c>
      <c r="R751" s="52">
        <v>1</v>
      </c>
      <c r="S751" s="52" t="s">
        <v>2183</v>
      </c>
      <c r="T751" s="78">
        <v>500000000</v>
      </c>
      <c r="U751" s="78">
        <v>375139709.58999997</v>
      </c>
      <c r="Z751" s="52" t="s">
        <v>98</v>
      </c>
      <c r="AA751" s="81">
        <v>1.456859971711457E-6</v>
      </c>
      <c r="BN751" s="52" t="s">
        <v>88</v>
      </c>
    </row>
    <row r="752" spans="1:66" s="52" customFormat="1">
      <c r="A752" s="52" t="s">
        <v>2475</v>
      </c>
      <c r="B752" s="52" t="s">
        <v>2476</v>
      </c>
      <c r="C752" s="54" t="s">
        <v>83</v>
      </c>
      <c r="D752" s="52" t="s">
        <v>1639</v>
      </c>
      <c r="E752" s="52" t="s">
        <v>2477</v>
      </c>
      <c r="F752" s="52" t="s">
        <v>2476</v>
      </c>
      <c r="G752" s="92">
        <v>175</v>
      </c>
      <c r="H752" s="92">
        <v>11214</v>
      </c>
      <c r="I752" s="92">
        <v>5878.25</v>
      </c>
      <c r="J752" s="92"/>
      <c r="K752" s="92"/>
      <c r="L752" s="52" t="s">
        <v>296</v>
      </c>
      <c r="M752" s="52" t="s">
        <v>2324</v>
      </c>
      <c r="N752" s="52" t="s">
        <v>2325</v>
      </c>
      <c r="O752" s="52" t="s">
        <v>2326</v>
      </c>
      <c r="P752" s="52" t="s">
        <v>1035</v>
      </c>
      <c r="Q752" s="52" t="s">
        <v>1633</v>
      </c>
      <c r="R752" s="52">
        <v>1</v>
      </c>
      <c r="S752" s="52" t="s">
        <v>2183</v>
      </c>
      <c r="T752" s="78">
        <v>500000000</v>
      </c>
      <c r="U752" s="78">
        <v>375139709.58999997</v>
      </c>
      <c r="Z752" s="52" t="s">
        <v>98</v>
      </c>
      <c r="AA752" s="81">
        <v>1.40224358974359E-6</v>
      </c>
      <c r="BN752" s="52" t="s">
        <v>88</v>
      </c>
    </row>
    <row r="753" spans="1:66" s="52" customFormat="1">
      <c r="A753" s="52" t="s">
        <v>2478</v>
      </c>
      <c r="B753" s="52" t="s">
        <v>2479</v>
      </c>
      <c r="C753" s="54" t="s">
        <v>83</v>
      </c>
      <c r="D753" s="52" t="s">
        <v>1639</v>
      </c>
      <c r="E753" s="52" t="s">
        <v>2480</v>
      </c>
      <c r="F753" s="52" t="s">
        <v>2479</v>
      </c>
      <c r="G753" s="92">
        <v>72</v>
      </c>
      <c r="H753" s="92">
        <v>881.28</v>
      </c>
      <c r="I753" s="92">
        <v>5617.44</v>
      </c>
      <c r="J753" s="92"/>
      <c r="K753" s="92"/>
      <c r="L753" s="52" t="s">
        <v>296</v>
      </c>
      <c r="M753" s="52" t="s">
        <v>2324</v>
      </c>
      <c r="N753" s="52" t="s">
        <v>2325</v>
      </c>
      <c r="O753" s="52" t="s">
        <v>2326</v>
      </c>
      <c r="P753" s="52" t="s">
        <v>1035</v>
      </c>
      <c r="Q753" s="52" t="s">
        <v>1633</v>
      </c>
      <c r="R753" s="52">
        <v>1</v>
      </c>
      <c r="S753" s="52" t="s">
        <v>2183</v>
      </c>
      <c r="T753" s="78">
        <v>500000000</v>
      </c>
      <c r="U753" s="78">
        <v>375139709.58999997</v>
      </c>
      <c r="Z753" s="52" t="s">
        <v>98</v>
      </c>
      <c r="AA753" s="81">
        <v>8.9396573131363293E-7</v>
      </c>
      <c r="BN753" s="52" t="s">
        <v>88</v>
      </c>
    </row>
    <row r="754" spans="1:66" s="52" customFormat="1">
      <c r="A754" s="52" t="s">
        <v>2481</v>
      </c>
      <c r="B754" s="52" t="s">
        <v>2482</v>
      </c>
      <c r="C754" s="54" t="s">
        <v>83</v>
      </c>
      <c r="D754" s="52" t="s">
        <v>1639</v>
      </c>
      <c r="E754" s="52" t="s">
        <v>2483</v>
      </c>
      <c r="F754" s="52" t="s">
        <v>2482</v>
      </c>
      <c r="G754" s="92">
        <v>141</v>
      </c>
      <c r="H754" s="92">
        <v>1175.94</v>
      </c>
      <c r="I754" s="92">
        <v>5274.81</v>
      </c>
      <c r="J754" s="92"/>
      <c r="K754" s="92"/>
      <c r="L754" s="52" t="s">
        <v>296</v>
      </c>
      <c r="M754" s="52" t="s">
        <v>2324</v>
      </c>
      <c r="N754" s="52" t="s">
        <v>2325</v>
      </c>
      <c r="O754" s="52" t="s">
        <v>2326</v>
      </c>
      <c r="P754" s="52" t="s">
        <v>1035</v>
      </c>
      <c r="Q754" s="52" t="s">
        <v>1633</v>
      </c>
      <c r="R754" s="52">
        <v>1</v>
      </c>
      <c r="S754" s="52" t="s">
        <v>2183</v>
      </c>
      <c r="T754" s="78">
        <v>500000000</v>
      </c>
      <c r="U754" s="78">
        <v>375139709.58999997</v>
      </c>
      <c r="Z754" s="52" t="s">
        <v>98</v>
      </c>
      <c r="AA754" s="81">
        <v>9.4131784498297615E-7</v>
      </c>
      <c r="BN754" s="52" t="s">
        <v>88</v>
      </c>
    </row>
    <row r="755" spans="1:66" s="52" customFormat="1">
      <c r="A755" s="52" t="s">
        <v>2484</v>
      </c>
      <c r="B755" s="52" t="s">
        <v>2485</v>
      </c>
      <c r="C755" s="54" t="s">
        <v>83</v>
      </c>
      <c r="D755" s="52" t="s">
        <v>1639</v>
      </c>
      <c r="E755" s="52" t="s">
        <v>2486</v>
      </c>
      <c r="F755" s="52" t="s">
        <v>2485</v>
      </c>
      <c r="G755" s="92">
        <v>173</v>
      </c>
      <c r="H755" s="92">
        <v>2058.6999999999998</v>
      </c>
      <c r="I755" s="92">
        <v>5233.25</v>
      </c>
      <c r="J755" s="92"/>
      <c r="K755" s="92"/>
      <c r="L755" s="52" t="s">
        <v>296</v>
      </c>
      <c r="M755" s="52" t="s">
        <v>2324</v>
      </c>
      <c r="N755" s="52" t="s">
        <v>2325</v>
      </c>
      <c r="O755" s="52" t="s">
        <v>2326</v>
      </c>
      <c r="P755" s="52" t="s">
        <v>1035</v>
      </c>
      <c r="Q755" s="52" t="s">
        <v>1633</v>
      </c>
      <c r="R755" s="52">
        <v>1</v>
      </c>
      <c r="S755" s="52" t="s">
        <v>2183</v>
      </c>
      <c r="T755" s="78">
        <v>500000000</v>
      </c>
      <c r="U755" s="78">
        <v>375139709.58999997</v>
      </c>
      <c r="Z755" s="52" t="s">
        <v>98</v>
      </c>
      <c r="AA755" s="81">
        <v>8.906507413509061E-7</v>
      </c>
      <c r="BN755" s="52" t="s">
        <v>88</v>
      </c>
    </row>
    <row r="756" spans="1:66" s="52" customFormat="1">
      <c r="A756" s="52" t="s">
        <v>2487</v>
      </c>
      <c r="B756" s="52" t="s">
        <v>2488</v>
      </c>
      <c r="C756" s="54" t="s">
        <v>83</v>
      </c>
      <c r="D756" s="52" t="s">
        <v>1639</v>
      </c>
      <c r="E756" s="52" t="s">
        <v>2489</v>
      </c>
      <c r="F756" s="52" t="s">
        <v>2488</v>
      </c>
      <c r="G756" s="92">
        <v>133</v>
      </c>
      <c r="H756" s="92">
        <v>5652.5</v>
      </c>
      <c r="I756" s="92">
        <v>5167.05</v>
      </c>
      <c r="J756" s="92"/>
      <c r="K756" s="92"/>
      <c r="L756" s="52" t="s">
        <v>296</v>
      </c>
      <c r="M756" s="52" t="s">
        <v>2324</v>
      </c>
      <c r="N756" s="52" t="s">
        <v>2325</v>
      </c>
      <c r="O756" s="52" t="s">
        <v>2326</v>
      </c>
      <c r="P756" s="52" t="s">
        <v>1035</v>
      </c>
      <c r="Q756" s="52" t="s">
        <v>1633</v>
      </c>
      <c r="R756" s="52">
        <v>1</v>
      </c>
      <c r="S756" s="52" t="s">
        <v>2183</v>
      </c>
      <c r="T756" s="78">
        <v>500000000</v>
      </c>
      <c r="U756" s="78">
        <v>375139709.58999997</v>
      </c>
      <c r="Z756" s="52" t="s">
        <v>98</v>
      </c>
      <c r="AA756" s="81">
        <v>1.0941204893525461E-6</v>
      </c>
      <c r="BN756" s="52" t="s">
        <v>88</v>
      </c>
    </row>
    <row r="757" spans="1:66" s="52" customFormat="1">
      <c r="A757" s="52" t="s">
        <v>2490</v>
      </c>
      <c r="B757" s="52" t="s">
        <v>2491</v>
      </c>
      <c r="C757" s="54" t="s">
        <v>83</v>
      </c>
      <c r="D757" s="52" t="s">
        <v>84</v>
      </c>
      <c r="E757" s="52" t="s">
        <v>2492</v>
      </c>
      <c r="F757" s="52" t="s">
        <v>2491</v>
      </c>
      <c r="G757" s="92">
        <v>388</v>
      </c>
      <c r="H757" s="92">
        <v>4326.2</v>
      </c>
      <c r="I757" s="92">
        <v>5106.08</v>
      </c>
      <c r="J757" s="92"/>
      <c r="K757" s="92"/>
      <c r="L757" s="52" t="s">
        <v>296</v>
      </c>
      <c r="M757" s="52" t="s">
        <v>2324</v>
      </c>
      <c r="N757" s="52" t="s">
        <v>2325</v>
      </c>
      <c r="O757" s="52" t="s">
        <v>2326</v>
      </c>
      <c r="P757" s="52" t="s">
        <v>1035</v>
      </c>
      <c r="Q757" s="52" t="s">
        <v>1633</v>
      </c>
      <c r="R757" s="52">
        <v>1</v>
      </c>
      <c r="S757" s="52" t="s">
        <v>2183</v>
      </c>
      <c r="T757" s="78">
        <v>500000000</v>
      </c>
      <c r="U757" s="78">
        <v>375139709.58999997</v>
      </c>
      <c r="Z757" s="52" t="s">
        <v>98</v>
      </c>
      <c r="AA757" s="81">
        <v>1.0975240649123249E-6</v>
      </c>
      <c r="BN757" s="52" t="s">
        <v>88</v>
      </c>
    </row>
    <row r="758" spans="1:66" s="52" customFormat="1">
      <c r="A758" s="52" t="s">
        <v>2493</v>
      </c>
      <c r="B758" s="52" t="s">
        <v>2494</v>
      </c>
      <c r="C758" s="54" t="s">
        <v>83</v>
      </c>
      <c r="D758" s="52" t="s">
        <v>1639</v>
      </c>
      <c r="E758" s="52" t="s">
        <v>2495</v>
      </c>
      <c r="F758" s="52" t="s">
        <v>2494</v>
      </c>
      <c r="G758" s="92">
        <v>344</v>
      </c>
      <c r="H758" s="92">
        <v>1984.88</v>
      </c>
      <c r="I758" s="92">
        <v>5104.96</v>
      </c>
      <c r="J758" s="92"/>
      <c r="K758" s="92"/>
      <c r="L758" s="52" t="s">
        <v>296</v>
      </c>
      <c r="M758" s="52" t="s">
        <v>2324</v>
      </c>
      <c r="N758" s="52" t="s">
        <v>2325</v>
      </c>
      <c r="O758" s="52" t="s">
        <v>2326</v>
      </c>
      <c r="P758" s="52" t="s">
        <v>1035</v>
      </c>
      <c r="Q758" s="52" t="s">
        <v>1633</v>
      </c>
      <c r="R758" s="52">
        <v>1</v>
      </c>
      <c r="S758" s="52" t="s">
        <v>2183</v>
      </c>
      <c r="T758" s="78">
        <v>500000000</v>
      </c>
      <c r="U758" s="78">
        <v>375139709.58999997</v>
      </c>
      <c r="Z758" s="52" t="s">
        <v>98</v>
      </c>
      <c r="AA758" s="81">
        <v>3.1617647058823529E-7</v>
      </c>
      <c r="BN758" s="52" t="s">
        <v>88</v>
      </c>
    </row>
    <row r="759" spans="1:66" s="52" customFormat="1">
      <c r="A759" s="52" t="s">
        <v>1983</v>
      </c>
      <c r="B759" s="52" t="s">
        <v>1984</v>
      </c>
      <c r="C759" s="54" t="s">
        <v>83</v>
      </c>
      <c r="D759" s="52" t="s">
        <v>1639</v>
      </c>
      <c r="E759" s="52" t="s">
        <v>1985</v>
      </c>
      <c r="F759" s="52" t="s">
        <v>1984</v>
      </c>
      <c r="G759" s="92">
        <v>115</v>
      </c>
      <c r="H759" s="92">
        <v>6022.55</v>
      </c>
      <c r="I759" s="92">
        <v>4945</v>
      </c>
      <c r="J759" s="92"/>
      <c r="K759" s="92"/>
      <c r="L759" s="52" t="s">
        <v>296</v>
      </c>
      <c r="M759" s="52" t="s">
        <v>2324</v>
      </c>
      <c r="N759" s="52" t="s">
        <v>2325</v>
      </c>
      <c r="O759" s="52" t="s">
        <v>2326</v>
      </c>
      <c r="P759" s="52" t="s">
        <v>1035</v>
      </c>
      <c r="Q759" s="52" t="s">
        <v>1633</v>
      </c>
      <c r="R759" s="52">
        <v>1</v>
      </c>
      <c r="S759" s="52" t="s">
        <v>2183</v>
      </c>
      <c r="T759" s="78">
        <v>500000000</v>
      </c>
      <c r="U759" s="78">
        <v>375139709.58999997</v>
      </c>
      <c r="Z759" s="52" t="s">
        <v>98</v>
      </c>
      <c r="AA759" s="81">
        <v>1.9508928710778058E-6</v>
      </c>
      <c r="BN759" s="52" t="s">
        <v>88</v>
      </c>
    </row>
    <row r="760" spans="1:66" s="52" customFormat="1">
      <c r="A760" s="52" t="s">
        <v>2496</v>
      </c>
      <c r="B760" s="52" t="s">
        <v>2497</v>
      </c>
      <c r="C760" s="54" t="s">
        <v>83</v>
      </c>
      <c r="D760" s="52" t="s">
        <v>84</v>
      </c>
      <c r="E760" s="52" t="s">
        <v>2498</v>
      </c>
      <c r="F760" s="52" t="s">
        <v>2497</v>
      </c>
      <c r="G760" s="92">
        <v>168</v>
      </c>
      <c r="H760" s="92">
        <v>1433.04</v>
      </c>
      <c r="I760" s="92">
        <v>4872</v>
      </c>
      <c r="J760" s="92"/>
      <c r="K760" s="92"/>
      <c r="L760" s="52" t="s">
        <v>296</v>
      </c>
      <c r="M760" s="52" t="s">
        <v>2324</v>
      </c>
      <c r="N760" s="52" t="s">
        <v>2325</v>
      </c>
      <c r="O760" s="52" t="s">
        <v>2326</v>
      </c>
      <c r="P760" s="52" t="s">
        <v>1035</v>
      </c>
      <c r="Q760" s="52" t="s">
        <v>1633</v>
      </c>
      <c r="R760" s="52">
        <v>1</v>
      </c>
      <c r="S760" s="52" t="s">
        <v>2183</v>
      </c>
      <c r="T760" s="78">
        <v>500000000</v>
      </c>
      <c r="U760" s="78">
        <v>375139709.58999997</v>
      </c>
      <c r="Z760" s="52" t="s">
        <v>98</v>
      </c>
      <c r="AA760" s="81">
        <v>1.0499999999999999E-6</v>
      </c>
      <c r="BN760" s="52" t="s">
        <v>88</v>
      </c>
    </row>
    <row r="761" spans="1:66" s="52" customFormat="1">
      <c r="A761" s="52" t="s">
        <v>2499</v>
      </c>
      <c r="B761" s="52" t="s">
        <v>2500</v>
      </c>
      <c r="C761" s="54" t="s">
        <v>83</v>
      </c>
      <c r="D761" s="52" t="s">
        <v>1639</v>
      </c>
      <c r="E761" s="52" t="s">
        <v>2501</v>
      </c>
      <c r="F761" s="52" t="s">
        <v>2500</v>
      </c>
      <c r="G761" s="92">
        <v>170</v>
      </c>
      <c r="H761" s="92">
        <v>4233</v>
      </c>
      <c r="I761" s="92">
        <v>4731.1000000000004</v>
      </c>
      <c r="J761" s="92"/>
      <c r="K761" s="92"/>
      <c r="L761" s="52" t="s">
        <v>296</v>
      </c>
      <c r="M761" s="52" t="s">
        <v>2324</v>
      </c>
      <c r="N761" s="52" t="s">
        <v>2325</v>
      </c>
      <c r="O761" s="52" t="s">
        <v>2326</v>
      </c>
      <c r="P761" s="52" t="s">
        <v>1035</v>
      </c>
      <c r="Q761" s="52" t="s">
        <v>1633</v>
      </c>
      <c r="R761" s="52">
        <v>1</v>
      </c>
      <c r="S761" s="52" t="s">
        <v>2183</v>
      </c>
      <c r="T761" s="78">
        <v>500000000</v>
      </c>
      <c r="U761" s="78">
        <v>375139709.58999997</v>
      </c>
      <c r="Z761" s="52" t="s">
        <v>98</v>
      </c>
      <c r="AA761" s="81">
        <v>1.2749993625003189E-6</v>
      </c>
      <c r="BN761" s="52" t="s">
        <v>88</v>
      </c>
    </row>
    <row r="762" spans="1:66" s="52" customFormat="1">
      <c r="A762" s="52" t="s">
        <v>2502</v>
      </c>
      <c r="B762" s="52" t="s">
        <v>2503</v>
      </c>
      <c r="C762" s="54" t="s">
        <v>83</v>
      </c>
      <c r="D762" s="52" t="s">
        <v>1639</v>
      </c>
      <c r="E762" s="52" t="s">
        <v>2504</v>
      </c>
      <c r="F762" s="52" t="s">
        <v>2503</v>
      </c>
      <c r="G762" s="92">
        <v>391</v>
      </c>
      <c r="H762" s="92">
        <v>1614.83</v>
      </c>
      <c r="I762" s="92">
        <v>4594.25</v>
      </c>
      <c r="J762" s="92"/>
      <c r="K762" s="92"/>
      <c r="L762" s="52" t="s">
        <v>296</v>
      </c>
      <c r="M762" s="52" t="s">
        <v>2324</v>
      </c>
      <c r="N762" s="52" t="s">
        <v>2325</v>
      </c>
      <c r="O762" s="52" t="s">
        <v>2326</v>
      </c>
      <c r="P762" s="52" t="s">
        <v>1035</v>
      </c>
      <c r="Q762" s="52" t="s">
        <v>1633</v>
      </c>
      <c r="R762" s="52">
        <v>1</v>
      </c>
      <c r="S762" s="52" t="s">
        <v>2183</v>
      </c>
      <c r="T762" s="78">
        <v>500000000</v>
      </c>
      <c r="U762" s="78">
        <v>375139709.58999997</v>
      </c>
      <c r="Z762" s="52" t="s">
        <v>98</v>
      </c>
      <c r="AA762" s="81">
        <v>7.331249083593865E-7</v>
      </c>
      <c r="BN762" s="52" t="s">
        <v>88</v>
      </c>
    </row>
    <row r="763" spans="1:66" s="52" customFormat="1">
      <c r="A763" s="52" t="s">
        <v>1995</v>
      </c>
      <c r="B763" s="52" t="s">
        <v>1996</v>
      </c>
      <c r="C763" s="54" t="s">
        <v>83</v>
      </c>
      <c r="D763" s="52" t="s">
        <v>1639</v>
      </c>
      <c r="E763" s="52" t="s">
        <v>1997</v>
      </c>
      <c r="F763" s="52" t="s">
        <v>1996</v>
      </c>
      <c r="G763" s="92">
        <v>124</v>
      </c>
      <c r="H763" s="92">
        <v>7101.48</v>
      </c>
      <c r="I763" s="92">
        <v>4585.5200000000004</v>
      </c>
      <c r="J763" s="92"/>
      <c r="K763" s="92"/>
      <c r="L763" s="52" t="s">
        <v>296</v>
      </c>
      <c r="M763" s="52" t="s">
        <v>2324</v>
      </c>
      <c r="N763" s="52" t="s">
        <v>2325</v>
      </c>
      <c r="O763" s="52" t="s">
        <v>2326</v>
      </c>
      <c r="P763" s="52" t="s">
        <v>1035</v>
      </c>
      <c r="Q763" s="52" t="s">
        <v>1633</v>
      </c>
      <c r="R763" s="52">
        <v>1</v>
      </c>
      <c r="S763" s="52" t="s">
        <v>2183</v>
      </c>
      <c r="T763" s="78">
        <v>500000000</v>
      </c>
      <c r="U763" s="78">
        <v>375139709.58999997</v>
      </c>
      <c r="Z763" s="52" t="s">
        <v>98</v>
      </c>
      <c r="AA763" s="81">
        <v>1.526908975464026E-6</v>
      </c>
      <c r="BN763" s="52" t="s">
        <v>88</v>
      </c>
    </row>
    <row r="764" spans="1:66" s="52" customFormat="1">
      <c r="A764" s="52" t="s">
        <v>2505</v>
      </c>
      <c r="B764" s="52" t="s">
        <v>2506</v>
      </c>
      <c r="C764" s="54" t="s">
        <v>83</v>
      </c>
      <c r="D764" s="52" t="s">
        <v>1639</v>
      </c>
      <c r="E764" s="52" t="s">
        <v>2507</v>
      </c>
      <c r="F764" s="52" t="s">
        <v>2506</v>
      </c>
      <c r="G764" s="92">
        <v>290</v>
      </c>
      <c r="H764" s="92">
        <v>986</v>
      </c>
      <c r="I764" s="92">
        <v>4466</v>
      </c>
      <c r="J764" s="92"/>
      <c r="K764" s="92"/>
      <c r="L764" s="52" t="s">
        <v>296</v>
      </c>
      <c r="M764" s="52" t="s">
        <v>2324</v>
      </c>
      <c r="N764" s="52" t="s">
        <v>2325</v>
      </c>
      <c r="O764" s="52" t="s">
        <v>2326</v>
      </c>
      <c r="P764" s="52" t="s">
        <v>1035</v>
      </c>
      <c r="Q764" s="52" t="s">
        <v>1633</v>
      </c>
      <c r="R764" s="52">
        <v>1</v>
      </c>
      <c r="S764" s="52" t="s">
        <v>2183</v>
      </c>
      <c r="T764" s="78">
        <v>500000000</v>
      </c>
      <c r="U764" s="78">
        <v>375139709.58999997</v>
      </c>
      <c r="Z764" s="52" t="s">
        <v>98</v>
      </c>
      <c r="AA764" s="81">
        <v>1.0984769552621809E-6</v>
      </c>
      <c r="BN764" s="52" t="s">
        <v>88</v>
      </c>
    </row>
    <row r="765" spans="1:66" s="52" customFormat="1">
      <c r="A765" s="52" t="s">
        <v>2508</v>
      </c>
      <c r="B765" s="52" t="s">
        <v>2509</v>
      </c>
      <c r="C765" s="54" t="s">
        <v>83</v>
      </c>
      <c r="D765" s="52" t="s">
        <v>1639</v>
      </c>
      <c r="E765" s="52" t="s">
        <v>2510</v>
      </c>
      <c r="F765" s="52" t="s">
        <v>2509</v>
      </c>
      <c r="G765" s="92">
        <v>200</v>
      </c>
      <c r="H765" s="92">
        <v>3162</v>
      </c>
      <c r="I765" s="92">
        <v>4292</v>
      </c>
      <c r="J765" s="92"/>
      <c r="K765" s="92"/>
      <c r="L765" s="52" t="s">
        <v>296</v>
      </c>
      <c r="M765" s="52" t="s">
        <v>2324</v>
      </c>
      <c r="N765" s="52" t="s">
        <v>2325</v>
      </c>
      <c r="O765" s="52" t="s">
        <v>2326</v>
      </c>
      <c r="P765" s="52" t="s">
        <v>1035</v>
      </c>
      <c r="Q765" s="52" t="s">
        <v>1633</v>
      </c>
      <c r="R765" s="52">
        <v>1</v>
      </c>
      <c r="S765" s="52" t="s">
        <v>2183</v>
      </c>
      <c r="T765" s="78">
        <v>500000000</v>
      </c>
      <c r="U765" s="78">
        <v>375139709.58999997</v>
      </c>
      <c r="Z765" s="52" t="s">
        <v>98</v>
      </c>
      <c r="AA765" s="81">
        <v>1.9388422459455511E-6</v>
      </c>
      <c r="BN765" s="52" t="s">
        <v>88</v>
      </c>
    </row>
    <row r="766" spans="1:66" s="52" customFormat="1">
      <c r="A766" s="52" t="s">
        <v>2511</v>
      </c>
      <c r="B766" s="52" t="s">
        <v>2512</v>
      </c>
      <c r="C766" s="54" t="s">
        <v>83</v>
      </c>
      <c r="D766" s="52" t="s">
        <v>1648</v>
      </c>
      <c r="E766" s="52" t="s">
        <v>2513</v>
      </c>
      <c r="F766" s="52" t="s">
        <v>2512</v>
      </c>
      <c r="G766" s="92">
        <v>69</v>
      </c>
      <c r="H766" s="92">
        <v>4652.47</v>
      </c>
      <c r="I766" s="92">
        <v>4278</v>
      </c>
      <c r="J766" s="92"/>
      <c r="K766" s="92"/>
      <c r="L766" s="52" t="s">
        <v>296</v>
      </c>
      <c r="M766" s="52" t="s">
        <v>2324</v>
      </c>
      <c r="N766" s="52" t="s">
        <v>2325</v>
      </c>
      <c r="O766" s="52" t="s">
        <v>2326</v>
      </c>
      <c r="P766" s="52" t="s">
        <v>1035</v>
      </c>
      <c r="Q766" s="52" t="s">
        <v>1633</v>
      </c>
      <c r="R766" s="52">
        <v>1</v>
      </c>
      <c r="S766" s="52" t="s">
        <v>2183</v>
      </c>
      <c r="T766" s="78">
        <v>500000000</v>
      </c>
      <c r="U766" s="78">
        <v>375139709.58999997</v>
      </c>
      <c r="Z766" s="52" t="s">
        <v>87</v>
      </c>
      <c r="AA766" s="81">
        <v>3.1832626228825009E-8</v>
      </c>
      <c r="BN766" s="52" t="s">
        <v>88</v>
      </c>
    </row>
    <row r="767" spans="1:66" s="52" customFormat="1">
      <c r="A767" s="52" t="s">
        <v>2088</v>
      </c>
      <c r="B767" s="52" t="s">
        <v>2089</v>
      </c>
      <c r="C767" s="54" t="s">
        <v>83</v>
      </c>
      <c r="D767" s="52" t="s">
        <v>1639</v>
      </c>
      <c r="E767" s="52" t="s">
        <v>2090</v>
      </c>
      <c r="F767" s="52" t="s">
        <v>2089</v>
      </c>
      <c r="G767" s="92">
        <v>210</v>
      </c>
      <c r="H767" s="92">
        <v>4216.8</v>
      </c>
      <c r="I767" s="92">
        <v>4233.6000000000004</v>
      </c>
      <c r="J767" s="92"/>
      <c r="K767" s="92"/>
      <c r="L767" s="52" t="s">
        <v>296</v>
      </c>
      <c r="M767" s="52" t="s">
        <v>2324</v>
      </c>
      <c r="N767" s="52" t="s">
        <v>2325</v>
      </c>
      <c r="O767" s="52" t="s">
        <v>2326</v>
      </c>
      <c r="P767" s="52" t="s">
        <v>1035</v>
      </c>
      <c r="Q767" s="52" t="s">
        <v>1633</v>
      </c>
      <c r="R767" s="52">
        <v>1</v>
      </c>
      <c r="S767" s="52" t="s">
        <v>2183</v>
      </c>
      <c r="T767" s="78">
        <v>500000000</v>
      </c>
      <c r="U767" s="78">
        <v>375139709.58999997</v>
      </c>
      <c r="Z767" s="52" t="s">
        <v>98</v>
      </c>
      <c r="AA767" s="81">
        <v>1.75E-6</v>
      </c>
      <c r="BN767" s="52" t="s">
        <v>88</v>
      </c>
    </row>
    <row r="768" spans="1:66" s="52" customFormat="1">
      <c r="A768" s="52" t="s">
        <v>2514</v>
      </c>
      <c r="B768" s="52" t="s">
        <v>2515</v>
      </c>
      <c r="C768" s="54" t="s">
        <v>83</v>
      </c>
      <c r="D768" s="52" t="s">
        <v>1639</v>
      </c>
      <c r="E768" s="52" t="s">
        <v>2516</v>
      </c>
      <c r="F768" s="52" t="s">
        <v>2515</v>
      </c>
      <c r="G768" s="92">
        <v>230</v>
      </c>
      <c r="H768" s="92">
        <v>1044.2</v>
      </c>
      <c r="I768" s="92">
        <v>4202.1000000000004</v>
      </c>
      <c r="J768" s="92"/>
      <c r="K768" s="92"/>
      <c r="L768" s="52" t="s">
        <v>296</v>
      </c>
      <c r="M768" s="52" t="s">
        <v>2324</v>
      </c>
      <c r="N768" s="52" t="s">
        <v>2325</v>
      </c>
      <c r="O768" s="52" t="s">
        <v>2326</v>
      </c>
      <c r="P768" s="52" t="s">
        <v>1035</v>
      </c>
      <c r="Q768" s="52" t="s">
        <v>1633</v>
      </c>
      <c r="R768" s="52">
        <v>1</v>
      </c>
      <c r="S768" s="52" t="s">
        <v>2183</v>
      </c>
      <c r="T768" s="78">
        <v>500000000</v>
      </c>
      <c r="U768" s="78">
        <v>375139709.58999997</v>
      </c>
      <c r="Z768" s="52" t="s">
        <v>98</v>
      </c>
      <c r="AA768" s="81">
        <v>1.2091803071843709E-6</v>
      </c>
      <c r="BN768" s="52" t="s">
        <v>88</v>
      </c>
    </row>
    <row r="769" spans="1:66" s="52" customFormat="1">
      <c r="A769" s="52" t="s">
        <v>2517</v>
      </c>
      <c r="B769" s="52" t="s">
        <v>2518</v>
      </c>
      <c r="C769" s="54" t="s">
        <v>83</v>
      </c>
      <c r="D769" s="52" t="s">
        <v>84</v>
      </c>
      <c r="E769" s="52" t="s">
        <v>2519</v>
      </c>
      <c r="F769" s="52" t="s">
        <v>2518</v>
      </c>
      <c r="G769" s="92">
        <v>103</v>
      </c>
      <c r="H769" s="92">
        <v>3262.01</v>
      </c>
      <c r="I769" s="92">
        <v>4163.26</v>
      </c>
      <c r="J769" s="92"/>
      <c r="K769" s="92"/>
      <c r="L769" s="52" t="s">
        <v>296</v>
      </c>
      <c r="M769" s="52" t="s">
        <v>2324</v>
      </c>
      <c r="N769" s="52" t="s">
        <v>2325</v>
      </c>
      <c r="O769" s="52" t="s">
        <v>2326</v>
      </c>
      <c r="P769" s="52" t="s">
        <v>1035</v>
      </c>
      <c r="Q769" s="52" t="s">
        <v>1633</v>
      </c>
      <c r="R769" s="52">
        <v>1</v>
      </c>
      <c r="S769" s="52" t="s">
        <v>2183</v>
      </c>
      <c r="T769" s="78">
        <v>500000000</v>
      </c>
      <c r="U769" s="78">
        <v>375139709.58999997</v>
      </c>
      <c r="Z769" s="52" t="s">
        <v>98</v>
      </c>
      <c r="AA769" s="81">
        <v>1.1359876475129589E-6</v>
      </c>
      <c r="BN769" s="52" t="s">
        <v>88</v>
      </c>
    </row>
    <row r="770" spans="1:66" s="52" customFormat="1">
      <c r="A770" s="52" t="s">
        <v>2520</v>
      </c>
      <c r="B770" s="52" t="s">
        <v>2521</v>
      </c>
      <c r="C770" s="54" t="s">
        <v>83</v>
      </c>
      <c r="D770" s="52" t="s">
        <v>1639</v>
      </c>
      <c r="E770" s="52" t="s">
        <v>2522</v>
      </c>
      <c r="F770" s="52" t="s">
        <v>2521</v>
      </c>
      <c r="G770" s="92">
        <v>158</v>
      </c>
      <c r="H770" s="92">
        <v>1452.02</v>
      </c>
      <c r="I770" s="92">
        <v>4131.7</v>
      </c>
      <c r="J770" s="92"/>
      <c r="K770" s="92"/>
      <c r="L770" s="52" t="s">
        <v>296</v>
      </c>
      <c r="M770" s="52" t="s">
        <v>2324</v>
      </c>
      <c r="N770" s="52" t="s">
        <v>2325</v>
      </c>
      <c r="O770" s="52" t="s">
        <v>2326</v>
      </c>
      <c r="P770" s="52" t="s">
        <v>1035</v>
      </c>
      <c r="Q770" s="52" t="s">
        <v>1633</v>
      </c>
      <c r="R770" s="52">
        <v>1</v>
      </c>
      <c r="S770" s="52" t="s">
        <v>2183</v>
      </c>
      <c r="T770" s="78">
        <v>500000000</v>
      </c>
      <c r="U770" s="78">
        <v>375139709.58999997</v>
      </c>
      <c r="Z770" s="52" t="s">
        <v>98</v>
      </c>
      <c r="AA770" s="81">
        <v>9.8482577331932325E-7</v>
      </c>
      <c r="BN770" s="52" t="s">
        <v>88</v>
      </c>
    </row>
    <row r="771" spans="1:66" s="52" customFormat="1">
      <c r="A771" s="52" t="s">
        <v>2523</v>
      </c>
      <c r="B771" s="52" t="s">
        <v>2524</v>
      </c>
      <c r="C771" s="54" t="s">
        <v>83</v>
      </c>
      <c r="D771" s="52" t="s">
        <v>1639</v>
      </c>
      <c r="E771" s="52" t="s">
        <v>2525</v>
      </c>
      <c r="F771" s="52" t="s">
        <v>2524</v>
      </c>
      <c r="G771" s="92">
        <v>199</v>
      </c>
      <c r="H771" s="92">
        <v>1520.36</v>
      </c>
      <c r="I771" s="92">
        <v>4085.47</v>
      </c>
      <c r="J771" s="92"/>
      <c r="K771" s="92"/>
      <c r="L771" s="52" t="s">
        <v>296</v>
      </c>
      <c r="M771" s="52" t="s">
        <v>2324</v>
      </c>
      <c r="N771" s="52" t="s">
        <v>2325</v>
      </c>
      <c r="O771" s="52" t="s">
        <v>2326</v>
      </c>
      <c r="P771" s="52" t="s">
        <v>1035</v>
      </c>
      <c r="Q771" s="52" t="s">
        <v>1633</v>
      </c>
      <c r="R771" s="52">
        <v>1</v>
      </c>
      <c r="S771" s="52" t="s">
        <v>2183</v>
      </c>
      <c r="T771" s="78">
        <v>500000000</v>
      </c>
      <c r="U771" s="78">
        <v>375139709.58999997</v>
      </c>
      <c r="Z771" s="52" t="s">
        <v>98</v>
      </c>
      <c r="AA771" s="81">
        <v>3.7897543325080939E-7</v>
      </c>
      <c r="BN771" s="52" t="s">
        <v>88</v>
      </c>
    </row>
    <row r="772" spans="1:66" s="52" customFormat="1">
      <c r="A772" s="52" t="s">
        <v>2526</v>
      </c>
      <c r="B772" s="52" t="s">
        <v>2527</v>
      </c>
      <c r="C772" s="54" t="s">
        <v>83</v>
      </c>
      <c r="D772" s="52" t="s">
        <v>1639</v>
      </c>
      <c r="E772" s="52" t="s">
        <v>2528</v>
      </c>
      <c r="F772" s="52" t="s">
        <v>2527</v>
      </c>
      <c r="G772" s="92">
        <v>153</v>
      </c>
      <c r="H772" s="92">
        <v>4701.6899999999996</v>
      </c>
      <c r="I772" s="92">
        <v>4045.32</v>
      </c>
      <c r="J772" s="92"/>
      <c r="K772" s="92"/>
      <c r="L772" s="52" t="s">
        <v>296</v>
      </c>
      <c r="M772" s="52" t="s">
        <v>2324</v>
      </c>
      <c r="N772" s="52" t="s">
        <v>2325</v>
      </c>
      <c r="O772" s="52" t="s">
        <v>2326</v>
      </c>
      <c r="P772" s="52" t="s">
        <v>1035</v>
      </c>
      <c r="Q772" s="52" t="s">
        <v>1633</v>
      </c>
      <c r="R772" s="52">
        <v>1</v>
      </c>
      <c r="S772" s="52" t="s">
        <v>2183</v>
      </c>
      <c r="T772" s="78">
        <v>500000000</v>
      </c>
      <c r="U772" s="78">
        <v>375139709.58999997</v>
      </c>
      <c r="Z772" s="52" t="s">
        <v>98</v>
      </c>
      <c r="AA772" s="81">
        <v>1.2750000000000001E-6</v>
      </c>
      <c r="BN772" s="52" t="s">
        <v>88</v>
      </c>
    </row>
    <row r="773" spans="1:66" s="52" customFormat="1">
      <c r="A773" s="52" t="s">
        <v>2529</v>
      </c>
      <c r="B773" s="52" t="s">
        <v>2530</v>
      </c>
      <c r="C773" s="54" t="s">
        <v>83</v>
      </c>
      <c r="D773" s="52" t="s">
        <v>84</v>
      </c>
      <c r="E773" s="52" t="s">
        <v>2531</v>
      </c>
      <c r="F773" s="52" t="s">
        <v>2530</v>
      </c>
      <c r="G773" s="92">
        <v>310</v>
      </c>
      <c r="H773" s="92">
        <v>3242.6</v>
      </c>
      <c r="I773" s="92">
        <v>3989.7</v>
      </c>
      <c r="J773" s="92"/>
      <c r="K773" s="92"/>
      <c r="L773" s="52" t="s">
        <v>296</v>
      </c>
      <c r="M773" s="52" t="s">
        <v>2324</v>
      </c>
      <c r="N773" s="52" t="s">
        <v>2325</v>
      </c>
      <c r="O773" s="52" t="s">
        <v>2326</v>
      </c>
      <c r="P773" s="52" t="s">
        <v>1035</v>
      </c>
      <c r="Q773" s="52" t="s">
        <v>1633</v>
      </c>
      <c r="R773" s="52">
        <v>1</v>
      </c>
      <c r="S773" s="52" t="s">
        <v>2183</v>
      </c>
      <c r="T773" s="78">
        <v>500000000</v>
      </c>
      <c r="U773" s="78">
        <v>375139709.58999997</v>
      </c>
      <c r="Z773" s="52" t="s">
        <v>98</v>
      </c>
      <c r="AA773" s="81">
        <v>9.3410070208214058E-7</v>
      </c>
      <c r="BN773" s="52" t="s">
        <v>88</v>
      </c>
    </row>
    <row r="774" spans="1:66" s="52" customFormat="1">
      <c r="A774" s="52" t="s">
        <v>2532</v>
      </c>
      <c r="B774" s="52" t="s">
        <v>2533</v>
      </c>
      <c r="C774" s="54" t="s">
        <v>83</v>
      </c>
      <c r="D774" s="52" t="s">
        <v>1639</v>
      </c>
      <c r="E774" s="52" t="s">
        <v>2534</v>
      </c>
      <c r="F774" s="52" t="s">
        <v>2533</v>
      </c>
      <c r="G774" s="92">
        <v>147</v>
      </c>
      <c r="H774" s="92">
        <v>2106.5100000000002</v>
      </c>
      <c r="I774" s="92">
        <v>3814.65</v>
      </c>
      <c r="J774" s="92"/>
      <c r="K774" s="92"/>
      <c r="L774" s="52" t="s">
        <v>296</v>
      </c>
      <c r="M774" s="52" t="s">
        <v>2324</v>
      </c>
      <c r="N774" s="52" t="s">
        <v>2325</v>
      </c>
      <c r="O774" s="52" t="s">
        <v>2326</v>
      </c>
      <c r="P774" s="52" t="s">
        <v>1035</v>
      </c>
      <c r="Q774" s="52" t="s">
        <v>1633</v>
      </c>
      <c r="R774" s="52">
        <v>1</v>
      </c>
      <c r="S774" s="52" t="s">
        <v>2183</v>
      </c>
      <c r="T774" s="78">
        <v>500000000</v>
      </c>
      <c r="U774" s="78">
        <v>375139709.58999997</v>
      </c>
      <c r="Z774" s="52" t="s">
        <v>98</v>
      </c>
      <c r="AA774" s="81">
        <v>1.3855295818294529E-6</v>
      </c>
      <c r="BN774" s="52" t="s">
        <v>88</v>
      </c>
    </row>
    <row r="775" spans="1:66" s="52" customFormat="1">
      <c r="A775" s="52" t="s">
        <v>2535</v>
      </c>
      <c r="B775" s="52" t="s">
        <v>2536</v>
      </c>
      <c r="C775" s="54" t="s">
        <v>83</v>
      </c>
      <c r="D775" s="52" t="s">
        <v>84</v>
      </c>
      <c r="E775" s="52" t="s">
        <v>2537</v>
      </c>
      <c r="F775" s="52" t="s">
        <v>2536</v>
      </c>
      <c r="G775" s="92">
        <v>148</v>
      </c>
      <c r="H775" s="92">
        <v>1972.84</v>
      </c>
      <c r="I775" s="92">
        <v>3797.68</v>
      </c>
      <c r="J775" s="92"/>
      <c r="K775" s="92"/>
      <c r="L775" s="52" t="s">
        <v>296</v>
      </c>
      <c r="M775" s="52" t="s">
        <v>2324</v>
      </c>
      <c r="N775" s="52" t="s">
        <v>2325</v>
      </c>
      <c r="O775" s="52" t="s">
        <v>2326</v>
      </c>
      <c r="P775" s="52" t="s">
        <v>1035</v>
      </c>
      <c r="Q775" s="52" t="s">
        <v>1633</v>
      </c>
      <c r="R775" s="52">
        <v>1</v>
      </c>
      <c r="S775" s="52" t="s">
        <v>2183</v>
      </c>
      <c r="T775" s="78">
        <v>500000000</v>
      </c>
      <c r="U775" s="78">
        <v>375139709.58999997</v>
      </c>
      <c r="Z775" s="52" t="s">
        <v>98</v>
      </c>
      <c r="AA775" s="81">
        <v>3.646308113035551E-7</v>
      </c>
      <c r="BN775" s="52" t="s">
        <v>88</v>
      </c>
    </row>
    <row r="776" spans="1:66" s="52" customFormat="1">
      <c r="A776" s="52" t="s">
        <v>2538</v>
      </c>
      <c r="B776" s="52" t="s">
        <v>2539</v>
      </c>
      <c r="C776" s="54" t="s">
        <v>83</v>
      </c>
      <c r="D776" s="52" t="s">
        <v>1639</v>
      </c>
      <c r="E776" s="52" t="s">
        <v>2540</v>
      </c>
      <c r="F776" s="52" t="s">
        <v>2539</v>
      </c>
      <c r="G776" s="92">
        <v>165</v>
      </c>
      <c r="H776" s="92">
        <v>2143.4299999999998</v>
      </c>
      <c r="I776" s="92">
        <v>3762</v>
      </c>
      <c r="J776" s="92"/>
      <c r="K776" s="92"/>
      <c r="L776" s="52" t="s">
        <v>296</v>
      </c>
      <c r="M776" s="52" t="s">
        <v>2324</v>
      </c>
      <c r="N776" s="52" t="s">
        <v>2325</v>
      </c>
      <c r="O776" s="52" t="s">
        <v>2326</v>
      </c>
      <c r="P776" s="52" t="s">
        <v>1035</v>
      </c>
      <c r="Q776" s="52" t="s">
        <v>1633</v>
      </c>
      <c r="R776" s="52">
        <v>1</v>
      </c>
      <c r="S776" s="52" t="s">
        <v>2183</v>
      </c>
      <c r="T776" s="78">
        <v>500000000</v>
      </c>
      <c r="U776" s="78">
        <v>375139709.58999997</v>
      </c>
      <c r="Z776" s="52" t="s">
        <v>98</v>
      </c>
      <c r="AA776" s="81">
        <v>1.170124309538898E-6</v>
      </c>
      <c r="BN776" s="52" t="s">
        <v>88</v>
      </c>
    </row>
    <row r="777" spans="1:66" s="52" customFormat="1">
      <c r="A777" s="52" t="s">
        <v>2541</v>
      </c>
      <c r="B777" s="52" t="s">
        <v>2542</v>
      </c>
      <c r="C777" s="54" t="s">
        <v>83</v>
      </c>
      <c r="D777" s="52" t="s">
        <v>1639</v>
      </c>
      <c r="E777" s="52" t="s">
        <v>2543</v>
      </c>
      <c r="F777" s="52" t="s">
        <v>2542</v>
      </c>
      <c r="G777" s="92">
        <v>83</v>
      </c>
      <c r="H777" s="92">
        <v>668.15</v>
      </c>
      <c r="I777" s="92">
        <v>3695.99</v>
      </c>
      <c r="J777" s="92"/>
      <c r="K777" s="92"/>
      <c r="L777" s="52" t="s">
        <v>296</v>
      </c>
      <c r="M777" s="52" t="s">
        <v>2324</v>
      </c>
      <c r="N777" s="52" t="s">
        <v>2325</v>
      </c>
      <c r="O777" s="52" t="s">
        <v>2326</v>
      </c>
      <c r="P777" s="52" t="s">
        <v>1035</v>
      </c>
      <c r="Q777" s="52" t="s">
        <v>1633</v>
      </c>
      <c r="R777" s="52">
        <v>1</v>
      </c>
      <c r="S777" s="52" t="s">
        <v>2183</v>
      </c>
      <c r="T777" s="78">
        <v>500000000</v>
      </c>
      <c r="U777" s="78">
        <v>375139709.58999997</v>
      </c>
      <c r="Z777" s="52" t="s">
        <v>98</v>
      </c>
      <c r="AA777" s="81">
        <v>9.8809523809523805E-7</v>
      </c>
      <c r="BN777" s="52" t="s">
        <v>88</v>
      </c>
    </row>
    <row r="778" spans="1:66" s="52" customFormat="1">
      <c r="A778" s="52" t="s">
        <v>2544</v>
      </c>
      <c r="B778" s="52" t="s">
        <v>2545</v>
      </c>
      <c r="C778" s="54" t="s">
        <v>83</v>
      </c>
      <c r="D778" s="52" t="s">
        <v>84</v>
      </c>
      <c r="E778" s="52" t="s">
        <v>2546</v>
      </c>
      <c r="F778" s="52" t="s">
        <v>2545</v>
      </c>
      <c r="G778" s="92">
        <v>116</v>
      </c>
      <c r="H778" s="92">
        <v>1582.24</v>
      </c>
      <c r="I778" s="92">
        <v>3550.76</v>
      </c>
      <c r="J778" s="92"/>
      <c r="K778" s="92"/>
      <c r="L778" s="52" t="s">
        <v>296</v>
      </c>
      <c r="M778" s="52" t="s">
        <v>2324</v>
      </c>
      <c r="N778" s="52" t="s">
        <v>2325</v>
      </c>
      <c r="O778" s="52" t="s">
        <v>2326</v>
      </c>
      <c r="P778" s="52" t="s">
        <v>1035</v>
      </c>
      <c r="Q778" s="52" t="s">
        <v>1633</v>
      </c>
      <c r="R778" s="52">
        <v>1</v>
      </c>
      <c r="S778" s="52" t="s">
        <v>2183</v>
      </c>
      <c r="T778" s="78">
        <v>500000000</v>
      </c>
      <c r="U778" s="78">
        <v>375139709.58999997</v>
      </c>
      <c r="Z778" s="52" t="s">
        <v>98</v>
      </c>
      <c r="AA778" s="81">
        <v>1.119399384330339E-6</v>
      </c>
      <c r="BN778" s="52" t="s">
        <v>88</v>
      </c>
    </row>
    <row r="779" spans="1:66" s="52" customFormat="1">
      <c r="A779" s="52" t="s">
        <v>2094</v>
      </c>
      <c r="B779" s="52" t="s">
        <v>2095</v>
      </c>
      <c r="C779" s="54" t="s">
        <v>83</v>
      </c>
      <c r="D779" s="52" t="s">
        <v>1639</v>
      </c>
      <c r="E779" s="52" t="s">
        <v>2096</v>
      </c>
      <c r="F779" s="52" t="s">
        <v>2095</v>
      </c>
      <c r="G779" s="92">
        <v>110</v>
      </c>
      <c r="H779" s="92">
        <v>6235.9</v>
      </c>
      <c r="I779" s="92">
        <v>3505.7</v>
      </c>
      <c r="J779" s="92"/>
      <c r="K779" s="92"/>
      <c r="L779" s="52" t="s">
        <v>296</v>
      </c>
      <c r="M779" s="52" t="s">
        <v>2324</v>
      </c>
      <c r="N779" s="52" t="s">
        <v>2325</v>
      </c>
      <c r="O779" s="52" t="s">
        <v>2326</v>
      </c>
      <c r="P779" s="52" t="s">
        <v>1035</v>
      </c>
      <c r="Q779" s="52" t="s">
        <v>1633</v>
      </c>
      <c r="R779" s="52">
        <v>1</v>
      </c>
      <c r="S779" s="52" t="s">
        <v>2183</v>
      </c>
      <c r="T779" s="78">
        <v>500000000</v>
      </c>
      <c r="U779" s="78">
        <v>375139709.58999997</v>
      </c>
      <c r="Z779" s="52" t="s">
        <v>98</v>
      </c>
      <c r="AA779" s="81">
        <v>1.375E-6</v>
      </c>
      <c r="BN779" s="52" t="s">
        <v>88</v>
      </c>
    </row>
    <row r="780" spans="1:66" s="52" customFormat="1">
      <c r="A780" s="52" t="s">
        <v>2547</v>
      </c>
      <c r="B780" s="52" t="s">
        <v>2548</v>
      </c>
      <c r="C780" s="54" t="s">
        <v>83</v>
      </c>
      <c r="D780" s="52" t="s">
        <v>1639</v>
      </c>
      <c r="E780" s="52" t="s">
        <v>2549</v>
      </c>
      <c r="F780" s="52" t="s">
        <v>2548</v>
      </c>
      <c r="G780" s="92">
        <v>95</v>
      </c>
      <c r="H780" s="92">
        <v>708.7</v>
      </c>
      <c r="I780" s="92">
        <v>3427.6</v>
      </c>
      <c r="J780" s="92"/>
      <c r="K780" s="92"/>
      <c r="L780" s="52" t="s">
        <v>296</v>
      </c>
      <c r="M780" s="52" t="s">
        <v>2324</v>
      </c>
      <c r="N780" s="52" t="s">
        <v>2325</v>
      </c>
      <c r="O780" s="52" t="s">
        <v>2326</v>
      </c>
      <c r="P780" s="52" t="s">
        <v>1035</v>
      </c>
      <c r="Q780" s="52" t="s">
        <v>1633</v>
      </c>
      <c r="R780" s="52">
        <v>1</v>
      </c>
      <c r="S780" s="52" t="s">
        <v>2183</v>
      </c>
      <c r="T780" s="78">
        <v>500000000</v>
      </c>
      <c r="U780" s="78">
        <v>375139709.58999997</v>
      </c>
      <c r="Z780" s="52" t="s">
        <v>98</v>
      </c>
      <c r="AA780" s="81">
        <v>9.0428995153005865E-7</v>
      </c>
      <c r="BN780" s="52" t="s">
        <v>88</v>
      </c>
    </row>
    <row r="781" spans="1:66" s="52" customFormat="1">
      <c r="A781" s="52" t="s">
        <v>2550</v>
      </c>
      <c r="B781" s="52" t="s">
        <v>2551</v>
      </c>
      <c r="C781" s="54" t="s">
        <v>83</v>
      </c>
      <c r="D781" s="52" t="s">
        <v>84</v>
      </c>
      <c r="E781" s="52" t="s">
        <v>2552</v>
      </c>
      <c r="F781" s="52" t="s">
        <v>2551</v>
      </c>
      <c r="G781" s="92">
        <v>223</v>
      </c>
      <c r="H781" s="92">
        <v>1335.77</v>
      </c>
      <c r="I781" s="92">
        <v>3387.37</v>
      </c>
      <c r="J781" s="92"/>
      <c r="K781" s="92"/>
      <c r="L781" s="52" t="s">
        <v>296</v>
      </c>
      <c r="M781" s="52" t="s">
        <v>2324</v>
      </c>
      <c r="N781" s="52" t="s">
        <v>2325</v>
      </c>
      <c r="O781" s="52" t="s">
        <v>2326</v>
      </c>
      <c r="P781" s="52" t="s">
        <v>1035</v>
      </c>
      <c r="Q781" s="52" t="s">
        <v>1633</v>
      </c>
      <c r="R781" s="52">
        <v>1</v>
      </c>
      <c r="S781" s="52" t="s">
        <v>2183</v>
      </c>
      <c r="T781" s="78">
        <v>500000000</v>
      </c>
      <c r="U781" s="78">
        <v>375139709.58999997</v>
      </c>
      <c r="Z781" s="52" t="s">
        <v>98</v>
      </c>
      <c r="AA781" s="81">
        <v>5.1287948482060722E-7</v>
      </c>
      <c r="BN781" s="52" t="s">
        <v>88</v>
      </c>
    </row>
    <row r="782" spans="1:66" s="52" customFormat="1">
      <c r="A782" s="52" t="s">
        <v>2553</v>
      </c>
      <c r="B782" s="52" t="s">
        <v>2554</v>
      </c>
      <c r="C782" s="54" t="s">
        <v>83</v>
      </c>
      <c r="D782" s="52" t="s">
        <v>1639</v>
      </c>
      <c r="E782" s="52" t="s">
        <v>2555</v>
      </c>
      <c r="F782" s="52" t="s">
        <v>2554</v>
      </c>
      <c r="G782" s="92">
        <v>148</v>
      </c>
      <c r="H782" s="92">
        <v>1574.72</v>
      </c>
      <c r="I782" s="92">
        <v>3381.8</v>
      </c>
      <c r="J782" s="92"/>
      <c r="K782" s="92"/>
      <c r="L782" s="52" t="s">
        <v>296</v>
      </c>
      <c r="M782" s="52" t="s">
        <v>2324</v>
      </c>
      <c r="N782" s="52" t="s">
        <v>2325</v>
      </c>
      <c r="O782" s="52" t="s">
        <v>2326</v>
      </c>
      <c r="P782" s="52" t="s">
        <v>1035</v>
      </c>
      <c r="Q782" s="52" t="s">
        <v>1633</v>
      </c>
      <c r="R782" s="52">
        <v>1</v>
      </c>
      <c r="S782" s="52" t="s">
        <v>2183</v>
      </c>
      <c r="T782" s="78">
        <v>500000000</v>
      </c>
      <c r="U782" s="78">
        <v>375139709.58999997</v>
      </c>
      <c r="Z782" s="52" t="s">
        <v>98</v>
      </c>
      <c r="AA782" s="81">
        <v>1.010928961748634E-6</v>
      </c>
      <c r="BN782" s="52" t="s">
        <v>88</v>
      </c>
    </row>
    <row r="783" spans="1:66" s="52" customFormat="1">
      <c r="A783" s="52" t="s">
        <v>2556</v>
      </c>
      <c r="B783" s="52" t="s">
        <v>2557</v>
      </c>
      <c r="C783" s="54" t="s">
        <v>83</v>
      </c>
      <c r="D783" s="52" t="s">
        <v>84</v>
      </c>
      <c r="E783" s="52" t="s">
        <v>2558</v>
      </c>
      <c r="F783" s="52" t="s">
        <v>2557</v>
      </c>
      <c r="G783" s="92">
        <v>63</v>
      </c>
      <c r="H783" s="92">
        <v>1008</v>
      </c>
      <c r="I783" s="92">
        <v>3369.24</v>
      </c>
      <c r="J783" s="92"/>
      <c r="K783" s="92"/>
      <c r="L783" s="52" t="s">
        <v>296</v>
      </c>
      <c r="M783" s="52" t="s">
        <v>2324</v>
      </c>
      <c r="N783" s="52" t="s">
        <v>2325</v>
      </c>
      <c r="O783" s="52" t="s">
        <v>2326</v>
      </c>
      <c r="P783" s="52" t="s">
        <v>1035</v>
      </c>
      <c r="Q783" s="52" t="s">
        <v>1633</v>
      </c>
      <c r="R783" s="52">
        <v>1</v>
      </c>
      <c r="S783" s="52" t="s">
        <v>2183</v>
      </c>
      <c r="T783" s="78">
        <v>500000000</v>
      </c>
      <c r="U783" s="78">
        <v>375139709.58999997</v>
      </c>
      <c r="Z783" s="52" t="s">
        <v>98</v>
      </c>
      <c r="AA783" s="81">
        <v>7.8710644677661172E-7</v>
      </c>
      <c r="BN783" s="52" t="s">
        <v>88</v>
      </c>
    </row>
    <row r="784" spans="1:66" s="52" customFormat="1">
      <c r="A784" s="52" t="s">
        <v>2559</v>
      </c>
      <c r="B784" s="52" t="s">
        <v>2560</v>
      </c>
      <c r="C784" s="54" t="s">
        <v>83</v>
      </c>
      <c r="D784" s="52" t="s">
        <v>1639</v>
      </c>
      <c r="E784" s="52" t="s">
        <v>2561</v>
      </c>
      <c r="F784" s="52" t="s">
        <v>2560</v>
      </c>
      <c r="G784" s="92">
        <v>153</v>
      </c>
      <c r="H784" s="92">
        <v>1305.0899999999999</v>
      </c>
      <c r="I784" s="92">
        <v>3358.35</v>
      </c>
      <c r="J784" s="92"/>
      <c r="K784" s="92"/>
      <c r="L784" s="52" t="s">
        <v>296</v>
      </c>
      <c r="M784" s="52" t="s">
        <v>2324</v>
      </c>
      <c r="N784" s="52" t="s">
        <v>2325</v>
      </c>
      <c r="O784" s="52" t="s">
        <v>2326</v>
      </c>
      <c r="P784" s="52" t="s">
        <v>1035</v>
      </c>
      <c r="Q784" s="52" t="s">
        <v>1633</v>
      </c>
      <c r="R784" s="52">
        <v>1</v>
      </c>
      <c r="S784" s="52" t="s">
        <v>2183</v>
      </c>
      <c r="T784" s="78">
        <v>500000000</v>
      </c>
      <c r="U784" s="78">
        <v>375139709.58999997</v>
      </c>
      <c r="Z784" s="52" t="s">
        <v>98</v>
      </c>
      <c r="AA784" s="81">
        <v>1.0725064930279119E-6</v>
      </c>
      <c r="BN784" s="52" t="s">
        <v>88</v>
      </c>
    </row>
    <row r="785" spans="1:66" s="52" customFormat="1">
      <c r="A785" s="52" t="s">
        <v>2562</v>
      </c>
      <c r="B785" s="52" t="s">
        <v>2563</v>
      </c>
      <c r="C785" s="54" t="s">
        <v>83</v>
      </c>
      <c r="D785" s="52" t="s">
        <v>1639</v>
      </c>
      <c r="E785" s="52" t="s">
        <v>2564</v>
      </c>
      <c r="F785" s="52" t="s">
        <v>2563</v>
      </c>
      <c r="G785" s="92">
        <v>116</v>
      </c>
      <c r="H785" s="92">
        <v>4669</v>
      </c>
      <c r="I785" s="92">
        <v>3353.56</v>
      </c>
      <c r="J785" s="92"/>
      <c r="K785" s="92"/>
      <c r="L785" s="52" t="s">
        <v>296</v>
      </c>
      <c r="M785" s="52" t="s">
        <v>2324</v>
      </c>
      <c r="N785" s="52" t="s">
        <v>2325</v>
      </c>
      <c r="O785" s="52" t="s">
        <v>2326</v>
      </c>
      <c r="P785" s="52" t="s">
        <v>1035</v>
      </c>
      <c r="Q785" s="52" t="s">
        <v>1633</v>
      </c>
      <c r="R785" s="52">
        <v>1</v>
      </c>
      <c r="S785" s="52" t="s">
        <v>2183</v>
      </c>
      <c r="T785" s="78">
        <v>500000000</v>
      </c>
      <c r="U785" s="78">
        <v>375139709.58999997</v>
      </c>
      <c r="Z785" s="52" t="s">
        <v>98</v>
      </c>
      <c r="AA785" s="81">
        <v>1.2888888888888891E-6</v>
      </c>
      <c r="BN785" s="52" t="s">
        <v>88</v>
      </c>
    </row>
    <row r="786" spans="1:66" s="52" customFormat="1">
      <c r="A786" s="52" t="s">
        <v>1998</v>
      </c>
      <c r="B786" s="52" t="s">
        <v>1999</v>
      </c>
      <c r="C786" s="54" t="s">
        <v>83</v>
      </c>
      <c r="D786" s="52" t="s">
        <v>1639</v>
      </c>
      <c r="E786" s="52" t="s">
        <v>2000</v>
      </c>
      <c r="F786" s="52" t="s">
        <v>1999</v>
      </c>
      <c r="G786" s="92">
        <v>134</v>
      </c>
      <c r="H786" s="92">
        <v>1404.32</v>
      </c>
      <c r="I786" s="92">
        <v>3269.6</v>
      </c>
      <c r="J786" s="92"/>
      <c r="K786" s="92"/>
      <c r="L786" s="52" t="s">
        <v>296</v>
      </c>
      <c r="M786" s="52" t="s">
        <v>2324</v>
      </c>
      <c r="N786" s="52" t="s">
        <v>2325</v>
      </c>
      <c r="O786" s="52" t="s">
        <v>2326</v>
      </c>
      <c r="P786" s="52" t="s">
        <v>1035</v>
      </c>
      <c r="Q786" s="52" t="s">
        <v>1633</v>
      </c>
      <c r="R786" s="52">
        <v>1</v>
      </c>
      <c r="S786" s="52" t="s">
        <v>2183</v>
      </c>
      <c r="T786" s="78">
        <v>500000000</v>
      </c>
      <c r="U786" s="78">
        <v>375139709.58999997</v>
      </c>
      <c r="Z786" s="52" t="s">
        <v>98</v>
      </c>
      <c r="AA786" s="81">
        <v>8.3750000000000003E-7</v>
      </c>
      <c r="BN786" s="52" t="s">
        <v>88</v>
      </c>
    </row>
    <row r="787" spans="1:66" s="52" customFormat="1">
      <c r="A787" s="52" t="s">
        <v>2565</v>
      </c>
      <c r="B787" s="52" t="s">
        <v>2566</v>
      </c>
      <c r="C787" s="54" t="s">
        <v>83</v>
      </c>
      <c r="D787" s="52" t="s">
        <v>1639</v>
      </c>
      <c r="E787" s="52" t="s">
        <v>2567</v>
      </c>
      <c r="F787" s="52" t="s">
        <v>2566</v>
      </c>
      <c r="G787" s="92">
        <v>194</v>
      </c>
      <c r="H787" s="92">
        <v>2492.9</v>
      </c>
      <c r="I787" s="92">
        <v>3206.82</v>
      </c>
      <c r="J787" s="92"/>
      <c r="K787" s="92"/>
      <c r="L787" s="52" t="s">
        <v>296</v>
      </c>
      <c r="M787" s="52" t="s">
        <v>2324</v>
      </c>
      <c r="N787" s="52" t="s">
        <v>2325</v>
      </c>
      <c r="O787" s="52" t="s">
        <v>2326</v>
      </c>
      <c r="P787" s="52" t="s">
        <v>1035</v>
      </c>
      <c r="Q787" s="52" t="s">
        <v>1633</v>
      </c>
      <c r="R787" s="52">
        <v>1</v>
      </c>
      <c r="S787" s="52" t="s">
        <v>2183</v>
      </c>
      <c r="T787" s="78">
        <v>500000000</v>
      </c>
      <c r="U787" s="78">
        <v>375139709.58999997</v>
      </c>
      <c r="Z787" s="52" t="s">
        <v>98</v>
      </c>
      <c r="AA787" s="81">
        <v>1.4696969696969701E-6</v>
      </c>
      <c r="BN787" s="52" t="s">
        <v>88</v>
      </c>
    </row>
    <row r="788" spans="1:66" s="52" customFormat="1">
      <c r="A788" s="52" t="s">
        <v>2568</v>
      </c>
      <c r="B788" s="52" t="s">
        <v>2569</v>
      </c>
      <c r="C788" s="54" t="s">
        <v>83</v>
      </c>
      <c r="D788" s="52" t="s">
        <v>84</v>
      </c>
      <c r="E788" s="52" t="s">
        <v>2570</v>
      </c>
      <c r="F788" s="52" t="s">
        <v>2569</v>
      </c>
      <c r="G788" s="92">
        <v>260</v>
      </c>
      <c r="H788" s="92">
        <v>2436.1999999999998</v>
      </c>
      <c r="I788" s="92">
        <v>3135.6</v>
      </c>
      <c r="J788" s="92"/>
      <c r="K788" s="92"/>
      <c r="L788" s="52" t="s">
        <v>296</v>
      </c>
      <c r="M788" s="52" t="s">
        <v>2324</v>
      </c>
      <c r="N788" s="52" t="s">
        <v>2325</v>
      </c>
      <c r="O788" s="52" t="s">
        <v>2326</v>
      </c>
      <c r="P788" s="52" t="s">
        <v>1035</v>
      </c>
      <c r="Q788" s="52" t="s">
        <v>1633</v>
      </c>
      <c r="R788" s="52">
        <v>1</v>
      </c>
      <c r="S788" s="52" t="s">
        <v>2183</v>
      </c>
      <c r="T788" s="78">
        <v>500000000</v>
      </c>
      <c r="U788" s="78">
        <v>375139709.58999997</v>
      </c>
      <c r="Z788" s="52" t="s">
        <v>98</v>
      </c>
      <c r="AA788" s="81">
        <v>1.032292081485961E-6</v>
      </c>
      <c r="BN788" s="52" t="s">
        <v>88</v>
      </c>
    </row>
    <row r="789" spans="1:66" s="52" customFormat="1">
      <c r="A789" s="52" t="s">
        <v>2571</v>
      </c>
      <c r="B789" s="52" t="s">
        <v>2572</v>
      </c>
      <c r="C789" s="54" t="s">
        <v>83</v>
      </c>
      <c r="D789" s="52" t="s">
        <v>84</v>
      </c>
      <c r="E789" s="52" t="s">
        <v>2573</v>
      </c>
      <c r="F789" s="52" t="s">
        <v>2572</v>
      </c>
      <c r="G789" s="92">
        <v>150</v>
      </c>
      <c r="H789" s="92">
        <v>2080.5</v>
      </c>
      <c r="I789" s="92">
        <v>3111</v>
      </c>
      <c r="J789" s="92"/>
      <c r="K789" s="92"/>
      <c r="L789" s="52" t="s">
        <v>296</v>
      </c>
      <c r="M789" s="52" t="s">
        <v>2324</v>
      </c>
      <c r="N789" s="52" t="s">
        <v>2325</v>
      </c>
      <c r="O789" s="52" t="s">
        <v>2326</v>
      </c>
      <c r="P789" s="52" t="s">
        <v>1035</v>
      </c>
      <c r="Q789" s="52" t="s">
        <v>1633</v>
      </c>
      <c r="R789" s="52">
        <v>1</v>
      </c>
      <c r="S789" s="52" t="s">
        <v>2183</v>
      </c>
      <c r="T789" s="78">
        <v>500000000</v>
      </c>
      <c r="U789" s="78">
        <v>375139709.58999997</v>
      </c>
      <c r="Z789" s="52" t="s">
        <v>98</v>
      </c>
      <c r="AA789" s="81">
        <v>8.6833964030605007E-7</v>
      </c>
      <c r="BN789" s="52" t="s">
        <v>88</v>
      </c>
    </row>
    <row r="790" spans="1:66" s="52" customFormat="1">
      <c r="A790" s="52" t="s">
        <v>2574</v>
      </c>
      <c r="B790" s="52" t="s">
        <v>2575</v>
      </c>
      <c r="C790" s="54" t="s">
        <v>83</v>
      </c>
      <c r="D790" s="52" t="s">
        <v>1639</v>
      </c>
      <c r="E790" s="52" t="s">
        <v>2576</v>
      </c>
      <c r="F790" s="52" t="s">
        <v>2575</v>
      </c>
      <c r="G790" s="92">
        <v>87</v>
      </c>
      <c r="H790" s="92">
        <v>1568.61</v>
      </c>
      <c r="I790" s="92">
        <v>3106.77</v>
      </c>
      <c r="J790" s="92"/>
      <c r="K790" s="92"/>
      <c r="L790" s="52" t="s">
        <v>296</v>
      </c>
      <c r="M790" s="52" t="s">
        <v>2324</v>
      </c>
      <c r="N790" s="52" t="s">
        <v>2325</v>
      </c>
      <c r="O790" s="52" t="s">
        <v>2326</v>
      </c>
      <c r="P790" s="52" t="s">
        <v>1035</v>
      </c>
      <c r="Q790" s="52" t="s">
        <v>1633</v>
      </c>
      <c r="R790" s="52">
        <v>1</v>
      </c>
      <c r="S790" s="52" t="s">
        <v>2183</v>
      </c>
      <c r="T790" s="78">
        <v>500000000</v>
      </c>
      <c r="U790" s="78">
        <v>375139709.58999997</v>
      </c>
      <c r="Z790" s="52" t="s">
        <v>98</v>
      </c>
      <c r="AA790" s="81">
        <v>7.676470543079585E-7</v>
      </c>
      <c r="BN790" s="52" t="s">
        <v>88</v>
      </c>
    </row>
    <row r="791" spans="1:66" s="52" customFormat="1">
      <c r="A791" s="52" t="s">
        <v>2577</v>
      </c>
      <c r="B791" s="52" t="s">
        <v>2578</v>
      </c>
      <c r="C791" s="54" t="s">
        <v>83</v>
      </c>
      <c r="D791" s="52" t="s">
        <v>1639</v>
      </c>
      <c r="E791" s="52" t="s">
        <v>2579</v>
      </c>
      <c r="F791" s="52" t="s">
        <v>2578</v>
      </c>
      <c r="G791" s="92">
        <v>126</v>
      </c>
      <c r="H791" s="92">
        <v>1191.96</v>
      </c>
      <c r="I791" s="92">
        <v>3049.2</v>
      </c>
      <c r="J791" s="92"/>
      <c r="K791" s="92"/>
      <c r="L791" s="52" t="s">
        <v>296</v>
      </c>
      <c r="M791" s="52" t="s">
        <v>2324</v>
      </c>
      <c r="N791" s="52" t="s">
        <v>2325</v>
      </c>
      <c r="O791" s="52" t="s">
        <v>2326</v>
      </c>
      <c r="P791" s="52" t="s">
        <v>1035</v>
      </c>
      <c r="Q791" s="52" t="s">
        <v>1633</v>
      </c>
      <c r="R791" s="52">
        <v>1</v>
      </c>
      <c r="S791" s="52" t="s">
        <v>2183</v>
      </c>
      <c r="T791" s="78">
        <v>500000000</v>
      </c>
      <c r="U791" s="78">
        <v>375139709.58999997</v>
      </c>
      <c r="Z791" s="52" t="s">
        <v>98</v>
      </c>
      <c r="AA791" s="81">
        <v>8.3088747975354715E-7</v>
      </c>
      <c r="BN791" s="52" t="s">
        <v>88</v>
      </c>
    </row>
    <row r="792" spans="1:66" s="52" customFormat="1">
      <c r="A792" s="52" t="s">
        <v>2580</v>
      </c>
      <c r="B792" s="52" t="s">
        <v>2581</v>
      </c>
      <c r="C792" s="54" t="s">
        <v>83</v>
      </c>
      <c r="D792" s="52" t="s">
        <v>1639</v>
      </c>
      <c r="E792" s="52" t="s">
        <v>2582</v>
      </c>
      <c r="F792" s="52" t="s">
        <v>2581</v>
      </c>
      <c r="G792" s="92">
        <v>191</v>
      </c>
      <c r="H792" s="92">
        <v>998.13</v>
      </c>
      <c r="I792" s="92">
        <v>3033.08</v>
      </c>
      <c r="J792" s="92"/>
      <c r="K792" s="92"/>
      <c r="L792" s="52" t="s">
        <v>296</v>
      </c>
      <c r="M792" s="52" t="s">
        <v>2324</v>
      </c>
      <c r="N792" s="52" t="s">
        <v>2325</v>
      </c>
      <c r="O792" s="52" t="s">
        <v>2326</v>
      </c>
      <c r="P792" s="52" t="s">
        <v>1035</v>
      </c>
      <c r="Q792" s="52" t="s">
        <v>1633</v>
      </c>
      <c r="R792" s="52">
        <v>1</v>
      </c>
      <c r="S792" s="52" t="s">
        <v>2183</v>
      </c>
      <c r="T792" s="78">
        <v>500000000</v>
      </c>
      <c r="U792" s="78">
        <v>375139709.58999997</v>
      </c>
      <c r="Z792" s="52" t="s">
        <v>98</v>
      </c>
      <c r="AA792" s="81">
        <v>1.101702736375802E-6</v>
      </c>
      <c r="BN792" s="52" t="s">
        <v>88</v>
      </c>
    </row>
    <row r="793" spans="1:66" s="52" customFormat="1">
      <c r="A793" s="52" t="s">
        <v>2583</v>
      </c>
      <c r="B793" s="52" t="s">
        <v>2584</v>
      </c>
      <c r="C793" s="54" t="s">
        <v>83</v>
      </c>
      <c r="D793" s="52" t="s">
        <v>1639</v>
      </c>
      <c r="E793" s="52" t="s">
        <v>2585</v>
      </c>
      <c r="F793" s="52" t="s">
        <v>2584</v>
      </c>
      <c r="G793" s="92">
        <v>172</v>
      </c>
      <c r="H793" s="92">
        <v>2015.84</v>
      </c>
      <c r="I793" s="92">
        <v>2881</v>
      </c>
      <c r="J793" s="92"/>
      <c r="K793" s="92"/>
      <c r="L793" s="52" t="s">
        <v>296</v>
      </c>
      <c r="M793" s="52" t="s">
        <v>2324</v>
      </c>
      <c r="N793" s="52" t="s">
        <v>2325</v>
      </c>
      <c r="O793" s="52" t="s">
        <v>2326</v>
      </c>
      <c r="P793" s="52" t="s">
        <v>1035</v>
      </c>
      <c r="Q793" s="52" t="s">
        <v>1633</v>
      </c>
      <c r="R793" s="52">
        <v>1</v>
      </c>
      <c r="S793" s="52" t="s">
        <v>2183</v>
      </c>
      <c r="T793" s="78">
        <v>500000000</v>
      </c>
      <c r="U793" s="78">
        <v>375139709.58999997</v>
      </c>
      <c r="Z793" s="52" t="s">
        <v>98</v>
      </c>
      <c r="AA793" s="81">
        <v>1.18679904379601E-6</v>
      </c>
      <c r="BN793" s="52" t="s">
        <v>88</v>
      </c>
    </row>
    <row r="794" spans="1:66" s="52" customFormat="1">
      <c r="A794" s="52" t="s">
        <v>2586</v>
      </c>
      <c r="B794" s="52" t="s">
        <v>2587</v>
      </c>
      <c r="C794" s="54" t="s">
        <v>83</v>
      </c>
      <c r="D794" s="52" t="s">
        <v>1639</v>
      </c>
      <c r="E794" s="52" t="s">
        <v>2588</v>
      </c>
      <c r="F794" s="52" t="s">
        <v>2587</v>
      </c>
      <c r="G794" s="92">
        <v>361</v>
      </c>
      <c r="H794" s="92">
        <v>1320.68</v>
      </c>
      <c r="I794" s="92">
        <v>2869.95</v>
      </c>
      <c r="J794" s="92"/>
      <c r="K794" s="92"/>
      <c r="L794" s="52" t="s">
        <v>296</v>
      </c>
      <c r="M794" s="52" t="s">
        <v>2324</v>
      </c>
      <c r="N794" s="52" t="s">
        <v>2325</v>
      </c>
      <c r="O794" s="52" t="s">
        <v>2326</v>
      </c>
      <c r="P794" s="52" t="s">
        <v>1035</v>
      </c>
      <c r="Q794" s="52" t="s">
        <v>1633</v>
      </c>
      <c r="R794" s="52">
        <v>1</v>
      </c>
      <c r="S794" s="52" t="s">
        <v>2183</v>
      </c>
      <c r="T794" s="78">
        <v>500000000</v>
      </c>
      <c r="U794" s="78">
        <v>375139709.58999997</v>
      </c>
      <c r="Z794" s="52" t="s">
        <v>98</v>
      </c>
      <c r="AA794" s="81">
        <v>5.7301587301587302E-7</v>
      </c>
      <c r="BN794" s="52" t="s">
        <v>88</v>
      </c>
    </row>
    <row r="795" spans="1:66" s="52" customFormat="1">
      <c r="A795" s="52" t="s">
        <v>2589</v>
      </c>
      <c r="B795" s="52" t="s">
        <v>2590</v>
      </c>
      <c r="C795" s="54" t="s">
        <v>83</v>
      </c>
      <c r="D795" s="52" t="s">
        <v>1639</v>
      </c>
      <c r="E795" s="52" t="s">
        <v>2591</v>
      </c>
      <c r="F795" s="52" t="s">
        <v>2590</v>
      </c>
      <c r="G795" s="92">
        <v>96</v>
      </c>
      <c r="H795" s="92">
        <v>1796.16</v>
      </c>
      <c r="I795" s="92">
        <v>2766.72</v>
      </c>
      <c r="J795" s="92"/>
      <c r="K795" s="92"/>
      <c r="L795" s="52" t="s">
        <v>296</v>
      </c>
      <c r="M795" s="52" t="s">
        <v>2324</v>
      </c>
      <c r="N795" s="52" t="s">
        <v>2325</v>
      </c>
      <c r="O795" s="52" t="s">
        <v>2326</v>
      </c>
      <c r="P795" s="52" t="s">
        <v>1035</v>
      </c>
      <c r="Q795" s="52" t="s">
        <v>1633</v>
      </c>
      <c r="R795" s="52">
        <v>1</v>
      </c>
      <c r="S795" s="52" t="s">
        <v>2183</v>
      </c>
      <c r="T795" s="78">
        <v>500000000</v>
      </c>
      <c r="U795" s="78">
        <v>375139709.58999997</v>
      </c>
      <c r="Z795" s="52" t="s">
        <v>98</v>
      </c>
      <c r="AA795" s="81">
        <v>1.015658061785865E-6</v>
      </c>
      <c r="BN795" s="52" t="s">
        <v>88</v>
      </c>
    </row>
    <row r="796" spans="1:66" s="52" customFormat="1">
      <c r="A796" s="52" t="s">
        <v>2592</v>
      </c>
      <c r="B796" s="52" t="s">
        <v>2593</v>
      </c>
      <c r="C796" s="54" t="s">
        <v>83</v>
      </c>
      <c r="D796" s="52" t="s">
        <v>1639</v>
      </c>
      <c r="E796" s="52" t="s">
        <v>2594</v>
      </c>
      <c r="F796" s="52" t="s">
        <v>2593</v>
      </c>
      <c r="G796" s="92">
        <v>222</v>
      </c>
      <c r="H796" s="92">
        <v>1882.56</v>
      </c>
      <c r="I796" s="92">
        <v>2763.9</v>
      </c>
      <c r="J796" s="92"/>
      <c r="K796" s="92"/>
      <c r="L796" s="52" t="s">
        <v>296</v>
      </c>
      <c r="M796" s="52" t="s">
        <v>2324</v>
      </c>
      <c r="N796" s="52" t="s">
        <v>2325</v>
      </c>
      <c r="O796" s="52" t="s">
        <v>2326</v>
      </c>
      <c r="P796" s="52" t="s">
        <v>1035</v>
      </c>
      <c r="Q796" s="52" t="s">
        <v>1633</v>
      </c>
      <c r="R796" s="52">
        <v>1</v>
      </c>
      <c r="S796" s="52" t="s">
        <v>2183</v>
      </c>
      <c r="T796" s="78">
        <v>500000000</v>
      </c>
      <c r="U796" s="78">
        <v>375139709.58999997</v>
      </c>
      <c r="Z796" s="52" t="s">
        <v>98</v>
      </c>
      <c r="AA796" s="81">
        <v>1.2522563176895311E-6</v>
      </c>
      <c r="BN796" s="52" t="s">
        <v>88</v>
      </c>
    </row>
    <row r="797" spans="1:66" s="52" customFormat="1">
      <c r="A797" s="52" t="s">
        <v>2595</v>
      </c>
      <c r="B797" s="52" t="s">
        <v>2596</v>
      </c>
      <c r="C797" s="54" t="s">
        <v>83</v>
      </c>
      <c r="D797" s="52" t="s">
        <v>1639</v>
      </c>
      <c r="E797" s="52" t="s">
        <v>2597</v>
      </c>
      <c r="F797" s="52" t="s">
        <v>2596</v>
      </c>
      <c r="G797" s="92">
        <v>128</v>
      </c>
      <c r="H797" s="92">
        <v>999.68</v>
      </c>
      <c r="I797" s="92">
        <v>2649.6</v>
      </c>
      <c r="J797" s="92"/>
      <c r="K797" s="92"/>
      <c r="L797" s="52" t="s">
        <v>296</v>
      </c>
      <c r="M797" s="52" t="s">
        <v>2324</v>
      </c>
      <c r="N797" s="52" t="s">
        <v>2325</v>
      </c>
      <c r="O797" s="52" t="s">
        <v>2326</v>
      </c>
      <c r="P797" s="52" t="s">
        <v>1035</v>
      </c>
      <c r="Q797" s="52" t="s">
        <v>1633</v>
      </c>
      <c r="R797" s="52">
        <v>1</v>
      </c>
      <c r="S797" s="52" t="s">
        <v>2183</v>
      </c>
      <c r="T797" s="78">
        <v>500000000</v>
      </c>
      <c r="U797" s="78">
        <v>375139709.58999997</v>
      </c>
      <c r="Z797" s="52" t="s">
        <v>98</v>
      </c>
      <c r="AA797" s="81">
        <v>1.28E-6</v>
      </c>
      <c r="BN797" s="52" t="s">
        <v>88</v>
      </c>
    </row>
    <row r="798" spans="1:66" s="52" customFormat="1">
      <c r="A798" s="52" t="s">
        <v>2598</v>
      </c>
      <c r="B798" s="52" t="s">
        <v>2599</v>
      </c>
      <c r="C798" s="54" t="s">
        <v>83</v>
      </c>
      <c r="D798" s="52" t="s">
        <v>84</v>
      </c>
      <c r="E798" s="52" t="s">
        <v>2600</v>
      </c>
      <c r="F798" s="52" t="s">
        <v>2599</v>
      </c>
      <c r="G798" s="92">
        <v>148</v>
      </c>
      <c r="H798" s="92">
        <v>2098.64</v>
      </c>
      <c r="I798" s="92">
        <v>2590</v>
      </c>
      <c r="J798" s="92"/>
      <c r="K798" s="92"/>
      <c r="L798" s="52" t="s">
        <v>296</v>
      </c>
      <c r="M798" s="52" t="s">
        <v>2324</v>
      </c>
      <c r="N798" s="52" t="s">
        <v>2325</v>
      </c>
      <c r="O798" s="52" t="s">
        <v>2326</v>
      </c>
      <c r="P798" s="52" t="s">
        <v>1035</v>
      </c>
      <c r="Q798" s="52" t="s">
        <v>1633</v>
      </c>
      <c r="R798" s="52">
        <v>1</v>
      </c>
      <c r="S798" s="52" t="s">
        <v>2183</v>
      </c>
      <c r="T798" s="78">
        <v>500000000</v>
      </c>
      <c r="U798" s="78">
        <v>375139709.58999997</v>
      </c>
      <c r="Z798" s="52" t="s">
        <v>98</v>
      </c>
      <c r="AA798" s="81">
        <v>9.2500000000000004E-7</v>
      </c>
      <c r="BN798" s="52" t="s">
        <v>88</v>
      </c>
    </row>
    <row r="799" spans="1:66" s="52" customFormat="1">
      <c r="A799" s="52" t="s">
        <v>2601</v>
      </c>
      <c r="B799" s="52" t="s">
        <v>2602</v>
      </c>
      <c r="C799" s="54" t="s">
        <v>83</v>
      </c>
      <c r="D799" s="52" t="s">
        <v>84</v>
      </c>
      <c r="E799" s="52" t="s">
        <v>2603</v>
      </c>
      <c r="F799" s="52" t="s">
        <v>2602</v>
      </c>
      <c r="G799" s="92">
        <v>83</v>
      </c>
      <c r="H799" s="92">
        <v>2121.48</v>
      </c>
      <c r="I799" s="92">
        <v>2546.44</v>
      </c>
      <c r="J799" s="92"/>
      <c r="K799" s="92"/>
      <c r="L799" s="52" t="s">
        <v>296</v>
      </c>
      <c r="M799" s="52" t="s">
        <v>2324</v>
      </c>
      <c r="N799" s="52" t="s">
        <v>2325</v>
      </c>
      <c r="O799" s="52" t="s">
        <v>2326</v>
      </c>
      <c r="P799" s="52" t="s">
        <v>1035</v>
      </c>
      <c r="Q799" s="52" t="s">
        <v>1633</v>
      </c>
      <c r="R799" s="52">
        <v>1</v>
      </c>
      <c r="S799" s="52" t="s">
        <v>2183</v>
      </c>
      <c r="T799" s="78">
        <v>500000000</v>
      </c>
      <c r="U799" s="78">
        <v>375139709.58999997</v>
      </c>
      <c r="Z799" s="52" t="s">
        <v>98</v>
      </c>
      <c r="AA799" s="81">
        <v>1.0097396076200551E-6</v>
      </c>
      <c r="BN799" s="52" t="s">
        <v>88</v>
      </c>
    </row>
    <row r="800" spans="1:66" s="52" customFormat="1">
      <c r="A800" s="52" t="s">
        <v>2604</v>
      </c>
      <c r="B800" s="52" t="s">
        <v>2605</v>
      </c>
      <c r="C800" s="54" t="s">
        <v>83</v>
      </c>
      <c r="D800" s="52" t="s">
        <v>84</v>
      </c>
      <c r="E800" s="52" t="s">
        <v>2606</v>
      </c>
      <c r="F800" s="52" t="s">
        <v>2605</v>
      </c>
      <c r="G800" s="92">
        <v>147</v>
      </c>
      <c r="H800" s="92">
        <v>1405.32</v>
      </c>
      <c r="I800" s="92">
        <v>2526.9299999999998</v>
      </c>
      <c r="J800" s="92"/>
      <c r="K800" s="92"/>
      <c r="L800" s="52" t="s">
        <v>296</v>
      </c>
      <c r="M800" s="52" t="s">
        <v>2324</v>
      </c>
      <c r="N800" s="52" t="s">
        <v>2325</v>
      </c>
      <c r="O800" s="52" t="s">
        <v>2326</v>
      </c>
      <c r="P800" s="52" t="s">
        <v>1035</v>
      </c>
      <c r="Q800" s="52" t="s">
        <v>1633</v>
      </c>
      <c r="R800" s="52">
        <v>1</v>
      </c>
      <c r="S800" s="52" t="s">
        <v>2183</v>
      </c>
      <c r="T800" s="78">
        <v>500000000</v>
      </c>
      <c r="U800" s="78">
        <v>375139709.58999997</v>
      </c>
      <c r="Z800" s="52" t="s">
        <v>98</v>
      </c>
      <c r="AA800" s="81">
        <v>3.6658354114713219E-7</v>
      </c>
      <c r="BN800" s="52" t="s">
        <v>88</v>
      </c>
    </row>
    <row r="801" spans="1:66" s="52" customFormat="1">
      <c r="A801" s="52" t="s">
        <v>2607</v>
      </c>
      <c r="B801" s="52" t="s">
        <v>2608</v>
      </c>
      <c r="C801" s="54" t="s">
        <v>83</v>
      </c>
      <c r="D801" s="52" t="s">
        <v>1639</v>
      </c>
      <c r="E801" s="52" t="s">
        <v>2609</v>
      </c>
      <c r="F801" s="52" t="s">
        <v>2608</v>
      </c>
      <c r="G801" s="92">
        <v>113</v>
      </c>
      <c r="H801" s="92">
        <v>1867.89</v>
      </c>
      <c r="I801" s="92">
        <v>2481.48</v>
      </c>
      <c r="J801" s="92"/>
      <c r="K801" s="92"/>
      <c r="L801" s="52" t="s">
        <v>296</v>
      </c>
      <c r="M801" s="52" t="s">
        <v>2324</v>
      </c>
      <c r="N801" s="52" t="s">
        <v>2325</v>
      </c>
      <c r="O801" s="52" t="s">
        <v>2326</v>
      </c>
      <c r="P801" s="52" t="s">
        <v>1035</v>
      </c>
      <c r="Q801" s="52" t="s">
        <v>1633</v>
      </c>
      <c r="R801" s="52">
        <v>1</v>
      </c>
      <c r="S801" s="52" t="s">
        <v>2183</v>
      </c>
      <c r="T801" s="78">
        <v>500000000</v>
      </c>
      <c r="U801" s="78">
        <v>375139709.58999997</v>
      </c>
      <c r="Z801" s="52" t="s">
        <v>98</v>
      </c>
      <c r="AA801" s="81">
        <v>1.1210317460317461E-6</v>
      </c>
      <c r="BN801" s="52" t="s">
        <v>88</v>
      </c>
    </row>
    <row r="802" spans="1:66" s="52" customFormat="1">
      <c r="A802" s="52" t="s">
        <v>1941</v>
      </c>
      <c r="B802" s="52" t="s">
        <v>1942</v>
      </c>
      <c r="C802" s="54" t="s">
        <v>83</v>
      </c>
      <c r="D802" s="52" t="s">
        <v>84</v>
      </c>
      <c r="E802" s="52" t="s">
        <v>1943</v>
      </c>
      <c r="F802" s="52" t="s">
        <v>1942</v>
      </c>
      <c r="G802" s="92">
        <v>113</v>
      </c>
      <c r="H802" s="92">
        <v>2449.84</v>
      </c>
      <c r="I802" s="92">
        <v>2449.84</v>
      </c>
      <c r="J802" s="92"/>
      <c r="K802" s="92"/>
      <c r="L802" s="52" t="s">
        <v>296</v>
      </c>
      <c r="M802" s="52" t="s">
        <v>2324</v>
      </c>
      <c r="N802" s="52" t="s">
        <v>2325</v>
      </c>
      <c r="O802" s="52" t="s">
        <v>2326</v>
      </c>
      <c r="P802" s="52" t="s">
        <v>1035</v>
      </c>
      <c r="Q802" s="52" t="s">
        <v>1633</v>
      </c>
      <c r="R802" s="52">
        <v>1</v>
      </c>
      <c r="S802" s="52" t="s">
        <v>2183</v>
      </c>
      <c r="T802" s="78">
        <v>500000000</v>
      </c>
      <c r="U802" s="78">
        <v>375139709.58999997</v>
      </c>
      <c r="Z802" s="52" t="s">
        <v>98</v>
      </c>
      <c r="AA802" s="81">
        <v>1.010616427189031E-6</v>
      </c>
      <c r="BN802" s="52" t="s">
        <v>88</v>
      </c>
    </row>
    <row r="803" spans="1:66" s="52" customFormat="1">
      <c r="A803" s="52" t="s">
        <v>2610</v>
      </c>
      <c r="B803" s="52" t="s">
        <v>2611</v>
      </c>
      <c r="C803" s="54" t="s">
        <v>83</v>
      </c>
      <c r="D803" s="52" t="s">
        <v>1639</v>
      </c>
      <c r="E803" s="52" t="s">
        <v>2612</v>
      </c>
      <c r="F803" s="52" t="s">
        <v>2611</v>
      </c>
      <c r="G803" s="92">
        <v>105</v>
      </c>
      <c r="H803" s="92">
        <v>1915.2</v>
      </c>
      <c r="I803" s="92">
        <v>2448.6</v>
      </c>
      <c r="J803" s="92"/>
      <c r="K803" s="92"/>
      <c r="L803" s="52" t="s">
        <v>296</v>
      </c>
      <c r="M803" s="52" t="s">
        <v>2324</v>
      </c>
      <c r="N803" s="52" t="s">
        <v>2325</v>
      </c>
      <c r="O803" s="52" t="s">
        <v>2326</v>
      </c>
      <c r="P803" s="52" t="s">
        <v>1035</v>
      </c>
      <c r="Q803" s="52" t="s">
        <v>1633</v>
      </c>
      <c r="R803" s="52">
        <v>1</v>
      </c>
      <c r="S803" s="52" t="s">
        <v>2183</v>
      </c>
      <c r="T803" s="78">
        <v>500000000</v>
      </c>
      <c r="U803" s="78">
        <v>375139709.58999997</v>
      </c>
      <c r="Z803" s="52" t="s">
        <v>98</v>
      </c>
      <c r="AA803" s="81">
        <v>1.2500000000000001E-6</v>
      </c>
      <c r="BN803" s="52" t="s">
        <v>88</v>
      </c>
    </row>
    <row r="804" spans="1:66" s="52" customFormat="1">
      <c r="A804" s="52" t="s">
        <v>2613</v>
      </c>
      <c r="B804" s="52" t="s">
        <v>2614</v>
      </c>
      <c r="C804" s="54" t="s">
        <v>83</v>
      </c>
      <c r="D804" s="52" t="s">
        <v>1639</v>
      </c>
      <c r="E804" s="52" t="s">
        <v>2615</v>
      </c>
      <c r="F804" s="52" t="s">
        <v>2614</v>
      </c>
      <c r="G804" s="92">
        <v>103</v>
      </c>
      <c r="H804" s="92">
        <v>866.23</v>
      </c>
      <c r="I804" s="92">
        <v>2398.87</v>
      </c>
      <c r="J804" s="92"/>
      <c r="K804" s="92"/>
      <c r="L804" s="52" t="s">
        <v>296</v>
      </c>
      <c r="M804" s="52" t="s">
        <v>2324</v>
      </c>
      <c r="N804" s="52" t="s">
        <v>2325</v>
      </c>
      <c r="O804" s="52" t="s">
        <v>2326</v>
      </c>
      <c r="P804" s="52" t="s">
        <v>1035</v>
      </c>
      <c r="Q804" s="52" t="s">
        <v>1633</v>
      </c>
      <c r="R804" s="52">
        <v>1</v>
      </c>
      <c r="S804" s="52" t="s">
        <v>2183</v>
      </c>
      <c r="T804" s="78">
        <v>500000000</v>
      </c>
      <c r="U804" s="78">
        <v>375139709.58999997</v>
      </c>
      <c r="Z804" s="52" t="s">
        <v>98</v>
      </c>
      <c r="AA804" s="81">
        <v>1.0300000000000001E-6</v>
      </c>
      <c r="BN804" s="52" t="s">
        <v>88</v>
      </c>
    </row>
    <row r="805" spans="1:66" s="52" customFormat="1">
      <c r="A805" s="52" t="s">
        <v>2616</v>
      </c>
      <c r="B805" s="52" t="s">
        <v>2617</v>
      </c>
      <c r="C805" s="54" t="s">
        <v>83</v>
      </c>
      <c r="D805" s="52" t="s">
        <v>1639</v>
      </c>
      <c r="E805" s="52" t="s">
        <v>2618</v>
      </c>
      <c r="F805" s="52" t="s">
        <v>2617</v>
      </c>
      <c r="G805" s="92">
        <v>138</v>
      </c>
      <c r="H805" s="92">
        <v>1673.94</v>
      </c>
      <c r="I805" s="92">
        <v>2388.7800000000002</v>
      </c>
      <c r="J805" s="92"/>
      <c r="K805" s="92"/>
      <c r="L805" s="52" t="s">
        <v>296</v>
      </c>
      <c r="M805" s="52" t="s">
        <v>2324</v>
      </c>
      <c r="N805" s="52" t="s">
        <v>2325</v>
      </c>
      <c r="O805" s="52" t="s">
        <v>2326</v>
      </c>
      <c r="P805" s="52" t="s">
        <v>1035</v>
      </c>
      <c r="Q805" s="52" t="s">
        <v>1633</v>
      </c>
      <c r="R805" s="52">
        <v>1</v>
      </c>
      <c r="S805" s="52" t="s">
        <v>2183</v>
      </c>
      <c r="T805" s="78">
        <v>500000000</v>
      </c>
      <c r="U805" s="78">
        <v>375139709.58999997</v>
      </c>
      <c r="Z805" s="52" t="s">
        <v>98</v>
      </c>
      <c r="AA805" s="81">
        <v>1.15E-6</v>
      </c>
      <c r="BN805" s="52" t="s">
        <v>88</v>
      </c>
    </row>
    <row r="806" spans="1:66" s="52" customFormat="1">
      <c r="A806" s="52" t="s">
        <v>2619</v>
      </c>
      <c r="B806" s="52" t="s">
        <v>2620</v>
      </c>
      <c r="C806" s="54" t="s">
        <v>83</v>
      </c>
      <c r="D806" s="52" t="s">
        <v>1639</v>
      </c>
      <c r="E806" s="52" t="s">
        <v>2621</v>
      </c>
      <c r="F806" s="52" t="s">
        <v>2620</v>
      </c>
      <c r="G806" s="92">
        <v>78</v>
      </c>
      <c r="H806" s="92">
        <v>1107.5999999999999</v>
      </c>
      <c r="I806" s="92">
        <v>2349.36</v>
      </c>
      <c r="J806" s="92"/>
      <c r="K806" s="92"/>
      <c r="L806" s="52" t="s">
        <v>296</v>
      </c>
      <c r="M806" s="52" t="s">
        <v>2324</v>
      </c>
      <c r="N806" s="52" t="s">
        <v>2325</v>
      </c>
      <c r="O806" s="52" t="s">
        <v>2326</v>
      </c>
      <c r="P806" s="52" t="s">
        <v>1035</v>
      </c>
      <c r="Q806" s="52" t="s">
        <v>1633</v>
      </c>
      <c r="R806" s="52">
        <v>1</v>
      </c>
      <c r="S806" s="52" t="s">
        <v>2183</v>
      </c>
      <c r="T806" s="78">
        <v>500000000</v>
      </c>
      <c r="U806" s="78">
        <v>375139709.58999997</v>
      </c>
      <c r="Z806" s="52" t="s">
        <v>98</v>
      </c>
      <c r="AA806" s="81">
        <v>8.9861751152073728E-7</v>
      </c>
      <c r="BN806" s="52" t="s">
        <v>88</v>
      </c>
    </row>
    <row r="807" spans="1:66" s="52" customFormat="1">
      <c r="A807" s="52" t="s">
        <v>2622</v>
      </c>
      <c r="B807" s="52" t="s">
        <v>2623</v>
      </c>
      <c r="C807" s="54" t="s">
        <v>83</v>
      </c>
      <c r="D807" s="52" t="s">
        <v>84</v>
      </c>
      <c r="E807" s="52" t="s">
        <v>2624</v>
      </c>
      <c r="F807" s="52" t="s">
        <v>2623</v>
      </c>
      <c r="G807" s="92">
        <v>152</v>
      </c>
      <c r="H807" s="92">
        <v>2299.7600000000002</v>
      </c>
      <c r="I807" s="92">
        <v>2322.56</v>
      </c>
      <c r="J807" s="92"/>
      <c r="K807" s="92"/>
      <c r="L807" s="52" t="s">
        <v>296</v>
      </c>
      <c r="M807" s="52" t="s">
        <v>2324</v>
      </c>
      <c r="N807" s="52" t="s">
        <v>2325</v>
      </c>
      <c r="O807" s="52" t="s">
        <v>2326</v>
      </c>
      <c r="P807" s="52" t="s">
        <v>1035</v>
      </c>
      <c r="Q807" s="52" t="s">
        <v>1633</v>
      </c>
      <c r="R807" s="52">
        <v>1</v>
      </c>
      <c r="S807" s="52" t="s">
        <v>2183</v>
      </c>
      <c r="T807" s="78">
        <v>500000000</v>
      </c>
      <c r="U807" s="78">
        <v>375139709.58999997</v>
      </c>
      <c r="Z807" s="52" t="s">
        <v>98</v>
      </c>
      <c r="AA807" s="81">
        <v>9.3340611608462366E-7</v>
      </c>
      <c r="BN807" s="52" t="s">
        <v>88</v>
      </c>
    </row>
    <row r="808" spans="1:66" s="52" customFormat="1">
      <c r="A808" s="52" t="s">
        <v>2625</v>
      </c>
      <c r="B808" s="52" t="s">
        <v>2626</v>
      </c>
      <c r="C808" s="54" t="s">
        <v>83</v>
      </c>
      <c r="D808" s="52" t="s">
        <v>84</v>
      </c>
      <c r="E808" s="52" t="s">
        <v>2627</v>
      </c>
      <c r="F808" s="52" t="s">
        <v>2626</v>
      </c>
      <c r="G808" s="92">
        <v>184</v>
      </c>
      <c r="H808" s="92">
        <v>1541.92</v>
      </c>
      <c r="I808" s="92">
        <v>2322.08</v>
      </c>
      <c r="J808" s="92"/>
      <c r="K808" s="92"/>
      <c r="L808" s="52" t="s">
        <v>296</v>
      </c>
      <c r="M808" s="52" t="s">
        <v>2324</v>
      </c>
      <c r="N808" s="52" t="s">
        <v>2325</v>
      </c>
      <c r="O808" s="52" t="s">
        <v>2326</v>
      </c>
      <c r="P808" s="52" t="s">
        <v>1035</v>
      </c>
      <c r="Q808" s="52" t="s">
        <v>1633</v>
      </c>
      <c r="R808" s="52">
        <v>1</v>
      </c>
      <c r="S808" s="52" t="s">
        <v>2183</v>
      </c>
      <c r="T808" s="78">
        <v>500000000</v>
      </c>
      <c r="U808" s="78">
        <v>375139709.58999997</v>
      </c>
      <c r="Z808" s="52" t="s">
        <v>98</v>
      </c>
      <c r="AA808" s="81">
        <v>9.1999999999999998E-7</v>
      </c>
      <c r="BN808" s="52" t="s">
        <v>88</v>
      </c>
    </row>
    <row r="809" spans="1:66" s="52" customFormat="1">
      <c r="A809" s="52" t="s">
        <v>2628</v>
      </c>
      <c r="B809" s="52" t="s">
        <v>2629</v>
      </c>
      <c r="C809" s="54" t="s">
        <v>83</v>
      </c>
      <c r="D809" s="52" t="s">
        <v>1639</v>
      </c>
      <c r="E809" s="52" t="s">
        <v>2630</v>
      </c>
      <c r="F809" s="52" t="s">
        <v>2629</v>
      </c>
      <c r="G809" s="92">
        <v>147</v>
      </c>
      <c r="H809" s="92">
        <v>777.63</v>
      </c>
      <c r="I809" s="92">
        <v>2268.21</v>
      </c>
      <c r="J809" s="92"/>
      <c r="K809" s="92"/>
      <c r="L809" s="52" t="s">
        <v>296</v>
      </c>
      <c r="M809" s="52" t="s">
        <v>2324</v>
      </c>
      <c r="N809" s="52" t="s">
        <v>2325</v>
      </c>
      <c r="O809" s="52" t="s">
        <v>2326</v>
      </c>
      <c r="P809" s="52" t="s">
        <v>1035</v>
      </c>
      <c r="Q809" s="52" t="s">
        <v>1633</v>
      </c>
      <c r="R809" s="52">
        <v>1</v>
      </c>
      <c r="S809" s="52" t="s">
        <v>2183</v>
      </c>
      <c r="T809" s="78">
        <v>500000000</v>
      </c>
      <c r="U809" s="78">
        <v>375139709.58999997</v>
      </c>
      <c r="Z809" s="52" t="s">
        <v>98</v>
      </c>
      <c r="AA809" s="81">
        <v>9.5865397156645374E-7</v>
      </c>
      <c r="BN809" s="52" t="s">
        <v>88</v>
      </c>
    </row>
    <row r="810" spans="1:66" s="52" customFormat="1">
      <c r="A810" s="52" t="s">
        <v>2631</v>
      </c>
      <c r="B810" s="52" t="s">
        <v>2632</v>
      </c>
      <c r="C810" s="54" t="s">
        <v>83</v>
      </c>
      <c r="D810" s="52" t="s">
        <v>1639</v>
      </c>
      <c r="E810" s="52" t="s">
        <v>2633</v>
      </c>
      <c r="F810" s="52" t="s">
        <v>2632</v>
      </c>
      <c r="G810" s="92">
        <v>96</v>
      </c>
      <c r="H810" s="92">
        <v>2088.96</v>
      </c>
      <c r="I810" s="92">
        <v>2260.8000000000002</v>
      </c>
      <c r="J810" s="92"/>
      <c r="K810" s="92"/>
      <c r="L810" s="52" t="s">
        <v>296</v>
      </c>
      <c r="M810" s="52" t="s">
        <v>2324</v>
      </c>
      <c r="N810" s="52" t="s">
        <v>2325</v>
      </c>
      <c r="O810" s="52" t="s">
        <v>2326</v>
      </c>
      <c r="P810" s="52" t="s">
        <v>1035</v>
      </c>
      <c r="Q810" s="52" t="s">
        <v>1633</v>
      </c>
      <c r="R810" s="52">
        <v>1</v>
      </c>
      <c r="S810" s="52" t="s">
        <v>2183</v>
      </c>
      <c r="T810" s="78">
        <v>500000000</v>
      </c>
      <c r="U810" s="78">
        <v>375139709.58999997</v>
      </c>
      <c r="Z810" s="52" t="s">
        <v>98</v>
      </c>
      <c r="AA810" s="81">
        <v>9.5999999999999991E-7</v>
      </c>
      <c r="BN810" s="52" t="s">
        <v>88</v>
      </c>
    </row>
    <row r="811" spans="1:66" s="52" customFormat="1">
      <c r="A811" s="52" t="s">
        <v>2634</v>
      </c>
      <c r="B811" s="52" t="s">
        <v>2635</v>
      </c>
      <c r="C811" s="54" t="s">
        <v>83</v>
      </c>
      <c r="D811" s="52" t="s">
        <v>1639</v>
      </c>
      <c r="E811" s="52" t="s">
        <v>2636</v>
      </c>
      <c r="F811" s="52" t="s">
        <v>2635</v>
      </c>
      <c r="G811" s="92">
        <v>100</v>
      </c>
      <c r="H811" s="92">
        <v>783</v>
      </c>
      <c r="I811" s="92">
        <v>2247</v>
      </c>
      <c r="J811" s="92"/>
      <c r="K811" s="92"/>
      <c r="L811" s="52" t="s">
        <v>296</v>
      </c>
      <c r="M811" s="52" t="s">
        <v>2324</v>
      </c>
      <c r="N811" s="52" t="s">
        <v>2325</v>
      </c>
      <c r="O811" s="52" t="s">
        <v>2326</v>
      </c>
      <c r="P811" s="52" t="s">
        <v>1035</v>
      </c>
      <c r="Q811" s="52" t="s">
        <v>1633</v>
      </c>
      <c r="R811" s="52">
        <v>1</v>
      </c>
      <c r="S811" s="52" t="s">
        <v>2183</v>
      </c>
      <c r="T811" s="78">
        <v>500000000</v>
      </c>
      <c r="U811" s="78">
        <v>375139709.58999997</v>
      </c>
      <c r="Z811" s="52" t="s">
        <v>98</v>
      </c>
      <c r="AA811" s="81">
        <v>9.2592592592592594E-7</v>
      </c>
      <c r="BN811" s="52" t="s">
        <v>88</v>
      </c>
    </row>
    <row r="812" spans="1:66" s="52" customFormat="1">
      <c r="A812" s="52" t="s">
        <v>2637</v>
      </c>
      <c r="B812" s="52" t="s">
        <v>2638</v>
      </c>
      <c r="C812" s="54" t="s">
        <v>83</v>
      </c>
      <c r="D812" s="52" t="s">
        <v>84</v>
      </c>
      <c r="E812" s="52" t="s">
        <v>2639</v>
      </c>
      <c r="F812" s="52" t="s">
        <v>2638</v>
      </c>
      <c r="G812" s="92">
        <v>84</v>
      </c>
      <c r="H812" s="92">
        <v>2352.84</v>
      </c>
      <c r="I812" s="92">
        <v>2145.36</v>
      </c>
      <c r="J812" s="92"/>
      <c r="K812" s="92"/>
      <c r="L812" s="52" t="s">
        <v>296</v>
      </c>
      <c r="M812" s="52" t="s">
        <v>2324</v>
      </c>
      <c r="N812" s="52" t="s">
        <v>2325</v>
      </c>
      <c r="O812" s="52" t="s">
        <v>2326</v>
      </c>
      <c r="P812" s="52" t="s">
        <v>1035</v>
      </c>
      <c r="Q812" s="52" t="s">
        <v>1633</v>
      </c>
      <c r="R812" s="52">
        <v>1</v>
      </c>
      <c r="S812" s="52" t="s">
        <v>2183</v>
      </c>
      <c r="T812" s="78">
        <v>500000000</v>
      </c>
      <c r="U812" s="78">
        <v>375139709.58999997</v>
      </c>
      <c r="Z812" s="52" t="s">
        <v>98</v>
      </c>
      <c r="AA812" s="81">
        <v>9.2563944908716904E-7</v>
      </c>
      <c r="BN812" s="52" t="s">
        <v>88</v>
      </c>
    </row>
    <row r="813" spans="1:66" s="52" customFormat="1">
      <c r="A813" s="52" t="s">
        <v>2640</v>
      </c>
      <c r="B813" s="52" t="s">
        <v>2641</v>
      </c>
      <c r="C813" s="54" t="s">
        <v>83</v>
      </c>
      <c r="D813" s="52" t="s">
        <v>1639</v>
      </c>
      <c r="E813" s="52" t="s">
        <v>2642</v>
      </c>
      <c r="F813" s="52" t="s">
        <v>2641</v>
      </c>
      <c r="G813" s="92">
        <v>214</v>
      </c>
      <c r="H813" s="92">
        <v>1063.58</v>
      </c>
      <c r="I813" s="92">
        <v>2033</v>
      </c>
      <c r="J813" s="92"/>
      <c r="K813" s="92"/>
      <c r="L813" s="52" t="s">
        <v>296</v>
      </c>
      <c r="M813" s="52" t="s">
        <v>2324</v>
      </c>
      <c r="N813" s="52" t="s">
        <v>2325</v>
      </c>
      <c r="O813" s="52" t="s">
        <v>2326</v>
      </c>
      <c r="P813" s="52" t="s">
        <v>1035</v>
      </c>
      <c r="Q813" s="52" t="s">
        <v>1633</v>
      </c>
      <c r="R813" s="52">
        <v>1</v>
      </c>
      <c r="S813" s="52" t="s">
        <v>2183</v>
      </c>
      <c r="T813" s="78">
        <v>500000000</v>
      </c>
      <c r="U813" s="78">
        <v>375139709.58999997</v>
      </c>
      <c r="Z813" s="52" t="s">
        <v>98</v>
      </c>
      <c r="AA813" s="81">
        <v>8.8747556331889324E-7</v>
      </c>
      <c r="BN813" s="52" t="s">
        <v>88</v>
      </c>
    </row>
    <row r="814" spans="1:66" s="52" customFormat="1">
      <c r="A814" s="52" t="s">
        <v>2643</v>
      </c>
      <c r="B814" s="52" t="s">
        <v>2644</v>
      </c>
      <c r="C814" s="54" t="s">
        <v>83</v>
      </c>
      <c r="D814" s="52" t="s">
        <v>1639</v>
      </c>
      <c r="E814" s="52" t="s">
        <v>2645</v>
      </c>
      <c r="F814" s="52" t="s">
        <v>2644</v>
      </c>
      <c r="G814" s="92">
        <v>92</v>
      </c>
      <c r="H814" s="92">
        <v>2150.96</v>
      </c>
      <c r="I814" s="92">
        <v>1938.44</v>
      </c>
      <c r="J814" s="92"/>
      <c r="K814" s="92"/>
      <c r="L814" s="52" t="s">
        <v>296</v>
      </c>
      <c r="M814" s="52" t="s">
        <v>2324</v>
      </c>
      <c r="N814" s="52" t="s">
        <v>2325</v>
      </c>
      <c r="O814" s="52" t="s">
        <v>2326</v>
      </c>
      <c r="P814" s="52" t="s">
        <v>1035</v>
      </c>
      <c r="Q814" s="52" t="s">
        <v>1633</v>
      </c>
      <c r="R814" s="52">
        <v>1</v>
      </c>
      <c r="S814" s="52" t="s">
        <v>2183</v>
      </c>
      <c r="T814" s="78">
        <v>500000000</v>
      </c>
      <c r="U814" s="78">
        <v>375139709.58999997</v>
      </c>
      <c r="Z814" s="52" t="s">
        <v>98</v>
      </c>
      <c r="AA814" s="81">
        <v>9.1999999999999998E-7</v>
      </c>
      <c r="BN814" s="52" t="s">
        <v>88</v>
      </c>
    </row>
    <row r="815" spans="1:66" s="52" customFormat="1">
      <c r="A815" s="52" t="s">
        <v>2646</v>
      </c>
      <c r="B815" s="52" t="s">
        <v>2647</v>
      </c>
      <c r="C815" s="54" t="s">
        <v>83</v>
      </c>
      <c r="D815" s="52" t="s">
        <v>1639</v>
      </c>
      <c r="E815" s="52" t="s">
        <v>2648</v>
      </c>
      <c r="F815" s="52" t="s">
        <v>2647</v>
      </c>
      <c r="G815" s="92">
        <v>91</v>
      </c>
      <c r="H815" s="92">
        <v>851.76</v>
      </c>
      <c r="I815" s="92">
        <v>1900.08</v>
      </c>
      <c r="J815" s="92"/>
      <c r="K815" s="92"/>
      <c r="L815" s="52" t="s">
        <v>296</v>
      </c>
      <c r="M815" s="52" t="s">
        <v>2324</v>
      </c>
      <c r="N815" s="52" t="s">
        <v>2325</v>
      </c>
      <c r="O815" s="52" t="s">
        <v>2326</v>
      </c>
      <c r="P815" s="52" t="s">
        <v>1035</v>
      </c>
      <c r="Q815" s="52" t="s">
        <v>1633</v>
      </c>
      <c r="R815" s="52">
        <v>1</v>
      </c>
      <c r="S815" s="52" t="s">
        <v>2183</v>
      </c>
      <c r="T815" s="78">
        <v>500000000</v>
      </c>
      <c r="U815" s="78">
        <v>375139709.58999997</v>
      </c>
      <c r="Z815" s="52" t="s">
        <v>98</v>
      </c>
      <c r="AA815" s="81">
        <v>1.0022026431718061E-6</v>
      </c>
      <c r="BN815" s="52" t="s">
        <v>88</v>
      </c>
    </row>
    <row r="816" spans="1:66" s="52" customFormat="1">
      <c r="A816" s="52" t="s">
        <v>2649</v>
      </c>
      <c r="B816" s="52" t="s">
        <v>2650</v>
      </c>
      <c r="C816" s="54" t="s">
        <v>83</v>
      </c>
      <c r="D816" s="52" t="s">
        <v>1639</v>
      </c>
      <c r="E816" s="52" t="s">
        <v>2651</v>
      </c>
      <c r="F816" s="52" t="s">
        <v>2650</v>
      </c>
      <c r="G816" s="92">
        <v>55</v>
      </c>
      <c r="H816" s="92">
        <v>832.7</v>
      </c>
      <c r="I816" s="92">
        <v>1884.85</v>
      </c>
      <c r="J816" s="92"/>
      <c r="K816" s="92"/>
      <c r="L816" s="52" t="s">
        <v>296</v>
      </c>
      <c r="M816" s="52" t="s">
        <v>2324</v>
      </c>
      <c r="N816" s="52" t="s">
        <v>2325</v>
      </c>
      <c r="O816" s="52" t="s">
        <v>2326</v>
      </c>
      <c r="P816" s="52" t="s">
        <v>1035</v>
      </c>
      <c r="Q816" s="52" t="s">
        <v>1633</v>
      </c>
      <c r="R816" s="52">
        <v>1</v>
      </c>
      <c r="S816" s="52" t="s">
        <v>2183</v>
      </c>
      <c r="T816" s="78">
        <v>500000000</v>
      </c>
      <c r="U816" s="78">
        <v>375139709.58999997</v>
      </c>
      <c r="Z816" s="52" t="s">
        <v>98</v>
      </c>
      <c r="AA816" s="81">
        <v>8.3253925486919287E-7</v>
      </c>
      <c r="BN816" s="52" t="s">
        <v>88</v>
      </c>
    </row>
    <row r="817" spans="1:66" s="52" customFormat="1">
      <c r="A817" s="52" t="s">
        <v>2652</v>
      </c>
      <c r="B817" s="52" t="s">
        <v>2653</v>
      </c>
      <c r="C817" s="54" t="s">
        <v>83</v>
      </c>
      <c r="D817" s="52" t="s">
        <v>1639</v>
      </c>
      <c r="E817" s="52" t="s">
        <v>2654</v>
      </c>
      <c r="F817" s="52" t="s">
        <v>2653</v>
      </c>
      <c r="G817" s="92">
        <v>95</v>
      </c>
      <c r="H817" s="92">
        <v>694.45</v>
      </c>
      <c r="I817" s="92">
        <v>1772.7</v>
      </c>
      <c r="J817" s="92"/>
      <c r="K817" s="92"/>
      <c r="L817" s="52" t="s">
        <v>296</v>
      </c>
      <c r="M817" s="52" t="s">
        <v>2324</v>
      </c>
      <c r="N817" s="52" t="s">
        <v>2325</v>
      </c>
      <c r="O817" s="52" t="s">
        <v>2326</v>
      </c>
      <c r="P817" s="52" t="s">
        <v>1035</v>
      </c>
      <c r="Q817" s="52" t="s">
        <v>1633</v>
      </c>
      <c r="R817" s="52">
        <v>1</v>
      </c>
      <c r="S817" s="52" t="s">
        <v>2183</v>
      </c>
      <c r="T817" s="78">
        <v>500000000</v>
      </c>
      <c r="U817" s="78">
        <v>375139709.58999997</v>
      </c>
      <c r="Z817" s="52" t="s">
        <v>98</v>
      </c>
      <c r="AA817" s="81">
        <v>8.9051368578927639E-7</v>
      </c>
      <c r="BN817" s="52" t="s">
        <v>88</v>
      </c>
    </row>
    <row r="818" spans="1:66" s="52" customFormat="1">
      <c r="A818" s="52" t="s">
        <v>2655</v>
      </c>
      <c r="B818" s="52" t="s">
        <v>2656</v>
      </c>
      <c r="C818" s="54" t="s">
        <v>83</v>
      </c>
      <c r="D818" s="52" t="s">
        <v>1639</v>
      </c>
      <c r="E818" s="52" t="s">
        <v>2657</v>
      </c>
      <c r="F818" s="52" t="s">
        <v>2656</v>
      </c>
      <c r="G818" s="92">
        <v>63</v>
      </c>
      <c r="H818" s="92">
        <v>750.96</v>
      </c>
      <c r="I818" s="92">
        <v>1469.16</v>
      </c>
      <c r="J818" s="92"/>
      <c r="K818" s="92"/>
      <c r="L818" s="52" t="s">
        <v>296</v>
      </c>
      <c r="M818" s="52" t="s">
        <v>2324</v>
      </c>
      <c r="N818" s="52" t="s">
        <v>2325</v>
      </c>
      <c r="O818" s="52" t="s">
        <v>2326</v>
      </c>
      <c r="P818" s="52" t="s">
        <v>1035</v>
      </c>
      <c r="Q818" s="52" t="s">
        <v>1633</v>
      </c>
      <c r="R818" s="52">
        <v>1</v>
      </c>
      <c r="S818" s="52" t="s">
        <v>2183</v>
      </c>
      <c r="T818" s="78">
        <v>500000000</v>
      </c>
      <c r="U818" s="78">
        <v>375139709.58999997</v>
      </c>
      <c r="Z818" s="52" t="s">
        <v>98</v>
      </c>
      <c r="AA818" s="81">
        <v>7.5095358589515582E-7</v>
      </c>
      <c r="BN818" s="52" t="s">
        <v>88</v>
      </c>
    </row>
    <row r="819" spans="1:66" s="52" customFormat="1">
      <c r="A819" s="52" t="s">
        <v>2658</v>
      </c>
      <c r="B819" s="52" t="s">
        <v>2659</v>
      </c>
      <c r="C819" s="54" t="s">
        <v>83</v>
      </c>
      <c r="D819" s="52" t="s">
        <v>1639</v>
      </c>
      <c r="E819" s="52" t="s">
        <v>2660</v>
      </c>
      <c r="F819" s="52" t="s">
        <v>2659</v>
      </c>
      <c r="G819" s="92">
        <v>73</v>
      </c>
      <c r="H819" s="92">
        <v>1081.8599999999999</v>
      </c>
      <c r="I819" s="92">
        <v>1457.08</v>
      </c>
      <c r="J819" s="92"/>
      <c r="K819" s="92"/>
      <c r="L819" s="52" t="s">
        <v>296</v>
      </c>
      <c r="M819" s="52" t="s">
        <v>2324</v>
      </c>
      <c r="N819" s="52" t="s">
        <v>2325</v>
      </c>
      <c r="O819" s="52" t="s">
        <v>2326</v>
      </c>
      <c r="P819" s="52" t="s">
        <v>1035</v>
      </c>
      <c r="Q819" s="52" t="s">
        <v>1633</v>
      </c>
      <c r="R819" s="52">
        <v>1</v>
      </c>
      <c r="S819" s="52" t="s">
        <v>2183</v>
      </c>
      <c r="T819" s="78">
        <v>500000000</v>
      </c>
      <c r="U819" s="78">
        <v>375139709.58999997</v>
      </c>
      <c r="Z819" s="52" t="s">
        <v>98</v>
      </c>
      <c r="AA819" s="81">
        <v>8.0066158776676854E-7</v>
      </c>
      <c r="BN819" s="52" t="s">
        <v>88</v>
      </c>
    </row>
    <row r="820" spans="1:66" s="52" customFormat="1">
      <c r="A820" s="52" t="s">
        <v>2661</v>
      </c>
      <c r="B820" s="52" t="s">
        <v>2662</v>
      </c>
      <c r="C820" s="52" t="s">
        <v>1801</v>
      </c>
      <c r="D820" s="52" t="s">
        <v>1802</v>
      </c>
      <c r="E820" s="52" t="s">
        <v>2663</v>
      </c>
      <c r="F820" s="52" t="s">
        <v>2662</v>
      </c>
      <c r="G820" s="92">
        <v>13280</v>
      </c>
      <c r="H820" s="92">
        <v>1328000</v>
      </c>
      <c r="I820" s="92">
        <v>1648844.8</v>
      </c>
      <c r="J820" s="92">
        <v>647.63</v>
      </c>
      <c r="K820" s="92"/>
      <c r="L820" s="52" t="s">
        <v>296</v>
      </c>
      <c r="M820" s="52" t="s">
        <v>2324</v>
      </c>
      <c r="N820" s="52" t="s">
        <v>2325</v>
      </c>
      <c r="O820" s="52" t="s">
        <v>2326</v>
      </c>
      <c r="P820" s="52" t="s">
        <v>1035</v>
      </c>
      <c r="Q820" s="52" t="s">
        <v>1633</v>
      </c>
      <c r="R820" s="52">
        <v>1</v>
      </c>
      <c r="S820" s="52" t="s">
        <v>2183</v>
      </c>
      <c r="T820" s="78">
        <v>500000000</v>
      </c>
      <c r="U820" s="78">
        <v>375139709.58999997</v>
      </c>
      <c r="AB820" s="52" t="s">
        <v>98</v>
      </c>
      <c r="BN820" s="52" t="s">
        <v>88</v>
      </c>
    </row>
    <row r="821" spans="1:66" s="52" customFormat="1">
      <c r="A821" s="52" t="s">
        <v>2322</v>
      </c>
      <c r="B821" s="52" t="s">
        <v>2322</v>
      </c>
      <c r="C821" s="52" t="s">
        <v>70</v>
      </c>
      <c r="D821" s="52" t="s">
        <v>71</v>
      </c>
      <c r="F821" s="52" t="s">
        <v>2323</v>
      </c>
      <c r="G821" s="92"/>
      <c r="H821" s="92">
        <v>3010994.09</v>
      </c>
      <c r="I821" s="92">
        <v>3010994.09</v>
      </c>
      <c r="J821" s="92">
        <v>4193.1000000000004</v>
      </c>
      <c r="K821" s="92"/>
      <c r="L821" s="52" t="s">
        <v>296</v>
      </c>
      <c r="M821" s="52" t="s">
        <v>2324</v>
      </c>
      <c r="N821" s="52" t="s">
        <v>2325</v>
      </c>
      <c r="O821" s="52" t="s">
        <v>2326</v>
      </c>
      <c r="P821" s="52" t="s">
        <v>1035</v>
      </c>
      <c r="Q821" s="52" t="s">
        <v>1633</v>
      </c>
      <c r="R821" s="52">
        <v>1</v>
      </c>
      <c r="S821" s="52" t="s">
        <v>2183</v>
      </c>
      <c r="T821" s="78">
        <v>500000000</v>
      </c>
      <c r="U821" s="78">
        <v>375139709.58999997</v>
      </c>
      <c r="BN821" s="52" t="s">
        <v>88</v>
      </c>
    </row>
    <row r="822" spans="1:66" s="52" customFormat="1">
      <c r="A822" s="52" t="s">
        <v>1183</v>
      </c>
      <c r="B822" s="52" t="s">
        <v>1183</v>
      </c>
      <c r="C822" s="52" t="s">
        <v>70</v>
      </c>
      <c r="D822" s="52" t="s">
        <v>1183</v>
      </c>
      <c r="F822" s="52" t="s">
        <v>1184</v>
      </c>
      <c r="G822" s="92"/>
      <c r="H822" s="92">
        <v>1110427.6399999999</v>
      </c>
      <c r="I822" s="92">
        <v>1110427.6399999999</v>
      </c>
      <c r="J822" s="92">
        <v>5045.83</v>
      </c>
      <c r="K822" s="92"/>
      <c r="L822" s="52" t="s">
        <v>296</v>
      </c>
      <c r="M822" s="52" t="s">
        <v>2324</v>
      </c>
      <c r="N822" s="52" t="s">
        <v>2325</v>
      </c>
      <c r="O822" s="52" t="s">
        <v>2326</v>
      </c>
      <c r="P822" s="52" t="s">
        <v>1035</v>
      </c>
      <c r="Q822" s="52" t="s">
        <v>1633</v>
      </c>
      <c r="R822" s="52">
        <v>1</v>
      </c>
      <c r="S822" s="52" t="s">
        <v>2183</v>
      </c>
      <c r="T822" s="78">
        <v>500000000</v>
      </c>
      <c r="U822" s="78">
        <v>375139709.58999997</v>
      </c>
      <c r="BN822" s="52" t="s">
        <v>88</v>
      </c>
    </row>
    <row r="823" spans="1:66" s="52" customFormat="1">
      <c r="A823" s="52" t="s">
        <v>1183</v>
      </c>
      <c r="B823" s="52" t="s">
        <v>1183</v>
      </c>
      <c r="C823" s="52" t="s">
        <v>70</v>
      </c>
      <c r="D823" s="52" t="s">
        <v>1183</v>
      </c>
      <c r="F823" s="52" t="s">
        <v>1184</v>
      </c>
      <c r="G823" s="92"/>
      <c r="H823" s="92">
        <v>211311.8</v>
      </c>
      <c r="I823" s="92">
        <v>211311.8</v>
      </c>
      <c r="J823" s="92">
        <v>677.79</v>
      </c>
      <c r="K823" s="92"/>
      <c r="L823" s="52" t="s">
        <v>296</v>
      </c>
      <c r="M823" s="52" t="s">
        <v>2324</v>
      </c>
      <c r="N823" s="52" t="s">
        <v>2325</v>
      </c>
      <c r="O823" s="52" t="s">
        <v>2326</v>
      </c>
      <c r="P823" s="52" t="s">
        <v>1035</v>
      </c>
      <c r="Q823" s="52" t="s">
        <v>1633</v>
      </c>
      <c r="R823" s="52">
        <v>1</v>
      </c>
      <c r="S823" s="52" t="s">
        <v>2183</v>
      </c>
      <c r="T823" s="78">
        <v>500000000</v>
      </c>
      <c r="U823" s="78">
        <v>375139709.58999997</v>
      </c>
      <c r="BN823" s="52" t="s">
        <v>88</v>
      </c>
    </row>
    <row r="824" spans="1:66" s="52" customFormat="1">
      <c r="A824" s="52" t="s">
        <v>2664</v>
      </c>
      <c r="B824" s="52" t="s">
        <v>2665</v>
      </c>
      <c r="C824" s="52" t="s">
        <v>257</v>
      </c>
      <c r="D824" s="52" t="s">
        <v>1877</v>
      </c>
      <c r="E824" s="52" t="s">
        <v>2666</v>
      </c>
      <c r="F824" s="52" t="s">
        <v>2665</v>
      </c>
      <c r="G824" s="92">
        <v>11</v>
      </c>
      <c r="H824" s="92">
        <v>1100</v>
      </c>
      <c r="I824" s="92">
        <v>1099.9000000000001</v>
      </c>
      <c r="J824" s="92"/>
      <c r="K824" s="92"/>
      <c r="L824" s="52" t="s">
        <v>296</v>
      </c>
      <c r="M824" s="52" t="s">
        <v>2324</v>
      </c>
      <c r="N824" s="52" t="s">
        <v>2325</v>
      </c>
      <c r="O824" s="52" t="s">
        <v>2326</v>
      </c>
      <c r="P824" s="52" t="s">
        <v>1035</v>
      </c>
      <c r="Q824" s="52" t="s">
        <v>1633</v>
      </c>
      <c r="R824" s="52">
        <v>1</v>
      </c>
      <c r="S824" s="52" t="s">
        <v>2183</v>
      </c>
      <c r="T824" s="78">
        <v>500000000</v>
      </c>
      <c r="U824" s="78">
        <v>375139709.58999997</v>
      </c>
      <c r="BN824" s="52" t="s">
        <v>88</v>
      </c>
    </row>
    <row r="825" spans="1:66" s="52" customFormat="1">
      <c r="A825" s="52" t="s">
        <v>2667</v>
      </c>
      <c r="B825" s="52" t="s">
        <v>2668</v>
      </c>
      <c r="C825" s="52" t="s">
        <v>257</v>
      </c>
      <c r="D825" s="52" t="s">
        <v>258</v>
      </c>
      <c r="E825" s="52" t="s">
        <v>2669</v>
      </c>
      <c r="F825" s="52" t="s">
        <v>1858</v>
      </c>
      <c r="G825" s="92">
        <v>3250325.09</v>
      </c>
      <c r="H825" s="92">
        <v>4999000</v>
      </c>
      <c r="I825" s="92">
        <v>4936593.75</v>
      </c>
      <c r="J825" s="92"/>
      <c r="K825" s="92"/>
      <c r="L825" s="52" t="s">
        <v>296</v>
      </c>
      <c r="M825" s="52" t="s">
        <v>2670</v>
      </c>
      <c r="N825" s="52" t="s">
        <v>2671</v>
      </c>
      <c r="O825" s="52" t="s">
        <v>2672</v>
      </c>
      <c r="P825" s="52" t="s">
        <v>1035</v>
      </c>
      <c r="Q825" s="52" t="s">
        <v>1036</v>
      </c>
      <c r="R825" s="52">
        <v>1</v>
      </c>
      <c r="S825" s="52" t="s">
        <v>1858</v>
      </c>
      <c r="T825" s="78">
        <v>500000000</v>
      </c>
      <c r="U825" s="78">
        <v>536605175.02999997</v>
      </c>
      <c r="BN825" s="52" t="s">
        <v>99</v>
      </c>
    </row>
    <row r="826" spans="1:66" s="52" customFormat="1">
      <c r="A826" s="52" t="s">
        <v>2673</v>
      </c>
      <c r="B826" s="52" t="s">
        <v>2668</v>
      </c>
      <c r="C826" s="52" t="s">
        <v>257</v>
      </c>
      <c r="D826" s="52" t="s">
        <v>258</v>
      </c>
      <c r="E826" s="52" t="s">
        <v>2674</v>
      </c>
      <c r="F826" s="52" t="s">
        <v>1858</v>
      </c>
      <c r="G826" s="92">
        <v>4602285.8</v>
      </c>
      <c r="H826" s="92">
        <v>6000000</v>
      </c>
      <c r="I826" s="92">
        <v>6869371.79</v>
      </c>
      <c r="J826" s="92"/>
      <c r="K826" s="92"/>
      <c r="L826" s="52" t="s">
        <v>296</v>
      </c>
      <c r="M826" s="52" t="s">
        <v>2670</v>
      </c>
      <c r="N826" s="52" t="s">
        <v>2671</v>
      </c>
      <c r="O826" s="52" t="s">
        <v>2672</v>
      </c>
      <c r="P826" s="52" t="s">
        <v>1035</v>
      </c>
      <c r="Q826" s="52" t="s">
        <v>1036</v>
      </c>
      <c r="R826" s="52">
        <v>1</v>
      </c>
      <c r="S826" s="52" t="s">
        <v>1858</v>
      </c>
      <c r="T826" s="78">
        <v>500000000</v>
      </c>
      <c r="U826" s="78">
        <v>536605175.02999997</v>
      </c>
      <c r="BN826" s="52" t="s">
        <v>99</v>
      </c>
    </row>
    <row r="827" spans="1:66" s="52" customFormat="1">
      <c r="A827" s="52" t="s">
        <v>2675</v>
      </c>
      <c r="B827" s="52" t="s">
        <v>282</v>
      </c>
      <c r="C827" s="52" t="s">
        <v>257</v>
      </c>
      <c r="D827" s="52" t="s">
        <v>258</v>
      </c>
      <c r="E827" s="52" t="s">
        <v>2676</v>
      </c>
      <c r="F827" s="52" t="s">
        <v>1858</v>
      </c>
      <c r="G827" s="92">
        <v>41060735.670000002</v>
      </c>
      <c r="H827" s="92">
        <v>48000000</v>
      </c>
      <c r="I827" s="92">
        <v>44756201.880000003</v>
      </c>
      <c r="J827" s="92"/>
      <c r="K827" s="92"/>
      <c r="L827" s="52" t="s">
        <v>296</v>
      </c>
      <c r="M827" s="52" t="s">
        <v>2670</v>
      </c>
      <c r="N827" s="52" t="s">
        <v>2671</v>
      </c>
      <c r="O827" s="52" t="s">
        <v>2672</v>
      </c>
      <c r="P827" s="52" t="s">
        <v>1035</v>
      </c>
      <c r="Q827" s="52" t="s">
        <v>1036</v>
      </c>
      <c r="R827" s="52">
        <v>1</v>
      </c>
      <c r="S827" s="52" t="s">
        <v>1858</v>
      </c>
      <c r="T827" s="78">
        <v>500000000</v>
      </c>
      <c r="U827" s="78">
        <v>536605175.02999997</v>
      </c>
      <c r="BN827" s="52" t="s">
        <v>99</v>
      </c>
    </row>
    <row r="828" spans="1:66" s="52" customFormat="1">
      <c r="A828" s="52" t="s">
        <v>2677</v>
      </c>
      <c r="B828" s="52" t="s">
        <v>2678</v>
      </c>
      <c r="C828" s="52" t="s">
        <v>257</v>
      </c>
      <c r="D828" s="52" t="s">
        <v>258</v>
      </c>
      <c r="E828" s="52" t="s">
        <v>2679</v>
      </c>
      <c r="F828" s="52" t="s">
        <v>1858</v>
      </c>
      <c r="G828" s="92">
        <v>17049445.859999999</v>
      </c>
      <c r="H828" s="92">
        <v>19999000</v>
      </c>
      <c r="I828" s="92">
        <v>20680977.829999998</v>
      </c>
      <c r="J828" s="92"/>
      <c r="K828" s="92"/>
      <c r="L828" s="52" t="s">
        <v>296</v>
      </c>
      <c r="M828" s="52" t="s">
        <v>2670</v>
      </c>
      <c r="N828" s="52" t="s">
        <v>2671</v>
      </c>
      <c r="O828" s="52" t="s">
        <v>2672</v>
      </c>
      <c r="P828" s="52" t="s">
        <v>1035</v>
      </c>
      <c r="Q828" s="52" t="s">
        <v>1036</v>
      </c>
      <c r="R828" s="52">
        <v>1</v>
      </c>
      <c r="S828" s="52" t="s">
        <v>1858</v>
      </c>
      <c r="T828" s="78">
        <v>500000000</v>
      </c>
      <c r="U828" s="78">
        <v>536605175.02999997</v>
      </c>
      <c r="BN828" s="52" t="s">
        <v>99</v>
      </c>
    </row>
    <row r="829" spans="1:66" s="52" customFormat="1">
      <c r="A829" s="52" t="s">
        <v>2680</v>
      </c>
      <c r="B829" s="52" t="s">
        <v>2681</v>
      </c>
      <c r="C829" s="52" t="s">
        <v>257</v>
      </c>
      <c r="D829" s="52" t="s">
        <v>1877</v>
      </c>
      <c r="E829" s="52" t="s">
        <v>2682</v>
      </c>
      <c r="F829" s="52" t="s">
        <v>1858</v>
      </c>
      <c r="G829" s="92">
        <v>4537.58</v>
      </c>
      <c r="H829" s="92">
        <v>4537.58</v>
      </c>
      <c r="I829" s="92">
        <v>4537.58</v>
      </c>
      <c r="J829" s="92">
        <v>6.2</v>
      </c>
      <c r="K829" s="92"/>
      <c r="L829" s="52" t="s">
        <v>296</v>
      </c>
      <c r="M829" s="52" t="s">
        <v>2670</v>
      </c>
      <c r="N829" s="52" t="s">
        <v>2671</v>
      </c>
      <c r="O829" s="52" t="s">
        <v>2672</v>
      </c>
      <c r="P829" s="52" t="s">
        <v>1035</v>
      </c>
      <c r="Q829" s="52" t="s">
        <v>1036</v>
      </c>
      <c r="R829" s="52">
        <v>1</v>
      </c>
      <c r="S829" s="52" t="s">
        <v>1858</v>
      </c>
      <c r="T829" s="78">
        <v>500000000</v>
      </c>
      <c r="U829" s="78">
        <v>536605175.02999997</v>
      </c>
      <c r="BN829" s="52" t="s">
        <v>99</v>
      </c>
    </row>
    <row r="830" spans="1:66" s="52" customFormat="1">
      <c r="A830" s="52" t="s">
        <v>1799</v>
      </c>
      <c r="B830" s="52" t="s">
        <v>1800</v>
      </c>
      <c r="C830" s="52" t="s">
        <v>1801</v>
      </c>
      <c r="D830" s="52" t="s">
        <v>1802</v>
      </c>
      <c r="E830" s="52" t="s">
        <v>1803</v>
      </c>
      <c r="F830" s="52" t="s">
        <v>1804</v>
      </c>
      <c r="G830" s="92">
        <v>30000</v>
      </c>
      <c r="H830" s="92">
        <v>3695187.72</v>
      </c>
      <c r="I830" s="92">
        <v>3633900</v>
      </c>
      <c r="J830" s="92">
        <v>14745.21</v>
      </c>
      <c r="K830" s="92"/>
      <c r="L830" s="52" t="s">
        <v>296</v>
      </c>
      <c r="M830" s="52" t="s">
        <v>2670</v>
      </c>
      <c r="N830" s="52" t="s">
        <v>2671</v>
      </c>
      <c r="O830" s="52" t="s">
        <v>2672</v>
      </c>
      <c r="P830" s="52" t="s">
        <v>1035</v>
      </c>
      <c r="Q830" s="52" t="s">
        <v>1036</v>
      </c>
      <c r="R830" s="52">
        <v>1</v>
      </c>
      <c r="S830" s="52" t="s">
        <v>1858</v>
      </c>
      <c r="T830" s="78">
        <v>500000000</v>
      </c>
      <c r="U830" s="78">
        <v>536605175.02999997</v>
      </c>
      <c r="AB830" s="52" t="s">
        <v>98</v>
      </c>
      <c r="AY830" s="52">
        <v>2.7890410958904099</v>
      </c>
      <c r="AZ830" s="52" t="s">
        <v>97</v>
      </c>
      <c r="BA830" s="52" t="s">
        <v>1634</v>
      </c>
      <c r="BN830" s="52" t="s">
        <v>99</v>
      </c>
    </row>
    <row r="831" spans="1:66" s="52" customFormat="1">
      <c r="A831" s="52" t="s">
        <v>2280</v>
      </c>
      <c r="B831" s="52" t="s">
        <v>2281</v>
      </c>
      <c r="C831" s="52" t="s">
        <v>1801</v>
      </c>
      <c r="D831" s="52" t="s">
        <v>1802</v>
      </c>
      <c r="E831" s="52" t="s">
        <v>2282</v>
      </c>
      <c r="F831" s="52" t="s">
        <v>985</v>
      </c>
      <c r="G831" s="92">
        <v>100000</v>
      </c>
      <c r="H831" s="92">
        <v>10184530.01</v>
      </c>
      <c r="I831" s="92">
        <v>10548000</v>
      </c>
      <c r="J831" s="92">
        <v>88356.160000000003</v>
      </c>
      <c r="K831" s="92"/>
      <c r="L831" s="52" t="s">
        <v>296</v>
      </c>
      <c r="M831" s="52" t="s">
        <v>2670</v>
      </c>
      <c r="N831" s="52" t="s">
        <v>2671</v>
      </c>
      <c r="O831" s="52" t="s">
        <v>2672</v>
      </c>
      <c r="P831" s="52" t="s">
        <v>1035</v>
      </c>
      <c r="Q831" s="52" t="s">
        <v>1036</v>
      </c>
      <c r="R831" s="52">
        <v>1</v>
      </c>
      <c r="S831" s="52" t="s">
        <v>1858</v>
      </c>
      <c r="T831" s="78">
        <v>500000000</v>
      </c>
      <c r="U831" s="78">
        <v>536605175.02999997</v>
      </c>
      <c r="AB831" s="52" t="s">
        <v>98</v>
      </c>
      <c r="AY831" s="52">
        <v>3.4136986301369898</v>
      </c>
      <c r="AZ831" s="52" t="s">
        <v>97</v>
      </c>
      <c r="BA831" s="52" t="s">
        <v>1634</v>
      </c>
      <c r="BN831" s="52" t="s">
        <v>99</v>
      </c>
    </row>
    <row r="832" spans="1:66" s="52" customFormat="1">
      <c r="A832" s="52" t="s">
        <v>2683</v>
      </c>
      <c r="B832" s="52" t="s">
        <v>2684</v>
      </c>
      <c r="C832" s="52" t="s">
        <v>1801</v>
      </c>
      <c r="D832" s="52" t="s">
        <v>1802</v>
      </c>
      <c r="E832" s="52" t="s">
        <v>2685</v>
      </c>
      <c r="F832" s="52" t="s">
        <v>2686</v>
      </c>
      <c r="G832" s="92">
        <v>30000</v>
      </c>
      <c r="H832" s="92">
        <v>3630526.37</v>
      </c>
      <c r="I832" s="92">
        <v>3570000</v>
      </c>
      <c r="J832" s="92">
        <v>2013.7</v>
      </c>
      <c r="K832" s="92"/>
      <c r="L832" s="52" t="s">
        <v>296</v>
      </c>
      <c r="M832" s="52" t="s">
        <v>2670</v>
      </c>
      <c r="N832" s="52" t="s">
        <v>2671</v>
      </c>
      <c r="O832" s="52" t="s">
        <v>2672</v>
      </c>
      <c r="P832" s="52" t="s">
        <v>1035</v>
      </c>
      <c r="Q832" s="52" t="s">
        <v>1036</v>
      </c>
      <c r="R832" s="52">
        <v>1</v>
      </c>
      <c r="S832" s="52" t="s">
        <v>1858</v>
      </c>
      <c r="T832" s="78">
        <v>500000000</v>
      </c>
      <c r="U832" s="78">
        <v>536605175.02999997</v>
      </c>
      <c r="AB832" s="52" t="s">
        <v>98</v>
      </c>
      <c r="AY832" s="52">
        <v>4.8684931506849303</v>
      </c>
      <c r="AZ832" s="52" t="s">
        <v>150</v>
      </c>
      <c r="BA832" s="52" t="s">
        <v>1634</v>
      </c>
      <c r="BN832" s="52" t="s">
        <v>99</v>
      </c>
    </row>
    <row r="833" spans="1:66" s="52" customFormat="1">
      <c r="A833" s="52" t="s">
        <v>1821</v>
      </c>
      <c r="B833" s="52" t="s">
        <v>1822</v>
      </c>
      <c r="C833" s="52" t="s">
        <v>1801</v>
      </c>
      <c r="D833" s="52" t="s">
        <v>1802</v>
      </c>
      <c r="E833" s="52" t="s">
        <v>1823</v>
      </c>
      <c r="F833" s="52" t="s">
        <v>1824</v>
      </c>
      <c r="G833" s="92">
        <v>41450</v>
      </c>
      <c r="H833" s="92">
        <v>4985239.9800000004</v>
      </c>
      <c r="I833" s="92">
        <v>5058143.5</v>
      </c>
      <c r="J833" s="92">
        <v>7949.31</v>
      </c>
      <c r="K833" s="92"/>
      <c r="L833" s="52" t="s">
        <v>296</v>
      </c>
      <c r="M833" s="52" t="s">
        <v>2670</v>
      </c>
      <c r="N833" s="52" t="s">
        <v>2671</v>
      </c>
      <c r="O833" s="52" t="s">
        <v>2672</v>
      </c>
      <c r="P833" s="52" t="s">
        <v>1035</v>
      </c>
      <c r="Q833" s="52" t="s">
        <v>1036</v>
      </c>
      <c r="R833" s="52">
        <v>1</v>
      </c>
      <c r="S833" s="52" t="s">
        <v>1858</v>
      </c>
      <c r="T833" s="78">
        <v>500000000</v>
      </c>
      <c r="U833" s="78">
        <v>536605175.02999997</v>
      </c>
      <c r="AB833" s="52" t="s">
        <v>98</v>
      </c>
      <c r="AY833" s="52">
        <v>5.0438356164383604</v>
      </c>
      <c r="AZ833" s="52" t="s">
        <v>97</v>
      </c>
      <c r="BA833" s="52" t="s">
        <v>1634</v>
      </c>
      <c r="BN833" s="52" t="s">
        <v>99</v>
      </c>
    </row>
    <row r="834" spans="1:66" s="52" customFormat="1">
      <c r="A834" s="52" t="s">
        <v>1809</v>
      </c>
      <c r="B834" s="52" t="s">
        <v>1810</v>
      </c>
      <c r="C834" s="52" t="s">
        <v>1801</v>
      </c>
      <c r="D834" s="52" t="s">
        <v>1802</v>
      </c>
      <c r="E834" s="52" t="s">
        <v>1811</v>
      </c>
      <c r="F834" s="52" t="s">
        <v>1812</v>
      </c>
      <c r="G834" s="92">
        <v>4930</v>
      </c>
      <c r="H834" s="92">
        <v>493000</v>
      </c>
      <c r="I834" s="92">
        <v>536482.6</v>
      </c>
      <c r="J834" s="92">
        <v>418.71</v>
      </c>
      <c r="K834" s="92"/>
      <c r="L834" s="52" t="s">
        <v>296</v>
      </c>
      <c r="M834" s="52" t="s">
        <v>2670</v>
      </c>
      <c r="N834" s="52" t="s">
        <v>2671</v>
      </c>
      <c r="O834" s="52" t="s">
        <v>2672</v>
      </c>
      <c r="P834" s="52" t="s">
        <v>1035</v>
      </c>
      <c r="Q834" s="52" t="s">
        <v>1036</v>
      </c>
      <c r="R834" s="52">
        <v>1</v>
      </c>
      <c r="S834" s="52" t="s">
        <v>1858</v>
      </c>
      <c r="T834" s="78">
        <v>500000000</v>
      </c>
      <c r="U834" s="78">
        <v>536605175.02999997</v>
      </c>
      <c r="AB834" s="52" t="s">
        <v>98</v>
      </c>
      <c r="AY834" s="52">
        <v>5.5780821917808199</v>
      </c>
      <c r="AZ834" s="52" t="s">
        <v>97</v>
      </c>
      <c r="BA834" s="52" t="s">
        <v>1634</v>
      </c>
      <c r="BN834" s="52" t="s">
        <v>99</v>
      </c>
    </row>
    <row r="835" spans="1:66" s="52" customFormat="1">
      <c r="A835" s="52" t="s">
        <v>2661</v>
      </c>
      <c r="B835" s="52" t="s">
        <v>2687</v>
      </c>
      <c r="C835" s="52" t="s">
        <v>1801</v>
      </c>
      <c r="D835" s="52" t="s">
        <v>1802</v>
      </c>
      <c r="E835" s="52" t="s">
        <v>2663</v>
      </c>
      <c r="F835" s="52" t="s">
        <v>2662</v>
      </c>
      <c r="G835" s="92">
        <v>50000</v>
      </c>
      <c r="H835" s="92">
        <v>6068986.9400000004</v>
      </c>
      <c r="I835" s="92">
        <v>6208000</v>
      </c>
      <c r="J835" s="92">
        <v>2438.36</v>
      </c>
      <c r="K835" s="92"/>
      <c r="L835" s="52" t="s">
        <v>296</v>
      </c>
      <c r="M835" s="52" t="s">
        <v>2670</v>
      </c>
      <c r="N835" s="52" t="s">
        <v>2671</v>
      </c>
      <c r="O835" s="52" t="s">
        <v>2672</v>
      </c>
      <c r="P835" s="52" t="s">
        <v>1035</v>
      </c>
      <c r="Q835" s="52" t="s">
        <v>1036</v>
      </c>
      <c r="R835" s="52">
        <v>1</v>
      </c>
      <c r="S835" s="52" t="s">
        <v>1858</v>
      </c>
      <c r="T835" s="78">
        <v>500000000</v>
      </c>
      <c r="U835" s="78">
        <v>536605175.02999997</v>
      </c>
      <c r="AB835" s="52" t="s">
        <v>98</v>
      </c>
      <c r="AY835" s="52">
        <v>5.7589041095890403</v>
      </c>
      <c r="AZ835" s="52" t="s">
        <v>97</v>
      </c>
      <c r="BA835" s="52" t="s">
        <v>1634</v>
      </c>
      <c r="BN835" s="52" t="s">
        <v>99</v>
      </c>
    </row>
    <row r="836" spans="1:66" s="52" customFormat="1">
      <c r="A836" s="52" t="s">
        <v>2688</v>
      </c>
      <c r="B836" s="52" t="s">
        <v>2689</v>
      </c>
      <c r="C836" s="52" t="s">
        <v>1801</v>
      </c>
      <c r="D836" s="52" t="s">
        <v>1802</v>
      </c>
      <c r="E836" s="52" t="s">
        <v>2690</v>
      </c>
      <c r="F836" s="52" t="s">
        <v>1960</v>
      </c>
      <c r="G836" s="92">
        <v>850</v>
      </c>
      <c r="H836" s="92">
        <v>85000</v>
      </c>
      <c r="I836" s="92">
        <v>104813.5</v>
      </c>
      <c r="J836" s="92">
        <v>73.36</v>
      </c>
      <c r="K836" s="92"/>
      <c r="L836" s="52" t="s">
        <v>296</v>
      </c>
      <c r="M836" s="52" t="s">
        <v>2670</v>
      </c>
      <c r="N836" s="52" t="s">
        <v>2671</v>
      </c>
      <c r="O836" s="52" t="s">
        <v>2672</v>
      </c>
      <c r="P836" s="52" t="s">
        <v>1035</v>
      </c>
      <c r="Q836" s="52" t="s">
        <v>1036</v>
      </c>
      <c r="R836" s="52">
        <v>1</v>
      </c>
      <c r="S836" s="52" t="s">
        <v>1858</v>
      </c>
      <c r="T836" s="78">
        <v>500000000</v>
      </c>
      <c r="U836" s="78">
        <v>536605175.02999997</v>
      </c>
      <c r="AB836" s="52" t="s">
        <v>98</v>
      </c>
      <c r="AY836" s="52">
        <v>4.8301369863013699</v>
      </c>
      <c r="AZ836" s="52" t="s">
        <v>97</v>
      </c>
      <c r="BA836" s="52" t="s">
        <v>1634</v>
      </c>
      <c r="BN836" s="52" t="s">
        <v>99</v>
      </c>
    </row>
    <row r="837" spans="1:66" s="52" customFormat="1">
      <c r="A837" s="52" t="s">
        <v>2691</v>
      </c>
      <c r="B837" s="52" t="s">
        <v>2692</v>
      </c>
      <c r="C837" s="52" t="s">
        <v>1801</v>
      </c>
      <c r="D837" s="52" t="s">
        <v>1802</v>
      </c>
      <c r="E837" s="52" t="s">
        <v>2693</v>
      </c>
      <c r="F837" s="52" t="s">
        <v>2694</v>
      </c>
      <c r="G837" s="92">
        <v>20000</v>
      </c>
      <c r="H837" s="92">
        <v>2335810.75</v>
      </c>
      <c r="I837" s="92">
        <v>2444600</v>
      </c>
      <c r="J837" s="92">
        <v>10465.75</v>
      </c>
      <c r="K837" s="92"/>
      <c r="L837" s="52" t="s">
        <v>296</v>
      </c>
      <c r="M837" s="52" t="s">
        <v>2670</v>
      </c>
      <c r="N837" s="52" t="s">
        <v>2671</v>
      </c>
      <c r="O837" s="52" t="s">
        <v>2672</v>
      </c>
      <c r="P837" s="52" t="s">
        <v>1035</v>
      </c>
      <c r="Q837" s="52" t="s">
        <v>1036</v>
      </c>
      <c r="R837" s="52">
        <v>1</v>
      </c>
      <c r="S837" s="52" t="s">
        <v>1858</v>
      </c>
      <c r="T837" s="78">
        <v>500000000</v>
      </c>
      <c r="U837" s="78">
        <v>536605175.02999997</v>
      </c>
      <c r="AB837" s="52" t="s">
        <v>98</v>
      </c>
      <c r="AY837" s="52">
        <v>3.4794520547945198</v>
      </c>
      <c r="AZ837" s="52" t="s">
        <v>150</v>
      </c>
      <c r="BA837" s="52" t="s">
        <v>1634</v>
      </c>
      <c r="BN837" s="52" t="s">
        <v>99</v>
      </c>
    </row>
    <row r="838" spans="1:66" s="52" customFormat="1">
      <c r="A838" s="52" t="s">
        <v>2322</v>
      </c>
      <c r="B838" s="52" t="s">
        <v>2322</v>
      </c>
      <c r="C838" s="52" t="s">
        <v>70</v>
      </c>
      <c r="D838" s="52" t="s">
        <v>71</v>
      </c>
      <c r="F838" s="52" t="s">
        <v>2323</v>
      </c>
      <c r="G838" s="92"/>
      <c r="H838" s="92">
        <v>1562586.13</v>
      </c>
      <c r="I838" s="92">
        <v>1562586.13</v>
      </c>
      <c r="J838" s="92">
        <v>1333.91</v>
      </c>
      <c r="K838" s="92"/>
      <c r="L838" s="52" t="s">
        <v>296</v>
      </c>
      <c r="M838" s="52" t="s">
        <v>2670</v>
      </c>
      <c r="N838" s="52" t="s">
        <v>2671</v>
      </c>
      <c r="O838" s="52" t="s">
        <v>2672</v>
      </c>
      <c r="P838" s="52" t="s">
        <v>1035</v>
      </c>
      <c r="Q838" s="52" t="s">
        <v>1036</v>
      </c>
      <c r="R838" s="52">
        <v>1</v>
      </c>
      <c r="S838" s="52" t="s">
        <v>1858</v>
      </c>
      <c r="T838" s="78">
        <v>500000000</v>
      </c>
      <c r="U838" s="78">
        <v>536605175.02999997</v>
      </c>
      <c r="BN838" s="52" t="s">
        <v>99</v>
      </c>
    </row>
    <row r="839" spans="1:66" s="52" customFormat="1">
      <c r="A839" s="52" t="s">
        <v>1183</v>
      </c>
      <c r="B839" s="52" t="s">
        <v>1183</v>
      </c>
      <c r="C839" s="52" t="s">
        <v>70</v>
      </c>
      <c r="D839" s="52" t="s">
        <v>1183</v>
      </c>
      <c r="F839" s="52" t="s">
        <v>1184</v>
      </c>
      <c r="G839" s="92"/>
      <c r="H839" s="92">
        <v>834396.51</v>
      </c>
      <c r="I839" s="92">
        <v>834396.51</v>
      </c>
      <c r="J839" s="92">
        <v>1054.58</v>
      </c>
      <c r="K839" s="92"/>
      <c r="L839" s="52" t="s">
        <v>296</v>
      </c>
      <c r="M839" s="52" t="s">
        <v>2670</v>
      </c>
      <c r="N839" s="52" t="s">
        <v>2671</v>
      </c>
      <c r="O839" s="52" t="s">
        <v>2672</v>
      </c>
      <c r="P839" s="52" t="s">
        <v>1035</v>
      </c>
      <c r="Q839" s="52" t="s">
        <v>1036</v>
      </c>
      <c r="R839" s="52">
        <v>1</v>
      </c>
      <c r="S839" s="52" t="s">
        <v>1858</v>
      </c>
      <c r="T839" s="78">
        <v>500000000</v>
      </c>
      <c r="U839" s="78">
        <v>536605175.02999997</v>
      </c>
      <c r="BN839" s="52" t="s">
        <v>99</v>
      </c>
    </row>
    <row r="840" spans="1:66" s="52" customFormat="1">
      <c r="A840" s="52" t="s">
        <v>2695</v>
      </c>
      <c r="B840" s="52" t="s">
        <v>2696</v>
      </c>
      <c r="C840" s="52" t="s">
        <v>240</v>
      </c>
      <c r="D840" s="52" t="s">
        <v>241</v>
      </c>
      <c r="E840" s="52" t="s">
        <v>2697</v>
      </c>
      <c r="F840" s="52" t="s">
        <v>243</v>
      </c>
      <c r="G840" s="92">
        <v>400000</v>
      </c>
      <c r="H840" s="92">
        <v>39995156.719999999</v>
      </c>
      <c r="I840" s="92">
        <v>41350280</v>
      </c>
      <c r="J840" s="92">
        <v>650564.38</v>
      </c>
      <c r="K840" s="92"/>
      <c r="L840" s="52" t="s">
        <v>296</v>
      </c>
      <c r="M840" s="52" t="s">
        <v>2670</v>
      </c>
      <c r="N840" s="52" t="s">
        <v>2671</v>
      </c>
      <c r="O840" s="52" t="s">
        <v>2672</v>
      </c>
      <c r="P840" s="52" t="s">
        <v>1035</v>
      </c>
      <c r="Q840" s="52" t="s">
        <v>1036</v>
      </c>
      <c r="R840" s="52">
        <v>1</v>
      </c>
      <c r="S840" s="52" t="s">
        <v>1858</v>
      </c>
      <c r="T840" s="78">
        <v>500000000</v>
      </c>
      <c r="U840" s="78">
        <v>536605175.02999997</v>
      </c>
      <c r="AY840" s="52">
        <v>8.5835616438356208</v>
      </c>
      <c r="AZ840" s="52" t="s">
        <v>244</v>
      </c>
      <c r="BA840" s="52">
        <v>3.2753999999999999</v>
      </c>
      <c r="BB840" s="52" t="s">
        <v>98</v>
      </c>
      <c r="BN840" s="52" t="s">
        <v>99</v>
      </c>
    </row>
    <row r="841" spans="1:66" s="52" customFormat="1">
      <c r="A841" s="52" t="s">
        <v>2698</v>
      </c>
      <c r="B841" s="52" t="s">
        <v>2699</v>
      </c>
      <c r="C841" s="52" t="s">
        <v>240</v>
      </c>
      <c r="D841" s="52" t="s">
        <v>316</v>
      </c>
      <c r="E841" s="52" t="s">
        <v>2700</v>
      </c>
      <c r="F841" s="52" t="s">
        <v>2701</v>
      </c>
      <c r="G841" s="92">
        <v>100000</v>
      </c>
      <c r="H841" s="92">
        <v>10179399.24</v>
      </c>
      <c r="I841" s="92">
        <v>10297670</v>
      </c>
      <c r="J841" s="92">
        <v>356843.84</v>
      </c>
      <c r="K841" s="92"/>
      <c r="L841" s="52" t="s">
        <v>296</v>
      </c>
      <c r="M841" s="52" t="s">
        <v>2670</v>
      </c>
      <c r="N841" s="52" t="s">
        <v>2671</v>
      </c>
      <c r="O841" s="52" t="s">
        <v>2672</v>
      </c>
      <c r="P841" s="52" t="s">
        <v>1035</v>
      </c>
      <c r="Q841" s="52" t="s">
        <v>1036</v>
      </c>
      <c r="R841" s="52">
        <v>1</v>
      </c>
      <c r="S841" s="52" t="s">
        <v>1858</v>
      </c>
      <c r="T841" s="78">
        <v>500000000</v>
      </c>
      <c r="U841" s="78">
        <v>536605175.02999997</v>
      </c>
      <c r="AY841" s="52">
        <v>6.2684931506849297</v>
      </c>
      <c r="AZ841" s="52" t="s">
        <v>97</v>
      </c>
      <c r="BA841" s="52">
        <v>1.194</v>
      </c>
      <c r="BB841" s="52" t="s">
        <v>98</v>
      </c>
      <c r="BN841" s="52" t="s">
        <v>99</v>
      </c>
    </row>
    <row r="842" spans="1:66" s="52" customFormat="1">
      <c r="A842" s="52" t="s">
        <v>2702</v>
      </c>
      <c r="B842" s="52" t="s">
        <v>2703</v>
      </c>
      <c r="C842" s="52" t="s">
        <v>240</v>
      </c>
      <c r="D842" s="52" t="s">
        <v>316</v>
      </c>
      <c r="E842" s="52" t="s">
        <v>2704</v>
      </c>
      <c r="F842" s="52" t="s">
        <v>318</v>
      </c>
      <c r="G842" s="92">
        <v>100000</v>
      </c>
      <c r="H842" s="92">
        <v>10027190.82</v>
      </c>
      <c r="I842" s="92">
        <v>10308390</v>
      </c>
      <c r="J842" s="92">
        <v>58904.11</v>
      </c>
      <c r="K842" s="92"/>
      <c r="L842" s="52" t="s">
        <v>296</v>
      </c>
      <c r="M842" s="52" t="s">
        <v>2670</v>
      </c>
      <c r="N842" s="52" t="s">
        <v>2671</v>
      </c>
      <c r="O842" s="52" t="s">
        <v>2672</v>
      </c>
      <c r="P842" s="52" t="s">
        <v>1035</v>
      </c>
      <c r="Q842" s="52" t="s">
        <v>1036</v>
      </c>
      <c r="R842" s="52">
        <v>1</v>
      </c>
      <c r="S842" s="52" t="s">
        <v>1858</v>
      </c>
      <c r="T842" s="78">
        <v>500000000</v>
      </c>
      <c r="U842" s="78">
        <v>536605175.02999997</v>
      </c>
      <c r="AY842" s="52">
        <v>6.8657534246575302</v>
      </c>
      <c r="AZ842" s="52" t="s">
        <v>97</v>
      </c>
      <c r="BA842" s="52">
        <v>1.7791999999999999</v>
      </c>
      <c r="BB842" s="52" t="s">
        <v>98</v>
      </c>
      <c r="BN842" s="52" t="s">
        <v>99</v>
      </c>
    </row>
    <row r="843" spans="1:66" s="52" customFormat="1">
      <c r="A843" s="52" t="s">
        <v>2705</v>
      </c>
      <c r="B843" s="52" t="s">
        <v>2706</v>
      </c>
      <c r="C843" s="52" t="s">
        <v>240</v>
      </c>
      <c r="D843" s="52" t="s">
        <v>316</v>
      </c>
      <c r="E843" s="52" t="s">
        <v>2707</v>
      </c>
      <c r="F843" s="52" t="s">
        <v>112</v>
      </c>
      <c r="G843" s="92">
        <v>100000</v>
      </c>
      <c r="H843" s="92">
        <v>10123208.76</v>
      </c>
      <c r="I843" s="92">
        <v>10331750</v>
      </c>
      <c r="J843" s="92">
        <v>42191.78</v>
      </c>
      <c r="K843" s="92"/>
      <c r="L843" s="52" t="s">
        <v>296</v>
      </c>
      <c r="M843" s="52" t="s">
        <v>2670</v>
      </c>
      <c r="N843" s="52" t="s">
        <v>2671</v>
      </c>
      <c r="O843" s="52" t="s">
        <v>2672</v>
      </c>
      <c r="P843" s="52" t="s">
        <v>1035</v>
      </c>
      <c r="Q843" s="52" t="s">
        <v>1036</v>
      </c>
      <c r="R843" s="52">
        <v>1</v>
      </c>
      <c r="S843" s="52" t="s">
        <v>1858</v>
      </c>
      <c r="T843" s="78">
        <v>500000000</v>
      </c>
      <c r="U843" s="78">
        <v>536605175.02999997</v>
      </c>
      <c r="AY843" s="52">
        <v>6.9068493150684898</v>
      </c>
      <c r="AZ843" s="52" t="s">
        <v>97</v>
      </c>
      <c r="BA843" s="52">
        <v>1.8183</v>
      </c>
      <c r="BB843" s="52" t="s">
        <v>98</v>
      </c>
      <c r="BN843" s="52" t="s">
        <v>99</v>
      </c>
    </row>
    <row r="844" spans="1:66" s="52" customFormat="1">
      <c r="A844" s="52" t="s">
        <v>2708</v>
      </c>
      <c r="B844" s="52" t="s">
        <v>2709</v>
      </c>
      <c r="C844" s="52" t="s">
        <v>240</v>
      </c>
      <c r="D844" s="52" t="s">
        <v>316</v>
      </c>
      <c r="E844" s="52" t="s">
        <v>2710</v>
      </c>
      <c r="F844" s="52" t="s">
        <v>1812</v>
      </c>
      <c r="G844" s="92">
        <v>300000</v>
      </c>
      <c r="H844" s="92">
        <v>30401999.100000001</v>
      </c>
      <c r="I844" s="92">
        <v>30932310</v>
      </c>
      <c r="J844" s="92">
        <v>944835.62</v>
      </c>
      <c r="K844" s="92"/>
      <c r="L844" s="52" t="s">
        <v>296</v>
      </c>
      <c r="M844" s="52" t="s">
        <v>2670</v>
      </c>
      <c r="N844" s="52" t="s">
        <v>2671</v>
      </c>
      <c r="O844" s="52" t="s">
        <v>2672</v>
      </c>
      <c r="P844" s="52" t="s">
        <v>1035</v>
      </c>
      <c r="Q844" s="52" t="s">
        <v>1036</v>
      </c>
      <c r="R844" s="52">
        <v>1</v>
      </c>
      <c r="S844" s="52" t="s">
        <v>1858</v>
      </c>
      <c r="T844" s="78">
        <v>500000000</v>
      </c>
      <c r="U844" s="78">
        <v>536605175.02999997</v>
      </c>
      <c r="AY844" s="52">
        <v>7.2438356164383597</v>
      </c>
      <c r="AZ844" s="52" t="s">
        <v>97</v>
      </c>
      <c r="BA844" s="52">
        <v>2.0724999999999998</v>
      </c>
      <c r="BB844" s="52" t="s">
        <v>98</v>
      </c>
      <c r="BN844" s="52" t="s">
        <v>99</v>
      </c>
    </row>
    <row r="845" spans="1:66" s="52" customFormat="1">
      <c r="A845" s="52" t="s">
        <v>2711</v>
      </c>
      <c r="B845" s="52" t="s">
        <v>2712</v>
      </c>
      <c r="C845" s="52" t="s">
        <v>240</v>
      </c>
      <c r="D845" s="52" t="s">
        <v>316</v>
      </c>
      <c r="E845" s="52" t="s">
        <v>2713</v>
      </c>
      <c r="F845" s="52" t="s">
        <v>1812</v>
      </c>
      <c r="G845" s="92">
        <v>100000</v>
      </c>
      <c r="H845" s="92">
        <v>10117968.77</v>
      </c>
      <c r="I845" s="92">
        <v>10308260</v>
      </c>
      <c r="J845" s="92">
        <v>286706.84999999998</v>
      </c>
      <c r="K845" s="92"/>
      <c r="L845" s="52" t="s">
        <v>296</v>
      </c>
      <c r="M845" s="52" t="s">
        <v>2670</v>
      </c>
      <c r="N845" s="52" t="s">
        <v>2671</v>
      </c>
      <c r="O845" s="52" t="s">
        <v>2672</v>
      </c>
      <c r="P845" s="52" t="s">
        <v>1035</v>
      </c>
      <c r="Q845" s="52" t="s">
        <v>1036</v>
      </c>
      <c r="R845" s="52">
        <v>1</v>
      </c>
      <c r="S845" s="52" t="s">
        <v>1858</v>
      </c>
      <c r="T845" s="78">
        <v>500000000</v>
      </c>
      <c r="U845" s="78">
        <v>536605175.02999997</v>
      </c>
      <c r="AY845" s="52">
        <v>7.3068493150684901</v>
      </c>
      <c r="AZ845" s="52" t="s">
        <v>97</v>
      </c>
      <c r="BA845" s="52">
        <v>2.1341000000000001</v>
      </c>
      <c r="BB845" s="52" t="s">
        <v>98</v>
      </c>
      <c r="BN845" s="52" t="s">
        <v>99</v>
      </c>
    </row>
    <row r="846" spans="1:66" s="52" customFormat="1">
      <c r="A846" s="52" t="s">
        <v>2714</v>
      </c>
      <c r="B846" s="52" t="s">
        <v>2715</v>
      </c>
      <c r="C846" s="52" t="s">
        <v>240</v>
      </c>
      <c r="D846" s="52" t="s">
        <v>316</v>
      </c>
      <c r="E846" s="52" t="s">
        <v>2716</v>
      </c>
      <c r="F846" s="52" t="s">
        <v>2717</v>
      </c>
      <c r="G846" s="92">
        <v>400000</v>
      </c>
      <c r="H846" s="92">
        <v>39214144.759999998</v>
      </c>
      <c r="I846" s="92">
        <v>40370600</v>
      </c>
      <c r="J846" s="92">
        <v>35506.85</v>
      </c>
      <c r="K846" s="92"/>
      <c r="L846" s="52" t="s">
        <v>296</v>
      </c>
      <c r="M846" s="52" t="s">
        <v>2670</v>
      </c>
      <c r="N846" s="52" t="s">
        <v>2671</v>
      </c>
      <c r="O846" s="52" t="s">
        <v>2672</v>
      </c>
      <c r="P846" s="52" t="s">
        <v>1035</v>
      </c>
      <c r="Q846" s="52" t="s">
        <v>1036</v>
      </c>
      <c r="R846" s="52">
        <v>1</v>
      </c>
      <c r="S846" s="52" t="s">
        <v>1858</v>
      </c>
      <c r="T846" s="78">
        <v>500000000</v>
      </c>
      <c r="U846" s="78">
        <v>536605175.02999997</v>
      </c>
      <c r="AY846" s="52">
        <v>7.9753424657534202</v>
      </c>
      <c r="AZ846" s="52" t="s">
        <v>97</v>
      </c>
      <c r="BA846" s="52">
        <v>2.8010999999999999</v>
      </c>
      <c r="BB846" s="52" t="s">
        <v>98</v>
      </c>
      <c r="BN846" s="52" t="s">
        <v>99</v>
      </c>
    </row>
    <row r="847" spans="1:66" s="52" customFormat="1">
      <c r="A847" s="52" t="s">
        <v>2718</v>
      </c>
      <c r="B847" s="52" t="s">
        <v>2719</v>
      </c>
      <c r="C847" s="52" t="s">
        <v>240</v>
      </c>
      <c r="D847" s="52" t="s">
        <v>316</v>
      </c>
      <c r="E847" s="52" t="s">
        <v>2720</v>
      </c>
      <c r="F847" s="52" t="s">
        <v>2721</v>
      </c>
      <c r="G847" s="92">
        <v>200000</v>
      </c>
      <c r="H847" s="92">
        <v>20500333</v>
      </c>
      <c r="I847" s="92">
        <v>20521820</v>
      </c>
      <c r="J847" s="92">
        <v>614958.9</v>
      </c>
      <c r="K847" s="92"/>
      <c r="L847" s="52" t="s">
        <v>296</v>
      </c>
      <c r="M847" s="52" t="s">
        <v>2670</v>
      </c>
      <c r="N847" s="52" t="s">
        <v>2671</v>
      </c>
      <c r="O847" s="52" t="s">
        <v>2672</v>
      </c>
      <c r="P847" s="52" t="s">
        <v>1035</v>
      </c>
      <c r="Q847" s="52" t="s">
        <v>1036</v>
      </c>
      <c r="R847" s="52">
        <v>1</v>
      </c>
      <c r="S847" s="52" t="s">
        <v>1858</v>
      </c>
      <c r="T847" s="78">
        <v>500000000</v>
      </c>
      <c r="U847" s="78">
        <v>536605175.02999997</v>
      </c>
      <c r="AY847" s="52">
        <v>8.2082191780821905</v>
      </c>
      <c r="AZ847" s="52" t="s">
        <v>97</v>
      </c>
      <c r="BA847" s="52">
        <v>2.9068000000000001</v>
      </c>
      <c r="BB847" s="52" t="s">
        <v>98</v>
      </c>
      <c r="BN847" s="52" t="s">
        <v>99</v>
      </c>
    </row>
    <row r="848" spans="1:66" s="52" customFormat="1">
      <c r="A848" s="52" t="s">
        <v>2722</v>
      </c>
      <c r="B848" s="52" t="s">
        <v>2723</v>
      </c>
      <c r="C848" s="52" t="s">
        <v>240</v>
      </c>
      <c r="D848" s="52" t="s">
        <v>316</v>
      </c>
      <c r="E848" s="52" t="s">
        <v>2724</v>
      </c>
      <c r="F848" s="52" t="s">
        <v>985</v>
      </c>
      <c r="G848" s="92">
        <v>400000</v>
      </c>
      <c r="H848" s="92">
        <v>40266859.969999999</v>
      </c>
      <c r="I848" s="92">
        <v>41530600</v>
      </c>
      <c r="J848" s="92">
        <v>1197939.73</v>
      </c>
      <c r="K848" s="92"/>
      <c r="L848" s="52" t="s">
        <v>296</v>
      </c>
      <c r="M848" s="52" t="s">
        <v>2670</v>
      </c>
      <c r="N848" s="52" t="s">
        <v>2671</v>
      </c>
      <c r="O848" s="52" t="s">
        <v>2672</v>
      </c>
      <c r="P848" s="52" t="s">
        <v>1035</v>
      </c>
      <c r="Q848" s="52" t="s">
        <v>1036</v>
      </c>
      <c r="R848" s="52">
        <v>1</v>
      </c>
      <c r="S848" s="52" t="s">
        <v>1858</v>
      </c>
      <c r="T848" s="78">
        <v>500000000</v>
      </c>
      <c r="U848" s="78">
        <v>536605175.02999997</v>
      </c>
      <c r="AY848" s="52">
        <v>8.3013698630137007</v>
      </c>
      <c r="AZ848" s="52" t="s">
        <v>97</v>
      </c>
      <c r="BA848" s="52">
        <v>2.9780000000000002</v>
      </c>
      <c r="BB848" s="52" t="s">
        <v>98</v>
      </c>
      <c r="BN848" s="52" t="s">
        <v>99</v>
      </c>
    </row>
    <row r="849" spans="1:66" s="52" customFormat="1">
      <c r="A849" s="52" t="s">
        <v>2725</v>
      </c>
      <c r="B849" s="52" t="s">
        <v>2726</v>
      </c>
      <c r="C849" s="52" t="s">
        <v>240</v>
      </c>
      <c r="D849" s="52" t="s">
        <v>316</v>
      </c>
      <c r="E849" s="52" t="s">
        <v>2727</v>
      </c>
      <c r="F849" s="52" t="s">
        <v>112</v>
      </c>
      <c r="G849" s="92">
        <v>300000</v>
      </c>
      <c r="H849" s="92">
        <v>29774919.010000002</v>
      </c>
      <c r="I849" s="92">
        <v>31100820</v>
      </c>
      <c r="J849" s="92">
        <v>859561.64</v>
      </c>
      <c r="K849" s="92"/>
      <c r="L849" s="52" t="s">
        <v>296</v>
      </c>
      <c r="M849" s="52" t="s">
        <v>2670</v>
      </c>
      <c r="N849" s="52" t="s">
        <v>2671</v>
      </c>
      <c r="O849" s="52" t="s">
        <v>2672</v>
      </c>
      <c r="P849" s="52" t="s">
        <v>1035</v>
      </c>
      <c r="Q849" s="52" t="s">
        <v>1036</v>
      </c>
      <c r="R849" s="52">
        <v>1</v>
      </c>
      <c r="S849" s="52" t="s">
        <v>1858</v>
      </c>
      <c r="T849" s="78">
        <v>500000000</v>
      </c>
      <c r="U849" s="78">
        <v>536605175.02999997</v>
      </c>
      <c r="AY849" s="52">
        <v>8.3205479452054796</v>
      </c>
      <c r="AZ849" s="52" t="s">
        <v>97</v>
      </c>
      <c r="BA849" s="52">
        <v>3.0002</v>
      </c>
      <c r="BB849" s="52" t="s">
        <v>98</v>
      </c>
      <c r="BN849" s="52" t="s">
        <v>99</v>
      </c>
    </row>
    <row r="850" spans="1:66" s="52" customFormat="1">
      <c r="A850" s="52" t="s">
        <v>2728</v>
      </c>
      <c r="B850" s="52" t="s">
        <v>2729</v>
      </c>
      <c r="C850" s="52" t="s">
        <v>240</v>
      </c>
      <c r="D850" s="52" t="s">
        <v>316</v>
      </c>
      <c r="E850" s="52" t="s">
        <v>2730</v>
      </c>
      <c r="F850" s="52" t="s">
        <v>112</v>
      </c>
      <c r="G850" s="92">
        <v>400000</v>
      </c>
      <c r="H850" s="92">
        <v>40378751.700000003</v>
      </c>
      <c r="I850" s="92">
        <v>41408160</v>
      </c>
      <c r="J850" s="92">
        <v>891397.26</v>
      </c>
      <c r="K850" s="92"/>
      <c r="L850" s="52" t="s">
        <v>296</v>
      </c>
      <c r="M850" s="52" t="s">
        <v>2670</v>
      </c>
      <c r="N850" s="52" t="s">
        <v>2671</v>
      </c>
      <c r="O850" s="52" t="s">
        <v>2672</v>
      </c>
      <c r="P850" s="52" t="s">
        <v>1035</v>
      </c>
      <c r="Q850" s="52" t="s">
        <v>1036</v>
      </c>
      <c r="R850" s="52">
        <v>1</v>
      </c>
      <c r="S850" s="52" t="s">
        <v>1858</v>
      </c>
      <c r="T850" s="78">
        <v>500000000</v>
      </c>
      <c r="U850" s="78">
        <v>536605175.02999997</v>
      </c>
      <c r="AY850" s="52">
        <v>8.4657534246575299</v>
      </c>
      <c r="AZ850" s="52" t="s">
        <v>97</v>
      </c>
      <c r="BA850" s="52">
        <v>3.1419999999999999</v>
      </c>
      <c r="BB850" s="52" t="s">
        <v>98</v>
      </c>
      <c r="BN850" s="52" t="s">
        <v>99</v>
      </c>
    </row>
    <row r="851" spans="1:66" s="52" customFormat="1">
      <c r="A851" s="52" t="s">
        <v>2731</v>
      </c>
      <c r="B851" s="52" t="s">
        <v>2732</v>
      </c>
      <c r="C851" s="52" t="s">
        <v>240</v>
      </c>
      <c r="D851" s="52" t="s">
        <v>316</v>
      </c>
      <c r="E851" s="52" t="s">
        <v>2733</v>
      </c>
      <c r="F851" s="52" t="s">
        <v>1812</v>
      </c>
      <c r="G851" s="92">
        <v>300000</v>
      </c>
      <c r="H851" s="92">
        <v>30305304.73</v>
      </c>
      <c r="I851" s="92">
        <v>30317940</v>
      </c>
      <c r="J851" s="92">
        <v>556389.04</v>
      </c>
      <c r="K851" s="92"/>
      <c r="L851" s="52" t="s">
        <v>296</v>
      </c>
      <c r="M851" s="52" t="s">
        <v>2670</v>
      </c>
      <c r="N851" s="52" t="s">
        <v>2671</v>
      </c>
      <c r="O851" s="52" t="s">
        <v>2672</v>
      </c>
      <c r="P851" s="52" t="s">
        <v>1035</v>
      </c>
      <c r="Q851" s="52" t="s">
        <v>1036</v>
      </c>
      <c r="R851" s="52">
        <v>1</v>
      </c>
      <c r="S851" s="52" t="s">
        <v>1858</v>
      </c>
      <c r="T851" s="78">
        <v>500000000</v>
      </c>
      <c r="U851" s="78">
        <v>536605175.02999997</v>
      </c>
      <c r="AY851" s="52">
        <v>9.4904109589041106</v>
      </c>
      <c r="AZ851" s="52" t="s">
        <v>97</v>
      </c>
      <c r="BA851" s="52">
        <v>4.0202999999999998</v>
      </c>
      <c r="BB851" s="52" t="s">
        <v>98</v>
      </c>
      <c r="BN851" s="52" t="s">
        <v>99</v>
      </c>
    </row>
    <row r="852" spans="1:66" s="52" customFormat="1">
      <c r="A852" s="52" t="s">
        <v>2734</v>
      </c>
      <c r="B852" s="52" t="s">
        <v>2735</v>
      </c>
      <c r="C852" s="52" t="s">
        <v>93</v>
      </c>
      <c r="D852" s="52" t="s">
        <v>94</v>
      </c>
      <c r="E852" s="52" t="s">
        <v>2736</v>
      </c>
      <c r="F852" s="52" t="s">
        <v>2737</v>
      </c>
      <c r="G852" s="92">
        <v>200000</v>
      </c>
      <c r="H852" s="92">
        <v>20029978.780000001</v>
      </c>
      <c r="I852" s="92">
        <v>20121120</v>
      </c>
      <c r="J852" s="92">
        <v>579616.43999999994</v>
      </c>
      <c r="K852" s="92"/>
      <c r="L852" s="52" t="s">
        <v>296</v>
      </c>
      <c r="M852" s="52" t="s">
        <v>2670</v>
      </c>
      <c r="N852" s="52" t="s">
        <v>2671</v>
      </c>
      <c r="O852" s="52" t="s">
        <v>2672</v>
      </c>
      <c r="P852" s="52" t="s">
        <v>1035</v>
      </c>
      <c r="Q852" s="52" t="s">
        <v>1036</v>
      </c>
      <c r="R852" s="52">
        <v>1</v>
      </c>
      <c r="S852" s="52" t="s">
        <v>1858</v>
      </c>
      <c r="T852" s="78">
        <v>500000000</v>
      </c>
      <c r="U852" s="78">
        <v>536605175.02999997</v>
      </c>
      <c r="AY852" s="52">
        <v>0.295890410958904</v>
      </c>
      <c r="AZ852" s="52" t="s">
        <v>97</v>
      </c>
      <c r="BA852" s="52">
        <v>0.29420000000000002</v>
      </c>
      <c r="BB852" s="52" t="s">
        <v>98</v>
      </c>
      <c r="BN852" s="52" t="s">
        <v>99</v>
      </c>
    </row>
    <row r="853" spans="1:66" s="52" customFormat="1">
      <c r="A853" s="52" t="s">
        <v>2738</v>
      </c>
      <c r="B853" s="52" t="s">
        <v>2739</v>
      </c>
      <c r="C853" s="52" t="s">
        <v>93</v>
      </c>
      <c r="D853" s="52" t="s">
        <v>94</v>
      </c>
      <c r="E853" s="52" t="s">
        <v>2740</v>
      </c>
      <c r="F853" s="52" t="s">
        <v>2741</v>
      </c>
      <c r="G853" s="92">
        <v>100000</v>
      </c>
      <c r="H853" s="92">
        <v>10009932.15</v>
      </c>
      <c r="I853" s="92">
        <v>10101540</v>
      </c>
      <c r="J853" s="92">
        <v>133561.64000000001</v>
      </c>
      <c r="K853" s="92"/>
      <c r="L853" s="52" t="s">
        <v>296</v>
      </c>
      <c r="M853" s="52" t="s">
        <v>2670</v>
      </c>
      <c r="N853" s="52" t="s">
        <v>2671</v>
      </c>
      <c r="O853" s="52" t="s">
        <v>2672</v>
      </c>
      <c r="P853" s="52" t="s">
        <v>1035</v>
      </c>
      <c r="Q853" s="52" t="s">
        <v>1036</v>
      </c>
      <c r="R853" s="52">
        <v>1</v>
      </c>
      <c r="S853" s="52" t="s">
        <v>1858</v>
      </c>
      <c r="T853" s="78">
        <v>500000000</v>
      </c>
      <c r="U853" s="78">
        <v>536605175.02999997</v>
      </c>
      <c r="AY853" s="52">
        <v>0.66027397260274001</v>
      </c>
      <c r="AZ853" s="52" t="s">
        <v>97</v>
      </c>
      <c r="BA853" s="52">
        <v>0.65039999999999998</v>
      </c>
      <c r="BB853" s="52" t="s">
        <v>98</v>
      </c>
      <c r="BN853" s="52" t="s">
        <v>99</v>
      </c>
    </row>
    <row r="854" spans="1:66" s="52" customFormat="1">
      <c r="A854" s="52" t="s">
        <v>2742</v>
      </c>
      <c r="B854" s="52" t="s">
        <v>2743</v>
      </c>
      <c r="C854" s="52" t="s">
        <v>93</v>
      </c>
      <c r="D854" s="52" t="s">
        <v>94</v>
      </c>
      <c r="E854" s="52" t="s">
        <v>2744</v>
      </c>
      <c r="F854" s="52" t="s">
        <v>2745</v>
      </c>
      <c r="G854" s="92">
        <v>300000</v>
      </c>
      <c r="H854" s="92">
        <v>30095017.890000001</v>
      </c>
      <c r="I854" s="92">
        <v>30335580</v>
      </c>
      <c r="J854" s="92">
        <v>877019.18</v>
      </c>
      <c r="K854" s="92"/>
      <c r="L854" s="52" t="s">
        <v>296</v>
      </c>
      <c r="M854" s="52" t="s">
        <v>2670</v>
      </c>
      <c r="N854" s="52" t="s">
        <v>2671</v>
      </c>
      <c r="O854" s="52" t="s">
        <v>2672</v>
      </c>
      <c r="P854" s="52" t="s">
        <v>1035</v>
      </c>
      <c r="Q854" s="52" t="s">
        <v>1036</v>
      </c>
      <c r="R854" s="52">
        <v>1</v>
      </c>
      <c r="S854" s="52" t="s">
        <v>1858</v>
      </c>
      <c r="T854" s="78">
        <v>500000000</v>
      </c>
      <c r="U854" s="78">
        <v>536605175.02999997</v>
      </c>
      <c r="AY854" s="52">
        <v>1.1479452054794499</v>
      </c>
      <c r="AZ854" s="52" t="s">
        <v>97</v>
      </c>
      <c r="BA854" s="52">
        <v>1.0889</v>
      </c>
      <c r="BB854" s="52" t="s">
        <v>98</v>
      </c>
      <c r="BN854" s="52" t="s">
        <v>99</v>
      </c>
    </row>
    <row r="855" spans="1:66" s="52" customFormat="1">
      <c r="A855" s="52" t="s">
        <v>2746</v>
      </c>
      <c r="B855" s="52" t="s">
        <v>2747</v>
      </c>
      <c r="C855" s="52" t="s">
        <v>93</v>
      </c>
      <c r="D855" s="52" t="s">
        <v>94</v>
      </c>
      <c r="E855" s="52" t="s">
        <v>2748</v>
      </c>
      <c r="F855" s="52" t="s">
        <v>2749</v>
      </c>
      <c r="G855" s="92">
        <v>200000</v>
      </c>
      <c r="H855" s="92">
        <v>20002377.399999999</v>
      </c>
      <c r="I855" s="92">
        <v>20037520</v>
      </c>
      <c r="J855" s="92">
        <v>581095.89</v>
      </c>
      <c r="K855" s="92"/>
      <c r="L855" s="52" t="s">
        <v>296</v>
      </c>
      <c r="M855" s="52" t="s">
        <v>2670</v>
      </c>
      <c r="N855" s="52" t="s">
        <v>2671</v>
      </c>
      <c r="O855" s="52" t="s">
        <v>2672</v>
      </c>
      <c r="P855" s="52" t="s">
        <v>1035</v>
      </c>
      <c r="Q855" s="52" t="s">
        <v>1036</v>
      </c>
      <c r="R855" s="52">
        <v>1</v>
      </c>
      <c r="S855" s="52" t="s">
        <v>1858</v>
      </c>
      <c r="T855" s="78">
        <v>500000000</v>
      </c>
      <c r="U855" s="78">
        <v>536605175.02999997</v>
      </c>
      <c r="AY855" s="52">
        <v>0.17260273972602699</v>
      </c>
      <c r="AZ855" s="52" t="s">
        <v>97</v>
      </c>
      <c r="BA855" s="52">
        <v>0.1719</v>
      </c>
      <c r="BB855" s="52" t="s">
        <v>98</v>
      </c>
      <c r="BN855" s="52" t="s">
        <v>99</v>
      </c>
    </row>
    <row r="856" spans="1:66" s="52" customFormat="1">
      <c r="A856" s="52" t="s">
        <v>2750</v>
      </c>
      <c r="B856" s="52" t="s">
        <v>2751</v>
      </c>
      <c r="C856" s="52" t="s">
        <v>93</v>
      </c>
      <c r="D856" s="52" t="s">
        <v>94</v>
      </c>
      <c r="E856" s="52" t="s">
        <v>2752</v>
      </c>
      <c r="F856" s="52" t="s">
        <v>1884</v>
      </c>
      <c r="G856" s="92">
        <v>300000</v>
      </c>
      <c r="H856" s="92">
        <v>29737271.399999999</v>
      </c>
      <c r="I856" s="92">
        <v>30160830</v>
      </c>
      <c r="J856" s="92">
        <v>147945.20000000001</v>
      </c>
      <c r="K856" s="92"/>
      <c r="L856" s="52" t="s">
        <v>296</v>
      </c>
      <c r="M856" s="52" t="s">
        <v>2670</v>
      </c>
      <c r="N856" s="52" t="s">
        <v>2671</v>
      </c>
      <c r="O856" s="52" t="s">
        <v>2672</v>
      </c>
      <c r="P856" s="52" t="s">
        <v>1035</v>
      </c>
      <c r="Q856" s="52" t="s">
        <v>1036</v>
      </c>
      <c r="R856" s="52">
        <v>1</v>
      </c>
      <c r="S856" s="52" t="s">
        <v>1858</v>
      </c>
      <c r="T856" s="78">
        <v>500000000</v>
      </c>
      <c r="U856" s="78">
        <v>536605175.02999997</v>
      </c>
      <c r="AY856" s="52">
        <v>2.8383561643835602</v>
      </c>
      <c r="AZ856" s="52" t="s">
        <v>97</v>
      </c>
      <c r="BA856" s="52">
        <v>0.8276</v>
      </c>
      <c r="BB856" s="52" t="s">
        <v>98</v>
      </c>
      <c r="BN856" s="52" t="s">
        <v>99</v>
      </c>
    </row>
    <row r="857" spans="1:66" s="52" customFormat="1">
      <c r="A857" s="52" t="s">
        <v>2753</v>
      </c>
      <c r="B857" s="52" t="s">
        <v>2754</v>
      </c>
      <c r="C857" s="52" t="s">
        <v>161</v>
      </c>
      <c r="D857" s="52" t="s">
        <v>162</v>
      </c>
      <c r="E857" s="52" t="s">
        <v>2755</v>
      </c>
      <c r="F857" s="52" t="s">
        <v>1112</v>
      </c>
      <c r="G857" s="92">
        <v>200000</v>
      </c>
      <c r="H857" s="92">
        <v>19951104.629999999</v>
      </c>
      <c r="I857" s="92">
        <v>18681260</v>
      </c>
      <c r="J857" s="92">
        <v>114328.77</v>
      </c>
      <c r="K857" s="92"/>
      <c r="L857" s="52" t="s">
        <v>296</v>
      </c>
      <c r="M857" s="52" t="s">
        <v>2670</v>
      </c>
      <c r="N857" s="52" t="s">
        <v>2671</v>
      </c>
      <c r="O857" s="52" t="s">
        <v>2672</v>
      </c>
      <c r="P857" s="52" t="s">
        <v>1035</v>
      </c>
      <c r="Q857" s="52" t="s">
        <v>1036</v>
      </c>
      <c r="R857" s="52">
        <v>1</v>
      </c>
      <c r="S857" s="52" t="s">
        <v>1858</v>
      </c>
      <c r="T857" s="78">
        <v>500000000</v>
      </c>
      <c r="U857" s="78">
        <v>536605175.02999997</v>
      </c>
      <c r="AY857" s="52">
        <v>1.8958904109589001</v>
      </c>
      <c r="AZ857" s="52" t="s">
        <v>353</v>
      </c>
      <c r="BA857" s="52">
        <v>1.6866000000000001</v>
      </c>
      <c r="BB857" s="52" t="s">
        <v>98</v>
      </c>
      <c r="BN857" s="52" t="s">
        <v>99</v>
      </c>
    </row>
    <row r="858" spans="1:66" s="52" customFormat="1">
      <c r="A858" s="52" t="s">
        <v>2756</v>
      </c>
      <c r="B858" s="52" t="s">
        <v>2757</v>
      </c>
      <c r="C858" s="52" t="s">
        <v>161</v>
      </c>
      <c r="D858" s="52" t="s">
        <v>162</v>
      </c>
      <c r="E858" s="52" t="s">
        <v>2758</v>
      </c>
      <c r="F858" s="52" t="s">
        <v>2759</v>
      </c>
      <c r="G858" s="92">
        <v>200000</v>
      </c>
      <c r="H858" s="92">
        <v>19864941.739999998</v>
      </c>
      <c r="I858" s="92">
        <v>20138460</v>
      </c>
      <c r="J858" s="92">
        <v>144509.59</v>
      </c>
      <c r="K858" s="92"/>
      <c r="L858" s="52" t="s">
        <v>296</v>
      </c>
      <c r="M858" s="52" t="s">
        <v>2670</v>
      </c>
      <c r="N858" s="52" t="s">
        <v>2671</v>
      </c>
      <c r="O858" s="52" t="s">
        <v>2672</v>
      </c>
      <c r="P858" s="52" t="s">
        <v>1035</v>
      </c>
      <c r="Q858" s="52" t="s">
        <v>1036</v>
      </c>
      <c r="R858" s="52">
        <v>1</v>
      </c>
      <c r="S858" s="52" t="s">
        <v>1858</v>
      </c>
      <c r="T858" s="78">
        <v>500000000</v>
      </c>
      <c r="U858" s="78">
        <v>536605175.02999997</v>
      </c>
      <c r="AY858" s="52">
        <v>0.841095890410959</v>
      </c>
      <c r="AZ858" s="52" t="s">
        <v>353</v>
      </c>
      <c r="BA858" s="52">
        <v>0.81910000000000005</v>
      </c>
      <c r="BB858" s="52" t="s">
        <v>98</v>
      </c>
      <c r="BN858" s="52" t="s">
        <v>99</v>
      </c>
    </row>
    <row r="859" spans="1:66" s="52" customFormat="1">
      <c r="A859" s="52" t="s">
        <v>2760</v>
      </c>
      <c r="B859" s="52" t="s">
        <v>2761</v>
      </c>
      <c r="C859" s="52" t="s">
        <v>161</v>
      </c>
      <c r="D859" s="52" t="s">
        <v>162</v>
      </c>
      <c r="E859" s="52" t="s">
        <v>2762</v>
      </c>
      <c r="F859" s="52" t="s">
        <v>2763</v>
      </c>
      <c r="G859" s="92">
        <v>100000</v>
      </c>
      <c r="H859" s="92">
        <v>10061463.970000001</v>
      </c>
      <c r="I859" s="92">
        <v>10215500</v>
      </c>
      <c r="J859" s="92">
        <v>184723.29</v>
      </c>
      <c r="K859" s="92"/>
      <c r="L859" s="52" t="s">
        <v>296</v>
      </c>
      <c r="M859" s="52" t="s">
        <v>2670</v>
      </c>
      <c r="N859" s="52" t="s">
        <v>2671</v>
      </c>
      <c r="O859" s="52" t="s">
        <v>2672</v>
      </c>
      <c r="P859" s="52" t="s">
        <v>1035</v>
      </c>
      <c r="Q859" s="52" t="s">
        <v>1036</v>
      </c>
      <c r="R859" s="52">
        <v>1</v>
      </c>
      <c r="S859" s="52" t="s">
        <v>1858</v>
      </c>
      <c r="T859" s="78">
        <v>500000000</v>
      </c>
      <c r="U859" s="78">
        <v>536605175.02999997</v>
      </c>
      <c r="AY859" s="52">
        <v>3.5315068493150701</v>
      </c>
      <c r="AZ859" s="52" t="s">
        <v>97</v>
      </c>
      <c r="BA859" s="52">
        <v>1.4583999999999999</v>
      </c>
      <c r="BB859" s="52" t="s">
        <v>98</v>
      </c>
      <c r="BN859" s="52" t="s">
        <v>99</v>
      </c>
    </row>
    <row r="860" spans="1:66" s="52" customFormat="1">
      <c r="A860" s="52" t="s">
        <v>2322</v>
      </c>
      <c r="B860" s="52" t="s">
        <v>2322</v>
      </c>
      <c r="C860" s="52" t="s">
        <v>70</v>
      </c>
      <c r="D860" s="52" t="s">
        <v>71</v>
      </c>
      <c r="F860" s="52" t="s">
        <v>2323</v>
      </c>
      <c r="G860" s="92"/>
      <c r="H860" s="92">
        <v>21715584.129999999</v>
      </c>
      <c r="I860" s="92">
        <v>21715584.129999999</v>
      </c>
      <c r="J860" s="92">
        <v>12352.76</v>
      </c>
      <c r="K860" s="92"/>
      <c r="L860" s="52" t="s">
        <v>296</v>
      </c>
      <c r="M860" s="52" t="s">
        <v>2764</v>
      </c>
      <c r="N860" s="52" t="s">
        <v>2765</v>
      </c>
      <c r="O860" s="52" t="s">
        <v>2766</v>
      </c>
      <c r="P860" s="52" t="s">
        <v>1035</v>
      </c>
      <c r="Q860" s="52" t="s">
        <v>2767</v>
      </c>
      <c r="R860" s="52">
        <v>1</v>
      </c>
      <c r="S860" s="52" t="s">
        <v>1858</v>
      </c>
      <c r="T860" s="78">
        <v>500000000</v>
      </c>
      <c r="U860" s="78">
        <v>492503469.70999998</v>
      </c>
      <c r="BN860" s="52" t="s">
        <v>88</v>
      </c>
    </row>
    <row r="861" spans="1:66" s="52" customFormat="1">
      <c r="A861" s="52" t="s">
        <v>1183</v>
      </c>
      <c r="B861" s="52" t="s">
        <v>1183</v>
      </c>
      <c r="C861" s="52" t="s">
        <v>70</v>
      </c>
      <c r="D861" s="52" t="s">
        <v>1183</v>
      </c>
      <c r="F861" s="52" t="s">
        <v>1184</v>
      </c>
      <c r="G861" s="92"/>
      <c r="H861" s="92">
        <v>16840682.140000001</v>
      </c>
      <c r="I861" s="92">
        <v>16840682.140000001</v>
      </c>
      <c r="J861" s="92">
        <v>42622.47</v>
      </c>
      <c r="K861" s="92"/>
      <c r="L861" s="52" t="s">
        <v>296</v>
      </c>
      <c r="M861" s="52" t="s">
        <v>2764</v>
      </c>
      <c r="N861" s="52" t="s">
        <v>2765</v>
      </c>
      <c r="O861" s="52" t="s">
        <v>2766</v>
      </c>
      <c r="P861" s="52" t="s">
        <v>1035</v>
      </c>
      <c r="Q861" s="52" t="s">
        <v>2767</v>
      </c>
      <c r="R861" s="52">
        <v>1</v>
      </c>
      <c r="S861" s="52" t="s">
        <v>1858</v>
      </c>
      <c r="T861" s="78">
        <v>500000000</v>
      </c>
      <c r="U861" s="78">
        <v>492503469.70999998</v>
      </c>
      <c r="BN861" s="52" t="s">
        <v>88</v>
      </c>
    </row>
    <row r="862" spans="1:66" s="52" customFormat="1">
      <c r="A862" s="52" t="s">
        <v>1183</v>
      </c>
      <c r="B862" s="52" t="s">
        <v>1183</v>
      </c>
      <c r="C862" s="52" t="s">
        <v>70</v>
      </c>
      <c r="D862" s="52" t="s">
        <v>1183</v>
      </c>
      <c r="F862" s="52" t="s">
        <v>1184</v>
      </c>
      <c r="G862" s="92"/>
      <c r="H862" s="92">
        <v>68968.639999999999</v>
      </c>
      <c r="I862" s="92">
        <v>68968.639999999999</v>
      </c>
      <c r="J862" s="92">
        <v>485.4</v>
      </c>
      <c r="K862" s="92"/>
      <c r="L862" s="52" t="s">
        <v>296</v>
      </c>
      <c r="M862" s="52" t="s">
        <v>2764</v>
      </c>
      <c r="N862" s="52" t="s">
        <v>2765</v>
      </c>
      <c r="O862" s="52" t="s">
        <v>2766</v>
      </c>
      <c r="P862" s="52" t="s">
        <v>1035</v>
      </c>
      <c r="Q862" s="52" t="s">
        <v>2767</v>
      </c>
      <c r="R862" s="52">
        <v>1</v>
      </c>
      <c r="S862" s="52" t="s">
        <v>1858</v>
      </c>
      <c r="T862" s="78">
        <v>500000000</v>
      </c>
      <c r="U862" s="78">
        <v>492503469.70999998</v>
      </c>
      <c r="BN862" s="52" t="s">
        <v>88</v>
      </c>
    </row>
    <row r="863" spans="1:66" s="52" customFormat="1">
      <c r="A863" s="52" t="s">
        <v>1183</v>
      </c>
      <c r="B863" s="52" t="s">
        <v>1183</v>
      </c>
      <c r="C863" s="52" t="s">
        <v>70</v>
      </c>
      <c r="D863" s="52" t="s">
        <v>1183</v>
      </c>
      <c r="F863" s="52" t="s">
        <v>1184</v>
      </c>
      <c r="G863" s="92"/>
      <c r="H863" s="92">
        <v>57655.45</v>
      </c>
      <c r="I863" s="92">
        <v>57655.45</v>
      </c>
      <c r="J863" s="92">
        <v>186.85</v>
      </c>
      <c r="K863" s="92"/>
      <c r="L863" s="52" t="s">
        <v>296</v>
      </c>
      <c r="M863" s="52" t="s">
        <v>2764</v>
      </c>
      <c r="N863" s="52" t="s">
        <v>2765</v>
      </c>
      <c r="O863" s="52" t="s">
        <v>2766</v>
      </c>
      <c r="P863" s="52" t="s">
        <v>1035</v>
      </c>
      <c r="Q863" s="52" t="s">
        <v>2767</v>
      </c>
      <c r="R863" s="52">
        <v>1</v>
      </c>
      <c r="S863" s="52" t="s">
        <v>1858</v>
      </c>
      <c r="T863" s="78">
        <v>500000000</v>
      </c>
      <c r="U863" s="78">
        <v>492503469.70999998</v>
      </c>
      <c r="BN863" s="52" t="s">
        <v>88</v>
      </c>
    </row>
    <row r="864" spans="1:66" s="52" customFormat="1">
      <c r="A864" s="52" t="s">
        <v>1183</v>
      </c>
      <c r="B864" s="52" t="s">
        <v>1183</v>
      </c>
      <c r="C864" s="52" t="s">
        <v>70</v>
      </c>
      <c r="D864" s="52" t="s">
        <v>1183</v>
      </c>
      <c r="F864" s="52" t="s">
        <v>1184</v>
      </c>
      <c r="G864" s="92"/>
      <c r="H864" s="92">
        <v>56298.07</v>
      </c>
      <c r="I864" s="92">
        <v>56298.07</v>
      </c>
      <c r="J864" s="92">
        <v>191.43</v>
      </c>
      <c r="K864" s="92"/>
      <c r="L864" s="52" t="s">
        <v>296</v>
      </c>
      <c r="M864" s="52" t="s">
        <v>2764</v>
      </c>
      <c r="N864" s="52" t="s">
        <v>2765</v>
      </c>
      <c r="O864" s="52" t="s">
        <v>2766</v>
      </c>
      <c r="P864" s="52" t="s">
        <v>1035</v>
      </c>
      <c r="Q864" s="52" t="s">
        <v>2767</v>
      </c>
      <c r="R864" s="52">
        <v>1</v>
      </c>
      <c r="S864" s="52" t="s">
        <v>1858</v>
      </c>
      <c r="T864" s="78">
        <v>500000000</v>
      </c>
      <c r="U864" s="78">
        <v>492503469.70999998</v>
      </c>
      <c r="BN864" s="52" t="s">
        <v>88</v>
      </c>
    </row>
    <row r="865" spans="1:66" s="52" customFormat="1">
      <c r="A865" s="52" t="s">
        <v>2768</v>
      </c>
      <c r="B865" s="52" t="s">
        <v>2769</v>
      </c>
      <c r="C865" s="52" t="s">
        <v>257</v>
      </c>
      <c r="D865" s="52" t="s">
        <v>1844</v>
      </c>
      <c r="E865" s="52" t="s">
        <v>2770</v>
      </c>
      <c r="F865" s="52" t="s">
        <v>1858</v>
      </c>
      <c r="G865" s="92">
        <v>24412879.93</v>
      </c>
      <c r="H865" s="92">
        <v>35297482.240000002</v>
      </c>
      <c r="I865" s="92">
        <v>34275683.420000002</v>
      </c>
      <c r="J865" s="92"/>
      <c r="K865" s="92"/>
      <c r="L865" s="52" t="s">
        <v>296</v>
      </c>
      <c r="M865" s="52" t="s">
        <v>2764</v>
      </c>
      <c r="N865" s="52" t="s">
        <v>2765</v>
      </c>
      <c r="O865" s="52" t="s">
        <v>2771</v>
      </c>
      <c r="P865" s="52" t="s">
        <v>1035</v>
      </c>
      <c r="Q865" s="52" t="s">
        <v>2767</v>
      </c>
      <c r="R865" s="52">
        <v>1</v>
      </c>
      <c r="S865" s="52" t="s">
        <v>1858</v>
      </c>
      <c r="T865" s="78">
        <v>500000000</v>
      </c>
      <c r="U865" s="78">
        <v>492503469.70999998</v>
      </c>
      <c r="BN865" s="52" t="s">
        <v>88</v>
      </c>
    </row>
    <row r="866" spans="1:66" s="52" customFormat="1">
      <c r="A866" s="52" t="s">
        <v>2772</v>
      </c>
      <c r="B866" s="52" t="s">
        <v>1857</v>
      </c>
      <c r="C866" s="52" t="s">
        <v>257</v>
      </c>
      <c r="D866" s="52" t="s">
        <v>258</v>
      </c>
      <c r="E866" s="52" t="s">
        <v>2773</v>
      </c>
      <c r="F866" s="52" t="s">
        <v>1858</v>
      </c>
      <c r="G866" s="92">
        <v>95164636.459999993</v>
      </c>
      <c r="H866" s="92">
        <v>99999000</v>
      </c>
      <c r="I866" s="92">
        <v>100141746.95</v>
      </c>
      <c r="J866" s="92"/>
      <c r="K866" s="92"/>
      <c r="L866" s="52" t="s">
        <v>296</v>
      </c>
      <c r="M866" s="52" t="s">
        <v>2764</v>
      </c>
      <c r="N866" s="52" t="s">
        <v>2765</v>
      </c>
      <c r="O866" s="52" t="s">
        <v>2774</v>
      </c>
      <c r="P866" s="52" t="s">
        <v>1035</v>
      </c>
      <c r="Q866" s="52" t="s">
        <v>2767</v>
      </c>
      <c r="R866" s="52">
        <v>1</v>
      </c>
      <c r="S866" s="52" t="s">
        <v>1858</v>
      </c>
      <c r="T866" s="78">
        <v>500000000</v>
      </c>
      <c r="U866" s="78">
        <v>492503469.70999998</v>
      </c>
      <c r="BN866" s="52" t="s">
        <v>88</v>
      </c>
    </row>
    <row r="867" spans="1:66" s="52" customFormat="1">
      <c r="A867" s="52" t="s">
        <v>1883</v>
      </c>
      <c r="B867" s="52" t="s">
        <v>1884</v>
      </c>
      <c r="C867" s="54" t="s">
        <v>83</v>
      </c>
      <c r="D867" s="52" t="s">
        <v>84</v>
      </c>
      <c r="E867" s="52" t="s">
        <v>1885</v>
      </c>
      <c r="F867" s="52" t="s">
        <v>1884</v>
      </c>
      <c r="G867" s="92">
        <v>298100</v>
      </c>
      <c r="H867" s="92">
        <v>5083116.8</v>
      </c>
      <c r="I867" s="92">
        <v>4727866</v>
      </c>
      <c r="J867" s="92"/>
      <c r="K867" s="92"/>
      <c r="L867" s="52" t="s">
        <v>296</v>
      </c>
      <c r="M867" s="52" t="s">
        <v>2764</v>
      </c>
      <c r="N867" s="52" t="s">
        <v>2765</v>
      </c>
      <c r="O867" s="52" t="s">
        <v>2775</v>
      </c>
      <c r="P867" s="52" t="s">
        <v>1035</v>
      </c>
      <c r="Q867" s="52" t="s">
        <v>2767</v>
      </c>
      <c r="R867" s="52">
        <v>1</v>
      </c>
      <c r="S867" s="52" t="s">
        <v>1858</v>
      </c>
      <c r="T867" s="78">
        <v>500000000</v>
      </c>
      <c r="U867" s="78">
        <v>492503469.70999998</v>
      </c>
      <c r="Z867" s="52" t="s">
        <v>87</v>
      </c>
      <c r="AA867" s="81">
        <v>2.4903336267562869E-5</v>
      </c>
      <c r="BN867" s="52" t="s">
        <v>88</v>
      </c>
    </row>
    <row r="868" spans="1:66" s="52" customFormat="1">
      <c r="A868" s="52" t="s">
        <v>2403</v>
      </c>
      <c r="B868" s="52" t="s">
        <v>2404</v>
      </c>
      <c r="C868" s="54" t="s">
        <v>83</v>
      </c>
      <c r="D868" s="52" t="s">
        <v>84</v>
      </c>
      <c r="E868" s="52" t="s">
        <v>2405</v>
      </c>
      <c r="F868" s="52" t="s">
        <v>2404</v>
      </c>
      <c r="G868" s="92">
        <v>75700</v>
      </c>
      <c r="H868" s="92">
        <v>2384185.42</v>
      </c>
      <c r="I868" s="92">
        <v>2268729</v>
      </c>
      <c r="J868" s="92"/>
      <c r="K868" s="92"/>
      <c r="L868" s="52" t="s">
        <v>296</v>
      </c>
      <c r="M868" s="52" t="s">
        <v>2764</v>
      </c>
      <c r="N868" s="52" t="s">
        <v>2765</v>
      </c>
      <c r="O868" s="52" t="s">
        <v>2776</v>
      </c>
      <c r="P868" s="52" t="s">
        <v>1035</v>
      </c>
      <c r="Q868" s="52" t="s">
        <v>2767</v>
      </c>
      <c r="R868" s="52">
        <v>1</v>
      </c>
      <c r="S868" s="52" t="s">
        <v>1858</v>
      </c>
      <c r="T868" s="78">
        <v>500000000</v>
      </c>
      <c r="U868" s="78">
        <v>492503469.70999998</v>
      </c>
      <c r="Z868" s="52" t="s">
        <v>87</v>
      </c>
      <c r="AA868" s="81">
        <v>3.5665824900901687E-5</v>
      </c>
      <c r="BN868" s="52" t="s">
        <v>88</v>
      </c>
    </row>
    <row r="869" spans="1:66" s="52" customFormat="1">
      <c r="A869" s="52" t="s">
        <v>1635</v>
      </c>
      <c r="B869" s="52" t="s">
        <v>1636</v>
      </c>
      <c r="C869" s="54" t="s">
        <v>83</v>
      </c>
      <c r="D869" s="52" t="s">
        <v>84</v>
      </c>
      <c r="E869" s="52" t="s">
        <v>1637</v>
      </c>
      <c r="F869" s="52" t="s">
        <v>1636</v>
      </c>
      <c r="G869" s="92">
        <v>10300</v>
      </c>
      <c r="H869" s="92">
        <v>19631943.23</v>
      </c>
      <c r="I869" s="92">
        <v>18317623</v>
      </c>
      <c r="J869" s="92"/>
      <c r="K869" s="92"/>
      <c r="L869" s="52" t="s">
        <v>296</v>
      </c>
      <c r="M869" s="52" t="s">
        <v>2764</v>
      </c>
      <c r="N869" s="52" t="s">
        <v>2765</v>
      </c>
      <c r="O869" s="52" t="s">
        <v>2777</v>
      </c>
      <c r="P869" s="52" t="s">
        <v>1035</v>
      </c>
      <c r="Q869" s="52" t="s">
        <v>2767</v>
      </c>
      <c r="R869" s="52">
        <v>1</v>
      </c>
      <c r="S869" s="52" t="s">
        <v>1858</v>
      </c>
      <c r="T869" s="78">
        <v>500000000</v>
      </c>
      <c r="U869" s="78">
        <v>492503469.70999998</v>
      </c>
      <c r="Z869" s="52" t="s">
        <v>87</v>
      </c>
      <c r="AA869" s="81">
        <v>8.1993456762939726E-6</v>
      </c>
      <c r="BN869" s="52" t="s">
        <v>88</v>
      </c>
    </row>
    <row r="870" spans="1:66" s="52" customFormat="1">
      <c r="A870" s="52" t="s">
        <v>2778</v>
      </c>
      <c r="B870" s="52" t="s">
        <v>2779</v>
      </c>
      <c r="C870" s="54" t="s">
        <v>83</v>
      </c>
      <c r="D870" s="52" t="s">
        <v>84</v>
      </c>
      <c r="E870" s="52" t="s">
        <v>2780</v>
      </c>
      <c r="F870" s="52" t="s">
        <v>2779</v>
      </c>
      <c r="G870" s="92">
        <v>131700</v>
      </c>
      <c r="H870" s="92">
        <v>2953289.68</v>
      </c>
      <c r="I870" s="92">
        <v>2943495</v>
      </c>
      <c r="J870" s="92"/>
      <c r="K870" s="92"/>
      <c r="L870" s="52" t="s">
        <v>296</v>
      </c>
      <c r="M870" s="52" t="s">
        <v>2764</v>
      </c>
      <c r="N870" s="52" t="s">
        <v>2765</v>
      </c>
      <c r="O870" s="52" t="s">
        <v>2781</v>
      </c>
      <c r="P870" s="52" t="s">
        <v>1035</v>
      </c>
      <c r="Q870" s="52" t="s">
        <v>2767</v>
      </c>
      <c r="R870" s="52">
        <v>1</v>
      </c>
      <c r="S870" s="52" t="s">
        <v>1858</v>
      </c>
      <c r="T870" s="78">
        <v>500000000</v>
      </c>
      <c r="U870" s="78">
        <v>492503469.70999998</v>
      </c>
      <c r="Z870" s="52" t="s">
        <v>87</v>
      </c>
      <c r="AA870" s="81">
        <v>4.1773399976773857E-5</v>
      </c>
      <c r="BN870" s="52" t="s">
        <v>88</v>
      </c>
    </row>
    <row r="871" spans="1:66" s="52" customFormat="1">
      <c r="A871" s="52" t="s">
        <v>2782</v>
      </c>
      <c r="B871" s="52" t="s">
        <v>2783</v>
      </c>
      <c r="C871" s="54" t="s">
        <v>83</v>
      </c>
      <c r="D871" s="52" t="s">
        <v>84</v>
      </c>
      <c r="E871" s="52" t="s">
        <v>2784</v>
      </c>
      <c r="F871" s="52" t="s">
        <v>2783</v>
      </c>
      <c r="G871" s="92">
        <v>248100</v>
      </c>
      <c r="H871" s="92">
        <v>9412736.5999999996</v>
      </c>
      <c r="I871" s="92">
        <v>9345927</v>
      </c>
      <c r="J871" s="92"/>
      <c r="K871" s="92"/>
      <c r="L871" s="52" t="s">
        <v>296</v>
      </c>
      <c r="M871" s="52" t="s">
        <v>2764</v>
      </c>
      <c r="N871" s="52" t="s">
        <v>2765</v>
      </c>
      <c r="O871" s="52" t="s">
        <v>2785</v>
      </c>
      <c r="P871" s="52" t="s">
        <v>1035</v>
      </c>
      <c r="Q871" s="52" t="s">
        <v>2767</v>
      </c>
      <c r="R871" s="52">
        <v>1</v>
      </c>
      <c r="S871" s="52" t="s">
        <v>1858</v>
      </c>
      <c r="T871" s="78">
        <v>500000000</v>
      </c>
      <c r="U871" s="78">
        <v>492503469.70999998</v>
      </c>
      <c r="Z871" s="52" t="s">
        <v>87</v>
      </c>
      <c r="AA871" s="81">
        <v>3.8764832029018813E-5</v>
      </c>
      <c r="BN871" s="52" t="s">
        <v>88</v>
      </c>
    </row>
    <row r="872" spans="1:66" s="52" customFormat="1">
      <c r="A872" s="52" t="s">
        <v>2330</v>
      </c>
      <c r="B872" s="52" t="s">
        <v>2331</v>
      </c>
      <c r="C872" s="54" t="s">
        <v>83</v>
      </c>
      <c r="D872" s="52" t="s">
        <v>84</v>
      </c>
      <c r="E872" s="52" t="s">
        <v>2332</v>
      </c>
      <c r="F872" s="52" t="s">
        <v>2331</v>
      </c>
      <c r="G872" s="92">
        <v>64900</v>
      </c>
      <c r="H872" s="92">
        <v>4880472.63</v>
      </c>
      <c r="I872" s="92">
        <v>4952519</v>
      </c>
      <c r="J872" s="92"/>
      <c r="K872" s="92"/>
      <c r="L872" s="52" t="s">
        <v>296</v>
      </c>
      <c r="M872" s="52" t="s">
        <v>2764</v>
      </c>
      <c r="N872" s="52" t="s">
        <v>2765</v>
      </c>
      <c r="O872" s="52" t="s">
        <v>2786</v>
      </c>
      <c r="P872" s="52" t="s">
        <v>1035</v>
      </c>
      <c r="Q872" s="52" t="s">
        <v>2767</v>
      </c>
      <c r="R872" s="52">
        <v>1</v>
      </c>
      <c r="S872" s="52" t="s">
        <v>1858</v>
      </c>
      <c r="T872" s="78">
        <v>500000000</v>
      </c>
      <c r="U872" s="78">
        <v>492503469.70999998</v>
      </c>
      <c r="Z872" s="52" t="s">
        <v>87</v>
      </c>
      <c r="AA872" s="81">
        <v>1.1989759286845779E-5</v>
      </c>
      <c r="BN872" s="52" t="s">
        <v>88</v>
      </c>
    </row>
    <row r="873" spans="1:66" s="52" customFormat="1">
      <c r="A873" s="52" t="s">
        <v>2787</v>
      </c>
      <c r="B873" s="52" t="s">
        <v>2788</v>
      </c>
      <c r="C873" s="54" t="s">
        <v>83</v>
      </c>
      <c r="D873" s="52" t="s">
        <v>84</v>
      </c>
      <c r="E873" s="52" t="s">
        <v>2789</v>
      </c>
      <c r="F873" s="52" t="s">
        <v>2788</v>
      </c>
      <c r="G873" s="92">
        <v>416400</v>
      </c>
      <c r="H873" s="92">
        <v>9588898.5700000003</v>
      </c>
      <c r="I873" s="92">
        <v>14140944</v>
      </c>
      <c r="J873" s="92"/>
      <c r="K873" s="92"/>
      <c r="L873" s="52" t="s">
        <v>296</v>
      </c>
      <c r="M873" s="52" t="s">
        <v>2764</v>
      </c>
      <c r="N873" s="52" t="s">
        <v>2765</v>
      </c>
      <c r="O873" s="52" t="s">
        <v>2790</v>
      </c>
      <c r="P873" s="52" t="s">
        <v>1035</v>
      </c>
      <c r="Q873" s="52" t="s">
        <v>2767</v>
      </c>
      <c r="R873" s="52">
        <v>1</v>
      </c>
      <c r="S873" s="52" t="s">
        <v>1858</v>
      </c>
      <c r="T873" s="78">
        <v>500000000</v>
      </c>
      <c r="U873" s="78">
        <v>492503469.70999998</v>
      </c>
      <c r="Z873" s="52" t="s">
        <v>87</v>
      </c>
      <c r="AA873" s="81">
        <v>2.0957776469666581E-5</v>
      </c>
      <c r="BN873" s="52" t="s">
        <v>88</v>
      </c>
    </row>
    <row r="874" spans="1:66" s="52" customFormat="1">
      <c r="A874" s="52" t="s">
        <v>2791</v>
      </c>
      <c r="B874" s="52" t="s">
        <v>2792</v>
      </c>
      <c r="C874" s="54" t="s">
        <v>83</v>
      </c>
      <c r="D874" s="52" t="s">
        <v>84</v>
      </c>
      <c r="E874" s="52" t="s">
        <v>2793</v>
      </c>
      <c r="F874" s="52" t="s">
        <v>2792</v>
      </c>
      <c r="G874" s="92">
        <v>132100</v>
      </c>
      <c r="H874" s="92">
        <v>1957501.52</v>
      </c>
      <c r="I874" s="92">
        <v>1923376</v>
      </c>
      <c r="J874" s="92"/>
      <c r="K874" s="92"/>
      <c r="L874" s="52" t="s">
        <v>296</v>
      </c>
      <c r="M874" s="52" t="s">
        <v>2764</v>
      </c>
      <c r="N874" s="52" t="s">
        <v>2765</v>
      </c>
      <c r="O874" s="52" t="s">
        <v>2794</v>
      </c>
      <c r="P874" s="52" t="s">
        <v>1035</v>
      </c>
      <c r="Q874" s="52" t="s">
        <v>2767</v>
      </c>
      <c r="R874" s="52">
        <v>1</v>
      </c>
      <c r="S874" s="52" t="s">
        <v>1858</v>
      </c>
      <c r="T874" s="78">
        <v>500000000</v>
      </c>
      <c r="U874" s="78">
        <v>492503469.70999998</v>
      </c>
      <c r="Z874" s="52" t="s">
        <v>87</v>
      </c>
      <c r="AA874" s="81">
        <v>1.262428655869321E-5</v>
      </c>
      <c r="BN874" s="52" t="s">
        <v>88</v>
      </c>
    </row>
    <row r="875" spans="1:66" s="52" customFormat="1">
      <c r="A875" s="52" t="s">
        <v>2795</v>
      </c>
      <c r="B875" s="52" t="s">
        <v>2796</v>
      </c>
      <c r="C875" s="54" t="s">
        <v>83</v>
      </c>
      <c r="D875" s="52" t="s">
        <v>84</v>
      </c>
      <c r="E875" s="52" t="s">
        <v>2797</v>
      </c>
      <c r="F875" s="52" t="s">
        <v>2796</v>
      </c>
      <c r="G875" s="92">
        <v>593700</v>
      </c>
      <c r="H875" s="92">
        <v>3986770.51</v>
      </c>
      <c r="I875" s="92">
        <v>4019349</v>
      </c>
      <c r="J875" s="92"/>
      <c r="K875" s="92"/>
      <c r="L875" s="52" t="s">
        <v>296</v>
      </c>
      <c r="M875" s="52" t="s">
        <v>2764</v>
      </c>
      <c r="N875" s="52" t="s">
        <v>2765</v>
      </c>
      <c r="O875" s="52" t="s">
        <v>2798</v>
      </c>
      <c r="P875" s="52" t="s">
        <v>1035</v>
      </c>
      <c r="Q875" s="52" t="s">
        <v>2767</v>
      </c>
      <c r="R875" s="52">
        <v>1</v>
      </c>
      <c r="S875" s="52" t="s">
        <v>1858</v>
      </c>
      <c r="T875" s="78">
        <v>500000000</v>
      </c>
      <c r="U875" s="78">
        <v>492503469.70999998</v>
      </c>
      <c r="Z875" s="52" t="s">
        <v>87</v>
      </c>
      <c r="AA875" s="81">
        <v>2.3995970827444389E-5</v>
      </c>
      <c r="BN875" s="52" t="s">
        <v>88</v>
      </c>
    </row>
    <row r="876" spans="1:66" s="52" customFormat="1">
      <c r="A876" s="52" t="s">
        <v>1898</v>
      </c>
      <c r="B876" s="52" t="s">
        <v>1899</v>
      </c>
      <c r="C876" s="54" t="s">
        <v>83</v>
      </c>
      <c r="D876" s="52" t="s">
        <v>84</v>
      </c>
      <c r="E876" s="52" t="s">
        <v>1900</v>
      </c>
      <c r="F876" s="52" t="s">
        <v>1899</v>
      </c>
      <c r="G876" s="92">
        <v>651800</v>
      </c>
      <c r="H876" s="92">
        <v>3965905.45</v>
      </c>
      <c r="I876" s="92">
        <v>3597936</v>
      </c>
      <c r="J876" s="92"/>
      <c r="K876" s="92"/>
      <c r="L876" s="52" t="s">
        <v>296</v>
      </c>
      <c r="M876" s="52" t="s">
        <v>2764</v>
      </c>
      <c r="N876" s="52" t="s">
        <v>2765</v>
      </c>
      <c r="O876" s="52" t="s">
        <v>2799</v>
      </c>
      <c r="P876" s="52" t="s">
        <v>1035</v>
      </c>
      <c r="Q876" s="52" t="s">
        <v>2767</v>
      </c>
      <c r="R876" s="52">
        <v>1</v>
      </c>
      <c r="S876" s="52" t="s">
        <v>1858</v>
      </c>
      <c r="T876" s="78">
        <v>500000000</v>
      </c>
      <c r="U876" s="78">
        <v>492503469.70999998</v>
      </c>
      <c r="Z876" s="52" t="s">
        <v>87</v>
      </c>
      <c r="AA876" s="81">
        <v>1.5540931157952329E-5</v>
      </c>
      <c r="BN876" s="52" t="s">
        <v>88</v>
      </c>
    </row>
    <row r="877" spans="1:66" s="52" customFormat="1">
      <c r="A877" s="52" t="s">
        <v>2800</v>
      </c>
      <c r="B877" s="52" t="s">
        <v>2801</v>
      </c>
      <c r="C877" s="54" t="s">
        <v>83</v>
      </c>
      <c r="D877" s="52" t="s">
        <v>84</v>
      </c>
      <c r="E877" s="52" t="s">
        <v>2802</v>
      </c>
      <c r="F877" s="52" t="s">
        <v>2801</v>
      </c>
      <c r="G877" s="92">
        <v>291700</v>
      </c>
      <c r="H877" s="92">
        <v>7599819.3700000001</v>
      </c>
      <c r="I877" s="92">
        <v>7222492</v>
      </c>
      <c r="J877" s="92"/>
      <c r="K877" s="92"/>
      <c r="L877" s="52" t="s">
        <v>296</v>
      </c>
      <c r="M877" s="52" t="s">
        <v>2764</v>
      </c>
      <c r="N877" s="52" t="s">
        <v>2765</v>
      </c>
      <c r="O877" s="52" t="s">
        <v>2803</v>
      </c>
      <c r="P877" s="52" t="s">
        <v>1035</v>
      </c>
      <c r="Q877" s="52" t="s">
        <v>2767</v>
      </c>
      <c r="R877" s="52">
        <v>1</v>
      </c>
      <c r="S877" s="52" t="s">
        <v>1858</v>
      </c>
      <c r="T877" s="78">
        <v>500000000</v>
      </c>
      <c r="U877" s="78">
        <v>492503469.70999998</v>
      </c>
      <c r="Z877" s="52" t="s">
        <v>98</v>
      </c>
      <c r="AA877" s="81">
        <v>3.0202321917027872E-4</v>
      </c>
      <c r="BN877" s="52" t="s">
        <v>88</v>
      </c>
    </row>
    <row r="878" spans="1:66" s="52" customFormat="1">
      <c r="A878" s="52" t="s">
        <v>2804</v>
      </c>
      <c r="B878" s="52" t="s">
        <v>2805</v>
      </c>
      <c r="C878" s="54" t="s">
        <v>83</v>
      </c>
      <c r="D878" s="52" t="s">
        <v>84</v>
      </c>
      <c r="E878" s="52" t="s">
        <v>2806</v>
      </c>
      <c r="F878" s="52" t="s">
        <v>2805</v>
      </c>
      <c r="G878" s="92">
        <v>48300</v>
      </c>
      <c r="H878" s="92">
        <v>1985649.23</v>
      </c>
      <c r="I878" s="92">
        <v>1647030</v>
      </c>
      <c r="J878" s="92"/>
      <c r="K878" s="92"/>
      <c r="L878" s="52" t="s">
        <v>296</v>
      </c>
      <c r="M878" s="52" t="s">
        <v>2764</v>
      </c>
      <c r="N878" s="52" t="s">
        <v>2765</v>
      </c>
      <c r="O878" s="52" t="s">
        <v>2807</v>
      </c>
      <c r="P878" s="52" t="s">
        <v>1035</v>
      </c>
      <c r="Q878" s="52" t="s">
        <v>2767</v>
      </c>
      <c r="R878" s="52">
        <v>1</v>
      </c>
      <c r="S878" s="52" t="s">
        <v>1858</v>
      </c>
      <c r="T878" s="78">
        <v>500000000</v>
      </c>
      <c r="U878" s="78">
        <v>492503469.70999998</v>
      </c>
      <c r="Z878" s="52" t="s">
        <v>87</v>
      </c>
      <c r="AA878" s="81">
        <v>2.2465392645195379E-5</v>
      </c>
      <c r="BN878" s="52" t="s">
        <v>88</v>
      </c>
    </row>
    <row r="879" spans="1:66" s="52" customFormat="1">
      <c r="A879" s="52" t="s">
        <v>1904</v>
      </c>
      <c r="B879" s="52" t="s">
        <v>1905</v>
      </c>
      <c r="C879" s="54" t="s">
        <v>83</v>
      </c>
      <c r="D879" s="52" t="s">
        <v>84</v>
      </c>
      <c r="E879" s="52" t="s">
        <v>1906</v>
      </c>
      <c r="F879" s="52" t="s">
        <v>1905</v>
      </c>
      <c r="G879" s="92">
        <v>450441</v>
      </c>
      <c r="H879" s="92">
        <v>4566084.76</v>
      </c>
      <c r="I879" s="92">
        <v>4553958.51</v>
      </c>
      <c r="J879" s="92"/>
      <c r="K879" s="92"/>
      <c r="L879" s="52" t="s">
        <v>296</v>
      </c>
      <c r="M879" s="52" t="s">
        <v>2764</v>
      </c>
      <c r="N879" s="52" t="s">
        <v>2765</v>
      </c>
      <c r="O879" s="52" t="s">
        <v>2808</v>
      </c>
      <c r="P879" s="52" t="s">
        <v>1035</v>
      </c>
      <c r="Q879" s="52" t="s">
        <v>2767</v>
      </c>
      <c r="R879" s="52">
        <v>1</v>
      </c>
      <c r="S879" s="52" t="s">
        <v>1858</v>
      </c>
      <c r="T879" s="78">
        <v>500000000</v>
      </c>
      <c r="U879" s="78">
        <v>492503469.70999998</v>
      </c>
      <c r="Z879" s="52" t="s">
        <v>87</v>
      </c>
      <c r="AA879" s="81">
        <v>1.7107966812580898E-5</v>
      </c>
      <c r="BN879" s="52" t="s">
        <v>88</v>
      </c>
    </row>
    <row r="880" spans="1:66" s="52" customFormat="1">
      <c r="A880" s="52" t="s">
        <v>2379</v>
      </c>
      <c r="B880" s="52" t="s">
        <v>2380</v>
      </c>
      <c r="C880" s="54" t="s">
        <v>83</v>
      </c>
      <c r="D880" s="52" t="s">
        <v>84</v>
      </c>
      <c r="E880" s="52" t="s">
        <v>2381</v>
      </c>
      <c r="F880" s="52" t="s">
        <v>2380</v>
      </c>
      <c r="G880" s="92">
        <v>526300</v>
      </c>
      <c r="H880" s="92">
        <v>3946520.89</v>
      </c>
      <c r="I880" s="92">
        <v>3815675</v>
      </c>
      <c r="J880" s="92"/>
      <c r="K880" s="92"/>
      <c r="L880" s="52" t="s">
        <v>296</v>
      </c>
      <c r="M880" s="52" t="s">
        <v>2764</v>
      </c>
      <c r="N880" s="52" t="s">
        <v>2765</v>
      </c>
      <c r="O880" s="52" t="s">
        <v>2809</v>
      </c>
      <c r="P880" s="52" t="s">
        <v>1035</v>
      </c>
      <c r="Q880" s="52" t="s">
        <v>2767</v>
      </c>
      <c r="R880" s="52">
        <v>1</v>
      </c>
      <c r="S880" s="52" t="s">
        <v>1858</v>
      </c>
      <c r="T880" s="78">
        <v>500000000</v>
      </c>
      <c r="U880" s="78">
        <v>492503469.70999998</v>
      </c>
      <c r="Z880" s="52" t="s">
        <v>87</v>
      </c>
      <c r="AA880" s="81">
        <v>2.792200904607562E-5</v>
      </c>
      <c r="BN880" s="52" t="s">
        <v>88</v>
      </c>
    </row>
    <row r="881" spans="1:66" s="52" customFormat="1">
      <c r="A881" s="52" t="s">
        <v>2810</v>
      </c>
      <c r="B881" s="52" t="s">
        <v>2811</v>
      </c>
      <c r="C881" s="54" t="s">
        <v>83</v>
      </c>
      <c r="D881" s="52" t="s">
        <v>84</v>
      </c>
      <c r="E881" s="52" t="s">
        <v>2812</v>
      </c>
      <c r="F881" s="52" t="s">
        <v>2811</v>
      </c>
      <c r="G881" s="92">
        <v>88400</v>
      </c>
      <c r="H881" s="92">
        <v>2314283.06</v>
      </c>
      <c r="I881" s="92">
        <v>2415088</v>
      </c>
      <c r="J881" s="92"/>
      <c r="K881" s="92"/>
      <c r="L881" s="52" t="s">
        <v>296</v>
      </c>
      <c r="M881" s="52" t="s">
        <v>2764</v>
      </c>
      <c r="N881" s="52" t="s">
        <v>2765</v>
      </c>
      <c r="O881" s="52" t="s">
        <v>2813</v>
      </c>
      <c r="P881" s="52" t="s">
        <v>1035</v>
      </c>
      <c r="Q881" s="52" t="s">
        <v>2767</v>
      </c>
      <c r="R881" s="52">
        <v>1</v>
      </c>
      <c r="S881" s="52" t="s">
        <v>1858</v>
      </c>
      <c r="T881" s="78">
        <v>500000000</v>
      </c>
      <c r="U881" s="78">
        <v>492503469.70999998</v>
      </c>
      <c r="Z881" s="52" t="s">
        <v>98</v>
      </c>
      <c r="AA881" s="81">
        <v>1.81407023284952E-4</v>
      </c>
      <c r="BN881" s="52" t="s">
        <v>88</v>
      </c>
    </row>
    <row r="882" spans="1:66" s="52" customFormat="1">
      <c r="A882" s="52" t="s">
        <v>2814</v>
      </c>
      <c r="B882" s="52" t="s">
        <v>2815</v>
      </c>
      <c r="C882" s="54" t="s">
        <v>83</v>
      </c>
      <c r="D882" s="52" t="s">
        <v>84</v>
      </c>
      <c r="E882" s="52" t="s">
        <v>2816</v>
      </c>
      <c r="F882" s="52" t="s">
        <v>2815</v>
      </c>
      <c r="G882" s="92">
        <v>52500</v>
      </c>
      <c r="H882" s="92">
        <v>5531071.7699999996</v>
      </c>
      <c r="I882" s="92">
        <v>4872000</v>
      </c>
      <c r="J882" s="92"/>
      <c r="K882" s="92"/>
      <c r="L882" s="52" t="s">
        <v>296</v>
      </c>
      <c r="M882" s="52" t="s">
        <v>2764</v>
      </c>
      <c r="N882" s="52" t="s">
        <v>2765</v>
      </c>
      <c r="O882" s="52" t="s">
        <v>2817</v>
      </c>
      <c r="P882" s="52" t="s">
        <v>1035</v>
      </c>
      <c r="Q882" s="52" t="s">
        <v>2767</v>
      </c>
      <c r="R882" s="52">
        <v>1</v>
      </c>
      <c r="S882" s="52" t="s">
        <v>1858</v>
      </c>
      <c r="T882" s="78">
        <v>500000000</v>
      </c>
      <c r="U882" s="78">
        <v>492503469.70999998</v>
      </c>
      <c r="Z882" s="52" t="s">
        <v>87</v>
      </c>
      <c r="AA882" s="81">
        <v>1.7761003950349381E-5</v>
      </c>
      <c r="BN882" s="52" t="s">
        <v>88</v>
      </c>
    </row>
    <row r="883" spans="1:66" s="52" customFormat="1">
      <c r="A883" s="52" t="s">
        <v>2818</v>
      </c>
      <c r="B883" s="52" t="s">
        <v>2819</v>
      </c>
      <c r="C883" s="54" t="s">
        <v>83</v>
      </c>
      <c r="D883" s="52" t="s">
        <v>84</v>
      </c>
      <c r="E883" s="52" t="s">
        <v>2820</v>
      </c>
      <c r="F883" s="52" t="s">
        <v>2819</v>
      </c>
      <c r="G883" s="92">
        <v>31500</v>
      </c>
      <c r="H883" s="92">
        <v>6316498.79</v>
      </c>
      <c r="I883" s="92">
        <v>5009130</v>
      </c>
      <c r="J883" s="92"/>
      <c r="K883" s="92"/>
      <c r="L883" s="52" t="s">
        <v>296</v>
      </c>
      <c r="M883" s="52" t="s">
        <v>2764</v>
      </c>
      <c r="N883" s="52" t="s">
        <v>2765</v>
      </c>
      <c r="O883" s="52" t="s">
        <v>2821</v>
      </c>
      <c r="P883" s="52" t="s">
        <v>1035</v>
      </c>
      <c r="Q883" s="52" t="s">
        <v>2767</v>
      </c>
      <c r="R883" s="52">
        <v>1</v>
      </c>
      <c r="S883" s="52" t="s">
        <v>1858</v>
      </c>
      <c r="T883" s="78">
        <v>500000000</v>
      </c>
      <c r="U883" s="78">
        <v>492503469.70999998</v>
      </c>
      <c r="Z883" s="52" t="s">
        <v>87</v>
      </c>
      <c r="AA883" s="81">
        <v>3.5921620911621771E-5</v>
      </c>
      <c r="BN883" s="52" t="s">
        <v>88</v>
      </c>
    </row>
    <row r="884" spans="1:66" s="52" customFormat="1">
      <c r="A884" s="52" t="s">
        <v>2822</v>
      </c>
      <c r="B884" s="52" t="s">
        <v>2823</v>
      </c>
      <c r="C884" s="54" t="s">
        <v>83</v>
      </c>
      <c r="D884" s="52" t="s">
        <v>84</v>
      </c>
      <c r="E884" s="52" t="s">
        <v>2824</v>
      </c>
      <c r="F884" s="52" t="s">
        <v>2823</v>
      </c>
      <c r="G884" s="92">
        <v>3600</v>
      </c>
      <c r="H884" s="92">
        <v>109266.49</v>
      </c>
      <c r="I884" s="92">
        <v>118332</v>
      </c>
      <c r="J884" s="92"/>
      <c r="K884" s="92"/>
      <c r="L884" s="52" t="s">
        <v>296</v>
      </c>
      <c r="M884" s="52" t="s">
        <v>2764</v>
      </c>
      <c r="N884" s="52" t="s">
        <v>2765</v>
      </c>
      <c r="O884" s="52" t="s">
        <v>2825</v>
      </c>
      <c r="P884" s="52" t="s">
        <v>1035</v>
      </c>
      <c r="Q884" s="52" t="s">
        <v>2767</v>
      </c>
      <c r="R884" s="52">
        <v>1</v>
      </c>
      <c r="S884" s="52" t="s">
        <v>1858</v>
      </c>
      <c r="T884" s="78">
        <v>500000000</v>
      </c>
      <c r="U884" s="78">
        <v>492503469.70999998</v>
      </c>
      <c r="Z884" s="52" t="s">
        <v>98</v>
      </c>
      <c r="AA884" s="81">
        <v>1.812076885395404E-5</v>
      </c>
      <c r="BN884" s="52" t="s">
        <v>88</v>
      </c>
    </row>
    <row r="885" spans="1:66" s="52" customFormat="1">
      <c r="A885" s="52" t="s">
        <v>2826</v>
      </c>
      <c r="B885" s="52" t="s">
        <v>2827</v>
      </c>
      <c r="C885" s="54" t="s">
        <v>83</v>
      </c>
      <c r="D885" s="52" t="s">
        <v>84</v>
      </c>
      <c r="E885" s="52" t="s">
        <v>2828</v>
      </c>
      <c r="F885" s="52" t="s">
        <v>2827</v>
      </c>
      <c r="G885" s="92">
        <v>21300</v>
      </c>
      <c r="H885" s="92">
        <v>1952241.33</v>
      </c>
      <c r="I885" s="92">
        <v>1931910</v>
      </c>
      <c r="J885" s="92"/>
      <c r="K885" s="92"/>
      <c r="L885" s="52" t="s">
        <v>296</v>
      </c>
      <c r="M885" s="52" t="s">
        <v>2764</v>
      </c>
      <c r="N885" s="52" t="s">
        <v>2765</v>
      </c>
      <c r="O885" s="52" t="s">
        <v>2829</v>
      </c>
      <c r="P885" s="52" t="s">
        <v>1035</v>
      </c>
      <c r="Q885" s="52" t="s">
        <v>2767</v>
      </c>
      <c r="R885" s="52">
        <v>1</v>
      </c>
      <c r="S885" s="52" t="s">
        <v>1858</v>
      </c>
      <c r="T885" s="78">
        <v>500000000</v>
      </c>
      <c r="U885" s="78">
        <v>492503469.70999998</v>
      </c>
      <c r="Z885" s="52" t="s">
        <v>87</v>
      </c>
      <c r="AA885" s="81">
        <v>1.74409209661776E-5</v>
      </c>
      <c r="BN885" s="52" t="s">
        <v>88</v>
      </c>
    </row>
    <row r="886" spans="1:66" s="52" customFormat="1">
      <c r="A886" s="52" t="s">
        <v>2830</v>
      </c>
      <c r="B886" s="52" t="s">
        <v>2831</v>
      </c>
      <c r="C886" s="54" t="s">
        <v>83</v>
      </c>
      <c r="D886" s="52" t="s">
        <v>1648</v>
      </c>
      <c r="E886" s="52" t="s">
        <v>2832</v>
      </c>
      <c r="F886" s="52" t="s">
        <v>2831</v>
      </c>
      <c r="G886" s="92">
        <v>79180</v>
      </c>
      <c r="H886" s="92">
        <v>1450259.01</v>
      </c>
      <c r="I886" s="92">
        <v>1374564.8</v>
      </c>
      <c r="J886" s="92"/>
      <c r="K886" s="92"/>
      <c r="L886" s="52" t="s">
        <v>296</v>
      </c>
      <c r="M886" s="52" t="s">
        <v>2764</v>
      </c>
      <c r="N886" s="52" t="s">
        <v>2765</v>
      </c>
      <c r="O886" s="52" t="s">
        <v>2833</v>
      </c>
      <c r="P886" s="52" t="s">
        <v>1035</v>
      </c>
      <c r="Q886" s="52" t="s">
        <v>2767</v>
      </c>
      <c r="R886" s="52">
        <v>1</v>
      </c>
      <c r="S886" s="52" t="s">
        <v>1858</v>
      </c>
      <c r="T886" s="78">
        <v>500000000</v>
      </c>
      <c r="U886" s="78">
        <v>492503469.70999998</v>
      </c>
      <c r="Z886" s="52" t="s">
        <v>98</v>
      </c>
      <c r="AA886" s="81">
        <v>1.764507201930409E-4</v>
      </c>
      <c r="BN886" s="52" t="s">
        <v>88</v>
      </c>
    </row>
    <row r="887" spans="1:66" s="52" customFormat="1">
      <c r="A887" s="52" t="s">
        <v>2834</v>
      </c>
      <c r="B887" s="52" t="s">
        <v>2835</v>
      </c>
      <c r="C887" s="54" t="s">
        <v>83</v>
      </c>
      <c r="D887" s="52" t="s">
        <v>84</v>
      </c>
      <c r="E887" s="52" t="s">
        <v>2836</v>
      </c>
      <c r="F887" s="52" t="s">
        <v>2835</v>
      </c>
      <c r="G887" s="92">
        <v>395000</v>
      </c>
      <c r="H887" s="92">
        <v>2907716.24</v>
      </c>
      <c r="I887" s="92">
        <v>2583300</v>
      </c>
      <c r="J887" s="92"/>
      <c r="K887" s="92"/>
      <c r="L887" s="52" t="s">
        <v>296</v>
      </c>
      <c r="M887" s="52" t="s">
        <v>2764</v>
      </c>
      <c r="N887" s="52" t="s">
        <v>2765</v>
      </c>
      <c r="O887" s="52" t="s">
        <v>2837</v>
      </c>
      <c r="P887" s="52" t="s">
        <v>1035</v>
      </c>
      <c r="Q887" s="52" t="s">
        <v>2767</v>
      </c>
      <c r="R887" s="52">
        <v>1</v>
      </c>
      <c r="S887" s="52" t="s">
        <v>1858</v>
      </c>
      <c r="T887" s="78">
        <v>500000000</v>
      </c>
      <c r="U887" s="78">
        <v>492503469.70999998</v>
      </c>
      <c r="Z887" s="52" t="s">
        <v>98</v>
      </c>
      <c r="AA887" s="81">
        <v>2.4696104477806572E-4</v>
      </c>
      <c r="BN887" s="52" t="s">
        <v>88</v>
      </c>
    </row>
    <row r="888" spans="1:66" s="52" customFormat="1">
      <c r="A888" s="52" t="s">
        <v>2838</v>
      </c>
      <c r="B888" s="52" t="s">
        <v>2839</v>
      </c>
      <c r="C888" s="54" t="s">
        <v>83</v>
      </c>
      <c r="D888" s="52" t="s">
        <v>84</v>
      </c>
      <c r="E888" s="52" t="s">
        <v>2840</v>
      </c>
      <c r="F888" s="52" t="s">
        <v>2839</v>
      </c>
      <c r="G888" s="92">
        <v>221500</v>
      </c>
      <c r="H888" s="92">
        <v>2445041.4700000002</v>
      </c>
      <c r="I888" s="92">
        <v>2241580</v>
      </c>
      <c r="J888" s="92"/>
      <c r="K888" s="92"/>
      <c r="L888" s="52" t="s">
        <v>296</v>
      </c>
      <c r="M888" s="52" t="s">
        <v>2764</v>
      </c>
      <c r="N888" s="52" t="s">
        <v>2765</v>
      </c>
      <c r="O888" s="52" t="s">
        <v>2841</v>
      </c>
      <c r="P888" s="52" t="s">
        <v>1035</v>
      </c>
      <c r="Q888" s="52" t="s">
        <v>2767</v>
      </c>
      <c r="R888" s="52">
        <v>1</v>
      </c>
      <c r="S888" s="52" t="s">
        <v>1858</v>
      </c>
      <c r="T888" s="78">
        <v>500000000</v>
      </c>
      <c r="U888" s="78">
        <v>492503469.70999998</v>
      </c>
      <c r="Z888" s="52" t="s">
        <v>98</v>
      </c>
      <c r="AA888" s="81">
        <v>8.3326649551668781E-5</v>
      </c>
      <c r="BN888" s="52" t="s">
        <v>88</v>
      </c>
    </row>
    <row r="889" spans="1:66" s="52" customFormat="1">
      <c r="A889" s="52" t="s">
        <v>2842</v>
      </c>
      <c r="B889" s="52" t="s">
        <v>2843</v>
      </c>
      <c r="C889" s="54" t="s">
        <v>83</v>
      </c>
      <c r="D889" s="52" t="s">
        <v>84</v>
      </c>
      <c r="E889" s="52" t="s">
        <v>2844</v>
      </c>
      <c r="F889" s="52" t="s">
        <v>2843</v>
      </c>
      <c r="G889" s="92">
        <v>89499</v>
      </c>
      <c r="H889" s="92">
        <v>2941934.81</v>
      </c>
      <c r="I889" s="92">
        <v>3830557.2</v>
      </c>
      <c r="J889" s="92"/>
      <c r="K889" s="92"/>
      <c r="L889" s="52" t="s">
        <v>296</v>
      </c>
      <c r="M889" s="52" t="s">
        <v>2764</v>
      </c>
      <c r="N889" s="52" t="s">
        <v>2765</v>
      </c>
      <c r="O889" s="52" t="s">
        <v>2845</v>
      </c>
      <c r="P889" s="52" t="s">
        <v>1035</v>
      </c>
      <c r="Q889" s="52" t="s">
        <v>2767</v>
      </c>
      <c r="R889" s="52">
        <v>1</v>
      </c>
      <c r="S889" s="52" t="s">
        <v>1858</v>
      </c>
      <c r="T889" s="78">
        <v>500000000</v>
      </c>
      <c r="U889" s="78">
        <v>492503469.70999998</v>
      </c>
      <c r="Z889" s="52" t="s">
        <v>98</v>
      </c>
      <c r="AA889" s="81">
        <v>3.8193331126630292E-4</v>
      </c>
      <c r="BN889" s="52" t="s">
        <v>88</v>
      </c>
    </row>
    <row r="890" spans="1:66" s="52" customFormat="1">
      <c r="A890" s="52" t="s">
        <v>2353</v>
      </c>
      <c r="B890" s="52" t="s">
        <v>2354</v>
      </c>
      <c r="C890" s="54" t="s">
        <v>83</v>
      </c>
      <c r="D890" s="52" t="s">
        <v>84</v>
      </c>
      <c r="E890" s="52" t="s">
        <v>2355</v>
      </c>
      <c r="F890" s="52" t="s">
        <v>2354</v>
      </c>
      <c r="G890" s="92">
        <v>181900</v>
      </c>
      <c r="H890" s="92">
        <v>2436509.44</v>
      </c>
      <c r="I890" s="92">
        <v>2606627</v>
      </c>
      <c r="J890" s="92"/>
      <c r="K890" s="92"/>
      <c r="L890" s="52" t="s">
        <v>296</v>
      </c>
      <c r="M890" s="52" t="s">
        <v>2764</v>
      </c>
      <c r="N890" s="52" t="s">
        <v>2765</v>
      </c>
      <c r="O890" s="52" t="s">
        <v>2846</v>
      </c>
      <c r="P890" s="52" t="s">
        <v>1035</v>
      </c>
      <c r="Q890" s="52" t="s">
        <v>2767</v>
      </c>
      <c r="R890" s="52">
        <v>1</v>
      </c>
      <c r="S890" s="52" t="s">
        <v>1858</v>
      </c>
      <c r="T890" s="78">
        <v>500000000</v>
      </c>
      <c r="U890" s="78">
        <v>492503469.70999998</v>
      </c>
      <c r="Z890" s="52" t="s">
        <v>98</v>
      </c>
      <c r="AA890" s="81">
        <v>4.4403108949948247E-5</v>
      </c>
      <c r="BN890" s="52" t="s">
        <v>88</v>
      </c>
    </row>
    <row r="891" spans="1:66" s="52" customFormat="1">
      <c r="A891" s="52" t="s">
        <v>2847</v>
      </c>
      <c r="B891" s="52" t="s">
        <v>2848</v>
      </c>
      <c r="C891" s="54" t="s">
        <v>83</v>
      </c>
      <c r="D891" s="52" t="s">
        <v>84</v>
      </c>
      <c r="E891" s="52" t="s">
        <v>2849</v>
      </c>
      <c r="F891" s="52" t="s">
        <v>2848</v>
      </c>
      <c r="G891" s="92">
        <v>217700</v>
      </c>
      <c r="H891" s="92">
        <v>3652057.12</v>
      </c>
      <c r="I891" s="92">
        <v>3929485</v>
      </c>
      <c r="J891" s="92"/>
      <c r="K891" s="92"/>
      <c r="L891" s="52" t="s">
        <v>296</v>
      </c>
      <c r="M891" s="52" t="s">
        <v>2764</v>
      </c>
      <c r="N891" s="52" t="s">
        <v>2765</v>
      </c>
      <c r="O891" s="52" t="s">
        <v>2850</v>
      </c>
      <c r="P891" s="52" t="s">
        <v>1035</v>
      </c>
      <c r="Q891" s="52" t="s">
        <v>2767</v>
      </c>
      <c r="R891" s="52">
        <v>1</v>
      </c>
      <c r="S891" s="52" t="s">
        <v>1858</v>
      </c>
      <c r="T891" s="78">
        <v>500000000</v>
      </c>
      <c r="U891" s="78">
        <v>492503469.70999998</v>
      </c>
      <c r="Z891" s="52" t="s">
        <v>87</v>
      </c>
      <c r="AA891" s="81">
        <v>7.4997432758986389E-5</v>
      </c>
      <c r="BN891" s="52" t="s">
        <v>88</v>
      </c>
    </row>
    <row r="892" spans="1:66" s="52" customFormat="1">
      <c r="A892" s="52" t="s">
        <v>2851</v>
      </c>
      <c r="B892" s="52" t="s">
        <v>2852</v>
      </c>
      <c r="C892" s="54" t="s">
        <v>83</v>
      </c>
      <c r="D892" s="52" t="s">
        <v>84</v>
      </c>
      <c r="E892" s="52" t="s">
        <v>2853</v>
      </c>
      <c r="F892" s="52" t="s">
        <v>2852</v>
      </c>
      <c r="G892" s="92">
        <v>9000</v>
      </c>
      <c r="H892" s="92">
        <v>99037.62</v>
      </c>
      <c r="I892" s="92">
        <v>99180</v>
      </c>
      <c r="J892" s="92"/>
      <c r="K892" s="92"/>
      <c r="L892" s="52" t="s">
        <v>296</v>
      </c>
      <c r="M892" s="52" t="s">
        <v>2764</v>
      </c>
      <c r="N892" s="52" t="s">
        <v>2765</v>
      </c>
      <c r="O892" s="52" t="s">
        <v>2854</v>
      </c>
      <c r="P892" s="52" t="s">
        <v>1035</v>
      </c>
      <c r="Q892" s="52" t="s">
        <v>2767</v>
      </c>
      <c r="R892" s="52">
        <v>1</v>
      </c>
      <c r="S892" s="52" t="s">
        <v>1858</v>
      </c>
      <c r="T892" s="78">
        <v>500000000</v>
      </c>
      <c r="U892" s="78">
        <v>492503469.70999998</v>
      </c>
      <c r="Z892" s="52" t="s">
        <v>98</v>
      </c>
      <c r="AA892" s="81">
        <v>7.1600294392406868E-6</v>
      </c>
      <c r="BN892" s="52" t="s">
        <v>88</v>
      </c>
    </row>
    <row r="893" spans="1:66" s="52" customFormat="1">
      <c r="A893" s="52" t="s">
        <v>2855</v>
      </c>
      <c r="B893" s="52" t="s">
        <v>2856</v>
      </c>
      <c r="C893" s="54" t="s">
        <v>83</v>
      </c>
      <c r="D893" s="52" t="s">
        <v>84</v>
      </c>
      <c r="E893" s="52" t="s">
        <v>2857</v>
      </c>
      <c r="F893" s="52" t="s">
        <v>2856</v>
      </c>
      <c r="G893" s="92">
        <v>74300</v>
      </c>
      <c r="H893" s="92">
        <v>2472541.31</v>
      </c>
      <c r="I893" s="92">
        <v>2390974</v>
      </c>
      <c r="J893" s="92"/>
      <c r="K893" s="92"/>
      <c r="L893" s="52" t="s">
        <v>296</v>
      </c>
      <c r="M893" s="52" t="s">
        <v>2764</v>
      </c>
      <c r="N893" s="52" t="s">
        <v>2765</v>
      </c>
      <c r="O893" s="52" t="s">
        <v>2858</v>
      </c>
      <c r="P893" s="52" t="s">
        <v>1035</v>
      </c>
      <c r="Q893" s="52" t="s">
        <v>2767</v>
      </c>
      <c r="R893" s="52">
        <v>1</v>
      </c>
      <c r="S893" s="52" t="s">
        <v>1858</v>
      </c>
      <c r="T893" s="78">
        <v>500000000</v>
      </c>
      <c r="U893" s="78">
        <v>492503469.70999998</v>
      </c>
      <c r="Z893" s="52" t="s">
        <v>87</v>
      </c>
      <c r="AA893" s="81">
        <v>1.125145429816936E-5</v>
      </c>
      <c r="BN893" s="52" t="s">
        <v>88</v>
      </c>
    </row>
    <row r="894" spans="1:66" s="52" customFormat="1">
      <c r="A894" s="52" t="s">
        <v>2362</v>
      </c>
      <c r="B894" s="52" t="s">
        <v>2363</v>
      </c>
      <c r="C894" s="54" t="s">
        <v>83</v>
      </c>
      <c r="D894" s="52" t="s">
        <v>84</v>
      </c>
      <c r="E894" s="52" t="s">
        <v>2364</v>
      </c>
      <c r="F894" s="52" t="s">
        <v>2363</v>
      </c>
      <c r="G894" s="92">
        <v>18500</v>
      </c>
      <c r="H894" s="92">
        <v>1407323.91</v>
      </c>
      <c r="I894" s="92">
        <v>1532355</v>
      </c>
      <c r="J894" s="92"/>
      <c r="K894" s="92"/>
      <c r="L894" s="52" t="s">
        <v>296</v>
      </c>
      <c r="M894" s="52" t="s">
        <v>2764</v>
      </c>
      <c r="N894" s="52" t="s">
        <v>2765</v>
      </c>
      <c r="O894" s="52" t="s">
        <v>2672</v>
      </c>
      <c r="P894" s="52" t="s">
        <v>1035</v>
      </c>
      <c r="Q894" s="52" t="s">
        <v>2767</v>
      </c>
      <c r="R894" s="52">
        <v>1</v>
      </c>
      <c r="S894" s="52" t="s">
        <v>1858</v>
      </c>
      <c r="T894" s="78">
        <v>500000000</v>
      </c>
      <c r="U894" s="78">
        <v>492503469.70999998</v>
      </c>
      <c r="Z894" s="52" t="s">
        <v>87</v>
      </c>
      <c r="AA894" s="81">
        <v>1.6293151310356881E-5</v>
      </c>
      <c r="BN894" s="52" t="s">
        <v>88</v>
      </c>
    </row>
    <row r="895" spans="1:66" s="52" customFormat="1">
      <c r="A895" s="52" t="s">
        <v>2859</v>
      </c>
      <c r="B895" s="52" t="s">
        <v>2860</v>
      </c>
      <c r="C895" s="54" t="s">
        <v>83</v>
      </c>
      <c r="D895" s="52" t="s">
        <v>84</v>
      </c>
      <c r="E895" s="52" t="s">
        <v>2861</v>
      </c>
      <c r="F895" s="52" t="s">
        <v>2860</v>
      </c>
      <c r="G895" s="92">
        <v>293100</v>
      </c>
      <c r="H895" s="92">
        <v>5878408.71</v>
      </c>
      <c r="I895" s="92">
        <v>5369592</v>
      </c>
      <c r="J895" s="92"/>
      <c r="K895" s="92"/>
      <c r="L895" s="52" t="s">
        <v>296</v>
      </c>
      <c r="M895" s="52" t="s">
        <v>2764</v>
      </c>
      <c r="N895" s="52" t="s">
        <v>2765</v>
      </c>
      <c r="O895" s="52" t="s">
        <v>2862</v>
      </c>
      <c r="P895" s="52" t="s">
        <v>1035</v>
      </c>
      <c r="Q895" s="52" t="s">
        <v>2767</v>
      </c>
      <c r="R895" s="52">
        <v>1</v>
      </c>
      <c r="S895" s="52" t="s">
        <v>1858</v>
      </c>
      <c r="T895" s="78">
        <v>500000000</v>
      </c>
      <c r="U895" s="78">
        <v>492503469.70999998</v>
      </c>
      <c r="Z895" s="52" t="s">
        <v>98</v>
      </c>
      <c r="AA895" s="81">
        <v>2.8296380471243461E-4</v>
      </c>
      <c r="BN895" s="52" t="s">
        <v>88</v>
      </c>
    </row>
    <row r="896" spans="1:66" s="52" customFormat="1">
      <c r="A896" s="52" t="s">
        <v>2863</v>
      </c>
      <c r="B896" s="52" t="s">
        <v>2864</v>
      </c>
      <c r="C896" s="54" t="s">
        <v>83</v>
      </c>
      <c r="D896" s="52" t="s">
        <v>84</v>
      </c>
      <c r="E896" s="52" t="s">
        <v>2865</v>
      </c>
      <c r="F896" s="52" t="s">
        <v>2864</v>
      </c>
      <c r="G896" s="92">
        <v>24500</v>
      </c>
      <c r="H896" s="92">
        <v>1635861.6</v>
      </c>
      <c r="I896" s="92">
        <v>1469265</v>
      </c>
      <c r="J896" s="92"/>
      <c r="K896" s="92"/>
      <c r="L896" s="52" t="s">
        <v>296</v>
      </c>
      <c r="M896" s="52" t="s">
        <v>2764</v>
      </c>
      <c r="N896" s="52" t="s">
        <v>2765</v>
      </c>
      <c r="O896" s="52" t="s">
        <v>2866</v>
      </c>
      <c r="P896" s="52" t="s">
        <v>1035</v>
      </c>
      <c r="Q896" s="52" t="s">
        <v>2767</v>
      </c>
      <c r="R896" s="52">
        <v>1</v>
      </c>
      <c r="S896" s="52" t="s">
        <v>1858</v>
      </c>
      <c r="T896" s="78">
        <v>500000000</v>
      </c>
      <c r="U896" s="78">
        <v>492503469.70999998</v>
      </c>
      <c r="Z896" s="52" t="s">
        <v>87</v>
      </c>
      <c r="AA896" s="81">
        <v>1.47487203831104E-5</v>
      </c>
      <c r="BN896" s="52" t="s">
        <v>88</v>
      </c>
    </row>
    <row r="897" spans="1:66" s="52" customFormat="1">
      <c r="A897" s="52" t="s">
        <v>2867</v>
      </c>
      <c r="B897" s="52" t="s">
        <v>2172</v>
      </c>
      <c r="C897" s="54" t="s">
        <v>83</v>
      </c>
      <c r="D897" s="52" t="s">
        <v>84</v>
      </c>
      <c r="E897" s="52" t="s">
        <v>2868</v>
      </c>
      <c r="F897" s="52" t="s">
        <v>2172</v>
      </c>
      <c r="G897" s="92">
        <v>321200</v>
      </c>
      <c r="H897" s="92">
        <v>9779724.8100000005</v>
      </c>
      <c r="I897" s="92">
        <v>9957200</v>
      </c>
      <c r="J897" s="92"/>
      <c r="K897" s="92"/>
      <c r="L897" s="52" t="s">
        <v>296</v>
      </c>
      <c r="M897" s="52" t="s">
        <v>2764</v>
      </c>
      <c r="N897" s="52" t="s">
        <v>2765</v>
      </c>
      <c r="O897" s="52" t="s">
        <v>2869</v>
      </c>
      <c r="P897" s="52" t="s">
        <v>1035</v>
      </c>
      <c r="Q897" s="52" t="s">
        <v>2767</v>
      </c>
      <c r="R897" s="52">
        <v>1</v>
      </c>
      <c r="S897" s="52" t="s">
        <v>1858</v>
      </c>
      <c r="T897" s="78">
        <v>500000000</v>
      </c>
      <c r="U897" s="78">
        <v>492503469.70999998</v>
      </c>
      <c r="Z897" s="52" t="s">
        <v>87</v>
      </c>
      <c r="AA897" s="81">
        <v>4.5339685365284457E-5</v>
      </c>
      <c r="BN897" s="52" t="s">
        <v>88</v>
      </c>
    </row>
    <row r="898" spans="1:66" s="52" customFormat="1">
      <c r="A898" s="52" t="s">
        <v>2870</v>
      </c>
      <c r="B898" s="52" t="s">
        <v>2871</v>
      </c>
      <c r="C898" s="54" t="s">
        <v>83</v>
      </c>
      <c r="D898" s="52" t="s">
        <v>84</v>
      </c>
      <c r="E898" s="52" t="s">
        <v>2872</v>
      </c>
      <c r="F898" s="52" t="s">
        <v>2871</v>
      </c>
      <c r="G898" s="92">
        <v>113000</v>
      </c>
      <c r="H898" s="92">
        <v>2651999.87</v>
      </c>
      <c r="I898" s="92">
        <v>2447580</v>
      </c>
      <c r="J898" s="92"/>
      <c r="K898" s="92"/>
      <c r="L898" s="52" t="s">
        <v>296</v>
      </c>
      <c r="M898" s="52" t="s">
        <v>2764</v>
      </c>
      <c r="N898" s="52" t="s">
        <v>2765</v>
      </c>
      <c r="O898" s="52" t="s">
        <v>2873</v>
      </c>
      <c r="P898" s="52" t="s">
        <v>1035</v>
      </c>
      <c r="Q898" s="52" t="s">
        <v>2767</v>
      </c>
      <c r="R898" s="52">
        <v>1</v>
      </c>
      <c r="S898" s="52" t="s">
        <v>1858</v>
      </c>
      <c r="T898" s="78">
        <v>500000000</v>
      </c>
      <c r="U898" s="78">
        <v>492503469.70999998</v>
      </c>
      <c r="Z898" s="52" t="s">
        <v>98</v>
      </c>
      <c r="AA898" s="81">
        <v>1.352530584304308E-4</v>
      </c>
      <c r="BN898" s="52" t="s">
        <v>88</v>
      </c>
    </row>
    <row r="899" spans="1:66" s="52" customFormat="1">
      <c r="A899" s="52" t="s">
        <v>2874</v>
      </c>
      <c r="B899" s="52" t="s">
        <v>2875</v>
      </c>
      <c r="C899" s="54" t="s">
        <v>83</v>
      </c>
      <c r="D899" s="52" t="s">
        <v>84</v>
      </c>
      <c r="E899" s="52" t="s">
        <v>2876</v>
      </c>
      <c r="F899" s="52" t="s">
        <v>2875</v>
      </c>
      <c r="G899" s="92">
        <v>72200</v>
      </c>
      <c r="H899" s="92">
        <v>3378222.23</v>
      </c>
      <c r="I899" s="92">
        <v>2844680</v>
      </c>
      <c r="J899" s="92"/>
      <c r="K899" s="92"/>
      <c r="L899" s="52" t="s">
        <v>296</v>
      </c>
      <c r="M899" s="52" t="s">
        <v>2764</v>
      </c>
      <c r="N899" s="52" t="s">
        <v>2765</v>
      </c>
      <c r="O899" s="52" t="s">
        <v>2877</v>
      </c>
      <c r="P899" s="52" t="s">
        <v>1035</v>
      </c>
      <c r="Q899" s="52" t="s">
        <v>2767</v>
      </c>
      <c r="R899" s="52">
        <v>1</v>
      </c>
      <c r="S899" s="52" t="s">
        <v>1858</v>
      </c>
      <c r="T899" s="78">
        <v>500000000</v>
      </c>
      <c r="U899" s="78">
        <v>492503469.70999998</v>
      </c>
      <c r="Z899" s="52" t="s">
        <v>98</v>
      </c>
      <c r="AA899" s="81">
        <v>1.360268516402249E-4</v>
      </c>
      <c r="BN899" s="52" t="s">
        <v>88</v>
      </c>
    </row>
    <row r="900" spans="1:66" s="52" customFormat="1">
      <c r="A900" s="52" t="s">
        <v>2878</v>
      </c>
      <c r="B900" s="52" t="s">
        <v>2879</v>
      </c>
      <c r="C900" s="54" t="s">
        <v>83</v>
      </c>
      <c r="D900" s="52" t="s">
        <v>84</v>
      </c>
      <c r="E900" s="52" t="s">
        <v>2880</v>
      </c>
      <c r="F900" s="52" t="s">
        <v>2879</v>
      </c>
      <c r="G900" s="92">
        <v>281640</v>
      </c>
      <c r="H900" s="92">
        <v>11657803.529999999</v>
      </c>
      <c r="I900" s="92">
        <v>10874120.4</v>
      </c>
      <c r="J900" s="92"/>
      <c r="K900" s="92"/>
      <c r="L900" s="52" t="s">
        <v>296</v>
      </c>
      <c r="M900" s="52" t="s">
        <v>2764</v>
      </c>
      <c r="N900" s="52" t="s">
        <v>2765</v>
      </c>
      <c r="O900" s="52" t="s">
        <v>2881</v>
      </c>
      <c r="P900" s="52" t="s">
        <v>1035</v>
      </c>
      <c r="Q900" s="52" t="s">
        <v>2767</v>
      </c>
      <c r="R900" s="52">
        <v>1</v>
      </c>
      <c r="S900" s="52" t="s">
        <v>1858</v>
      </c>
      <c r="T900" s="78">
        <v>500000000</v>
      </c>
      <c r="U900" s="78">
        <v>492503469.70999998</v>
      </c>
      <c r="Z900" s="52" t="s">
        <v>98</v>
      </c>
      <c r="AA900" s="81">
        <v>1.6373737676114979E-4</v>
      </c>
      <c r="BN900" s="52" t="s">
        <v>88</v>
      </c>
    </row>
    <row r="901" spans="1:66" s="52" customFormat="1">
      <c r="A901" s="52" t="s">
        <v>2882</v>
      </c>
      <c r="B901" s="52" t="s">
        <v>2883</v>
      </c>
      <c r="C901" s="54" t="s">
        <v>83</v>
      </c>
      <c r="D901" s="52" t="s">
        <v>84</v>
      </c>
      <c r="E901" s="52" t="s">
        <v>2884</v>
      </c>
      <c r="F901" s="52" t="s">
        <v>2883</v>
      </c>
      <c r="G901" s="92">
        <v>16000</v>
      </c>
      <c r="H901" s="92">
        <v>1369952.98</v>
      </c>
      <c r="I901" s="92">
        <v>1304640</v>
      </c>
      <c r="J901" s="92"/>
      <c r="K901" s="92"/>
      <c r="L901" s="52" t="s">
        <v>296</v>
      </c>
      <c r="M901" s="52" t="s">
        <v>2764</v>
      </c>
      <c r="N901" s="52" t="s">
        <v>2765</v>
      </c>
      <c r="O901" s="52" t="s">
        <v>2885</v>
      </c>
      <c r="P901" s="52" t="s">
        <v>1035</v>
      </c>
      <c r="Q901" s="52" t="s">
        <v>2767</v>
      </c>
      <c r="R901" s="52">
        <v>1</v>
      </c>
      <c r="S901" s="52" t="s">
        <v>1858</v>
      </c>
      <c r="T901" s="78">
        <v>500000000</v>
      </c>
      <c r="U901" s="78">
        <v>492503469.70999998</v>
      </c>
      <c r="Z901" s="52" t="s">
        <v>87</v>
      </c>
      <c r="AA901" s="81">
        <v>4.9760527461591092E-5</v>
      </c>
      <c r="BN901" s="52" t="s">
        <v>88</v>
      </c>
    </row>
    <row r="902" spans="1:66" s="52" customFormat="1">
      <c r="A902" s="52" t="s">
        <v>2376</v>
      </c>
      <c r="B902" s="52" t="s">
        <v>2377</v>
      </c>
      <c r="C902" s="54" t="s">
        <v>83</v>
      </c>
      <c r="D902" s="52" t="s">
        <v>84</v>
      </c>
      <c r="E902" s="52" t="s">
        <v>2378</v>
      </c>
      <c r="F902" s="52" t="s">
        <v>2377</v>
      </c>
      <c r="G902" s="92">
        <v>6900</v>
      </c>
      <c r="H902" s="92">
        <v>1442917.44</v>
      </c>
      <c r="I902" s="92">
        <v>1497162</v>
      </c>
      <c r="J902" s="92"/>
      <c r="K902" s="92"/>
      <c r="L902" s="52" t="s">
        <v>296</v>
      </c>
      <c r="M902" s="52" t="s">
        <v>2764</v>
      </c>
      <c r="N902" s="52" t="s">
        <v>2765</v>
      </c>
      <c r="O902" s="52" t="s">
        <v>2886</v>
      </c>
      <c r="P902" s="52" t="s">
        <v>1035</v>
      </c>
      <c r="Q902" s="52" t="s">
        <v>2767</v>
      </c>
      <c r="R902" s="52">
        <v>1</v>
      </c>
      <c r="S902" s="52" t="s">
        <v>1858</v>
      </c>
      <c r="T902" s="78">
        <v>500000000</v>
      </c>
      <c r="U902" s="78">
        <v>492503469.70999998</v>
      </c>
      <c r="Z902" s="52" t="s">
        <v>87</v>
      </c>
      <c r="AA902" s="81">
        <v>7.7318839653134545E-6</v>
      </c>
      <c r="BN902" s="52" t="s">
        <v>88</v>
      </c>
    </row>
    <row r="903" spans="1:66" s="52" customFormat="1">
      <c r="A903" s="52" t="s">
        <v>2887</v>
      </c>
      <c r="B903" s="52" t="s">
        <v>2888</v>
      </c>
      <c r="C903" s="54" t="s">
        <v>83</v>
      </c>
      <c r="D903" s="52" t="s">
        <v>1639</v>
      </c>
      <c r="E903" s="52" t="s">
        <v>2889</v>
      </c>
      <c r="F903" s="52" t="s">
        <v>2888</v>
      </c>
      <c r="G903" s="92">
        <v>174800</v>
      </c>
      <c r="H903" s="92">
        <v>4855379.3899999997</v>
      </c>
      <c r="I903" s="92">
        <v>4385732</v>
      </c>
      <c r="J903" s="92"/>
      <c r="K903" s="92"/>
      <c r="L903" s="52" t="s">
        <v>296</v>
      </c>
      <c r="M903" s="52" t="s">
        <v>2764</v>
      </c>
      <c r="N903" s="52" t="s">
        <v>2765</v>
      </c>
      <c r="O903" s="52" t="s">
        <v>2890</v>
      </c>
      <c r="P903" s="52" t="s">
        <v>1035</v>
      </c>
      <c r="Q903" s="52" t="s">
        <v>2767</v>
      </c>
      <c r="R903" s="52">
        <v>1</v>
      </c>
      <c r="S903" s="52" t="s">
        <v>1858</v>
      </c>
      <c r="T903" s="78">
        <v>500000000</v>
      </c>
      <c r="U903" s="78">
        <v>492503469.70999998</v>
      </c>
      <c r="Z903" s="52" t="s">
        <v>98</v>
      </c>
      <c r="AA903" s="81">
        <v>2.4166652628210229E-4</v>
      </c>
      <c r="BN903" s="52" t="s">
        <v>88</v>
      </c>
    </row>
    <row r="904" spans="1:66" s="52" customFormat="1">
      <c r="A904" s="52" t="s">
        <v>2336</v>
      </c>
      <c r="B904" s="52" t="s">
        <v>2337</v>
      </c>
      <c r="C904" s="54" t="s">
        <v>83</v>
      </c>
      <c r="D904" s="52" t="s">
        <v>1639</v>
      </c>
      <c r="E904" s="52" t="s">
        <v>2338</v>
      </c>
      <c r="F904" s="52" t="s">
        <v>2337</v>
      </c>
      <c r="G904" s="92">
        <v>22548</v>
      </c>
      <c r="H904" s="92">
        <v>10649568.24</v>
      </c>
      <c r="I904" s="92">
        <v>9059786.4000000004</v>
      </c>
      <c r="J904" s="92"/>
      <c r="K904" s="92"/>
      <c r="L904" s="52" t="s">
        <v>296</v>
      </c>
      <c r="M904" s="52" t="s">
        <v>2764</v>
      </c>
      <c r="N904" s="52" t="s">
        <v>2765</v>
      </c>
      <c r="O904" s="52" t="s">
        <v>2891</v>
      </c>
      <c r="P904" s="52" t="s">
        <v>1035</v>
      </c>
      <c r="Q904" s="52" t="s">
        <v>2767</v>
      </c>
      <c r="R904" s="52">
        <v>1</v>
      </c>
      <c r="S904" s="52" t="s">
        <v>1858</v>
      </c>
      <c r="T904" s="78">
        <v>500000000</v>
      </c>
      <c r="U904" s="78">
        <v>492503469.70999998</v>
      </c>
      <c r="Z904" s="52" t="s">
        <v>87</v>
      </c>
      <c r="AA904" s="81">
        <v>9.6737191975189156E-6</v>
      </c>
      <c r="BN904" s="52" t="s">
        <v>88</v>
      </c>
    </row>
    <row r="905" spans="1:66" s="52" customFormat="1">
      <c r="A905" s="52" t="s">
        <v>2892</v>
      </c>
      <c r="B905" s="52" t="s">
        <v>2893</v>
      </c>
      <c r="C905" s="54" t="s">
        <v>83</v>
      </c>
      <c r="D905" s="52" t="s">
        <v>1639</v>
      </c>
      <c r="E905" s="52" t="s">
        <v>2894</v>
      </c>
      <c r="F905" s="52" t="s">
        <v>2893</v>
      </c>
      <c r="G905" s="92">
        <v>107</v>
      </c>
      <c r="H905" s="92">
        <v>6490.62</v>
      </c>
      <c r="I905" s="92">
        <v>6726.02</v>
      </c>
      <c r="J905" s="92"/>
      <c r="K905" s="92"/>
      <c r="L905" s="52" t="s">
        <v>296</v>
      </c>
      <c r="M905" s="52" t="s">
        <v>2764</v>
      </c>
      <c r="N905" s="52" t="s">
        <v>2765</v>
      </c>
      <c r="O905" s="52" t="s">
        <v>2895</v>
      </c>
      <c r="P905" s="52" t="s">
        <v>1035</v>
      </c>
      <c r="Q905" s="52" t="s">
        <v>2767</v>
      </c>
      <c r="R905" s="52">
        <v>1</v>
      </c>
      <c r="S905" s="52" t="s">
        <v>1858</v>
      </c>
      <c r="T905" s="78">
        <v>500000000</v>
      </c>
      <c r="U905" s="78">
        <v>492503469.70999998</v>
      </c>
      <c r="Z905" s="52" t="s">
        <v>98</v>
      </c>
      <c r="AA905" s="81">
        <v>4.9219960683095401E-7</v>
      </c>
      <c r="BN905" s="52" t="s">
        <v>88</v>
      </c>
    </row>
    <row r="906" spans="1:66" s="52" customFormat="1">
      <c r="A906" s="52" t="s">
        <v>2896</v>
      </c>
      <c r="B906" s="52" t="s">
        <v>2897</v>
      </c>
      <c r="C906" s="54" t="s">
        <v>83</v>
      </c>
      <c r="D906" s="52" t="s">
        <v>1639</v>
      </c>
      <c r="E906" s="52" t="s">
        <v>2898</v>
      </c>
      <c r="F906" s="52" t="s">
        <v>2897</v>
      </c>
      <c r="G906" s="92">
        <v>59</v>
      </c>
      <c r="H906" s="92">
        <v>719.8</v>
      </c>
      <c r="I906" s="92">
        <v>1072.6199999999999</v>
      </c>
      <c r="J906" s="92"/>
      <c r="K906" s="92"/>
      <c r="L906" s="52" t="s">
        <v>296</v>
      </c>
      <c r="M906" s="52" t="s">
        <v>2764</v>
      </c>
      <c r="N906" s="52" t="s">
        <v>2765</v>
      </c>
      <c r="O906" s="52" t="s">
        <v>2899</v>
      </c>
      <c r="P906" s="52" t="s">
        <v>1035</v>
      </c>
      <c r="Q906" s="52" t="s">
        <v>2767</v>
      </c>
      <c r="R906" s="52">
        <v>1</v>
      </c>
      <c r="S906" s="52" t="s">
        <v>1858</v>
      </c>
      <c r="T906" s="78">
        <v>500000000</v>
      </c>
      <c r="U906" s="78">
        <v>492503469.70999998</v>
      </c>
      <c r="Z906" s="52" t="s">
        <v>98</v>
      </c>
      <c r="AA906" s="81">
        <v>1.474963125921852E-7</v>
      </c>
      <c r="BN906" s="52" t="s">
        <v>88</v>
      </c>
    </row>
    <row r="907" spans="1:66" s="52" customFormat="1">
      <c r="A907" s="52" t="s">
        <v>2900</v>
      </c>
      <c r="B907" s="52" t="s">
        <v>2901</v>
      </c>
      <c r="C907" s="54" t="s">
        <v>83</v>
      </c>
      <c r="D907" s="52" t="s">
        <v>1639</v>
      </c>
      <c r="E907" s="52" t="s">
        <v>2902</v>
      </c>
      <c r="F907" s="52" t="s">
        <v>2901</v>
      </c>
      <c r="G907" s="92">
        <v>15046</v>
      </c>
      <c r="H907" s="92">
        <v>76513.42</v>
      </c>
      <c r="I907" s="92">
        <v>76513.42</v>
      </c>
      <c r="J907" s="92"/>
      <c r="K907" s="92"/>
      <c r="L907" s="52" t="s">
        <v>296</v>
      </c>
      <c r="M907" s="52" t="s">
        <v>2764</v>
      </c>
      <c r="N907" s="52" t="s">
        <v>2765</v>
      </c>
      <c r="O907" s="52" t="s">
        <v>2903</v>
      </c>
      <c r="P907" s="52" t="s">
        <v>1035</v>
      </c>
      <c r="Q907" s="52" t="s">
        <v>2767</v>
      </c>
      <c r="R907" s="52">
        <v>1</v>
      </c>
      <c r="S907" s="52" t="s">
        <v>1858</v>
      </c>
      <c r="T907" s="78">
        <v>500000000</v>
      </c>
      <c r="U907" s="78">
        <v>492503469.70999998</v>
      </c>
      <c r="Z907" s="52" t="s">
        <v>98</v>
      </c>
      <c r="AA907" s="81">
        <v>1.3374222222222219E-5</v>
      </c>
      <c r="BN907" s="52" t="s">
        <v>88</v>
      </c>
    </row>
    <row r="908" spans="1:66" s="52" customFormat="1">
      <c r="A908" s="52" t="s">
        <v>1922</v>
      </c>
      <c r="B908" s="52" t="s">
        <v>1923</v>
      </c>
      <c r="C908" s="54" t="s">
        <v>83</v>
      </c>
      <c r="D908" s="52" t="s">
        <v>1639</v>
      </c>
      <c r="E908" s="52" t="s">
        <v>1924</v>
      </c>
      <c r="F908" s="52" t="s">
        <v>1923</v>
      </c>
      <c r="G908" s="92">
        <v>1600</v>
      </c>
      <c r="H908" s="92">
        <v>219749.28</v>
      </c>
      <c r="I908" s="92">
        <v>219749.28</v>
      </c>
      <c r="J908" s="92"/>
      <c r="K908" s="92"/>
      <c r="L908" s="52" t="s">
        <v>296</v>
      </c>
      <c r="M908" s="52" t="s">
        <v>2764</v>
      </c>
      <c r="N908" s="52" t="s">
        <v>2765</v>
      </c>
      <c r="O908" s="52" t="s">
        <v>2904</v>
      </c>
      <c r="P908" s="52" t="s">
        <v>1035</v>
      </c>
      <c r="Q908" s="52" t="s">
        <v>2767</v>
      </c>
      <c r="R908" s="52">
        <v>1</v>
      </c>
      <c r="S908" s="52" t="s">
        <v>1858</v>
      </c>
      <c r="T908" s="78">
        <v>500000000</v>
      </c>
      <c r="U908" s="78">
        <v>492503469.70999998</v>
      </c>
      <c r="Z908" s="52" t="s">
        <v>98</v>
      </c>
      <c r="AA908" s="81">
        <v>1.4999995312501461E-5</v>
      </c>
      <c r="BN908" s="52" t="s">
        <v>88</v>
      </c>
    </row>
    <row r="909" spans="1:66" s="52" customFormat="1">
      <c r="A909" s="52" t="s">
        <v>2905</v>
      </c>
      <c r="B909" s="52" t="s">
        <v>2906</v>
      </c>
      <c r="C909" s="54" t="s">
        <v>83</v>
      </c>
      <c r="D909" s="52" t="s">
        <v>1639</v>
      </c>
      <c r="E909" s="52" t="s">
        <v>2907</v>
      </c>
      <c r="F909" s="52" t="s">
        <v>2906</v>
      </c>
      <c r="G909" s="92">
        <v>889</v>
      </c>
      <c r="H909" s="92">
        <v>31824.51</v>
      </c>
      <c r="I909" s="92">
        <v>31824.51</v>
      </c>
      <c r="J909" s="92"/>
      <c r="K909" s="92"/>
      <c r="L909" s="52" t="s">
        <v>296</v>
      </c>
      <c r="M909" s="52" t="s">
        <v>2764</v>
      </c>
      <c r="N909" s="52" t="s">
        <v>2765</v>
      </c>
      <c r="O909" s="52" t="s">
        <v>2908</v>
      </c>
      <c r="P909" s="52" t="s">
        <v>1035</v>
      </c>
      <c r="Q909" s="52" t="s">
        <v>2767</v>
      </c>
      <c r="R909" s="52">
        <v>1</v>
      </c>
      <c r="S909" s="52" t="s">
        <v>1858</v>
      </c>
      <c r="T909" s="78">
        <v>500000000</v>
      </c>
      <c r="U909" s="78">
        <v>492503469.70999998</v>
      </c>
      <c r="Z909" s="52" t="s">
        <v>98</v>
      </c>
      <c r="AA909" s="81">
        <v>1.4959161656946069E-5</v>
      </c>
      <c r="BN909" s="52" t="s">
        <v>88</v>
      </c>
    </row>
    <row r="910" spans="1:66" s="52" customFormat="1">
      <c r="A910" s="52" t="s">
        <v>2909</v>
      </c>
      <c r="B910" s="52" t="s">
        <v>2910</v>
      </c>
      <c r="C910" s="54" t="s">
        <v>83</v>
      </c>
      <c r="D910" s="52" t="s">
        <v>1639</v>
      </c>
      <c r="E910" s="52" t="s">
        <v>2911</v>
      </c>
      <c r="F910" s="52" t="s">
        <v>2910</v>
      </c>
      <c r="G910" s="92">
        <v>267</v>
      </c>
      <c r="H910" s="92">
        <v>14837.19</v>
      </c>
      <c r="I910" s="92">
        <v>7160.94</v>
      </c>
      <c r="J910" s="92"/>
      <c r="K910" s="92"/>
      <c r="L910" s="52" t="s">
        <v>296</v>
      </c>
      <c r="M910" s="52" t="s">
        <v>2764</v>
      </c>
      <c r="N910" s="52" t="s">
        <v>2765</v>
      </c>
      <c r="O910" s="52" t="s">
        <v>2912</v>
      </c>
      <c r="P910" s="52" t="s">
        <v>1035</v>
      </c>
      <c r="Q910" s="52" t="s">
        <v>2767</v>
      </c>
      <c r="R910" s="52">
        <v>1</v>
      </c>
      <c r="S910" s="52" t="s">
        <v>1858</v>
      </c>
      <c r="T910" s="78">
        <v>500000000</v>
      </c>
      <c r="U910" s="78">
        <v>492503469.70999998</v>
      </c>
      <c r="Z910" s="52" t="s">
        <v>98</v>
      </c>
      <c r="AA910" s="81">
        <v>1.3783323358836079E-6</v>
      </c>
      <c r="BN910" s="52" t="s">
        <v>88</v>
      </c>
    </row>
    <row r="911" spans="1:66" s="52" customFormat="1">
      <c r="A911" s="52" t="s">
        <v>1980</v>
      </c>
      <c r="B911" s="52" t="s">
        <v>1981</v>
      </c>
      <c r="C911" s="54" t="s">
        <v>83</v>
      </c>
      <c r="D911" s="52" t="s">
        <v>1639</v>
      </c>
      <c r="E911" s="52" t="s">
        <v>1982</v>
      </c>
      <c r="F911" s="52" t="s">
        <v>1981</v>
      </c>
      <c r="G911" s="92">
        <v>120</v>
      </c>
      <c r="H911" s="92">
        <v>9552</v>
      </c>
      <c r="I911" s="92">
        <v>7057.2</v>
      </c>
      <c r="J911" s="92"/>
      <c r="K911" s="92"/>
      <c r="L911" s="52" t="s">
        <v>296</v>
      </c>
      <c r="M911" s="52" t="s">
        <v>2764</v>
      </c>
      <c r="N911" s="52" t="s">
        <v>2765</v>
      </c>
      <c r="O911" s="52" t="s">
        <v>2913</v>
      </c>
      <c r="P911" s="52" t="s">
        <v>1035</v>
      </c>
      <c r="Q911" s="52" t="s">
        <v>2767</v>
      </c>
      <c r="R911" s="52">
        <v>1</v>
      </c>
      <c r="S911" s="52" t="s">
        <v>1858</v>
      </c>
      <c r="T911" s="78">
        <v>500000000</v>
      </c>
      <c r="U911" s="78">
        <v>492503469.70999998</v>
      </c>
      <c r="Z911" s="52" t="s">
        <v>98</v>
      </c>
      <c r="AA911" s="81">
        <v>1.1093990720819749E-6</v>
      </c>
      <c r="BN911" s="52" t="s">
        <v>88</v>
      </c>
    </row>
    <row r="912" spans="1:66" s="52" customFormat="1">
      <c r="A912" s="52" t="s">
        <v>1983</v>
      </c>
      <c r="B912" s="52" t="s">
        <v>1984</v>
      </c>
      <c r="C912" s="54" t="s">
        <v>83</v>
      </c>
      <c r="D912" s="52" t="s">
        <v>1639</v>
      </c>
      <c r="E912" s="52" t="s">
        <v>1985</v>
      </c>
      <c r="F912" s="52" t="s">
        <v>1984</v>
      </c>
      <c r="G912" s="92">
        <v>115</v>
      </c>
      <c r="H912" s="92">
        <v>6022.55</v>
      </c>
      <c r="I912" s="92">
        <v>4945</v>
      </c>
      <c r="J912" s="92"/>
      <c r="K912" s="92"/>
      <c r="L912" s="52" t="s">
        <v>296</v>
      </c>
      <c r="M912" s="52" t="s">
        <v>2764</v>
      </c>
      <c r="N912" s="52" t="s">
        <v>2765</v>
      </c>
      <c r="O912" s="52" t="s">
        <v>2914</v>
      </c>
      <c r="P912" s="52" t="s">
        <v>1035</v>
      </c>
      <c r="Q912" s="52" t="s">
        <v>2767</v>
      </c>
      <c r="R912" s="52">
        <v>1</v>
      </c>
      <c r="S912" s="52" t="s">
        <v>1858</v>
      </c>
      <c r="T912" s="78">
        <v>500000000</v>
      </c>
      <c r="U912" s="78">
        <v>492503469.70999998</v>
      </c>
      <c r="Z912" s="52" t="s">
        <v>98</v>
      </c>
      <c r="AA912" s="81">
        <v>1.9508928710778058E-6</v>
      </c>
      <c r="BN912" s="52" t="s">
        <v>88</v>
      </c>
    </row>
    <row r="913" spans="1:66" s="52" customFormat="1">
      <c r="A913" s="52" t="s">
        <v>1986</v>
      </c>
      <c r="B913" s="52" t="s">
        <v>1987</v>
      </c>
      <c r="C913" s="54" t="s">
        <v>83</v>
      </c>
      <c r="D913" s="52" t="s">
        <v>1639</v>
      </c>
      <c r="E913" s="52" t="s">
        <v>1988</v>
      </c>
      <c r="F913" s="52" t="s">
        <v>1987</v>
      </c>
      <c r="G913" s="92">
        <v>270</v>
      </c>
      <c r="H913" s="92">
        <v>7508.7</v>
      </c>
      <c r="I913" s="92">
        <v>5591.7</v>
      </c>
      <c r="J913" s="92"/>
      <c r="K913" s="92"/>
      <c r="L913" s="52" t="s">
        <v>296</v>
      </c>
      <c r="M913" s="52" t="s">
        <v>2764</v>
      </c>
      <c r="N913" s="52" t="s">
        <v>2765</v>
      </c>
      <c r="O913" s="52" t="s">
        <v>2915</v>
      </c>
      <c r="P913" s="52" t="s">
        <v>1035</v>
      </c>
      <c r="Q913" s="52" t="s">
        <v>2767</v>
      </c>
      <c r="R913" s="52">
        <v>1</v>
      </c>
      <c r="S913" s="52" t="s">
        <v>1858</v>
      </c>
      <c r="T913" s="78">
        <v>500000000</v>
      </c>
      <c r="U913" s="78">
        <v>492503469.70999998</v>
      </c>
      <c r="Z913" s="52" t="s">
        <v>98</v>
      </c>
      <c r="AA913" s="81">
        <v>1.35E-6</v>
      </c>
      <c r="BN913" s="52" t="s">
        <v>88</v>
      </c>
    </row>
    <row r="914" spans="1:66" s="52" customFormat="1">
      <c r="A914" s="52" t="s">
        <v>1989</v>
      </c>
      <c r="B914" s="52" t="s">
        <v>1990</v>
      </c>
      <c r="C914" s="54" t="s">
        <v>83</v>
      </c>
      <c r="D914" s="52" t="s">
        <v>1639</v>
      </c>
      <c r="E914" s="52" t="s">
        <v>1991</v>
      </c>
      <c r="F914" s="52" t="s">
        <v>1990</v>
      </c>
      <c r="G914" s="92">
        <v>154</v>
      </c>
      <c r="H914" s="92">
        <v>4144.1400000000003</v>
      </c>
      <c r="I914" s="92">
        <v>7094.78</v>
      </c>
      <c r="J914" s="92"/>
      <c r="K914" s="92"/>
      <c r="L914" s="52" t="s">
        <v>296</v>
      </c>
      <c r="M914" s="52" t="s">
        <v>2764</v>
      </c>
      <c r="N914" s="52" t="s">
        <v>2765</v>
      </c>
      <c r="O914" s="52" t="s">
        <v>2916</v>
      </c>
      <c r="P914" s="52" t="s">
        <v>1035</v>
      </c>
      <c r="Q914" s="52" t="s">
        <v>2767</v>
      </c>
      <c r="R914" s="52">
        <v>1</v>
      </c>
      <c r="S914" s="52" t="s">
        <v>1858</v>
      </c>
      <c r="T914" s="78">
        <v>500000000</v>
      </c>
      <c r="U914" s="78">
        <v>492503469.70999998</v>
      </c>
      <c r="Z914" s="52" t="s">
        <v>98</v>
      </c>
      <c r="AA914" s="81">
        <v>1.1463331482327859E-6</v>
      </c>
      <c r="BN914" s="52" t="s">
        <v>88</v>
      </c>
    </row>
    <row r="915" spans="1:66" s="52" customFormat="1">
      <c r="A915" s="52" t="s">
        <v>1992</v>
      </c>
      <c r="B915" s="52" t="s">
        <v>1993</v>
      </c>
      <c r="C915" s="54" t="s">
        <v>83</v>
      </c>
      <c r="D915" s="52" t="s">
        <v>1639</v>
      </c>
      <c r="E915" s="52" t="s">
        <v>1994</v>
      </c>
      <c r="F915" s="52" t="s">
        <v>1993</v>
      </c>
      <c r="G915" s="92">
        <v>261</v>
      </c>
      <c r="H915" s="92">
        <v>10408.68</v>
      </c>
      <c r="I915" s="92">
        <v>6608.52</v>
      </c>
      <c r="J915" s="92"/>
      <c r="K915" s="92"/>
      <c r="L915" s="52" t="s">
        <v>296</v>
      </c>
      <c r="M915" s="52" t="s">
        <v>2764</v>
      </c>
      <c r="N915" s="52" t="s">
        <v>2765</v>
      </c>
      <c r="O915" s="52" t="s">
        <v>2917</v>
      </c>
      <c r="P915" s="52" t="s">
        <v>1035</v>
      </c>
      <c r="Q915" s="52" t="s">
        <v>2767</v>
      </c>
      <c r="R915" s="52">
        <v>1</v>
      </c>
      <c r="S915" s="52" t="s">
        <v>1858</v>
      </c>
      <c r="T915" s="78">
        <v>500000000</v>
      </c>
      <c r="U915" s="78">
        <v>492503469.70999998</v>
      </c>
      <c r="Z915" s="52" t="s">
        <v>98</v>
      </c>
      <c r="AA915" s="81">
        <v>1.305E-6</v>
      </c>
      <c r="BN915" s="52" t="s">
        <v>88</v>
      </c>
    </row>
    <row r="916" spans="1:66" s="52" customFormat="1">
      <c r="A916" s="52" t="s">
        <v>2487</v>
      </c>
      <c r="B916" s="52" t="s">
        <v>2488</v>
      </c>
      <c r="C916" s="54" t="s">
        <v>83</v>
      </c>
      <c r="D916" s="52" t="s">
        <v>1639</v>
      </c>
      <c r="E916" s="52" t="s">
        <v>2489</v>
      </c>
      <c r="F916" s="52" t="s">
        <v>2488</v>
      </c>
      <c r="G916" s="92">
        <v>140</v>
      </c>
      <c r="H916" s="92">
        <v>5950</v>
      </c>
      <c r="I916" s="92">
        <v>5439</v>
      </c>
      <c r="J916" s="92"/>
      <c r="K916" s="92"/>
      <c r="L916" s="52" t="s">
        <v>296</v>
      </c>
      <c r="M916" s="52" t="s">
        <v>2764</v>
      </c>
      <c r="N916" s="52" t="s">
        <v>2765</v>
      </c>
      <c r="O916" s="52" t="s">
        <v>2918</v>
      </c>
      <c r="P916" s="52" t="s">
        <v>1035</v>
      </c>
      <c r="Q916" s="52" t="s">
        <v>2767</v>
      </c>
      <c r="R916" s="52">
        <v>1</v>
      </c>
      <c r="S916" s="52" t="s">
        <v>1858</v>
      </c>
      <c r="T916" s="78">
        <v>500000000</v>
      </c>
      <c r="U916" s="78">
        <v>492503469.70999998</v>
      </c>
      <c r="Z916" s="52" t="s">
        <v>98</v>
      </c>
      <c r="AA916" s="81">
        <v>1.151705778265838E-6</v>
      </c>
      <c r="BN916" s="52" t="s">
        <v>88</v>
      </c>
    </row>
    <row r="917" spans="1:66" s="52" customFormat="1">
      <c r="A917" s="52" t="s">
        <v>2919</v>
      </c>
      <c r="B917" s="52" t="s">
        <v>2920</v>
      </c>
      <c r="C917" s="54" t="s">
        <v>83</v>
      </c>
      <c r="D917" s="52" t="s">
        <v>1639</v>
      </c>
      <c r="E917" s="52" t="s">
        <v>2921</v>
      </c>
      <c r="F917" s="52" t="s">
        <v>2920</v>
      </c>
      <c r="G917" s="92">
        <v>91</v>
      </c>
      <c r="H917" s="92">
        <v>5742.1</v>
      </c>
      <c r="I917" s="92">
        <v>3569.93</v>
      </c>
      <c r="J917" s="92"/>
      <c r="K917" s="92"/>
      <c r="L917" s="52" t="s">
        <v>296</v>
      </c>
      <c r="M917" s="52" t="s">
        <v>2764</v>
      </c>
      <c r="N917" s="52" t="s">
        <v>2765</v>
      </c>
      <c r="O917" s="52" t="s">
        <v>2922</v>
      </c>
      <c r="P917" s="52" t="s">
        <v>1035</v>
      </c>
      <c r="Q917" s="52" t="s">
        <v>2767</v>
      </c>
      <c r="R917" s="52">
        <v>1</v>
      </c>
      <c r="S917" s="52" t="s">
        <v>1858</v>
      </c>
      <c r="T917" s="78">
        <v>500000000</v>
      </c>
      <c r="U917" s="78">
        <v>492503469.70999998</v>
      </c>
      <c r="Z917" s="52" t="s">
        <v>98</v>
      </c>
      <c r="AA917" s="81">
        <v>1.3649999931749999E-6</v>
      </c>
      <c r="BN917" s="52" t="s">
        <v>88</v>
      </c>
    </row>
    <row r="918" spans="1:66" s="52" customFormat="1">
      <c r="A918" s="52" t="s">
        <v>1998</v>
      </c>
      <c r="B918" s="52" t="s">
        <v>1999</v>
      </c>
      <c r="C918" s="54" t="s">
        <v>83</v>
      </c>
      <c r="D918" s="52" t="s">
        <v>1639</v>
      </c>
      <c r="E918" s="52" t="s">
        <v>2000</v>
      </c>
      <c r="F918" s="52" t="s">
        <v>1999</v>
      </c>
      <c r="G918" s="92">
        <v>134</v>
      </c>
      <c r="H918" s="92">
        <v>1404.32</v>
      </c>
      <c r="I918" s="92">
        <v>3269.6</v>
      </c>
      <c r="J918" s="92"/>
      <c r="K918" s="92"/>
      <c r="L918" s="52" t="s">
        <v>296</v>
      </c>
      <c r="M918" s="52" t="s">
        <v>2764</v>
      </c>
      <c r="N918" s="52" t="s">
        <v>2765</v>
      </c>
      <c r="O918" s="52" t="s">
        <v>2923</v>
      </c>
      <c r="P918" s="52" t="s">
        <v>1035</v>
      </c>
      <c r="Q918" s="52" t="s">
        <v>2767</v>
      </c>
      <c r="R918" s="52">
        <v>1</v>
      </c>
      <c r="S918" s="52" t="s">
        <v>1858</v>
      </c>
      <c r="T918" s="78">
        <v>500000000</v>
      </c>
      <c r="U918" s="78">
        <v>492503469.70999998</v>
      </c>
      <c r="Z918" s="52" t="s">
        <v>98</v>
      </c>
      <c r="AA918" s="81">
        <v>8.3750000000000003E-7</v>
      </c>
      <c r="BN918" s="52" t="s">
        <v>88</v>
      </c>
    </row>
    <row r="919" spans="1:66" s="52" customFormat="1">
      <c r="A919" s="52" t="s">
        <v>2001</v>
      </c>
      <c r="B919" s="52" t="s">
        <v>2002</v>
      </c>
      <c r="C919" s="54" t="s">
        <v>83</v>
      </c>
      <c r="D919" s="52" t="s">
        <v>1639</v>
      </c>
      <c r="E919" s="52" t="s">
        <v>2003</v>
      </c>
      <c r="F919" s="52" t="s">
        <v>2002</v>
      </c>
      <c r="G919" s="92">
        <v>185</v>
      </c>
      <c r="H919" s="92">
        <v>8658</v>
      </c>
      <c r="I919" s="92">
        <v>9355.4500000000007</v>
      </c>
      <c r="J919" s="92"/>
      <c r="K919" s="92"/>
      <c r="L919" s="52" t="s">
        <v>296</v>
      </c>
      <c r="M919" s="52" t="s">
        <v>2764</v>
      </c>
      <c r="N919" s="52" t="s">
        <v>2765</v>
      </c>
      <c r="O919" s="52" t="s">
        <v>2924</v>
      </c>
      <c r="P919" s="52" t="s">
        <v>1035</v>
      </c>
      <c r="Q919" s="52" t="s">
        <v>2767</v>
      </c>
      <c r="R919" s="52">
        <v>1</v>
      </c>
      <c r="S919" s="52" t="s">
        <v>1858</v>
      </c>
      <c r="T919" s="78">
        <v>500000000</v>
      </c>
      <c r="U919" s="78">
        <v>492503469.70999998</v>
      </c>
      <c r="Z919" s="52" t="s">
        <v>98</v>
      </c>
      <c r="AA919" s="81">
        <v>2.005130967567819E-6</v>
      </c>
      <c r="BN919" s="52" t="s">
        <v>88</v>
      </c>
    </row>
    <row r="920" spans="1:66" s="52" customFormat="1">
      <c r="A920" s="52" t="s">
        <v>2925</v>
      </c>
      <c r="B920" s="52" t="s">
        <v>2926</v>
      </c>
      <c r="C920" s="54" t="s">
        <v>83</v>
      </c>
      <c r="D920" s="52" t="s">
        <v>1639</v>
      </c>
      <c r="E920" s="52" t="s">
        <v>2927</v>
      </c>
      <c r="F920" s="52" t="s">
        <v>2926</v>
      </c>
      <c r="G920" s="92">
        <v>261</v>
      </c>
      <c r="H920" s="92">
        <v>3583.53</v>
      </c>
      <c r="I920" s="92">
        <v>3826.26</v>
      </c>
      <c r="J920" s="92"/>
      <c r="K920" s="92"/>
      <c r="L920" s="52" t="s">
        <v>296</v>
      </c>
      <c r="M920" s="52" t="s">
        <v>2764</v>
      </c>
      <c r="N920" s="52" t="s">
        <v>2765</v>
      </c>
      <c r="O920" s="52" t="s">
        <v>2928</v>
      </c>
      <c r="P920" s="52" t="s">
        <v>1035</v>
      </c>
      <c r="Q920" s="52" t="s">
        <v>2767</v>
      </c>
      <c r="R920" s="52">
        <v>1</v>
      </c>
      <c r="S920" s="52" t="s">
        <v>1858</v>
      </c>
      <c r="T920" s="78">
        <v>500000000</v>
      </c>
      <c r="U920" s="78">
        <v>492503469.70999998</v>
      </c>
      <c r="Z920" s="52" t="s">
        <v>98</v>
      </c>
      <c r="AA920" s="81">
        <v>1.0540030369017771E-6</v>
      </c>
      <c r="BN920" s="52" t="s">
        <v>88</v>
      </c>
    </row>
    <row r="921" spans="1:66" s="52" customFormat="1">
      <c r="A921" s="52" t="s">
        <v>2457</v>
      </c>
      <c r="B921" s="52" t="s">
        <v>2458</v>
      </c>
      <c r="C921" s="54" t="s">
        <v>83</v>
      </c>
      <c r="D921" s="52" t="s">
        <v>1639</v>
      </c>
      <c r="E921" s="52" t="s">
        <v>2459</v>
      </c>
      <c r="F921" s="52" t="s">
        <v>2458</v>
      </c>
      <c r="G921" s="92">
        <v>413</v>
      </c>
      <c r="H921" s="92">
        <v>15375.99</v>
      </c>
      <c r="I921" s="92">
        <v>9383.36</v>
      </c>
      <c r="J921" s="92"/>
      <c r="K921" s="92"/>
      <c r="L921" s="52" t="s">
        <v>296</v>
      </c>
      <c r="M921" s="52" t="s">
        <v>2764</v>
      </c>
      <c r="N921" s="52" t="s">
        <v>2765</v>
      </c>
      <c r="O921" s="52" t="s">
        <v>2929</v>
      </c>
      <c r="P921" s="52" t="s">
        <v>1035</v>
      </c>
      <c r="Q921" s="52" t="s">
        <v>2767</v>
      </c>
      <c r="R921" s="52">
        <v>1</v>
      </c>
      <c r="S921" s="52" t="s">
        <v>1858</v>
      </c>
      <c r="T921" s="78">
        <v>500000000</v>
      </c>
      <c r="U921" s="78">
        <v>492503469.70999998</v>
      </c>
      <c r="Z921" s="52" t="s">
        <v>98</v>
      </c>
      <c r="AA921" s="81">
        <v>1.767979452054795E-6</v>
      </c>
      <c r="BN921" s="52" t="s">
        <v>88</v>
      </c>
    </row>
    <row r="922" spans="1:66" s="52" customFormat="1">
      <c r="A922" s="52" t="s">
        <v>2930</v>
      </c>
      <c r="B922" s="52" t="s">
        <v>2931</v>
      </c>
      <c r="C922" s="54" t="s">
        <v>83</v>
      </c>
      <c r="D922" s="52" t="s">
        <v>1639</v>
      </c>
      <c r="E922" s="52" t="s">
        <v>2932</v>
      </c>
      <c r="F922" s="52" t="s">
        <v>2931</v>
      </c>
      <c r="G922" s="92">
        <v>254</v>
      </c>
      <c r="H922" s="92">
        <v>3141.98</v>
      </c>
      <c r="I922" s="92">
        <v>4183.38</v>
      </c>
      <c r="J922" s="92"/>
      <c r="K922" s="92"/>
      <c r="L922" s="52" t="s">
        <v>296</v>
      </c>
      <c r="M922" s="52" t="s">
        <v>2764</v>
      </c>
      <c r="N922" s="52" t="s">
        <v>2765</v>
      </c>
      <c r="O922" s="52" t="s">
        <v>2933</v>
      </c>
      <c r="P922" s="52" t="s">
        <v>1035</v>
      </c>
      <c r="Q922" s="52" t="s">
        <v>2767</v>
      </c>
      <c r="R922" s="52">
        <v>1</v>
      </c>
      <c r="S922" s="52" t="s">
        <v>1858</v>
      </c>
      <c r="T922" s="78">
        <v>500000000</v>
      </c>
      <c r="U922" s="78">
        <v>492503469.70999998</v>
      </c>
      <c r="Z922" s="52" t="s">
        <v>98</v>
      </c>
      <c r="AA922" s="81">
        <v>1.2299902617700139E-6</v>
      </c>
      <c r="BN922" s="52" t="s">
        <v>88</v>
      </c>
    </row>
    <row r="923" spans="1:66" s="52" customFormat="1">
      <c r="A923" s="52" t="s">
        <v>2454</v>
      </c>
      <c r="B923" s="52" t="s">
        <v>2455</v>
      </c>
      <c r="C923" s="54" t="s">
        <v>83</v>
      </c>
      <c r="D923" s="52" t="s">
        <v>1639</v>
      </c>
      <c r="E923" s="52" t="s">
        <v>2456</v>
      </c>
      <c r="F923" s="52" t="s">
        <v>2455</v>
      </c>
      <c r="G923" s="92">
        <v>851</v>
      </c>
      <c r="H923" s="92">
        <v>10237.530000000001</v>
      </c>
      <c r="I923" s="92">
        <v>9156.76</v>
      </c>
      <c r="J923" s="92"/>
      <c r="K923" s="92"/>
      <c r="L923" s="52" t="s">
        <v>296</v>
      </c>
      <c r="M923" s="52" t="s">
        <v>2764</v>
      </c>
      <c r="N923" s="52" t="s">
        <v>2765</v>
      </c>
      <c r="O923" s="52" t="s">
        <v>2934</v>
      </c>
      <c r="P923" s="52" t="s">
        <v>1035</v>
      </c>
      <c r="Q923" s="52" t="s">
        <v>2767</v>
      </c>
      <c r="R923" s="52">
        <v>1</v>
      </c>
      <c r="S923" s="52" t="s">
        <v>1858</v>
      </c>
      <c r="T923" s="78">
        <v>500000000</v>
      </c>
      <c r="U923" s="78">
        <v>492503469.70999998</v>
      </c>
      <c r="Z923" s="52" t="s">
        <v>98</v>
      </c>
      <c r="AA923" s="81">
        <v>2.075631018659215E-6</v>
      </c>
      <c r="BN923" s="52" t="s">
        <v>88</v>
      </c>
    </row>
    <row r="924" spans="1:66" s="52" customFormat="1">
      <c r="A924" s="52" t="s">
        <v>2007</v>
      </c>
      <c r="B924" s="52" t="s">
        <v>2008</v>
      </c>
      <c r="C924" s="54" t="s">
        <v>83</v>
      </c>
      <c r="D924" s="52" t="s">
        <v>1639</v>
      </c>
      <c r="E924" s="52" t="s">
        <v>2009</v>
      </c>
      <c r="F924" s="52" t="s">
        <v>2008</v>
      </c>
      <c r="G924" s="92">
        <v>87</v>
      </c>
      <c r="H924" s="92">
        <v>1961.85</v>
      </c>
      <c r="I924" s="92">
        <v>3367.77</v>
      </c>
      <c r="J924" s="92"/>
      <c r="K924" s="92"/>
      <c r="L924" s="52" t="s">
        <v>296</v>
      </c>
      <c r="M924" s="52" t="s">
        <v>2764</v>
      </c>
      <c r="N924" s="52" t="s">
        <v>2765</v>
      </c>
      <c r="O924" s="52" t="s">
        <v>2935</v>
      </c>
      <c r="P924" s="52" t="s">
        <v>1035</v>
      </c>
      <c r="Q924" s="52" t="s">
        <v>2767</v>
      </c>
      <c r="R924" s="52">
        <v>1</v>
      </c>
      <c r="S924" s="52" t="s">
        <v>1858</v>
      </c>
      <c r="T924" s="78">
        <v>500000000</v>
      </c>
      <c r="U924" s="78">
        <v>492503469.70999998</v>
      </c>
      <c r="Z924" s="52" t="s">
        <v>98</v>
      </c>
      <c r="AA924" s="81">
        <v>1.0766801318099039E-6</v>
      </c>
      <c r="BN924" s="52" t="s">
        <v>88</v>
      </c>
    </row>
    <row r="925" spans="1:66" s="52" customFormat="1">
      <c r="A925" s="52" t="s">
        <v>2010</v>
      </c>
      <c r="B925" s="52" t="s">
        <v>2011</v>
      </c>
      <c r="C925" s="54" t="s">
        <v>83</v>
      </c>
      <c r="D925" s="52" t="s">
        <v>1639</v>
      </c>
      <c r="E925" s="52" t="s">
        <v>2012</v>
      </c>
      <c r="F925" s="52" t="s">
        <v>2011</v>
      </c>
      <c r="G925" s="92">
        <v>119</v>
      </c>
      <c r="H925" s="92">
        <v>3805.62</v>
      </c>
      <c r="I925" s="92">
        <v>2579.92</v>
      </c>
      <c r="J925" s="92"/>
      <c r="K925" s="92"/>
      <c r="L925" s="52" t="s">
        <v>296</v>
      </c>
      <c r="M925" s="52" t="s">
        <v>2764</v>
      </c>
      <c r="N925" s="52" t="s">
        <v>2765</v>
      </c>
      <c r="O925" s="52" t="s">
        <v>2936</v>
      </c>
      <c r="P925" s="52" t="s">
        <v>1035</v>
      </c>
      <c r="Q925" s="52" t="s">
        <v>2767</v>
      </c>
      <c r="R925" s="52">
        <v>1</v>
      </c>
      <c r="S925" s="52" t="s">
        <v>1858</v>
      </c>
      <c r="T925" s="78">
        <v>500000000</v>
      </c>
      <c r="U925" s="78">
        <v>492503469.70999998</v>
      </c>
      <c r="Z925" s="52" t="s">
        <v>98</v>
      </c>
      <c r="AA925" s="81">
        <v>1.1672159447583179E-6</v>
      </c>
      <c r="BN925" s="52" t="s">
        <v>88</v>
      </c>
    </row>
    <row r="926" spans="1:66" s="52" customFormat="1">
      <c r="A926" s="52" t="s">
        <v>2937</v>
      </c>
      <c r="B926" s="52" t="s">
        <v>2938</v>
      </c>
      <c r="C926" s="54" t="s">
        <v>83</v>
      </c>
      <c r="D926" s="52" t="s">
        <v>1639</v>
      </c>
      <c r="E926" s="52" t="s">
        <v>2939</v>
      </c>
      <c r="F926" s="52" t="s">
        <v>2938</v>
      </c>
      <c r="G926" s="92">
        <v>2637</v>
      </c>
      <c r="H926" s="92">
        <v>27741.24</v>
      </c>
      <c r="I926" s="92">
        <v>56009.88</v>
      </c>
      <c r="J926" s="92"/>
      <c r="K926" s="92"/>
      <c r="L926" s="52" t="s">
        <v>296</v>
      </c>
      <c r="M926" s="52" t="s">
        <v>2764</v>
      </c>
      <c r="N926" s="52" t="s">
        <v>2765</v>
      </c>
      <c r="O926" s="52" t="s">
        <v>2940</v>
      </c>
      <c r="P926" s="52" t="s">
        <v>1035</v>
      </c>
      <c r="Q926" s="52" t="s">
        <v>2767</v>
      </c>
      <c r="R926" s="52">
        <v>1</v>
      </c>
      <c r="S926" s="52" t="s">
        <v>1858</v>
      </c>
      <c r="T926" s="78">
        <v>500000000</v>
      </c>
      <c r="U926" s="78">
        <v>492503469.70999998</v>
      </c>
      <c r="Z926" s="52" t="s">
        <v>98</v>
      </c>
      <c r="AA926" s="81">
        <v>9.5819542695509474E-6</v>
      </c>
      <c r="BN926" s="52" t="s">
        <v>88</v>
      </c>
    </row>
    <row r="927" spans="1:66" s="52" customFormat="1">
      <c r="A927" s="52" t="s">
        <v>2013</v>
      </c>
      <c r="B927" s="52" t="s">
        <v>2014</v>
      </c>
      <c r="C927" s="54" t="s">
        <v>83</v>
      </c>
      <c r="D927" s="52" t="s">
        <v>1639</v>
      </c>
      <c r="E927" s="52" t="s">
        <v>2015</v>
      </c>
      <c r="F927" s="52" t="s">
        <v>2014</v>
      </c>
      <c r="G927" s="92">
        <v>210</v>
      </c>
      <c r="H927" s="92">
        <v>3227.7</v>
      </c>
      <c r="I927" s="92">
        <v>3996.3</v>
      </c>
      <c r="J927" s="92"/>
      <c r="K927" s="92"/>
      <c r="L927" s="52" t="s">
        <v>296</v>
      </c>
      <c r="M927" s="52" t="s">
        <v>2764</v>
      </c>
      <c r="N927" s="52" t="s">
        <v>2765</v>
      </c>
      <c r="O927" s="52" t="s">
        <v>2941</v>
      </c>
      <c r="P927" s="52" t="s">
        <v>1035</v>
      </c>
      <c r="Q927" s="52" t="s">
        <v>2767</v>
      </c>
      <c r="R927" s="52">
        <v>1</v>
      </c>
      <c r="S927" s="52" t="s">
        <v>1858</v>
      </c>
      <c r="T927" s="78">
        <v>500000000</v>
      </c>
      <c r="U927" s="78">
        <v>492503469.70999998</v>
      </c>
      <c r="Z927" s="52" t="s">
        <v>98</v>
      </c>
      <c r="AA927" s="81">
        <v>1.1550303772989229E-6</v>
      </c>
      <c r="BN927" s="52" t="s">
        <v>88</v>
      </c>
    </row>
    <row r="928" spans="1:66" s="52" customFormat="1">
      <c r="A928" s="52" t="s">
        <v>2016</v>
      </c>
      <c r="B928" s="52" t="s">
        <v>2017</v>
      </c>
      <c r="C928" s="54" t="s">
        <v>83</v>
      </c>
      <c r="D928" s="52" t="s">
        <v>1639</v>
      </c>
      <c r="E928" s="52" t="s">
        <v>2018</v>
      </c>
      <c r="F928" s="52" t="s">
        <v>2017</v>
      </c>
      <c r="G928" s="92">
        <v>124</v>
      </c>
      <c r="H928" s="92">
        <v>3245.08</v>
      </c>
      <c r="I928" s="92">
        <v>3515.4</v>
      </c>
      <c r="J928" s="92"/>
      <c r="K928" s="92"/>
      <c r="L928" s="52" t="s">
        <v>296</v>
      </c>
      <c r="M928" s="52" t="s">
        <v>2764</v>
      </c>
      <c r="N928" s="52" t="s">
        <v>2765</v>
      </c>
      <c r="O928" s="52" t="s">
        <v>2942</v>
      </c>
      <c r="P928" s="52" t="s">
        <v>1035</v>
      </c>
      <c r="Q928" s="52" t="s">
        <v>2767</v>
      </c>
      <c r="R928" s="52">
        <v>1</v>
      </c>
      <c r="S928" s="52" t="s">
        <v>1858</v>
      </c>
      <c r="T928" s="78">
        <v>500000000</v>
      </c>
      <c r="U928" s="78">
        <v>492503469.70999998</v>
      </c>
      <c r="Z928" s="52" t="s">
        <v>98</v>
      </c>
      <c r="AA928" s="81">
        <v>1.0333333333333329E-6</v>
      </c>
      <c r="BN928" s="52" t="s">
        <v>88</v>
      </c>
    </row>
    <row r="929" spans="1:66" s="52" customFormat="1">
      <c r="A929" s="52" t="s">
        <v>2019</v>
      </c>
      <c r="B929" s="52" t="s">
        <v>2020</v>
      </c>
      <c r="C929" s="54" t="s">
        <v>83</v>
      </c>
      <c r="D929" s="52" t="s">
        <v>1639</v>
      </c>
      <c r="E929" s="52" t="s">
        <v>2021</v>
      </c>
      <c r="F929" s="52" t="s">
        <v>2020</v>
      </c>
      <c r="G929" s="92">
        <v>171</v>
      </c>
      <c r="H929" s="92">
        <v>6564.69</v>
      </c>
      <c r="I929" s="92">
        <v>4076.64</v>
      </c>
      <c r="J929" s="92"/>
      <c r="K929" s="92"/>
      <c r="L929" s="52" t="s">
        <v>296</v>
      </c>
      <c r="M929" s="52" t="s">
        <v>2764</v>
      </c>
      <c r="N929" s="52" t="s">
        <v>2765</v>
      </c>
      <c r="O929" s="52" t="s">
        <v>2943</v>
      </c>
      <c r="P929" s="52" t="s">
        <v>1035</v>
      </c>
      <c r="Q929" s="52" t="s">
        <v>2767</v>
      </c>
      <c r="R929" s="52">
        <v>1</v>
      </c>
      <c r="S929" s="52" t="s">
        <v>1858</v>
      </c>
      <c r="T929" s="78">
        <v>500000000</v>
      </c>
      <c r="U929" s="78">
        <v>492503469.70999998</v>
      </c>
      <c r="Z929" s="52" t="s">
        <v>98</v>
      </c>
      <c r="AA929" s="81">
        <v>1.46784794949367E-6</v>
      </c>
      <c r="BN929" s="52" t="s">
        <v>88</v>
      </c>
    </row>
    <row r="930" spans="1:66" s="52" customFormat="1">
      <c r="A930" s="52" t="s">
        <v>2022</v>
      </c>
      <c r="B930" s="52" t="s">
        <v>2023</v>
      </c>
      <c r="C930" s="54" t="s">
        <v>83</v>
      </c>
      <c r="D930" s="52" t="s">
        <v>1639</v>
      </c>
      <c r="E930" s="52" t="s">
        <v>2024</v>
      </c>
      <c r="F930" s="52" t="s">
        <v>2023</v>
      </c>
      <c r="G930" s="92">
        <v>91</v>
      </c>
      <c r="H930" s="92">
        <v>14883.96</v>
      </c>
      <c r="I930" s="92">
        <v>8442.98</v>
      </c>
      <c r="J930" s="92"/>
      <c r="K930" s="92"/>
      <c r="L930" s="52" t="s">
        <v>296</v>
      </c>
      <c r="M930" s="52" t="s">
        <v>2764</v>
      </c>
      <c r="N930" s="52" t="s">
        <v>2765</v>
      </c>
      <c r="O930" s="52" t="s">
        <v>2944</v>
      </c>
      <c r="P930" s="52" t="s">
        <v>1035</v>
      </c>
      <c r="Q930" s="52" t="s">
        <v>2767</v>
      </c>
      <c r="R930" s="52">
        <v>1</v>
      </c>
      <c r="S930" s="52" t="s">
        <v>1858</v>
      </c>
      <c r="T930" s="78">
        <v>500000000</v>
      </c>
      <c r="U930" s="78">
        <v>492503469.70999998</v>
      </c>
      <c r="Z930" s="52" t="s">
        <v>98</v>
      </c>
      <c r="AA930" s="81">
        <v>1.3512073817498661E-6</v>
      </c>
      <c r="BN930" s="52" t="s">
        <v>88</v>
      </c>
    </row>
    <row r="931" spans="1:66" s="52" customFormat="1">
      <c r="A931" s="52" t="s">
        <v>2028</v>
      </c>
      <c r="B931" s="52" t="s">
        <v>2029</v>
      </c>
      <c r="C931" s="54" t="s">
        <v>83</v>
      </c>
      <c r="D931" s="52" t="s">
        <v>1639</v>
      </c>
      <c r="E931" s="52" t="s">
        <v>2030</v>
      </c>
      <c r="F931" s="52" t="s">
        <v>2029</v>
      </c>
      <c r="G931" s="92">
        <v>166</v>
      </c>
      <c r="H931" s="92">
        <v>2596.2399999999998</v>
      </c>
      <c r="I931" s="92">
        <v>3421.26</v>
      </c>
      <c r="J931" s="92"/>
      <c r="K931" s="92"/>
      <c r="L931" s="52" t="s">
        <v>296</v>
      </c>
      <c r="M931" s="52" t="s">
        <v>2764</v>
      </c>
      <c r="N931" s="52" t="s">
        <v>2765</v>
      </c>
      <c r="O931" s="52" t="s">
        <v>2945</v>
      </c>
      <c r="P931" s="52" t="s">
        <v>1035</v>
      </c>
      <c r="Q931" s="52" t="s">
        <v>2767</v>
      </c>
      <c r="R931" s="52">
        <v>1</v>
      </c>
      <c r="S931" s="52" t="s">
        <v>1858</v>
      </c>
      <c r="T931" s="78">
        <v>500000000</v>
      </c>
      <c r="U931" s="78">
        <v>492503469.70999998</v>
      </c>
      <c r="Z931" s="52" t="s">
        <v>98</v>
      </c>
      <c r="AA931" s="81">
        <v>1.1039398616124929E-6</v>
      </c>
      <c r="BN931" s="52" t="s">
        <v>88</v>
      </c>
    </row>
    <row r="932" spans="1:66" s="52" customFormat="1">
      <c r="A932" s="52" t="s">
        <v>2031</v>
      </c>
      <c r="B932" s="52" t="s">
        <v>2032</v>
      </c>
      <c r="C932" s="54" t="s">
        <v>83</v>
      </c>
      <c r="D932" s="52" t="s">
        <v>1639</v>
      </c>
      <c r="E932" s="52" t="s">
        <v>2033</v>
      </c>
      <c r="F932" s="52" t="s">
        <v>2032</v>
      </c>
      <c r="G932" s="92">
        <v>185</v>
      </c>
      <c r="H932" s="92">
        <v>8349.0499999999993</v>
      </c>
      <c r="I932" s="92">
        <v>8380.5</v>
      </c>
      <c r="J932" s="92"/>
      <c r="K932" s="92"/>
      <c r="L932" s="52" t="s">
        <v>296</v>
      </c>
      <c r="M932" s="52" t="s">
        <v>2764</v>
      </c>
      <c r="N932" s="52" t="s">
        <v>2765</v>
      </c>
      <c r="O932" s="52" t="s">
        <v>2946</v>
      </c>
      <c r="P932" s="52" t="s">
        <v>1035</v>
      </c>
      <c r="Q932" s="52" t="s">
        <v>2767</v>
      </c>
      <c r="R932" s="52">
        <v>1</v>
      </c>
      <c r="S932" s="52" t="s">
        <v>1858</v>
      </c>
      <c r="T932" s="78">
        <v>500000000</v>
      </c>
      <c r="U932" s="78">
        <v>492503469.70999998</v>
      </c>
      <c r="Z932" s="52" t="s">
        <v>98</v>
      </c>
      <c r="AA932" s="81">
        <v>2.609580149586776E-6</v>
      </c>
      <c r="BN932" s="52" t="s">
        <v>88</v>
      </c>
    </row>
    <row r="933" spans="1:66" s="52" customFormat="1">
      <c r="A933" s="52" t="s">
        <v>2034</v>
      </c>
      <c r="B933" s="52" t="s">
        <v>2035</v>
      </c>
      <c r="C933" s="54" t="s">
        <v>83</v>
      </c>
      <c r="D933" s="52" t="s">
        <v>1639</v>
      </c>
      <c r="E933" s="52" t="s">
        <v>2036</v>
      </c>
      <c r="F933" s="52" t="s">
        <v>2035</v>
      </c>
      <c r="G933" s="92">
        <v>99</v>
      </c>
      <c r="H933" s="92">
        <v>2600.73</v>
      </c>
      <c r="I933" s="92">
        <v>3323.43</v>
      </c>
      <c r="J933" s="92"/>
      <c r="K933" s="92"/>
      <c r="L933" s="52" t="s">
        <v>296</v>
      </c>
      <c r="M933" s="52" t="s">
        <v>2764</v>
      </c>
      <c r="N933" s="52" t="s">
        <v>2765</v>
      </c>
      <c r="O933" s="52" t="s">
        <v>2947</v>
      </c>
      <c r="P933" s="52" t="s">
        <v>1035</v>
      </c>
      <c r="Q933" s="52" t="s">
        <v>2767</v>
      </c>
      <c r="R933" s="52">
        <v>1</v>
      </c>
      <c r="S933" s="52" t="s">
        <v>1858</v>
      </c>
      <c r="T933" s="78">
        <v>500000000</v>
      </c>
      <c r="U933" s="78">
        <v>492503469.70999998</v>
      </c>
      <c r="Z933" s="52" t="s">
        <v>98</v>
      </c>
      <c r="AA933" s="81">
        <v>1.213235294117647E-6</v>
      </c>
      <c r="BN933" s="52" t="s">
        <v>88</v>
      </c>
    </row>
    <row r="934" spans="1:66" s="52" customFormat="1">
      <c r="A934" s="52" t="s">
        <v>2037</v>
      </c>
      <c r="B934" s="52" t="s">
        <v>2038</v>
      </c>
      <c r="C934" s="54" t="s">
        <v>83</v>
      </c>
      <c r="D934" s="52" t="s">
        <v>1639</v>
      </c>
      <c r="E934" s="52" t="s">
        <v>2039</v>
      </c>
      <c r="F934" s="52" t="s">
        <v>2038</v>
      </c>
      <c r="G934" s="92">
        <v>97</v>
      </c>
      <c r="H934" s="92">
        <v>8347.82</v>
      </c>
      <c r="I934" s="92">
        <v>6266.2</v>
      </c>
      <c r="J934" s="92"/>
      <c r="K934" s="92"/>
      <c r="L934" s="52" t="s">
        <v>296</v>
      </c>
      <c r="M934" s="52" t="s">
        <v>2764</v>
      </c>
      <c r="N934" s="52" t="s">
        <v>2765</v>
      </c>
      <c r="O934" s="52" t="s">
        <v>2948</v>
      </c>
      <c r="P934" s="52" t="s">
        <v>1035</v>
      </c>
      <c r="Q934" s="52" t="s">
        <v>2767</v>
      </c>
      <c r="R934" s="52">
        <v>1</v>
      </c>
      <c r="S934" s="52" t="s">
        <v>1858</v>
      </c>
      <c r="T934" s="78">
        <v>500000000</v>
      </c>
      <c r="U934" s="78">
        <v>492503469.70999998</v>
      </c>
      <c r="Z934" s="52" t="s">
        <v>98</v>
      </c>
      <c r="AA934" s="81">
        <v>1.1192307520118341E-6</v>
      </c>
      <c r="BN934" s="52" t="s">
        <v>88</v>
      </c>
    </row>
    <row r="935" spans="1:66" s="52" customFormat="1">
      <c r="A935" s="52" t="s">
        <v>2040</v>
      </c>
      <c r="B935" s="52" t="s">
        <v>2041</v>
      </c>
      <c r="C935" s="54" t="s">
        <v>83</v>
      </c>
      <c r="D935" s="52" t="s">
        <v>1639</v>
      </c>
      <c r="E935" s="52" t="s">
        <v>2042</v>
      </c>
      <c r="F935" s="52" t="s">
        <v>2041</v>
      </c>
      <c r="G935" s="92">
        <v>180</v>
      </c>
      <c r="H935" s="92">
        <v>7034.4</v>
      </c>
      <c r="I935" s="92">
        <v>5844.6</v>
      </c>
      <c r="J935" s="92"/>
      <c r="K935" s="92"/>
      <c r="L935" s="52" t="s">
        <v>296</v>
      </c>
      <c r="M935" s="52" t="s">
        <v>2764</v>
      </c>
      <c r="N935" s="52" t="s">
        <v>2765</v>
      </c>
      <c r="O935" s="52" t="s">
        <v>2949</v>
      </c>
      <c r="P935" s="52" t="s">
        <v>1035</v>
      </c>
      <c r="Q935" s="52" t="s">
        <v>2767</v>
      </c>
      <c r="R935" s="52">
        <v>1</v>
      </c>
      <c r="S935" s="52" t="s">
        <v>1858</v>
      </c>
      <c r="T935" s="78">
        <v>500000000</v>
      </c>
      <c r="U935" s="78">
        <v>492503469.70999998</v>
      </c>
      <c r="Z935" s="52" t="s">
        <v>98</v>
      </c>
      <c r="AA935" s="81">
        <v>1.5E-6</v>
      </c>
      <c r="BN935" s="52" t="s">
        <v>88</v>
      </c>
    </row>
    <row r="936" spans="1:66" s="52" customFormat="1">
      <c r="A936" s="52" t="s">
        <v>2046</v>
      </c>
      <c r="B936" s="52" t="s">
        <v>2047</v>
      </c>
      <c r="C936" s="54" t="s">
        <v>83</v>
      </c>
      <c r="D936" s="52" t="s">
        <v>1639</v>
      </c>
      <c r="E936" s="52" t="s">
        <v>2048</v>
      </c>
      <c r="F936" s="52" t="s">
        <v>2047</v>
      </c>
      <c r="G936" s="92">
        <v>162</v>
      </c>
      <c r="H936" s="92">
        <v>7126.38</v>
      </c>
      <c r="I936" s="92">
        <v>5913</v>
      </c>
      <c r="J936" s="92"/>
      <c r="K936" s="92"/>
      <c r="L936" s="52" t="s">
        <v>296</v>
      </c>
      <c r="M936" s="52" t="s">
        <v>2764</v>
      </c>
      <c r="N936" s="52" t="s">
        <v>2765</v>
      </c>
      <c r="O936" s="52" t="s">
        <v>2950</v>
      </c>
      <c r="P936" s="52" t="s">
        <v>1035</v>
      </c>
      <c r="Q936" s="52" t="s">
        <v>2767</v>
      </c>
      <c r="R936" s="52">
        <v>1</v>
      </c>
      <c r="S936" s="52" t="s">
        <v>1858</v>
      </c>
      <c r="T936" s="78">
        <v>500000000</v>
      </c>
      <c r="U936" s="78">
        <v>492503469.70999998</v>
      </c>
      <c r="Z936" s="52" t="s">
        <v>98</v>
      </c>
      <c r="AA936" s="81">
        <v>1.227272727272727E-6</v>
      </c>
      <c r="BN936" s="52" t="s">
        <v>88</v>
      </c>
    </row>
    <row r="937" spans="1:66" s="52" customFormat="1">
      <c r="A937" s="52" t="s">
        <v>2562</v>
      </c>
      <c r="B937" s="52" t="s">
        <v>2563</v>
      </c>
      <c r="C937" s="54" t="s">
        <v>83</v>
      </c>
      <c r="D937" s="52" t="s">
        <v>1639</v>
      </c>
      <c r="E937" s="52" t="s">
        <v>2564</v>
      </c>
      <c r="F937" s="52" t="s">
        <v>2563</v>
      </c>
      <c r="G937" s="92">
        <v>116</v>
      </c>
      <c r="H937" s="92">
        <v>4669</v>
      </c>
      <c r="I937" s="92">
        <v>3353.56</v>
      </c>
      <c r="J937" s="92"/>
      <c r="K937" s="92"/>
      <c r="L937" s="52" t="s">
        <v>296</v>
      </c>
      <c r="M937" s="52" t="s">
        <v>2764</v>
      </c>
      <c r="N937" s="52" t="s">
        <v>2765</v>
      </c>
      <c r="O937" s="52" t="s">
        <v>2951</v>
      </c>
      <c r="P937" s="52" t="s">
        <v>1035</v>
      </c>
      <c r="Q937" s="52" t="s">
        <v>2767</v>
      </c>
      <c r="R937" s="52">
        <v>1</v>
      </c>
      <c r="S937" s="52" t="s">
        <v>1858</v>
      </c>
      <c r="T937" s="78">
        <v>500000000</v>
      </c>
      <c r="U937" s="78">
        <v>492503469.70999998</v>
      </c>
      <c r="Z937" s="52" t="s">
        <v>98</v>
      </c>
      <c r="AA937" s="81">
        <v>1.2888888888888891E-6</v>
      </c>
      <c r="BN937" s="52" t="s">
        <v>88</v>
      </c>
    </row>
    <row r="938" spans="1:66" s="52" customFormat="1">
      <c r="A938" s="52" t="s">
        <v>2049</v>
      </c>
      <c r="B938" s="52" t="s">
        <v>2050</v>
      </c>
      <c r="C938" s="54" t="s">
        <v>83</v>
      </c>
      <c r="D938" s="52" t="s">
        <v>1639</v>
      </c>
      <c r="E938" s="52" t="s">
        <v>2051</v>
      </c>
      <c r="F938" s="52" t="s">
        <v>2050</v>
      </c>
      <c r="G938" s="92">
        <v>99</v>
      </c>
      <c r="H938" s="92">
        <v>2684.88</v>
      </c>
      <c r="I938" s="92">
        <v>2190.87</v>
      </c>
      <c r="J938" s="92"/>
      <c r="K938" s="92"/>
      <c r="L938" s="52" t="s">
        <v>296</v>
      </c>
      <c r="M938" s="52" t="s">
        <v>2764</v>
      </c>
      <c r="N938" s="52" t="s">
        <v>2765</v>
      </c>
      <c r="O938" s="52" t="s">
        <v>2952</v>
      </c>
      <c r="P938" s="52" t="s">
        <v>1035</v>
      </c>
      <c r="Q938" s="52" t="s">
        <v>2767</v>
      </c>
      <c r="R938" s="52">
        <v>1</v>
      </c>
      <c r="S938" s="52" t="s">
        <v>1858</v>
      </c>
      <c r="T938" s="78">
        <v>500000000</v>
      </c>
      <c r="U938" s="78">
        <v>492503469.70999998</v>
      </c>
      <c r="Z938" s="52" t="s">
        <v>98</v>
      </c>
      <c r="AA938" s="81">
        <v>1.033168895980764E-6</v>
      </c>
      <c r="BN938" s="52" t="s">
        <v>88</v>
      </c>
    </row>
    <row r="939" spans="1:66" s="52" customFormat="1">
      <c r="A939" s="52" t="s">
        <v>2052</v>
      </c>
      <c r="B939" s="52" t="s">
        <v>2053</v>
      </c>
      <c r="C939" s="54" t="s">
        <v>83</v>
      </c>
      <c r="D939" s="52" t="s">
        <v>1639</v>
      </c>
      <c r="E939" s="52" t="s">
        <v>2054</v>
      </c>
      <c r="F939" s="52" t="s">
        <v>2053</v>
      </c>
      <c r="G939" s="92">
        <v>289</v>
      </c>
      <c r="H939" s="92">
        <v>6164.37</v>
      </c>
      <c r="I939" s="92">
        <v>5736.65</v>
      </c>
      <c r="J939" s="92"/>
      <c r="K939" s="92"/>
      <c r="L939" s="52" t="s">
        <v>296</v>
      </c>
      <c r="M939" s="52" t="s">
        <v>2764</v>
      </c>
      <c r="N939" s="52" t="s">
        <v>2765</v>
      </c>
      <c r="O939" s="52" t="s">
        <v>2953</v>
      </c>
      <c r="P939" s="52" t="s">
        <v>1035</v>
      </c>
      <c r="Q939" s="52" t="s">
        <v>2767</v>
      </c>
      <c r="R939" s="52">
        <v>1</v>
      </c>
      <c r="S939" s="52" t="s">
        <v>1858</v>
      </c>
      <c r="T939" s="78">
        <v>500000000</v>
      </c>
      <c r="U939" s="78">
        <v>492503469.70999998</v>
      </c>
      <c r="Z939" s="52" t="s">
        <v>98</v>
      </c>
      <c r="AA939" s="81">
        <v>1.582628014714016E-6</v>
      </c>
      <c r="BN939" s="52" t="s">
        <v>88</v>
      </c>
    </row>
    <row r="940" spans="1:66" s="52" customFormat="1">
      <c r="A940" s="52" t="s">
        <v>2954</v>
      </c>
      <c r="B940" s="52" t="s">
        <v>2955</v>
      </c>
      <c r="C940" s="54" t="s">
        <v>83</v>
      </c>
      <c r="D940" s="52" t="s">
        <v>1639</v>
      </c>
      <c r="E940" s="52" t="s">
        <v>2956</v>
      </c>
      <c r="F940" s="52" t="s">
        <v>2955</v>
      </c>
      <c r="G940" s="92">
        <v>152</v>
      </c>
      <c r="H940" s="92">
        <v>10059.36</v>
      </c>
      <c r="I940" s="92">
        <v>4552.3999999999996</v>
      </c>
      <c r="J940" s="92"/>
      <c r="K940" s="92"/>
      <c r="L940" s="52" t="s">
        <v>296</v>
      </c>
      <c r="M940" s="52" t="s">
        <v>2764</v>
      </c>
      <c r="N940" s="52" t="s">
        <v>2765</v>
      </c>
      <c r="O940" s="52" t="s">
        <v>2957</v>
      </c>
      <c r="P940" s="52" t="s">
        <v>1035</v>
      </c>
      <c r="Q940" s="52" t="s">
        <v>2767</v>
      </c>
      <c r="R940" s="52">
        <v>1</v>
      </c>
      <c r="S940" s="52" t="s">
        <v>1858</v>
      </c>
      <c r="T940" s="78">
        <v>500000000</v>
      </c>
      <c r="U940" s="78">
        <v>492503469.70999998</v>
      </c>
      <c r="Z940" s="52" t="s">
        <v>98</v>
      </c>
      <c r="AA940" s="81">
        <v>1.3229301702189011E-6</v>
      </c>
      <c r="BN940" s="52" t="s">
        <v>88</v>
      </c>
    </row>
    <row r="941" spans="1:66" s="52" customFormat="1">
      <c r="A941" s="52" t="s">
        <v>2055</v>
      </c>
      <c r="B941" s="52" t="s">
        <v>2056</v>
      </c>
      <c r="C941" s="54" t="s">
        <v>83</v>
      </c>
      <c r="D941" s="52" t="s">
        <v>1639</v>
      </c>
      <c r="E941" s="52" t="s">
        <v>2057</v>
      </c>
      <c r="F941" s="52" t="s">
        <v>2056</v>
      </c>
      <c r="G941" s="92">
        <v>298</v>
      </c>
      <c r="H941" s="92">
        <v>8299.2999999999993</v>
      </c>
      <c r="I941" s="92">
        <v>6487.46</v>
      </c>
      <c r="J941" s="92"/>
      <c r="K941" s="92"/>
      <c r="L941" s="52" t="s">
        <v>296</v>
      </c>
      <c r="M941" s="52" t="s">
        <v>2764</v>
      </c>
      <c r="N941" s="52" t="s">
        <v>2765</v>
      </c>
      <c r="O941" s="52" t="s">
        <v>2958</v>
      </c>
      <c r="P941" s="52" t="s">
        <v>1035</v>
      </c>
      <c r="Q941" s="52" t="s">
        <v>2767</v>
      </c>
      <c r="R941" s="52">
        <v>1</v>
      </c>
      <c r="S941" s="52" t="s">
        <v>1858</v>
      </c>
      <c r="T941" s="78">
        <v>500000000</v>
      </c>
      <c r="U941" s="78">
        <v>492503469.70999998</v>
      </c>
      <c r="Z941" s="52" t="s">
        <v>98</v>
      </c>
      <c r="AA941" s="81">
        <v>1.388393865908175E-6</v>
      </c>
      <c r="BN941" s="52" t="s">
        <v>88</v>
      </c>
    </row>
    <row r="942" spans="1:66" s="52" customFormat="1">
      <c r="A942" s="52" t="s">
        <v>2526</v>
      </c>
      <c r="B942" s="52" t="s">
        <v>2527</v>
      </c>
      <c r="C942" s="54" t="s">
        <v>83</v>
      </c>
      <c r="D942" s="52" t="s">
        <v>1639</v>
      </c>
      <c r="E942" s="52" t="s">
        <v>2528</v>
      </c>
      <c r="F942" s="52" t="s">
        <v>2527</v>
      </c>
      <c r="G942" s="92">
        <v>153</v>
      </c>
      <c r="H942" s="92">
        <v>4701.6899999999996</v>
      </c>
      <c r="I942" s="92">
        <v>4045.32</v>
      </c>
      <c r="J942" s="92"/>
      <c r="K942" s="92"/>
      <c r="L942" s="52" t="s">
        <v>296</v>
      </c>
      <c r="M942" s="52" t="s">
        <v>2764</v>
      </c>
      <c r="N942" s="52" t="s">
        <v>2765</v>
      </c>
      <c r="O942" s="52" t="s">
        <v>2959</v>
      </c>
      <c r="P942" s="52" t="s">
        <v>1035</v>
      </c>
      <c r="Q942" s="52" t="s">
        <v>2767</v>
      </c>
      <c r="R942" s="52">
        <v>1</v>
      </c>
      <c r="S942" s="52" t="s">
        <v>1858</v>
      </c>
      <c r="T942" s="78">
        <v>500000000</v>
      </c>
      <c r="U942" s="78">
        <v>492503469.70999998</v>
      </c>
      <c r="Z942" s="52" t="s">
        <v>98</v>
      </c>
      <c r="AA942" s="81">
        <v>1.2750000000000001E-6</v>
      </c>
      <c r="BN942" s="52" t="s">
        <v>88</v>
      </c>
    </row>
    <row r="943" spans="1:66" s="52" customFormat="1">
      <c r="A943" s="52" t="s">
        <v>2475</v>
      </c>
      <c r="B943" s="52" t="s">
        <v>2476</v>
      </c>
      <c r="C943" s="54" t="s">
        <v>83</v>
      </c>
      <c r="D943" s="52" t="s">
        <v>1639</v>
      </c>
      <c r="E943" s="52" t="s">
        <v>2477</v>
      </c>
      <c r="F943" s="52" t="s">
        <v>2476</v>
      </c>
      <c r="G943" s="92">
        <v>150</v>
      </c>
      <c r="H943" s="92">
        <v>9612</v>
      </c>
      <c r="I943" s="92">
        <v>5038.5</v>
      </c>
      <c r="J943" s="92"/>
      <c r="K943" s="92"/>
      <c r="L943" s="52" t="s">
        <v>296</v>
      </c>
      <c r="M943" s="52" t="s">
        <v>2764</v>
      </c>
      <c r="N943" s="52" t="s">
        <v>2765</v>
      </c>
      <c r="O943" s="52" t="s">
        <v>2960</v>
      </c>
      <c r="P943" s="52" t="s">
        <v>1035</v>
      </c>
      <c r="Q943" s="52" t="s">
        <v>2767</v>
      </c>
      <c r="R943" s="52">
        <v>1</v>
      </c>
      <c r="S943" s="52" t="s">
        <v>1858</v>
      </c>
      <c r="T943" s="78">
        <v>500000000</v>
      </c>
      <c r="U943" s="78">
        <v>492503469.70999998</v>
      </c>
      <c r="Z943" s="52" t="s">
        <v>98</v>
      </c>
      <c r="AA943" s="81">
        <v>1.201923076923077E-6</v>
      </c>
      <c r="BN943" s="52" t="s">
        <v>88</v>
      </c>
    </row>
    <row r="944" spans="1:66" s="52" customFormat="1">
      <c r="A944" s="52" t="s">
        <v>2961</v>
      </c>
      <c r="B944" s="52" t="s">
        <v>2962</v>
      </c>
      <c r="C944" s="54" t="s">
        <v>83</v>
      </c>
      <c r="D944" s="52" t="s">
        <v>1639</v>
      </c>
      <c r="E944" s="52" t="s">
        <v>2963</v>
      </c>
      <c r="F944" s="52" t="s">
        <v>2962</v>
      </c>
      <c r="G944" s="92">
        <v>195</v>
      </c>
      <c r="H944" s="92">
        <v>5709.6</v>
      </c>
      <c r="I944" s="92">
        <v>3681.6</v>
      </c>
      <c r="J944" s="92"/>
      <c r="K944" s="92"/>
      <c r="L944" s="52" t="s">
        <v>296</v>
      </c>
      <c r="M944" s="52" t="s">
        <v>2764</v>
      </c>
      <c r="N944" s="52" t="s">
        <v>2765</v>
      </c>
      <c r="O944" s="52" t="s">
        <v>2964</v>
      </c>
      <c r="P944" s="52" t="s">
        <v>1035</v>
      </c>
      <c r="Q944" s="52" t="s">
        <v>2767</v>
      </c>
      <c r="R944" s="52">
        <v>1</v>
      </c>
      <c r="S944" s="52" t="s">
        <v>1858</v>
      </c>
      <c r="T944" s="78">
        <v>500000000</v>
      </c>
      <c r="U944" s="78">
        <v>492503469.70999998</v>
      </c>
      <c r="Z944" s="52" t="s">
        <v>98</v>
      </c>
      <c r="AA944" s="81">
        <v>1.4624268786560671E-6</v>
      </c>
      <c r="BN944" s="52" t="s">
        <v>88</v>
      </c>
    </row>
    <row r="945" spans="1:66" s="52" customFormat="1">
      <c r="A945" s="52" t="s">
        <v>2058</v>
      </c>
      <c r="B945" s="52" t="s">
        <v>2059</v>
      </c>
      <c r="C945" s="54" t="s">
        <v>83</v>
      </c>
      <c r="D945" s="52" t="s">
        <v>1639</v>
      </c>
      <c r="E945" s="52" t="s">
        <v>2060</v>
      </c>
      <c r="F945" s="52" t="s">
        <v>2059</v>
      </c>
      <c r="G945" s="92">
        <v>318</v>
      </c>
      <c r="H945" s="92">
        <v>24346.080000000002</v>
      </c>
      <c r="I945" s="92">
        <v>14379.96</v>
      </c>
      <c r="J945" s="92"/>
      <c r="K945" s="92"/>
      <c r="L945" s="52" t="s">
        <v>296</v>
      </c>
      <c r="M945" s="52" t="s">
        <v>2764</v>
      </c>
      <c r="N945" s="52" t="s">
        <v>2765</v>
      </c>
      <c r="O945" s="52" t="s">
        <v>2965</v>
      </c>
      <c r="P945" s="52" t="s">
        <v>1035</v>
      </c>
      <c r="Q945" s="52" t="s">
        <v>2767</v>
      </c>
      <c r="R945" s="52">
        <v>1</v>
      </c>
      <c r="S945" s="52" t="s">
        <v>1858</v>
      </c>
      <c r="T945" s="78">
        <v>500000000</v>
      </c>
      <c r="U945" s="78">
        <v>492503469.70999998</v>
      </c>
      <c r="Z945" s="52" t="s">
        <v>98</v>
      </c>
      <c r="AA945" s="81">
        <v>7.5714285714285714E-7</v>
      </c>
      <c r="BN945" s="52" t="s">
        <v>88</v>
      </c>
    </row>
    <row r="946" spans="1:66" s="52" customFormat="1">
      <c r="A946" s="52" t="s">
        <v>2966</v>
      </c>
      <c r="B946" s="52" t="s">
        <v>2967</v>
      </c>
      <c r="C946" s="54" t="s">
        <v>83</v>
      </c>
      <c r="D946" s="52" t="s">
        <v>1639</v>
      </c>
      <c r="E946" s="52" t="s">
        <v>2968</v>
      </c>
      <c r="F946" s="52" t="s">
        <v>2967</v>
      </c>
      <c r="G946" s="92">
        <v>179</v>
      </c>
      <c r="H946" s="92">
        <v>13011.51</v>
      </c>
      <c r="I946" s="92">
        <v>11518.65</v>
      </c>
      <c r="J946" s="92"/>
      <c r="K946" s="92"/>
      <c r="L946" s="52" t="s">
        <v>296</v>
      </c>
      <c r="M946" s="52" t="s">
        <v>2764</v>
      </c>
      <c r="N946" s="52" t="s">
        <v>2765</v>
      </c>
      <c r="O946" s="52" t="s">
        <v>2969</v>
      </c>
      <c r="P946" s="52" t="s">
        <v>1035</v>
      </c>
      <c r="Q946" s="52" t="s">
        <v>2767</v>
      </c>
      <c r="R946" s="52">
        <v>1</v>
      </c>
      <c r="S946" s="52" t="s">
        <v>1858</v>
      </c>
      <c r="T946" s="78">
        <v>500000000</v>
      </c>
      <c r="U946" s="78">
        <v>492503469.70999998</v>
      </c>
      <c r="Z946" s="52" t="s">
        <v>98</v>
      </c>
      <c r="AA946" s="81">
        <v>1.8511597257139741E-6</v>
      </c>
      <c r="BN946" s="52" t="s">
        <v>88</v>
      </c>
    </row>
    <row r="947" spans="1:66" s="52" customFormat="1">
      <c r="A947" s="52" t="s">
        <v>2064</v>
      </c>
      <c r="B947" s="52" t="s">
        <v>2065</v>
      </c>
      <c r="C947" s="54" t="s">
        <v>83</v>
      </c>
      <c r="D947" s="52" t="s">
        <v>1639</v>
      </c>
      <c r="E947" s="52" t="s">
        <v>2066</v>
      </c>
      <c r="F947" s="52" t="s">
        <v>2065</v>
      </c>
      <c r="G947" s="92">
        <v>224</v>
      </c>
      <c r="H947" s="92">
        <v>12741.12</v>
      </c>
      <c r="I947" s="92">
        <v>9399.0400000000009</v>
      </c>
      <c r="J947" s="92"/>
      <c r="K947" s="92"/>
      <c r="L947" s="52" t="s">
        <v>296</v>
      </c>
      <c r="M947" s="52" t="s">
        <v>2764</v>
      </c>
      <c r="N947" s="52" t="s">
        <v>2765</v>
      </c>
      <c r="O947" s="52" t="s">
        <v>2970</v>
      </c>
      <c r="P947" s="52" t="s">
        <v>1035</v>
      </c>
      <c r="Q947" s="52" t="s">
        <v>2767</v>
      </c>
      <c r="R947" s="52">
        <v>1</v>
      </c>
      <c r="S947" s="52" t="s">
        <v>1858</v>
      </c>
      <c r="T947" s="78">
        <v>500000000</v>
      </c>
      <c r="U947" s="78">
        <v>492503469.70999998</v>
      </c>
      <c r="Z947" s="52" t="s">
        <v>98</v>
      </c>
      <c r="AA947" s="81">
        <v>5.5998600034999123E-7</v>
      </c>
      <c r="BN947" s="52" t="s">
        <v>88</v>
      </c>
    </row>
    <row r="948" spans="1:66" s="52" customFormat="1">
      <c r="A948" s="52" t="s">
        <v>2067</v>
      </c>
      <c r="B948" s="52" t="s">
        <v>2068</v>
      </c>
      <c r="C948" s="54" t="s">
        <v>83</v>
      </c>
      <c r="D948" s="52" t="s">
        <v>1639</v>
      </c>
      <c r="E948" s="52" t="s">
        <v>2069</v>
      </c>
      <c r="F948" s="52" t="s">
        <v>2068</v>
      </c>
      <c r="G948" s="92">
        <v>432</v>
      </c>
      <c r="H948" s="92">
        <v>11145.6</v>
      </c>
      <c r="I948" s="92">
        <v>8808.48</v>
      </c>
      <c r="J948" s="92"/>
      <c r="K948" s="92"/>
      <c r="L948" s="52" t="s">
        <v>296</v>
      </c>
      <c r="M948" s="52" t="s">
        <v>2764</v>
      </c>
      <c r="N948" s="52" t="s">
        <v>2765</v>
      </c>
      <c r="O948" s="52" t="s">
        <v>2971</v>
      </c>
      <c r="P948" s="52" t="s">
        <v>1035</v>
      </c>
      <c r="Q948" s="52" t="s">
        <v>2767</v>
      </c>
      <c r="R948" s="52">
        <v>1</v>
      </c>
      <c r="S948" s="52" t="s">
        <v>1858</v>
      </c>
      <c r="T948" s="78">
        <v>500000000</v>
      </c>
      <c r="U948" s="78">
        <v>492503469.70999998</v>
      </c>
      <c r="Z948" s="52" t="s">
        <v>98</v>
      </c>
      <c r="AA948" s="81">
        <v>1.7999999999999999E-6</v>
      </c>
      <c r="BN948" s="52" t="s">
        <v>88</v>
      </c>
    </row>
    <row r="949" spans="1:66" s="52" customFormat="1">
      <c r="A949" s="52" t="s">
        <v>2070</v>
      </c>
      <c r="B949" s="52" t="s">
        <v>2071</v>
      </c>
      <c r="C949" s="54" t="s">
        <v>83</v>
      </c>
      <c r="D949" s="52" t="s">
        <v>1639</v>
      </c>
      <c r="E949" s="52" t="s">
        <v>2072</v>
      </c>
      <c r="F949" s="52" t="s">
        <v>2071</v>
      </c>
      <c r="G949" s="92">
        <v>180</v>
      </c>
      <c r="H949" s="92">
        <v>5340.6</v>
      </c>
      <c r="I949" s="92">
        <v>6222.6</v>
      </c>
      <c r="J949" s="92"/>
      <c r="K949" s="92"/>
      <c r="L949" s="52" t="s">
        <v>296</v>
      </c>
      <c r="M949" s="52" t="s">
        <v>2764</v>
      </c>
      <c r="N949" s="52" t="s">
        <v>2765</v>
      </c>
      <c r="O949" s="52" t="s">
        <v>2972</v>
      </c>
      <c r="P949" s="52" t="s">
        <v>1035</v>
      </c>
      <c r="Q949" s="52" t="s">
        <v>2767</v>
      </c>
      <c r="R949" s="52">
        <v>1</v>
      </c>
      <c r="S949" s="52" t="s">
        <v>1858</v>
      </c>
      <c r="T949" s="78">
        <v>500000000</v>
      </c>
      <c r="U949" s="78">
        <v>492503469.70999998</v>
      </c>
      <c r="Z949" s="52" t="s">
        <v>98</v>
      </c>
      <c r="AA949" s="81">
        <v>1.6666666666666671E-6</v>
      </c>
      <c r="BN949" s="52" t="s">
        <v>88</v>
      </c>
    </row>
    <row r="950" spans="1:66" s="52" customFormat="1">
      <c r="A950" s="52" t="s">
        <v>2073</v>
      </c>
      <c r="B950" s="52" t="s">
        <v>2074</v>
      </c>
      <c r="C950" s="54" t="s">
        <v>83</v>
      </c>
      <c r="D950" s="52" t="s">
        <v>1639</v>
      </c>
      <c r="E950" s="52" t="s">
        <v>2075</v>
      </c>
      <c r="F950" s="52" t="s">
        <v>2074</v>
      </c>
      <c r="G950" s="92">
        <v>2188</v>
      </c>
      <c r="H950" s="92">
        <v>8314.4</v>
      </c>
      <c r="I950" s="92">
        <v>13499.96</v>
      </c>
      <c r="J950" s="92"/>
      <c r="K950" s="92"/>
      <c r="L950" s="52" t="s">
        <v>296</v>
      </c>
      <c r="M950" s="52" t="s">
        <v>2764</v>
      </c>
      <c r="N950" s="52" t="s">
        <v>2765</v>
      </c>
      <c r="O950" s="52" t="s">
        <v>2973</v>
      </c>
      <c r="P950" s="52" t="s">
        <v>1035</v>
      </c>
      <c r="Q950" s="52" t="s">
        <v>2767</v>
      </c>
      <c r="R950" s="52">
        <v>1</v>
      </c>
      <c r="S950" s="52" t="s">
        <v>1858</v>
      </c>
      <c r="T950" s="78">
        <v>500000000</v>
      </c>
      <c r="U950" s="78">
        <v>492503469.70999998</v>
      </c>
      <c r="Z950" s="52" t="s">
        <v>98</v>
      </c>
      <c r="AA950" s="81">
        <v>1.654567453115548E-6</v>
      </c>
      <c r="BN950" s="52" t="s">
        <v>88</v>
      </c>
    </row>
    <row r="951" spans="1:66" s="52" customFormat="1">
      <c r="A951" s="52" t="s">
        <v>2076</v>
      </c>
      <c r="B951" s="52" t="s">
        <v>2077</v>
      </c>
      <c r="C951" s="54" t="s">
        <v>83</v>
      </c>
      <c r="D951" s="52" t="s">
        <v>1639</v>
      </c>
      <c r="E951" s="52" t="s">
        <v>2078</v>
      </c>
      <c r="F951" s="52" t="s">
        <v>2077</v>
      </c>
      <c r="G951" s="92">
        <v>391</v>
      </c>
      <c r="H951" s="92">
        <v>13950.88</v>
      </c>
      <c r="I951" s="92">
        <v>11859.03</v>
      </c>
      <c r="J951" s="92"/>
      <c r="K951" s="92"/>
      <c r="L951" s="52" t="s">
        <v>296</v>
      </c>
      <c r="M951" s="52" t="s">
        <v>2764</v>
      </c>
      <c r="N951" s="52" t="s">
        <v>2765</v>
      </c>
      <c r="O951" s="52" t="s">
        <v>2974</v>
      </c>
      <c r="P951" s="52" t="s">
        <v>1035</v>
      </c>
      <c r="Q951" s="52" t="s">
        <v>2767</v>
      </c>
      <c r="R951" s="52">
        <v>1</v>
      </c>
      <c r="S951" s="52" t="s">
        <v>1858</v>
      </c>
      <c r="T951" s="78">
        <v>500000000</v>
      </c>
      <c r="U951" s="78">
        <v>492503469.70999998</v>
      </c>
      <c r="Z951" s="52" t="s">
        <v>98</v>
      </c>
      <c r="AA951" s="81">
        <v>1.1386291138436921E-6</v>
      </c>
      <c r="BN951" s="52" t="s">
        <v>88</v>
      </c>
    </row>
    <row r="952" spans="1:66" s="52" customFormat="1">
      <c r="A952" s="52" t="s">
        <v>2079</v>
      </c>
      <c r="B952" s="52" t="s">
        <v>2080</v>
      </c>
      <c r="C952" s="54" t="s">
        <v>83</v>
      </c>
      <c r="D952" s="52" t="s">
        <v>1639</v>
      </c>
      <c r="E952" s="52" t="s">
        <v>2081</v>
      </c>
      <c r="F952" s="52" t="s">
        <v>2080</v>
      </c>
      <c r="G952" s="92">
        <v>1420</v>
      </c>
      <c r="H952" s="92">
        <v>24523.4</v>
      </c>
      <c r="I952" s="92">
        <v>18857.599999999999</v>
      </c>
      <c r="J952" s="92"/>
      <c r="K952" s="92"/>
      <c r="L952" s="52" t="s">
        <v>296</v>
      </c>
      <c r="M952" s="52" t="s">
        <v>2764</v>
      </c>
      <c r="N952" s="52" t="s">
        <v>2765</v>
      </c>
      <c r="O952" s="52" t="s">
        <v>2975</v>
      </c>
      <c r="P952" s="52" t="s">
        <v>1035</v>
      </c>
      <c r="Q952" s="52" t="s">
        <v>2767</v>
      </c>
      <c r="R952" s="52">
        <v>1</v>
      </c>
      <c r="S952" s="52" t="s">
        <v>1858</v>
      </c>
      <c r="T952" s="78">
        <v>500000000</v>
      </c>
      <c r="U952" s="78">
        <v>492503469.70999998</v>
      </c>
      <c r="Z952" s="52" t="s">
        <v>98</v>
      </c>
      <c r="AA952" s="81">
        <v>1.712875000085644E-6</v>
      </c>
      <c r="BN952" s="52" t="s">
        <v>88</v>
      </c>
    </row>
    <row r="953" spans="1:66" s="52" customFormat="1">
      <c r="A953" s="52" t="s">
        <v>2082</v>
      </c>
      <c r="B953" s="52" t="s">
        <v>2083</v>
      </c>
      <c r="C953" s="54" t="s">
        <v>83</v>
      </c>
      <c r="D953" s="52" t="s">
        <v>1639</v>
      </c>
      <c r="E953" s="52" t="s">
        <v>2084</v>
      </c>
      <c r="F953" s="52" t="s">
        <v>2083</v>
      </c>
      <c r="G953" s="92">
        <v>135</v>
      </c>
      <c r="H953" s="92">
        <v>13048.5</v>
      </c>
      <c r="I953" s="92">
        <v>11730.15</v>
      </c>
      <c r="J953" s="92"/>
      <c r="K953" s="92"/>
      <c r="L953" s="52" t="s">
        <v>296</v>
      </c>
      <c r="M953" s="52" t="s">
        <v>2764</v>
      </c>
      <c r="N953" s="52" t="s">
        <v>2765</v>
      </c>
      <c r="O953" s="52" t="s">
        <v>2976</v>
      </c>
      <c r="P953" s="52" t="s">
        <v>1035</v>
      </c>
      <c r="Q953" s="52" t="s">
        <v>2767</v>
      </c>
      <c r="R953" s="52">
        <v>1</v>
      </c>
      <c r="S953" s="52" t="s">
        <v>1858</v>
      </c>
      <c r="T953" s="78">
        <v>500000000</v>
      </c>
      <c r="U953" s="78">
        <v>492503469.70999998</v>
      </c>
      <c r="Z953" s="52" t="s">
        <v>98</v>
      </c>
      <c r="AA953" s="81">
        <v>5.9548614882676535E-7</v>
      </c>
      <c r="BN953" s="52" t="s">
        <v>88</v>
      </c>
    </row>
    <row r="954" spans="1:66" s="52" customFormat="1">
      <c r="A954" s="52" t="s">
        <v>2085</v>
      </c>
      <c r="B954" s="52" t="s">
        <v>2086</v>
      </c>
      <c r="C954" s="54" t="s">
        <v>83</v>
      </c>
      <c r="D954" s="52" t="s">
        <v>1639</v>
      </c>
      <c r="E954" s="52" t="s">
        <v>2087</v>
      </c>
      <c r="F954" s="52" t="s">
        <v>2086</v>
      </c>
      <c r="G954" s="92">
        <v>159</v>
      </c>
      <c r="H954" s="92">
        <v>11112.51</v>
      </c>
      <c r="I954" s="92">
        <v>7030.98</v>
      </c>
      <c r="J954" s="92"/>
      <c r="K954" s="92"/>
      <c r="L954" s="52" t="s">
        <v>296</v>
      </c>
      <c r="M954" s="52" t="s">
        <v>2764</v>
      </c>
      <c r="N954" s="52" t="s">
        <v>2765</v>
      </c>
      <c r="O954" s="52" t="s">
        <v>2977</v>
      </c>
      <c r="P954" s="52" t="s">
        <v>1035</v>
      </c>
      <c r="Q954" s="52" t="s">
        <v>2767</v>
      </c>
      <c r="R954" s="52">
        <v>1</v>
      </c>
      <c r="S954" s="52" t="s">
        <v>1858</v>
      </c>
      <c r="T954" s="78">
        <v>500000000</v>
      </c>
      <c r="U954" s="78">
        <v>492503469.70999998</v>
      </c>
      <c r="Z954" s="52" t="s">
        <v>98</v>
      </c>
      <c r="AA954" s="81">
        <v>1.7166492302609631E-6</v>
      </c>
      <c r="BN954" s="52" t="s">
        <v>88</v>
      </c>
    </row>
    <row r="955" spans="1:66" s="52" customFormat="1">
      <c r="A955" s="52" t="s">
        <v>2978</v>
      </c>
      <c r="B955" s="52" t="s">
        <v>2979</v>
      </c>
      <c r="C955" s="54" t="s">
        <v>83</v>
      </c>
      <c r="D955" s="52" t="s">
        <v>1639</v>
      </c>
      <c r="E955" s="52" t="s">
        <v>2980</v>
      </c>
      <c r="F955" s="52" t="s">
        <v>2979</v>
      </c>
      <c r="G955" s="92">
        <v>128</v>
      </c>
      <c r="H955" s="92">
        <v>4349.4399999999996</v>
      </c>
      <c r="I955" s="92">
        <v>3096.32</v>
      </c>
      <c r="J955" s="92"/>
      <c r="K955" s="92"/>
      <c r="L955" s="52" t="s">
        <v>296</v>
      </c>
      <c r="M955" s="52" t="s">
        <v>2764</v>
      </c>
      <c r="N955" s="52" t="s">
        <v>2765</v>
      </c>
      <c r="O955" s="52" t="s">
        <v>2981</v>
      </c>
      <c r="P955" s="52" t="s">
        <v>1035</v>
      </c>
      <c r="Q955" s="52" t="s">
        <v>2767</v>
      </c>
      <c r="R955" s="52">
        <v>1</v>
      </c>
      <c r="S955" s="52" t="s">
        <v>1858</v>
      </c>
      <c r="T955" s="78">
        <v>500000000</v>
      </c>
      <c r="U955" s="78">
        <v>492503469.70999998</v>
      </c>
      <c r="Z955" s="52" t="s">
        <v>98</v>
      </c>
      <c r="AA955" s="81">
        <v>1.2631570637124581E-6</v>
      </c>
      <c r="BN955" s="52" t="s">
        <v>88</v>
      </c>
    </row>
    <row r="956" spans="1:66" s="52" customFormat="1">
      <c r="A956" s="52" t="s">
        <v>2091</v>
      </c>
      <c r="B956" s="52" t="s">
        <v>2092</v>
      </c>
      <c r="C956" s="54" t="s">
        <v>83</v>
      </c>
      <c r="D956" s="52" t="s">
        <v>1639</v>
      </c>
      <c r="E956" s="52" t="s">
        <v>2093</v>
      </c>
      <c r="F956" s="52" t="s">
        <v>2092</v>
      </c>
      <c r="G956" s="92">
        <v>290</v>
      </c>
      <c r="H956" s="92">
        <v>21135.200000000001</v>
      </c>
      <c r="I956" s="92">
        <v>12098.8</v>
      </c>
      <c r="J956" s="92"/>
      <c r="K956" s="92"/>
      <c r="L956" s="52" t="s">
        <v>296</v>
      </c>
      <c r="M956" s="52" t="s">
        <v>2764</v>
      </c>
      <c r="N956" s="52" t="s">
        <v>2765</v>
      </c>
      <c r="O956" s="52" t="s">
        <v>2982</v>
      </c>
      <c r="P956" s="52" t="s">
        <v>1035</v>
      </c>
      <c r="Q956" s="52" t="s">
        <v>2767</v>
      </c>
      <c r="R956" s="52">
        <v>1</v>
      </c>
      <c r="S956" s="52" t="s">
        <v>1858</v>
      </c>
      <c r="T956" s="78">
        <v>500000000</v>
      </c>
      <c r="U956" s="78">
        <v>492503469.70999998</v>
      </c>
      <c r="Z956" s="52" t="s">
        <v>98</v>
      </c>
      <c r="AA956" s="81">
        <v>6.8472222184182096E-7</v>
      </c>
      <c r="BN956" s="52" t="s">
        <v>88</v>
      </c>
    </row>
    <row r="957" spans="1:66" s="52" customFormat="1">
      <c r="A957" s="52" t="s">
        <v>2097</v>
      </c>
      <c r="B957" s="52" t="s">
        <v>2098</v>
      </c>
      <c r="C957" s="54" t="s">
        <v>83</v>
      </c>
      <c r="D957" s="52" t="s">
        <v>1639</v>
      </c>
      <c r="E957" s="52" t="s">
        <v>2099</v>
      </c>
      <c r="F957" s="52" t="s">
        <v>2098</v>
      </c>
      <c r="G957" s="92">
        <v>867</v>
      </c>
      <c r="H957" s="92">
        <v>6979.35</v>
      </c>
      <c r="I957" s="92">
        <v>7577.58</v>
      </c>
      <c r="J957" s="92"/>
      <c r="K957" s="92"/>
      <c r="L957" s="52" t="s">
        <v>296</v>
      </c>
      <c r="M957" s="52" t="s">
        <v>2764</v>
      </c>
      <c r="N957" s="52" t="s">
        <v>2765</v>
      </c>
      <c r="O957" s="52" t="s">
        <v>2983</v>
      </c>
      <c r="P957" s="52" t="s">
        <v>1035</v>
      </c>
      <c r="Q957" s="52" t="s">
        <v>2767</v>
      </c>
      <c r="R957" s="52">
        <v>1</v>
      </c>
      <c r="S957" s="52" t="s">
        <v>1858</v>
      </c>
      <c r="T957" s="78">
        <v>500000000</v>
      </c>
      <c r="U957" s="78">
        <v>492503469.70999998</v>
      </c>
      <c r="Z957" s="52" t="s">
        <v>98</v>
      </c>
      <c r="AA957" s="81">
        <v>1.8062500000000001E-6</v>
      </c>
      <c r="BN957" s="52" t="s">
        <v>88</v>
      </c>
    </row>
    <row r="958" spans="1:66" s="52" customFormat="1">
      <c r="A958" s="52" t="s">
        <v>2100</v>
      </c>
      <c r="B958" s="52" t="s">
        <v>2101</v>
      </c>
      <c r="C958" s="54" t="s">
        <v>83</v>
      </c>
      <c r="D958" s="52" t="s">
        <v>1639</v>
      </c>
      <c r="E958" s="52" t="s">
        <v>2102</v>
      </c>
      <c r="F958" s="52" t="s">
        <v>2101</v>
      </c>
      <c r="G958" s="92">
        <v>126</v>
      </c>
      <c r="H958" s="92">
        <v>6085.8</v>
      </c>
      <c r="I958" s="92">
        <v>4552.38</v>
      </c>
      <c r="J958" s="92"/>
      <c r="K958" s="92"/>
      <c r="L958" s="52" t="s">
        <v>296</v>
      </c>
      <c r="M958" s="52" t="s">
        <v>2764</v>
      </c>
      <c r="N958" s="52" t="s">
        <v>2765</v>
      </c>
      <c r="O958" s="52" t="s">
        <v>2984</v>
      </c>
      <c r="P958" s="52" t="s">
        <v>1035</v>
      </c>
      <c r="Q958" s="52" t="s">
        <v>2767</v>
      </c>
      <c r="R958" s="52">
        <v>1</v>
      </c>
      <c r="S958" s="52" t="s">
        <v>1858</v>
      </c>
      <c r="T958" s="78">
        <v>500000000</v>
      </c>
      <c r="U958" s="78">
        <v>492503469.70999998</v>
      </c>
      <c r="Z958" s="52" t="s">
        <v>98</v>
      </c>
      <c r="AA958" s="81">
        <v>1.374495472891895E-6</v>
      </c>
      <c r="BN958" s="52" t="s">
        <v>88</v>
      </c>
    </row>
    <row r="959" spans="1:66" s="52" customFormat="1">
      <c r="A959" s="52" t="s">
        <v>2103</v>
      </c>
      <c r="B959" s="52" t="s">
        <v>2104</v>
      </c>
      <c r="C959" s="54" t="s">
        <v>83</v>
      </c>
      <c r="D959" s="52" t="s">
        <v>1639</v>
      </c>
      <c r="E959" s="52" t="s">
        <v>2105</v>
      </c>
      <c r="F959" s="52" t="s">
        <v>2104</v>
      </c>
      <c r="G959" s="92">
        <v>150</v>
      </c>
      <c r="H959" s="92">
        <v>2758.5</v>
      </c>
      <c r="I959" s="92">
        <v>4194</v>
      </c>
      <c r="J959" s="92"/>
      <c r="K959" s="92"/>
      <c r="L959" s="52" t="s">
        <v>296</v>
      </c>
      <c r="M959" s="52" t="s">
        <v>2764</v>
      </c>
      <c r="N959" s="52" t="s">
        <v>2765</v>
      </c>
      <c r="O959" s="52" t="s">
        <v>2985</v>
      </c>
      <c r="P959" s="52" t="s">
        <v>1035</v>
      </c>
      <c r="Q959" s="52" t="s">
        <v>2767</v>
      </c>
      <c r="R959" s="52">
        <v>1</v>
      </c>
      <c r="S959" s="52" t="s">
        <v>1858</v>
      </c>
      <c r="T959" s="78">
        <v>500000000</v>
      </c>
      <c r="U959" s="78">
        <v>492503469.70999998</v>
      </c>
      <c r="Z959" s="52" t="s">
        <v>98</v>
      </c>
      <c r="AA959" s="81">
        <v>1.2500000000000001E-6</v>
      </c>
      <c r="BN959" s="52" t="s">
        <v>88</v>
      </c>
    </row>
    <row r="960" spans="1:66" s="52" customFormat="1">
      <c r="A960" s="52" t="s">
        <v>2106</v>
      </c>
      <c r="B960" s="52" t="s">
        <v>2107</v>
      </c>
      <c r="C960" s="54" t="s">
        <v>83</v>
      </c>
      <c r="D960" s="52" t="s">
        <v>1639</v>
      </c>
      <c r="E960" s="52" t="s">
        <v>2108</v>
      </c>
      <c r="F960" s="52" t="s">
        <v>2107</v>
      </c>
      <c r="G960" s="92">
        <v>351</v>
      </c>
      <c r="H960" s="92">
        <v>6995.43</v>
      </c>
      <c r="I960" s="92">
        <v>6595.29</v>
      </c>
      <c r="J960" s="92"/>
      <c r="K960" s="92"/>
      <c r="L960" s="52" t="s">
        <v>296</v>
      </c>
      <c r="M960" s="52" t="s">
        <v>2764</v>
      </c>
      <c r="N960" s="52" t="s">
        <v>2765</v>
      </c>
      <c r="O960" s="52" t="s">
        <v>2986</v>
      </c>
      <c r="P960" s="52" t="s">
        <v>1035</v>
      </c>
      <c r="Q960" s="52" t="s">
        <v>2767</v>
      </c>
      <c r="R960" s="52">
        <v>1</v>
      </c>
      <c r="S960" s="52" t="s">
        <v>1858</v>
      </c>
      <c r="T960" s="78">
        <v>500000000</v>
      </c>
      <c r="U960" s="78">
        <v>492503469.70999998</v>
      </c>
      <c r="Z960" s="52" t="s">
        <v>98</v>
      </c>
      <c r="AA960" s="81">
        <v>1.4848500872508061E-6</v>
      </c>
      <c r="BN960" s="52" t="s">
        <v>88</v>
      </c>
    </row>
    <row r="961" spans="1:66" s="52" customFormat="1">
      <c r="A961" s="52" t="s">
        <v>2109</v>
      </c>
      <c r="B961" s="52" t="s">
        <v>2110</v>
      </c>
      <c r="C961" s="54" t="s">
        <v>83</v>
      </c>
      <c r="D961" s="52" t="s">
        <v>1639</v>
      </c>
      <c r="E961" s="52" t="s">
        <v>2111</v>
      </c>
      <c r="F961" s="52" t="s">
        <v>2110</v>
      </c>
      <c r="G961" s="92">
        <v>295</v>
      </c>
      <c r="H961" s="92">
        <v>8407.5</v>
      </c>
      <c r="I961" s="92">
        <v>7675.9</v>
      </c>
      <c r="J961" s="92"/>
      <c r="K961" s="92"/>
      <c r="L961" s="52" t="s">
        <v>296</v>
      </c>
      <c r="M961" s="52" t="s">
        <v>2764</v>
      </c>
      <c r="N961" s="52" t="s">
        <v>2765</v>
      </c>
      <c r="O961" s="52" t="s">
        <v>2987</v>
      </c>
      <c r="P961" s="52" t="s">
        <v>1035</v>
      </c>
      <c r="Q961" s="52" t="s">
        <v>2767</v>
      </c>
      <c r="R961" s="52">
        <v>1</v>
      </c>
      <c r="S961" s="52" t="s">
        <v>1858</v>
      </c>
      <c r="T961" s="78">
        <v>500000000</v>
      </c>
      <c r="U961" s="78">
        <v>492503469.70999998</v>
      </c>
      <c r="Z961" s="52" t="s">
        <v>98</v>
      </c>
      <c r="AA961" s="81">
        <v>7.3748156296092601E-7</v>
      </c>
      <c r="BN961" s="52" t="s">
        <v>88</v>
      </c>
    </row>
    <row r="962" spans="1:66" s="52" customFormat="1">
      <c r="A962" s="52" t="s">
        <v>2112</v>
      </c>
      <c r="B962" s="52" t="s">
        <v>2113</v>
      </c>
      <c r="C962" s="54" t="s">
        <v>83</v>
      </c>
      <c r="D962" s="52" t="s">
        <v>1639</v>
      </c>
      <c r="E962" s="52" t="s">
        <v>2114</v>
      </c>
      <c r="F962" s="52" t="s">
        <v>2113</v>
      </c>
      <c r="G962" s="92">
        <v>144</v>
      </c>
      <c r="H962" s="92">
        <v>4492.8</v>
      </c>
      <c r="I962" s="92">
        <v>3149.28</v>
      </c>
      <c r="J962" s="92"/>
      <c r="K962" s="92"/>
      <c r="L962" s="52" t="s">
        <v>296</v>
      </c>
      <c r="M962" s="52" t="s">
        <v>2764</v>
      </c>
      <c r="N962" s="52" t="s">
        <v>2765</v>
      </c>
      <c r="O962" s="52" t="s">
        <v>2988</v>
      </c>
      <c r="P962" s="52" t="s">
        <v>1035</v>
      </c>
      <c r="Q962" s="52" t="s">
        <v>2767</v>
      </c>
      <c r="R962" s="52">
        <v>1</v>
      </c>
      <c r="S962" s="52" t="s">
        <v>1858</v>
      </c>
      <c r="T962" s="78">
        <v>500000000</v>
      </c>
      <c r="U962" s="78">
        <v>492503469.70999998</v>
      </c>
      <c r="Z962" s="52" t="s">
        <v>98</v>
      </c>
      <c r="AA962" s="81">
        <v>1.44E-6</v>
      </c>
      <c r="BN962" s="52" t="s">
        <v>88</v>
      </c>
    </row>
    <row r="963" spans="1:66" s="52" customFormat="1">
      <c r="A963" s="52" t="s">
        <v>2115</v>
      </c>
      <c r="B963" s="52" t="s">
        <v>2116</v>
      </c>
      <c r="C963" s="54" t="s">
        <v>83</v>
      </c>
      <c r="D963" s="52" t="s">
        <v>1639</v>
      </c>
      <c r="E963" s="52" t="s">
        <v>2117</v>
      </c>
      <c r="F963" s="52" t="s">
        <v>2116</v>
      </c>
      <c r="G963" s="92">
        <v>135</v>
      </c>
      <c r="H963" s="92">
        <v>2577.15</v>
      </c>
      <c r="I963" s="92">
        <v>2848.5</v>
      </c>
      <c r="J963" s="92"/>
      <c r="K963" s="92"/>
      <c r="L963" s="52" t="s">
        <v>296</v>
      </c>
      <c r="M963" s="52" t="s">
        <v>2764</v>
      </c>
      <c r="N963" s="52" t="s">
        <v>2765</v>
      </c>
      <c r="O963" s="52" t="s">
        <v>2989</v>
      </c>
      <c r="P963" s="52" t="s">
        <v>1035</v>
      </c>
      <c r="Q963" s="52" t="s">
        <v>2767</v>
      </c>
      <c r="R963" s="52">
        <v>1</v>
      </c>
      <c r="S963" s="52" t="s">
        <v>1858</v>
      </c>
      <c r="T963" s="78">
        <v>500000000</v>
      </c>
      <c r="U963" s="78">
        <v>492503469.70999998</v>
      </c>
      <c r="Z963" s="52" t="s">
        <v>98</v>
      </c>
      <c r="AA963" s="81">
        <v>1.2498842699750019E-6</v>
      </c>
      <c r="BN963" s="52" t="s">
        <v>88</v>
      </c>
    </row>
    <row r="964" spans="1:66" s="52" customFormat="1">
      <c r="A964" s="52" t="s">
        <v>2173</v>
      </c>
      <c r="B964" s="52" t="s">
        <v>2990</v>
      </c>
      <c r="C964" s="52" t="s">
        <v>70</v>
      </c>
      <c r="D964" s="52" t="s">
        <v>2174</v>
      </c>
      <c r="E964" s="52" t="s">
        <v>2175</v>
      </c>
      <c r="F964" s="52" t="s">
        <v>2991</v>
      </c>
      <c r="G964" s="92"/>
      <c r="H964" s="92">
        <v>150000000</v>
      </c>
      <c r="I964" s="92">
        <v>150000000</v>
      </c>
      <c r="J964" s="92"/>
      <c r="K964" s="92"/>
      <c r="L964" s="52" t="s">
        <v>296</v>
      </c>
      <c r="M964" s="52" t="s">
        <v>2764</v>
      </c>
      <c r="N964" s="52" t="s">
        <v>2765</v>
      </c>
      <c r="O964" s="52" t="s">
        <v>2992</v>
      </c>
      <c r="P964" s="52" t="s">
        <v>1035</v>
      </c>
      <c r="Q964" s="52" t="s">
        <v>2767</v>
      </c>
      <c r="R964" s="52">
        <v>1</v>
      </c>
      <c r="S964" s="52" t="s">
        <v>1858</v>
      </c>
      <c r="T964" s="78">
        <v>500000000</v>
      </c>
      <c r="U964" s="78">
        <v>492503469.70999998</v>
      </c>
      <c r="BN964" s="52" t="s">
        <v>88</v>
      </c>
    </row>
    <row r="965" spans="1:66" s="52" customFormat="1">
      <c r="A965" s="52" t="s">
        <v>79</v>
      </c>
      <c r="B965" s="52" t="s">
        <v>79</v>
      </c>
      <c r="C965" s="52" t="s">
        <v>70</v>
      </c>
      <c r="D965" s="52" t="s">
        <v>79</v>
      </c>
      <c r="F965" s="52" t="s">
        <v>1184</v>
      </c>
      <c r="G965" s="92"/>
      <c r="H965" s="92">
        <v>6890.41</v>
      </c>
      <c r="I965" s="92">
        <v>6890.41</v>
      </c>
      <c r="J965" s="92"/>
      <c r="K965" s="92"/>
      <c r="L965" s="52" t="s">
        <v>296</v>
      </c>
      <c r="M965" s="52" t="s">
        <v>2764</v>
      </c>
      <c r="N965" s="52" t="s">
        <v>2765</v>
      </c>
      <c r="O965" s="52" t="s">
        <v>2993</v>
      </c>
      <c r="P965" s="52" t="s">
        <v>1035</v>
      </c>
      <c r="Q965" s="52" t="s">
        <v>2767</v>
      </c>
      <c r="R965" s="52">
        <v>1</v>
      </c>
      <c r="S965" s="52" t="s">
        <v>1858</v>
      </c>
      <c r="T965" s="78">
        <v>500000000</v>
      </c>
      <c r="U965" s="78">
        <v>492503469.70999998</v>
      </c>
      <c r="BN965" s="52" t="s">
        <v>88</v>
      </c>
    </row>
    <row r="966" spans="1:66" s="52" customFormat="1">
      <c r="A966" s="52" t="s">
        <v>79</v>
      </c>
      <c r="B966" s="52" t="s">
        <v>79</v>
      </c>
      <c r="C966" s="52" t="s">
        <v>70</v>
      </c>
      <c r="D966" s="52" t="s">
        <v>79</v>
      </c>
      <c r="F966" s="52" t="s">
        <v>1184</v>
      </c>
      <c r="G966" s="92"/>
      <c r="H966" s="92">
        <v>1112526.1200000001</v>
      </c>
      <c r="I966" s="92">
        <v>1112526.1200000001</v>
      </c>
      <c r="J966" s="92"/>
      <c r="K966" s="92"/>
      <c r="L966" s="52" t="s">
        <v>296</v>
      </c>
      <c r="M966" s="52" t="s">
        <v>2764</v>
      </c>
      <c r="N966" s="52" t="s">
        <v>2765</v>
      </c>
      <c r="O966" s="52" t="s">
        <v>2994</v>
      </c>
      <c r="P966" s="52" t="s">
        <v>1035</v>
      </c>
      <c r="Q966" s="52" t="s">
        <v>2767</v>
      </c>
      <c r="R966" s="52">
        <v>1</v>
      </c>
      <c r="S966" s="52" t="s">
        <v>1858</v>
      </c>
      <c r="T966" s="78">
        <v>500000000</v>
      </c>
      <c r="U966" s="78">
        <v>492503469.70999998</v>
      </c>
      <c r="BN966" s="52" t="s">
        <v>88</v>
      </c>
    </row>
    <row r="967" spans="1:66" s="52" customFormat="1">
      <c r="A967" s="52" t="s">
        <v>2995</v>
      </c>
      <c r="B967" s="52" t="s">
        <v>2996</v>
      </c>
      <c r="C967" s="52" t="s">
        <v>257</v>
      </c>
      <c r="D967" s="52" t="s">
        <v>258</v>
      </c>
      <c r="E967" s="52" t="s">
        <v>2997</v>
      </c>
      <c r="F967" s="52" t="s">
        <v>2998</v>
      </c>
      <c r="G967" s="92">
        <v>31975907.559999999</v>
      </c>
      <c r="H967" s="92">
        <v>47999600</v>
      </c>
      <c r="I967" s="92">
        <v>48536230.090000004</v>
      </c>
      <c r="J967" s="92"/>
      <c r="K967" s="92"/>
      <c r="L967" s="52" t="s">
        <v>296</v>
      </c>
      <c r="M967" s="52" t="s">
        <v>2999</v>
      </c>
      <c r="N967" s="52" t="s">
        <v>3000</v>
      </c>
      <c r="O967" s="52" t="s">
        <v>3001</v>
      </c>
      <c r="P967" s="52" t="s">
        <v>1035</v>
      </c>
      <c r="Q967" s="52" t="s">
        <v>1036</v>
      </c>
      <c r="R967" s="52">
        <v>1</v>
      </c>
      <c r="S967" s="52" t="s">
        <v>2998</v>
      </c>
      <c r="T967" s="78">
        <v>500000000</v>
      </c>
      <c r="U967" s="78">
        <v>530943903.43000001</v>
      </c>
      <c r="BN967" s="52" t="s">
        <v>99</v>
      </c>
    </row>
    <row r="968" spans="1:66" s="52" customFormat="1">
      <c r="A968" s="52" t="s">
        <v>3002</v>
      </c>
      <c r="B968" s="52" t="s">
        <v>3003</v>
      </c>
      <c r="C968" s="52" t="s">
        <v>257</v>
      </c>
      <c r="D968" s="52" t="s">
        <v>258</v>
      </c>
      <c r="E968" s="52" t="s">
        <v>3004</v>
      </c>
      <c r="F968" s="52" t="s">
        <v>2998</v>
      </c>
      <c r="G968" s="92">
        <v>16551817.16</v>
      </c>
      <c r="H968" s="92">
        <v>25624982.600000001</v>
      </c>
      <c r="I968" s="92">
        <v>24932002.190000001</v>
      </c>
      <c r="J968" s="92"/>
      <c r="K968" s="92"/>
      <c r="L968" s="52" t="s">
        <v>296</v>
      </c>
      <c r="M968" s="52" t="s">
        <v>2999</v>
      </c>
      <c r="N968" s="52" t="s">
        <v>3000</v>
      </c>
      <c r="O968" s="52" t="s">
        <v>3001</v>
      </c>
      <c r="P968" s="52" t="s">
        <v>1035</v>
      </c>
      <c r="Q968" s="52" t="s">
        <v>1036</v>
      </c>
      <c r="R968" s="52">
        <v>1</v>
      </c>
      <c r="S968" s="52" t="s">
        <v>2998</v>
      </c>
      <c r="T968" s="78">
        <v>500000000</v>
      </c>
      <c r="U968" s="78">
        <v>530943903.43000001</v>
      </c>
      <c r="BN968" s="52" t="s">
        <v>99</v>
      </c>
    </row>
    <row r="969" spans="1:66" s="52" customFormat="1">
      <c r="A969" s="52" t="s">
        <v>3005</v>
      </c>
      <c r="B969" s="52" t="s">
        <v>3006</v>
      </c>
      <c r="C969" s="52" t="s">
        <v>257</v>
      </c>
      <c r="D969" s="52" t="s">
        <v>258</v>
      </c>
      <c r="E969" s="52" t="s">
        <v>3007</v>
      </c>
      <c r="F969" s="52" t="s">
        <v>2998</v>
      </c>
      <c r="G969" s="92">
        <v>29125850.98</v>
      </c>
      <c r="H969" s="92">
        <v>30022927.199999999</v>
      </c>
      <c r="I969" s="92">
        <v>28688963.219999999</v>
      </c>
      <c r="J969" s="92"/>
      <c r="K969" s="92"/>
      <c r="L969" s="52" t="s">
        <v>296</v>
      </c>
      <c r="M969" s="52" t="s">
        <v>2999</v>
      </c>
      <c r="N969" s="52" t="s">
        <v>3000</v>
      </c>
      <c r="O969" s="52" t="s">
        <v>3001</v>
      </c>
      <c r="P969" s="52" t="s">
        <v>1035</v>
      </c>
      <c r="Q969" s="52" t="s">
        <v>1036</v>
      </c>
      <c r="R969" s="52">
        <v>1</v>
      </c>
      <c r="S969" s="52" t="s">
        <v>2998</v>
      </c>
      <c r="T969" s="78">
        <v>500000000</v>
      </c>
      <c r="U969" s="78">
        <v>530943903.43000001</v>
      </c>
      <c r="BN969" s="52" t="s">
        <v>99</v>
      </c>
    </row>
    <row r="970" spans="1:66" s="52" customFormat="1">
      <c r="A970" s="52" t="s">
        <v>3008</v>
      </c>
      <c r="B970" s="52" t="s">
        <v>3009</v>
      </c>
      <c r="C970" s="52" t="s">
        <v>257</v>
      </c>
      <c r="D970" s="52" t="s">
        <v>258</v>
      </c>
      <c r="E970" s="52" t="s">
        <v>3010</v>
      </c>
      <c r="F970" s="52" t="s">
        <v>2998</v>
      </c>
      <c r="G970" s="92">
        <v>18499799.82</v>
      </c>
      <c r="H970" s="92">
        <v>21008372.68</v>
      </c>
      <c r="I970" s="92">
        <v>20577327.34</v>
      </c>
      <c r="J970" s="92"/>
      <c r="K970" s="92"/>
      <c r="L970" s="52" t="s">
        <v>296</v>
      </c>
      <c r="M970" s="52" t="s">
        <v>2999</v>
      </c>
      <c r="N970" s="52" t="s">
        <v>3000</v>
      </c>
      <c r="O970" s="52" t="s">
        <v>3001</v>
      </c>
      <c r="P970" s="52" t="s">
        <v>1035</v>
      </c>
      <c r="Q970" s="52" t="s">
        <v>1036</v>
      </c>
      <c r="R970" s="52">
        <v>1</v>
      </c>
      <c r="S970" s="52" t="s">
        <v>2998</v>
      </c>
      <c r="T970" s="78">
        <v>500000000</v>
      </c>
      <c r="U970" s="78">
        <v>530943903.43000001</v>
      </c>
      <c r="BN970" s="52" t="s">
        <v>99</v>
      </c>
    </row>
    <row r="971" spans="1:66" s="52" customFormat="1">
      <c r="A971" s="52" t="s">
        <v>3011</v>
      </c>
      <c r="B971" s="52" t="s">
        <v>958</v>
      </c>
      <c r="C971" s="52" t="s">
        <v>257</v>
      </c>
      <c r="D971" s="52" t="s">
        <v>258</v>
      </c>
      <c r="E971" s="52" t="s">
        <v>959</v>
      </c>
      <c r="F971" s="52" t="s">
        <v>2998</v>
      </c>
      <c r="G971" s="92">
        <v>32594458.93</v>
      </c>
      <c r="H971" s="92">
        <v>49999900</v>
      </c>
      <c r="I971" s="92">
        <v>50684383.640000001</v>
      </c>
      <c r="J971" s="92"/>
      <c r="K971" s="92"/>
      <c r="L971" s="52" t="s">
        <v>296</v>
      </c>
      <c r="M971" s="52" t="s">
        <v>2999</v>
      </c>
      <c r="N971" s="52" t="s">
        <v>3000</v>
      </c>
      <c r="O971" s="52" t="s">
        <v>3001</v>
      </c>
      <c r="P971" s="52" t="s">
        <v>1035</v>
      </c>
      <c r="Q971" s="52" t="s">
        <v>1036</v>
      </c>
      <c r="R971" s="52">
        <v>1</v>
      </c>
      <c r="S971" s="52" t="s">
        <v>2998</v>
      </c>
      <c r="T971" s="78">
        <v>500000000</v>
      </c>
      <c r="U971" s="78">
        <v>530943903.43000001</v>
      </c>
      <c r="BN971" s="52" t="s">
        <v>99</v>
      </c>
    </row>
    <row r="972" spans="1:66" s="52" customFormat="1">
      <c r="A972" s="52" t="s">
        <v>3012</v>
      </c>
      <c r="B972" s="52" t="s">
        <v>3013</v>
      </c>
      <c r="C972" s="52" t="s">
        <v>93</v>
      </c>
      <c r="D972" s="52" t="s">
        <v>94</v>
      </c>
      <c r="E972" s="52" t="s">
        <v>3014</v>
      </c>
      <c r="F972" s="52" t="s">
        <v>202</v>
      </c>
      <c r="G972" s="92">
        <v>40000</v>
      </c>
      <c r="H972" s="92">
        <v>4053671.99</v>
      </c>
      <c r="I972" s="92">
        <v>4093148</v>
      </c>
      <c r="J972" s="92">
        <v>57402.74</v>
      </c>
      <c r="K972" s="92"/>
      <c r="L972" s="52" t="s">
        <v>296</v>
      </c>
      <c r="M972" s="52" t="s">
        <v>2999</v>
      </c>
      <c r="N972" s="52" t="s">
        <v>3000</v>
      </c>
      <c r="O972" s="52" t="s">
        <v>3001</v>
      </c>
      <c r="P972" s="52" t="s">
        <v>1035</v>
      </c>
      <c r="Q972" s="52" t="s">
        <v>1036</v>
      </c>
      <c r="R972" s="52">
        <v>1</v>
      </c>
      <c r="S972" s="52" t="s">
        <v>2998</v>
      </c>
      <c r="T972" s="78">
        <v>500000000</v>
      </c>
      <c r="U972" s="78">
        <v>530943903.43000001</v>
      </c>
      <c r="AY972" s="52">
        <v>5.6328767123287697</v>
      </c>
      <c r="AZ972" s="52" t="s">
        <v>97</v>
      </c>
      <c r="BA972" s="52">
        <v>2.4514999999999998</v>
      </c>
      <c r="BB972" s="52" t="s">
        <v>98</v>
      </c>
      <c r="BN972" s="52" t="s">
        <v>99</v>
      </c>
    </row>
    <row r="973" spans="1:66" s="52" customFormat="1">
      <c r="A973" s="52" t="s">
        <v>3015</v>
      </c>
      <c r="B973" s="52" t="s">
        <v>3016</v>
      </c>
      <c r="C973" s="52" t="s">
        <v>93</v>
      </c>
      <c r="D973" s="52" t="s">
        <v>94</v>
      </c>
      <c r="E973" s="52" t="s">
        <v>3017</v>
      </c>
      <c r="F973" s="52" t="s">
        <v>1688</v>
      </c>
      <c r="G973" s="92">
        <v>200000</v>
      </c>
      <c r="H973" s="92">
        <v>19961022</v>
      </c>
      <c r="I973" s="92">
        <v>17020420</v>
      </c>
      <c r="J973" s="92">
        <v>138082.19</v>
      </c>
      <c r="K973" s="92"/>
      <c r="L973" s="52" t="s">
        <v>296</v>
      </c>
      <c r="M973" s="52" t="s">
        <v>2999</v>
      </c>
      <c r="N973" s="52" t="s">
        <v>3000</v>
      </c>
      <c r="O973" s="52" t="s">
        <v>3001</v>
      </c>
      <c r="P973" s="52" t="s">
        <v>1035</v>
      </c>
      <c r="Q973" s="52" t="s">
        <v>1036</v>
      </c>
      <c r="R973" s="52">
        <v>1</v>
      </c>
      <c r="S973" s="52" t="s">
        <v>2998</v>
      </c>
      <c r="T973" s="78">
        <v>500000000</v>
      </c>
      <c r="U973" s="78">
        <v>530943903.43000001</v>
      </c>
      <c r="AY973" s="52">
        <v>2.8383561643835602</v>
      </c>
      <c r="AZ973" s="52" t="s">
        <v>97</v>
      </c>
      <c r="BA973" s="52">
        <v>0.6915</v>
      </c>
      <c r="BB973" s="52" t="s">
        <v>98</v>
      </c>
      <c r="BN973" s="52" t="s">
        <v>99</v>
      </c>
    </row>
    <row r="974" spans="1:66" s="52" customFormat="1">
      <c r="A974" s="52" t="s">
        <v>3018</v>
      </c>
      <c r="B974" s="52" t="s">
        <v>3019</v>
      </c>
      <c r="C974" s="52" t="s">
        <v>93</v>
      </c>
      <c r="D974" s="52" t="s">
        <v>94</v>
      </c>
      <c r="E974" s="52" t="s">
        <v>3020</v>
      </c>
      <c r="F974" s="52" t="s">
        <v>3021</v>
      </c>
      <c r="G974" s="92">
        <v>100000</v>
      </c>
      <c r="H974" s="92">
        <v>9939181.6300000008</v>
      </c>
      <c r="I974" s="92">
        <v>10127480</v>
      </c>
      <c r="J974" s="92">
        <v>46684.93</v>
      </c>
      <c r="K974" s="92"/>
      <c r="L974" s="52" t="s">
        <v>296</v>
      </c>
      <c r="M974" s="52" t="s">
        <v>2999</v>
      </c>
      <c r="N974" s="52" t="s">
        <v>3000</v>
      </c>
      <c r="O974" s="52" t="s">
        <v>3001</v>
      </c>
      <c r="P974" s="52" t="s">
        <v>1035</v>
      </c>
      <c r="Q974" s="52" t="s">
        <v>1036</v>
      </c>
      <c r="R974" s="52">
        <v>1</v>
      </c>
      <c r="S974" s="52" t="s">
        <v>2998</v>
      </c>
      <c r="T974" s="78">
        <v>500000000</v>
      </c>
      <c r="U974" s="78">
        <v>530943903.43000001</v>
      </c>
      <c r="AY974" s="52">
        <v>7.8712328767123303</v>
      </c>
      <c r="AZ974" s="52" t="s">
        <v>97</v>
      </c>
      <c r="BA974" s="52">
        <v>2.6876000000000002</v>
      </c>
      <c r="BB974" s="52" t="s">
        <v>98</v>
      </c>
      <c r="BN974" s="52" t="s">
        <v>99</v>
      </c>
    </row>
    <row r="975" spans="1:66" s="52" customFormat="1">
      <c r="A975" s="52" t="s">
        <v>3022</v>
      </c>
      <c r="B975" s="52" t="s">
        <v>3023</v>
      </c>
      <c r="C975" s="52" t="s">
        <v>93</v>
      </c>
      <c r="D975" s="52" t="s">
        <v>94</v>
      </c>
      <c r="E975" s="52" t="s">
        <v>3024</v>
      </c>
      <c r="F975" s="52" t="s">
        <v>3025</v>
      </c>
      <c r="G975" s="92">
        <v>200000</v>
      </c>
      <c r="H975" s="92">
        <v>19998091.809999999</v>
      </c>
      <c r="I975" s="92">
        <v>19293120</v>
      </c>
      <c r="J975" s="92">
        <v>658191.78</v>
      </c>
      <c r="K975" s="92"/>
      <c r="L975" s="52" t="s">
        <v>296</v>
      </c>
      <c r="M975" s="52" t="s">
        <v>2999</v>
      </c>
      <c r="N975" s="52" t="s">
        <v>3000</v>
      </c>
      <c r="O975" s="52" t="s">
        <v>3001</v>
      </c>
      <c r="P975" s="52" t="s">
        <v>1035</v>
      </c>
      <c r="Q975" s="52" t="s">
        <v>1036</v>
      </c>
      <c r="R975" s="52">
        <v>1</v>
      </c>
      <c r="S975" s="52" t="s">
        <v>2998</v>
      </c>
      <c r="T975" s="78">
        <v>500000000</v>
      </c>
      <c r="U975" s="78">
        <v>530943903.43000001</v>
      </c>
      <c r="AY975" s="52">
        <v>1.2191780821917799</v>
      </c>
      <c r="AZ975" s="52" t="s">
        <v>97</v>
      </c>
      <c r="BA975" s="52">
        <v>1.0974999999999999</v>
      </c>
      <c r="BB975" s="52" t="s">
        <v>98</v>
      </c>
      <c r="BN975" s="52" t="s">
        <v>99</v>
      </c>
    </row>
    <row r="976" spans="1:66" s="52" customFormat="1">
      <c r="A976" s="52" t="s">
        <v>3026</v>
      </c>
      <c r="B976" s="52" t="s">
        <v>3027</v>
      </c>
      <c r="C976" s="52" t="s">
        <v>93</v>
      </c>
      <c r="D976" s="52" t="s">
        <v>94</v>
      </c>
      <c r="E976" s="52" t="s">
        <v>3028</v>
      </c>
      <c r="F976" s="52" t="s">
        <v>3029</v>
      </c>
      <c r="G976" s="92">
        <v>200000</v>
      </c>
      <c r="H976" s="92">
        <v>19953382.649999999</v>
      </c>
      <c r="I976" s="92">
        <v>19876620</v>
      </c>
      <c r="J976" s="92">
        <v>796306.85</v>
      </c>
      <c r="K976" s="92"/>
      <c r="L976" s="52" t="s">
        <v>296</v>
      </c>
      <c r="M976" s="52" t="s">
        <v>2999</v>
      </c>
      <c r="N976" s="52" t="s">
        <v>3000</v>
      </c>
      <c r="O976" s="52" t="s">
        <v>3001</v>
      </c>
      <c r="P976" s="52" t="s">
        <v>1035</v>
      </c>
      <c r="Q976" s="52" t="s">
        <v>1036</v>
      </c>
      <c r="R976" s="52">
        <v>1</v>
      </c>
      <c r="S976" s="52" t="s">
        <v>2998</v>
      </c>
      <c r="T976" s="78">
        <v>500000000</v>
      </c>
      <c r="U976" s="78">
        <v>530943903.43000001</v>
      </c>
      <c r="AY976" s="52">
        <v>1.13150684931507</v>
      </c>
      <c r="AZ976" s="52" t="s">
        <v>97</v>
      </c>
      <c r="BA976" s="52">
        <v>0.1326</v>
      </c>
      <c r="BB976" s="52" t="s">
        <v>98</v>
      </c>
      <c r="BN976" s="52" t="s">
        <v>99</v>
      </c>
    </row>
    <row r="977" spans="1:66" s="52" customFormat="1">
      <c r="A977" s="52" t="s">
        <v>3030</v>
      </c>
      <c r="B977" s="52" t="s">
        <v>3031</v>
      </c>
      <c r="C977" s="52" t="s">
        <v>93</v>
      </c>
      <c r="D977" s="52" t="s">
        <v>94</v>
      </c>
      <c r="E977" s="52" t="s">
        <v>3032</v>
      </c>
      <c r="F977" s="52" t="s">
        <v>3033</v>
      </c>
      <c r="G977" s="92">
        <v>200000</v>
      </c>
      <c r="H977" s="92">
        <v>19926296.879999999</v>
      </c>
      <c r="I977" s="92">
        <v>20006800</v>
      </c>
      <c r="J977" s="92">
        <v>617172.6</v>
      </c>
      <c r="K977" s="92"/>
      <c r="L977" s="52" t="s">
        <v>296</v>
      </c>
      <c r="M977" s="52" t="s">
        <v>2999</v>
      </c>
      <c r="N977" s="52" t="s">
        <v>3000</v>
      </c>
      <c r="O977" s="52" t="s">
        <v>3001</v>
      </c>
      <c r="P977" s="52" t="s">
        <v>1035</v>
      </c>
      <c r="Q977" s="52" t="s">
        <v>1036</v>
      </c>
      <c r="R977" s="52">
        <v>1</v>
      </c>
      <c r="S977" s="52" t="s">
        <v>2998</v>
      </c>
      <c r="T977" s="78">
        <v>500000000</v>
      </c>
      <c r="U977" s="78">
        <v>530943903.43000001</v>
      </c>
      <c r="AY977" s="52">
        <v>2.2273972602739698</v>
      </c>
      <c r="AZ977" s="52" t="s">
        <v>97</v>
      </c>
      <c r="BA977" s="52">
        <v>0.22819999999999999</v>
      </c>
      <c r="BB977" s="52" t="s">
        <v>98</v>
      </c>
      <c r="BN977" s="52" t="s">
        <v>99</v>
      </c>
    </row>
    <row r="978" spans="1:66" s="52" customFormat="1">
      <c r="A978" s="52" t="s">
        <v>3034</v>
      </c>
      <c r="B978" s="52" t="s">
        <v>3035</v>
      </c>
      <c r="C978" s="52" t="s">
        <v>93</v>
      </c>
      <c r="D978" s="52" t="s">
        <v>94</v>
      </c>
      <c r="E978" s="52" t="s">
        <v>3036</v>
      </c>
      <c r="F978" s="52" t="s">
        <v>3037</v>
      </c>
      <c r="G978" s="92">
        <v>300000</v>
      </c>
      <c r="H978" s="92">
        <v>30711798.440000001</v>
      </c>
      <c r="I978" s="92">
        <v>31116450</v>
      </c>
      <c r="J978" s="92">
        <v>772109.59</v>
      </c>
      <c r="K978" s="92"/>
      <c r="L978" s="52" t="s">
        <v>296</v>
      </c>
      <c r="M978" s="52" t="s">
        <v>2999</v>
      </c>
      <c r="N978" s="52" t="s">
        <v>3000</v>
      </c>
      <c r="O978" s="52" t="s">
        <v>3001</v>
      </c>
      <c r="P978" s="52" t="s">
        <v>1035</v>
      </c>
      <c r="Q978" s="52" t="s">
        <v>1036</v>
      </c>
      <c r="R978" s="52">
        <v>1</v>
      </c>
      <c r="S978" s="52" t="s">
        <v>2998</v>
      </c>
      <c r="T978" s="78">
        <v>500000000</v>
      </c>
      <c r="U978" s="78">
        <v>530943903.43000001</v>
      </c>
      <c r="AY978" s="52">
        <v>8.4</v>
      </c>
      <c r="AZ978" s="52" t="s">
        <v>97</v>
      </c>
      <c r="BA978" s="52">
        <v>3.0712999999999999</v>
      </c>
      <c r="BB978" s="52" t="s">
        <v>98</v>
      </c>
      <c r="BN978" s="52" t="s">
        <v>99</v>
      </c>
    </row>
    <row r="979" spans="1:66" s="52" customFormat="1">
      <c r="A979" s="52" t="s">
        <v>3038</v>
      </c>
      <c r="B979" s="52" t="s">
        <v>3039</v>
      </c>
      <c r="C979" s="52" t="s">
        <v>93</v>
      </c>
      <c r="D979" s="52" t="s">
        <v>94</v>
      </c>
      <c r="E979" s="52" t="s">
        <v>3040</v>
      </c>
      <c r="F979" s="52" t="s">
        <v>3041</v>
      </c>
      <c r="G979" s="92">
        <v>300000</v>
      </c>
      <c r="H979" s="92">
        <v>30393694.260000002</v>
      </c>
      <c r="I979" s="92">
        <v>30864210</v>
      </c>
      <c r="J979" s="92">
        <v>446630.14</v>
      </c>
      <c r="K979" s="92"/>
      <c r="L979" s="52" t="s">
        <v>296</v>
      </c>
      <c r="M979" s="52" t="s">
        <v>2999</v>
      </c>
      <c r="N979" s="52" t="s">
        <v>3000</v>
      </c>
      <c r="O979" s="52" t="s">
        <v>3001</v>
      </c>
      <c r="P979" s="52" t="s">
        <v>1035</v>
      </c>
      <c r="Q979" s="52" t="s">
        <v>1036</v>
      </c>
      <c r="R979" s="52">
        <v>1</v>
      </c>
      <c r="S979" s="52" t="s">
        <v>2998</v>
      </c>
      <c r="T979" s="78">
        <v>500000000</v>
      </c>
      <c r="U979" s="78">
        <v>530943903.43000001</v>
      </c>
      <c r="AY979" s="52">
        <v>5.61095890410959</v>
      </c>
      <c r="AZ979" s="52" t="s">
        <v>97</v>
      </c>
      <c r="BA979" s="52">
        <v>3.3031999999999999</v>
      </c>
      <c r="BB979" s="52" t="s">
        <v>98</v>
      </c>
      <c r="BN979" s="52" t="s">
        <v>99</v>
      </c>
    </row>
    <row r="980" spans="1:66" s="52" customFormat="1">
      <c r="A980" s="52" t="s">
        <v>3042</v>
      </c>
      <c r="B980" s="52" t="s">
        <v>3043</v>
      </c>
      <c r="C980" s="52" t="s">
        <v>93</v>
      </c>
      <c r="D980" s="52" t="s">
        <v>94</v>
      </c>
      <c r="E980" s="52" t="s">
        <v>3044</v>
      </c>
      <c r="F980" s="52" t="s">
        <v>3045</v>
      </c>
      <c r="G980" s="92">
        <v>100000</v>
      </c>
      <c r="H980" s="92">
        <v>10171052.27</v>
      </c>
      <c r="I980" s="92">
        <v>10332570</v>
      </c>
      <c r="J980" s="92">
        <v>148273.97</v>
      </c>
      <c r="K980" s="92"/>
      <c r="L980" s="52" t="s">
        <v>296</v>
      </c>
      <c r="M980" s="52" t="s">
        <v>2999</v>
      </c>
      <c r="N980" s="52" t="s">
        <v>3000</v>
      </c>
      <c r="O980" s="52" t="s">
        <v>3001</v>
      </c>
      <c r="P980" s="52" t="s">
        <v>1035</v>
      </c>
      <c r="Q980" s="52" t="s">
        <v>1036</v>
      </c>
      <c r="R980" s="52">
        <v>1</v>
      </c>
      <c r="S980" s="52" t="s">
        <v>2998</v>
      </c>
      <c r="T980" s="78">
        <v>500000000</v>
      </c>
      <c r="U980" s="78">
        <v>530943903.43000001</v>
      </c>
      <c r="AY980" s="52">
        <v>3.64109589041096</v>
      </c>
      <c r="AZ980" s="52" t="s">
        <v>97</v>
      </c>
      <c r="BA980" s="52">
        <v>3.3123</v>
      </c>
      <c r="BB980" s="52" t="s">
        <v>98</v>
      </c>
      <c r="BN980" s="52" t="s">
        <v>99</v>
      </c>
    </row>
    <row r="981" spans="1:66" s="52" customFormat="1">
      <c r="A981" s="52" t="s">
        <v>3046</v>
      </c>
      <c r="B981" s="52" t="s">
        <v>3047</v>
      </c>
      <c r="C981" s="52" t="s">
        <v>93</v>
      </c>
      <c r="D981" s="52" t="s">
        <v>94</v>
      </c>
      <c r="E981" s="52" t="s">
        <v>3048</v>
      </c>
      <c r="F981" s="52" t="s">
        <v>3049</v>
      </c>
      <c r="G981" s="92">
        <v>300000</v>
      </c>
      <c r="H981" s="92">
        <v>30249974.530000001</v>
      </c>
      <c r="I981" s="92">
        <v>30699870</v>
      </c>
      <c r="J981" s="92">
        <v>18147.95</v>
      </c>
      <c r="K981" s="92"/>
      <c r="L981" s="52" t="s">
        <v>296</v>
      </c>
      <c r="M981" s="52" t="s">
        <v>2999</v>
      </c>
      <c r="N981" s="52" t="s">
        <v>3000</v>
      </c>
      <c r="O981" s="52" t="s">
        <v>3001</v>
      </c>
      <c r="P981" s="52" t="s">
        <v>1035</v>
      </c>
      <c r="Q981" s="52" t="s">
        <v>1036</v>
      </c>
      <c r="R981" s="52">
        <v>1</v>
      </c>
      <c r="S981" s="52" t="s">
        <v>2998</v>
      </c>
      <c r="T981" s="78">
        <v>500000000</v>
      </c>
      <c r="U981" s="78">
        <v>530943903.43000001</v>
      </c>
      <c r="AY981" s="52">
        <v>3.9863013698630101</v>
      </c>
      <c r="AZ981" s="52" t="s">
        <v>97</v>
      </c>
      <c r="BA981" s="52">
        <v>3.6690999999999998</v>
      </c>
      <c r="BB981" s="52" t="s">
        <v>98</v>
      </c>
      <c r="BN981" s="52" t="s">
        <v>99</v>
      </c>
    </row>
    <row r="982" spans="1:66" s="52" customFormat="1">
      <c r="A982" s="52" t="s">
        <v>3050</v>
      </c>
      <c r="B982" s="52" t="s">
        <v>3051</v>
      </c>
      <c r="C982" s="52" t="s">
        <v>1801</v>
      </c>
      <c r="D982" s="52" t="s">
        <v>1802</v>
      </c>
      <c r="E982" s="52" t="s">
        <v>3052</v>
      </c>
      <c r="F982" s="52" t="s">
        <v>3053</v>
      </c>
      <c r="G982" s="92">
        <v>1140</v>
      </c>
      <c r="H982" s="92">
        <v>207542.77</v>
      </c>
      <c r="I982" s="92">
        <v>217775.11</v>
      </c>
      <c r="J982" s="92">
        <v>819.86</v>
      </c>
      <c r="K982" s="92"/>
      <c r="L982" s="52" t="s">
        <v>296</v>
      </c>
      <c r="M982" s="52" t="s">
        <v>2999</v>
      </c>
      <c r="N982" s="52" t="s">
        <v>3000</v>
      </c>
      <c r="O982" s="52" t="s">
        <v>3001</v>
      </c>
      <c r="P982" s="52" t="s">
        <v>1035</v>
      </c>
      <c r="Q982" s="52" t="s">
        <v>1036</v>
      </c>
      <c r="R982" s="52">
        <v>1</v>
      </c>
      <c r="S982" s="52" t="s">
        <v>2998</v>
      </c>
      <c r="T982" s="78">
        <v>500000000</v>
      </c>
      <c r="U982" s="78">
        <v>530943903.43000001</v>
      </c>
      <c r="AB982" s="52" t="s">
        <v>98</v>
      </c>
      <c r="AY982" s="52">
        <v>2.5178082191780802</v>
      </c>
      <c r="AZ982" s="52" t="s">
        <v>353</v>
      </c>
      <c r="BA982" s="52">
        <v>0</v>
      </c>
      <c r="BB982" s="52" t="s">
        <v>98</v>
      </c>
      <c r="BN982" s="52" t="s">
        <v>99</v>
      </c>
    </row>
    <row r="983" spans="1:66" s="52" customFormat="1">
      <c r="A983" s="52" t="s">
        <v>3054</v>
      </c>
      <c r="B983" s="52" t="s">
        <v>3055</v>
      </c>
      <c r="C983" s="52" t="s">
        <v>1801</v>
      </c>
      <c r="D983" s="52" t="s">
        <v>1802</v>
      </c>
      <c r="E983" s="52" t="s">
        <v>3056</v>
      </c>
      <c r="F983" s="52" t="s">
        <v>2122</v>
      </c>
      <c r="G983" s="92">
        <v>3000</v>
      </c>
      <c r="H983" s="92">
        <v>375153.55</v>
      </c>
      <c r="I983" s="92">
        <v>369976.5</v>
      </c>
      <c r="J983" s="92">
        <v>583.55999999999995</v>
      </c>
      <c r="K983" s="92"/>
      <c r="L983" s="52" t="s">
        <v>296</v>
      </c>
      <c r="M983" s="52" t="s">
        <v>2999</v>
      </c>
      <c r="N983" s="52" t="s">
        <v>3000</v>
      </c>
      <c r="O983" s="52" t="s">
        <v>3001</v>
      </c>
      <c r="P983" s="52" t="s">
        <v>1035</v>
      </c>
      <c r="Q983" s="52" t="s">
        <v>1036</v>
      </c>
      <c r="R983" s="52">
        <v>1</v>
      </c>
      <c r="S983" s="52" t="s">
        <v>2998</v>
      </c>
      <c r="T983" s="78">
        <v>500000000</v>
      </c>
      <c r="U983" s="78">
        <v>530943903.43000001</v>
      </c>
      <c r="AB983" s="52" t="s">
        <v>98</v>
      </c>
      <c r="AY983" s="52">
        <v>5.0246575342465798</v>
      </c>
      <c r="AZ983" s="52" t="s">
        <v>97</v>
      </c>
      <c r="BA983" s="52">
        <v>0</v>
      </c>
      <c r="BB983" s="52" t="s">
        <v>98</v>
      </c>
      <c r="BN983" s="52" t="s">
        <v>99</v>
      </c>
    </row>
    <row r="984" spans="1:66" s="52" customFormat="1">
      <c r="A984" s="52" t="s">
        <v>3057</v>
      </c>
      <c r="B984" s="52" t="s">
        <v>3058</v>
      </c>
      <c r="C984" s="52" t="s">
        <v>1801</v>
      </c>
      <c r="D984" s="52" t="s">
        <v>1802</v>
      </c>
      <c r="E984" s="52" t="s">
        <v>3059</v>
      </c>
      <c r="F984" s="52" t="s">
        <v>2331</v>
      </c>
      <c r="G984" s="92">
        <v>11730</v>
      </c>
      <c r="H984" s="92">
        <v>1456143.48</v>
      </c>
      <c r="I984" s="92">
        <v>1467423</v>
      </c>
      <c r="J984" s="92">
        <v>938.4</v>
      </c>
      <c r="K984" s="92"/>
      <c r="L984" s="52" t="s">
        <v>296</v>
      </c>
      <c r="M984" s="52" t="s">
        <v>2999</v>
      </c>
      <c r="N984" s="52" t="s">
        <v>3000</v>
      </c>
      <c r="O984" s="52" t="s">
        <v>3001</v>
      </c>
      <c r="P984" s="52" t="s">
        <v>1035</v>
      </c>
      <c r="Q984" s="52" t="s">
        <v>1036</v>
      </c>
      <c r="R984" s="52">
        <v>1</v>
      </c>
      <c r="S984" s="52" t="s">
        <v>2998</v>
      </c>
      <c r="T984" s="78">
        <v>500000000</v>
      </c>
      <c r="U984" s="78">
        <v>530943903.43000001</v>
      </c>
      <c r="AB984" s="52" t="s">
        <v>98</v>
      </c>
      <c r="AY984" s="52">
        <v>5.5972602739725996</v>
      </c>
      <c r="AZ984" s="52" t="s">
        <v>97</v>
      </c>
      <c r="BA984" s="52">
        <v>0</v>
      </c>
      <c r="BB984" s="52" t="s">
        <v>98</v>
      </c>
      <c r="BN984" s="52" t="s">
        <v>99</v>
      </c>
    </row>
    <row r="985" spans="1:66" s="52" customFormat="1">
      <c r="A985" s="52" t="s">
        <v>2661</v>
      </c>
      <c r="B985" s="52" t="s">
        <v>2687</v>
      </c>
      <c r="C985" s="52" t="s">
        <v>1801</v>
      </c>
      <c r="D985" s="52" t="s">
        <v>1802</v>
      </c>
      <c r="E985" s="52" t="s">
        <v>2663</v>
      </c>
      <c r="F985" s="52" t="s">
        <v>2662</v>
      </c>
      <c r="G985" s="92">
        <v>15500</v>
      </c>
      <c r="H985" s="92">
        <v>1874830.95</v>
      </c>
      <c r="I985" s="92">
        <v>1924498.6</v>
      </c>
      <c r="J985" s="92">
        <v>755.89</v>
      </c>
      <c r="K985" s="92"/>
      <c r="L985" s="52" t="s">
        <v>296</v>
      </c>
      <c r="M985" s="52" t="s">
        <v>2999</v>
      </c>
      <c r="N985" s="52" t="s">
        <v>3000</v>
      </c>
      <c r="O985" s="52" t="s">
        <v>3001</v>
      </c>
      <c r="P985" s="52" t="s">
        <v>1035</v>
      </c>
      <c r="Q985" s="52" t="s">
        <v>1036</v>
      </c>
      <c r="R985" s="52">
        <v>1</v>
      </c>
      <c r="S985" s="52" t="s">
        <v>2998</v>
      </c>
      <c r="T985" s="78">
        <v>500000000</v>
      </c>
      <c r="U985" s="78">
        <v>530943903.43000001</v>
      </c>
      <c r="AB985" s="52" t="s">
        <v>98</v>
      </c>
      <c r="AY985" s="52">
        <v>5.75342465753425</v>
      </c>
      <c r="AZ985" s="52" t="s">
        <v>97</v>
      </c>
      <c r="BA985" s="52">
        <v>0</v>
      </c>
      <c r="BB985" s="52" t="s">
        <v>98</v>
      </c>
      <c r="BN985" s="52" t="s">
        <v>99</v>
      </c>
    </row>
    <row r="986" spans="1:66" s="52" customFormat="1">
      <c r="A986" s="52" t="s">
        <v>3060</v>
      </c>
      <c r="B986" s="52" t="s">
        <v>3061</v>
      </c>
      <c r="C986" s="52" t="s">
        <v>1801</v>
      </c>
      <c r="D986" s="52" t="s">
        <v>1802</v>
      </c>
      <c r="E986" s="52" t="s">
        <v>3062</v>
      </c>
      <c r="F986" s="52" t="s">
        <v>3063</v>
      </c>
      <c r="G986" s="92">
        <v>11120</v>
      </c>
      <c r="H986" s="92">
        <v>1450193.57</v>
      </c>
      <c r="I986" s="92">
        <v>1374386.41</v>
      </c>
      <c r="J986" s="92">
        <v>1157.7</v>
      </c>
      <c r="K986" s="92"/>
      <c r="L986" s="52" t="s">
        <v>296</v>
      </c>
      <c r="M986" s="52" t="s">
        <v>2999</v>
      </c>
      <c r="N986" s="52" t="s">
        <v>3000</v>
      </c>
      <c r="O986" s="52" t="s">
        <v>3001</v>
      </c>
      <c r="P986" s="52" t="s">
        <v>1035</v>
      </c>
      <c r="Q986" s="52" t="s">
        <v>1036</v>
      </c>
      <c r="R986" s="52">
        <v>1</v>
      </c>
      <c r="S986" s="52" t="s">
        <v>2998</v>
      </c>
      <c r="T986" s="78">
        <v>500000000</v>
      </c>
      <c r="U986" s="78">
        <v>530943903.43000001</v>
      </c>
      <c r="AB986" s="52" t="s">
        <v>98</v>
      </c>
      <c r="AY986" s="52">
        <v>3.8931506849315101</v>
      </c>
      <c r="AZ986" s="52" t="s">
        <v>150</v>
      </c>
      <c r="BA986" s="52">
        <v>0</v>
      </c>
      <c r="BB986" s="52" t="s">
        <v>98</v>
      </c>
      <c r="BN986" s="52" t="s">
        <v>99</v>
      </c>
    </row>
    <row r="987" spans="1:66" s="52" customFormat="1">
      <c r="A987" s="52" t="s">
        <v>3064</v>
      </c>
      <c r="B987" s="52" t="s">
        <v>3065</v>
      </c>
      <c r="C987" s="52" t="s">
        <v>93</v>
      </c>
      <c r="D987" s="52" t="s">
        <v>94</v>
      </c>
      <c r="E987" s="52" t="s">
        <v>3066</v>
      </c>
      <c r="F987" s="52" t="s">
        <v>3067</v>
      </c>
      <c r="G987" s="92">
        <v>150000</v>
      </c>
      <c r="H987" s="92">
        <v>14951242.810000001</v>
      </c>
      <c r="I987" s="92">
        <v>15023685</v>
      </c>
      <c r="J987" s="92">
        <v>347621.92</v>
      </c>
      <c r="K987" s="92"/>
      <c r="L987" s="52" t="s">
        <v>296</v>
      </c>
      <c r="M987" s="52" t="s">
        <v>2999</v>
      </c>
      <c r="N987" s="52" t="s">
        <v>3000</v>
      </c>
      <c r="O987" s="52" t="s">
        <v>3001</v>
      </c>
      <c r="P987" s="52" t="s">
        <v>1035</v>
      </c>
      <c r="Q987" s="52" t="s">
        <v>1036</v>
      </c>
      <c r="R987" s="52">
        <v>1</v>
      </c>
      <c r="S987" s="52" t="s">
        <v>2998</v>
      </c>
      <c r="T987" s="78">
        <v>500000000</v>
      </c>
      <c r="U987" s="78">
        <v>530943903.43000001</v>
      </c>
      <c r="AY987" s="52">
        <v>0.42191780821917801</v>
      </c>
      <c r="AZ987" s="52" t="s">
        <v>97</v>
      </c>
      <c r="BA987" s="52">
        <v>0.41570000000000001</v>
      </c>
      <c r="BB987" s="52" t="s">
        <v>98</v>
      </c>
      <c r="BN987" s="52" t="s">
        <v>99</v>
      </c>
    </row>
    <row r="988" spans="1:66" s="52" customFormat="1">
      <c r="A988" s="52" t="s">
        <v>3068</v>
      </c>
      <c r="B988" s="52" t="s">
        <v>3069</v>
      </c>
      <c r="C988" s="52" t="s">
        <v>93</v>
      </c>
      <c r="D988" s="52" t="s">
        <v>94</v>
      </c>
      <c r="E988" s="52" t="s">
        <v>3070</v>
      </c>
      <c r="F988" s="52" t="s">
        <v>3071</v>
      </c>
      <c r="G988" s="92">
        <v>300000</v>
      </c>
      <c r="H988" s="92">
        <v>30341160.260000002</v>
      </c>
      <c r="I988" s="92">
        <v>30774930</v>
      </c>
      <c r="J988" s="92">
        <v>122958.9</v>
      </c>
      <c r="K988" s="92"/>
      <c r="L988" s="52" t="s">
        <v>296</v>
      </c>
      <c r="M988" s="52" t="s">
        <v>2999</v>
      </c>
      <c r="N988" s="52" t="s">
        <v>3000</v>
      </c>
      <c r="O988" s="52" t="s">
        <v>3001</v>
      </c>
      <c r="P988" s="52" t="s">
        <v>1035</v>
      </c>
      <c r="Q988" s="52" t="s">
        <v>1036</v>
      </c>
      <c r="R988" s="52">
        <v>1</v>
      </c>
      <c r="S988" s="52" t="s">
        <v>2998</v>
      </c>
      <c r="T988" s="78">
        <v>500000000</v>
      </c>
      <c r="U988" s="78">
        <v>530943903.43000001</v>
      </c>
      <c r="AY988" s="52">
        <v>3.8931506849315101</v>
      </c>
      <c r="AZ988" s="52" t="s">
        <v>97</v>
      </c>
      <c r="BA988" s="52">
        <v>3.5769000000000002</v>
      </c>
      <c r="BB988" s="52" t="s">
        <v>98</v>
      </c>
      <c r="BN988" s="52" t="s">
        <v>99</v>
      </c>
    </row>
    <row r="989" spans="1:66" s="52" customFormat="1">
      <c r="A989" s="52" t="s">
        <v>2688</v>
      </c>
      <c r="B989" s="52" t="s">
        <v>2689</v>
      </c>
      <c r="C989" s="52" t="s">
        <v>1801</v>
      </c>
      <c r="D989" s="52" t="s">
        <v>1802</v>
      </c>
      <c r="E989" s="52" t="s">
        <v>2690</v>
      </c>
      <c r="F989" s="52" t="s">
        <v>1960</v>
      </c>
      <c r="G989" s="92">
        <v>2000</v>
      </c>
      <c r="H989" s="92">
        <v>279647.40000000002</v>
      </c>
      <c r="I989" s="92">
        <v>246625.4</v>
      </c>
      <c r="J989" s="92">
        <v>172.6</v>
      </c>
      <c r="K989" s="92"/>
      <c r="L989" s="52" t="s">
        <v>296</v>
      </c>
      <c r="M989" s="52" t="s">
        <v>2999</v>
      </c>
      <c r="N989" s="52" t="s">
        <v>3000</v>
      </c>
      <c r="O989" s="52" t="s">
        <v>3001</v>
      </c>
      <c r="P989" s="52" t="s">
        <v>1035</v>
      </c>
      <c r="Q989" s="52" t="s">
        <v>1036</v>
      </c>
      <c r="R989" s="52">
        <v>1</v>
      </c>
      <c r="S989" s="52" t="s">
        <v>2998</v>
      </c>
      <c r="T989" s="78">
        <v>500000000</v>
      </c>
      <c r="U989" s="78">
        <v>530943903.43000001</v>
      </c>
      <c r="AB989" s="52" t="s">
        <v>98</v>
      </c>
      <c r="AY989" s="52">
        <v>4.8246575342465796</v>
      </c>
      <c r="AZ989" s="52" t="s">
        <v>97</v>
      </c>
      <c r="BA989" s="52">
        <v>0</v>
      </c>
      <c r="BB989" s="52" t="s">
        <v>98</v>
      </c>
      <c r="BN989" s="52" t="s">
        <v>99</v>
      </c>
    </row>
    <row r="990" spans="1:66" s="52" customFormat="1">
      <c r="A990" s="52" t="s">
        <v>3072</v>
      </c>
      <c r="B990" s="52" t="s">
        <v>3073</v>
      </c>
      <c r="C990" s="52" t="s">
        <v>1801</v>
      </c>
      <c r="D990" s="52" t="s">
        <v>1802</v>
      </c>
      <c r="E990" s="52" t="s">
        <v>3074</v>
      </c>
      <c r="F990" s="52" t="s">
        <v>3075</v>
      </c>
      <c r="G990" s="92">
        <v>3000</v>
      </c>
      <c r="H990" s="92">
        <v>372543.65</v>
      </c>
      <c r="I990" s="92">
        <v>371406.6</v>
      </c>
      <c r="J990" s="92">
        <v>473.42</v>
      </c>
      <c r="K990" s="92"/>
      <c r="L990" s="52" t="s">
        <v>296</v>
      </c>
      <c r="M990" s="52" t="s">
        <v>2999</v>
      </c>
      <c r="N990" s="52" t="s">
        <v>3000</v>
      </c>
      <c r="O990" s="52" t="s">
        <v>3001</v>
      </c>
      <c r="P990" s="52" t="s">
        <v>1035</v>
      </c>
      <c r="Q990" s="52" t="s">
        <v>1036</v>
      </c>
      <c r="R990" s="52">
        <v>1</v>
      </c>
      <c r="S990" s="52" t="s">
        <v>2998</v>
      </c>
      <c r="T990" s="78">
        <v>500000000</v>
      </c>
      <c r="U990" s="78">
        <v>530943903.43000001</v>
      </c>
      <c r="AB990" s="52" t="s">
        <v>98</v>
      </c>
      <c r="AY990" s="52">
        <v>5.2082191780821896</v>
      </c>
      <c r="AZ990" s="52" t="s">
        <v>353</v>
      </c>
      <c r="BA990" s="52">
        <v>0</v>
      </c>
      <c r="BB990" s="52" t="s">
        <v>98</v>
      </c>
      <c r="BN990" s="52" t="s">
        <v>99</v>
      </c>
    </row>
    <row r="991" spans="1:66" s="52" customFormat="1">
      <c r="A991" s="52" t="s">
        <v>3076</v>
      </c>
      <c r="B991" s="52" t="s">
        <v>3077</v>
      </c>
      <c r="C991" s="52" t="s">
        <v>1801</v>
      </c>
      <c r="D991" s="52" t="s">
        <v>1802</v>
      </c>
      <c r="E991" s="52" t="s">
        <v>3078</v>
      </c>
      <c r="F991" s="52" t="s">
        <v>3079</v>
      </c>
      <c r="G991" s="92">
        <v>2000</v>
      </c>
      <c r="H991" s="92">
        <v>243328.64000000001</v>
      </c>
      <c r="I991" s="92">
        <v>243819</v>
      </c>
      <c r="J991" s="92">
        <v>81.099999999999994</v>
      </c>
      <c r="K991" s="92"/>
      <c r="L991" s="52" t="s">
        <v>296</v>
      </c>
      <c r="M991" s="52" t="s">
        <v>2999</v>
      </c>
      <c r="N991" s="52" t="s">
        <v>3000</v>
      </c>
      <c r="O991" s="52" t="s">
        <v>3001</v>
      </c>
      <c r="P991" s="52" t="s">
        <v>1035</v>
      </c>
      <c r="Q991" s="52" t="s">
        <v>1036</v>
      </c>
      <c r="R991" s="52">
        <v>1</v>
      </c>
      <c r="S991" s="52" t="s">
        <v>2998</v>
      </c>
      <c r="T991" s="78">
        <v>500000000</v>
      </c>
      <c r="U991" s="78">
        <v>530943903.43000001</v>
      </c>
      <c r="AB991" s="52" t="s">
        <v>98</v>
      </c>
      <c r="AY991" s="52">
        <v>5.7945205479452104</v>
      </c>
      <c r="AZ991" s="52" t="s">
        <v>353</v>
      </c>
      <c r="BA991" s="52">
        <v>0</v>
      </c>
      <c r="BB991" s="52" t="s">
        <v>98</v>
      </c>
      <c r="BN991" s="52" t="s">
        <v>99</v>
      </c>
    </row>
    <row r="992" spans="1:66" s="52" customFormat="1">
      <c r="A992" s="52" t="s">
        <v>3080</v>
      </c>
      <c r="B992" s="52" t="s">
        <v>3081</v>
      </c>
      <c r="C992" s="52" t="s">
        <v>1801</v>
      </c>
      <c r="D992" s="52" t="s">
        <v>1802</v>
      </c>
      <c r="E992" s="52" t="s">
        <v>3082</v>
      </c>
      <c r="F992" s="52" t="s">
        <v>3083</v>
      </c>
      <c r="G992" s="92">
        <v>2000</v>
      </c>
      <c r="H992" s="92">
        <v>381492.06</v>
      </c>
      <c r="I992" s="92">
        <v>386265.8</v>
      </c>
      <c r="J992" s="92">
        <v>1734.25</v>
      </c>
      <c r="K992" s="92"/>
      <c r="L992" s="52" t="s">
        <v>296</v>
      </c>
      <c r="M992" s="52" t="s">
        <v>2999</v>
      </c>
      <c r="N992" s="52" t="s">
        <v>3000</v>
      </c>
      <c r="O992" s="52" t="s">
        <v>3001</v>
      </c>
      <c r="P992" s="52" t="s">
        <v>1035</v>
      </c>
      <c r="Q992" s="52" t="s">
        <v>1036</v>
      </c>
      <c r="R992" s="52">
        <v>1</v>
      </c>
      <c r="S992" s="52" t="s">
        <v>2998</v>
      </c>
      <c r="T992" s="78">
        <v>500000000</v>
      </c>
      <c r="U992" s="78">
        <v>530943903.43000001</v>
      </c>
      <c r="AB992" s="52" t="s">
        <v>98</v>
      </c>
      <c r="AY992" s="52">
        <v>1.4191780821917801</v>
      </c>
      <c r="AZ992" s="52" t="s">
        <v>150</v>
      </c>
      <c r="BA992" s="52">
        <v>0</v>
      </c>
      <c r="BB992" s="52" t="s">
        <v>98</v>
      </c>
      <c r="BN992" s="52" t="s">
        <v>99</v>
      </c>
    </row>
    <row r="993" spans="1:66" s="52" customFormat="1">
      <c r="A993" s="52" t="s">
        <v>3084</v>
      </c>
      <c r="B993" s="52" t="s">
        <v>3085</v>
      </c>
      <c r="C993" s="52" t="s">
        <v>1801</v>
      </c>
      <c r="D993" s="52" t="s">
        <v>1802</v>
      </c>
      <c r="E993" s="52" t="s">
        <v>3086</v>
      </c>
      <c r="F993" s="52" t="s">
        <v>3087</v>
      </c>
      <c r="G993" s="92">
        <v>5000</v>
      </c>
      <c r="H993" s="92">
        <v>574585.44999999995</v>
      </c>
      <c r="I993" s="92">
        <v>585469</v>
      </c>
      <c r="J993" s="92">
        <v>2226.0300000000002</v>
      </c>
      <c r="K993" s="92"/>
      <c r="L993" s="52" t="s">
        <v>296</v>
      </c>
      <c r="M993" s="52" t="s">
        <v>2999</v>
      </c>
      <c r="N993" s="52" t="s">
        <v>3000</v>
      </c>
      <c r="O993" s="52" t="s">
        <v>3001</v>
      </c>
      <c r="P993" s="52" t="s">
        <v>1035</v>
      </c>
      <c r="Q993" s="52" t="s">
        <v>1036</v>
      </c>
      <c r="R993" s="52">
        <v>1</v>
      </c>
      <c r="S993" s="52" t="s">
        <v>2998</v>
      </c>
      <c r="T993" s="78">
        <v>500000000</v>
      </c>
      <c r="U993" s="78">
        <v>530943903.43000001</v>
      </c>
      <c r="AB993" s="52" t="s">
        <v>98</v>
      </c>
      <c r="AY993" s="52">
        <v>1.65479452054795</v>
      </c>
      <c r="AZ993" s="52" t="s">
        <v>353</v>
      </c>
      <c r="BA993" s="52">
        <v>0</v>
      </c>
      <c r="BB993" s="52" t="s">
        <v>98</v>
      </c>
      <c r="BN993" s="52" t="s">
        <v>99</v>
      </c>
    </row>
    <row r="994" spans="1:66" s="52" customFormat="1">
      <c r="A994" s="52" t="s">
        <v>3088</v>
      </c>
      <c r="B994" s="52" t="s">
        <v>3089</v>
      </c>
      <c r="C994" s="52" t="s">
        <v>1801</v>
      </c>
      <c r="D994" s="52" t="s">
        <v>1802</v>
      </c>
      <c r="E994" s="52" t="s">
        <v>3090</v>
      </c>
      <c r="F994" s="52" t="s">
        <v>3091</v>
      </c>
      <c r="G994" s="92">
        <v>1420</v>
      </c>
      <c r="H994" s="92">
        <v>179322.7</v>
      </c>
      <c r="I994" s="92">
        <v>172534.39999999999</v>
      </c>
      <c r="J994" s="92">
        <v>1167.1199999999999</v>
      </c>
      <c r="K994" s="92"/>
      <c r="L994" s="52" t="s">
        <v>296</v>
      </c>
      <c r="M994" s="52" t="s">
        <v>2999</v>
      </c>
      <c r="N994" s="52" t="s">
        <v>3000</v>
      </c>
      <c r="O994" s="52" t="s">
        <v>3001</v>
      </c>
      <c r="P994" s="52" t="s">
        <v>1035</v>
      </c>
      <c r="Q994" s="52" t="s">
        <v>1036</v>
      </c>
      <c r="R994" s="52">
        <v>1</v>
      </c>
      <c r="S994" s="52" t="s">
        <v>2998</v>
      </c>
      <c r="T994" s="78">
        <v>500000000</v>
      </c>
      <c r="U994" s="78">
        <v>530943903.43000001</v>
      </c>
      <c r="AB994" s="52" t="s">
        <v>98</v>
      </c>
      <c r="AY994" s="52">
        <v>2.4493150684931502</v>
      </c>
      <c r="AZ994" s="52" t="s">
        <v>353</v>
      </c>
      <c r="BA994" s="52">
        <v>0</v>
      </c>
      <c r="BB994" s="52" t="s">
        <v>98</v>
      </c>
      <c r="BN994" s="52" t="s">
        <v>99</v>
      </c>
    </row>
    <row r="995" spans="1:66" s="52" customFormat="1">
      <c r="A995" s="52" t="s">
        <v>3092</v>
      </c>
      <c r="B995" s="52" t="s">
        <v>3093</v>
      </c>
      <c r="C995" s="52" t="s">
        <v>93</v>
      </c>
      <c r="D995" s="52" t="s">
        <v>100</v>
      </c>
      <c r="E995" s="52" t="s">
        <v>3094</v>
      </c>
      <c r="F995" s="52" t="s">
        <v>3095</v>
      </c>
      <c r="G995" s="92">
        <v>200000</v>
      </c>
      <c r="H995" s="92">
        <v>16925255.02</v>
      </c>
      <c r="I995" s="92">
        <v>17210920</v>
      </c>
      <c r="J995" s="92">
        <v>223776.44</v>
      </c>
      <c r="K995" s="92"/>
      <c r="L995" s="52" t="s">
        <v>296</v>
      </c>
      <c r="M995" s="52" t="s">
        <v>2999</v>
      </c>
      <c r="N995" s="52" t="s">
        <v>3000</v>
      </c>
      <c r="O995" s="52" t="s">
        <v>3001</v>
      </c>
      <c r="P995" s="52" t="s">
        <v>1035</v>
      </c>
      <c r="Q995" s="52" t="s">
        <v>1036</v>
      </c>
      <c r="R995" s="52">
        <v>1</v>
      </c>
      <c r="S995" s="52" t="s">
        <v>2998</v>
      </c>
      <c r="T995" s="78">
        <v>500000000</v>
      </c>
      <c r="U995" s="78">
        <v>530943903.43000001</v>
      </c>
      <c r="AY995" s="52">
        <v>3.8082191780821901</v>
      </c>
      <c r="AZ995" s="52" t="s">
        <v>150</v>
      </c>
      <c r="BA995" s="52">
        <v>2.1099000000000001</v>
      </c>
      <c r="BB995" s="52" t="s">
        <v>98</v>
      </c>
      <c r="BN995" s="52" t="s">
        <v>99</v>
      </c>
    </row>
    <row r="996" spans="1:66" s="52" customFormat="1">
      <c r="A996" s="52" t="s">
        <v>3096</v>
      </c>
      <c r="B996" s="52" t="s">
        <v>3097</v>
      </c>
      <c r="C996" s="52" t="s">
        <v>161</v>
      </c>
      <c r="D996" s="52" t="s">
        <v>852</v>
      </c>
      <c r="E996" s="52" t="s">
        <v>3098</v>
      </c>
      <c r="F996" s="52" t="s">
        <v>467</v>
      </c>
      <c r="G996" s="92">
        <v>200000</v>
      </c>
      <c r="H996" s="92">
        <v>20003982.079999998</v>
      </c>
      <c r="I996" s="92">
        <v>20183920</v>
      </c>
      <c r="J996" s="92">
        <v>215671.23</v>
      </c>
      <c r="K996" s="92"/>
      <c r="L996" s="52" t="s">
        <v>296</v>
      </c>
      <c r="M996" s="52" t="s">
        <v>2999</v>
      </c>
      <c r="N996" s="52" t="s">
        <v>3000</v>
      </c>
      <c r="O996" s="52" t="s">
        <v>3001</v>
      </c>
      <c r="P996" s="52" t="s">
        <v>1035</v>
      </c>
      <c r="Q996" s="52" t="s">
        <v>1036</v>
      </c>
      <c r="R996" s="52">
        <v>1</v>
      </c>
      <c r="S996" s="52" t="s">
        <v>2998</v>
      </c>
      <c r="T996" s="78">
        <v>500000000</v>
      </c>
      <c r="U996" s="78">
        <v>530943903.43000001</v>
      </c>
      <c r="AY996" s="52">
        <v>0.51780821917808195</v>
      </c>
      <c r="AZ996" s="52" t="s">
        <v>97</v>
      </c>
      <c r="BA996" s="52">
        <v>0.51</v>
      </c>
      <c r="BB996" s="52" t="s">
        <v>98</v>
      </c>
      <c r="BN996" s="52" t="s">
        <v>99</v>
      </c>
    </row>
    <row r="997" spans="1:66" s="52" customFormat="1">
      <c r="A997" s="52" t="s">
        <v>3099</v>
      </c>
      <c r="B997" s="52" t="s">
        <v>3100</v>
      </c>
      <c r="C997" s="52" t="s">
        <v>161</v>
      </c>
      <c r="D997" s="52" t="s">
        <v>852</v>
      </c>
      <c r="E997" s="52" t="s">
        <v>3101</v>
      </c>
      <c r="F997" s="52" t="s">
        <v>3102</v>
      </c>
      <c r="G997" s="92">
        <v>200000</v>
      </c>
      <c r="H997" s="92">
        <v>20000122.640000001</v>
      </c>
      <c r="I997" s="92">
        <v>20022260</v>
      </c>
      <c r="J997" s="92">
        <v>59671.23</v>
      </c>
      <c r="K997" s="92"/>
      <c r="L997" s="52" t="s">
        <v>296</v>
      </c>
      <c r="M997" s="52" t="s">
        <v>2999</v>
      </c>
      <c r="N997" s="52" t="s">
        <v>3000</v>
      </c>
      <c r="O997" s="52" t="s">
        <v>3001</v>
      </c>
      <c r="P997" s="52" t="s">
        <v>1035</v>
      </c>
      <c r="Q997" s="52" t="s">
        <v>1036</v>
      </c>
      <c r="R997" s="52">
        <v>1</v>
      </c>
      <c r="S997" s="52" t="s">
        <v>2998</v>
      </c>
      <c r="T997" s="78">
        <v>500000000</v>
      </c>
      <c r="U997" s="78">
        <v>530943903.43000001</v>
      </c>
      <c r="AY997" s="52">
        <v>0.40547945205479502</v>
      </c>
      <c r="AZ997" s="52" t="s">
        <v>353</v>
      </c>
      <c r="BA997" s="52">
        <v>0.40060000000000001</v>
      </c>
      <c r="BB997" s="52" t="s">
        <v>98</v>
      </c>
      <c r="BN997" s="52" t="s">
        <v>99</v>
      </c>
    </row>
    <row r="998" spans="1:66" s="52" customFormat="1">
      <c r="A998" s="52" t="s">
        <v>3103</v>
      </c>
      <c r="B998" s="52" t="s">
        <v>3104</v>
      </c>
      <c r="C998" s="52" t="s">
        <v>161</v>
      </c>
      <c r="D998" s="52" t="s">
        <v>162</v>
      </c>
      <c r="E998" s="52" t="s">
        <v>3105</v>
      </c>
      <c r="F998" s="52" t="s">
        <v>3106</v>
      </c>
      <c r="G998" s="92">
        <v>100000</v>
      </c>
      <c r="H998" s="92">
        <v>9758453.4100000001</v>
      </c>
      <c r="I998" s="92">
        <v>10048280</v>
      </c>
      <c r="J998" s="92">
        <v>106257.53</v>
      </c>
      <c r="K998" s="92"/>
      <c r="L998" s="52" t="s">
        <v>296</v>
      </c>
      <c r="M998" s="52" t="s">
        <v>2999</v>
      </c>
      <c r="N998" s="52" t="s">
        <v>3000</v>
      </c>
      <c r="O998" s="52" t="s">
        <v>3001</v>
      </c>
      <c r="P998" s="52" t="s">
        <v>1035</v>
      </c>
      <c r="Q998" s="52" t="s">
        <v>1036</v>
      </c>
      <c r="R998" s="52">
        <v>1</v>
      </c>
      <c r="S998" s="52" t="s">
        <v>2998</v>
      </c>
      <c r="T998" s="78">
        <v>500000000</v>
      </c>
      <c r="U998" s="78">
        <v>530943903.43000001</v>
      </c>
      <c r="AY998" s="52">
        <v>2.7397260273972601</v>
      </c>
      <c r="AZ998" s="52" t="s">
        <v>97</v>
      </c>
      <c r="BA998" s="52">
        <v>2.5278999999999998</v>
      </c>
      <c r="BB998" s="52" t="s">
        <v>98</v>
      </c>
      <c r="BN998" s="52" t="s">
        <v>99</v>
      </c>
    </row>
    <row r="999" spans="1:66" s="52" customFormat="1">
      <c r="A999" s="52" t="s">
        <v>3107</v>
      </c>
      <c r="B999" s="52" t="s">
        <v>3108</v>
      </c>
      <c r="C999" s="52" t="s">
        <v>161</v>
      </c>
      <c r="D999" s="52" t="s">
        <v>162</v>
      </c>
      <c r="E999" s="52" t="s">
        <v>3109</v>
      </c>
      <c r="F999" s="52" t="s">
        <v>3110</v>
      </c>
      <c r="G999" s="92">
        <v>200000</v>
      </c>
      <c r="H999" s="92">
        <v>20064429.789999999</v>
      </c>
      <c r="I999" s="92">
        <v>20316540</v>
      </c>
      <c r="J999" s="92">
        <v>281369.86</v>
      </c>
      <c r="K999" s="92"/>
      <c r="L999" s="52" t="s">
        <v>296</v>
      </c>
      <c r="M999" s="52" t="s">
        <v>2999</v>
      </c>
      <c r="N999" s="52" t="s">
        <v>3000</v>
      </c>
      <c r="O999" s="52" t="s">
        <v>3001</v>
      </c>
      <c r="P999" s="52" t="s">
        <v>1035</v>
      </c>
      <c r="Q999" s="52" t="s">
        <v>1036</v>
      </c>
      <c r="R999" s="52">
        <v>1</v>
      </c>
      <c r="S999" s="52" t="s">
        <v>2998</v>
      </c>
      <c r="T999" s="78">
        <v>500000000</v>
      </c>
      <c r="U999" s="78">
        <v>530943903.43000001</v>
      </c>
      <c r="AY999" s="52">
        <v>0.78630136986301402</v>
      </c>
      <c r="AZ999" s="52" t="s">
        <v>150</v>
      </c>
      <c r="BA999" s="52">
        <v>0.76029999999999998</v>
      </c>
      <c r="BB999" s="52" t="s">
        <v>98</v>
      </c>
      <c r="BN999" s="52" t="s">
        <v>99</v>
      </c>
    </row>
    <row r="1000" spans="1:66" s="52" customFormat="1">
      <c r="A1000" s="52" t="s">
        <v>3111</v>
      </c>
      <c r="B1000" s="52" t="s">
        <v>3112</v>
      </c>
      <c r="C1000" s="52" t="s">
        <v>161</v>
      </c>
      <c r="D1000" s="52" t="s">
        <v>162</v>
      </c>
      <c r="E1000" s="52" t="s">
        <v>3113</v>
      </c>
      <c r="F1000" s="52" t="s">
        <v>3114</v>
      </c>
      <c r="G1000" s="92">
        <v>150000</v>
      </c>
      <c r="H1000" s="92">
        <v>14960894.24</v>
      </c>
      <c r="I1000" s="92">
        <v>15157905</v>
      </c>
      <c r="J1000" s="92">
        <v>81863.009999999995</v>
      </c>
      <c r="K1000" s="92"/>
      <c r="L1000" s="52" t="s">
        <v>296</v>
      </c>
      <c r="M1000" s="52" t="s">
        <v>2999</v>
      </c>
      <c r="N1000" s="52" t="s">
        <v>3000</v>
      </c>
      <c r="O1000" s="52" t="s">
        <v>3001</v>
      </c>
      <c r="P1000" s="52" t="s">
        <v>1035</v>
      </c>
      <c r="Q1000" s="52" t="s">
        <v>1036</v>
      </c>
      <c r="R1000" s="52">
        <v>1</v>
      </c>
      <c r="S1000" s="52" t="s">
        <v>2998</v>
      </c>
      <c r="T1000" s="78">
        <v>500000000</v>
      </c>
      <c r="U1000" s="78">
        <v>530943903.43000001</v>
      </c>
      <c r="AY1000" s="52">
        <v>0.87123287671232896</v>
      </c>
      <c r="AZ1000" s="52" t="s">
        <v>353</v>
      </c>
      <c r="BA1000" s="52">
        <v>0.8498</v>
      </c>
      <c r="BB1000" s="52" t="s">
        <v>98</v>
      </c>
      <c r="BN1000" s="52" t="s">
        <v>99</v>
      </c>
    </row>
    <row r="1001" spans="1:66" s="52" customFormat="1">
      <c r="A1001" s="52" t="s">
        <v>3115</v>
      </c>
      <c r="B1001" s="52" t="s">
        <v>3116</v>
      </c>
      <c r="C1001" s="52" t="s">
        <v>161</v>
      </c>
      <c r="D1001" s="52" t="s">
        <v>162</v>
      </c>
      <c r="E1001" s="52" t="s">
        <v>3117</v>
      </c>
      <c r="F1001" s="52" t="s">
        <v>202</v>
      </c>
      <c r="G1001" s="92">
        <v>200000</v>
      </c>
      <c r="H1001" s="92">
        <v>19736339.43</v>
      </c>
      <c r="I1001" s="92">
        <v>20149580</v>
      </c>
      <c r="J1001" s="92">
        <v>81123.289999999994</v>
      </c>
      <c r="K1001" s="92"/>
      <c r="L1001" s="52" t="s">
        <v>296</v>
      </c>
      <c r="M1001" s="52" t="s">
        <v>2999</v>
      </c>
      <c r="N1001" s="52" t="s">
        <v>3000</v>
      </c>
      <c r="O1001" s="52" t="s">
        <v>3001</v>
      </c>
      <c r="P1001" s="52" t="s">
        <v>1035</v>
      </c>
      <c r="Q1001" s="52" t="s">
        <v>1036</v>
      </c>
      <c r="R1001" s="52">
        <v>1</v>
      </c>
      <c r="S1001" s="52" t="s">
        <v>2998</v>
      </c>
      <c r="T1001" s="78">
        <v>500000000</v>
      </c>
      <c r="U1001" s="78">
        <v>530943903.43000001</v>
      </c>
      <c r="AY1001" s="52">
        <v>2.8794520547945202</v>
      </c>
      <c r="AZ1001" s="52" t="s">
        <v>97</v>
      </c>
      <c r="BA1001" s="52">
        <v>2.7038000000000002</v>
      </c>
      <c r="BB1001" s="52" t="s">
        <v>98</v>
      </c>
      <c r="BN1001" s="52" t="s">
        <v>99</v>
      </c>
    </row>
    <row r="1002" spans="1:66" s="52" customFormat="1">
      <c r="A1002" s="52" t="s">
        <v>3118</v>
      </c>
      <c r="B1002" s="52" t="s">
        <v>3119</v>
      </c>
      <c r="C1002" s="52" t="s">
        <v>161</v>
      </c>
      <c r="D1002" s="52" t="s">
        <v>162</v>
      </c>
      <c r="E1002" s="52" t="s">
        <v>3120</v>
      </c>
      <c r="F1002" s="52" t="s">
        <v>3121</v>
      </c>
      <c r="G1002" s="92">
        <v>300000</v>
      </c>
      <c r="H1002" s="92">
        <v>30024682.170000002</v>
      </c>
      <c r="I1002" s="92">
        <v>30475020</v>
      </c>
      <c r="J1002" s="92">
        <v>10356.16</v>
      </c>
      <c r="K1002" s="92"/>
      <c r="L1002" s="52" t="s">
        <v>296</v>
      </c>
      <c r="M1002" s="52" t="s">
        <v>2999</v>
      </c>
      <c r="N1002" s="52" t="s">
        <v>3000</v>
      </c>
      <c r="O1002" s="52" t="s">
        <v>3001</v>
      </c>
      <c r="P1002" s="52" t="s">
        <v>1035</v>
      </c>
      <c r="Q1002" s="52" t="s">
        <v>1036</v>
      </c>
      <c r="R1002" s="52">
        <v>1</v>
      </c>
      <c r="S1002" s="52" t="s">
        <v>2998</v>
      </c>
      <c r="T1002" s="78">
        <v>500000000</v>
      </c>
      <c r="U1002" s="78">
        <v>530943903.43000001</v>
      </c>
      <c r="AY1002" s="52">
        <v>2.9945205479452102</v>
      </c>
      <c r="AZ1002" s="52" t="s">
        <v>97</v>
      </c>
      <c r="BA1002" s="52">
        <v>2.7753999999999999</v>
      </c>
      <c r="BB1002" s="52" t="s">
        <v>98</v>
      </c>
      <c r="BN1002" s="52" t="s">
        <v>99</v>
      </c>
    </row>
    <row r="1003" spans="1:66" s="52" customFormat="1">
      <c r="A1003" s="52" t="s">
        <v>3122</v>
      </c>
      <c r="B1003" s="52" t="s">
        <v>3123</v>
      </c>
      <c r="C1003" s="52" t="s">
        <v>161</v>
      </c>
      <c r="D1003" s="52" t="s">
        <v>162</v>
      </c>
      <c r="E1003" s="52" t="s">
        <v>3124</v>
      </c>
      <c r="F1003" s="52" t="s">
        <v>3114</v>
      </c>
      <c r="G1003" s="92">
        <v>100000</v>
      </c>
      <c r="H1003" s="92">
        <v>10035342.32</v>
      </c>
      <c r="I1003" s="92">
        <v>10200040</v>
      </c>
      <c r="J1003" s="92">
        <v>347671.23</v>
      </c>
      <c r="K1003" s="92"/>
      <c r="L1003" s="52" t="s">
        <v>296</v>
      </c>
      <c r="M1003" s="52" t="s">
        <v>2999</v>
      </c>
      <c r="N1003" s="52" t="s">
        <v>3000</v>
      </c>
      <c r="O1003" s="52" t="s">
        <v>3001</v>
      </c>
      <c r="P1003" s="52" t="s">
        <v>1035</v>
      </c>
      <c r="Q1003" s="52" t="s">
        <v>1036</v>
      </c>
      <c r="R1003" s="52">
        <v>1</v>
      </c>
      <c r="S1003" s="52" t="s">
        <v>2998</v>
      </c>
      <c r="T1003" s="78">
        <v>500000000</v>
      </c>
      <c r="U1003" s="78">
        <v>530943903.43000001</v>
      </c>
      <c r="AY1003" s="52">
        <v>1.2630136986301399</v>
      </c>
      <c r="AZ1003" s="52" t="s">
        <v>353</v>
      </c>
      <c r="BA1003" s="52">
        <v>1.1827000000000001</v>
      </c>
      <c r="BB1003" s="52" t="s">
        <v>98</v>
      </c>
      <c r="BN1003" s="52" t="s">
        <v>99</v>
      </c>
    </row>
    <row r="1004" spans="1:66" s="52" customFormat="1">
      <c r="A1004" s="52" t="s">
        <v>3125</v>
      </c>
      <c r="B1004" s="52" t="s">
        <v>3126</v>
      </c>
      <c r="C1004" s="52" t="s">
        <v>161</v>
      </c>
      <c r="D1004" s="52" t="s">
        <v>162</v>
      </c>
      <c r="E1004" s="52" t="s">
        <v>3127</v>
      </c>
      <c r="F1004" s="52" t="s">
        <v>3128</v>
      </c>
      <c r="G1004" s="92">
        <v>100000</v>
      </c>
      <c r="H1004" s="92">
        <v>10000043.93</v>
      </c>
      <c r="I1004" s="92">
        <v>10111450</v>
      </c>
      <c r="J1004" s="92">
        <v>248547.95</v>
      </c>
      <c r="K1004" s="92"/>
      <c r="L1004" s="52" t="s">
        <v>296</v>
      </c>
      <c r="M1004" s="52" t="s">
        <v>2999</v>
      </c>
      <c r="N1004" s="52" t="s">
        <v>3000</v>
      </c>
      <c r="O1004" s="52" t="s">
        <v>3001</v>
      </c>
      <c r="P1004" s="52" t="s">
        <v>1035</v>
      </c>
      <c r="Q1004" s="52" t="s">
        <v>1036</v>
      </c>
      <c r="R1004" s="52">
        <v>1</v>
      </c>
      <c r="S1004" s="52" t="s">
        <v>2998</v>
      </c>
      <c r="T1004" s="78">
        <v>500000000</v>
      </c>
      <c r="U1004" s="78">
        <v>530943903.43000001</v>
      </c>
      <c r="AY1004" s="52">
        <v>0.48493150684931502</v>
      </c>
      <c r="AZ1004" s="52" t="s">
        <v>353</v>
      </c>
      <c r="BA1004" s="52">
        <v>0.4793</v>
      </c>
      <c r="BB1004" s="52" t="s">
        <v>98</v>
      </c>
      <c r="BN1004" s="52" t="s">
        <v>99</v>
      </c>
    </row>
    <row r="1005" spans="1:66" s="52" customFormat="1">
      <c r="A1005" s="52" t="s">
        <v>3129</v>
      </c>
      <c r="B1005" s="52" t="s">
        <v>3130</v>
      </c>
      <c r="C1005" s="52" t="s">
        <v>161</v>
      </c>
      <c r="D1005" s="52" t="s">
        <v>162</v>
      </c>
      <c r="E1005" s="52" t="s">
        <v>3131</v>
      </c>
      <c r="F1005" s="52" t="s">
        <v>3132</v>
      </c>
      <c r="G1005" s="92">
        <v>300000</v>
      </c>
      <c r="H1005" s="92">
        <v>30368353.539999999</v>
      </c>
      <c r="I1005" s="92">
        <v>30739740</v>
      </c>
      <c r="J1005" s="92">
        <v>63123.29</v>
      </c>
      <c r="K1005" s="92"/>
      <c r="L1005" s="52" t="s">
        <v>296</v>
      </c>
      <c r="M1005" s="52" t="s">
        <v>2999</v>
      </c>
      <c r="N1005" s="52" t="s">
        <v>3000</v>
      </c>
      <c r="O1005" s="52" t="s">
        <v>3001</v>
      </c>
      <c r="P1005" s="52" t="s">
        <v>1035</v>
      </c>
      <c r="Q1005" s="52" t="s">
        <v>1036</v>
      </c>
      <c r="R1005" s="52">
        <v>1</v>
      </c>
      <c r="S1005" s="52" t="s">
        <v>2998</v>
      </c>
      <c r="T1005" s="78">
        <v>500000000</v>
      </c>
      <c r="U1005" s="78">
        <v>530943903.43000001</v>
      </c>
      <c r="AY1005" s="52">
        <v>3.9479452054794502</v>
      </c>
      <c r="AZ1005" s="52" t="s">
        <v>97</v>
      </c>
      <c r="BA1005" s="52">
        <v>3.6198999999999999</v>
      </c>
      <c r="BB1005" s="52" t="s">
        <v>98</v>
      </c>
      <c r="BN1005" s="52" t="s">
        <v>99</v>
      </c>
    </row>
    <row r="1006" spans="1:66" s="52" customFormat="1">
      <c r="A1006" s="52" t="s">
        <v>3133</v>
      </c>
      <c r="B1006" s="52" t="s">
        <v>3134</v>
      </c>
      <c r="C1006" s="52" t="s">
        <v>161</v>
      </c>
      <c r="D1006" s="52" t="s">
        <v>162</v>
      </c>
      <c r="E1006" s="52" t="s">
        <v>3135</v>
      </c>
      <c r="F1006" s="52" t="s">
        <v>3128</v>
      </c>
      <c r="G1006" s="92">
        <v>100000</v>
      </c>
      <c r="H1006" s="92">
        <v>10012281.42</v>
      </c>
      <c r="I1006" s="92">
        <v>10124590</v>
      </c>
      <c r="J1006" s="92">
        <v>7652.05</v>
      </c>
      <c r="K1006" s="92"/>
      <c r="L1006" s="52" t="s">
        <v>296</v>
      </c>
      <c r="M1006" s="52" t="s">
        <v>2999</v>
      </c>
      <c r="N1006" s="52" t="s">
        <v>3000</v>
      </c>
      <c r="O1006" s="52" t="s">
        <v>3001</v>
      </c>
      <c r="P1006" s="52" t="s">
        <v>1035</v>
      </c>
      <c r="Q1006" s="52" t="s">
        <v>1036</v>
      </c>
      <c r="R1006" s="52">
        <v>1</v>
      </c>
      <c r="S1006" s="52" t="s">
        <v>2998</v>
      </c>
      <c r="T1006" s="78">
        <v>500000000</v>
      </c>
      <c r="U1006" s="78">
        <v>530943903.43000001</v>
      </c>
      <c r="AY1006" s="52">
        <v>0.98356164383561595</v>
      </c>
      <c r="AZ1006" s="52" t="s">
        <v>353</v>
      </c>
      <c r="BA1006" s="52">
        <v>0.95820000000000005</v>
      </c>
      <c r="BB1006" s="52" t="s">
        <v>98</v>
      </c>
      <c r="BN1006" s="52" t="s">
        <v>99</v>
      </c>
    </row>
    <row r="1007" spans="1:66" s="52" customFormat="1">
      <c r="A1007" s="52" t="s">
        <v>3136</v>
      </c>
      <c r="B1007" s="52" t="s">
        <v>3137</v>
      </c>
      <c r="C1007" s="52" t="s">
        <v>161</v>
      </c>
      <c r="D1007" s="52" t="s">
        <v>162</v>
      </c>
      <c r="E1007" s="52" t="s">
        <v>3138</v>
      </c>
      <c r="F1007" s="52" t="s">
        <v>3139</v>
      </c>
      <c r="G1007" s="92">
        <v>200000</v>
      </c>
      <c r="H1007" s="92">
        <v>20000030.84</v>
      </c>
      <c r="I1007" s="92">
        <v>20143440</v>
      </c>
      <c r="J1007" s="92">
        <v>159178.07999999999</v>
      </c>
      <c r="K1007" s="92"/>
      <c r="L1007" s="52" t="s">
        <v>296</v>
      </c>
      <c r="M1007" s="52" t="s">
        <v>2999</v>
      </c>
      <c r="N1007" s="52" t="s">
        <v>3000</v>
      </c>
      <c r="O1007" s="52" t="s">
        <v>3001</v>
      </c>
      <c r="P1007" s="52" t="s">
        <v>1035</v>
      </c>
      <c r="Q1007" s="52" t="s">
        <v>1036</v>
      </c>
      <c r="R1007" s="52">
        <v>1</v>
      </c>
      <c r="S1007" s="52" t="s">
        <v>2998</v>
      </c>
      <c r="T1007" s="78">
        <v>500000000</v>
      </c>
      <c r="U1007" s="78">
        <v>530943903.43000001</v>
      </c>
      <c r="AY1007" s="52">
        <v>3.77534246575342</v>
      </c>
      <c r="AZ1007" s="52" t="s">
        <v>97</v>
      </c>
      <c r="BA1007" s="52">
        <v>1.6897</v>
      </c>
      <c r="BB1007" s="52" t="s">
        <v>98</v>
      </c>
      <c r="BN1007" s="52" t="s">
        <v>99</v>
      </c>
    </row>
    <row r="1008" spans="1:66" s="52" customFormat="1">
      <c r="A1008" s="56" t="s">
        <v>79</v>
      </c>
      <c r="B1008" s="56" t="s">
        <v>79</v>
      </c>
      <c r="C1008" s="56" t="s">
        <v>70</v>
      </c>
      <c r="D1008" s="56" t="s">
        <v>79</v>
      </c>
      <c r="F1008" s="56" t="s">
        <v>1184</v>
      </c>
      <c r="G1008" s="92"/>
      <c r="H1008" s="92">
        <v>549638.31000000006</v>
      </c>
      <c r="I1008" s="92">
        <v>549638.31000000006</v>
      </c>
      <c r="J1008" s="92"/>
      <c r="K1008" s="92"/>
      <c r="L1008" s="52" t="s">
        <v>296</v>
      </c>
      <c r="M1008" s="52" t="s">
        <v>2999</v>
      </c>
      <c r="N1008" s="52" t="s">
        <v>3000</v>
      </c>
      <c r="O1008" s="52" t="s">
        <v>3001</v>
      </c>
      <c r="P1008" s="52" t="s">
        <v>1035</v>
      </c>
      <c r="Q1008" s="52" t="s">
        <v>1036</v>
      </c>
      <c r="R1008" s="52">
        <v>1</v>
      </c>
      <c r="S1008" s="52" t="s">
        <v>2998</v>
      </c>
      <c r="T1008" s="78">
        <v>500000000</v>
      </c>
      <c r="U1008" s="78">
        <v>530943903.43000001</v>
      </c>
      <c r="BN1008" s="52" t="s">
        <v>99</v>
      </c>
    </row>
    <row r="1009" spans="1:66" s="52" customFormat="1">
      <c r="A1009" s="52" t="s">
        <v>2322</v>
      </c>
      <c r="B1009" s="52" t="s">
        <v>2322</v>
      </c>
      <c r="C1009" s="52" t="s">
        <v>70</v>
      </c>
      <c r="D1009" s="52" t="s">
        <v>71</v>
      </c>
      <c r="F1009" s="52" t="s">
        <v>2323</v>
      </c>
      <c r="G1009" s="92"/>
      <c r="H1009" s="93">
        <v>1455291.46</v>
      </c>
      <c r="I1009" s="93">
        <v>1455291.46</v>
      </c>
      <c r="J1009" s="92">
        <v>684.52</v>
      </c>
      <c r="K1009" s="92"/>
      <c r="L1009" s="52" t="s">
        <v>296</v>
      </c>
      <c r="M1009" s="52" t="s">
        <v>2999</v>
      </c>
      <c r="N1009" s="52" t="s">
        <v>3000</v>
      </c>
      <c r="O1009" s="52" t="s">
        <v>3001</v>
      </c>
      <c r="P1009" s="52" t="s">
        <v>1035</v>
      </c>
      <c r="Q1009" s="52" t="s">
        <v>1036</v>
      </c>
      <c r="R1009" s="52">
        <v>1</v>
      </c>
      <c r="S1009" s="52" t="s">
        <v>2998</v>
      </c>
      <c r="T1009" s="78">
        <v>500000000</v>
      </c>
      <c r="U1009" s="78">
        <v>530943903.43000001</v>
      </c>
      <c r="BN1009" s="52" t="s">
        <v>99</v>
      </c>
    </row>
    <row r="1010" spans="1:66" s="52" customFormat="1">
      <c r="A1010" s="52" t="s">
        <v>1183</v>
      </c>
      <c r="B1010" s="52" t="s">
        <v>1183</v>
      </c>
      <c r="C1010" s="52" t="s">
        <v>70</v>
      </c>
      <c r="D1010" s="52" t="s">
        <v>1183</v>
      </c>
      <c r="F1010" s="52" t="s">
        <v>1184</v>
      </c>
      <c r="G1010" s="92"/>
      <c r="H1010" s="93">
        <v>16287258.689999999</v>
      </c>
      <c r="I1010" s="93">
        <v>16287258.689999999</v>
      </c>
      <c r="J1010" s="92">
        <v>53924.57</v>
      </c>
      <c r="K1010" s="92"/>
      <c r="L1010" s="52" t="s">
        <v>296</v>
      </c>
      <c r="M1010" s="52" t="s">
        <v>2999</v>
      </c>
      <c r="N1010" s="52" t="s">
        <v>3000</v>
      </c>
      <c r="O1010" s="52" t="s">
        <v>3001</v>
      </c>
      <c r="P1010" s="52" t="s">
        <v>1035</v>
      </c>
      <c r="Q1010" s="52" t="s">
        <v>1036</v>
      </c>
      <c r="R1010" s="52">
        <v>1</v>
      </c>
      <c r="S1010" s="52" t="s">
        <v>2998</v>
      </c>
      <c r="T1010" s="78">
        <v>500000000</v>
      </c>
      <c r="U1010" s="78">
        <v>530943903.43000001</v>
      </c>
      <c r="BN1010" s="52" t="s">
        <v>99</v>
      </c>
    </row>
    <row r="1011" spans="1:66" s="52" customFormat="1">
      <c r="A1011" s="52" t="s">
        <v>2173</v>
      </c>
      <c r="B1011" s="52" t="s">
        <v>2990</v>
      </c>
      <c r="C1011" s="52" t="s">
        <v>70</v>
      </c>
      <c r="D1011" s="52" t="s">
        <v>2174</v>
      </c>
      <c r="E1011" s="52" t="s">
        <v>2175</v>
      </c>
      <c r="F1011" s="55" t="s">
        <v>2991</v>
      </c>
      <c r="G1011" s="92"/>
      <c r="H1011" s="92">
        <v>12300000</v>
      </c>
      <c r="I1011" s="92">
        <v>12300000</v>
      </c>
      <c r="J1011" s="92"/>
      <c r="K1011" s="92"/>
      <c r="L1011" s="52" t="s">
        <v>296</v>
      </c>
      <c r="M1011" s="52" t="s">
        <v>3140</v>
      </c>
      <c r="N1011" s="52" t="s">
        <v>3141</v>
      </c>
      <c r="O1011" s="52" t="s">
        <v>3142</v>
      </c>
      <c r="P1011" s="52" t="s">
        <v>1035</v>
      </c>
      <c r="Q1011" s="52" t="s">
        <v>2767</v>
      </c>
      <c r="R1011" s="52">
        <v>1</v>
      </c>
      <c r="S1011" s="52" t="s">
        <v>2998</v>
      </c>
      <c r="T1011" s="78">
        <v>500000000</v>
      </c>
      <c r="U1011" s="78">
        <v>507201768.94</v>
      </c>
      <c r="BN1011" s="52" t="s">
        <v>88</v>
      </c>
    </row>
    <row r="1012" spans="1:66" s="52" customFormat="1">
      <c r="A1012" s="52" t="s">
        <v>2322</v>
      </c>
      <c r="B1012" s="52" t="s">
        <v>2322</v>
      </c>
      <c r="C1012" s="52" t="s">
        <v>70</v>
      </c>
      <c r="D1012" s="52" t="s">
        <v>71</v>
      </c>
      <c r="F1012" s="52" t="s">
        <v>2323</v>
      </c>
      <c r="G1012" s="92"/>
      <c r="H1012" s="92">
        <v>8585079.4700000007</v>
      </c>
      <c r="I1012" s="92">
        <v>8585079.4700000007</v>
      </c>
      <c r="J1012" s="92">
        <v>8449.2800000000007</v>
      </c>
      <c r="K1012" s="92"/>
      <c r="L1012" s="52" t="s">
        <v>296</v>
      </c>
      <c r="M1012" s="52" t="s">
        <v>3140</v>
      </c>
      <c r="N1012" s="52" t="s">
        <v>3141</v>
      </c>
      <c r="O1012" s="52" t="s">
        <v>3142</v>
      </c>
      <c r="P1012" s="52" t="s">
        <v>1035</v>
      </c>
      <c r="Q1012" s="52" t="s">
        <v>2767</v>
      </c>
      <c r="R1012" s="52">
        <v>1</v>
      </c>
      <c r="S1012" s="52" t="s">
        <v>2998</v>
      </c>
      <c r="T1012" s="78">
        <v>500000000</v>
      </c>
      <c r="U1012" s="78">
        <v>507201768.94</v>
      </c>
      <c r="BN1012" s="52" t="s">
        <v>88</v>
      </c>
    </row>
    <row r="1013" spans="1:66" s="52" customFormat="1">
      <c r="A1013" s="52" t="s">
        <v>1183</v>
      </c>
      <c r="B1013" s="52" t="s">
        <v>1183</v>
      </c>
      <c r="C1013" s="52" t="s">
        <v>70</v>
      </c>
      <c r="D1013" s="52" t="s">
        <v>1183</v>
      </c>
      <c r="F1013" s="52" t="s">
        <v>1184</v>
      </c>
      <c r="G1013" s="92"/>
      <c r="H1013" s="92">
        <v>20345818.52</v>
      </c>
      <c r="I1013" s="92">
        <v>20345818.52</v>
      </c>
      <c r="J1013" s="92">
        <v>49684.73</v>
      </c>
      <c r="K1013" s="92"/>
      <c r="L1013" s="52" t="s">
        <v>296</v>
      </c>
      <c r="M1013" s="52" t="s">
        <v>3140</v>
      </c>
      <c r="N1013" s="52" t="s">
        <v>3141</v>
      </c>
      <c r="O1013" s="52" t="s">
        <v>3142</v>
      </c>
      <c r="P1013" s="52" t="s">
        <v>1035</v>
      </c>
      <c r="Q1013" s="52" t="s">
        <v>2767</v>
      </c>
      <c r="R1013" s="52">
        <v>1</v>
      </c>
      <c r="S1013" s="52" t="s">
        <v>2998</v>
      </c>
      <c r="T1013" s="78">
        <v>500000000</v>
      </c>
      <c r="U1013" s="78">
        <v>507201768.94</v>
      </c>
      <c r="BN1013" s="52" t="s">
        <v>88</v>
      </c>
    </row>
    <row r="1014" spans="1:66" s="52" customFormat="1">
      <c r="A1014" s="52" t="s">
        <v>3143</v>
      </c>
      <c r="B1014" s="52" t="s">
        <v>3144</v>
      </c>
      <c r="C1014" s="54" t="s">
        <v>83</v>
      </c>
      <c r="D1014" s="52" t="s">
        <v>84</v>
      </c>
      <c r="E1014" s="52" t="s">
        <v>3145</v>
      </c>
      <c r="F1014" s="52" t="s">
        <v>3144</v>
      </c>
      <c r="G1014" s="92">
        <v>1600000</v>
      </c>
      <c r="H1014" s="92">
        <v>14833673.109999999</v>
      </c>
      <c r="I1014" s="92">
        <v>15184000</v>
      </c>
      <c r="J1014" s="92"/>
      <c r="K1014" s="92"/>
      <c r="L1014" s="52" t="s">
        <v>296</v>
      </c>
      <c r="M1014" s="52" t="s">
        <v>3140</v>
      </c>
      <c r="N1014" s="52" t="s">
        <v>3141</v>
      </c>
      <c r="O1014" s="52" t="s">
        <v>3142</v>
      </c>
      <c r="P1014" s="52" t="s">
        <v>1035</v>
      </c>
      <c r="Q1014" s="52" t="s">
        <v>2767</v>
      </c>
      <c r="R1014" s="52">
        <v>1</v>
      </c>
      <c r="S1014" s="52" t="s">
        <v>2998</v>
      </c>
      <c r="T1014" s="78">
        <v>500000000</v>
      </c>
      <c r="U1014" s="78">
        <v>507201768.94</v>
      </c>
      <c r="Z1014" s="52" t="s">
        <v>98</v>
      </c>
      <c r="AA1014" s="81">
        <v>7.4169684050501121E-4</v>
      </c>
      <c r="BN1014" s="52" t="s">
        <v>88</v>
      </c>
    </row>
    <row r="1015" spans="1:66" s="52" customFormat="1">
      <c r="A1015" s="52" t="s">
        <v>3146</v>
      </c>
      <c r="B1015" s="52" t="s">
        <v>3147</v>
      </c>
      <c r="C1015" s="54" t="s">
        <v>83</v>
      </c>
      <c r="D1015" s="52" t="s">
        <v>84</v>
      </c>
      <c r="E1015" s="52" t="s">
        <v>3148</v>
      </c>
      <c r="F1015" s="52" t="s">
        <v>3147</v>
      </c>
      <c r="G1015" s="92">
        <v>1200086</v>
      </c>
      <c r="H1015" s="92">
        <v>19049255.18</v>
      </c>
      <c r="I1015" s="92">
        <v>19333385.460000001</v>
      </c>
      <c r="J1015" s="92"/>
      <c r="K1015" s="92"/>
      <c r="L1015" s="52" t="s">
        <v>296</v>
      </c>
      <c r="M1015" s="52" t="s">
        <v>3140</v>
      </c>
      <c r="N1015" s="52" t="s">
        <v>3141</v>
      </c>
      <c r="O1015" s="52" t="s">
        <v>3142</v>
      </c>
      <c r="P1015" s="52" t="s">
        <v>1035</v>
      </c>
      <c r="Q1015" s="52" t="s">
        <v>2767</v>
      </c>
      <c r="R1015" s="52">
        <v>1</v>
      </c>
      <c r="S1015" s="52" t="s">
        <v>2998</v>
      </c>
      <c r="T1015" s="78">
        <v>500000000</v>
      </c>
      <c r="U1015" s="78">
        <v>507201768.94</v>
      </c>
      <c r="Z1015" s="52" t="s">
        <v>87</v>
      </c>
      <c r="AA1015" s="81">
        <v>2.9978641289116621E-4</v>
      </c>
      <c r="BN1015" s="52" t="s">
        <v>88</v>
      </c>
    </row>
    <row r="1016" spans="1:66" s="52" customFormat="1">
      <c r="A1016" s="52" t="s">
        <v>3149</v>
      </c>
      <c r="B1016" s="52" t="s">
        <v>3150</v>
      </c>
      <c r="C1016" s="54" t="s">
        <v>83</v>
      </c>
      <c r="D1016" s="52" t="s">
        <v>84</v>
      </c>
      <c r="E1016" s="52" t="s">
        <v>3151</v>
      </c>
      <c r="F1016" s="52" t="s">
        <v>3150</v>
      </c>
      <c r="G1016" s="92">
        <v>758800</v>
      </c>
      <c r="H1016" s="92">
        <v>6104633.1799999997</v>
      </c>
      <c r="I1016" s="92">
        <v>5167428</v>
      </c>
      <c r="J1016" s="92"/>
      <c r="K1016" s="92"/>
      <c r="L1016" s="52" t="s">
        <v>296</v>
      </c>
      <c r="M1016" s="52" t="s">
        <v>3140</v>
      </c>
      <c r="N1016" s="52" t="s">
        <v>3141</v>
      </c>
      <c r="O1016" s="52" t="s">
        <v>3142</v>
      </c>
      <c r="P1016" s="52" t="s">
        <v>1035</v>
      </c>
      <c r="Q1016" s="52" t="s">
        <v>2767</v>
      </c>
      <c r="R1016" s="52">
        <v>1</v>
      </c>
      <c r="S1016" s="52" t="s">
        <v>2998</v>
      </c>
      <c r="T1016" s="78">
        <v>500000000</v>
      </c>
      <c r="U1016" s="78">
        <v>507201768.94</v>
      </c>
      <c r="Z1016" s="52" t="s">
        <v>98</v>
      </c>
      <c r="AA1016" s="81">
        <v>3.5840446637033362E-4</v>
      </c>
      <c r="BN1016" s="52" t="s">
        <v>88</v>
      </c>
    </row>
    <row r="1017" spans="1:66" s="52" customFormat="1">
      <c r="A1017" s="52" t="s">
        <v>3152</v>
      </c>
      <c r="B1017" s="52" t="s">
        <v>3153</v>
      </c>
      <c r="C1017" s="54" t="s">
        <v>83</v>
      </c>
      <c r="D1017" s="52" t="s">
        <v>84</v>
      </c>
      <c r="E1017" s="52" t="s">
        <v>3154</v>
      </c>
      <c r="F1017" s="52" t="s">
        <v>3153</v>
      </c>
      <c r="G1017" s="92">
        <v>11700</v>
      </c>
      <c r="H1017" s="92">
        <v>155579.35999999999</v>
      </c>
      <c r="I1017" s="92">
        <v>140049</v>
      </c>
      <c r="J1017" s="92"/>
      <c r="K1017" s="92"/>
      <c r="L1017" s="52" t="s">
        <v>296</v>
      </c>
      <c r="M1017" s="52" t="s">
        <v>3140</v>
      </c>
      <c r="N1017" s="52" t="s">
        <v>3141</v>
      </c>
      <c r="O1017" s="52" t="s">
        <v>3142</v>
      </c>
      <c r="P1017" s="52" t="s">
        <v>1035</v>
      </c>
      <c r="Q1017" s="52" t="s">
        <v>2767</v>
      </c>
      <c r="R1017" s="52">
        <v>1</v>
      </c>
      <c r="S1017" s="52" t="s">
        <v>2998</v>
      </c>
      <c r="T1017" s="78">
        <v>500000000</v>
      </c>
      <c r="U1017" s="78">
        <v>507201768.94</v>
      </c>
      <c r="Z1017" s="52" t="s">
        <v>87</v>
      </c>
      <c r="AA1017" s="81">
        <v>2.591601155102064E-6</v>
      </c>
      <c r="BN1017" s="52" t="s">
        <v>88</v>
      </c>
    </row>
    <row r="1018" spans="1:66" s="52" customFormat="1">
      <c r="A1018" s="52" t="s">
        <v>3155</v>
      </c>
      <c r="B1018" s="52" t="s">
        <v>3156</v>
      </c>
      <c r="C1018" s="54" t="s">
        <v>83</v>
      </c>
      <c r="D1018" s="52" t="s">
        <v>84</v>
      </c>
      <c r="E1018" s="52" t="s">
        <v>3157</v>
      </c>
      <c r="F1018" s="52" t="s">
        <v>3156</v>
      </c>
      <c r="G1018" s="92">
        <v>2000000</v>
      </c>
      <c r="H1018" s="92">
        <v>22970452.07</v>
      </c>
      <c r="I1018" s="92">
        <v>24280000</v>
      </c>
      <c r="J1018" s="92"/>
      <c r="K1018" s="92"/>
      <c r="L1018" s="52" t="s">
        <v>296</v>
      </c>
      <c r="M1018" s="52" t="s">
        <v>3140</v>
      </c>
      <c r="N1018" s="52" t="s">
        <v>3141</v>
      </c>
      <c r="O1018" s="52" t="s">
        <v>3142</v>
      </c>
      <c r="P1018" s="52" t="s">
        <v>1035</v>
      </c>
      <c r="Q1018" s="52" t="s">
        <v>2767</v>
      </c>
      <c r="R1018" s="52">
        <v>1</v>
      </c>
      <c r="S1018" s="52" t="s">
        <v>2998</v>
      </c>
      <c r="T1018" s="78">
        <v>500000000</v>
      </c>
      <c r="U1018" s="78">
        <v>507201768.94</v>
      </c>
      <c r="Z1018" s="52" t="s">
        <v>98</v>
      </c>
      <c r="AA1018" s="81">
        <v>8.4666460158961461E-4</v>
      </c>
      <c r="BN1018" s="52" t="s">
        <v>88</v>
      </c>
    </row>
    <row r="1019" spans="1:66" s="52" customFormat="1">
      <c r="A1019" s="52" t="s">
        <v>1635</v>
      </c>
      <c r="B1019" s="52" t="s">
        <v>1636</v>
      </c>
      <c r="C1019" s="54" t="s">
        <v>83</v>
      </c>
      <c r="D1019" s="52" t="s">
        <v>84</v>
      </c>
      <c r="E1019" s="52" t="s">
        <v>1637</v>
      </c>
      <c r="F1019" s="52" t="s">
        <v>1636</v>
      </c>
      <c r="G1019" s="92">
        <v>12000</v>
      </c>
      <c r="H1019" s="92">
        <v>22280499.859999999</v>
      </c>
      <c r="I1019" s="92">
        <v>21340920</v>
      </c>
      <c r="J1019" s="92"/>
      <c r="K1019" s="92"/>
      <c r="L1019" s="52" t="s">
        <v>296</v>
      </c>
      <c r="M1019" s="52" t="s">
        <v>3140</v>
      </c>
      <c r="N1019" s="52" t="s">
        <v>3141</v>
      </c>
      <c r="O1019" s="52" t="s">
        <v>3142</v>
      </c>
      <c r="P1019" s="52" t="s">
        <v>1035</v>
      </c>
      <c r="Q1019" s="52" t="s">
        <v>2767</v>
      </c>
      <c r="R1019" s="52">
        <v>1</v>
      </c>
      <c r="S1019" s="52" t="s">
        <v>2998</v>
      </c>
      <c r="T1019" s="78">
        <v>500000000</v>
      </c>
      <c r="U1019" s="78">
        <v>507201768.94</v>
      </c>
      <c r="Z1019" s="52" t="s">
        <v>87</v>
      </c>
      <c r="AA1019" s="81">
        <v>9.5526357393716187E-6</v>
      </c>
      <c r="BN1019" s="52" t="s">
        <v>88</v>
      </c>
    </row>
    <row r="1020" spans="1:66" s="52" customFormat="1">
      <c r="A1020" s="52" t="s">
        <v>3158</v>
      </c>
      <c r="B1020" s="52" t="s">
        <v>3159</v>
      </c>
      <c r="C1020" s="54" t="s">
        <v>83</v>
      </c>
      <c r="D1020" s="52" t="s">
        <v>84</v>
      </c>
      <c r="E1020" s="52" t="s">
        <v>3160</v>
      </c>
      <c r="F1020" s="52" t="s">
        <v>3159</v>
      </c>
      <c r="G1020" s="92">
        <v>240000</v>
      </c>
      <c r="H1020" s="92">
        <v>9528244.6199999992</v>
      </c>
      <c r="I1020" s="92">
        <v>9573600</v>
      </c>
      <c r="J1020" s="92"/>
      <c r="K1020" s="92"/>
      <c r="L1020" s="52" t="s">
        <v>296</v>
      </c>
      <c r="M1020" s="52" t="s">
        <v>3140</v>
      </c>
      <c r="N1020" s="52" t="s">
        <v>3141</v>
      </c>
      <c r="O1020" s="52" t="s">
        <v>3142</v>
      </c>
      <c r="P1020" s="52" t="s">
        <v>1035</v>
      </c>
      <c r="Q1020" s="52" t="s">
        <v>2767</v>
      </c>
      <c r="R1020" s="52">
        <v>1</v>
      </c>
      <c r="S1020" s="52" t="s">
        <v>2998</v>
      </c>
      <c r="T1020" s="78">
        <v>500000000</v>
      </c>
      <c r="U1020" s="78">
        <v>507201768.94</v>
      </c>
      <c r="Z1020" s="52" t="s">
        <v>87</v>
      </c>
      <c r="AA1020" s="81">
        <v>9.1963059609950982E-5</v>
      </c>
      <c r="BN1020" s="52" t="s">
        <v>88</v>
      </c>
    </row>
    <row r="1021" spans="1:66" s="52" customFormat="1">
      <c r="A1021" s="52" t="s">
        <v>2778</v>
      </c>
      <c r="B1021" s="52" t="s">
        <v>2779</v>
      </c>
      <c r="C1021" s="54" t="s">
        <v>83</v>
      </c>
      <c r="D1021" s="52" t="s">
        <v>84</v>
      </c>
      <c r="E1021" s="52" t="s">
        <v>2780</v>
      </c>
      <c r="F1021" s="52" t="s">
        <v>2779</v>
      </c>
      <c r="G1021" s="92">
        <v>500000</v>
      </c>
      <c r="H1021" s="92">
        <v>11157807.34</v>
      </c>
      <c r="I1021" s="92">
        <v>11175000</v>
      </c>
      <c r="J1021" s="92"/>
      <c r="K1021" s="92"/>
      <c r="L1021" s="52" t="s">
        <v>296</v>
      </c>
      <c r="M1021" s="52" t="s">
        <v>3140</v>
      </c>
      <c r="N1021" s="52" t="s">
        <v>3141</v>
      </c>
      <c r="O1021" s="52" t="s">
        <v>3142</v>
      </c>
      <c r="P1021" s="52" t="s">
        <v>1035</v>
      </c>
      <c r="Q1021" s="52" t="s">
        <v>2767</v>
      </c>
      <c r="R1021" s="52">
        <v>1</v>
      </c>
      <c r="S1021" s="52" t="s">
        <v>2998</v>
      </c>
      <c r="T1021" s="78">
        <v>500000000</v>
      </c>
      <c r="U1021" s="78">
        <v>507201768.94</v>
      </c>
      <c r="Z1021" s="52" t="s">
        <v>87</v>
      </c>
      <c r="AA1021" s="81">
        <v>1.5859301433854921E-4</v>
      </c>
      <c r="BN1021" s="52" t="s">
        <v>88</v>
      </c>
    </row>
    <row r="1022" spans="1:66" s="52" customFormat="1">
      <c r="A1022" s="52" t="s">
        <v>3161</v>
      </c>
      <c r="B1022" s="52" t="s">
        <v>3162</v>
      </c>
      <c r="C1022" s="54" t="s">
        <v>83</v>
      </c>
      <c r="D1022" s="52" t="s">
        <v>84</v>
      </c>
      <c r="E1022" s="52" t="s">
        <v>3163</v>
      </c>
      <c r="F1022" s="52" t="s">
        <v>3162</v>
      </c>
      <c r="G1022" s="92">
        <v>8600</v>
      </c>
      <c r="H1022" s="92">
        <v>145925.76000000001</v>
      </c>
      <c r="I1022" s="92">
        <v>147920</v>
      </c>
      <c r="J1022" s="92"/>
      <c r="K1022" s="92"/>
      <c r="L1022" s="52" t="s">
        <v>296</v>
      </c>
      <c r="M1022" s="52" t="s">
        <v>3140</v>
      </c>
      <c r="N1022" s="52" t="s">
        <v>3141</v>
      </c>
      <c r="O1022" s="52" t="s">
        <v>3142</v>
      </c>
      <c r="P1022" s="52" t="s">
        <v>1035</v>
      </c>
      <c r="Q1022" s="52" t="s">
        <v>2767</v>
      </c>
      <c r="R1022" s="52">
        <v>1</v>
      </c>
      <c r="S1022" s="52" t="s">
        <v>2998</v>
      </c>
      <c r="T1022" s="78">
        <v>500000000</v>
      </c>
      <c r="U1022" s="78">
        <v>507201768.94</v>
      </c>
      <c r="Z1022" s="52" t="s">
        <v>98</v>
      </c>
      <c r="AA1022" s="81">
        <v>3.021940391657228E-6</v>
      </c>
      <c r="BN1022" s="52" t="s">
        <v>88</v>
      </c>
    </row>
    <row r="1023" spans="1:66" s="52" customFormat="1">
      <c r="A1023" s="52" t="s">
        <v>2330</v>
      </c>
      <c r="B1023" s="52" t="s">
        <v>2331</v>
      </c>
      <c r="C1023" s="54" t="s">
        <v>83</v>
      </c>
      <c r="D1023" s="52" t="s">
        <v>84</v>
      </c>
      <c r="E1023" s="52" t="s">
        <v>2332</v>
      </c>
      <c r="F1023" s="52" t="s">
        <v>2331</v>
      </c>
      <c r="G1023" s="92">
        <v>80000</v>
      </c>
      <c r="H1023" s="92">
        <v>6016618.4400000004</v>
      </c>
      <c r="I1023" s="92">
        <v>6104800</v>
      </c>
      <c r="J1023" s="92"/>
      <c r="K1023" s="92"/>
      <c r="L1023" s="52" t="s">
        <v>296</v>
      </c>
      <c r="M1023" s="52" t="s">
        <v>3140</v>
      </c>
      <c r="N1023" s="52" t="s">
        <v>3141</v>
      </c>
      <c r="O1023" s="52" t="s">
        <v>3142</v>
      </c>
      <c r="P1023" s="52" t="s">
        <v>1035</v>
      </c>
      <c r="Q1023" s="52" t="s">
        <v>2767</v>
      </c>
      <c r="R1023" s="52">
        <v>1</v>
      </c>
      <c r="S1023" s="52" t="s">
        <v>2998</v>
      </c>
      <c r="T1023" s="78">
        <v>500000000</v>
      </c>
      <c r="U1023" s="78">
        <v>507201768.94</v>
      </c>
      <c r="Z1023" s="52" t="s">
        <v>87</v>
      </c>
      <c r="AA1023" s="81">
        <v>1.477936429811498E-5</v>
      </c>
      <c r="BN1023" s="52" t="s">
        <v>88</v>
      </c>
    </row>
    <row r="1024" spans="1:66" s="52" customFormat="1">
      <c r="A1024" s="52" t="s">
        <v>3164</v>
      </c>
      <c r="B1024" s="52" t="s">
        <v>3165</v>
      </c>
      <c r="C1024" s="54" t="s">
        <v>83</v>
      </c>
      <c r="D1024" s="52" t="s">
        <v>84</v>
      </c>
      <c r="E1024" s="52" t="s">
        <v>3166</v>
      </c>
      <c r="F1024" s="52" t="s">
        <v>3165</v>
      </c>
      <c r="G1024" s="92">
        <v>306296</v>
      </c>
      <c r="H1024" s="92">
        <v>7279043.3899999997</v>
      </c>
      <c r="I1024" s="92">
        <v>8202606.8799999999</v>
      </c>
      <c r="J1024" s="92"/>
      <c r="K1024" s="92"/>
      <c r="L1024" s="52" t="s">
        <v>296</v>
      </c>
      <c r="M1024" s="52" t="s">
        <v>3140</v>
      </c>
      <c r="N1024" s="52" t="s">
        <v>3141</v>
      </c>
      <c r="O1024" s="52" t="s">
        <v>3142</v>
      </c>
      <c r="P1024" s="52" t="s">
        <v>1035</v>
      </c>
      <c r="Q1024" s="52" t="s">
        <v>2767</v>
      </c>
      <c r="R1024" s="52">
        <v>1</v>
      </c>
      <c r="S1024" s="52" t="s">
        <v>2998</v>
      </c>
      <c r="T1024" s="78">
        <v>500000000</v>
      </c>
      <c r="U1024" s="78">
        <v>507201768.94</v>
      </c>
      <c r="Z1024" s="52" t="s">
        <v>98</v>
      </c>
      <c r="AA1024" s="81">
        <v>7.9060902797423703E-4</v>
      </c>
      <c r="BN1024" s="52" t="s">
        <v>88</v>
      </c>
    </row>
    <row r="1025" spans="1:66" s="52" customFormat="1">
      <c r="A1025" s="52" t="s">
        <v>2496</v>
      </c>
      <c r="B1025" s="52" t="s">
        <v>2497</v>
      </c>
      <c r="C1025" s="54" t="s">
        <v>83</v>
      </c>
      <c r="D1025" s="52" t="s">
        <v>84</v>
      </c>
      <c r="E1025" s="52" t="s">
        <v>2498</v>
      </c>
      <c r="F1025" s="52" t="s">
        <v>2497</v>
      </c>
      <c r="G1025" s="92">
        <v>168</v>
      </c>
      <c r="H1025" s="92">
        <v>1433.04</v>
      </c>
      <c r="I1025" s="92">
        <v>4872</v>
      </c>
      <c r="J1025" s="92"/>
      <c r="K1025" s="92"/>
      <c r="L1025" s="52" t="s">
        <v>296</v>
      </c>
      <c r="M1025" s="52" t="s">
        <v>3140</v>
      </c>
      <c r="N1025" s="52" t="s">
        <v>3141</v>
      </c>
      <c r="O1025" s="52" t="s">
        <v>3142</v>
      </c>
      <c r="P1025" s="52" t="s">
        <v>1035</v>
      </c>
      <c r="Q1025" s="52" t="s">
        <v>2767</v>
      </c>
      <c r="R1025" s="52">
        <v>1</v>
      </c>
      <c r="S1025" s="52" t="s">
        <v>2998</v>
      </c>
      <c r="T1025" s="78">
        <v>500000000</v>
      </c>
      <c r="U1025" s="78">
        <v>507201768.94</v>
      </c>
      <c r="Z1025" s="52" t="s">
        <v>98</v>
      </c>
      <c r="AA1025" s="81">
        <v>1.0499999999999999E-6</v>
      </c>
      <c r="BN1025" s="52" t="s">
        <v>88</v>
      </c>
    </row>
    <row r="1026" spans="1:66" s="52" customFormat="1">
      <c r="A1026" s="52" t="s">
        <v>3167</v>
      </c>
      <c r="B1026" s="52" t="s">
        <v>3168</v>
      </c>
      <c r="C1026" s="54" t="s">
        <v>83</v>
      </c>
      <c r="D1026" s="52" t="s">
        <v>84</v>
      </c>
      <c r="E1026" s="52" t="s">
        <v>3169</v>
      </c>
      <c r="F1026" s="52" t="s">
        <v>3168</v>
      </c>
      <c r="G1026" s="92">
        <v>800000</v>
      </c>
      <c r="H1026" s="92">
        <v>16450259.630000001</v>
      </c>
      <c r="I1026" s="92">
        <v>17832000</v>
      </c>
      <c r="J1026" s="92"/>
      <c r="K1026" s="92"/>
      <c r="L1026" s="52" t="s">
        <v>296</v>
      </c>
      <c r="M1026" s="52" t="s">
        <v>3140</v>
      </c>
      <c r="N1026" s="52" t="s">
        <v>3141</v>
      </c>
      <c r="O1026" s="52" t="s">
        <v>3142</v>
      </c>
      <c r="P1026" s="52" t="s">
        <v>1035</v>
      </c>
      <c r="Q1026" s="52" t="s">
        <v>2767</v>
      </c>
      <c r="R1026" s="52">
        <v>1</v>
      </c>
      <c r="S1026" s="52" t="s">
        <v>2998</v>
      </c>
      <c r="T1026" s="78">
        <v>500000000</v>
      </c>
      <c r="U1026" s="78">
        <v>507201768.94</v>
      </c>
      <c r="Z1026" s="52" t="s">
        <v>98</v>
      </c>
      <c r="AA1026" s="81">
        <v>9.393280641388982E-4</v>
      </c>
      <c r="BN1026" s="52" t="s">
        <v>88</v>
      </c>
    </row>
    <row r="1027" spans="1:66" s="52" customFormat="1">
      <c r="A1027" s="52" t="s">
        <v>3170</v>
      </c>
      <c r="B1027" s="52" t="s">
        <v>3171</v>
      </c>
      <c r="C1027" s="54" t="s">
        <v>83</v>
      </c>
      <c r="D1027" s="52" t="s">
        <v>84</v>
      </c>
      <c r="E1027" s="52" t="s">
        <v>3172</v>
      </c>
      <c r="F1027" s="52" t="s">
        <v>3171</v>
      </c>
      <c r="G1027" s="92">
        <v>582100</v>
      </c>
      <c r="H1027" s="92">
        <v>10052770.77</v>
      </c>
      <c r="I1027" s="92">
        <v>10634967</v>
      </c>
      <c r="J1027" s="92"/>
      <c r="K1027" s="92"/>
      <c r="L1027" s="52" t="s">
        <v>296</v>
      </c>
      <c r="M1027" s="52" t="s">
        <v>3140</v>
      </c>
      <c r="N1027" s="52" t="s">
        <v>3141</v>
      </c>
      <c r="O1027" s="52" t="s">
        <v>3142</v>
      </c>
      <c r="P1027" s="52" t="s">
        <v>1035</v>
      </c>
      <c r="Q1027" s="52" t="s">
        <v>2767</v>
      </c>
      <c r="R1027" s="52">
        <v>1</v>
      </c>
      <c r="S1027" s="52" t="s">
        <v>2998</v>
      </c>
      <c r="T1027" s="78">
        <v>500000000</v>
      </c>
      <c r="U1027" s="78">
        <v>507201768.94</v>
      </c>
      <c r="Z1027" s="52" t="s">
        <v>98</v>
      </c>
      <c r="AA1027" s="81">
        <v>4.1022957777722907E-4</v>
      </c>
      <c r="BN1027" s="52" t="s">
        <v>88</v>
      </c>
    </row>
    <row r="1028" spans="1:66" s="52" customFormat="1">
      <c r="A1028" s="52" t="s">
        <v>3173</v>
      </c>
      <c r="B1028" s="52" t="s">
        <v>3174</v>
      </c>
      <c r="C1028" s="54" t="s">
        <v>83</v>
      </c>
      <c r="D1028" s="52" t="s">
        <v>84</v>
      </c>
      <c r="E1028" s="52" t="s">
        <v>3175</v>
      </c>
      <c r="F1028" s="52" t="s">
        <v>3174</v>
      </c>
      <c r="G1028" s="92">
        <v>13100</v>
      </c>
      <c r="H1028" s="92">
        <v>309310.99</v>
      </c>
      <c r="I1028" s="92">
        <v>294357</v>
      </c>
      <c r="J1028" s="92"/>
      <c r="K1028" s="92"/>
      <c r="L1028" s="52" t="s">
        <v>296</v>
      </c>
      <c r="M1028" s="52" t="s">
        <v>3140</v>
      </c>
      <c r="N1028" s="52" t="s">
        <v>3141</v>
      </c>
      <c r="O1028" s="52" t="s">
        <v>3142</v>
      </c>
      <c r="P1028" s="52" t="s">
        <v>1035</v>
      </c>
      <c r="Q1028" s="52" t="s">
        <v>2767</v>
      </c>
      <c r="R1028" s="52">
        <v>1</v>
      </c>
      <c r="S1028" s="52" t="s">
        <v>2998</v>
      </c>
      <c r="T1028" s="78">
        <v>500000000</v>
      </c>
      <c r="U1028" s="78">
        <v>507201768.94</v>
      </c>
      <c r="Z1028" s="52" t="s">
        <v>98</v>
      </c>
      <c r="AA1028" s="81">
        <v>2.8482240086176911E-5</v>
      </c>
      <c r="BN1028" s="52" t="s">
        <v>88</v>
      </c>
    </row>
    <row r="1029" spans="1:66" s="52" customFormat="1">
      <c r="A1029" s="52" t="s">
        <v>2344</v>
      </c>
      <c r="B1029" s="52" t="s">
        <v>2345</v>
      </c>
      <c r="C1029" s="54" t="s">
        <v>83</v>
      </c>
      <c r="D1029" s="52" t="s">
        <v>84</v>
      </c>
      <c r="E1029" s="52" t="s">
        <v>2346</v>
      </c>
      <c r="F1029" s="52" t="s">
        <v>2345</v>
      </c>
      <c r="G1029" s="92">
        <v>60000</v>
      </c>
      <c r="H1029" s="92">
        <v>7950572.4500000002</v>
      </c>
      <c r="I1029" s="92">
        <v>8520000</v>
      </c>
      <c r="J1029" s="92"/>
      <c r="K1029" s="92"/>
      <c r="L1029" s="52" t="s">
        <v>296</v>
      </c>
      <c r="M1029" s="52" t="s">
        <v>3140</v>
      </c>
      <c r="N1029" s="52" t="s">
        <v>3141</v>
      </c>
      <c r="O1029" s="52" t="s">
        <v>3142</v>
      </c>
      <c r="P1029" s="52" t="s">
        <v>1035</v>
      </c>
      <c r="Q1029" s="52" t="s">
        <v>2767</v>
      </c>
      <c r="R1029" s="52">
        <v>1</v>
      </c>
      <c r="S1029" s="52" t="s">
        <v>2998</v>
      </c>
      <c r="T1029" s="78">
        <v>500000000</v>
      </c>
      <c r="U1029" s="78">
        <v>507201768.94</v>
      </c>
      <c r="Z1029" s="52" t="s">
        <v>87</v>
      </c>
      <c r="AA1029" s="81">
        <v>8.9892070815499162E-5</v>
      </c>
      <c r="BN1029" s="52" t="s">
        <v>88</v>
      </c>
    </row>
    <row r="1030" spans="1:66" s="52" customFormat="1">
      <c r="A1030" s="52" t="s">
        <v>3176</v>
      </c>
      <c r="B1030" s="52" t="s">
        <v>3177</v>
      </c>
      <c r="C1030" s="54" t="s">
        <v>83</v>
      </c>
      <c r="D1030" s="52" t="s">
        <v>1648</v>
      </c>
      <c r="E1030" s="52" t="s">
        <v>3178</v>
      </c>
      <c r="F1030" s="52" t="s">
        <v>3177</v>
      </c>
      <c r="G1030" s="92">
        <v>50018</v>
      </c>
      <c r="H1030" s="92">
        <v>2744510.35</v>
      </c>
      <c r="I1030" s="92">
        <v>2774998.64</v>
      </c>
      <c r="J1030" s="92"/>
      <c r="K1030" s="92"/>
      <c r="L1030" s="52" t="s">
        <v>296</v>
      </c>
      <c r="M1030" s="52" t="s">
        <v>3140</v>
      </c>
      <c r="N1030" s="52" t="s">
        <v>3141</v>
      </c>
      <c r="O1030" s="52" t="s">
        <v>3142</v>
      </c>
      <c r="P1030" s="52" t="s">
        <v>1035</v>
      </c>
      <c r="Q1030" s="52" t="s">
        <v>2767</v>
      </c>
      <c r="R1030" s="52">
        <v>1</v>
      </c>
      <c r="S1030" s="52" t="s">
        <v>2998</v>
      </c>
      <c r="T1030" s="78">
        <v>500000000</v>
      </c>
      <c r="U1030" s="78">
        <v>507201768.94</v>
      </c>
      <c r="Z1030" s="52" t="s">
        <v>98</v>
      </c>
      <c r="AA1030" s="81">
        <v>3.5317537324574409E-5</v>
      </c>
      <c r="BN1030" s="52" t="s">
        <v>88</v>
      </c>
    </row>
    <row r="1031" spans="1:66" s="52" customFormat="1">
      <c r="A1031" s="52" t="s">
        <v>3179</v>
      </c>
      <c r="B1031" s="52" t="s">
        <v>3180</v>
      </c>
      <c r="C1031" s="54" t="s">
        <v>83</v>
      </c>
      <c r="D1031" s="52" t="s">
        <v>84</v>
      </c>
      <c r="E1031" s="52" t="s">
        <v>3181</v>
      </c>
      <c r="F1031" s="52" t="s">
        <v>3180</v>
      </c>
      <c r="G1031" s="92">
        <v>1100000</v>
      </c>
      <c r="H1031" s="92">
        <v>20133221.800000001</v>
      </c>
      <c r="I1031" s="92">
        <v>19602000</v>
      </c>
      <c r="J1031" s="92"/>
      <c r="K1031" s="92"/>
      <c r="L1031" s="52" t="s">
        <v>296</v>
      </c>
      <c r="M1031" s="52" t="s">
        <v>3140</v>
      </c>
      <c r="N1031" s="52" t="s">
        <v>3141</v>
      </c>
      <c r="O1031" s="52" t="s">
        <v>3142</v>
      </c>
      <c r="P1031" s="52" t="s">
        <v>1035</v>
      </c>
      <c r="Q1031" s="52" t="s">
        <v>2767</v>
      </c>
      <c r="R1031" s="52">
        <v>1</v>
      </c>
      <c r="S1031" s="52" t="s">
        <v>2998</v>
      </c>
      <c r="T1031" s="78">
        <v>500000000</v>
      </c>
      <c r="U1031" s="78">
        <v>507201768.94</v>
      </c>
      <c r="Z1031" s="52" t="s">
        <v>87</v>
      </c>
      <c r="AA1031" s="81">
        <v>9.4620535471158176E-5</v>
      </c>
      <c r="BN1031" s="52" t="s">
        <v>88</v>
      </c>
    </row>
    <row r="1032" spans="1:66" s="52" customFormat="1">
      <c r="A1032" s="52" t="s">
        <v>3182</v>
      </c>
      <c r="B1032" s="52" t="s">
        <v>3183</v>
      </c>
      <c r="C1032" s="54" t="s">
        <v>83</v>
      </c>
      <c r="D1032" s="52" t="s">
        <v>84</v>
      </c>
      <c r="E1032" s="52" t="s">
        <v>3184</v>
      </c>
      <c r="F1032" s="52" t="s">
        <v>3183</v>
      </c>
      <c r="G1032" s="92">
        <v>1021200</v>
      </c>
      <c r="H1032" s="92">
        <v>18572170.84</v>
      </c>
      <c r="I1032" s="92">
        <v>16339200</v>
      </c>
      <c r="J1032" s="92"/>
      <c r="K1032" s="92"/>
      <c r="L1032" s="52" t="s">
        <v>296</v>
      </c>
      <c r="M1032" s="52" t="s">
        <v>3140</v>
      </c>
      <c r="N1032" s="52" t="s">
        <v>3141</v>
      </c>
      <c r="O1032" s="52" t="s">
        <v>3142</v>
      </c>
      <c r="P1032" s="52" t="s">
        <v>1035</v>
      </c>
      <c r="Q1032" s="52" t="s">
        <v>2767</v>
      </c>
      <c r="R1032" s="52">
        <v>1</v>
      </c>
      <c r="S1032" s="52" t="s">
        <v>2998</v>
      </c>
      <c r="T1032" s="78">
        <v>500000000</v>
      </c>
      <c r="U1032" s="78">
        <v>507201768.94</v>
      </c>
      <c r="Z1032" s="52" t="s">
        <v>98</v>
      </c>
      <c r="AA1032" s="81">
        <v>1.0471850820539909E-3</v>
      </c>
      <c r="BN1032" s="52" t="s">
        <v>88</v>
      </c>
    </row>
    <row r="1033" spans="1:66" s="52" customFormat="1">
      <c r="A1033" s="52" t="s">
        <v>3185</v>
      </c>
      <c r="B1033" s="52" t="s">
        <v>3186</v>
      </c>
      <c r="C1033" s="54" t="s">
        <v>83</v>
      </c>
      <c r="D1033" s="52" t="s">
        <v>84</v>
      </c>
      <c r="E1033" s="52" t="s">
        <v>3187</v>
      </c>
      <c r="F1033" s="52" t="s">
        <v>3186</v>
      </c>
      <c r="G1033" s="92">
        <v>1200000</v>
      </c>
      <c r="H1033" s="92">
        <v>11575329.59</v>
      </c>
      <c r="I1033" s="92">
        <v>11976000</v>
      </c>
      <c r="J1033" s="92"/>
      <c r="K1033" s="92"/>
      <c r="L1033" s="52" t="s">
        <v>296</v>
      </c>
      <c r="M1033" s="52" t="s">
        <v>3140</v>
      </c>
      <c r="N1033" s="52" t="s">
        <v>3141</v>
      </c>
      <c r="O1033" s="52" t="s">
        <v>3142</v>
      </c>
      <c r="P1033" s="52" t="s">
        <v>1035</v>
      </c>
      <c r="Q1033" s="52" t="s">
        <v>2767</v>
      </c>
      <c r="R1033" s="52">
        <v>1</v>
      </c>
      <c r="S1033" s="52" t="s">
        <v>2998</v>
      </c>
      <c r="T1033" s="78">
        <v>500000000</v>
      </c>
      <c r="U1033" s="78">
        <v>507201768.94</v>
      </c>
      <c r="Z1033" s="52" t="s">
        <v>98</v>
      </c>
      <c r="AA1033" s="81">
        <v>3.3133075552115211E-4</v>
      </c>
      <c r="BN1033" s="52" t="s">
        <v>88</v>
      </c>
    </row>
    <row r="1034" spans="1:66" s="52" customFormat="1">
      <c r="A1034" s="52" t="s">
        <v>1928</v>
      </c>
      <c r="B1034" s="52" t="s">
        <v>2449</v>
      </c>
      <c r="C1034" s="54" t="s">
        <v>83</v>
      </c>
      <c r="D1034" s="52" t="s">
        <v>84</v>
      </c>
      <c r="E1034" s="52" t="s">
        <v>2450</v>
      </c>
      <c r="F1034" s="52" t="s">
        <v>2449</v>
      </c>
      <c r="G1034" s="92">
        <v>480</v>
      </c>
      <c r="H1034" s="92">
        <v>4540.8</v>
      </c>
      <c r="I1034" s="92">
        <v>11577.6</v>
      </c>
      <c r="J1034" s="92"/>
      <c r="K1034" s="92"/>
      <c r="L1034" s="52" t="s">
        <v>296</v>
      </c>
      <c r="M1034" s="52" t="s">
        <v>3140</v>
      </c>
      <c r="N1034" s="52" t="s">
        <v>3141</v>
      </c>
      <c r="O1034" s="52" t="s">
        <v>3142</v>
      </c>
      <c r="P1034" s="52" t="s">
        <v>1035</v>
      </c>
      <c r="Q1034" s="52" t="s">
        <v>2767</v>
      </c>
      <c r="R1034" s="52">
        <v>1</v>
      </c>
      <c r="S1034" s="52" t="s">
        <v>2998</v>
      </c>
      <c r="T1034" s="78">
        <v>500000000</v>
      </c>
      <c r="U1034" s="78">
        <v>507201768.94</v>
      </c>
      <c r="Z1034" s="52" t="s">
        <v>98</v>
      </c>
      <c r="AA1034" s="81">
        <v>1.698153258331564E-6</v>
      </c>
      <c r="BN1034" s="52" t="s">
        <v>88</v>
      </c>
    </row>
    <row r="1035" spans="1:66" s="52" customFormat="1">
      <c r="A1035" s="52" t="s">
        <v>1932</v>
      </c>
      <c r="B1035" s="52" t="s">
        <v>1933</v>
      </c>
      <c r="C1035" s="54" t="s">
        <v>83</v>
      </c>
      <c r="D1035" s="52" t="s">
        <v>84</v>
      </c>
      <c r="E1035" s="52" t="s">
        <v>1934</v>
      </c>
      <c r="F1035" s="52" t="s">
        <v>1933</v>
      </c>
      <c r="G1035" s="92">
        <v>160000</v>
      </c>
      <c r="H1035" s="92">
        <v>5928456.9400000004</v>
      </c>
      <c r="I1035" s="92">
        <v>5924800</v>
      </c>
      <c r="J1035" s="92"/>
      <c r="K1035" s="92"/>
      <c r="L1035" s="52" t="s">
        <v>296</v>
      </c>
      <c r="M1035" s="52" t="s">
        <v>3140</v>
      </c>
      <c r="N1035" s="52" t="s">
        <v>3141</v>
      </c>
      <c r="O1035" s="52" t="s">
        <v>3142</v>
      </c>
      <c r="P1035" s="52" t="s">
        <v>1035</v>
      </c>
      <c r="Q1035" s="52" t="s">
        <v>2767</v>
      </c>
      <c r="R1035" s="52">
        <v>1</v>
      </c>
      <c r="S1035" s="52" t="s">
        <v>2998</v>
      </c>
      <c r="T1035" s="78">
        <v>500000000</v>
      </c>
      <c r="U1035" s="78">
        <v>507201768.94</v>
      </c>
      <c r="Z1035" s="52" t="s">
        <v>87</v>
      </c>
      <c r="AA1035" s="81">
        <v>4.6834006029871263E-5</v>
      </c>
      <c r="BN1035" s="52" t="s">
        <v>88</v>
      </c>
    </row>
    <row r="1036" spans="1:66" s="52" customFormat="1">
      <c r="A1036" s="52" t="s">
        <v>3188</v>
      </c>
      <c r="B1036" s="52" t="s">
        <v>3189</v>
      </c>
      <c r="C1036" s="54" t="s">
        <v>83</v>
      </c>
      <c r="D1036" s="52" t="s">
        <v>84</v>
      </c>
      <c r="E1036" s="52" t="s">
        <v>3190</v>
      </c>
      <c r="F1036" s="52" t="s">
        <v>3189</v>
      </c>
      <c r="G1036" s="92">
        <v>180060</v>
      </c>
      <c r="H1036" s="92">
        <v>3985060.91</v>
      </c>
      <c r="I1036" s="92">
        <v>4090963.2</v>
      </c>
      <c r="J1036" s="92"/>
      <c r="K1036" s="92"/>
      <c r="L1036" s="52" t="s">
        <v>296</v>
      </c>
      <c r="M1036" s="52" t="s">
        <v>3140</v>
      </c>
      <c r="N1036" s="52" t="s">
        <v>3141</v>
      </c>
      <c r="O1036" s="52" t="s">
        <v>3142</v>
      </c>
      <c r="P1036" s="52" t="s">
        <v>1035</v>
      </c>
      <c r="Q1036" s="52" t="s">
        <v>2767</v>
      </c>
      <c r="R1036" s="52">
        <v>1</v>
      </c>
      <c r="S1036" s="52" t="s">
        <v>2998</v>
      </c>
      <c r="T1036" s="78">
        <v>500000000</v>
      </c>
      <c r="U1036" s="78">
        <v>507201768.94</v>
      </c>
      <c r="Z1036" s="52" t="s">
        <v>98</v>
      </c>
      <c r="AA1036" s="81">
        <v>2.4333741193107409E-4</v>
      </c>
      <c r="BN1036" s="52" t="s">
        <v>88</v>
      </c>
    </row>
    <row r="1037" spans="1:66" s="52" customFormat="1">
      <c r="A1037" s="52" t="s">
        <v>3191</v>
      </c>
      <c r="B1037" s="52" t="s">
        <v>3192</v>
      </c>
      <c r="C1037" s="54" t="s">
        <v>83</v>
      </c>
      <c r="D1037" s="52" t="s">
        <v>84</v>
      </c>
      <c r="E1037" s="52" t="s">
        <v>3193</v>
      </c>
      <c r="F1037" s="52" t="s">
        <v>3192</v>
      </c>
      <c r="G1037" s="92">
        <v>168400</v>
      </c>
      <c r="H1037" s="92">
        <v>6620864.2199999997</v>
      </c>
      <c r="I1037" s="92">
        <v>6884192</v>
      </c>
      <c r="J1037" s="92"/>
      <c r="K1037" s="92"/>
      <c r="L1037" s="52" t="s">
        <v>296</v>
      </c>
      <c r="M1037" s="52" t="s">
        <v>3140</v>
      </c>
      <c r="N1037" s="52" t="s">
        <v>3141</v>
      </c>
      <c r="O1037" s="52" t="s">
        <v>3142</v>
      </c>
      <c r="P1037" s="52" t="s">
        <v>1035</v>
      </c>
      <c r="Q1037" s="52" t="s">
        <v>2767</v>
      </c>
      <c r="R1037" s="52">
        <v>1</v>
      </c>
      <c r="S1037" s="52" t="s">
        <v>2998</v>
      </c>
      <c r="T1037" s="78">
        <v>500000000</v>
      </c>
      <c r="U1037" s="78">
        <v>507201768.94</v>
      </c>
      <c r="Z1037" s="52" t="s">
        <v>98</v>
      </c>
      <c r="AA1037" s="81">
        <v>1.7580967601166499E-4</v>
      </c>
      <c r="BN1037" s="52" t="s">
        <v>88</v>
      </c>
    </row>
    <row r="1038" spans="1:66" s="52" customFormat="1">
      <c r="A1038" s="52" t="s">
        <v>3194</v>
      </c>
      <c r="B1038" s="52" t="s">
        <v>3083</v>
      </c>
      <c r="C1038" s="54" t="s">
        <v>83</v>
      </c>
      <c r="D1038" s="52" t="s">
        <v>84</v>
      </c>
      <c r="E1038" s="52" t="s">
        <v>3195</v>
      </c>
      <c r="F1038" s="52" t="s">
        <v>3083</v>
      </c>
      <c r="G1038" s="92">
        <v>610000</v>
      </c>
      <c r="H1038" s="92">
        <v>24147271.760000002</v>
      </c>
      <c r="I1038" s="92">
        <v>21978300</v>
      </c>
      <c r="J1038" s="92"/>
      <c r="K1038" s="92"/>
      <c r="L1038" s="52" t="s">
        <v>296</v>
      </c>
      <c r="M1038" s="52" t="s">
        <v>3140</v>
      </c>
      <c r="N1038" s="52" t="s">
        <v>3141</v>
      </c>
      <c r="O1038" s="52" t="s">
        <v>3142</v>
      </c>
      <c r="P1038" s="52" t="s">
        <v>1035</v>
      </c>
      <c r="Q1038" s="52" t="s">
        <v>2767</v>
      </c>
      <c r="R1038" s="52">
        <v>1</v>
      </c>
      <c r="S1038" s="52" t="s">
        <v>2998</v>
      </c>
      <c r="T1038" s="78">
        <v>500000000</v>
      </c>
      <c r="U1038" s="78">
        <v>507201768.94</v>
      </c>
      <c r="Z1038" s="52" t="s">
        <v>98</v>
      </c>
      <c r="AA1038" s="81">
        <v>1.087506857956413E-3</v>
      </c>
      <c r="BN1038" s="52" t="s">
        <v>88</v>
      </c>
    </row>
    <row r="1039" spans="1:66" s="52" customFormat="1">
      <c r="A1039" s="52" t="s">
        <v>3196</v>
      </c>
      <c r="B1039" s="52" t="s">
        <v>3197</v>
      </c>
      <c r="C1039" s="54" t="s">
        <v>83</v>
      </c>
      <c r="D1039" s="52" t="s">
        <v>84</v>
      </c>
      <c r="E1039" s="52" t="s">
        <v>3198</v>
      </c>
      <c r="F1039" s="52" t="s">
        <v>3197</v>
      </c>
      <c r="G1039" s="92">
        <v>300000</v>
      </c>
      <c r="H1039" s="92">
        <v>12139939.220000001</v>
      </c>
      <c r="I1039" s="92">
        <v>11373000</v>
      </c>
      <c r="J1039" s="92"/>
      <c r="K1039" s="92"/>
      <c r="L1039" s="52" t="s">
        <v>296</v>
      </c>
      <c r="M1039" s="52" t="s">
        <v>3140</v>
      </c>
      <c r="N1039" s="52" t="s">
        <v>3141</v>
      </c>
      <c r="O1039" s="52" t="s">
        <v>3142</v>
      </c>
      <c r="P1039" s="52" t="s">
        <v>1035</v>
      </c>
      <c r="Q1039" s="52" t="s">
        <v>2767</v>
      </c>
      <c r="R1039" s="52">
        <v>1</v>
      </c>
      <c r="S1039" s="52" t="s">
        <v>2998</v>
      </c>
      <c r="T1039" s="78">
        <v>500000000</v>
      </c>
      <c r="U1039" s="78">
        <v>507201768.94</v>
      </c>
      <c r="Z1039" s="52" t="s">
        <v>87</v>
      </c>
      <c r="AA1039" s="81">
        <v>1.5586473225593701E-4</v>
      </c>
      <c r="BN1039" s="52" t="s">
        <v>88</v>
      </c>
    </row>
    <row r="1040" spans="1:66" s="52" customFormat="1">
      <c r="A1040" s="52" t="s">
        <v>3199</v>
      </c>
      <c r="B1040" s="52" t="s">
        <v>3200</v>
      </c>
      <c r="C1040" s="54" t="s">
        <v>83</v>
      </c>
      <c r="D1040" s="52" t="s">
        <v>84</v>
      </c>
      <c r="E1040" s="52" t="s">
        <v>3201</v>
      </c>
      <c r="F1040" s="52" t="s">
        <v>3200</v>
      </c>
      <c r="G1040" s="92">
        <v>10000</v>
      </c>
      <c r="H1040" s="92">
        <v>816168.79</v>
      </c>
      <c r="I1040" s="92">
        <v>1014500</v>
      </c>
      <c r="J1040" s="92"/>
      <c r="K1040" s="92"/>
      <c r="L1040" s="52" t="s">
        <v>296</v>
      </c>
      <c r="M1040" s="52" t="s">
        <v>3140</v>
      </c>
      <c r="N1040" s="52" t="s">
        <v>3141</v>
      </c>
      <c r="O1040" s="52" t="s">
        <v>3142</v>
      </c>
      <c r="P1040" s="52" t="s">
        <v>1035</v>
      </c>
      <c r="Q1040" s="52" t="s">
        <v>2767</v>
      </c>
      <c r="R1040" s="52">
        <v>1</v>
      </c>
      <c r="S1040" s="52" t="s">
        <v>2998</v>
      </c>
      <c r="T1040" s="78">
        <v>500000000</v>
      </c>
      <c r="U1040" s="78">
        <v>507201768.94</v>
      </c>
      <c r="Z1040" s="52" t="s">
        <v>98</v>
      </c>
      <c r="AA1040" s="81">
        <v>3.0706481648814752E-5</v>
      </c>
      <c r="BN1040" s="52" t="s">
        <v>88</v>
      </c>
    </row>
    <row r="1041" spans="1:66" s="52" customFormat="1">
      <c r="A1041" s="52" t="s">
        <v>3202</v>
      </c>
      <c r="B1041" s="52" t="s">
        <v>3203</v>
      </c>
      <c r="C1041" s="54" t="s">
        <v>83</v>
      </c>
      <c r="D1041" s="52" t="s">
        <v>84</v>
      </c>
      <c r="E1041" s="52" t="s">
        <v>3204</v>
      </c>
      <c r="F1041" s="52" t="s">
        <v>3203</v>
      </c>
      <c r="G1041" s="92">
        <v>52000</v>
      </c>
      <c r="H1041" s="92">
        <v>5298787.91</v>
      </c>
      <c r="I1041" s="92">
        <v>6225960</v>
      </c>
      <c r="J1041" s="92"/>
      <c r="K1041" s="92"/>
      <c r="L1041" s="52" t="s">
        <v>296</v>
      </c>
      <c r="M1041" s="52" t="s">
        <v>3140</v>
      </c>
      <c r="N1041" s="52" t="s">
        <v>3141</v>
      </c>
      <c r="O1041" s="52" t="s">
        <v>3142</v>
      </c>
      <c r="P1041" s="52" t="s">
        <v>1035</v>
      </c>
      <c r="Q1041" s="52" t="s">
        <v>2767</v>
      </c>
      <c r="R1041" s="52">
        <v>1</v>
      </c>
      <c r="S1041" s="52" t="s">
        <v>2998</v>
      </c>
      <c r="T1041" s="78">
        <v>500000000</v>
      </c>
      <c r="U1041" s="78">
        <v>507201768.94</v>
      </c>
      <c r="Z1041" s="52" t="s">
        <v>98</v>
      </c>
      <c r="AA1041" s="81">
        <v>1.280945455987638E-4</v>
      </c>
      <c r="BN1041" s="52" t="s">
        <v>88</v>
      </c>
    </row>
    <row r="1042" spans="1:66" s="52" customFormat="1">
      <c r="A1042" s="52" t="s">
        <v>3205</v>
      </c>
      <c r="B1042" s="52" t="s">
        <v>3206</v>
      </c>
      <c r="C1042" s="54" t="s">
        <v>83</v>
      </c>
      <c r="D1042" s="52" t="s">
        <v>84</v>
      </c>
      <c r="E1042" s="52" t="s">
        <v>3207</v>
      </c>
      <c r="F1042" s="52" t="s">
        <v>3206</v>
      </c>
      <c r="G1042" s="92">
        <v>136060</v>
      </c>
      <c r="H1042" s="92">
        <v>13022484.18</v>
      </c>
      <c r="I1042" s="92">
        <v>12380099.4</v>
      </c>
      <c r="J1042" s="92"/>
      <c r="K1042" s="92"/>
      <c r="L1042" s="52" t="s">
        <v>296</v>
      </c>
      <c r="M1042" s="52" t="s">
        <v>3140</v>
      </c>
      <c r="N1042" s="52" t="s">
        <v>3141</v>
      </c>
      <c r="O1042" s="52" t="s">
        <v>3142</v>
      </c>
      <c r="P1042" s="52" t="s">
        <v>1035</v>
      </c>
      <c r="Q1042" s="52" t="s">
        <v>2767</v>
      </c>
      <c r="R1042" s="52">
        <v>1</v>
      </c>
      <c r="S1042" s="52" t="s">
        <v>2998</v>
      </c>
      <c r="T1042" s="78">
        <v>500000000</v>
      </c>
      <c r="U1042" s="78">
        <v>507201768.94</v>
      </c>
      <c r="Z1042" s="52" t="s">
        <v>87</v>
      </c>
      <c r="AA1042" s="81">
        <v>2.6528605041619248E-4</v>
      </c>
      <c r="BN1042" s="52" t="s">
        <v>88</v>
      </c>
    </row>
    <row r="1043" spans="1:66" s="52" customFormat="1">
      <c r="A1043" s="52" t="s">
        <v>3208</v>
      </c>
      <c r="B1043" s="52" t="s">
        <v>3209</v>
      </c>
      <c r="C1043" s="54" t="s">
        <v>83</v>
      </c>
      <c r="D1043" s="52" t="s">
        <v>1639</v>
      </c>
      <c r="E1043" s="52" t="s">
        <v>3210</v>
      </c>
      <c r="F1043" s="52" t="s">
        <v>3209</v>
      </c>
      <c r="G1043" s="92">
        <v>100000</v>
      </c>
      <c r="H1043" s="92">
        <v>2648867.5</v>
      </c>
      <c r="I1043" s="92">
        <v>2619000</v>
      </c>
      <c r="J1043" s="92"/>
      <c r="K1043" s="92"/>
      <c r="L1043" s="52" t="s">
        <v>296</v>
      </c>
      <c r="M1043" s="52" t="s">
        <v>3140</v>
      </c>
      <c r="N1043" s="52" t="s">
        <v>3141</v>
      </c>
      <c r="O1043" s="52" t="s">
        <v>3142</v>
      </c>
      <c r="P1043" s="52" t="s">
        <v>1035</v>
      </c>
      <c r="Q1043" s="52" t="s">
        <v>2767</v>
      </c>
      <c r="R1043" s="52">
        <v>1</v>
      </c>
      <c r="S1043" s="52" t="s">
        <v>2998</v>
      </c>
      <c r="T1043" s="78">
        <v>500000000</v>
      </c>
      <c r="U1043" s="78">
        <v>507201768.94</v>
      </c>
      <c r="Z1043" s="52" t="s">
        <v>98</v>
      </c>
      <c r="AA1043" s="81">
        <v>5.8174802478336862E-5</v>
      </c>
      <c r="BN1043" s="52" t="s">
        <v>88</v>
      </c>
    </row>
    <row r="1044" spans="1:66" s="52" customFormat="1">
      <c r="A1044" s="52" t="s">
        <v>3211</v>
      </c>
      <c r="B1044" s="52" t="s">
        <v>3212</v>
      </c>
      <c r="C1044" s="54" t="s">
        <v>83</v>
      </c>
      <c r="D1044" s="52" t="s">
        <v>1639</v>
      </c>
      <c r="E1044" s="52" t="s">
        <v>3213</v>
      </c>
      <c r="F1044" s="52" t="s">
        <v>3212</v>
      </c>
      <c r="G1044" s="92">
        <v>200000</v>
      </c>
      <c r="H1044" s="92">
        <v>17523118.120000001</v>
      </c>
      <c r="I1044" s="92">
        <v>16726000</v>
      </c>
      <c r="J1044" s="92"/>
      <c r="K1044" s="92"/>
      <c r="L1044" s="52" t="s">
        <v>296</v>
      </c>
      <c r="M1044" s="52" t="s">
        <v>3140</v>
      </c>
      <c r="N1044" s="52" t="s">
        <v>3141</v>
      </c>
      <c r="O1044" s="52" t="s">
        <v>3142</v>
      </c>
      <c r="P1044" s="52" t="s">
        <v>1035</v>
      </c>
      <c r="Q1044" s="52" t="s">
        <v>2767</v>
      </c>
      <c r="R1044" s="52">
        <v>1</v>
      </c>
      <c r="S1044" s="52" t="s">
        <v>2998</v>
      </c>
      <c r="T1044" s="78">
        <v>500000000</v>
      </c>
      <c r="U1044" s="78">
        <v>507201768.94</v>
      </c>
      <c r="Z1044" s="52" t="s">
        <v>87</v>
      </c>
      <c r="AA1044" s="81">
        <v>2.2924255540876241E-4</v>
      </c>
      <c r="BN1044" s="52" t="s">
        <v>88</v>
      </c>
    </row>
    <row r="1045" spans="1:66" s="52" customFormat="1">
      <c r="A1045" s="52" t="s">
        <v>2118</v>
      </c>
      <c r="B1045" s="52" t="s">
        <v>2119</v>
      </c>
      <c r="C1045" s="52" t="s">
        <v>110</v>
      </c>
      <c r="D1045" s="52" t="s">
        <v>110</v>
      </c>
      <c r="E1045" s="52" t="s">
        <v>2120</v>
      </c>
      <c r="F1045" s="52" t="s">
        <v>2119</v>
      </c>
      <c r="G1045" s="92">
        <v>1122000</v>
      </c>
      <c r="H1045" s="92">
        <v>14073210.460000001</v>
      </c>
      <c r="I1045" s="92">
        <v>13973652.789999999</v>
      </c>
      <c r="J1045" s="92"/>
      <c r="K1045" s="92"/>
      <c r="L1045" s="52" t="s">
        <v>296</v>
      </c>
      <c r="M1045" s="52" t="s">
        <v>3140</v>
      </c>
      <c r="N1045" s="52" t="s">
        <v>3141</v>
      </c>
      <c r="O1045" s="52" t="s">
        <v>3142</v>
      </c>
      <c r="P1045" s="52" t="s">
        <v>1035</v>
      </c>
      <c r="Q1045" s="52" t="s">
        <v>2767</v>
      </c>
      <c r="R1045" s="52">
        <v>1</v>
      </c>
      <c r="S1045" s="52" t="s">
        <v>2998</v>
      </c>
      <c r="T1045" s="78">
        <v>500000000</v>
      </c>
      <c r="U1045" s="78">
        <v>507201768.94</v>
      </c>
      <c r="Z1045" s="52" t="s">
        <v>98</v>
      </c>
      <c r="AA1045" s="52">
        <v>1.11966588403618E-4</v>
      </c>
      <c r="AU1045" s="52" t="s">
        <v>113</v>
      </c>
      <c r="BN1045" s="52" t="s">
        <v>88</v>
      </c>
    </row>
    <row r="1046" spans="1:66" s="52" customFormat="1">
      <c r="A1046" s="52" t="s">
        <v>3214</v>
      </c>
      <c r="B1046" s="52" t="s">
        <v>3215</v>
      </c>
      <c r="C1046" s="52" t="s">
        <v>110</v>
      </c>
      <c r="D1046" s="52" t="s">
        <v>110</v>
      </c>
      <c r="E1046" s="52" t="s">
        <v>3216</v>
      </c>
      <c r="F1046" s="52" t="s">
        <v>3215</v>
      </c>
      <c r="G1046" s="92">
        <v>200000</v>
      </c>
      <c r="H1046" s="92">
        <v>2087579.15</v>
      </c>
      <c r="I1046" s="92">
        <v>2077414.3999999999</v>
      </c>
      <c r="J1046" s="92"/>
      <c r="K1046" s="92"/>
      <c r="L1046" s="52" t="s">
        <v>296</v>
      </c>
      <c r="M1046" s="52" t="s">
        <v>3140</v>
      </c>
      <c r="N1046" s="52" t="s">
        <v>3141</v>
      </c>
      <c r="O1046" s="52" t="s">
        <v>3142</v>
      </c>
      <c r="P1046" s="52" t="s">
        <v>1035</v>
      </c>
      <c r="Q1046" s="52" t="s">
        <v>2767</v>
      </c>
      <c r="R1046" s="52">
        <v>1</v>
      </c>
      <c r="S1046" s="52" t="s">
        <v>2998</v>
      </c>
      <c r="T1046" s="78">
        <v>500000000</v>
      </c>
      <c r="U1046" s="78">
        <v>507201768.94</v>
      </c>
      <c r="Z1046" s="52" t="s">
        <v>98</v>
      </c>
      <c r="AA1046" s="52">
        <v>4.1983770096197802E-6</v>
      </c>
      <c r="AU1046" s="52" t="s">
        <v>113</v>
      </c>
      <c r="BN1046" s="52" t="s">
        <v>88</v>
      </c>
    </row>
    <row r="1047" spans="1:66" s="52" customFormat="1">
      <c r="A1047" s="52" t="s">
        <v>3217</v>
      </c>
      <c r="B1047" s="52" t="s">
        <v>3217</v>
      </c>
      <c r="C1047" s="52" t="s">
        <v>110</v>
      </c>
      <c r="D1047" s="52" t="s">
        <v>110</v>
      </c>
      <c r="E1047" s="52" t="s">
        <v>3218</v>
      </c>
      <c r="F1047" s="52" t="s">
        <v>3217</v>
      </c>
      <c r="G1047" s="92">
        <v>300000</v>
      </c>
      <c r="H1047" s="92">
        <v>24361382.129999999</v>
      </c>
      <c r="I1047" s="92">
        <v>24613773</v>
      </c>
      <c r="J1047" s="92"/>
      <c r="K1047" s="92"/>
      <c r="L1047" s="52" t="s">
        <v>296</v>
      </c>
      <c r="M1047" s="52" t="s">
        <v>3140</v>
      </c>
      <c r="N1047" s="52" t="s">
        <v>3141</v>
      </c>
      <c r="O1047" s="52" t="s">
        <v>3142</v>
      </c>
      <c r="P1047" s="52" t="s">
        <v>1035</v>
      </c>
      <c r="Q1047" s="52" t="s">
        <v>2767</v>
      </c>
      <c r="R1047" s="52">
        <v>1</v>
      </c>
      <c r="S1047" s="52" t="s">
        <v>2998</v>
      </c>
      <c r="T1047" s="78">
        <v>500000000</v>
      </c>
      <c r="U1047" s="78">
        <v>507201768.94</v>
      </c>
      <c r="Z1047" s="52" t="s">
        <v>98</v>
      </c>
      <c r="AA1047" s="52">
        <v>1.45228136725765E-4</v>
      </c>
      <c r="AU1047" s="52" t="s">
        <v>113</v>
      </c>
      <c r="BN1047" s="52" t="s">
        <v>88</v>
      </c>
    </row>
    <row r="1048" spans="1:66" s="52" customFormat="1">
      <c r="A1048" s="52" t="s">
        <v>3219</v>
      </c>
      <c r="B1048" s="52" t="s">
        <v>3220</v>
      </c>
      <c r="C1048" s="52" t="s">
        <v>110</v>
      </c>
      <c r="D1048" s="52" t="s">
        <v>110</v>
      </c>
      <c r="E1048" s="52" t="s">
        <v>3221</v>
      </c>
      <c r="F1048" s="52" t="s">
        <v>3220</v>
      </c>
      <c r="G1048" s="92">
        <v>1000000</v>
      </c>
      <c r="H1048" s="92">
        <v>2363505.85</v>
      </c>
      <c r="I1048" s="92">
        <v>2314882</v>
      </c>
      <c r="J1048" s="92"/>
      <c r="K1048" s="92"/>
      <c r="L1048" s="52" t="s">
        <v>296</v>
      </c>
      <c r="M1048" s="52" t="s">
        <v>3140</v>
      </c>
      <c r="N1048" s="52" t="s">
        <v>3141</v>
      </c>
      <c r="O1048" s="52" t="s">
        <v>3142</v>
      </c>
      <c r="P1048" s="52" t="s">
        <v>1035</v>
      </c>
      <c r="Q1048" s="52" t="s">
        <v>2767</v>
      </c>
      <c r="R1048" s="52">
        <v>1</v>
      </c>
      <c r="S1048" s="52" t="s">
        <v>2998</v>
      </c>
      <c r="T1048" s="78">
        <v>500000000</v>
      </c>
      <c r="U1048" s="78">
        <v>507201768.94</v>
      </c>
      <c r="Z1048" s="52" t="s">
        <v>98</v>
      </c>
      <c r="AA1048" s="52">
        <v>3.6901716463739097E-5</v>
      </c>
      <c r="AU1048" s="52" t="s">
        <v>113</v>
      </c>
      <c r="BN1048" s="52" t="s">
        <v>88</v>
      </c>
    </row>
    <row r="1049" spans="1:66" s="52" customFormat="1">
      <c r="A1049" s="52" t="s">
        <v>3222</v>
      </c>
      <c r="B1049" s="52" t="s">
        <v>3223</v>
      </c>
      <c r="C1049" s="54" t="s">
        <v>83</v>
      </c>
      <c r="D1049" s="52" t="s">
        <v>1639</v>
      </c>
      <c r="E1049" s="52" t="s">
        <v>3224</v>
      </c>
      <c r="F1049" s="52" t="s">
        <v>3223</v>
      </c>
      <c r="G1049" s="92">
        <v>483</v>
      </c>
      <c r="H1049" s="92">
        <v>16813.23</v>
      </c>
      <c r="I1049" s="92">
        <v>11635.47</v>
      </c>
      <c r="J1049" s="92"/>
      <c r="K1049" s="92"/>
      <c r="L1049" s="52" t="s">
        <v>296</v>
      </c>
      <c r="M1049" s="52" t="s">
        <v>3140</v>
      </c>
      <c r="N1049" s="52" t="s">
        <v>3141</v>
      </c>
      <c r="O1049" s="52" t="s">
        <v>3142</v>
      </c>
      <c r="P1049" s="52" t="s">
        <v>1035</v>
      </c>
      <c r="Q1049" s="52" t="s">
        <v>2767</v>
      </c>
      <c r="R1049" s="52">
        <v>1</v>
      </c>
      <c r="S1049" s="52" t="s">
        <v>2998</v>
      </c>
      <c r="T1049" s="78">
        <v>500000000</v>
      </c>
      <c r="U1049" s="78">
        <v>507201768.94</v>
      </c>
      <c r="Z1049" s="52" t="s">
        <v>98</v>
      </c>
      <c r="AA1049" s="81">
        <v>1.7670300724372579E-6</v>
      </c>
      <c r="BN1049" s="52" t="s">
        <v>88</v>
      </c>
    </row>
    <row r="1050" spans="1:66" s="52" customFormat="1">
      <c r="A1050" s="52" t="s">
        <v>2454</v>
      </c>
      <c r="B1050" s="52" t="s">
        <v>2455</v>
      </c>
      <c r="C1050" s="54" t="s">
        <v>83</v>
      </c>
      <c r="D1050" s="52" t="s">
        <v>1639</v>
      </c>
      <c r="E1050" s="52" t="s">
        <v>2456</v>
      </c>
      <c r="F1050" s="52" t="s">
        <v>2455</v>
      </c>
      <c r="G1050" s="92">
        <v>851</v>
      </c>
      <c r="H1050" s="92">
        <v>10237.530000000001</v>
      </c>
      <c r="I1050" s="92">
        <v>9156.76</v>
      </c>
      <c r="J1050" s="92"/>
      <c r="K1050" s="92"/>
      <c r="L1050" s="52" t="s">
        <v>296</v>
      </c>
      <c r="M1050" s="52" t="s">
        <v>3140</v>
      </c>
      <c r="N1050" s="52" t="s">
        <v>3141</v>
      </c>
      <c r="O1050" s="52" t="s">
        <v>3142</v>
      </c>
      <c r="P1050" s="52" t="s">
        <v>1035</v>
      </c>
      <c r="Q1050" s="52" t="s">
        <v>2767</v>
      </c>
      <c r="R1050" s="52">
        <v>1</v>
      </c>
      <c r="S1050" s="52" t="s">
        <v>2998</v>
      </c>
      <c r="T1050" s="78">
        <v>500000000</v>
      </c>
      <c r="U1050" s="78">
        <v>507201768.94</v>
      </c>
      <c r="Z1050" s="52" t="s">
        <v>98</v>
      </c>
      <c r="AA1050" s="81">
        <v>2.075631018659215E-6</v>
      </c>
      <c r="BN1050" s="52" t="s">
        <v>88</v>
      </c>
    </row>
    <row r="1051" spans="1:66" s="52" customFormat="1">
      <c r="A1051" s="52" t="s">
        <v>2016</v>
      </c>
      <c r="B1051" s="52" t="s">
        <v>2017</v>
      </c>
      <c r="C1051" s="54" t="s">
        <v>83</v>
      </c>
      <c r="D1051" s="52" t="s">
        <v>1639</v>
      </c>
      <c r="E1051" s="52" t="s">
        <v>2018</v>
      </c>
      <c r="F1051" s="52" t="s">
        <v>2017</v>
      </c>
      <c r="G1051" s="92">
        <v>124</v>
      </c>
      <c r="H1051" s="92">
        <v>3245.08</v>
      </c>
      <c r="I1051" s="92">
        <v>3515.4</v>
      </c>
      <c r="J1051" s="92"/>
      <c r="K1051" s="92"/>
      <c r="L1051" s="52" t="s">
        <v>296</v>
      </c>
      <c r="M1051" s="52" t="s">
        <v>3140</v>
      </c>
      <c r="N1051" s="52" t="s">
        <v>3141</v>
      </c>
      <c r="O1051" s="52" t="s">
        <v>3142</v>
      </c>
      <c r="P1051" s="52" t="s">
        <v>1035</v>
      </c>
      <c r="Q1051" s="52" t="s">
        <v>2767</v>
      </c>
      <c r="R1051" s="52">
        <v>1</v>
      </c>
      <c r="S1051" s="52" t="s">
        <v>2998</v>
      </c>
      <c r="T1051" s="78">
        <v>500000000</v>
      </c>
      <c r="U1051" s="78">
        <v>507201768.94</v>
      </c>
      <c r="Z1051" s="52" t="s">
        <v>98</v>
      </c>
      <c r="AA1051" s="81">
        <v>1.0333333333333329E-6</v>
      </c>
      <c r="BN1051" s="52" t="s">
        <v>88</v>
      </c>
    </row>
    <row r="1052" spans="1:66" s="52" customFormat="1">
      <c r="A1052" s="52" t="s">
        <v>2022</v>
      </c>
      <c r="B1052" s="52" t="s">
        <v>2023</v>
      </c>
      <c r="C1052" s="54" t="s">
        <v>83</v>
      </c>
      <c r="D1052" s="52" t="s">
        <v>1639</v>
      </c>
      <c r="E1052" s="52" t="s">
        <v>2024</v>
      </c>
      <c r="F1052" s="52" t="s">
        <v>2023</v>
      </c>
      <c r="G1052" s="92">
        <v>115</v>
      </c>
      <c r="H1052" s="92">
        <v>18809.400000000001</v>
      </c>
      <c r="I1052" s="92">
        <v>10669.7</v>
      </c>
      <c r="J1052" s="92"/>
      <c r="K1052" s="92"/>
      <c r="L1052" s="52" t="s">
        <v>296</v>
      </c>
      <c r="M1052" s="52" t="s">
        <v>3140</v>
      </c>
      <c r="N1052" s="52" t="s">
        <v>3141</v>
      </c>
      <c r="O1052" s="52" t="s">
        <v>3142</v>
      </c>
      <c r="P1052" s="52" t="s">
        <v>1035</v>
      </c>
      <c r="Q1052" s="52" t="s">
        <v>2767</v>
      </c>
      <c r="R1052" s="52">
        <v>1</v>
      </c>
      <c r="S1052" s="52" t="s">
        <v>2998</v>
      </c>
      <c r="T1052" s="78">
        <v>500000000</v>
      </c>
      <c r="U1052" s="78">
        <v>507201768.94</v>
      </c>
      <c r="Z1052" s="52" t="s">
        <v>98</v>
      </c>
      <c r="AA1052" s="81">
        <v>1.7075697681454341E-6</v>
      </c>
      <c r="BN1052" s="52" t="s">
        <v>88</v>
      </c>
    </row>
    <row r="1053" spans="1:66" s="52" customFormat="1">
      <c r="A1053" s="52" t="s">
        <v>2028</v>
      </c>
      <c r="B1053" s="52" t="s">
        <v>2029</v>
      </c>
      <c r="C1053" s="54" t="s">
        <v>83</v>
      </c>
      <c r="D1053" s="52" t="s">
        <v>1639</v>
      </c>
      <c r="E1053" s="52" t="s">
        <v>2030</v>
      </c>
      <c r="F1053" s="52" t="s">
        <v>2029</v>
      </c>
      <c r="G1053" s="92">
        <v>166</v>
      </c>
      <c r="H1053" s="92">
        <v>2596.2399999999998</v>
      </c>
      <c r="I1053" s="92">
        <v>3421.26</v>
      </c>
      <c r="J1053" s="92"/>
      <c r="K1053" s="92"/>
      <c r="L1053" s="52" t="s">
        <v>296</v>
      </c>
      <c r="M1053" s="52" t="s">
        <v>3140</v>
      </c>
      <c r="N1053" s="52" t="s">
        <v>3141</v>
      </c>
      <c r="O1053" s="52" t="s">
        <v>3142</v>
      </c>
      <c r="P1053" s="52" t="s">
        <v>1035</v>
      </c>
      <c r="Q1053" s="52" t="s">
        <v>2767</v>
      </c>
      <c r="R1053" s="52">
        <v>1</v>
      </c>
      <c r="S1053" s="52" t="s">
        <v>2998</v>
      </c>
      <c r="T1053" s="78">
        <v>500000000</v>
      </c>
      <c r="U1053" s="78">
        <v>507201768.94</v>
      </c>
      <c r="Z1053" s="52" t="s">
        <v>98</v>
      </c>
      <c r="AA1053" s="81">
        <v>1.1039398616124929E-6</v>
      </c>
      <c r="BN1053" s="52" t="s">
        <v>88</v>
      </c>
    </row>
    <row r="1054" spans="1:66" s="52" customFormat="1">
      <c r="A1054" s="52" t="s">
        <v>2037</v>
      </c>
      <c r="B1054" s="52" t="s">
        <v>2038</v>
      </c>
      <c r="C1054" s="54" t="s">
        <v>83</v>
      </c>
      <c r="D1054" s="52" t="s">
        <v>1639</v>
      </c>
      <c r="E1054" s="52" t="s">
        <v>2039</v>
      </c>
      <c r="F1054" s="52" t="s">
        <v>2038</v>
      </c>
      <c r="G1054" s="92">
        <v>135</v>
      </c>
      <c r="H1054" s="92">
        <v>11618.1</v>
      </c>
      <c r="I1054" s="92">
        <v>8721</v>
      </c>
      <c r="J1054" s="92"/>
      <c r="K1054" s="92"/>
      <c r="L1054" s="52" t="s">
        <v>296</v>
      </c>
      <c r="M1054" s="52" t="s">
        <v>3140</v>
      </c>
      <c r="N1054" s="52" t="s">
        <v>3141</v>
      </c>
      <c r="O1054" s="52" t="s">
        <v>3142</v>
      </c>
      <c r="P1054" s="52" t="s">
        <v>1035</v>
      </c>
      <c r="Q1054" s="52" t="s">
        <v>2767</v>
      </c>
      <c r="R1054" s="52">
        <v>1</v>
      </c>
      <c r="S1054" s="52" t="s">
        <v>2998</v>
      </c>
      <c r="T1054" s="78">
        <v>500000000</v>
      </c>
      <c r="U1054" s="78">
        <v>507201768.94</v>
      </c>
      <c r="Z1054" s="52" t="s">
        <v>98</v>
      </c>
      <c r="AA1054" s="81">
        <v>1.5576922837278109E-6</v>
      </c>
      <c r="BN1054" s="52" t="s">
        <v>88</v>
      </c>
    </row>
    <row r="1055" spans="1:66" s="52" customFormat="1">
      <c r="A1055" s="52" t="s">
        <v>2040</v>
      </c>
      <c r="B1055" s="52" t="s">
        <v>2041</v>
      </c>
      <c r="C1055" s="54" t="s">
        <v>83</v>
      </c>
      <c r="D1055" s="52" t="s">
        <v>1639</v>
      </c>
      <c r="E1055" s="52" t="s">
        <v>2042</v>
      </c>
      <c r="F1055" s="52" t="s">
        <v>2041</v>
      </c>
      <c r="G1055" s="92">
        <v>180</v>
      </c>
      <c r="H1055" s="92">
        <v>7034.4</v>
      </c>
      <c r="I1055" s="92">
        <v>5844.6</v>
      </c>
      <c r="J1055" s="92"/>
      <c r="K1055" s="92"/>
      <c r="L1055" s="52" t="s">
        <v>296</v>
      </c>
      <c r="M1055" s="52" t="s">
        <v>3140</v>
      </c>
      <c r="N1055" s="52" t="s">
        <v>3141</v>
      </c>
      <c r="O1055" s="52" t="s">
        <v>3142</v>
      </c>
      <c r="P1055" s="52" t="s">
        <v>1035</v>
      </c>
      <c r="Q1055" s="52" t="s">
        <v>2767</v>
      </c>
      <c r="R1055" s="52">
        <v>1</v>
      </c>
      <c r="S1055" s="52" t="s">
        <v>2998</v>
      </c>
      <c r="T1055" s="78">
        <v>500000000</v>
      </c>
      <c r="U1055" s="78">
        <v>507201768.94</v>
      </c>
      <c r="Z1055" s="52" t="s">
        <v>98</v>
      </c>
      <c r="AA1055" s="81">
        <v>1.5E-6</v>
      </c>
      <c r="BN1055" s="52" t="s">
        <v>88</v>
      </c>
    </row>
    <row r="1056" spans="1:66" s="52" customFormat="1">
      <c r="A1056" s="52" t="s">
        <v>2043</v>
      </c>
      <c r="B1056" s="52" t="s">
        <v>2044</v>
      </c>
      <c r="C1056" s="54" t="s">
        <v>83</v>
      </c>
      <c r="D1056" s="52" t="s">
        <v>1639</v>
      </c>
      <c r="E1056" s="52" t="s">
        <v>2045</v>
      </c>
      <c r="F1056" s="52" t="s">
        <v>2044</v>
      </c>
      <c r="G1056" s="92">
        <v>144</v>
      </c>
      <c r="H1056" s="92">
        <v>16830.72</v>
      </c>
      <c r="I1056" s="92">
        <v>9276.48</v>
      </c>
      <c r="J1056" s="92"/>
      <c r="K1056" s="92"/>
      <c r="L1056" s="52" t="s">
        <v>296</v>
      </c>
      <c r="M1056" s="52" t="s">
        <v>3140</v>
      </c>
      <c r="N1056" s="52" t="s">
        <v>3141</v>
      </c>
      <c r="O1056" s="52" t="s">
        <v>3142</v>
      </c>
      <c r="P1056" s="52" t="s">
        <v>1035</v>
      </c>
      <c r="Q1056" s="52" t="s">
        <v>2767</v>
      </c>
      <c r="R1056" s="52">
        <v>1</v>
      </c>
      <c r="S1056" s="52" t="s">
        <v>2998</v>
      </c>
      <c r="T1056" s="78">
        <v>500000000</v>
      </c>
      <c r="U1056" s="78">
        <v>507201768.94</v>
      </c>
      <c r="Z1056" s="52" t="s">
        <v>98</v>
      </c>
      <c r="AA1056" s="81">
        <v>3.5999100022499441E-7</v>
      </c>
      <c r="BN1056" s="52" t="s">
        <v>88</v>
      </c>
    </row>
    <row r="1057" spans="1:66" s="52" customFormat="1">
      <c r="A1057" s="52" t="s">
        <v>2562</v>
      </c>
      <c r="B1057" s="52" t="s">
        <v>2563</v>
      </c>
      <c r="C1057" s="54" t="s">
        <v>83</v>
      </c>
      <c r="D1057" s="52" t="s">
        <v>1639</v>
      </c>
      <c r="E1057" s="52" t="s">
        <v>2564</v>
      </c>
      <c r="F1057" s="52" t="s">
        <v>2563</v>
      </c>
      <c r="G1057" s="92">
        <v>116</v>
      </c>
      <c r="H1057" s="92">
        <v>4669</v>
      </c>
      <c r="I1057" s="92">
        <v>3353.56</v>
      </c>
      <c r="J1057" s="92"/>
      <c r="K1057" s="92"/>
      <c r="L1057" s="52" t="s">
        <v>296</v>
      </c>
      <c r="M1057" s="52" t="s">
        <v>3140</v>
      </c>
      <c r="N1057" s="52" t="s">
        <v>3141</v>
      </c>
      <c r="O1057" s="52" t="s">
        <v>3142</v>
      </c>
      <c r="P1057" s="52" t="s">
        <v>1035</v>
      </c>
      <c r="Q1057" s="52" t="s">
        <v>2767</v>
      </c>
      <c r="R1057" s="52">
        <v>1</v>
      </c>
      <c r="S1057" s="52" t="s">
        <v>2998</v>
      </c>
      <c r="T1057" s="78">
        <v>500000000</v>
      </c>
      <c r="U1057" s="78">
        <v>507201768.94</v>
      </c>
      <c r="Z1057" s="52" t="s">
        <v>98</v>
      </c>
      <c r="AA1057" s="81">
        <v>1.2888888888888891E-6</v>
      </c>
      <c r="BN1057" s="52" t="s">
        <v>88</v>
      </c>
    </row>
    <row r="1058" spans="1:66" s="52" customFormat="1">
      <c r="A1058" s="52" t="s">
        <v>2526</v>
      </c>
      <c r="B1058" s="52" t="s">
        <v>2527</v>
      </c>
      <c r="C1058" s="54" t="s">
        <v>83</v>
      </c>
      <c r="D1058" s="52" t="s">
        <v>1639</v>
      </c>
      <c r="E1058" s="52" t="s">
        <v>2528</v>
      </c>
      <c r="F1058" s="52" t="s">
        <v>2527</v>
      </c>
      <c r="G1058" s="92">
        <v>153</v>
      </c>
      <c r="H1058" s="92">
        <v>4701.6899999999996</v>
      </c>
      <c r="I1058" s="92">
        <v>4045.32</v>
      </c>
      <c r="J1058" s="92"/>
      <c r="K1058" s="92"/>
      <c r="L1058" s="52" t="s">
        <v>296</v>
      </c>
      <c r="M1058" s="52" t="s">
        <v>3140</v>
      </c>
      <c r="N1058" s="52" t="s">
        <v>3141</v>
      </c>
      <c r="O1058" s="52" t="s">
        <v>3142</v>
      </c>
      <c r="P1058" s="52" t="s">
        <v>1035</v>
      </c>
      <c r="Q1058" s="52" t="s">
        <v>2767</v>
      </c>
      <c r="R1058" s="52">
        <v>1</v>
      </c>
      <c r="S1058" s="52" t="s">
        <v>2998</v>
      </c>
      <c r="T1058" s="78">
        <v>500000000</v>
      </c>
      <c r="U1058" s="78">
        <v>507201768.94</v>
      </c>
      <c r="Z1058" s="52" t="s">
        <v>98</v>
      </c>
      <c r="AA1058" s="81">
        <v>1.2750000000000001E-6</v>
      </c>
      <c r="BN1058" s="52" t="s">
        <v>88</v>
      </c>
    </row>
    <row r="1059" spans="1:66" s="52" customFormat="1">
      <c r="A1059" s="52" t="s">
        <v>2475</v>
      </c>
      <c r="B1059" s="52" t="s">
        <v>2476</v>
      </c>
      <c r="C1059" s="54" t="s">
        <v>83</v>
      </c>
      <c r="D1059" s="52" t="s">
        <v>1639</v>
      </c>
      <c r="E1059" s="52" t="s">
        <v>2477</v>
      </c>
      <c r="F1059" s="52" t="s">
        <v>2476</v>
      </c>
      <c r="G1059" s="92">
        <v>180</v>
      </c>
      <c r="H1059" s="92">
        <v>11534.4</v>
      </c>
      <c r="I1059" s="92">
        <v>6046.2</v>
      </c>
      <c r="J1059" s="92"/>
      <c r="K1059" s="92"/>
      <c r="L1059" s="52" t="s">
        <v>296</v>
      </c>
      <c r="M1059" s="52" t="s">
        <v>3140</v>
      </c>
      <c r="N1059" s="52" t="s">
        <v>3141</v>
      </c>
      <c r="O1059" s="52" t="s">
        <v>3142</v>
      </c>
      <c r="P1059" s="52" t="s">
        <v>1035</v>
      </c>
      <c r="Q1059" s="52" t="s">
        <v>2767</v>
      </c>
      <c r="R1059" s="52">
        <v>1</v>
      </c>
      <c r="S1059" s="52" t="s">
        <v>2998</v>
      </c>
      <c r="T1059" s="78">
        <v>500000000</v>
      </c>
      <c r="U1059" s="78">
        <v>507201768.94</v>
      </c>
      <c r="Z1059" s="52" t="s">
        <v>98</v>
      </c>
      <c r="AA1059" s="81">
        <v>1.442307692307692E-6</v>
      </c>
      <c r="BN1059" s="52" t="s">
        <v>88</v>
      </c>
    </row>
    <row r="1060" spans="1:66" s="52" customFormat="1">
      <c r="A1060" s="52" t="s">
        <v>2082</v>
      </c>
      <c r="B1060" s="52" t="s">
        <v>2083</v>
      </c>
      <c r="C1060" s="54" t="s">
        <v>83</v>
      </c>
      <c r="D1060" s="52" t="s">
        <v>1639</v>
      </c>
      <c r="E1060" s="52" t="s">
        <v>2084</v>
      </c>
      <c r="F1060" s="52" t="s">
        <v>2083</v>
      </c>
      <c r="G1060" s="92">
        <v>166</v>
      </c>
      <c r="H1060" s="92">
        <v>16006.16</v>
      </c>
      <c r="I1060" s="92">
        <v>14423.74</v>
      </c>
      <c r="J1060" s="92"/>
      <c r="K1060" s="92"/>
      <c r="L1060" s="52" t="s">
        <v>296</v>
      </c>
      <c r="M1060" s="52" t="s">
        <v>3140</v>
      </c>
      <c r="N1060" s="52" t="s">
        <v>3141</v>
      </c>
      <c r="O1060" s="52" t="s">
        <v>3142</v>
      </c>
      <c r="P1060" s="52" t="s">
        <v>1035</v>
      </c>
      <c r="Q1060" s="52" t="s">
        <v>2767</v>
      </c>
      <c r="R1060" s="52">
        <v>1</v>
      </c>
      <c r="S1060" s="52" t="s">
        <v>2998</v>
      </c>
      <c r="T1060" s="78">
        <v>500000000</v>
      </c>
      <c r="U1060" s="78">
        <v>507201768.94</v>
      </c>
      <c r="Z1060" s="52" t="s">
        <v>98</v>
      </c>
      <c r="AA1060" s="81">
        <v>7.3222741263143E-7</v>
      </c>
      <c r="BN1060" s="52" t="s">
        <v>88</v>
      </c>
    </row>
    <row r="1061" spans="1:66" s="52" customFormat="1">
      <c r="A1061" s="52" t="s">
        <v>3225</v>
      </c>
      <c r="B1061" s="52" t="s">
        <v>3215</v>
      </c>
      <c r="C1061" s="54" t="s">
        <v>83</v>
      </c>
      <c r="D1061" s="52" t="s">
        <v>84</v>
      </c>
      <c r="E1061" s="52" t="s">
        <v>3226</v>
      </c>
      <c r="F1061" s="52" t="s">
        <v>3215</v>
      </c>
      <c r="G1061" s="92">
        <v>8400</v>
      </c>
      <c r="H1061" s="92">
        <v>90720</v>
      </c>
      <c r="I1061" s="92">
        <v>149352</v>
      </c>
      <c r="J1061" s="92"/>
      <c r="K1061" s="92"/>
      <c r="L1061" s="52" t="s">
        <v>296</v>
      </c>
      <c r="M1061" s="52" t="s">
        <v>3140</v>
      </c>
      <c r="N1061" s="52" t="s">
        <v>3141</v>
      </c>
      <c r="O1061" s="52" t="s">
        <v>3142</v>
      </c>
      <c r="P1061" s="52" t="s">
        <v>1035</v>
      </c>
      <c r="Q1061" s="52" t="s">
        <v>2767</v>
      </c>
      <c r="R1061" s="52">
        <v>1</v>
      </c>
      <c r="S1061" s="52" t="s">
        <v>2998</v>
      </c>
      <c r="T1061" s="78">
        <v>500000000</v>
      </c>
      <c r="U1061" s="78">
        <v>507201768.94</v>
      </c>
      <c r="Z1061" s="52" t="s">
        <v>98</v>
      </c>
      <c r="AA1061" s="81">
        <v>1.7633183440403101E-7</v>
      </c>
      <c r="BN1061" s="52" t="s">
        <v>88</v>
      </c>
    </row>
    <row r="1062" spans="1:66" s="52" customFormat="1">
      <c r="A1062" s="52" t="s">
        <v>3227</v>
      </c>
      <c r="B1062" s="52" t="s">
        <v>3228</v>
      </c>
      <c r="C1062" s="52" t="s">
        <v>257</v>
      </c>
      <c r="D1062" s="52" t="s">
        <v>1877</v>
      </c>
      <c r="E1062" s="52" t="s">
        <v>3229</v>
      </c>
      <c r="F1062" s="52" t="s">
        <v>2998</v>
      </c>
      <c r="G1062" s="92">
        <v>50114729.450000003</v>
      </c>
      <c r="H1062" s="92">
        <v>50114729.450000003</v>
      </c>
      <c r="I1062" s="92">
        <v>50114729.450000003</v>
      </c>
      <c r="J1062" s="92"/>
      <c r="K1062" s="92">
        <v>87173.01</v>
      </c>
      <c r="L1062" s="52" t="s">
        <v>296</v>
      </c>
      <c r="M1062" s="52" t="s">
        <v>3140</v>
      </c>
      <c r="N1062" s="52" t="s">
        <v>3141</v>
      </c>
      <c r="O1062" s="52" t="s">
        <v>3142</v>
      </c>
      <c r="P1062" s="52" t="s">
        <v>1035</v>
      </c>
      <c r="Q1062" s="52" t="s">
        <v>2767</v>
      </c>
      <c r="R1062" s="52">
        <v>2</v>
      </c>
      <c r="S1062" s="52" t="s">
        <v>2998</v>
      </c>
      <c r="T1062" s="78">
        <v>500000000</v>
      </c>
      <c r="U1062" s="78">
        <v>507201768.94</v>
      </c>
      <c r="BN1062" s="52" t="s">
        <v>88</v>
      </c>
    </row>
    <row r="1063" spans="1:66" s="52" customFormat="1">
      <c r="A1063" s="52" t="s">
        <v>3230</v>
      </c>
      <c r="B1063" s="52" t="s">
        <v>3231</v>
      </c>
      <c r="C1063" s="52" t="s">
        <v>93</v>
      </c>
      <c r="D1063" s="52" t="s">
        <v>94</v>
      </c>
      <c r="E1063" s="52" t="s">
        <v>3232</v>
      </c>
      <c r="F1063" s="52" t="s">
        <v>3231</v>
      </c>
      <c r="G1063" s="92">
        <v>200000</v>
      </c>
      <c r="H1063" s="92">
        <v>20000000</v>
      </c>
      <c r="I1063" s="92">
        <v>20060020</v>
      </c>
      <c r="J1063" s="92">
        <v>550109.59</v>
      </c>
      <c r="K1063" s="92"/>
      <c r="L1063" s="52" t="s">
        <v>296</v>
      </c>
      <c r="M1063" s="52" t="s">
        <v>3140</v>
      </c>
      <c r="N1063" s="52" t="s">
        <v>3141</v>
      </c>
      <c r="O1063" s="52" t="s">
        <v>3142</v>
      </c>
      <c r="P1063" s="52" t="s">
        <v>1035</v>
      </c>
      <c r="Q1063" s="52" t="s">
        <v>2767</v>
      </c>
      <c r="R1063" s="52">
        <v>1</v>
      </c>
      <c r="S1063" s="52" t="s">
        <v>2998</v>
      </c>
      <c r="T1063" s="78">
        <v>500000000</v>
      </c>
      <c r="U1063" s="78">
        <v>507201768.94</v>
      </c>
      <c r="AY1063" s="52">
        <v>0.20547945205479501</v>
      </c>
      <c r="AZ1063" s="52" t="s">
        <v>97</v>
      </c>
      <c r="BA1063" s="52">
        <v>0.21010000000000001</v>
      </c>
      <c r="BB1063" s="52" t="s">
        <v>98</v>
      </c>
      <c r="BN1063" s="52" t="s">
        <v>88</v>
      </c>
    </row>
    <row r="1064" spans="1:66" s="52" customFormat="1">
      <c r="A1064" s="52" t="s">
        <v>3233</v>
      </c>
      <c r="B1064" s="52" t="s">
        <v>2219</v>
      </c>
      <c r="C1064" s="52" t="s">
        <v>93</v>
      </c>
      <c r="D1064" s="52" t="s">
        <v>94</v>
      </c>
      <c r="E1064" s="52" t="s">
        <v>3234</v>
      </c>
      <c r="F1064" s="52" t="s">
        <v>2219</v>
      </c>
      <c r="G1064" s="92">
        <v>200000</v>
      </c>
      <c r="H1064" s="92">
        <v>20000000</v>
      </c>
      <c r="I1064" s="92">
        <v>20090140</v>
      </c>
      <c r="J1064" s="92">
        <v>489041.1</v>
      </c>
      <c r="K1064" s="92"/>
      <c r="L1064" s="52" t="s">
        <v>296</v>
      </c>
      <c r="M1064" s="52" t="s">
        <v>3140</v>
      </c>
      <c r="N1064" s="52" t="s">
        <v>3141</v>
      </c>
      <c r="O1064" s="52" t="s">
        <v>3142</v>
      </c>
      <c r="P1064" s="52" t="s">
        <v>1035</v>
      </c>
      <c r="Q1064" s="52" t="s">
        <v>2767</v>
      </c>
      <c r="R1064" s="52">
        <v>1</v>
      </c>
      <c r="S1064" s="52" t="s">
        <v>2998</v>
      </c>
      <c r="T1064" s="78">
        <v>500000000</v>
      </c>
      <c r="U1064" s="78">
        <v>507201768.94</v>
      </c>
      <c r="AY1064" s="52">
        <v>0.30410958904109597</v>
      </c>
      <c r="AZ1064" s="52" t="s">
        <v>97</v>
      </c>
      <c r="BA1064" s="52">
        <v>0.30499999999999999</v>
      </c>
      <c r="BB1064" s="52" t="s">
        <v>98</v>
      </c>
      <c r="BN1064" s="52" t="s">
        <v>88</v>
      </c>
    </row>
    <row r="1065" spans="1:66" s="52" customFormat="1">
      <c r="A1065" s="52" t="s">
        <v>3235</v>
      </c>
      <c r="B1065" s="52" t="s">
        <v>1879</v>
      </c>
      <c r="C1065" s="52" t="s">
        <v>240</v>
      </c>
      <c r="D1065" s="52" t="s">
        <v>3236</v>
      </c>
      <c r="E1065" s="52" t="s">
        <v>3237</v>
      </c>
      <c r="F1065" s="52" t="s">
        <v>1879</v>
      </c>
      <c r="G1065" s="92">
        <v>200000</v>
      </c>
      <c r="H1065" s="92">
        <v>20000000</v>
      </c>
      <c r="I1065" s="92">
        <v>20117960</v>
      </c>
      <c r="J1065" s="92">
        <v>423320.55</v>
      </c>
      <c r="K1065" s="92"/>
      <c r="L1065" s="52" t="s">
        <v>296</v>
      </c>
      <c r="M1065" s="52" t="s">
        <v>3140</v>
      </c>
      <c r="N1065" s="52" t="s">
        <v>3141</v>
      </c>
      <c r="O1065" s="52" t="s">
        <v>3142</v>
      </c>
      <c r="P1065" s="52" t="s">
        <v>1035</v>
      </c>
      <c r="Q1065" s="52" t="s">
        <v>2767</v>
      </c>
      <c r="R1065" s="52">
        <v>1</v>
      </c>
      <c r="S1065" s="52" t="s">
        <v>2998</v>
      </c>
      <c r="T1065" s="78">
        <v>500000000</v>
      </c>
      <c r="U1065" s="78">
        <v>507201768.94</v>
      </c>
      <c r="AY1065" s="52">
        <v>0.39452054794520502</v>
      </c>
      <c r="AZ1065" s="52" t="s">
        <v>97</v>
      </c>
      <c r="BA1065" s="52">
        <v>0.39150000000000001</v>
      </c>
      <c r="BB1065" s="52" t="s">
        <v>98</v>
      </c>
      <c r="BN1065" s="52" t="s">
        <v>88</v>
      </c>
    </row>
    <row r="1066" spans="1:66" s="52" customFormat="1">
      <c r="A1066" s="52" t="s">
        <v>3238</v>
      </c>
      <c r="B1066" s="52" t="s">
        <v>3239</v>
      </c>
      <c r="C1066" s="52" t="s">
        <v>93</v>
      </c>
      <c r="D1066" s="52" t="s">
        <v>94</v>
      </c>
      <c r="E1066" s="52" t="s">
        <v>3240</v>
      </c>
      <c r="F1066" s="52" t="s">
        <v>3239</v>
      </c>
      <c r="G1066" s="92">
        <v>200000</v>
      </c>
      <c r="H1066" s="92">
        <v>20000000</v>
      </c>
      <c r="I1066" s="92">
        <v>20062680</v>
      </c>
      <c r="J1066" s="92">
        <v>556800</v>
      </c>
      <c r="K1066" s="92"/>
      <c r="L1066" s="52" t="s">
        <v>296</v>
      </c>
      <c r="M1066" s="52" t="s">
        <v>3140</v>
      </c>
      <c r="N1066" s="52" t="s">
        <v>3141</v>
      </c>
      <c r="O1066" s="52" t="s">
        <v>3142</v>
      </c>
      <c r="P1066" s="52" t="s">
        <v>1035</v>
      </c>
      <c r="Q1066" s="52" t="s">
        <v>2767</v>
      </c>
      <c r="R1066" s="52">
        <v>1</v>
      </c>
      <c r="S1066" s="52" t="s">
        <v>2998</v>
      </c>
      <c r="T1066" s="78">
        <v>500000000</v>
      </c>
      <c r="U1066" s="78">
        <v>507201768.94</v>
      </c>
      <c r="AY1066" s="52">
        <v>0.20273972602739701</v>
      </c>
      <c r="AZ1066" s="52" t="s">
        <v>97</v>
      </c>
      <c r="BA1066" s="52">
        <v>0.20200000000000001</v>
      </c>
      <c r="BB1066" s="52" t="s">
        <v>98</v>
      </c>
      <c r="BN1066" s="52" t="s">
        <v>88</v>
      </c>
    </row>
    <row r="1067" spans="1:66" s="52" customFormat="1">
      <c r="A1067" s="52" t="s">
        <v>3241</v>
      </c>
      <c r="B1067" s="52" t="s">
        <v>1641</v>
      </c>
      <c r="C1067" s="52" t="s">
        <v>1801</v>
      </c>
      <c r="D1067" s="52" t="s">
        <v>1802</v>
      </c>
      <c r="E1067" s="52" t="s">
        <v>3242</v>
      </c>
      <c r="F1067" s="52" t="s">
        <v>1641</v>
      </c>
      <c r="G1067" s="92">
        <v>7</v>
      </c>
      <c r="H1067" s="92">
        <v>700</v>
      </c>
      <c r="I1067" s="92">
        <v>787.61</v>
      </c>
      <c r="J1067" s="92">
        <v>1.84</v>
      </c>
      <c r="K1067" s="92"/>
      <c r="L1067" s="52" t="s">
        <v>296</v>
      </c>
      <c r="M1067" s="52" t="s">
        <v>3140</v>
      </c>
      <c r="N1067" s="52" t="s">
        <v>3141</v>
      </c>
      <c r="O1067" s="52" t="s">
        <v>3142</v>
      </c>
      <c r="P1067" s="52" t="s">
        <v>1035</v>
      </c>
      <c r="Q1067" s="52" t="s">
        <v>2767</v>
      </c>
      <c r="R1067" s="52">
        <v>1</v>
      </c>
      <c r="S1067" s="52" t="s">
        <v>2998</v>
      </c>
      <c r="T1067" s="78">
        <v>500000000</v>
      </c>
      <c r="U1067" s="78">
        <v>507201768.94</v>
      </c>
      <c r="AB1067" s="52" t="s">
        <v>98</v>
      </c>
      <c r="AY1067" s="52">
        <v>5.1287671232876697</v>
      </c>
      <c r="AZ1067" s="52" t="s">
        <v>150</v>
      </c>
      <c r="BA1067" s="52">
        <v>0</v>
      </c>
      <c r="BB1067" s="52" t="s">
        <v>98</v>
      </c>
      <c r="BN1067" s="52" t="s">
        <v>88</v>
      </c>
    </row>
    <row r="1068" spans="1:66" s="52" customFormat="1">
      <c r="A1068" s="52" t="s">
        <v>3243</v>
      </c>
      <c r="B1068" s="52" t="s">
        <v>3244</v>
      </c>
      <c r="C1068" s="54" t="s">
        <v>83</v>
      </c>
      <c r="D1068" s="52" t="s">
        <v>84</v>
      </c>
      <c r="E1068" s="52" t="s">
        <v>3245</v>
      </c>
      <c r="F1068" s="52" t="s">
        <v>3244</v>
      </c>
      <c r="G1068" s="92">
        <v>44000</v>
      </c>
      <c r="H1068" s="92">
        <v>1962569</v>
      </c>
      <c r="I1068" s="92">
        <v>2006840</v>
      </c>
      <c r="J1068" s="92"/>
      <c r="K1068" s="92"/>
      <c r="L1068" s="52" t="s">
        <v>73</v>
      </c>
      <c r="M1068" s="52" t="s">
        <v>3246</v>
      </c>
      <c r="N1068" s="52" t="s">
        <v>3247</v>
      </c>
      <c r="O1068" s="52" t="s">
        <v>3248</v>
      </c>
      <c r="P1068" s="52" t="s">
        <v>1035</v>
      </c>
      <c r="Q1068" s="52" t="s">
        <v>1036</v>
      </c>
      <c r="R1068" s="52">
        <v>1</v>
      </c>
      <c r="S1068" s="52" t="s">
        <v>3249</v>
      </c>
      <c r="T1068" s="78">
        <v>500000000</v>
      </c>
      <c r="U1068" s="78">
        <v>396450000</v>
      </c>
      <c r="Z1068" s="52" t="s">
        <v>87</v>
      </c>
      <c r="AA1068" s="81">
        <v>3.2082358049700093E-5</v>
      </c>
      <c r="BN1068" s="52" t="s">
        <v>99</v>
      </c>
    </row>
    <row r="1069" spans="1:66" s="52" customFormat="1">
      <c r="A1069" s="52" t="s">
        <v>3250</v>
      </c>
      <c r="B1069" s="52" t="s">
        <v>3251</v>
      </c>
      <c r="C1069" s="54" t="s">
        <v>83</v>
      </c>
      <c r="D1069" s="52" t="s">
        <v>84</v>
      </c>
      <c r="E1069" s="52" t="s">
        <v>3252</v>
      </c>
      <c r="F1069" s="52" t="s">
        <v>3251</v>
      </c>
      <c r="G1069" s="92">
        <v>198600</v>
      </c>
      <c r="H1069" s="92">
        <v>5285630.1399999997</v>
      </c>
      <c r="I1069" s="92">
        <v>4410906</v>
      </c>
      <c r="J1069" s="92"/>
      <c r="K1069" s="92"/>
      <c r="L1069" s="52" t="s">
        <v>73</v>
      </c>
      <c r="M1069" s="52" t="s">
        <v>3246</v>
      </c>
      <c r="N1069" s="52" t="s">
        <v>3247</v>
      </c>
      <c r="O1069" s="52" t="s">
        <v>3248</v>
      </c>
      <c r="P1069" s="52" t="s">
        <v>1035</v>
      </c>
      <c r="Q1069" s="52" t="s">
        <v>1036</v>
      </c>
      <c r="R1069" s="52">
        <v>1</v>
      </c>
      <c r="S1069" s="52" t="s">
        <v>3249</v>
      </c>
      <c r="T1069" s="78">
        <v>500000000</v>
      </c>
      <c r="U1069" s="78">
        <v>396450000</v>
      </c>
      <c r="Z1069" s="52" t="s">
        <v>98</v>
      </c>
      <c r="AA1069" s="81">
        <v>1.7710271904734451E-4</v>
      </c>
      <c r="BN1069" s="52" t="s">
        <v>99</v>
      </c>
    </row>
    <row r="1070" spans="1:66" s="52" customFormat="1">
      <c r="A1070" s="52" t="s">
        <v>3253</v>
      </c>
      <c r="B1070" s="52" t="s">
        <v>3254</v>
      </c>
      <c r="C1070" s="54" t="s">
        <v>83</v>
      </c>
      <c r="D1070" s="52" t="s">
        <v>84</v>
      </c>
      <c r="E1070" s="52" t="s">
        <v>3255</v>
      </c>
      <c r="F1070" s="52" t="s">
        <v>3254</v>
      </c>
      <c r="G1070" s="92">
        <v>329900</v>
      </c>
      <c r="H1070" s="92">
        <v>11593309.029999999</v>
      </c>
      <c r="I1070" s="92">
        <v>8356367</v>
      </c>
      <c r="J1070" s="92"/>
      <c r="K1070" s="92"/>
      <c r="L1070" s="52" t="s">
        <v>73</v>
      </c>
      <c r="M1070" s="52" t="s">
        <v>3246</v>
      </c>
      <c r="N1070" s="52" t="s">
        <v>3247</v>
      </c>
      <c r="O1070" s="52" t="s">
        <v>3248</v>
      </c>
      <c r="P1070" s="52" t="s">
        <v>1035</v>
      </c>
      <c r="Q1070" s="52" t="s">
        <v>1036</v>
      </c>
      <c r="R1070" s="52">
        <v>1</v>
      </c>
      <c r="S1070" s="52" t="s">
        <v>3249</v>
      </c>
      <c r="T1070" s="78">
        <v>500000000</v>
      </c>
      <c r="U1070" s="78">
        <v>396450000</v>
      </c>
      <c r="Z1070" s="52" t="s">
        <v>87</v>
      </c>
      <c r="AA1070" s="81">
        <v>4.1411573861312829E-4</v>
      </c>
      <c r="BN1070" s="52" t="s">
        <v>99</v>
      </c>
    </row>
    <row r="1071" spans="1:66" s="52" customFormat="1">
      <c r="A1071" s="52" t="s">
        <v>3256</v>
      </c>
      <c r="B1071" s="52" t="s">
        <v>2263</v>
      </c>
      <c r="C1071" s="54" t="s">
        <v>83</v>
      </c>
      <c r="D1071" s="52" t="s">
        <v>84</v>
      </c>
      <c r="E1071" s="52" t="s">
        <v>3257</v>
      </c>
      <c r="F1071" s="52" t="s">
        <v>2263</v>
      </c>
      <c r="G1071" s="92">
        <v>361700</v>
      </c>
      <c r="H1071" s="92">
        <v>8232563</v>
      </c>
      <c r="I1071" s="92">
        <v>8586758</v>
      </c>
      <c r="J1071" s="92"/>
      <c r="K1071" s="92"/>
      <c r="L1071" s="52" t="s">
        <v>73</v>
      </c>
      <c r="M1071" s="52" t="s">
        <v>3246</v>
      </c>
      <c r="N1071" s="52" t="s">
        <v>3247</v>
      </c>
      <c r="O1071" s="52" t="s">
        <v>3248</v>
      </c>
      <c r="P1071" s="52" t="s">
        <v>1035</v>
      </c>
      <c r="Q1071" s="52" t="s">
        <v>1036</v>
      </c>
      <c r="R1071" s="52">
        <v>1</v>
      </c>
      <c r="S1071" s="52" t="s">
        <v>3249</v>
      </c>
      <c r="T1071" s="78">
        <v>500000000</v>
      </c>
      <c r="U1071" s="78">
        <v>396450000</v>
      </c>
      <c r="Z1071" s="52" t="s">
        <v>87</v>
      </c>
      <c r="AA1071" s="81">
        <v>1.59045923353031E-5</v>
      </c>
      <c r="BN1071" s="52" t="s">
        <v>99</v>
      </c>
    </row>
    <row r="1072" spans="1:66" s="52" customFormat="1">
      <c r="A1072" s="52" t="s">
        <v>3258</v>
      </c>
      <c r="B1072" s="52" t="s">
        <v>2293</v>
      </c>
      <c r="C1072" s="54" t="s">
        <v>83</v>
      </c>
      <c r="D1072" s="52" t="s">
        <v>84</v>
      </c>
      <c r="E1072" s="52" t="s">
        <v>3259</v>
      </c>
      <c r="F1072" s="52" t="s">
        <v>2293</v>
      </c>
      <c r="G1072" s="92">
        <v>538500</v>
      </c>
      <c r="H1072" s="92">
        <v>3600379.95</v>
      </c>
      <c r="I1072" s="92">
        <v>3613335</v>
      </c>
      <c r="J1072" s="92"/>
      <c r="K1072" s="92"/>
      <c r="L1072" s="52" t="s">
        <v>73</v>
      </c>
      <c r="M1072" s="52" t="s">
        <v>3246</v>
      </c>
      <c r="N1072" s="52" t="s">
        <v>3247</v>
      </c>
      <c r="O1072" s="52" t="s">
        <v>3248</v>
      </c>
      <c r="P1072" s="52" t="s">
        <v>1035</v>
      </c>
      <c r="Q1072" s="52" t="s">
        <v>1036</v>
      </c>
      <c r="R1072" s="52">
        <v>1</v>
      </c>
      <c r="S1072" s="52" t="s">
        <v>3249</v>
      </c>
      <c r="T1072" s="78">
        <v>500000000</v>
      </c>
      <c r="U1072" s="78">
        <v>396450000</v>
      </c>
      <c r="Z1072" s="52" t="s">
        <v>87</v>
      </c>
      <c r="AA1072" s="81">
        <v>3.6221359277757709E-5</v>
      </c>
      <c r="BN1072" s="52" t="s">
        <v>99</v>
      </c>
    </row>
    <row r="1073" spans="1:66" s="52" customFormat="1">
      <c r="A1073" s="52" t="s">
        <v>3260</v>
      </c>
      <c r="B1073" s="52" t="s">
        <v>318</v>
      </c>
      <c r="C1073" s="54" t="s">
        <v>83</v>
      </c>
      <c r="D1073" s="52" t="s">
        <v>84</v>
      </c>
      <c r="E1073" s="52" t="s">
        <v>3261</v>
      </c>
      <c r="F1073" s="52" t="s">
        <v>318</v>
      </c>
      <c r="G1073" s="92">
        <v>6467300</v>
      </c>
      <c r="H1073" s="92">
        <v>19287822.550000001</v>
      </c>
      <c r="I1073" s="92">
        <v>19531246</v>
      </c>
      <c r="J1073" s="92"/>
      <c r="K1073" s="92"/>
      <c r="L1073" s="52" t="s">
        <v>73</v>
      </c>
      <c r="M1073" s="52" t="s">
        <v>3246</v>
      </c>
      <c r="N1073" s="52" t="s">
        <v>3247</v>
      </c>
      <c r="O1073" s="52" t="s">
        <v>3248</v>
      </c>
      <c r="P1073" s="52" t="s">
        <v>1035</v>
      </c>
      <c r="Q1073" s="52" t="s">
        <v>1036</v>
      </c>
      <c r="R1073" s="52">
        <v>1</v>
      </c>
      <c r="S1073" s="52" t="s">
        <v>3249</v>
      </c>
      <c r="T1073" s="78">
        <v>500000000</v>
      </c>
      <c r="U1073" s="78">
        <v>396450000</v>
      </c>
      <c r="Z1073" s="52" t="s">
        <v>87</v>
      </c>
      <c r="AA1073" s="81">
        <v>1.8478895757977851E-5</v>
      </c>
      <c r="BN1073" s="52" t="s">
        <v>99</v>
      </c>
    </row>
    <row r="1074" spans="1:66" s="52" customFormat="1">
      <c r="A1074" s="52" t="s">
        <v>109</v>
      </c>
      <c r="B1074" s="52" t="s">
        <v>112</v>
      </c>
      <c r="C1074" s="54" t="s">
        <v>83</v>
      </c>
      <c r="D1074" s="52" t="s">
        <v>84</v>
      </c>
      <c r="E1074" s="52" t="s">
        <v>3262</v>
      </c>
      <c r="F1074" s="52" t="s">
        <v>112</v>
      </c>
      <c r="G1074" s="92">
        <v>1837601</v>
      </c>
      <c r="H1074" s="92">
        <v>8534459.8300000001</v>
      </c>
      <c r="I1074" s="92">
        <v>8544844.6500000004</v>
      </c>
      <c r="J1074" s="92"/>
      <c r="K1074" s="92"/>
      <c r="L1074" s="52" t="s">
        <v>73</v>
      </c>
      <c r="M1074" s="52" t="s">
        <v>3246</v>
      </c>
      <c r="N1074" s="52" t="s">
        <v>3247</v>
      </c>
      <c r="O1074" s="52" t="s">
        <v>3248</v>
      </c>
      <c r="P1074" s="52" t="s">
        <v>1035</v>
      </c>
      <c r="Q1074" s="52" t="s">
        <v>1036</v>
      </c>
      <c r="R1074" s="52">
        <v>1</v>
      </c>
      <c r="S1074" s="52" t="s">
        <v>3249</v>
      </c>
      <c r="T1074" s="78">
        <v>500000000</v>
      </c>
      <c r="U1074" s="78">
        <v>396450000</v>
      </c>
      <c r="Z1074" s="52" t="s">
        <v>87</v>
      </c>
      <c r="AA1074" s="81">
        <v>5.1559167760096968E-6</v>
      </c>
      <c r="BN1074" s="52" t="s">
        <v>99</v>
      </c>
    </row>
    <row r="1075" spans="1:66" s="52" customFormat="1">
      <c r="A1075" s="52" t="s">
        <v>3263</v>
      </c>
      <c r="B1075" s="52" t="s">
        <v>3264</v>
      </c>
      <c r="C1075" s="54" t="s">
        <v>83</v>
      </c>
      <c r="D1075" s="52" t="s">
        <v>84</v>
      </c>
      <c r="E1075" s="52" t="s">
        <v>3265</v>
      </c>
      <c r="F1075" s="52" t="s">
        <v>3264</v>
      </c>
      <c r="G1075" s="92">
        <v>3453200</v>
      </c>
      <c r="H1075" s="92">
        <v>17526189.460000001</v>
      </c>
      <c r="I1075" s="92">
        <v>16609892</v>
      </c>
      <c r="J1075" s="92"/>
      <c r="K1075" s="92"/>
      <c r="L1075" s="52" t="s">
        <v>73</v>
      </c>
      <c r="M1075" s="52" t="s">
        <v>3246</v>
      </c>
      <c r="N1075" s="52" t="s">
        <v>3247</v>
      </c>
      <c r="O1075" s="52" t="s">
        <v>3248</v>
      </c>
      <c r="P1075" s="52" t="s">
        <v>1035</v>
      </c>
      <c r="Q1075" s="52" t="s">
        <v>1036</v>
      </c>
      <c r="R1075" s="52">
        <v>1</v>
      </c>
      <c r="S1075" s="52" t="s">
        <v>3249</v>
      </c>
      <c r="T1075" s="78">
        <v>500000000</v>
      </c>
      <c r="U1075" s="78">
        <v>396450000</v>
      </c>
      <c r="Z1075" s="52" t="s">
        <v>87</v>
      </c>
      <c r="AA1075" s="81">
        <v>7.0320651688972105E-5</v>
      </c>
      <c r="BN1075" s="52" t="s">
        <v>99</v>
      </c>
    </row>
    <row r="1076" spans="1:66" s="52" customFormat="1">
      <c r="A1076" s="52" t="s">
        <v>1901</v>
      </c>
      <c r="B1076" s="52" t="s">
        <v>1902</v>
      </c>
      <c r="C1076" s="54" t="s">
        <v>83</v>
      </c>
      <c r="D1076" s="52" t="s">
        <v>84</v>
      </c>
      <c r="E1076" s="52" t="s">
        <v>1903</v>
      </c>
      <c r="F1076" s="52" t="s">
        <v>1902</v>
      </c>
      <c r="G1076" s="92">
        <v>23100</v>
      </c>
      <c r="H1076" s="92">
        <v>3926220.7</v>
      </c>
      <c r="I1076" s="92">
        <v>3973200</v>
      </c>
      <c r="J1076" s="92"/>
      <c r="K1076" s="92"/>
      <c r="L1076" s="52" t="s">
        <v>73</v>
      </c>
      <c r="M1076" s="52" t="s">
        <v>3246</v>
      </c>
      <c r="N1076" s="52" t="s">
        <v>3247</v>
      </c>
      <c r="O1076" s="52" t="s">
        <v>3248</v>
      </c>
      <c r="P1076" s="52" t="s">
        <v>1035</v>
      </c>
      <c r="Q1076" s="52" t="s">
        <v>1036</v>
      </c>
      <c r="R1076" s="52">
        <v>1</v>
      </c>
      <c r="S1076" s="52" t="s">
        <v>3249</v>
      </c>
      <c r="T1076" s="78">
        <v>500000000</v>
      </c>
      <c r="U1076" s="78">
        <v>396450000</v>
      </c>
      <c r="Z1076" s="52" t="s">
        <v>87</v>
      </c>
      <c r="AA1076" s="81">
        <v>1.1831134106128401E-5</v>
      </c>
      <c r="BN1076" s="52" t="s">
        <v>99</v>
      </c>
    </row>
    <row r="1077" spans="1:66" s="52" customFormat="1">
      <c r="A1077" s="52" t="s">
        <v>3266</v>
      </c>
      <c r="B1077" s="52" t="s">
        <v>2701</v>
      </c>
      <c r="C1077" s="54" t="s">
        <v>83</v>
      </c>
      <c r="D1077" s="52" t="s">
        <v>84</v>
      </c>
      <c r="E1077" s="52" t="s">
        <v>3267</v>
      </c>
      <c r="F1077" s="52" t="s">
        <v>2701</v>
      </c>
      <c r="G1077" s="92">
        <v>1840745</v>
      </c>
      <c r="H1077" s="92">
        <v>5743124.4000000004</v>
      </c>
      <c r="I1077" s="92">
        <v>5890384</v>
      </c>
      <c r="J1077" s="92"/>
      <c r="K1077" s="92"/>
      <c r="L1077" s="52" t="s">
        <v>73</v>
      </c>
      <c r="M1077" s="52" t="s">
        <v>3246</v>
      </c>
      <c r="N1077" s="52" t="s">
        <v>3247</v>
      </c>
      <c r="O1077" s="52" t="s">
        <v>3248</v>
      </c>
      <c r="P1077" s="52" t="s">
        <v>1035</v>
      </c>
      <c r="Q1077" s="52" t="s">
        <v>1036</v>
      </c>
      <c r="R1077" s="52">
        <v>1</v>
      </c>
      <c r="S1077" s="52" t="s">
        <v>3249</v>
      </c>
      <c r="T1077" s="78">
        <v>500000000</v>
      </c>
      <c r="U1077" s="78">
        <v>396450000</v>
      </c>
      <c r="Z1077" s="52" t="s">
        <v>87</v>
      </c>
      <c r="AA1077" s="81">
        <v>6.2527898736570829E-6</v>
      </c>
      <c r="BN1077" s="52" t="s">
        <v>99</v>
      </c>
    </row>
    <row r="1078" spans="1:66" s="52" customFormat="1">
      <c r="A1078" s="52" t="s">
        <v>335</v>
      </c>
      <c r="B1078" s="52" t="s">
        <v>337</v>
      </c>
      <c r="C1078" s="54" t="s">
        <v>83</v>
      </c>
      <c r="D1078" s="52" t="s">
        <v>84</v>
      </c>
      <c r="E1078" s="52" t="s">
        <v>336</v>
      </c>
      <c r="F1078" s="52" t="s">
        <v>337</v>
      </c>
      <c r="G1078" s="92">
        <v>121000</v>
      </c>
      <c r="H1078" s="92">
        <v>3937892</v>
      </c>
      <c r="I1078" s="92">
        <v>3991790</v>
      </c>
      <c r="J1078" s="92"/>
      <c r="K1078" s="92"/>
      <c r="L1078" s="52" t="s">
        <v>73</v>
      </c>
      <c r="M1078" s="52" t="s">
        <v>3246</v>
      </c>
      <c r="N1078" s="52" t="s">
        <v>3247</v>
      </c>
      <c r="O1078" s="52" t="s">
        <v>3248</v>
      </c>
      <c r="P1078" s="52" t="s">
        <v>1035</v>
      </c>
      <c r="Q1078" s="52" t="s">
        <v>1036</v>
      </c>
      <c r="R1078" s="52">
        <v>1</v>
      </c>
      <c r="S1078" s="52" t="s">
        <v>3249</v>
      </c>
      <c r="T1078" s="78">
        <v>500000000</v>
      </c>
      <c r="U1078" s="78">
        <v>396450000</v>
      </c>
      <c r="Z1078" s="52" t="s">
        <v>87</v>
      </c>
      <c r="AA1078" s="81">
        <v>1.282702456866946E-5</v>
      </c>
      <c r="BN1078" s="52" t="s">
        <v>99</v>
      </c>
    </row>
    <row r="1079" spans="1:66" s="52" customFormat="1">
      <c r="A1079" s="52" t="s">
        <v>3268</v>
      </c>
      <c r="B1079" s="52" t="s">
        <v>3269</v>
      </c>
      <c r="C1079" s="54" t="s">
        <v>83</v>
      </c>
      <c r="D1079" s="52" t="s">
        <v>84</v>
      </c>
      <c r="E1079" s="52" t="s">
        <v>3270</v>
      </c>
      <c r="F1079" s="52" t="s">
        <v>3269</v>
      </c>
      <c r="G1079" s="92">
        <v>59500</v>
      </c>
      <c r="H1079" s="92">
        <v>1951022</v>
      </c>
      <c r="I1079" s="92">
        <v>1889125</v>
      </c>
      <c r="J1079" s="92"/>
      <c r="K1079" s="92"/>
      <c r="L1079" s="52" t="s">
        <v>73</v>
      </c>
      <c r="M1079" s="52" t="s">
        <v>3246</v>
      </c>
      <c r="N1079" s="52" t="s">
        <v>3247</v>
      </c>
      <c r="O1079" s="52" t="s">
        <v>3248</v>
      </c>
      <c r="P1079" s="52" t="s">
        <v>1035</v>
      </c>
      <c r="Q1079" s="52" t="s">
        <v>1036</v>
      </c>
      <c r="R1079" s="52">
        <v>1</v>
      </c>
      <c r="S1079" s="52" t="s">
        <v>3249</v>
      </c>
      <c r="T1079" s="78">
        <v>500000000</v>
      </c>
      <c r="U1079" s="78">
        <v>396450000</v>
      </c>
      <c r="Z1079" s="52" t="s">
        <v>98</v>
      </c>
      <c r="AA1079" s="81">
        <v>6.7032433024217833E-5</v>
      </c>
      <c r="BN1079" s="52" t="s">
        <v>99</v>
      </c>
    </row>
    <row r="1080" spans="1:66" s="52" customFormat="1">
      <c r="A1080" s="52" t="s">
        <v>3271</v>
      </c>
      <c r="B1080" s="52" t="s">
        <v>3272</v>
      </c>
      <c r="C1080" s="54" t="s">
        <v>83</v>
      </c>
      <c r="D1080" s="52" t="s">
        <v>1639</v>
      </c>
      <c r="E1080" s="52" t="s">
        <v>3273</v>
      </c>
      <c r="F1080" s="52" t="s">
        <v>3272</v>
      </c>
      <c r="G1080" s="92">
        <v>277400</v>
      </c>
      <c r="H1080" s="92">
        <v>4165539.38</v>
      </c>
      <c r="I1080" s="92">
        <v>3498014</v>
      </c>
      <c r="J1080" s="92"/>
      <c r="K1080" s="92"/>
      <c r="L1080" s="52" t="s">
        <v>73</v>
      </c>
      <c r="M1080" s="52" t="s">
        <v>3246</v>
      </c>
      <c r="N1080" s="52" t="s">
        <v>3247</v>
      </c>
      <c r="O1080" s="52" t="s">
        <v>3248</v>
      </c>
      <c r="P1080" s="52" t="s">
        <v>1035</v>
      </c>
      <c r="Q1080" s="52" t="s">
        <v>1036</v>
      </c>
      <c r="R1080" s="52">
        <v>1</v>
      </c>
      <c r="S1080" s="52" t="s">
        <v>3249</v>
      </c>
      <c r="T1080" s="78">
        <v>500000000</v>
      </c>
      <c r="U1080" s="78">
        <v>396450000</v>
      </c>
      <c r="Z1080" s="52" t="s">
        <v>87</v>
      </c>
      <c r="AA1080" s="81">
        <v>1.0609271897831691E-4</v>
      </c>
      <c r="BN1080" s="52" t="s">
        <v>99</v>
      </c>
    </row>
    <row r="1081" spans="1:66" s="52" customFormat="1">
      <c r="A1081" s="52" t="s">
        <v>2336</v>
      </c>
      <c r="B1081" s="52" t="s">
        <v>2337</v>
      </c>
      <c r="C1081" s="54" t="s">
        <v>83</v>
      </c>
      <c r="D1081" s="52" t="s">
        <v>1639</v>
      </c>
      <c r="E1081" s="52" t="s">
        <v>2338</v>
      </c>
      <c r="F1081" s="52" t="s">
        <v>2337</v>
      </c>
      <c r="G1081" s="92">
        <v>14600</v>
      </c>
      <c r="H1081" s="92">
        <v>5878594</v>
      </c>
      <c r="I1081" s="92">
        <v>5866280</v>
      </c>
      <c r="J1081" s="92"/>
      <c r="K1081" s="92"/>
      <c r="L1081" s="52" t="s">
        <v>73</v>
      </c>
      <c r="M1081" s="52" t="s">
        <v>3246</v>
      </c>
      <c r="N1081" s="52" t="s">
        <v>3247</v>
      </c>
      <c r="O1081" s="52" t="s">
        <v>3248</v>
      </c>
      <c r="P1081" s="52" t="s">
        <v>1035</v>
      </c>
      <c r="Q1081" s="52" t="s">
        <v>1036</v>
      </c>
      <c r="R1081" s="52">
        <v>1</v>
      </c>
      <c r="S1081" s="52" t="s">
        <v>3249</v>
      </c>
      <c r="T1081" s="78">
        <v>500000000</v>
      </c>
      <c r="U1081" s="78">
        <v>396450000</v>
      </c>
      <c r="Z1081" s="52" t="s">
        <v>87</v>
      </c>
      <c r="AA1081" s="81">
        <v>6.2638061151222348E-6</v>
      </c>
      <c r="BN1081" s="52" t="s">
        <v>99</v>
      </c>
    </row>
    <row r="1082" spans="1:66" s="52" customFormat="1">
      <c r="A1082" s="52" t="s">
        <v>2388</v>
      </c>
      <c r="B1082" s="52" t="s">
        <v>2389</v>
      </c>
      <c r="C1082" s="54" t="s">
        <v>83</v>
      </c>
      <c r="D1082" s="52" t="s">
        <v>1639</v>
      </c>
      <c r="E1082" s="52" t="s">
        <v>2390</v>
      </c>
      <c r="F1082" s="52" t="s">
        <v>2389</v>
      </c>
      <c r="G1082" s="92">
        <v>6000</v>
      </c>
      <c r="H1082" s="92">
        <v>2924839</v>
      </c>
      <c r="I1082" s="92">
        <v>3023040</v>
      </c>
      <c r="J1082" s="92"/>
      <c r="K1082" s="92"/>
      <c r="L1082" s="52" t="s">
        <v>73</v>
      </c>
      <c r="M1082" s="52" t="s">
        <v>3246</v>
      </c>
      <c r="N1082" s="52" t="s">
        <v>3247</v>
      </c>
      <c r="O1082" s="52" t="s">
        <v>3248</v>
      </c>
      <c r="P1082" s="52" t="s">
        <v>1035</v>
      </c>
      <c r="Q1082" s="52" t="s">
        <v>1036</v>
      </c>
      <c r="R1082" s="52">
        <v>1</v>
      </c>
      <c r="S1082" s="52" t="s">
        <v>3249</v>
      </c>
      <c r="T1082" s="78">
        <v>500000000</v>
      </c>
      <c r="U1082" s="78">
        <v>396450000</v>
      </c>
      <c r="Z1082" s="52" t="s">
        <v>87</v>
      </c>
      <c r="AA1082" s="81">
        <v>2.7731558513588459E-5</v>
      </c>
      <c r="BN1082" s="52" t="s">
        <v>99</v>
      </c>
    </row>
    <row r="1083" spans="1:66" s="52" customFormat="1">
      <c r="A1083" s="52" t="s">
        <v>1989</v>
      </c>
      <c r="B1083" s="52" t="s">
        <v>1990</v>
      </c>
      <c r="C1083" s="54" t="s">
        <v>83</v>
      </c>
      <c r="D1083" s="52" t="s">
        <v>1639</v>
      </c>
      <c r="E1083" s="52" t="s">
        <v>1991</v>
      </c>
      <c r="F1083" s="52" t="s">
        <v>1990</v>
      </c>
      <c r="G1083" s="92">
        <v>8600</v>
      </c>
      <c r="H1083" s="92">
        <v>389415</v>
      </c>
      <c r="I1083" s="92">
        <v>408156</v>
      </c>
      <c r="J1083" s="92"/>
      <c r="K1083" s="92"/>
      <c r="L1083" s="52" t="s">
        <v>73</v>
      </c>
      <c r="M1083" s="52" t="s">
        <v>3246</v>
      </c>
      <c r="N1083" s="52" t="s">
        <v>3247</v>
      </c>
      <c r="O1083" s="52" t="s">
        <v>3248</v>
      </c>
      <c r="P1083" s="52" t="s">
        <v>1035</v>
      </c>
      <c r="Q1083" s="52" t="s">
        <v>1036</v>
      </c>
      <c r="R1083" s="52">
        <v>1</v>
      </c>
      <c r="S1083" s="52" t="s">
        <v>3249</v>
      </c>
      <c r="T1083" s="78">
        <v>500000000</v>
      </c>
      <c r="U1083" s="78">
        <v>396450000</v>
      </c>
      <c r="Z1083" s="52" t="s">
        <v>98</v>
      </c>
      <c r="AA1083" s="81">
        <v>6.4016006979233508E-5</v>
      </c>
      <c r="BN1083" s="52" t="s">
        <v>99</v>
      </c>
    </row>
    <row r="1084" spans="1:66" s="52" customFormat="1">
      <c r="A1084" s="52" t="s">
        <v>3274</v>
      </c>
      <c r="B1084" s="52" t="s">
        <v>3275</v>
      </c>
      <c r="C1084" s="52" t="s">
        <v>110</v>
      </c>
      <c r="D1084" s="52" t="s">
        <v>110</v>
      </c>
      <c r="E1084" s="52" t="s">
        <v>3276</v>
      </c>
      <c r="F1084" s="52" t="s">
        <v>3275</v>
      </c>
      <c r="G1084" s="92">
        <v>32000</v>
      </c>
      <c r="H1084" s="92">
        <v>1801071.62</v>
      </c>
      <c r="I1084" s="92">
        <v>1778102.72</v>
      </c>
      <c r="J1084" s="92"/>
      <c r="K1084" s="92"/>
      <c r="L1084" s="52" t="s">
        <v>73</v>
      </c>
      <c r="M1084" s="52" t="s">
        <v>3246</v>
      </c>
      <c r="N1084" s="52" t="s">
        <v>3247</v>
      </c>
      <c r="O1084" s="52" t="s">
        <v>3248</v>
      </c>
      <c r="P1084" s="52" t="s">
        <v>1035</v>
      </c>
      <c r="Q1084" s="52" t="s">
        <v>1036</v>
      </c>
      <c r="R1084" s="52">
        <v>1</v>
      </c>
      <c r="S1084" s="52" t="s">
        <v>3249</v>
      </c>
      <c r="T1084" s="78">
        <v>500000000</v>
      </c>
      <c r="U1084" s="78">
        <v>396450000</v>
      </c>
      <c r="Z1084" s="52" t="s">
        <v>98</v>
      </c>
      <c r="AA1084" s="52">
        <v>2.3454309805763301E-5</v>
      </c>
      <c r="AU1084" s="52" t="s">
        <v>113</v>
      </c>
      <c r="BN1084" s="52" t="s">
        <v>99</v>
      </c>
    </row>
    <row r="1085" spans="1:66" s="52" customFormat="1">
      <c r="A1085" s="52" t="s">
        <v>3277</v>
      </c>
      <c r="B1085" s="52" t="s">
        <v>3278</v>
      </c>
      <c r="C1085" s="52" t="s">
        <v>110</v>
      </c>
      <c r="D1085" s="52" t="s">
        <v>110</v>
      </c>
      <c r="E1085" s="52" t="s">
        <v>3279</v>
      </c>
      <c r="F1085" s="52" t="s">
        <v>3278</v>
      </c>
      <c r="G1085" s="92">
        <v>112</v>
      </c>
      <c r="H1085" s="92">
        <v>6695.31</v>
      </c>
      <c r="I1085" s="92">
        <v>2190.85</v>
      </c>
      <c r="J1085" s="92"/>
      <c r="K1085" s="92"/>
      <c r="L1085" s="52" t="s">
        <v>73</v>
      </c>
      <c r="M1085" s="52" t="s">
        <v>3246</v>
      </c>
      <c r="N1085" s="52" t="s">
        <v>3247</v>
      </c>
      <c r="O1085" s="52" t="s">
        <v>3248</v>
      </c>
      <c r="P1085" s="52" t="s">
        <v>1035</v>
      </c>
      <c r="Q1085" s="52" t="s">
        <v>1036</v>
      </c>
      <c r="R1085" s="52">
        <v>1</v>
      </c>
      <c r="S1085" s="52" t="s">
        <v>3249</v>
      </c>
      <c r="T1085" s="78">
        <v>500000000</v>
      </c>
      <c r="U1085" s="78">
        <v>396450000</v>
      </c>
      <c r="Z1085" s="52" t="s">
        <v>98</v>
      </c>
      <c r="AA1085" s="52">
        <v>7.6377700900651596E-8</v>
      </c>
      <c r="AU1085" s="52" t="s">
        <v>113</v>
      </c>
      <c r="BN1085" s="52" t="s">
        <v>99</v>
      </c>
    </row>
    <row r="1086" spans="1:66" s="52" customFormat="1">
      <c r="A1086" s="52" t="s">
        <v>3280</v>
      </c>
      <c r="B1086" s="52" t="s">
        <v>3281</v>
      </c>
      <c r="C1086" s="52" t="s">
        <v>110</v>
      </c>
      <c r="D1086" s="52" t="s">
        <v>110</v>
      </c>
      <c r="E1086" s="52" t="s">
        <v>3282</v>
      </c>
      <c r="F1086" s="52" t="s">
        <v>3281</v>
      </c>
      <c r="G1086" s="92">
        <v>689972</v>
      </c>
      <c r="H1086" s="92">
        <v>11868295.369999999</v>
      </c>
      <c r="I1086" s="92">
        <v>8652011.5299999993</v>
      </c>
      <c r="J1086" s="92"/>
      <c r="K1086" s="92"/>
      <c r="L1086" s="52" t="s">
        <v>73</v>
      </c>
      <c r="M1086" s="52" t="s">
        <v>3246</v>
      </c>
      <c r="N1086" s="52" t="s">
        <v>3247</v>
      </c>
      <c r="O1086" s="52" t="s">
        <v>3248</v>
      </c>
      <c r="P1086" s="52" t="s">
        <v>1035</v>
      </c>
      <c r="Q1086" s="52" t="s">
        <v>1036</v>
      </c>
      <c r="R1086" s="52">
        <v>1</v>
      </c>
      <c r="S1086" s="52" t="s">
        <v>3249</v>
      </c>
      <c r="T1086" s="78">
        <v>500000000</v>
      </c>
      <c r="U1086" s="78">
        <v>396450000</v>
      </c>
      <c r="Z1086" s="52" t="s">
        <v>98</v>
      </c>
      <c r="AA1086" s="52">
        <v>1.2378399712952999E-4</v>
      </c>
      <c r="AU1086" s="52" t="s">
        <v>113</v>
      </c>
      <c r="BN1086" s="52" t="s">
        <v>99</v>
      </c>
    </row>
    <row r="1087" spans="1:66" s="52" customFormat="1">
      <c r="A1087" s="52" t="s">
        <v>3283</v>
      </c>
      <c r="B1087" s="52" t="s">
        <v>3284</v>
      </c>
      <c r="C1087" s="54" t="s">
        <v>83</v>
      </c>
      <c r="D1087" s="52" t="s">
        <v>84</v>
      </c>
      <c r="E1087" s="52" t="s">
        <v>3285</v>
      </c>
      <c r="F1087" s="52" t="s">
        <v>3284</v>
      </c>
      <c r="G1087" s="92">
        <v>209475</v>
      </c>
      <c r="H1087" s="92">
        <v>28836237.84</v>
      </c>
      <c r="I1087" s="92">
        <v>11374492.5</v>
      </c>
      <c r="J1087" s="92"/>
      <c r="K1087" s="92"/>
      <c r="L1087" s="52" t="s">
        <v>73</v>
      </c>
      <c r="M1087" s="52" t="s">
        <v>3246</v>
      </c>
      <c r="N1087" s="52" t="s">
        <v>3247</v>
      </c>
      <c r="O1087" s="52" t="s">
        <v>3248</v>
      </c>
      <c r="P1087" s="52" t="s">
        <v>1035</v>
      </c>
      <c r="Q1087" s="52" t="s">
        <v>1036</v>
      </c>
      <c r="R1087" s="52">
        <v>1</v>
      </c>
      <c r="S1087" s="52" t="s">
        <v>3249</v>
      </c>
      <c r="T1087" s="78">
        <v>500000000</v>
      </c>
      <c r="U1087" s="78">
        <v>396450000</v>
      </c>
      <c r="Z1087" s="52" t="s">
        <v>98</v>
      </c>
      <c r="AA1087" s="81">
        <v>3.3983614536015568E-3</v>
      </c>
      <c r="BN1087" s="52" t="s">
        <v>99</v>
      </c>
    </row>
    <row r="1088" spans="1:66" s="52" customFormat="1">
      <c r="A1088" s="52" t="s">
        <v>2909</v>
      </c>
      <c r="B1088" s="52" t="s">
        <v>2910</v>
      </c>
      <c r="C1088" s="54" t="s">
        <v>83</v>
      </c>
      <c r="D1088" s="52" t="s">
        <v>1639</v>
      </c>
      <c r="E1088" s="52" t="s">
        <v>2911</v>
      </c>
      <c r="F1088" s="52" t="s">
        <v>2910</v>
      </c>
      <c r="G1088" s="92">
        <v>239</v>
      </c>
      <c r="H1088" s="92">
        <v>13281.23</v>
      </c>
      <c r="I1088" s="92">
        <v>6409.98</v>
      </c>
      <c r="J1088" s="92"/>
      <c r="K1088" s="92"/>
      <c r="L1088" s="52" t="s">
        <v>73</v>
      </c>
      <c r="M1088" s="52" t="s">
        <v>3246</v>
      </c>
      <c r="N1088" s="52" t="s">
        <v>3247</v>
      </c>
      <c r="O1088" s="52" t="s">
        <v>3248</v>
      </c>
      <c r="P1088" s="52" t="s">
        <v>1035</v>
      </c>
      <c r="Q1088" s="52" t="s">
        <v>1036</v>
      </c>
      <c r="R1088" s="52">
        <v>1</v>
      </c>
      <c r="S1088" s="52" t="s">
        <v>3249</v>
      </c>
      <c r="T1088" s="78">
        <v>500000000</v>
      </c>
      <c r="U1088" s="78">
        <v>396450000</v>
      </c>
      <c r="Z1088" s="52" t="s">
        <v>98</v>
      </c>
      <c r="AA1088" s="81">
        <v>1.2337881208845779E-6</v>
      </c>
      <c r="BN1088" s="52" t="s">
        <v>99</v>
      </c>
    </row>
    <row r="1089" spans="1:66" s="52" customFormat="1">
      <c r="A1089" s="52" t="s">
        <v>1980</v>
      </c>
      <c r="B1089" s="52" t="s">
        <v>1981</v>
      </c>
      <c r="C1089" s="54" t="s">
        <v>83</v>
      </c>
      <c r="D1089" s="52" t="s">
        <v>1639</v>
      </c>
      <c r="E1089" s="52" t="s">
        <v>1982</v>
      </c>
      <c r="F1089" s="52" t="s">
        <v>1981</v>
      </c>
      <c r="G1089" s="92">
        <v>141</v>
      </c>
      <c r="H1089" s="92">
        <v>11223.6</v>
      </c>
      <c r="I1089" s="92">
        <v>8292.2099999999991</v>
      </c>
      <c r="J1089" s="92"/>
      <c r="K1089" s="92"/>
      <c r="L1089" s="52" t="s">
        <v>73</v>
      </c>
      <c r="M1089" s="52" t="s">
        <v>3246</v>
      </c>
      <c r="N1089" s="52" t="s">
        <v>3247</v>
      </c>
      <c r="O1089" s="52" t="s">
        <v>3248</v>
      </c>
      <c r="P1089" s="52" t="s">
        <v>1035</v>
      </c>
      <c r="Q1089" s="52" t="s">
        <v>1036</v>
      </c>
      <c r="R1089" s="52">
        <v>1</v>
      </c>
      <c r="S1089" s="52" t="s">
        <v>3249</v>
      </c>
      <c r="T1089" s="78">
        <v>500000000</v>
      </c>
      <c r="U1089" s="78">
        <v>396450000</v>
      </c>
      <c r="Z1089" s="52" t="s">
        <v>98</v>
      </c>
      <c r="AA1089" s="81">
        <v>1.303543909696321E-6</v>
      </c>
      <c r="BN1089" s="52" t="s">
        <v>99</v>
      </c>
    </row>
    <row r="1090" spans="1:66" s="52" customFormat="1">
      <c r="A1090" s="52" t="s">
        <v>2487</v>
      </c>
      <c r="B1090" s="52" t="s">
        <v>2488</v>
      </c>
      <c r="C1090" s="54" t="s">
        <v>83</v>
      </c>
      <c r="D1090" s="52" t="s">
        <v>1639</v>
      </c>
      <c r="E1090" s="52" t="s">
        <v>2489</v>
      </c>
      <c r="F1090" s="52" t="s">
        <v>2488</v>
      </c>
      <c r="G1090" s="92">
        <v>123</v>
      </c>
      <c r="H1090" s="92">
        <v>5227.5</v>
      </c>
      <c r="I1090" s="92">
        <v>4778.55</v>
      </c>
      <c r="J1090" s="92"/>
      <c r="K1090" s="92"/>
      <c r="L1090" s="52" t="s">
        <v>73</v>
      </c>
      <c r="M1090" s="52" t="s">
        <v>3246</v>
      </c>
      <c r="N1090" s="52" t="s">
        <v>3247</v>
      </c>
      <c r="O1090" s="52" t="s">
        <v>3248</v>
      </c>
      <c r="P1090" s="52" t="s">
        <v>1035</v>
      </c>
      <c r="Q1090" s="52" t="s">
        <v>1036</v>
      </c>
      <c r="R1090" s="52">
        <v>1</v>
      </c>
      <c r="S1090" s="52" t="s">
        <v>3249</v>
      </c>
      <c r="T1090" s="78">
        <v>500000000</v>
      </c>
      <c r="U1090" s="78">
        <v>396450000</v>
      </c>
      <c r="Z1090" s="52" t="s">
        <v>98</v>
      </c>
      <c r="AA1090" s="81">
        <v>1.011855790904986E-6</v>
      </c>
      <c r="BN1090" s="52" t="s">
        <v>99</v>
      </c>
    </row>
    <row r="1091" spans="1:66" s="52" customFormat="1">
      <c r="A1091" s="52" t="s">
        <v>2919</v>
      </c>
      <c r="B1091" s="52" t="s">
        <v>2920</v>
      </c>
      <c r="C1091" s="54" t="s">
        <v>83</v>
      </c>
      <c r="D1091" s="52" t="s">
        <v>1639</v>
      </c>
      <c r="E1091" s="52" t="s">
        <v>2921</v>
      </c>
      <c r="F1091" s="52" t="s">
        <v>2920</v>
      </c>
      <c r="G1091" s="92">
        <v>91</v>
      </c>
      <c r="H1091" s="92">
        <v>5742.1</v>
      </c>
      <c r="I1091" s="92">
        <v>3569.93</v>
      </c>
      <c r="J1091" s="92"/>
      <c r="K1091" s="92"/>
      <c r="L1091" s="52" t="s">
        <v>73</v>
      </c>
      <c r="M1091" s="52" t="s">
        <v>3246</v>
      </c>
      <c r="N1091" s="52" t="s">
        <v>3247</v>
      </c>
      <c r="O1091" s="52" t="s">
        <v>3248</v>
      </c>
      <c r="P1091" s="52" t="s">
        <v>1035</v>
      </c>
      <c r="Q1091" s="52" t="s">
        <v>1036</v>
      </c>
      <c r="R1091" s="52">
        <v>1</v>
      </c>
      <c r="S1091" s="52" t="s">
        <v>3249</v>
      </c>
      <c r="T1091" s="78">
        <v>500000000</v>
      </c>
      <c r="U1091" s="78">
        <v>396450000</v>
      </c>
      <c r="Z1091" s="52" t="s">
        <v>98</v>
      </c>
      <c r="AA1091" s="81">
        <v>1.3649999931749999E-6</v>
      </c>
      <c r="BN1091" s="52" t="s">
        <v>99</v>
      </c>
    </row>
    <row r="1092" spans="1:66" s="52" customFormat="1">
      <c r="A1092" s="52" t="s">
        <v>3286</v>
      </c>
      <c r="B1092" s="52" t="s">
        <v>3287</v>
      </c>
      <c r="C1092" s="54" t="s">
        <v>83</v>
      </c>
      <c r="D1092" s="52" t="s">
        <v>1639</v>
      </c>
      <c r="E1092" s="52" t="s">
        <v>3288</v>
      </c>
      <c r="F1092" s="52" t="s">
        <v>3287</v>
      </c>
      <c r="G1092" s="92">
        <v>286</v>
      </c>
      <c r="H1092" s="92">
        <v>3260.4</v>
      </c>
      <c r="I1092" s="92">
        <v>5579.86</v>
      </c>
      <c r="J1092" s="92"/>
      <c r="K1092" s="92"/>
      <c r="L1092" s="52" t="s">
        <v>73</v>
      </c>
      <c r="M1092" s="52" t="s">
        <v>3246</v>
      </c>
      <c r="N1092" s="52" t="s">
        <v>3247</v>
      </c>
      <c r="O1092" s="52" t="s">
        <v>3248</v>
      </c>
      <c r="P1092" s="52" t="s">
        <v>1035</v>
      </c>
      <c r="Q1092" s="52" t="s">
        <v>1036</v>
      </c>
      <c r="R1092" s="52">
        <v>1</v>
      </c>
      <c r="S1092" s="52" t="s">
        <v>3249</v>
      </c>
      <c r="T1092" s="78">
        <v>500000000</v>
      </c>
      <c r="U1092" s="78">
        <v>396450000</v>
      </c>
      <c r="Z1092" s="52" t="s">
        <v>98</v>
      </c>
      <c r="AA1092" s="81">
        <v>6.3699999834959092E-7</v>
      </c>
      <c r="BN1092" s="52" t="s">
        <v>99</v>
      </c>
    </row>
    <row r="1093" spans="1:66" s="52" customFormat="1">
      <c r="A1093" s="52" t="s">
        <v>2001</v>
      </c>
      <c r="B1093" s="52" t="s">
        <v>2002</v>
      </c>
      <c r="C1093" s="54" t="s">
        <v>83</v>
      </c>
      <c r="D1093" s="52" t="s">
        <v>1639</v>
      </c>
      <c r="E1093" s="52" t="s">
        <v>2003</v>
      </c>
      <c r="F1093" s="52" t="s">
        <v>2002</v>
      </c>
      <c r="G1093" s="92">
        <v>185</v>
      </c>
      <c r="H1093" s="92">
        <v>8658</v>
      </c>
      <c r="I1093" s="92">
        <v>9355.4500000000007</v>
      </c>
      <c r="J1093" s="92"/>
      <c r="K1093" s="92"/>
      <c r="L1093" s="52" t="s">
        <v>73</v>
      </c>
      <c r="M1093" s="52" t="s">
        <v>3246</v>
      </c>
      <c r="N1093" s="52" t="s">
        <v>3247</v>
      </c>
      <c r="O1093" s="52" t="s">
        <v>3248</v>
      </c>
      <c r="P1093" s="52" t="s">
        <v>1035</v>
      </c>
      <c r="Q1093" s="52" t="s">
        <v>1036</v>
      </c>
      <c r="R1093" s="52">
        <v>1</v>
      </c>
      <c r="S1093" s="52" t="s">
        <v>3249</v>
      </c>
      <c r="T1093" s="78">
        <v>500000000</v>
      </c>
      <c r="U1093" s="78">
        <v>396450000</v>
      </c>
      <c r="Z1093" s="52" t="s">
        <v>98</v>
      </c>
      <c r="AA1093" s="81">
        <v>2.005130967567819E-6</v>
      </c>
      <c r="BN1093" s="52" t="s">
        <v>99</v>
      </c>
    </row>
    <row r="1094" spans="1:66" s="52" customFormat="1">
      <c r="A1094" s="52" t="s">
        <v>2457</v>
      </c>
      <c r="B1094" s="52" t="s">
        <v>2458</v>
      </c>
      <c r="C1094" s="54" t="s">
        <v>83</v>
      </c>
      <c r="D1094" s="52" t="s">
        <v>1639</v>
      </c>
      <c r="E1094" s="52" t="s">
        <v>2459</v>
      </c>
      <c r="F1094" s="52" t="s">
        <v>2458</v>
      </c>
      <c r="G1094" s="92">
        <v>344</v>
      </c>
      <c r="H1094" s="92">
        <v>12807.12</v>
      </c>
      <c r="I1094" s="92">
        <v>7815.68</v>
      </c>
      <c r="J1094" s="92"/>
      <c r="K1094" s="92"/>
      <c r="L1094" s="52" t="s">
        <v>73</v>
      </c>
      <c r="M1094" s="52" t="s">
        <v>3246</v>
      </c>
      <c r="N1094" s="52" t="s">
        <v>3247</v>
      </c>
      <c r="O1094" s="52" t="s">
        <v>3248</v>
      </c>
      <c r="P1094" s="52" t="s">
        <v>1035</v>
      </c>
      <c r="Q1094" s="52" t="s">
        <v>1036</v>
      </c>
      <c r="R1094" s="52">
        <v>1</v>
      </c>
      <c r="S1094" s="52" t="s">
        <v>3249</v>
      </c>
      <c r="T1094" s="78">
        <v>500000000</v>
      </c>
      <c r="U1094" s="78">
        <v>396450000</v>
      </c>
      <c r="Z1094" s="52" t="s">
        <v>98</v>
      </c>
      <c r="AA1094" s="81">
        <v>1.4726027397260271E-6</v>
      </c>
      <c r="BN1094" s="52" t="s">
        <v>99</v>
      </c>
    </row>
    <row r="1095" spans="1:66" s="52" customFormat="1">
      <c r="A1095" s="52" t="s">
        <v>2930</v>
      </c>
      <c r="B1095" s="52" t="s">
        <v>2931</v>
      </c>
      <c r="C1095" s="54" t="s">
        <v>83</v>
      </c>
      <c r="D1095" s="52" t="s">
        <v>1639</v>
      </c>
      <c r="E1095" s="52" t="s">
        <v>2932</v>
      </c>
      <c r="F1095" s="52" t="s">
        <v>2931</v>
      </c>
      <c r="G1095" s="92">
        <v>254</v>
      </c>
      <c r="H1095" s="92">
        <v>3141.98</v>
      </c>
      <c r="I1095" s="92">
        <v>4183.38</v>
      </c>
      <c r="J1095" s="92"/>
      <c r="K1095" s="92"/>
      <c r="L1095" s="52" t="s">
        <v>73</v>
      </c>
      <c r="M1095" s="52" t="s">
        <v>3246</v>
      </c>
      <c r="N1095" s="52" t="s">
        <v>3247</v>
      </c>
      <c r="O1095" s="52" t="s">
        <v>3248</v>
      </c>
      <c r="P1095" s="52" t="s">
        <v>1035</v>
      </c>
      <c r="Q1095" s="52" t="s">
        <v>1036</v>
      </c>
      <c r="R1095" s="52">
        <v>1</v>
      </c>
      <c r="S1095" s="52" t="s">
        <v>3249</v>
      </c>
      <c r="T1095" s="78">
        <v>500000000</v>
      </c>
      <c r="U1095" s="78">
        <v>396450000</v>
      </c>
      <c r="Z1095" s="52" t="s">
        <v>98</v>
      </c>
      <c r="AA1095" s="81">
        <v>1.2299902617700139E-6</v>
      </c>
      <c r="BN1095" s="52" t="s">
        <v>99</v>
      </c>
    </row>
    <row r="1096" spans="1:66" s="52" customFormat="1">
      <c r="A1096" s="52" t="s">
        <v>2043</v>
      </c>
      <c r="B1096" s="52" t="s">
        <v>2044</v>
      </c>
      <c r="C1096" s="54" t="s">
        <v>83</v>
      </c>
      <c r="D1096" s="52" t="s">
        <v>1639</v>
      </c>
      <c r="E1096" s="52" t="s">
        <v>2045</v>
      </c>
      <c r="F1096" s="52" t="s">
        <v>2044</v>
      </c>
      <c r="G1096" s="92">
        <v>147</v>
      </c>
      <c r="H1096" s="92">
        <v>17181.36</v>
      </c>
      <c r="I1096" s="92">
        <v>9469.74</v>
      </c>
      <c r="J1096" s="92"/>
      <c r="K1096" s="92"/>
      <c r="L1096" s="52" t="s">
        <v>73</v>
      </c>
      <c r="M1096" s="52" t="s">
        <v>3246</v>
      </c>
      <c r="N1096" s="52" t="s">
        <v>3247</v>
      </c>
      <c r="O1096" s="52" t="s">
        <v>3248</v>
      </c>
      <c r="P1096" s="52" t="s">
        <v>1035</v>
      </c>
      <c r="Q1096" s="52" t="s">
        <v>1036</v>
      </c>
      <c r="R1096" s="52">
        <v>1</v>
      </c>
      <c r="S1096" s="52" t="s">
        <v>3249</v>
      </c>
      <c r="T1096" s="78">
        <v>500000000</v>
      </c>
      <c r="U1096" s="78">
        <v>396450000</v>
      </c>
      <c r="Z1096" s="52" t="s">
        <v>98</v>
      </c>
      <c r="AA1096" s="81">
        <v>3.6749081272968182E-7</v>
      </c>
      <c r="BN1096" s="52" t="s">
        <v>99</v>
      </c>
    </row>
    <row r="1097" spans="1:66" s="52" customFormat="1">
      <c r="A1097" s="52" t="s">
        <v>2046</v>
      </c>
      <c r="B1097" s="52" t="s">
        <v>2047</v>
      </c>
      <c r="C1097" s="54" t="s">
        <v>83</v>
      </c>
      <c r="D1097" s="52" t="s">
        <v>1639</v>
      </c>
      <c r="E1097" s="52" t="s">
        <v>2048</v>
      </c>
      <c r="F1097" s="52" t="s">
        <v>2047</v>
      </c>
      <c r="G1097" s="92">
        <v>189</v>
      </c>
      <c r="H1097" s="92">
        <v>8314.11</v>
      </c>
      <c r="I1097" s="92">
        <v>6898.5</v>
      </c>
      <c r="J1097" s="92"/>
      <c r="K1097" s="92"/>
      <c r="L1097" s="52" t="s">
        <v>73</v>
      </c>
      <c r="M1097" s="52" t="s">
        <v>3246</v>
      </c>
      <c r="N1097" s="52" t="s">
        <v>3247</v>
      </c>
      <c r="O1097" s="52" t="s">
        <v>3248</v>
      </c>
      <c r="P1097" s="52" t="s">
        <v>1035</v>
      </c>
      <c r="Q1097" s="52" t="s">
        <v>1036</v>
      </c>
      <c r="R1097" s="52">
        <v>1</v>
      </c>
      <c r="S1097" s="52" t="s">
        <v>3249</v>
      </c>
      <c r="T1097" s="78">
        <v>500000000</v>
      </c>
      <c r="U1097" s="78">
        <v>396450000</v>
      </c>
      <c r="Z1097" s="52" t="s">
        <v>98</v>
      </c>
      <c r="AA1097" s="81">
        <v>1.4318181818181819E-6</v>
      </c>
      <c r="BN1097" s="52" t="s">
        <v>99</v>
      </c>
    </row>
    <row r="1098" spans="1:66" s="52" customFormat="1">
      <c r="A1098" s="52" t="s">
        <v>2562</v>
      </c>
      <c r="B1098" s="52" t="s">
        <v>2563</v>
      </c>
      <c r="C1098" s="54" t="s">
        <v>83</v>
      </c>
      <c r="D1098" s="52" t="s">
        <v>1639</v>
      </c>
      <c r="E1098" s="52" t="s">
        <v>2564</v>
      </c>
      <c r="F1098" s="52" t="s">
        <v>2563</v>
      </c>
      <c r="G1098" s="92">
        <v>116</v>
      </c>
      <c r="H1098" s="92">
        <v>4669</v>
      </c>
      <c r="I1098" s="92">
        <v>3353.56</v>
      </c>
      <c r="J1098" s="92"/>
      <c r="K1098" s="92"/>
      <c r="L1098" s="52" t="s">
        <v>73</v>
      </c>
      <c r="M1098" s="52" t="s">
        <v>3246</v>
      </c>
      <c r="N1098" s="52" t="s">
        <v>3247</v>
      </c>
      <c r="O1098" s="52" t="s">
        <v>3248</v>
      </c>
      <c r="P1098" s="52" t="s">
        <v>1035</v>
      </c>
      <c r="Q1098" s="52" t="s">
        <v>1036</v>
      </c>
      <c r="R1098" s="52">
        <v>1</v>
      </c>
      <c r="S1098" s="52" t="s">
        <v>3249</v>
      </c>
      <c r="T1098" s="78">
        <v>500000000</v>
      </c>
      <c r="U1098" s="78">
        <v>396450000</v>
      </c>
      <c r="Z1098" s="52" t="s">
        <v>98</v>
      </c>
      <c r="AA1098" s="81">
        <v>1.2888888888888891E-6</v>
      </c>
      <c r="BN1098" s="52" t="s">
        <v>99</v>
      </c>
    </row>
    <row r="1099" spans="1:66" s="52" customFormat="1">
      <c r="A1099" s="52" t="s">
        <v>2475</v>
      </c>
      <c r="B1099" s="52" t="s">
        <v>2476</v>
      </c>
      <c r="C1099" s="54" t="s">
        <v>83</v>
      </c>
      <c r="D1099" s="52" t="s">
        <v>1639</v>
      </c>
      <c r="E1099" s="52" t="s">
        <v>2477</v>
      </c>
      <c r="F1099" s="52" t="s">
        <v>2476</v>
      </c>
      <c r="G1099" s="92">
        <v>175</v>
      </c>
      <c r="H1099" s="92">
        <v>11214</v>
      </c>
      <c r="I1099" s="92">
        <v>5878.25</v>
      </c>
      <c r="J1099" s="92"/>
      <c r="K1099" s="92"/>
      <c r="L1099" s="52" t="s">
        <v>73</v>
      </c>
      <c r="M1099" s="52" t="s">
        <v>3246</v>
      </c>
      <c r="N1099" s="52" t="s">
        <v>3247</v>
      </c>
      <c r="O1099" s="52" t="s">
        <v>3248</v>
      </c>
      <c r="P1099" s="52" t="s">
        <v>1035</v>
      </c>
      <c r="Q1099" s="52" t="s">
        <v>1036</v>
      </c>
      <c r="R1099" s="52">
        <v>1</v>
      </c>
      <c r="S1099" s="52" t="s">
        <v>3249</v>
      </c>
      <c r="T1099" s="78">
        <v>500000000</v>
      </c>
      <c r="U1099" s="78">
        <v>396450000</v>
      </c>
      <c r="Z1099" s="52" t="s">
        <v>98</v>
      </c>
      <c r="AA1099" s="81">
        <v>1.40224358974359E-6</v>
      </c>
      <c r="BN1099" s="52" t="s">
        <v>99</v>
      </c>
    </row>
    <row r="1100" spans="1:66" s="52" customFormat="1">
      <c r="A1100" s="52" t="s">
        <v>2961</v>
      </c>
      <c r="B1100" s="52" t="s">
        <v>2962</v>
      </c>
      <c r="C1100" s="54" t="s">
        <v>83</v>
      </c>
      <c r="D1100" s="52" t="s">
        <v>1639</v>
      </c>
      <c r="E1100" s="52" t="s">
        <v>2963</v>
      </c>
      <c r="F1100" s="52" t="s">
        <v>2962</v>
      </c>
      <c r="G1100" s="92">
        <v>195</v>
      </c>
      <c r="H1100" s="92">
        <v>5709.6</v>
      </c>
      <c r="I1100" s="92">
        <v>3681.6</v>
      </c>
      <c r="J1100" s="92"/>
      <c r="K1100" s="92"/>
      <c r="L1100" s="52" t="s">
        <v>73</v>
      </c>
      <c r="M1100" s="52" t="s">
        <v>3246</v>
      </c>
      <c r="N1100" s="52" t="s">
        <v>3247</v>
      </c>
      <c r="O1100" s="52" t="s">
        <v>3248</v>
      </c>
      <c r="P1100" s="52" t="s">
        <v>1035</v>
      </c>
      <c r="Q1100" s="52" t="s">
        <v>1036</v>
      </c>
      <c r="R1100" s="52">
        <v>1</v>
      </c>
      <c r="S1100" s="52" t="s">
        <v>3249</v>
      </c>
      <c r="T1100" s="78">
        <v>500000000</v>
      </c>
      <c r="U1100" s="78">
        <v>396450000</v>
      </c>
      <c r="Z1100" s="52" t="s">
        <v>98</v>
      </c>
      <c r="AA1100" s="81">
        <v>1.4624268786560671E-6</v>
      </c>
      <c r="BN1100" s="52" t="s">
        <v>99</v>
      </c>
    </row>
    <row r="1101" spans="1:66" s="52" customFormat="1">
      <c r="A1101" s="52" t="s">
        <v>2058</v>
      </c>
      <c r="B1101" s="52" t="s">
        <v>2059</v>
      </c>
      <c r="C1101" s="54" t="s">
        <v>83</v>
      </c>
      <c r="D1101" s="52" t="s">
        <v>1639</v>
      </c>
      <c r="E1101" s="52" t="s">
        <v>2060</v>
      </c>
      <c r="F1101" s="52" t="s">
        <v>2059</v>
      </c>
      <c r="G1101" s="92">
        <v>279</v>
      </c>
      <c r="H1101" s="92">
        <v>21360.240000000002</v>
      </c>
      <c r="I1101" s="92">
        <v>12616.38</v>
      </c>
      <c r="J1101" s="92"/>
      <c r="K1101" s="92"/>
      <c r="L1101" s="52" t="s">
        <v>73</v>
      </c>
      <c r="M1101" s="52" t="s">
        <v>3246</v>
      </c>
      <c r="N1101" s="52" t="s">
        <v>3247</v>
      </c>
      <c r="O1101" s="52" t="s">
        <v>3289</v>
      </c>
      <c r="P1101" s="52" t="s">
        <v>1035</v>
      </c>
      <c r="Q1101" s="52" t="s">
        <v>1036</v>
      </c>
      <c r="R1101" s="52">
        <v>2</v>
      </c>
      <c r="S1101" s="52" t="s">
        <v>3249</v>
      </c>
      <c r="T1101" s="78">
        <v>500000000</v>
      </c>
      <c r="U1101" s="78">
        <v>396450000</v>
      </c>
      <c r="Z1101" s="52" t="s">
        <v>98</v>
      </c>
      <c r="AA1101" s="81">
        <v>6.6428571428571426E-7</v>
      </c>
      <c r="BN1101" s="52" t="s">
        <v>99</v>
      </c>
    </row>
    <row r="1102" spans="1:66" s="52" customFormat="1">
      <c r="A1102" s="52" t="s">
        <v>2966</v>
      </c>
      <c r="B1102" s="52" t="s">
        <v>2967</v>
      </c>
      <c r="C1102" s="54" t="s">
        <v>83</v>
      </c>
      <c r="D1102" s="52" t="s">
        <v>1639</v>
      </c>
      <c r="E1102" s="52" t="s">
        <v>2968</v>
      </c>
      <c r="F1102" s="52" t="s">
        <v>2967</v>
      </c>
      <c r="G1102" s="92">
        <v>202</v>
      </c>
      <c r="H1102" s="92">
        <v>14683.38</v>
      </c>
      <c r="I1102" s="92">
        <v>12998.7</v>
      </c>
      <c r="J1102" s="92"/>
      <c r="K1102" s="92"/>
      <c r="L1102" s="52" t="s">
        <v>73</v>
      </c>
      <c r="M1102" s="52" t="s">
        <v>3246</v>
      </c>
      <c r="N1102" s="52" t="s">
        <v>3247</v>
      </c>
      <c r="O1102" s="52" t="s">
        <v>3290</v>
      </c>
      <c r="P1102" s="52" t="s">
        <v>1035</v>
      </c>
      <c r="Q1102" s="52" t="s">
        <v>1036</v>
      </c>
      <c r="R1102" s="52">
        <v>1</v>
      </c>
      <c r="S1102" s="52" t="s">
        <v>3249</v>
      </c>
      <c r="T1102" s="78">
        <v>500000000</v>
      </c>
      <c r="U1102" s="78">
        <v>396450000</v>
      </c>
      <c r="Z1102" s="52" t="s">
        <v>98</v>
      </c>
      <c r="AA1102" s="81">
        <v>2.0890182379565511E-6</v>
      </c>
      <c r="BN1102" s="52" t="s">
        <v>99</v>
      </c>
    </row>
    <row r="1103" spans="1:66" s="52" customFormat="1">
      <c r="A1103" s="52" t="s">
        <v>2064</v>
      </c>
      <c r="B1103" s="52" t="s">
        <v>2065</v>
      </c>
      <c r="C1103" s="54" t="s">
        <v>83</v>
      </c>
      <c r="D1103" s="52" t="s">
        <v>1639</v>
      </c>
      <c r="E1103" s="52" t="s">
        <v>2066</v>
      </c>
      <c r="F1103" s="52" t="s">
        <v>2065</v>
      </c>
      <c r="G1103" s="92">
        <v>179</v>
      </c>
      <c r="H1103" s="92">
        <v>10181.52</v>
      </c>
      <c r="I1103" s="92">
        <v>7510.84</v>
      </c>
      <c r="J1103" s="92"/>
      <c r="K1103" s="92"/>
      <c r="L1103" s="52" t="s">
        <v>73</v>
      </c>
      <c r="M1103" s="52" t="s">
        <v>3246</v>
      </c>
      <c r="N1103" s="52" t="s">
        <v>3247</v>
      </c>
      <c r="O1103" s="52" t="s">
        <v>3291</v>
      </c>
      <c r="P1103" s="52" t="s">
        <v>1035</v>
      </c>
      <c r="Q1103" s="52" t="s">
        <v>1036</v>
      </c>
      <c r="R1103" s="52">
        <v>1</v>
      </c>
      <c r="S1103" s="52" t="s">
        <v>3249</v>
      </c>
      <c r="T1103" s="78">
        <v>500000000</v>
      </c>
      <c r="U1103" s="78">
        <v>396450000</v>
      </c>
      <c r="Z1103" s="52" t="s">
        <v>98</v>
      </c>
      <c r="AA1103" s="81">
        <v>4.4748881277968051E-7</v>
      </c>
      <c r="BN1103" s="52" t="s">
        <v>99</v>
      </c>
    </row>
    <row r="1104" spans="1:66" s="52" customFormat="1">
      <c r="A1104" s="52" t="s">
        <v>3292</v>
      </c>
      <c r="B1104" s="52" t="s">
        <v>3293</v>
      </c>
      <c r="C1104" s="54" t="s">
        <v>83</v>
      </c>
      <c r="D1104" s="52" t="s">
        <v>1639</v>
      </c>
      <c r="E1104" s="52" t="s">
        <v>3294</v>
      </c>
      <c r="F1104" s="52" t="s">
        <v>3293</v>
      </c>
      <c r="G1104" s="92">
        <v>175</v>
      </c>
      <c r="H1104" s="92">
        <v>6877.5</v>
      </c>
      <c r="I1104" s="92">
        <v>5827.5</v>
      </c>
      <c r="J1104" s="92"/>
      <c r="K1104" s="92"/>
      <c r="L1104" s="52" t="s">
        <v>73</v>
      </c>
      <c r="M1104" s="52" t="s">
        <v>3246</v>
      </c>
      <c r="N1104" s="52" t="s">
        <v>3247</v>
      </c>
      <c r="O1104" s="52" t="s">
        <v>3295</v>
      </c>
      <c r="P1104" s="52" t="s">
        <v>1035</v>
      </c>
      <c r="Q1104" s="52" t="s">
        <v>1036</v>
      </c>
      <c r="R1104" s="52">
        <v>1</v>
      </c>
      <c r="S1104" s="52" t="s">
        <v>3249</v>
      </c>
      <c r="T1104" s="78">
        <v>500000000</v>
      </c>
      <c r="U1104" s="78">
        <v>396450000</v>
      </c>
      <c r="Z1104" s="52" t="s">
        <v>98</v>
      </c>
      <c r="AA1104" s="81">
        <v>1.6571969696969699E-6</v>
      </c>
      <c r="BN1104" s="52" t="s">
        <v>99</v>
      </c>
    </row>
    <row r="1105" spans="1:66" s="52" customFormat="1">
      <c r="A1105" s="52" t="s">
        <v>3296</v>
      </c>
      <c r="B1105" s="52" t="s">
        <v>3297</v>
      </c>
      <c r="C1105" s="54" t="s">
        <v>83</v>
      </c>
      <c r="D1105" s="52" t="s">
        <v>1639</v>
      </c>
      <c r="E1105" s="52" t="s">
        <v>3298</v>
      </c>
      <c r="F1105" s="52" t="s">
        <v>3297</v>
      </c>
      <c r="G1105" s="92">
        <v>8211</v>
      </c>
      <c r="H1105" s="92">
        <v>472789.38</v>
      </c>
      <c r="I1105" s="92">
        <v>540776.46</v>
      </c>
      <c r="J1105" s="92"/>
      <c r="K1105" s="92"/>
      <c r="L1105" s="52" t="s">
        <v>73</v>
      </c>
      <c r="M1105" s="52" t="s">
        <v>3246</v>
      </c>
      <c r="N1105" s="52" t="s">
        <v>3247</v>
      </c>
      <c r="O1105" s="52" t="s">
        <v>3299</v>
      </c>
      <c r="P1105" s="52" t="s">
        <v>1035</v>
      </c>
      <c r="Q1105" s="52" t="s">
        <v>1036</v>
      </c>
      <c r="R1105" s="52">
        <v>1</v>
      </c>
      <c r="S1105" s="52" t="s">
        <v>3249</v>
      </c>
      <c r="T1105" s="78">
        <v>500000000</v>
      </c>
      <c r="U1105" s="78">
        <v>396450000</v>
      </c>
      <c r="Z1105" s="52" t="s">
        <v>98</v>
      </c>
      <c r="AA1105" s="81">
        <v>3.8435924658795299E-7</v>
      </c>
      <c r="BN1105" s="52" t="s">
        <v>99</v>
      </c>
    </row>
    <row r="1106" spans="1:66" s="52" customFormat="1">
      <c r="A1106" s="52" t="s">
        <v>3300</v>
      </c>
      <c r="B1106" s="52" t="s">
        <v>3301</v>
      </c>
      <c r="C1106" s="52" t="s">
        <v>257</v>
      </c>
      <c r="D1106" s="52" t="s">
        <v>1877</v>
      </c>
      <c r="E1106" s="52" t="s">
        <v>3302</v>
      </c>
      <c r="F1106" s="52" t="s">
        <v>3249</v>
      </c>
      <c r="G1106" s="92">
        <v>1135767.1599999999</v>
      </c>
      <c r="H1106" s="92">
        <v>1135767.1599999999</v>
      </c>
      <c r="I1106" s="92">
        <v>1135767.1599999999</v>
      </c>
      <c r="J1106" s="92"/>
      <c r="K1106" s="92">
        <v>9265.75</v>
      </c>
      <c r="L1106" s="52" t="s">
        <v>73</v>
      </c>
      <c r="M1106" s="52" t="s">
        <v>3246</v>
      </c>
      <c r="N1106" s="52" t="s">
        <v>3247</v>
      </c>
      <c r="O1106" s="52" t="s">
        <v>3303</v>
      </c>
      <c r="P1106" s="52" t="s">
        <v>1035</v>
      </c>
      <c r="Q1106" s="52" t="s">
        <v>1036</v>
      </c>
      <c r="R1106" s="52">
        <v>1</v>
      </c>
      <c r="S1106" s="52" t="s">
        <v>3249</v>
      </c>
      <c r="T1106" s="78">
        <v>500000000</v>
      </c>
      <c r="U1106" s="78">
        <v>396450000</v>
      </c>
      <c r="BN1106" s="52" t="s">
        <v>99</v>
      </c>
    </row>
    <row r="1107" spans="1:66" s="52" customFormat="1">
      <c r="A1107" s="52" t="s">
        <v>3304</v>
      </c>
      <c r="B1107" s="52" t="s">
        <v>3305</v>
      </c>
      <c r="C1107" s="52" t="s">
        <v>257</v>
      </c>
      <c r="D1107" s="52" t="s">
        <v>1877</v>
      </c>
      <c r="E1107" s="52" t="s">
        <v>3306</v>
      </c>
      <c r="F1107" s="52" t="s">
        <v>3307</v>
      </c>
      <c r="G1107" s="92">
        <v>30000000</v>
      </c>
      <c r="H1107" s="92">
        <v>30000000</v>
      </c>
      <c r="I1107" s="92">
        <v>30000000</v>
      </c>
      <c r="J1107" s="92"/>
      <c r="K1107" s="92">
        <v>3429.1</v>
      </c>
      <c r="L1107" s="52" t="s">
        <v>73</v>
      </c>
      <c r="M1107" s="52" t="s">
        <v>3246</v>
      </c>
      <c r="N1107" s="52" t="s">
        <v>3247</v>
      </c>
      <c r="O1107" s="52" t="s">
        <v>3308</v>
      </c>
      <c r="P1107" s="52" t="s">
        <v>1035</v>
      </c>
      <c r="Q1107" s="52" t="s">
        <v>1036</v>
      </c>
      <c r="R1107" s="52">
        <v>1</v>
      </c>
      <c r="S1107" s="52" t="s">
        <v>3249</v>
      </c>
      <c r="T1107" s="78">
        <v>500000000</v>
      </c>
      <c r="U1107" s="78">
        <v>396450000</v>
      </c>
      <c r="BN1107" s="52" t="s">
        <v>99</v>
      </c>
    </row>
    <row r="1108" spans="1:66" s="52" customFormat="1">
      <c r="A1108" s="52" t="s">
        <v>3309</v>
      </c>
      <c r="B1108" s="52" t="s">
        <v>3310</v>
      </c>
      <c r="C1108" s="52" t="s">
        <v>257</v>
      </c>
      <c r="D1108" s="52" t="s">
        <v>1877</v>
      </c>
      <c r="E1108" s="52" t="s">
        <v>3311</v>
      </c>
      <c r="F1108" s="52" t="s">
        <v>3312</v>
      </c>
      <c r="G1108" s="92">
        <v>111704.17</v>
      </c>
      <c r="H1108" s="92">
        <v>111704.17</v>
      </c>
      <c r="I1108" s="92">
        <v>111704.17</v>
      </c>
      <c r="J1108" s="92"/>
      <c r="K1108" s="92">
        <v>1009.5</v>
      </c>
      <c r="L1108" s="52" t="s">
        <v>73</v>
      </c>
      <c r="M1108" s="52" t="s">
        <v>3246</v>
      </c>
      <c r="N1108" s="52" t="s">
        <v>3247</v>
      </c>
      <c r="O1108" s="52" t="s">
        <v>3313</v>
      </c>
      <c r="P1108" s="52" t="s">
        <v>1035</v>
      </c>
      <c r="Q1108" s="52" t="s">
        <v>1036</v>
      </c>
      <c r="R1108" s="52">
        <v>1</v>
      </c>
      <c r="S1108" s="52" t="s">
        <v>3249</v>
      </c>
      <c r="T1108" s="78">
        <v>500000000</v>
      </c>
      <c r="U1108" s="78">
        <v>396450000</v>
      </c>
      <c r="BN1108" s="52" t="s">
        <v>99</v>
      </c>
    </row>
    <row r="1109" spans="1:66" s="52" customFormat="1">
      <c r="A1109" s="52" t="s">
        <v>2322</v>
      </c>
      <c r="B1109" s="52" t="s">
        <v>2322</v>
      </c>
      <c r="C1109" s="52" t="s">
        <v>70</v>
      </c>
      <c r="D1109" s="52" t="s">
        <v>71</v>
      </c>
      <c r="F1109" s="52" t="s">
        <v>2323</v>
      </c>
      <c r="G1109" s="92">
        <v>255891956.90000001</v>
      </c>
      <c r="H1109" s="92">
        <v>255891956.90000001</v>
      </c>
      <c r="I1109" s="92">
        <v>255891956.90000001</v>
      </c>
      <c r="J1109" s="92">
        <v>162822.92000000001</v>
      </c>
      <c r="K1109" s="92"/>
      <c r="L1109" s="52" t="s">
        <v>73</v>
      </c>
      <c r="M1109" s="52" t="s">
        <v>3246</v>
      </c>
      <c r="N1109" s="52" t="s">
        <v>3247</v>
      </c>
      <c r="O1109" s="52" t="s">
        <v>3248</v>
      </c>
      <c r="P1109" s="52" t="s">
        <v>1035</v>
      </c>
      <c r="Q1109" s="52" t="s">
        <v>1036</v>
      </c>
      <c r="R1109" s="52">
        <v>1</v>
      </c>
      <c r="S1109" s="52" t="s">
        <v>3249</v>
      </c>
      <c r="T1109" s="78">
        <v>500000000</v>
      </c>
      <c r="U1109" s="78">
        <v>396450000</v>
      </c>
      <c r="BN1109" s="52" t="s">
        <v>99</v>
      </c>
    </row>
    <row r="1110" spans="1:66" s="52" customFormat="1">
      <c r="A1110" s="52" t="s">
        <v>1183</v>
      </c>
      <c r="B1110" s="52" t="s">
        <v>1183</v>
      </c>
      <c r="C1110" s="52" t="s">
        <v>70</v>
      </c>
      <c r="D1110" s="52" t="s">
        <v>1183</v>
      </c>
      <c r="F1110" s="52" t="s">
        <v>1184</v>
      </c>
      <c r="G1110" s="92">
        <v>0</v>
      </c>
      <c r="H1110" s="92">
        <v>0</v>
      </c>
      <c r="I1110" s="92">
        <v>0</v>
      </c>
      <c r="J1110" s="92">
        <v>2295.44</v>
      </c>
      <c r="K1110" s="92"/>
      <c r="L1110" s="52" t="s">
        <v>73</v>
      </c>
      <c r="M1110" s="52" t="s">
        <v>3246</v>
      </c>
      <c r="N1110" s="52" t="s">
        <v>3247</v>
      </c>
      <c r="O1110" s="52" t="s">
        <v>3248</v>
      </c>
      <c r="P1110" s="52" t="s">
        <v>1035</v>
      </c>
      <c r="Q1110" s="52" t="s">
        <v>1036</v>
      </c>
      <c r="R1110" s="52">
        <v>1</v>
      </c>
      <c r="S1110" s="52" t="s">
        <v>3249</v>
      </c>
      <c r="T1110" s="78">
        <v>500000000</v>
      </c>
      <c r="U1110" s="78">
        <v>396450000</v>
      </c>
      <c r="BN1110" s="52" t="s">
        <v>99</v>
      </c>
    </row>
    <row r="1111" spans="1:66" s="52" customFormat="1">
      <c r="A1111" s="52" t="s">
        <v>1183</v>
      </c>
      <c r="B1111" s="52" t="s">
        <v>1183</v>
      </c>
      <c r="C1111" s="52" t="s">
        <v>70</v>
      </c>
      <c r="D1111" s="52" t="s">
        <v>1183</v>
      </c>
      <c r="F1111" s="52" t="s">
        <v>1184</v>
      </c>
      <c r="G1111" s="92">
        <v>213365.87</v>
      </c>
      <c r="H1111" s="92">
        <v>213365.87</v>
      </c>
      <c r="I1111" s="92">
        <v>213365.87</v>
      </c>
      <c r="J1111" s="92">
        <v>795.67</v>
      </c>
      <c r="K1111" s="92"/>
      <c r="L1111" s="52" t="s">
        <v>73</v>
      </c>
      <c r="M1111" s="52" t="s">
        <v>3246</v>
      </c>
      <c r="N1111" s="52" t="s">
        <v>3247</v>
      </c>
      <c r="O1111" s="52" t="s">
        <v>3248</v>
      </c>
      <c r="P1111" s="52" t="s">
        <v>1035</v>
      </c>
      <c r="Q1111" s="52" t="s">
        <v>1036</v>
      </c>
      <c r="R1111" s="52">
        <v>1</v>
      </c>
      <c r="S1111" s="52" t="s">
        <v>3249</v>
      </c>
      <c r="T1111" s="78">
        <v>500000000</v>
      </c>
      <c r="U1111" s="78">
        <v>396450000</v>
      </c>
      <c r="BN1111" s="52" t="s">
        <v>99</v>
      </c>
    </row>
    <row r="1112" spans="1:66" s="52" customFormat="1">
      <c r="A1112" s="52" t="s">
        <v>71</v>
      </c>
      <c r="B1112" s="52" t="s">
        <v>71</v>
      </c>
      <c r="C1112" s="52" t="s">
        <v>70</v>
      </c>
      <c r="D1112" s="52" t="s">
        <v>71</v>
      </c>
      <c r="F1112" s="52" t="s">
        <v>2323</v>
      </c>
      <c r="G1112" s="92"/>
      <c r="H1112" s="92">
        <v>15831269.560000001</v>
      </c>
      <c r="I1112" s="92">
        <v>15831269.560000001</v>
      </c>
      <c r="J1112" s="92">
        <v>9308.51</v>
      </c>
      <c r="K1112" s="92"/>
      <c r="L1112" s="52" t="s">
        <v>73</v>
      </c>
      <c r="M1112" s="52" t="s">
        <v>3314</v>
      </c>
      <c r="N1112" s="52" t="s">
        <v>3315</v>
      </c>
      <c r="O1112" s="52" t="s">
        <v>3316</v>
      </c>
      <c r="P1112" s="52" t="s">
        <v>1035</v>
      </c>
      <c r="Q1112" s="52" t="s">
        <v>2767</v>
      </c>
      <c r="R1112" s="52">
        <v>1</v>
      </c>
      <c r="S1112" s="52" t="s">
        <v>3317</v>
      </c>
      <c r="T1112" s="78">
        <v>500000000</v>
      </c>
      <c r="U1112" s="78">
        <v>34800000</v>
      </c>
      <c r="BN1112" s="52" t="s">
        <v>88</v>
      </c>
    </row>
    <row r="1113" spans="1:66" s="52" customFormat="1">
      <c r="A1113" s="52" t="s">
        <v>1183</v>
      </c>
      <c r="B1113" s="52" t="s">
        <v>1183</v>
      </c>
      <c r="C1113" s="52" t="s">
        <v>70</v>
      </c>
      <c r="D1113" s="52" t="s">
        <v>1183</v>
      </c>
      <c r="F1113" s="52" t="s">
        <v>1184</v>
      </c>
      <c r="G1113" s="92"/>
      <c r="H1113" s="92">
        <v>230323.31</v>
      </c>
      <c r="I1113" s="92">
        <v>230323.31</v>
      </c>
      <c r="J1113" s="92">
        <v>962.82</v>
      </c>
      <c r="K1113" s="92"/>
      <c r="L1113" s="52" t="s">
        <v>73</v>
      </c>
      <c r="M1113" s="52" t="s">
        <v>3314</v>
      </c>
      <c r="N1113" s="52" t="s">
        <v>3315</v>
      </c>
      <c r="O1113" s="52" t="s">
        <v>3316</v>
      </c>
      <c r="P1113" s="52" t="s">
        <v>1035</v>
      </c>
      <c r="Q1113" s="52" t="s">
        <v>2767</v>
      </c>
      <c r="R1113" s="52">
        <v>1</v>
      </c>
      <c r="S1113" s="52" t="s">
        <v>3317</v>
      </c>
      <c r="T1113" s="78">
        <v>500000000</v>
      </c>
      <c r="U1113" s="78">
        <v>34800000</v>
      </c>
      <c r="BN1113" s="52" t="s">
        <v>88</v>
      </c>
    </row>
    <row r="1114" spans="1:66" s="52" customFormat="1">
      <c r="A1114" s="52" t="s">
        <v>3318</v>
      </c>
      <c r="B1114" s="52" t="s">
        <v>3319</v>
      </c>
      <c r="C1114" s="54" t="s">
        <v>83</v>
      </c>
      <c r="D1114" s="52" t="s">
        <v>1639</v>
      </c>
      <c r="E1114" s="52" t="s">
        <v>3320</v>
      </c>
      <c r="F1114" s="52" t="s">
        <v>3319</v>
      </c>
      <c r="G1114" s="92">
        <v>30000</v>
      </c>
      <c r="H1114" s="92">
        <v>5586986.2599999998</v>
      </c>
      <c r="I1114" s="92">
        <v>2681700</v>
      </c>
      <c r="J1114" s="92"/>
      <c r="K1114" s="92"/>
      <c r="L1114" s="52" t="s">
        <v>73</v>
      </c>
      <c r="M1114" s="52" t="s">
        <v>3314</v>
      </c>
      <c r="N1114" s="52" t="s">
        <v>3315</v>
      </c>
      <c r="O1114" s="52" t="s">
        <v>3316</v>
      </c>
      <c r="P1114" s="52" t="s">
        <v>1035</v>
      </c>
      <c r="Q1114" s="52" t="s">
        <v>2767</v>
      </c>
      <c r="R1114" s="52">
        <v>1</v>
      </c>
      <c r="S1114" s="52" t="s">
        <v>3317</v>
      </c>
      <c r="T1114" s="78">
        <v>500000000</v>
      </c>
      <c r="U1114" s="78">
        <v>34800000</v>
      </c>
      <c r="Z1114" s="52" t="s">
        <v>98</v>
      </c>
      <c r="AA1114" s="81">
        <v>7.2188008528426074E-5</v>
      </c>
      <c r="BN1114" s="52" t="s">
        <v>88</v>
      </c>
    </row>
    <row r="1115" spans="1:66" s="52" customFormat="1">
      <c r="A1115" s="52" t="s">
        <v>3321</v>
      </c>
      <c r="B1115" s="52" t="s">
        <v>3322</v>
      </c>
      <c r="C1115" s="54" t="s">
        <v>83</v>
      </c>
      <c r="D1115" s="52" t="s">
        <v>1639</v>
      </c>
      <c r="E1115" s="52" t="s">
        <v>3323</v>
      </c>
      <c r="F1115" s="52" t="s">
        <v>3322</v>
      </c>
      <c r="G1115" s="92">
        <v>240000</v>
      </c>
      <c r="H1115" s="92">
        <v>26779106.640000001</v>
      </c>
      <c r="I1115" s="92">
        <v>15993600</v>
      </c>
      <c r="J1115" s="92"/>
      <c r="K1115" s="92"/>
      <c r="L1115" s="52" t="s">
        <v>73</v>
      </c>
      <c r="M1115" s="52" t="s">
        <v>3314</v>
      </c>
      <c r="N1115" s="52" t="s">
        <v>3315</v>
      </c>
      <c r="O1115" s="52" t="s">
        <v>3316</v>
      </c>
      <c r="P1115" s="52" t="s">
        <v>1035</v>
      </c>
      <c r="Q1115" s="52" t="s">
        <v>2767</v>
      </c>
      <c r="R1115" s="52">
        <v>1</v>
      </c>
      <c r="S1115" s="52" t="s">
        <v>3317</v>
      </c>
      <c r="T1115" s="78">
        <v>500000000</v>
      </c>
      <c r="U1115" s="78">
        <v>34800000</v>
      </c>
      <c r="Z1115" s="52" t="s">
        <v>98</v>
      </c>
      <c r="AA1115" s="81">
        <v>6.8910548207960374E-4</v>
      </c>
      <c r="BN1115" s="52" t="s">
        <v>88</v>
      </c>
    </row>
    <row r="1116" spans="1:66" s="52" customFormat="1">
      <c r="A1116" s="52" t="s">
        <v>1980</v>
      </c>
      <c r="B1116" s="52" t="s">
        <v>1981</v>
      </c>
      <c r="C1116" s="54" t="s">
        <v>83</v>
      </c>
      <c r="D1116" s="52" t="s">
        <v>1639</v>
      </c>
      <c r="E1116" s="52" t="s">
        <v>1982</v>
      </c>
      <c r="F1116" s="52" t="s">
        <v>1981</v>
      </c>
      <c r="G1116" s="92">
        <v>130</v>
      </c>
      <c r="H1116" s="92">
        <v>10348</v>
      </c>
      <c r="I1116" s="92">
        <v>7645.3</v>
      </c>
      <c r="J1116" s="92"/>
      <c r="K1116" s="92"/>
      <c r="L1116" s="52" t="s">
        <v>73</v>
      </c>
      <c r="M1116" s="52" t="s">
        <v>3314</v>
      </c>
      <c r="N1116" s="52" t="s">
        <v>3315</v>
      </c>
      <c r="O1116" s="52" t="s">
        <v>3316</v>
      </c>
      <c r="P1116" s="52" t="s">
        <v>1035</v>
      </c>
      <c r="Q1116" s="52" t="s">
        <v>2767</v>
      </c>
      <c r="R1116" s="52">
        <v>1</v>
      </c>
      <c r="S1116" s="52" t="s">
        <v>3317</v>
      </c>
      <c r="T1116" s="78">
        <v>500000000</v>
      </c>
      <c r="U1116" s="78">
        <v>34800000</v>
      </c>
      <c r="Z1116" s="52" t="s">
        <v>98</v>
      </c>
      <c r="AA1116" s="81">
        <v>1.2018489947554731E-6</v>
      </c>
      <c r="BN1116" s="52" t="s">
        <v>88</v>
      </c>
    </row>
    <row r="1117" spans="1:66" s="52" customFormat="1">
      <c r="A1117" s="52" t="s">
        <v>2016</v>
      </c>
      <c r="B1117" s="52" t="s">
        <v>2017</v>
      </c>
      <c r="C1117" s="54" t="s">
        <v>83</v>
      </c>
      <c r="D1117" s="52" t="s">
        <v>1639</v>
      </c>
      <c r="E1117" s="52" t="s">
        <v>2018</v>
      </c>
      <c r="F1117" s="52" t="s">
        <v>2017</v>
      </c>
      <c r="G1117" s="92">
        <v>124</v>
      </c>
      <c r="H1117" s="92">
        <v>3245.08</v>
      </c>
      <c r="I1117" s="92">
        <v>3515.4</v>
      </c>
      <c r="J1117" s="92"/>
      <c r="K1117" s="92"/>
      <c r="L1117" s="52" t="s">
        <v>73</v>
      </c>
      <c r="M1117" s="52" t="s">
        <v>3314</v>
      </c>
      <c r="N1117" s="52" t="s">
        <v>3315</v>
      </c>
      <c r="O1117" s="52" t="s">
        <v>3316</v>
      </c>
      <c r="P1117" s="52" t="s">
        <v>1035</v>
      </c>
      <c r="Q1117" s="52" t="s">
        <v>2767</v>
      </c>
      <c r="R1117" s="52">
        <v>1</v>
      </c>
      <c r="S1117" s="52" t="s">
        <v>3317</v>
      </c>
      <c r="T1117" s="78">
        <v>500000000</v>
      </c>
      <c r="U1117" s="78">
        <v>34800000</v>
      </c>
      <c r="Z1117" s="52" t="s">
        <v>98</v>
      </c>
      <c r="AA1117" s="81">
        <v>1.0333333333333329E-6</v>
      </c>
      <c r="BN1117" s="52" t="s">
        <v>88</v>
      </c>
    </row>
    <row r="1118" spans="1:66" s="52" customFormat="1">
      <c r="A1118" s="52" t="s">
        <v>2046</v>
      </c>
      <c r="B1118" s="52" t="s">
        <v>2047</v>
      </c>
      <c r="C1118" s="54" t="s">
        <v>83</v>
      </c>
      <c r="D1118" s="52" t="s">
        <v>1639</v>
      </c>
      <c r="E1118" s="52" t="s">
        <v>2048</v>
      </c>
      <c r="F1118" s="52" t="s">
        <v>2047</v>
      </c>
      <c r="G1118" s="92">
        <v>173</v>
      </c>
      <c r="H1118" s="92">
        <v>7610.27</v>
      </c>
      <c r="I1118" s="92">
        <v>6314.5</v>
      </c>
      <c r="J1118" s="92"/>
      <c r="K1118" s="92"/>
      <c r="L1118" s="52" t="s">
        <v>73</v>
      </c>
      <c r="M1118" s="52" t="s">
        <v>3314</v>
      </c>
      <c r="N1118" s="52" t="s">
        <v>3315</v>
      </c>
      <c r="O1118" s="52" t="s">
        <v>3316</v>
      </c>
      <c r="P1118" s="52" t="s">
        <v>1035</v>
      </c>
      <c r="Q1118" s="52" t="s">
        <v>2767</v>
      </c>
      <c r="R1118" s="52">
        <v>1</v>
      </c>
      <c r="S1118" s="52" t="s">
        <v>3317</v>
      </c>
      <c r="T1118" s="78">
        <v>500000000</v>
      </c>
      <c r="U1118" s="78">
        <v>34800000</v>
      </c>
      <c r="Z1118" s="52" t="s">
        <v>98</v>
      </c>
      <c r="AA1118" s="81">
        <v>1.3106060606060609E-6</v>
      </c>
      <c r="BN1118" s="52" t="s">
        <v>88</v>
      </c>
    </row>
    <row r="1119" spans="1:66" s="52" customFormat="1">
      <c r="A1119" s="52" t="s">
        <v>2049</v>
      </c>
      <c r="B1119" s="52" t="s">
        <v>2050</v>
      </c>
      <c r="C1119" s="54" t="s">
        <v>83</v>
      </c>
      <c r="D1119" s="52" t="s">
        <v>1639</v>
      </c>
      <c r="E1119" s="52" t="s">
        <v>2051</v>
      </c>
      <c r="F1119" s="52" t="s">
        <v>2050</v>
      </c>
      <c r="G1119" s="92">
        <v>99</v>
      </c>
      <c r="H1119" s="92">
        <v>2684.88</v>
      </c>
      <c r="I1119" s="92">
        <v>2190.87</v>
      </c>
      <c r="J1119" s="92"/>
      <c r="K1119" s="92"/>
      <c r="L1119" s="52" t="s">
        <v>73</v>
      </c>
      <c r="M1119" s="52" t="s">
        <v>3314</v>
      </c>
      <c r="N1119" s="52" t="s">
        <v>3315</v>
      </c>
      <c r="O1119" s="52" t="s">
        <v>3316</v>
      </c>
      <c r="P1119" s="52" t="s">
        <v>1035</v>
      </c>
      <c r="Q1119" s="52" t="s">
        <v>2767</v>
      </c>
      <c r="R1119" s="52">
        <v>1</v>
      </c>
      <c r="S1119" s="52" t="s">
        <v>3317</v>
      </c>
      <c r="T1119" s="78">
        <v>500000000</v>
      </c>
      <c r="U1119" s="78">
        <v>34800000</v>
      </c>
      <c r="Z1119" s="52" t="s">
        <v>98</v>
      </c>
      <c r="AA1119" s="81">
        <v>1.033168895980764E-6</v>
      </c>
      <c r="BN1119" s="52" t="s">
        <v>88</v>
      </c>
    </row>
    <row r="1120" spans="1:66" s="52" customFormat="1">
      <c r="A1120" s="52" t="s">
        <v>2055</v>
      </c>
      <c r="B1120" s="52" t="s">
        <v>2056</v>
      </c>
      <c r="C1120" s="54" t="s">
        <v>83</v>
      </c>
      <c r="D1120" s="52" t="s">
        <v>1639</v>
      </c>
      <c r="E1120" s="52" t="s">
        <v>2057</v>
      </c>
      <c r="F1120" s="52" t="s">
        <v>2056</v>
      </c>
      <c r="G1120" s="92">
        <v>331</v>
      </c>
      <c r="H1120" s="92">
        <v>9218.35</v>
      </c>
      <c r="I1120" s="92">
        <v>7205.87</v>
      </c>
      <c r="J1120" s="92"/>
      <c r="K1120" s="92"/>
      <c r="L1120" s="52" t="s">
        <v>73</v>
      </c>
      <c r="M1120" s="52" t="s">
        <v>3314</v>
      </c>
      <c r="N1120" s="52" t="s">
        <v>3315</v>
      </c>
      <c r="O1120" s="52" t="s">
        <v>3316</v>
      </c>
      <c r="P1120" s="52" t="s">
        <v>1035</v>
      </c>
      <c r="Q1120" s="52" t="s">
        <v>2767</v>
      </c>
      <c r="R1120" s="52">
        <v>1</v>
      </c>
      <c r="S1120" s="52" t="s">
        <v>3317</v>
      </c>
      <c r="T1120" s="78">
        <v>500000000</v>
      </c>
      <c r="U1120" s="78">
        <v>34800000</v>
      </c>
      <c r="Z1120" s="52" t="s">
        <v>98</v>
      </c>
      <c r="AA1120" s="81">
        <v>1.542142179918141E-6</v>
      </c>
      <c r="BN1120" s="52" t="s">
        <v>88</v>
      </c>
    </row>
    <row r="1121" spans="1:66" s="52" customFormat="1">
      <c r="A1121" s="52" t="s">
        <v>2085</v>
      </c>
      <c r="B1121" s="52" t="s">
        <v>2086</v>
      </c>
      <c r="C1121" s="54" t="s">
        <v>83</v>
      </c>
      <c r="D1121" s="52" t="s">
        <v>1639</v>
      </c>
      <c r="E1121" s="52" t="s">
        <v>2087</v>
      </c>
      <c r="F1121" s="52" t="s">
        <v>2086</v>
      </c>
      <c r="G1121" s="92">
        <v>138</v>
      </c>
      <c r="H1121" s="92">
        <v>9644.82</v>
      </c>
      <c r="I1121" s="92">
        <v>6102.36</v>
      </c>
      <c r="J1121" s="92"/>
      <c r="K1121" s="92"/>
      <c r="L1121" s="52" t="s">
        <v>73</v>
      </c>
      <c r="M1121" s="52" t="s">
        <v>3314</v>
      </c>
      <c r="N1121" s="52" t="s">
        <v>3315</v>
      </c>
      <c r="O1121" s="52" t="s">
        <v>3316</v>
      </c>
      <c r="P1121" s="52" t="s">
        <v>1035</v>
      </c>
      <c r="Q1121" s="52" t="s">
        <v>2767</v>
      </c>
      <c r="R1121" s="52">
        <v>1</v>
      </c>
      <c r="S1121" s="52" t="s">
        <v>3317</v>
      </c>
      <c r="T1121" s="78">
        <v>500000000</v>
      </c>
      <c r="U1121" s="78">
        <v>34800000</v>
      </c>
      <c r="Z1121" s="52" t="s">
        <v>98</v>
      </c>
      <c r="AA1121" s="81">
        <v>1.4899219734340439E-6</v>
      </c>
      <c r="BN1121" s="52" t="s">
        <v>88</v>
      </c>
    </row>
    <row r="1122" spans="1:66" s="52" customFormat="1">
      <c r="A1122" s="52" t="s">
        <v>3324</v>
      </c>
      <c r="B1122" s="52" t="s">
        <v>3325</v>
      </c>
      <c r="C1122" s="52" t="s">
        <v>93</v>
      </c>
      <c r="D1122" s="52" t="s">
        <v>100</v>
      </c>
      <c r="E1122" s="52" t="s">
        <v>3326</v>
      </c>
      <c r="F1122" s="52" t="s">
        <v>3327</v>
      </c>
      <c r="G1122" s="92">
        <v>300000</v>
      </c>
      <c r="H1122" s="92">
        <v>5990700</v>
      </c>
      <c r="I1122" s="92">
        <v>6062340</v>
      </c>
      <c r="J1122" s="92">
        <v>48657.53</v>
      </c>
      <c r="K1122" s="92"/>
      <c r="L1122" s="52" t="s">
        <v>73</v>
      </c>
      <c r="M1122" s="52" t="s">
        <v>3328</v>
      </c>
      <c r="N1122" s="52" t="s">
        <v>3329</v>
      </c>
      <c r="O1122" s="52" t="s">
        <v>3289</v>
      </c>
      <c r="P1122" s="52" t="s">
        <v>1035</v>
      </c>
      <c r="Q1122" s="52" t="s">
        <v>1036</v>
      </c>
      <c r="R1122" s="52">
        <v>1</v>
      </c>
      <c r="S1122" s="52" t="s">
        <v>3249</v>
      </c>
      <c r="T1122" s="78">
        <v>500000000</v>
      </c>
      <c r="U1122" s="78">
        <v>537941846.04999995</v>
      </c>
      <c r="AY1122" s="52">
        <v>0.8</v>
      </c>
      <c r="AZ1122" s="52" t="s">
        <v>97</v>
      </c>
      <c r="BA1122" s="52">
        <v>0.78869999999999996</v>
      </c>
      <c r="BB1122" s="52" t="s">
        <v>98</v>
      </c>
      <c r="BN1122" s="52" t="s">
        <v>99</v>
      </c>
    </row>
    <row r="1123" spans="1:66" s="52" customFormat="1">
      <c r="A1123" s="52" t="s">
        <v>3330</v>
      </c>
      <c r="B1123" s="52" t="s">
        <v>3331</v>
      </c>
      <c r="C1123" s="52" t="s">
        <v>93</v>
      </c>
      <c r="D1123" s="52" t="s">
        <v>94</v>
      </c>
      <c r="E1123" s="52" t="s">
        <v>3332</v>
      </c>
      <c r="F1123" s="52" t="s">
        <v>3333</v>
      </c>
      <c r="G1123" s="92">
        <v>100000</v>
      </c>
      <c r="H1123" s="92">
        <v>10072700</v>
      </c>
      <c r="I1123" s="92">
        <v>10093410</v>
      </c>
      <c r="J1123" s="92">
        <v>252279.45</v>
      </c>
      <c r="K1123" s="92"/>
      <c r="L1123" s="52" t="s">
        <v>73</v>
      </c>
      <c r="M1123" s="52" t="s">
        <v>3328</v>
      </c>
      <c r="N1123" s="52" t="s">
        <v>3329</v>
      </c>
      <c r="O1123" s="52" t="s">
        <v>3289</v>
      </c>
      <c r="P1123" s="52" t="s">
        <v>1035</v>
      </c>
      <c r="Q1123" s="52" t="s">
        <v>1036</v>
      </c>
      <c r="R1123" s="52">
        <v>1</v>
      </c>
      <c r="S1123" s="52" t="s">
        <v>3249</v>
      </c>
      <c r="T1123" s="78">
        <v>500000000</v>
      </c>
      <c r="U1123" s="78">
        <v>537941846.04999995</v>
      </c>
      <c r="AY1123" s="52">
        <v>0.43835616438356201</v>
      </c>
      <c r="AZ1123" s="52" t="s">
        <v>150</v>
      </c>
      <c r="BA1123" s="52">
        <v>0.43680000000000002</v>
      </c>
      <c r="BB1123" s="52" t="s">
        <v>98</v>
      </c>
      <c r="BN1123" s="52" t="s">
        <v>99</v>
      </c>
    </row>
    <row r="1124" spans="1:66" s="52" customFormat="1">
      <c r="A1124" s="52" t="s">
        <v>3334</v>
      </c>
      <c r="B1124" s="52" t="s">
        <v>3335</v>
      </c>
      <c r="C1124" s="52" t="s">
        <v>93</v>
      </c>
      <c r="D1124" s="52" t="s">
        <v>94</v>
      </c>
      <c r="E1124" s="52" t="s">
        <v>3336</v>
      </c>
      <c r="F1124" s="52" t="s">
        <v>3337</v>
      </c>
      <c r="G1124" s="92">
        <v>200000</v>
      </c>
      <c r="H1124" s="92">
        <v>19898000</v>
      </c>
      <c r="I1124" s="92">
        <v>20155960</v>
      </c>
      <c r="J1124" s="92">
        <v>406071.23</v>
      </c>
      <c r="K1124" s="92"/>
      <c r="L1124" s="52" t="s">
        <v>73</v>
      </c>
      <c r="M1124" s="52" t="s">
        <v>3328</v>
      </c>
      <c r="N1124" s="52" t="s">
        <v>3329</v>
      </c>
      <c r="O1124" s="52" t="s">
        <v>3289</v>
      </c>
      <c r="P1124" s="52" t="s">
        <v>1035</v>
      </c>
      <c r="Q1124" s="52" t="s">
        <v>1036</v>
      </c>
      <c r="R1124" s="52">
        <v>1</v>
      </c>
      <c r="S1124" s="52" t="s">
        <v>3249</v>
      </c>
      <c r="T1124" s="78">
        <v>500000000</v>
      </c>
      <c r="U1124" s="78">
        <v>537941846.04999995</v>
      </c>
      <c r="AY1124" s="52">
        <v>0.47945205479452102</v>
      </c>
      <c r="AZ1124" s="52" t="s">
        <v>353</v>
      </c>
      <c r="BA1124" s="52">
        <v>0.47449999999999998</v>
      </c>
      <c r="BB1124" s="52" t="s">
        <v>98</v>
      </c>
      <c r="BN1124" s="52" t="s">
        <v>99</v>
      </c>
    </row>
    <row r="1125" spans="1:66" s="52" customFormat="1">
      <c r="A1125" s="52" t="s">
        <v>3338</v>
      </c>
      <c r="B1125" s="52" t="s">
        <v>3339</v>
      </c>
      <c r="C1125" s="52" t="s">
        <v>93</v>
      </c>
      <c r="D1125" s="52" t="s">
        <v>94</v>
      </c>
      <c r="E1125" s="52" t="s">
        <v>3340</v>
      </c>
      <c r="F1125" s="52" t="s">
        <v>3341</v>
      </c>
      <c r="G1125" s="92">
        <v>200000</v>
      </c>
      <c r="H1125" s="92">
        <v>19867100</v>
      </c>
      <c r="I1125" s="92">
        <v>20150520</v>
      </c>
      <c r="J1125" s="92">
        <v>393512.33</v>
      </c>
      <c r="K1125" s="92"/>
      <c r="L1125" s="52" t="s">
        <v>73</v>
      </c>
      <c r="M1125" s="52" t="s">
        <v>3328</v>
      </c>
      <c r="N1125" s="52" t="s">
        <v>3329</v>
      </c>
      <c r="O1125" s="52" t="s">
        <v>3289</v>
      </c>
      <c r="P1125" s="52" t="s">
        <v>1035</v>
      </c>
      <c r="Q1125" s="52" t="s">
        <v>1036</v>
      </c>
      <c r="R1125" s="52">
        <v>1</v>
      </c>
      <c r="S1125" s="52" t="s">
        <v>3249</v>
      </c>
      <c r="T1125" s="78">
        <v>500000000</v>
      </c>
      <c r="U1125" s="78">
        <v>537941846.04999995</v>
      </c>
      <c r="AY1125" s="52">
        <v>0.48767123287671199</v>
      </c>
      <c r="AZ1125" s="52" t="s">
        <v>353</v>
      </c>
      <c r="BA1125" s="52">
        <v>0.48249999999999998</v>
      </c>
      <c r="BB1125" s="52" t="s">
        <v>98</v>
      </c>
      <c r="BN1125" s="52" t="s">
        <v>99</v>
      </c>
    </row>
    <row r="1126" spans="1:66" s="52" customFormat="1">
      <c r="A1126" s="52" t="s">
        <v>3342</v>
      </c>
      <c r="B1126" s="52" t="s">
        <v>3343</v>
      </c>
      <c r="C1126" s="52" t="s">
        <v>93</v>
      </c>
      <c r="D1126" s="52" t="s">
        <v>100</v>
      </c>
      <c r="E1126" s="52" t="s">
        <v>3344</v>
      </c>
      <c r="F1126" s="52" t="s">
        <v>3345</v>
      </c>
      <c r="G1126" s="92">
        <v>200000</v>
      </c>
      <c r="H1126" s="92">
        <v>14183680</v>
      </c>
      <c r="I1126" s="92">
        <v>14266520</v>
      </c>
      <c r="J1126" s="92">
        <v>297827.95</v>
      </c>
      <c r="K1126" s="92"/>
      <c r="L1126" s="52" t="s">
        <v>73</v>
      </c>
      <c r="M1126" s="52" t="s">
        <v>3328</v>
      </c>
      <c r="N1126" s="52" t="s">
        <v>3329</v>
      </c>
      <c r="O1126" s="52" t="s">
        <v>3289</v>
      </c>
      <c r="P1126" s="52" t="s">
        <v>1035</v>
      </c>
      <c r="Q1126" s="52" t="s">
        <v>1036</v>
      </c>
      <c r="R1126" s="52">
        <v>1</v>
      </c>
      <c r="S1126" s="52" t="s">
        <v>3249</v>
      </c>
      <c r="T1126" s="78">
        <v>500000000</v>
      </c>
      <c r="U1126" s="78">
        <v>537941846.04999995</v>
      </c>
      <c r="AY1126" s="52">
        <v>1.4986301369863</v>
      </c>
      <c r="AZ1126" s="52" t="s">
        <v>97</v>
      </c>
      <c r="BA1126" s="52">
        <v>1.0268999999999999</v>
      </c>
      <c r="BB1126" s="52" t="s">
        <v>98</v>
      </c>
      <c r="BN1126" s="52" t="s">
        <v>99</v>
      </c>
    </row>
    <row r="1127" spans="1:66" s="52" customFormat="1">
      <c r="A1127" s="52" t="s">
        <v>3346</v>
      </c>
      <c r="B1127" s="52" t="s">
        <v>3347</v>
      </c>
      <c r="C1127" s="52" t="s">
        <v>93</v>
      </c>
      <c r="D1127" s="52" t="s">
        <v>100</v>
      </c>
      <c r="E1127" s="52" t="s">
        <v>3348</v>
      </c>
      <c r="F1127" s="52" t="s">
        <v>3349</v>
      </c>
      <c r="G1127" s="92">
        <v>100000</v>
      </c>
      <c r="H1127" s="92">
        <v>9924680</v>
      </c>
      <c r="I1127" s="92">
        <v>10062980</v>
      </c>
      <c r="J1127" s="92">
        <v>61400</v>
      </c>
      <c r="K1127" s="92"/>
      <c r="L1127" s="52" t="s">
        <v>73</v>
      </c>
      <c r="M1127" s="52" t="s">
        <v>3328</v>
      </c>
      <c r="N1127" s="52" t="s">
        <v>3329</v>
      </c>
      <c r="O1127" s="52" t="s">
        <v>3289</v>
      </c>
      <c r="P1127" s="52" t="s">
        <v>1035</v>
      </c>
      <c r="Q1127" s="52" t="s">
        <v>1036</v>
      </c>
      <c r="R1127" s="52">
        <v>1</v>
      </c>
      <c r="S1127" s="52" t="s">
        <v>3249</v>
      </c>
      <c r="T1127" s="78">
        <v>500000000</v>
      </c>
      <c r="U1127" s="78">
        <v>537941846.04999995</v>
      </c>
      <c r="AY1127" s="52">
        <v>2.8027397260273998</v>
      </c>
      <c r="AZ1127" s="52" t="s">
        <v>97</v>
      </c>
      <c r="BA1127" s="52">
        <v>0.79110000000000003</v>
      </c>
      <c r="BB1127" s="52" t="s">
        <v>98</v>
      </c>
      <c r="BN1127" s="52" t="s">
        <v>99</v>
      </c>
    </row>
    <row r="1128" spans="1:66" s="52" customFormat="1">
      <c r="A1128" s="52" t="s">
        <v>3350</v>
      </c>
      <c r="B1128" s="52" t="s">
        <v>3351</v>
      </c>
      <c r="C1128" s="52" t="s">
        <v>93</v>
      </c>
      <c r="D1128" s="52" t="s">
        <v>100</v>
      </c>
      <c r="E1128" s="52" t="s">
        <v>3352</v>
      </c>
      <c r="F1128" s="52" t="s">
        <v>3349</v>
      </c>
      <c r="G1128" s="92">
        <v>100000</v>
      </c>
      <c r="H1128" s="92">
        <v>9999120</v>
      </c>
      <c r="I1128" s="92">
        <v>10167970</v>
      </c>
      <c r="J1128" s="92">
        <v>203178.08</v>
      </c>
      <c r="K1128" s="92"/>
      <c r="L1128" s="52" t="s">
        <v>73</v>
      </c>
      <c r="M1128" s="52" t="s">
        <v>3328</v>
      </c>
      <c r="N1128" s="52" t="s">
        <v>3329</v>
      </c>
      <c r="O1128" s="52" t="s">
        <v>3289</v>
      </c>
      <c r="P1128" s="52" t="s">
        <v>1035</v>
      </c>
      <c r="Q1128" s="52" t="s">
        <v>1036</v>
      </c>
      <c r="R1128" s="52">
        <v>1</v>
      </c>
      <c r="S1128" s="52" t="s">
        <v>3249</v>
      </c>
      <c r="T1128" s="78">
        <v>500000000</v>
      </c>
      <c r="U1128" s="78">
        <v>537941846.04999995</v>
      </c>
      <c r="AY1128" s="52">
        <v>3.4383561643835598</v>
      </c>
      <c r="AZ1128" s="52" t="s">
        <v>97</v>
      </c>
      <c r="BA1128" s="52">
        <v>1.3712</v>
      </c>
      <c r="BB1128" s="52" t="s">
        <v>98</v>
      </c>
      <c r="BN1128" s="52" t="s">
        <v>99</v>
      </c>
    </row>
    <row r="1129" spans="1:66" s="52" customFormat="1">
      <c r="A1129" s="52" t="s">
        <v>3353</v>
      </c>
      <c r="B1129" s="52" t="s">
        <v>3354</v>
      </c>
      <c r="C1129" s="52" t="s">
        <v>93</v>
      </c>
      <c r="D1129" s="52" t="s">
        <v>100</v>
      </c>
      <c r="E1129" s="52" t="s">
        <v>3355</v>
      </c>
      <c r="F1129" s="52" t="s">
        <v>3356</v>
      </c>
      <c r="G1129" s="92">
        <v>100000</v>
      </c>
      <c r="H1129" s="92">
        <v>9963080</v>
      </c>
      <c r="I1129" s="92">
        <v>10154220</v>
      </c>
      <c r="J1129" s="92">
        <v>158306.85</v>
      </c>
      <c r="K1129" s="92"/>
      <c r="L1129" s="52" t="s">
        <v>73</v>
      </c>
      <c r="M1129" s="52" t="s">
        <v>3328</v>
      </c>
      <c r="N1129" s="52" t="s">
        <v>3329</v>
      </c>
      <c r="O1129" s="52" t="s">
        <v>3289</v>
      </c>
      <c r="P1129" s="52" t="s">
        <v>1035</v>
      </c>
      <c r="Q1129" s="52" t="s">
        <v>1036</v>
      </c>
      <c r="R1129" s="52">
        <v>1</v>
      </c>
      <c r="S1129" s="52" t="s">
        <v>3249</v>
      </c>
      <c r="T1129" s="78">
        <v>500000000</v>
      </c>
      <c r="U1129" s="78">
        <v>537941846.04999995</v>
      </c>
      <c r="AY1129" s="52">
        <v>3.5452054794520498</v>
      </c>
      <c r="AZ1129" s="52" t="s">
        <v>97</v>
      </c>
      <c r="BA1129" s="52">
        <v>1.4762999999999999</v>
      </c>
      <c r="BB1129" s="52" t="s">
        <v>98</v>
      </c>
      <c r="BN1129" s="52" t="s">
        <v>99</v>
      </c>
    </row>
    <row r="1130" spans="1:66" s="52" customFormat="1">
      <c r="A1130" s="52" t="s">
        <v>3357</v>
      </c>
      <c r="B1130" s="52" t="s">
        <v>3358</v>
      </c>
      <c r="C1130" s="52" t="s">
        <v>93</v>
      </c>
      <c r="D1130" s="52" t="s">
        <v>100</v>
      </c>
      <c r="E1130" s="52" t="s">
        <v>3359</v>
      </c>
      <c r="F1130" s="52" t="s">
        <v>2149</v>
      </c>
      <c r="G1130" s="92">
        <v>100000</v>
      </c>
      <c r="H1130" s="92">
        <v>10000000</v>
      </c>
      <c r="I1130" s="92">
        <v>10103090</v>
      </c>
      <c r="J1130" s="92">
        <v>171221.92</v>
      </c>
      <c r="K1130" s="92"/>
      <c r="L1130" s="52" t="s">
        <v>73</v>
      </c>
      <c r="M1130" s="52" t="s">
        <v>3328</v>
      </c>
      <c r="N1130" s="52" t="s">
        <v>3329</v>
      </c>
      <c r="O1130" s="52" t="s">
        <v>3289</v>
      </c>
      <c r="P1130" s="52" t="s">
        <v>1035</v>
      </c>
      <c r="Q1130" s="52" t="s">
        <v>1036</v>
      </c>
      <c r="R1130" s="52">
        <v>1</v>
      </c>
      <c r="S1130" s="52" t="s">
        <v>3249</v>
      </c>
      <c r="T1130" s="78">
        <v>500000000</v>
      </c>
      <c r="U1130" s="78">
        <v>537941846.04999995</v>
      </c>
      <c r="AY1130" s="52">
        <v>6.4931506849315097</v>
      </c>
      <c r="AZ1130" s="52" t="s">
        <v>97</v>
      </c>
      <c r="BA1130" s="52">
        <v>2.3292000000000002</v>
      </c>
      <c r="BB1130" s="52" t="s">
        <v>98</v>
      </c>
      <c r="BN1130" s="52" t="s">
        <v>99</v>
      </c>
    </row>
    <row r="1131" spans="1:66" s="52" customFormat="1">
      <c r="A1131" s="52" t="s">
        <v>3360</v>
      </c>
      <c r="B1131" s="52" t="s">
        <v>3361</v>
      </c>
      <c r="C1131" s="52" t="s">
        <v>93</v>
      </c>
      <c r="D1131" s="52" t="s">
        <v>94</v>
      </c>
      <c r="E1131" s="52" t="s">
        <v>3362</v>
      </c>
      <c r="F1131" s="52" t="s">
        <v>3363</v>
      </c>
      <c r="G1131" s="92">
        <v>200000</v>
      </c>
      <c r="H1131" s="92">
        <v>20102200</v>
      </c>
      <c r="I1131" s="92">
        <v>20272760</v>
      </c>
      <c r="J1131" s="92">
        <v>747879.45</v>
      </c>
      <c r="K1131" s="92"/>
      <c r="L1131" s="52" t="s">
        <v>73</v>
      </c>
      <c r="M1131" s="52" t="s">
        <v>3328</v>
      </c>
      <c r="N1131" s="52" t="s">
        <v>3329</v>
      </c>
      <c r="O1131" s="52" t="s">
        <v>3289</v>
      </c>
      <c r="P1131" s="52" t="s">
        <v>1035</v>
      </c>
      <c r="Q1131" s="52" t="s">
        <v>1036</v>
      </c>
      <c r="R1131" s="52">
        <v>1</v>
      </c>
      <c r="S1131" s="52" t="s">
        <v>3249</v>
      </c>
      <c r="T1131" s="78">
        <v>500000000</v>
      </c>
      <c r="U1131" s="78">
        <v>537941846.04999995</v>
      </c>
      <c r="AY1131" s="52">
        <v>1.0082191780821901</v>
      </c>
      <c r="AZ1131" s="52" t="s">
        <v>353</v>
      </c>
      <c r="BA1131" s="52">
        <v>0.94989999999999997</v>
      </c>
      <c r="BB1131" s="52" t="s">
        <v>98</v>
      </c>
      <c r="BN1131" s="52" t="s">
        <v>99</v>
      </c>
    </row>
    <row r="1132" spans="1:66" s="52" customFormat="1">
      <c r="A1132" s="52" t="s">
        <v>3364</v>
      </c>
      <c r="B1132" s="52" t="s">
        <v>3365</v>
      </c>
      <c r="C1132" s="52" t="s">
        <v>93</v>
      </c>
      <c r="D1132" s="52" t="s">
        <v>94</v>
      </c>
      <c r="E1132" s="52" t="s">
        <v>3366</v>
      </c>
      <c r="F1132" s="52" t="s">
        <v>3367</v>
      </c>
      <c r="G1132" s="92">
        <v>200000</v>
      </c>
      <c r="H1132" s="92">
        <v>20014800</v>
      </c>
      <c r="I1132" s="92">
        <v>20555640</v>
      </c>
      <c r="J1132" s="92">
        <v>162635.62</v>
      </c>
      <c r="K1132" s="92"/>
      <c r="L1132" s="52" t="s">
        <v>73</v>
      </c>
      <c r="M1132" s="52" t="s">
        <v>3328</v>
      </c>
      <c r="N1132" s="52" t="s">
        <v>3329</v>
      </c>
      <c r="O1132" s="52" t="s">
        <v>3289</v>
      </c>
      <c r="P1132" s="52" t="s">
        <v>1035</v>
      </c>
      <c r="Q1132" s="52" t="s">
        <v>1036</v>
      </c>
      <c r="R1132" s="52">
        <v>1</v>
      </c>
      <c r="S1132" s="52" t="s">
        <v>3249</v>
      </c>
      <c r="T1132" s="78">
        <v>500000000</v>
      </c>
      <c r="U1132" s="78">
        <v>537941846.04999995</v>
      </c>
      <c r="AY1132" s="52">
        <v>1.81917808219178</v>
      </c>
      <c r="AZ1132" s="52" t="s">
        <v>353</v>
      </c>
      <c r="BA1132" s="52">
        <v>1.7283999999999999</v>
      </c>
      <c r="BB1132" s="52" t="s">
        <v>98</v>
      </c>
      <c r="BN1132" s="52" t="s">
        <v>99</v>
      </c>
    </row>
    <row r="1133" spans="1:66" s="52" customFormat="1">
      <c r="A1133" s="52" t="s">
        <v>3368</v>
      </c>
      <c r="B1133" s="52" t="s">
        <v>3369</v>
      </c>
      <c r="C1133" s="52" t="s">
        <v>240</v>
      </c>
      <c r="D1133" s="52" t="s">
        <v>3236</v>
      </c>
      <c r="E1133" s="52" t="s">
        <v>3370</v>
      </c>
      <c r="F1133" s="52" t="s">
        <v>1879</v>
      </c>
      <c r="G1133" s="92">
        <v>100000</v>
      </c>
      <c r="H1133" s="92">
        <v>9992200</v>
      </c>
      <c r="I1133" s="92">
        <v>10056540</v>
      </c>
      <c r="J1133" s="92">
        <v>81912.33</v>
      </c>
      <c r="K1133" s="92"/>
      <c r="L1133" s="52" t="s">
        <v>73</v>
      </c>
      <c r="M1133" s="52" t="s">
        <v>3328</v>
      </c>
      <c r="N1133" s="52" t="s">
        <v>3329</v>
      </c>
      <c r="O1133" s="52" t="s">
        <v>3289</v>
      </c>
      <c r="P1133" s="52" t="s">
        <v>1035</v>
      </c>
      <c r="Q1133" s="52" t="s">
        <v>1036</v>
      </c>
      <c r="R1133" s="52">
        <v>1</v>
      </c>
      <c r="S1133" s="52" t="s">
        <v>3249</v>
      </c>
      <c r="T1133" s="78">
        <v>500000000</v>
      </c>
      <c r="U1133" s="78">
        <v>537941846.04999995</v>
      </c>
      <c r="AY1133" s="52">
        <v>0.73150684931506804</v>
      </c>
      <c r="AZ1133" s="52" t="s">
        <v>97</v>
      </c>
      <c r="BA1133" s="52">
        <v>0.7198</v>
      </c>
      <c r="BB1133" s="52" t="s">
        <v>98</v>
      </c>
      <c r="BN1133" s="52" t="s">
        <v>99</v>
      </c>
    </row>
    <row r="1134" spans="1:66" s="52" customFormat="1">
      <c r="A1134" s="52" t="s">
        <v>3371</v>
      </c>
      <c r="B1134" s="52" t="s">
        <v>3372</v>
      </c>
      <c r="C1134" s="52" t="s">
        <v>93</v>
      </c>
      <c r="D1134" s="52" t="s">
        <v>94</v>
      </c>
      <c r="E1134" s="52" t="s">
        <v>3373</v>
      </c>
      <c r="F1134" s="52" t="s">
        <v>3374</v>
      </c>
      <c r="G1134" s="92">
        <v>100000</v>
      </c>
      <c r="H1134" s="92">
        <v>9787000</v>
      </c>
      <c r="I1134" s="92">
        <v>10067870</v>
      </c>
      <c r="J1134" s="92">
        <v>36506.85</v>
      </c>
      <c r="K1134" s="92"/>
      <c r="L1134" s="52" t="s">
        <v>73</v>
      </c>
      <c r="M1134" s="52" t="s">
        <v>3328</v>
      </c>
      <c r="N1134" s="52" t="s">
        <v>3329</v>
      </c>
      <c r="O1134" s="52" t="s">
        <v>3289</v>
      </c>
      <c r="P1134" s="52" t="s">
        <v>1035</v>
      </c>
      <c r="Q1134" s="52" t="s">
        <v>1036</v>
      </c>
      <c r="R1134" s="52">
        <v>1</v>
      </c>
      <c r="S1134" s="52" t="s">
        <v>3249</v>
      </c>
      <c r="T1134" s="78">
        <v>500000000</v>
      </c>
      <c r="U1134" s="78">
        <v>537941846.04999995</v>
      </c>
      <c r="AY1134" s="52">
        <v>2.89041095890411</v>
      </c>
      <c r="AZ1134" s="52" t="s">
        <v>353</v>
      </c>
      <c r="BA1134" s="52">
        <v>0.87129999999999996</v>
      </c>
      <c r="BB1134" s="52" t="s">
        <v>98</v>
      </c>
      <c r="BN1134" s="52" t="s">
        <v>99</v>
      </c>
    </row>
    <row r="1135" spans="1:66" s="52" customFormat="1">
      <c r="A1135" s="52" t="s">
        <v>3375</v>
      </c>
      <c r="B1135" s="52" t="s">
        <v>3376</v>
      </c>
      <c r="C1135" s="52" t="s">
        <v>93</v>
      </c>
      <c r="D1135" s="52" t="s">
        <v>94</v>
      </c>
      <c r="E1135" s="52" t="s">
        <v>3377</v>
      </c>
      <c r="F1135" s="52" t="s">
        <v>3378</v>
      </c>
      <c r="G1135" s="92">
        <v>200000</v>
      </c>
      <c r="H1135" s="92">
        <v>20089800</v>
      </c>
      <c r="I1135" s="92">
        <v>20079360</v>
      </c>
      <c r="J1135" s="92">
        <v>615156.16</v>
      </c>
      <c r="K1135" s="92"/>
      <c r="L1135" s="52" t="s">
        <v>73</v>
      </c>
      <c r="M1135" s="52" t="s">
        <v>3328</v>
      </c>
      <c r="N1135" s="52" t="s">
        <v>3329</v>
      </c>
      <c r="O1135" s="52" t="s">
        <v>3289</v>
      </c>
      <c r="P1135" s="52" t="s">
        <v>1035</v>
      </c>
      <c r="Q1135" s="52" t="s">
        <v>1036</v>
      </c>
      <c r="R1135" s="52">
        <v>1</v>
      </c>
      <c r="S1135" s="52" t="s">
        <v>3249</v>
      </c>
      <c r="T1135" s="78">
        <v>500000000</v>
      </c>
      <c r="U1135" s="78">
        <v>537941846.04999995</v>
      </c>
      <c r="AY1135" s="52">
        <v>3.1890410958904098</v>
      </c>
      <c r="AZ1135" s="52" t="s">
        <v>97</v>
      </c>
      <c r="BA1135" s="52">
        <v>1.1145</v>
      </c>
      <c r="BB1135" s="52" t="s">
        <v>98</v>
      </c>
      <c r="BN1135" s="52" t="s">
        <v>99</v>
      </c>
    </row>
    <row r="1136" spans="1:66" s="52" customFormat="1">
      <c r="A1136" s="52" t="s">
        <v>3379</v>
      </c>
      <c r="B1136" s="52" t="s">
        <v>3380</v>
      </c>
      <c r="C1136" s="52" t="s">
        <v>240</v>
      </c>
      <c r="D1136" s="52" t="s">
        <v>3236</v>
      </c>
      <c r="E1136" s="52" t="s">
        <v>3381</v>
      </c>
      <c r="F1136" s="52" t="s">
        <v>1879</v>
      </c>
      <c r="G1136" s="92">
        <v>100000</v>
      </c>
      <c r="H1136" s="92">
        <v>10083600</v>
      </c>
      <c r="I1136" s="92">
        <v>10143180</v>
      </c>
      <c r="J1136" s="92">
        <v>288863.01</v>
      </c>
      <c r="K1136" s="92"/>
      <c r="L1136" s="52" t="s">
        <v>73</v>
      </c>
      <c r="M1136" s="52" t="s">
        <v>3328</v>
      </c>
      <c r="N1136" s="52" t="s">
        <v>3329</v>
      </c>
      <c r="O1136" s="52" t="s">
        <v>3289</v>
      </c>
      <c r="P1136" s="52" t="s">
        <v>1035</v>
      </c>
      <c r="Q1136" s="52" t="s">
        <v>1036</v>
      </c>
      <c r="R1136" s="52">
        <v>1</v>
      </c>
      <c r="S1136" s="52" t="s">
        <v>3249</v>
      </c>
      <c r="T1136" s="78">
        <v>500000000</v>
      </c>
      <c r="U1136" s="78">
        <v>537941846.04999995</v>
      </c>
      <c r="AY1136" s="52">
        <v>1.1890410958904101</v>
      </c>
      <c r="AZ1136" s="52" t="s">
        <v>97</v>
      </c>
      <c r="BA1136" s="52">
        <v>1.1291</v>
      </c>
      <c r="BB1136" s="52" t="s">
        <v>98</v>
      </c>
      <c r="BN1136" s="52" t="s">
        <v>99</v>
      </c>
    </row>
    <row r="1137" spans="1:66" s="52" customFormat="1">
      <c r="A1137" s="52" t="s">
        <v>3382</v>
      </c>
      <c r="B1137" s="52" t="s">
        <v>3383</v>
      </c>
      <c r="C1137" s="52" t="s">
        <v>240</v>
      </c>
      <c r="D1137" s="52" t="s">
        <v>3236</v>
      </c>
      <c r="E1137" s="52" t="s">
        <v>3384</v>
      </c>
      <c r="F1137" s="52" t="s">
        <v>3385</v>
      </c>
      <c r="G1137" s="92">
        <v>100000</v>
      </c>
      <c r="H1137" s="92">
        <v>10065300</v>
      </c>
      <c r="I1137" s="92">
        <v>10188020</v>
      </c>
      <c r="J1137" s="92">
        <v>260273.97</v>
      </c>
      <c r="K1137" s="92"/>
      <c r="L1137" s="52" t="s">
        <v>73</v>
      </c>
      <c r="M1137" s="52" t="s">
        <v>3328</v>
      </c>
      <c r="N1137" s="52" t="s">
        <v>3329</v>
      </c>
      <c r="O1137" s="52" t="s">
        <v>3289</v>
      </c>
      <c r="P1137" s="52" t="s">
        <v>1035</v>
      </c>
      <c r="Q1137" s="52" t="s">
        <v>1036</v>
      </c>
      <c r="R1137" s="52">
        <v>1</v>
      </c>
      <c r="S1137" s="52" t="s">
        <v>3249</v>
      </c>
      <c r="T1137" s="78">
        <v>500000000</v>
      </c>
      <c r="U1137" s="78">
        <v>537941846.04999995</v>
      </c>
      <c r="AY1137" s="52">
        <v>3.31780821917808</v>
      </c>
      <c r="AZ1137" s="52" t="s">
        <v>97</v>
      </c>
      <c r="BA1137" s="52">
        <v>1.2524999999999999</v>
      </c>
      <c r="BB1137" s="52" t="s">
        <v>98</v>
      </c>
      <c r="BN1137" s="52" t="s">
        <v>99</v>
      </c>
    </row>
    <row r="1138" spans="1:66" s="52" customFormat="1">
      <c r="A1138" s="52" t="s">
        <v>3386</v>
      </c>
      <c r="B1138" s="52" t="s">
        <v>3387</v>
      </c>
      <c r="C1138" s="52" t="s">
        <v>240</v>
      </c>
      <c r="D1138" s="52" t="s">
        <v>3236</v>
      </c>
      <c r="E1138" s="52" t="s">
        <v>3388</v>
      </c>
      <c r="F1138" s="52" t="s">
        <v>3389</v>
      </c>
      <c r="G1138" s="92">
        <v>200000</v>
      </c>
      <c r="H1138" s="92">
        <v>20277200</v>
      </c>
      <c r="I1138" s="92">
        <v>20413980</v>
      </c>
      <c r="J1138" s="92">
        <v>359271.23</v>
      </c>
      <c r="K1138" s="92"/>
      <c r="L1138" s="52" t="s">
        <v>73</v>
      </c>
      <c r="M1138" s="52" t="s">
        <v>3328</v>
      </c>
      <c r="N1138" s="52" t="s">
        <v>3329</v>
      </c>
      <c r="O1138" s="52" t="s">
        <v>3289</v>
      </c>
      <c r="P1138" s="52" t="s">
        <v>1035</v>
      </c>
      <c r="Q1138" s="52" t="s">
        <v>1036</v>
      </c>
      <c r="R1138" s="52">
        <v>1</v>
      </c>
      <c r="S1138" s="52" t="s">
        <v>3249</v>
      </c>
      <c r="T1138" s="78">
        <v>500000000</v>
      </c>
      <c r="U1138" s="78">
        <v>537941846.04999995</v>
      </c>
      <c r="AY1138" s="52">
        <v>1.5287671232876701</v>
      </c>
      <c r="AZ1138" s="52" t="s">
        <v>97</v>
      </c>
      <c r="BA1138" s="52">
        <v>1.4579</v>
      </c>
      <c r="BB1138" s="52" t="s">
        <v>98</v>
      </c>
      <c r="BN1138" s="52" t="s">
        <v>99</v>
      </c>
    </row>
    <row r="1139" spans="1:66" s="52" customFormat="1">
      <c r="A1139" s="52" t="s">
        <v>3390</v>
      </c>
      <c r="B1139" s="52" t="s">
        <v>3391</v>
      </c>
      <c r="C1139" s="52" t="s">
        <v>240</v>
      </c>
      <c r="D1139" s="52" t="s">
        <v>3236</v>
      </c>
      <c r="E1139" s="52" t="s">
        <v>3392</v>
      </c>
      <c r="F1139" s="52" t="s">
        <v>3393</v>
      </c>
      <c r="G1139" s="92">
        <v>100000</v>
      </c>
      <c r="H1139" s="92">
        <v>10032700</v>
      </c>
      <c r="I1139" s="92">
        <v>10068060</v>
      </c>
      <c r="J1139" s="92">
        <v>118060.27</v>
      </c>
      <c r="K1139" s="92"/>
      <c r="L1139" s="52" t="s">
        <v>73</v>
      </c>
      <c r="M1139" s="52" t="s">
        <v>3328</v>
      </c>
      <c r="N1139" s="52" t="s">
        <v>3329</v>
      </c>
      <c r="O1139" s="52" t="s">
        <v>3289</v>
      </c>
      <c r="P1139" s="52" t="s">
        <v>1035</v>
      </c>
      <c r="Q1139" s="52" t="s">
        <v>1036</v>
      </c>
      <c r="R1139" s="52">
        <v>1</v>
      </c>
      <c r="S1139" s="52" t="s">
        <v>3249</v>
      </c>
      <c r="T1139" s="78">
        <v>500000000</v>
      </c>
      <c r="U1139" s="78">
        <v>537941846.04999995</v>
      </c>
      <c r="AY1139" s="52">
        <v>0.63835616438356202</v>
      </c>
      <c r="AZ1139" s="52" t="s">
        <v>97</v>
      </c>
      <c r="BA1139" s="52">
        <v>0.62980000000000003</v>
      </c>
      <c r="BB1139" s="52" t="s">
        <v>98</v>
      </c>
      <c r="BN1139" s="52" t="s">
        <v>99</v>
      </c>
    </row>
    <row r="1140" spans="1:66" s="52" customFormat="1">
      <c r="A1140" s="52" t="s">
        <v>3394</v>
      </c>
      <c r="B1140" s="52" t="s">
        <v>3395</v>
      </c>
      <c r="C1140" s="52" t="s">
        <v>93</v>
      </c>
      <c r="D1140" s="52" t="s">
        <v>94</v>
      </c>
      <c r="E1140" s="52" t="s">
        <v>3396</v>
      </c>
      <c r="F1140" s="52" t="s">
        <v>1884</v>
      </c>
      <c r="G1140" s="92">
        <v>100000</v>
      </c>
      <c r="H1140" s="92">
        <v>10022800</v>
      </c>
      <c r="I1140" s="92">
        <v>10186920</v>
      </c>
      <c r="J1140" s="92">
        <v>123002.74</v>
      </c>
      <c r="K1140" s="92"/>
      <c r="L1140" s="52" t="s">
        <v>73</v>
      </c>
      <c r="M1140" s="52" t="s">
        <v>3328</v>
      </c>
      <c r="N1140" s="52" t="s">
        <v>3329</v>
      </c>
      <c r="O1140" s="52" t="s">
        <v>3289</v>
      </c>
      <c r="P1140" s="52" t="s">
        <v>1035</v>
      </c>
      <c r="Q1140" s="52" t="s">
        <v>1036</v>
      </c>
      <c r="R1140" s="52">
        <v>1</v>
      </c>
      <c r="S1140" s="52" t="s">
        <v>3249</v>
      </c>
      <c r="T1140" s="78">
        <v>500000000</v>
      </c>
      <c r="U1140" s="78">
        <v>537941846.04999995</v>
      </c>
      <c r="AY1140" s="52">
        <v>3.6684931506849301</v>
      </c>
      <c r="AZ1140" s="52" t="s">
        <v>97</v>
      </c>
      <c r="BA1140" s="52">
        <v>1.5932999999999999</v>
      </c>
      <c r="BB1140" s="52" t="s">
        <v>98</v>
      </c>
      <c r="BN1140" s="52" t="s">
        <v>99</v>
      </c>
    </row>
    <row r="1141" spans="1:66" s="52" customFormat="1">
      <c r="A1141" s="52" t="s">
        <v>3397</v>
      </c>
      <c r="B1141" s="52" t="s">
        <v>3398</v>
      </c>
      <c r="C1141" s="52" t="s">
        <v>93</v>
      </c>
      <c r="D1141" s="52" t="s">
        <v>94</v>
      </c>
      <c r="E1141" s="52" t="s">
        <v>3399</v>
      </c>
      <c r="F1141" s="52" t="s">
        <v>3400</v>
      </c>
      <c r="G1141" s="92">
        <v>200000</v>
      </c>
      <c r="H1141" s="92">
        <v>20000000</v>
      </c>
      <c r="I1141" s="92">
        <v>20239780</v>
      </c>
      <c r="J1141" s="92">
        <v>86575.34</v>
      </c>
      <c r="K1141" s="92"/>
      <c r="L1141" s="52" t="s">
        <v>73</v>
      </c>
      <c r="M1141" s="52" t="s">
        <v>3328</v>
      </c>
      <c r="N1141" s="52" t="s">
        <v>3329</v>
      </c>
      <c r="O1141" s="52" t="s">
        <v>3289</v>
      </c>
      <c r="P1141" s="52" t="s">
        <v>1035</v>
      </c>
      <c r="Q1141" s="52" t="s">
        <v>1036</v>
      </c>
      <c r="R1141" s="52">
        <v>1</v>
      </c>
      <c r="S1141" s="52" t="s">
        <v>3249</v>
      </c>
      <c r="T1141" s="78">
        <v>500000000</v>
      </c>
      <c r="U1141" s="78">
        <v>537941846.04999995</v>
      </c>
      <c r="AY1141" s="52">
        <v>0.89315068493150696</v>
      </c>
      <c r="AZ1141" s="52" t="s">
        <v>97</v>
      </c>
      <c r="BA1141" s="52">
        <v>0.87309999999999999</v>
      </c>
      <c r="BB1141" s="52" t="s">
        <v>98</v>
      </c>
      <c r="BN1141" s="52" t="s">
        <v>99</v>
      </c>
    </row>
    <row r="1142" spans="1:66" s="52" customFormat="1">
      <c r="A1142" s="52" t="s">
        <v>3401</v>
      </c>
      <c r="B1142" s="52" t="s">
        <v>3402</v>
      </c>
      <c r="C1142" s="52" t="s">
        <v>93</v>
      </c>
      <c r="D1142" s="52" t="s">
        <v>94</v>
      </c>
      <c r="E1142" s="52" t="s">
        <v>3403</v>
      </c>
      <c r="F1142" s="52" t="s">
        <v>3404</v>
      </c>
      <c r="G1142" s="92">
        <v>100000</v>
      </c>
      <c r="H1142" s="92">
        <v>10000000</v>
      </c>
      <c r="I1142" s="92">
        <v>10074380</v>
      </c>
      <c r="J1142" s="92">
        <v>162591.78</v>
      </c>
      <c r="K1142" s="92"/>
      <c r="L1142" s="52" t="s">
        <v>73</v>
      </c>
      <c r="M1142" s="52" t="s">
        <v>3328</v>
      </c>
      <c r="N1142" s="52" t="s">
        <v>3329</v>
      </c>
      <c r="O1142" s="52" t="s">
        <v>3289</v>
      </c>
      <c r="P1142" s="52" t="s">
        <v>1035</v>
      </c>
      <c r="Q1142" s="52" t="s">
        <v>1036</v>
      </c>
      <c r="R1142" s="52">
        <v>1</v>
      </c>
      <c r="S1142" s="52" t="s">
        <v>3249</v>
      </c>
      <c r="T1142" s="78">
        <v>500000000</v>
      </c>
      <c r="U1142" s="78">
        <v>537941846.04999995</v>
      </c>
      <c r="AY1142" s="52">
        <v>1.4849315068493101</v>
      </c>
      <c r="AZ1142" s="52" t="s">
        <v>353</v>
      </c>
      <c r="BA1142" s="52">
        <v>1.4176</v>
      </c>
      <c r="BB1142" s="52" t="s">
        <v>98</v>
      </c>
      <c r="BN1142" s="52" t="s">
        <v>99</v>
      </c>
    </row>
    <row r="1143" spans="1:66" s="52" customFormat="1">
      <c r="A1143" s="52" t="s">
        <v>3405</v>
      </c>
      <c r="B1143" s="52" t="s">
        <v>3406</v>
      </c>
      <c r="C1143" s="52" t="s">
        <v>240</v>
      </c>
      <c r="D1143" s="52" t="s">
        <v>3236</v>
      </c>
      <c r="E1143" s="52" t="s">
        <v>3407</v>
      </c>
      <c r="F1143" s="52" t="s">
        <v>1816</v>
      </c>
      <c r="G1143" s="92">
        <v>100000</v>
      </c>
      <c r="H1143" s="92">
        <v>10066300</v>
      </c>
      <c r="I1143" s="92">
        <v>10080220</v>
      </c>
      <c r="J1143" s="92">
        <v>63298.63</v>
      </c>
      <c r="K1143" s="92"/>
      <c r="L1143" s="52" t="s">
        <v>73</v>
      </c>
      <c r="M1143" s="52" t="s">
        <v>3328</v>
      </c>
      <c r="N1143" s="52" t="s">
        <v>3329</v>
      </c>
      <c r="O1143" s="52" t="s">
        <v>3289</v>
      </c>
      <c r="P1143" s="52" t="s">
        <v>1035</v>
      </c>
      <c r="Q1143" s="52" t="s">
        <v>1036</v>
      </c>
      <c r="R1143" s="52">
        <v>1</v>
      </c>
      <c r="S1143" s="52" t="s">
        <v>3249</v>
      </c>
      <c r="T1143" s="78">
        <v>500000000</v>
      </c>
      <c r="U1143" s="78">
        <v>537941846.04999995</v>
      </c>
      <c r="AY1143" s="52">
        <v>2.79452054794521</v>
      </c>
      <c r="AZ1143" s="52" t="s">
        <v>97</v>
      </c>
      <c r="BA1143" s="52">
        <v>2.6352000000000002</v>
      </c>
      <c r="BB1143" s="52" t="s">
        <v>98</v>
      </c>
      <c r="BN1143" s="52" t="s">
        <v>99</v>
      </c>
    </row>
    <row r="1144" spans="1:66" s="52" customFormat="1">
      <c r="A1144" s="52" t="s">
        <v>3408</v>
      </c>
      <c r="B1144" s="52" t="s">
        <v>3409</v>
      </c>
      <c r="C1144" s="52" t="s">
        <v>240</v>
      </c>
      <c r="D1144" s="52" t="s">
        <v>3236</v>
      </c>
      <c r="E1144" s="52" t="s">
        <v>3410</v>
      </c>
      <c r="F1144" s="52" t="s">
        <v>3389</v>
      </c>
      <c r="G1144" s="92">
        <v>200000</v>
      </c>
      <c r="H1144" s="92">
        <v>19992400</v>
      </c>
      <c r="I1144" s="92">
        <v>20332760</v>
      </c>
      <c r="J1144" s="92">
        <v>65589.039999999994</v>
      </c>
      <c r="K1144" s="92"/>
      <c r="L1144" s="52" t="s">
        <v>73</v>
      </c>
      <c r="M1144" s="52" t="s">
        <v>3328</v>
      </c>
      <c r="N1144" s="52" t="s">
        <v>3329</v>
      </c>
      <c r="O1144" s="52" t="s">
        <v>3289</v>
      </c>
      <c r="P1144" s="52" t="s">
        <v>1035</v>
      </c>
      <c r="Q1144" s="52" t="s">
        <v>1036</v>
      </c>
      <c r="R1144" s="52">
        <v>1</v>
      </c>
      <c r="S1144" s="52" t="s">
        <v>3249</v>
      </c>
      <c r="T1144" s="78">
        <v>500000000</v>
      </c>
      <c r="U1144" s="78">
        <v>537941846.04999995</v>
      </c>
      <c r="AY1144" s="52">
        <v>1.90684931506849</v>
      </c>
      <c r="AZ1144" s="52" t="s">
        <v>97</v>
      </c>
      <c r="BA1144" s="52">
        <v>1.8281000000000001</v>
      </c>
      <c r="BB1144" s="52" t="s">
        <v>98</v>
      </c>
      <c r="BN1144" s="52" t="s">
        <v>99</v>
      </c>
    </row>
    <row r="1145" spans="1:66" s="52" customFormat="1">
      <c r="A1145" s="52" t="s">
        <v>3411</v>
      </c>
      <c r="B1145" s="52" t="s">
        <v>3412</v>
      </c>
      <c r="C1145" s="52" t="s">
        <v>93</v>
      </c>
      <c r="D1145" s="52" t="s">
        <v>94</v>
      </c>
      <c r="E1145" s="52" t="s">
        <v>3413</v>
      </c>
      <c r="F1145" s="52" t="s">
        <v>2219</v>
      </c>
      <c r="G1145" s="92">
        <v>200000</v>
      </c>
      <c r="H1145" s="92">
        <v>19954600</v>
      </c>
      <c r="I1145" s="92">
        <v>20310960</v>
      </c>
      <c r="J1145" s="92">
        <v>646301.37</v>
      </c>
      <c r="K1145" s="92"/>
      <c r="L1145" s="52" t="s">
        <v>73</v>
      </c>
      <c r="M1145" s="52" t="s">
        <v>3328</v>
      </c>
      <c r="N1145" s="52" t="s">
        <v>3329</v>
      </c>
      <c r="O1145" s="52" t="s">
        <v>3289</v>
      </c>
      <c r="P1145" s="52" t="s">
        <v>1035</v>
      </c>
      <c r="Q1145" s="52" t="s">
        <v>1036</v>
      </c>
      <c r="R1145" s="52">
        <v>1</v>
      </c>
      <c r="S1145" s="52" t="s">
        <v>3249</v>
      </c>
      <c r="T1145" s="78">
        <v>500000000</v>
      </c>
      <c r="U1145" s="78">
        <v>537941846.04999995</v>
      </c>
      <c r="AY1145" s="52">
        <v>2.04383561643836</v>
      </c>
      <c r="AZ1145" s="52" t="s">
        <v>97</v>
      </c>
      <c r="BA1145" s="52">
        <v>1.8993</v>
      </c>
      <c r="BB1145" s="52" t="s">
        <v>98</v>
      </c>
      <c r="BN1145" s="52" t="s">
        <v>99</v>
      </c>
    </row>
    <row r="1146" spans="1:66" s="52" customFormat="1">
      <c r="A1146" s="52" t="s">
        <v>3414</v>
      </c>
      <c r="B1146" s="52" t="s">
        <v>3415</v>
      </c>
      <c r="C1146" s="52" t="s">
        <v>93</v>
      </c>
      <c r="D1146" s="52" t="s">
        <v>94</v>
      </c>
      <c r="E1146" s="52" t="s">
        <v>3416</v>
      </c>
      <c r="F1146" s="52" t="s">
        <v>3417</v>
      </c>
      <c r="G1146" s="92">
        <v>100000</v>
      </c>
      <c r="H1146" s="92">
        <v>10054900</v>
      </c>
      <c r="I1146" s="92">
        <v>10132310</v>
      </c>
      <c r="J1146" s="92">
        <v>287602.74</v>
      </c>
      <c r="K1146" s="92"/>
      <c r="L1146" s="52" t="s">
        <v>73</v>
      </c>
      <c r="M1146" s="52" t="s">
        <v>3328</v>
      </c>
      <c r="N1146" s="52" t="s">
        <v>3329</v>
      </c>
      <c r="O1146" s="52" t="s">
        <v>3289</v>
      </c>
      <c r="P1146" s="52" t="s">
        <v>1035</v>
      </c>
      <c r="Q1146" s="52" t="s">
        <v>1036</v>
      </c>
      <c r="R1146" s="52">
        <v>1</v>
      </c>
      <c r="S1146" s="52" t="s">
        <v>3249</v>
      </c>
      <c r="T1146" s="78">
        <v>500000000</v>
      </c>
      <c r="U1146" s="78">
        <v>537941846.04999995</v>
      </c>
      <c r="AY1146" s="52">
        <v>2.1178082191780798</v>
      </c>
      <c r="AZ1146" s="52" t="s">
        <v>97</v>
      </c>
      <c r="BA1146" s="52">
        <v>1.974</v>
      </c>
      <c r="BB1146" s="52" t="s">
        <v>98</v>
      </c>
      <c r="BN1146" s="52" t="s">
        <v>99</v>
      </c>
    </row>
    <row r="1147" spans="1:66" s="52" customFormat="1">
      <c r="A1147" s="52" t="s">
        <v>3418</v>
      </c>
      <c r="B1147" s="52" t="s">
        <v>3419</v>
      </c>
      <c r="C1147" s="52" t="s">
        <v>93</v>
      </c>
      <c r="D1147" s="52" t="s">
        <v>94</v>
      </c>
      <c r="E1147" s="52" t="s">
        <v>3420</v>
      </c>
      <c r="F1147" s="52" t="s">
        <v>3400</v>
      </c>
      <c r="G1147" s="92">
        <v>200000</v>
      </c>
      <c r="H1147" s="92">
        <v>20000000</v>
      </c>
      <c r="I1147" s="92">
        <v>20218580</v>
      </c>
      <c r="J1147" s="92">
        <v>415863.01</v>
      </c>
      <c r="K1147" s="92"/>
      <c r="L1147" s="52" t="s">
        <v>73</v>
      </c>
      <c r="M1147" s="52" t="s">
        <v>3328</v>
      </c>
      <c r="N1147" s="52" t="s">
        <v>3329</v>
      </c>
      <c r="O1147" s="52" t="s">
        <v>3289</v>
      </c>
      <c r="P1147" s="52" t="s">
        <v>1035</v>
      </c>
      <c r="Q1147" s="52" t="s">
        <v>1036</v>
      </c>
      <c r="R1147" s="52">
        <v>1</v>
      </c>
      <c r="S1147" s="52" t="s">
        <v>3249</v>
      </c>
      <c r="T1147" s="78">
        <v>500000000</v>
      </c>
      <c r="U1147" s="78">
        <v>537941846.04999995</v>
      </c>
      <c r="AY1147" s="52">
        <v>1.41369863013699</v>
      </c>
      <c r="AZ1147" s="52" t="s">
        <v>97</v>
      </c>
      <c r="BA1147" s="52">
        <v>1.3432999999999999</v>
      </c>
      <c r="BB1147" s="52" t="s">
        <v>98</v>
      </c>
      <c r="BN1147" s="52" t="s">
        <v>99</v>
      </c>
    </row>
    <row r="1148" spans="1:66" s="52" customFormat="1">
      <c r="A1148" s="52" t="s">
        <v>3421</v>
      </c>
      <c r="B1148" s="52" t="s">
        <v>3422</v>
      </c>
      <c r="C1148" s="52" t="s">
        <v>240</v>
      </c>
      <c r="D1148" s="52" t="s">
        <v>3236</v>
      </c>
      <c r="E1148" s="52" t="s">
        <v>3423</v>
      </c>
      <c r="F1148" s="52" t="s">
        <v>3424</v>
      </c>
      <c r="G1148" s="92">
        <v>200000</v>
      </c>
      <c r="H1148" s="92">
        <v>20000000</v>
      </c>
      <c r="I1148" s="92">
        <v>20183840</v>
      </c>
      <c r="J1148" s="92">
        <v>343123.29</v>
      </c>
      <c r="K1148" s="92"/>
      <c r="L1148" s="52" t="s">
        <v>73</v>
      </c>
      <c r="M1148" s="52" t="s">
        <v>3328</v>
      </c>
      <c r="N1148" s="52" t="s">
        <v>3329</v>
      </c>
      <c r="O1148" s="52" t="s">
        <v>3289</v>
      </c>
      <c r="P1148" s="52" t="s">
        <v>1035</v>
      </c>
      <c r="Q1148" s="52" t="s">
        <v>1036</v>
      </c>
      <c r="R1148" s="52">
        <v>1</v>
      </c>
      <c r="S1148" s="52" t="s">
        <v>3249</v>
      </c>
      <c r="T1148" s="78">
        <v>500000000</v>
      </c>
      <c r="U1148" s="78">
        <v>537941846.04999995</v>
      </c>
      <c r="AY1148" s="52">
        <v>2.4493150684931502</v>
      </c>
      <c r="AZ1148" s="52" t="s">
        <v>97</v>
      </c>
      <c r="BA1148" s="52">
        <v>2.2984</v>
      </c>
      <c r="BB1148" s="52" t="s">
        <v>98</v>
      </c>
      <c r="BN1148" s="52" t="s">
        <v>99</v>
      </c>
    </row>
    <row r="1149" spans="1:66" s="52" customFormat="1">
      <c r="A1149" s="52" t="s">
        <v>3425</v>
      </c>
      <c r="B1149" s="52" t="s">
        <v>3426</v>
      </c>
      <c r="C1149" s="52" t="s">
        <v>93</v>
      </c>
      <c r="D1149" s="52" t="s">
        <v>100</v>
      </c>
      <c r="E1149" s="52" t="s">
        <v>3427</v>
      </c>
      <c r="F1149" s="52" t="s">
        <v>3428</v>
      </c>
      <c r="G1149" s="92">
        <v>100000</v>
      </c>
      <c r="H1149" s="92">
        <v>10105550</v>
      </c>
      <c r="I1149" s="92">
        <v>10261640</v>
      </c>
      <c r="J1149" s="92">
        <v>108739.73</v>
      </c>
      <c r="K1149" s="92"/>
      <c r="L1149" s="52" t="s">
        <v>73</v>
      </c>
      <c r="M1149" s="52" t="s">
        <v>3328</v>
      </c>
      <c r="N1149" s="52" t="s">
        <v>3329</v>
      </c>
      <c r="O1149" s="52" t="s">
        <v>3289</v>
      </c>
      <c r="P1149" s="52" t="s">
        <v>1035</v>
      </c>
      <c r="Q1149" s="52" t="s">
        <v>1036</v>
      </c>
      <c r="R1149" s="52">
        <v>1</v>
      </c>
      <c r="S1149" s="52" t="s">
        <v>3249</v>
      </c>
      <c r="T1149" s="78">
        <v>500000000</v>
      </c>
      <c r="U1149" s="78">
        <v>537941846.04999995</v>
      </c>
      <c r="AY1149" s="52">
        <v>6.7342465753424703</v>
      </c>
      <c r="AZ1149" s="52" t="s">
        <v>97</v>
      </c>
      <c r="BA1149" s="52">
        <v>1.6548</v>
      </c>
      <c r="BB1149" s="52" t="s">
        <v>87</v>
      </c>
      <c r="BN1149" s="52" t="s">
        <v>99</v>
      </c>
    </row>
    <row r="1150" spans="1:66" s="52" customFormat="1">
      <c r="A1150" s="52" t="s">
        <v>3429</v>
      </c>
      <c r="B1150" s="52" t="s">
        <v>3430</v>
      </c>
      <c r="C1150" s="52" t="s">
        <v>93</v>
      </c>
      <c r="D1150" s="52" t="s">
        <v>94</v>
      </c>
      <c r="E1150" s="52" t="s">
        <v>3431</v>
      </c>
      <c r="F1150" s="52" t="s">
        <v>3432</v>
      </c>
      <c r="G1150" s="92">
        <v>150000</v>
      </c>
      <c r="H1150" s="92">
        <v>15453450</v>
      </c>
      <c r="I1150" s="92">
        <v>15364155</v>
      </c>
      <c r="J1150" s="92">
        <v>94027.4</v>
      </c>
      <c r="K1150" s="92"/>
      <c r="L1150" s="52" t="s">
        <v>73</v>
      </c>
      <c r="M1150" s="52" t="s">
        <v>3328</v>
      </c>
      <c r="N1150" s="52" t="s">
        <v>3329</v>
      </c>
      <c r="O1150" s="52" t="s">
        <v>3289</v>
      </c>
      <c r="P1150" s="52" t="s">
        <v>1035</v>
      </c>
      <c r="Q1150" s="52" t="s">
        <v>1036</v>
      </c>
      <c r="R1150" s="52">
        <v>1</v>
      </c>
      <c r="S1150" s="52" t="s">
        <v>3249</v>
      </c>
      <c r="T1150" s="78">
        <v>500000000</v>
      </c>
      <c r="U1150" s="78">
        <v>537941846.04999995</v>
      </c>
      <c r="AY1150" s="52">
        <v>0.88219178082191796</v>
      </c>
      <c r="AZ1150" s="52" t="s">
        <v>97</v>
      </c>
      <c r="BA1150" s="52">
        <v>0.86409999999999998</v>
      </c>
      <c r="BB1150" s="52" t="s">
        <v>98</v>
      </c>
      <c r="BN1150" s="52" t="s">
        <v>99</v>
      </c>
    </row>
    <row r="1151" spans="1:66" s="52" customFormat="1">
      <c r="A1151" s="52" t="s">
        <v>3433</v>
      </c>
      <c r="B1151" s="52" t="s">
        <v>3434</v>
      </c>
      <c r="C1151" s="52" t="s">
        <v>240</v>
      </c>
      <c r="D1151" s="52" t="s">
        <v>1772</v>
      </c>
      <c r="E1151" s="52" t="s">
        <v>3435</v>
      </c>
      <c r="F1151" s="52" t="s">
        <v>1812</v>
      </c>
      <c r="G1151" s="92">
        <v>100000</v>
      </c>
      <c r="H1151" s="92">
        <v>10071800</v>
      </c>
      <c r="I1151" s="92">
        <v>10075050</v>
      </c>
      <c r="J1151" s="92">
        <v>63254.79</v>
      </c>
      <c r="K1151" s="92"/>
      <c r="L1151" s="52" t="s">
        <v>73</v>
      </c>
      <c r="M1151" s="52" t="s">
        <v>3328</v>
      </c>
      <c r="N1151" s="52" t="s">
        <v>3329</v>
      </c>
      <c r="O1151" s="52" t="s">
        <v>3289</v>
      </c>
      <c r="P1151" s="52" t="s">
        <v>1035</v>
      </c>
      <c r="Q1151" s="52" t="s">
        <v>1036</v>
      </c>
      <c r="R1151" s="52">
        <v>1</v>
      </c>
      <c r="S1151" s="52" t="s">
        <v>3249</v>
      </c>
      <c r="T1151" s="78">
        <v>500000000</v>
      </c>
      <c r="U1151" s="78">
        <v>537941846.04999995</v>
      </c>
      <c r="AY1151" s="52">
        <v>2.7890410958904099</v>
      </c>
      <c r="AZ1151" s="52" t="s">
        <v>97</v>
      </c>
      <c r="BA1151" s="52">
        <v>2.6335999999999999</v>
      </c>
      <c r="BB1151" s="52" t="s">
        <v>98</v>
      </c>
      <c r="BN1151" s="52" t="s">
        <v>99</v>
      </c>
    </row>
    <row r="1152" spans="1:66" s="52" customFormat="1">
      <c r="A1152" s="52" t="s">
        <v>3436</v>
      </c>
      <c r="B1152" s="52" t="s">
        <v>3437</v>
      </c>
      <c r="C1152" s="52" t="s">
        <v>240</v>
      </c>
      <c r="D1152" s="52" t="s">
        <v>1772</v>
      </c>
      <c r="E1152" s="52" t="s">
        <v>3438</v>
      </c>
      <c r="F1152" s="52" t="s">
        <v>2721</v>
      </c>
      <c r="G1152" s="92">
        <v>200000</v>
      </c>
      <c r="H1152" s="92">
        <v>20017380</v>
      </c>
      <c r="I1152" s="92">
        <v>20054700</v>
      </c>
      <c r="J1152" s="92">
        <v>50630.14</v>
      </c>
      <c r="K1152" s="92"/>
      <c r="L1152" s="52" t="s">
        <v>73</v>
      </c>
      <c r="M1152" s="52" t="s">
        <v>3328</v>
      </c>
      <c r="N1152" s="52" t="s">
        <v>3329</v>
      </c>
      <c r="O1152" s="52" t="s">
        <v>3289</v>
      </c>
      <c r="P1152" s="52" t="s">
        <v>1035</v>
      </c>
      <c r="Q1152" s="52" t="s">
        <v>1036</v>
      </c>
      <c r="R1152" s="52">
        <v>1</v>
      </c>
      <c r="S1152" s="52" t="s">
        <v>3249</v>
      </c>
      <c r="T1152" s="78">
        <v>500000000</v>
      </c>
      <c r="U1152" s="78">
        <v>537941846.04999995</v>
      </c>
      <c r="AY1152" s="52">
        <v>2.9123287671232898</v>
      </c>
      <c r="AZ1152" s="52" t="s">
        <v>97</v>
      </c>
      <c r="BA1152" s="52">
        <v>2.7570000000000001</v>
      </c>
      <c r="BB1152" s="52" t="s">
        <v>98</v>
      </c>
      <c r="BN1152" s="52" t="s">
        <v>99</v>
      </c>
    </row>
    <row r="1153" spans="1:66" s="52" customFormat="1">
      <c r="A1153" s="52" t="s">
        <v>3439</v>
      </c>
      <c r="B1153" s="52" t="s">
        <v>3440</v>
      </c>
      <c r="C1153" s="52" t="s">
        <v>161</v>
      </c>
      <c r="D1153" s="52" t="s">
        <v>852</v>
      </c>
      <c r="E1153" s="52" t="s">
        <v>3441</v>
      </c>
      <c r="F1153" s="52" t="s">
        <v>3442</v>
      </c>
      <c r="G1153" s="92">
        <v>200000</v>
      </c>
      <c r="H1153" s="92">
        <v>20000000</v>
      </c>
      <c r="I1153" s="92">
        <v>20069020</v>
      </c>
      <c r="J1153" s="92">
        <v>324904.11</v>
      </c>
      <c r="K1153" s="92"/>
      <c r="L1153" s="52" t="s">
        <v>73</v>
      </c>
      <c r="M1153" s="52" t="s">
        <v>3328</v>
      </c>
      <c r="N1153" s="52" t="s">
        <v>3329</v>
      </c>
      <c r="O1153" s="52" t="s">
        <v>3289</v>
      </c>
      <c r="P1153" s="52" t="s">
        <v>1035</v>
      </c>
      <c r="Q1153" s="52" t="s">
        <v>1036</v>
      </c>
      <c r="R1153" s="52">
        <v>1</v>
      </c>
      <c r="S1153" s="52" t="s">
        <v>3249</v>
      </c>
      <c r="T1153" s="78">
        <v>500000000</v>
      </c>
      <c r="U1153" s="78">
        <v>537941846.04999995</v>
      </c>
      <c r="AY1153" s="52">
        <v>0.45205479452054798</v>
      </c>
      <c r="AZ1153" s="52" t="s">
        <v>858</v>
      </c>
      <c r="BA1153" s="52">
        <v>0.44769999999999999</v>
      </c>
      <c r="BB1153" s="52" t="s">
        <v>98</v>
      </c>
      <c r="BN1153" s="52" t="s">
        <v>99</v>
      </c>
    </row>
    <row r="1154" spans="1:66" s="52" customFormat="1">
      <c r="A1154" s="52" t="s">
        <v>3443</v>
      </c>
      <c r="B1154" s="52" t="s">
        <v>3444</v>
      </c>
      <c r="C1154" s="52" t="s">
        <v>161</v>
      </c>
      <c r="D1154" s="52" t="s">
        <v>852</v>
      </c>
      <c r="E1154" s="52" t="s">
        <v>3445</v>
      </c>
      <c r="F1154" s="52" t="s">
        <v>3446</v>
      </c>
      <c r="G1154" s="92">
        <v>100000</v>
      </c>
      <c r="H1154" s="92">
        <v>10000000</v>
      </c>
      <c r="I1154" s="92">
        <v>10015940</v>
      </c>
      <c r="J1154" s="92">
        <v>162331.51</v>
      </c>
      <c r="K1154" s="92"/>
      <c r="L1154" s="52" t="s">
        <v>73</v>
      </c>
      <c r="M1154" s="52" t="s">
        <v>3328</v>
      </c>
      <c r="N1154" s="52" t="s">
        <v>3329</v>
      </c>
      <c r="O1154" s="52" t="s">
        <v>3289</v>
      </c>
      <c r="P1154" s="52" t="s">
        <v>1035</v>
      </c>
      <c r="Q1154" s="52" t="s">
        <v>1036</v>
      </c>
      <c r="R1154" s="52">
        <v>1</v>
      </c>
      <c r="S1154" s="52" t="s">
        <v>3249</v>
      </c>
      <c r="T1154" s="78">
        <v>500000000</v>
      </c>
      <c r="U1154" s="78">
        <v>537941846.04999995</v>
      </c>
      <c r="AY1154" s="52">
        <v>0.21369863013698601</v>
      </c>
      <c r="AZ1154" s="52" t="s">
        <v>97</v>
      </c>
      <c r="BA1154" s="52">
        <v>0.2127</v>
      </c>
      <c r="BB1154" s="52" t="s">
        <v>98</v>
      </c>
      <c r="BN1154" s="52" t="s">
        <v>99</v>
      </c>
    </row>
    <row r="1155" spans="1:66" s="52" customFormat="1">
      <c r="A1155" s="52" t="s">
        <v>3447</v>
      </c>
      <c r="B1155" s="52" t="s">
        <v>3448</v>
      </c>
      <c r="C1155" s="52" t="s">
        <v>161</v>
      </c>
      <c r="D1155" s="52" t="s">
        <v>852</v>
      </c>
      <c r="E1155" s="52" t="s">
        <v>3449</v>
      </c>
      <c r="F1155" s="52" t="s">
        <v>3450</v>
      </c>
      <c r="G1155" s="92">
        <v>200000</v>
      </c>
      <c r="H1155" s="92">
        <v>20000000</v>
      </c>
      <c r="I1155" s="92">
        <v>20034580</v>
      </c>
      <c r="J1155" s="92">
        <v>315145.21000000002</v>
      </c>
      <c r="K1155" s="92"/>
      <c r="L1155" s="52" t="s">
        <v>73</v>
      </c>
      <c r="M1155" s="52" t="s">
        <v>3328</v>
      </c>
      <c r="N1155" s="52" t="s">
        <v>3329</v>
      </c>
      <c r="O1155" s="52" t="s">
        <v>3289</v>
      </c>
      <c r="P1155" s="52" t="s">
        <v>1035</v>
      </c>
      <c r="Q1155" s="52" t="s">
        <v>1036</v>
      </c>
      <c r="R1155" s="52">
        <v>1</v>
      </c>
      <c r="S1155" s="52" t="s">
        <v>3249</v>
      </c>
      <c r="T1155" s="78">
        <v>500000000</v>
      </c>
      <c r="U1155" s="78">
        <v>537941846.04999995</v>
      </c>
      <c r="AY1155" s="52">
        <v>0.21369863013698601</v>
      </c>
      <c r="AZ1155" s="52" t="s">
        <v>97</v>
      </c>
      <c r="BA1155" s="52">
        <v>0.2127</v>
      </c>
      <c r="BB1155" s="52" t="s">
        <v>98</v>
      </c>
      <c r="BN1155" s="52" t="s">
        <v>99</v>
      </c>
    </row>
    <row r="1156" spans="1:66" s="52" customFormat="1">
      <c r="A1156" s="52" t="s">
        <v>3451</v>
      </c>
      <c r="B1156" s="52" t="s">
        <v>3452</v>
      </c>
      <c r="C1156" s="52" t="s">
        <v>161</v>
      </c>
      <c r="D1156" s="52" t="s">
        <v>852</v>
      </c>
      <c r="E1156" s="52" t="s">
        <v>3453</v>
      </c>
      <c r="F1156" s="52" t="s">
        <v>3454</v>
      </c>
      <c r="G1156" s="92">
        <v>100000</v>
      </c>
      <c r="H1156" s="92">
        <v>10000000</v>
      </c>
      <c r="I1156" s="92">
        <v>10015750</v>
      </c>
      <c r="J1156" s="92">
        <v>163972.6</v>
      </c>
      <c r="K1156" s="92"/>
      <c r="L1156" s="52" t="s">
        <v>73</v>
      </c>
      <c r="M1156" s="52" t="s">
        <v>3328</v>
      </c>
      <c r="N1156" s="52" t="s">
        <v>3329</v>
      </c>
      <c r="O1156" s="52" t="s">
        <v>3289</v>
      </c>
      <c r="P1156" s="52" t="s">
        <v>1035</v>
      </c>
      <c r="Q1156" s="52" t="s">
        <v>1036</v>
      </c>
      <c r="R1156" s="52">
        <v>1</v>
      </c>
      <c r="S1156" s="52" t="s">
        <v>3249</v>
      </c>
      <c r="T1156" s="78">
        <v>500000000</v>
      </c>
      <c r="U1156" s="78">
        <v>537941846.04999995</v>
      </c>
      <c r="AY1156" s="52">
        <v>0.156164383561644</v>
      </c>
      <c r="AZ1156" s="52" t="s">
        <v>97</v>
      </c>
      <c r="BA1156" s="52">
        <v>0.15570000000000001</v>
      </c>
      <c r="BB1156" s="52" t="s">
        <v>98</v>
      </c>
      <c r="BN1156" s="52" t="s">
        <v>99</v>
      </c>
    </row>
    <row r="1157" spans="1:66" s="52" customFormat="1">
      <c r="A1157" s="52" t="s">
        <v>3455</v>
      </c>
      <c r="B1157" s="52" t="s">
        <v>3456</v>
      </c>
      <c r="C1157" s="52" t="s">
        <v>161</v>
      </c>
      <c r="D1157" s="52" t="s">
        <v>852</v>
      </c>
      <c r="E1157" s="52" t="s">
        <v>3457</v>
      </c>
      <c r="F1157" s="52" t="s">
        <v>3454</v>
      </c>
      <c r="G1157" s="92">
        <v>100000</v>
      </c>
      <c r="H1157" s="92">
        <v>10000000</v>
      </c>
      <c r="I1157" s="92">
        <v>10015470</v>
      </c>
      <c r="J1157" s="92">
        <v>160849.32</v>
      </c>
      <c r="K1157" s="92"/>
      <c r="L1157" s="52" t="s">
        <v>73</v>
      </c>
      <c r="M1157" s="52" t="s">
        <v>3328</v>
      </c>
      <c r="N1157" s="52" t="s">
        <v>3329</v>
      </c>
      <c r="O1157" s="52" t="s">
        <v>3289</v>
      </c>
      <c r="P1157" s="52" t="s">
        <v>1035</v>
      </c>
      <c r="Q1157" s="52" t="s">
        <v>1036</v>
      </c>
      <c r="R1157" s="52">
        <v>1</v>
      </c>
      <c r="S1157" s="52" t="s">
        <v>3249</v>
      </c>
      <c r="T1157" s="78">
        <v>500000000</v>
      </c>
      <c r="U1157" s="78">
        <v>537941846.04999995</v>
      </c>
      <c r="AY1157" s="52">
        <v>0.164383561643836</v>
      </c>
      <c r="AZ1157" s="52" t="s">
        <v>97</v>
      </c>
      <c r="BA1157" s="52">
        <v>0.1638</v>
      </c>
      <c r="BB1157" s="52" t="s">
        <v>98</v>
      </c>
      <c r="BN1157" s="52" t="s">
        <v>99</v>
      </c>
    </row>
    <row r="1158" spans="1:66" s="52" customFormat="1">
      <c r="A1158" s="52" t="s">
        <v>3458</v>
      </c>
      <c r="B1158" s="52" t="s">
        <v>3459</v>
      </c>
      <c r="C1158" s="52" t="s">
        <v>161</v>
      </c>
      <c r="D1158" s="52" t="s">
        <v>852</v>
      </c>
      <c r="E1158" s="52" t="s">
        <v>3460</v>
      </c>
      <c r="F1158" s="52" t="s">
        <v>3461</v>
      </c>
      <c r="G1158" s="92">
        <v>100000</v>
      </c>
      <c r="H1158" s="92">
        <v>9988280</v>
      </c>
      <c r="I1158" s="92">
        <v>9999730</v>
      </c>
      <c r="J1158" s="92">
        <v>38219.18</v>
      </c>
      <c r="K1158" s="92"/>
      <c r="L1158" s="52" t="s">
        <v>73</v>
      </c>
      <c r="M1158" s="52" t="s">
        <v>3328</v>
      </c>
      <c r="N1158" s="52" t="s">
        <v>3329</v>
      </c>
      <c r="O1158" s="52" t="s">
        <v>3289</v>
      </c>
      <c r="P1158" s="52" t="s">
        <v>1035</v>
      </c>
      <c r="Q1158" s="52" t="s">
        <v>1036</v>
      </c>
      <c r="R1158" s="52">
        <v>1</v>
      </c>
      <c r="S1158" s="52" t="s">
        <v>3249</v>
      </c>
      <c r="T1158" s="78">
        <v>500000000</v>
      </c>
      <c r="U1158" s="78">
        <v>537941846.04999995</v>
      </c>
      <c r="AY1158" s="52">
        <v>0.57260273972602704</v>
      </c>
      <c r="AZ1158" s="52" t="s">
        <v>97</v>
      </c>
      <c r="BA1158" s="52">
        <v>0.56799999999999995</v>
      </c>
      <c r="BB1158" s="52" t="s">
        <v>98</v>
      </c>
      <c r="BN1158" s="52" t="s">
        <v>99</v>
      </c>
    </row>
    <row r="1159" spans="1:66" s="52" customFormat="1">
      <c r="A1159" s="52" t="s">
        <v>3462</v>
      </c>
      <c r="B1159" s="52" t="s">
        <v>3463</v>
      </c>
      <c r="C1159" s="52" t="s">
        <v>161</v>
      </c>
      <c r="D1159" s="52" t="s">
        <v>852</v>
      </c>
      <c r="E1159" s="52" t="s">
        <v>3464</v>
      </c>
      <c r="F1159" s="52" t="s">
        <v>3465</v>
      </c>
      <c r="G1159" s="92">
        <v>100000</v>
      </c>
      <c r="H1159" s="92">
        <v>9992190</v>
      </c>
      <c r="I1159" s="92">
        <v>10011060</v>
      </c>
      <c r="J1159" s="92">
        <v>34769.86</v>
      </c>
      <c r="K1159" s="92"/>
      <c r="L1159" s="52" t="s">
        <v>73</v>
      </c>
      <c r="M1159" s="52" t="s">
        <v>3328</v>
      </c>
      <c r="N1159" s="52" t="s">
        <v>3329</v>
      </c>
      <c r="O1159" s="52" t="s">
        <v>3289</v>
      </c>
      <c r="P1159" s="52" t="s">
        <v>1035</v>
      </c>
      <c r="Q1159" s="52" t="s">
        <v>1036</v>
      </c>
      <c r="R1159" s="52">
        <v>1</v>
      </c>
      <c r="S1159" s="52" t="s">
        <v>3249</v>
      </c>
      <c r="T1159" s="78">
        <v>500000000</v>
      </c>
      <c r="U1159" s="78">
        <v>537941846.04999995</v>
      </c>
      <c r="AY1159" s="52">
        <v>0.60547945205479403</v>
      </c>
      <c r="AZ1159" s="52" t="s">
        <v>150</v>
      </c>
      <c r="BA1159" s="52">
        <v>0.5968</v>
      </c>
      <c r="BB1159" s="52" t="s">
        <v>98</v>
      </c>
      <c r="BN1159" s="52" t="s">
        <v>99</v>
      </c>
    </row>
    <row r="1160" spans="1:66" s="52" customFormat="1">
      <c r="A1160" s="52" t="s">
        <v>3466</v>
      </c>
      <c r="B1160" s="52" t="s">
        <v>3467</v>
      </c>
      <c r="C1160" s="52" t="s">
        <v>240</v>
      </c>
      <c r="D1160" s="52" t="s">
        <v>241</v>
      </c>
      <c r="E1160" s="52" t="s">
        <v>3468</v>
      </c>
      <c r="F1160" s="52" t="s">
        <v>243</v>
      </c>
      <c r="G1160" s="92">
        <v>400000</v>
      </c>
      <c r="H1160" s="92">
        <v>39863230</v>
      </c>
      <c r="I1160" s="92">
        <v>39822760</v>
      </c>
      <c r="J1160" s="92">
        <v>440547.95</v>
      </c>
      <c r="K1160" s="92"/>
      <c r="L1160" s="52" t="s">
        <v>73</v>
      </c>
      <c r="M1160" s="52" t="s">
        <v>3328</v>
      </c>
      <c r="N1160" s="52" t="s">
        <v>3329</v>
      </c>
      <c r="O1160" s="52" t="s">
        <v>3289</v>
      </c>
      <c r="P1160" s="52" t="s">
        <v>1035</v>
      </c>
      <c r="Q1160" s="52" t="s">
        <v>1036</v>
      </c>
      <c r="R1160" s="52">
        <v>1</v>
      </c>
      <c r="S1160" s="52" t="s">
        <v>3249</v>
      </c>
      <c r="T1160" s="78">
        <v>500000000</v>
      </c>
      <c r="U1160" s="78">
        <v>537941846.04999995</v>
      </c>
      <c r="AY1160" s="52">
        <v>9.6356164383561609</v>
      </c>
      <c r="AZ1160" s="52" t="s">
        <v>244</v>
      </c>
      <c r="BA1160" s="52">
        <v>8.1691000000000003</v>
      </c>
      <c r="BB1160" s="52" t="s">
        <v>98</v>
      </c>
      <c r="BN1160" s="52" t="s">
        <v>99</v>
      </c>
    </row>
    <row r="1161" spans="1:66" s="52" customFormat="1">
      <c r="A1161" s="52" t="s">
        <v>3469</v>
      </c>
      <c r="B1161" s="52" t="s">
        <v>3470</v>
      </c>
      <c r="C1161" s="52" t="s">
        <v>161</v>
      </c>
      <c r="D1161" s="52" t="s">
        <v>162</v>
      </c>
      <c r="E1161" s="52" t="s">
        <v>3471</v>
      </c>
      <c r="F1161" s="52" t="s">
        <v>2145</v>
      </c>
      <c r="G1161" s="92">
        <v>100000</v>
      </c>
      <c r="H1161" s="92">
        <v>10121140</v>
      </c>
      <c r="I1161" s="92">
        <v>10115610</v>
      </c>
      <c r="J1161" s="92">
        <v>151972.6</v>
      </c>
      <c r="K1161" s="92"/>
      <c r="L1161" s="52" t="s">
        <v>73</v>
      </c>
      <c r="M1161" s="52" t="s">
        <v>3328</v>
      </c>
      <c r="N1161" s="52" t="s">
        <v>3329</v>
      </c>
      <c r="O1161" s="52" t="s">
        <v>3289</v>
      </c>
      <c r="P1161" s="52" t="s">
        <v>1035</v>
      </c>
      <c r="Q1161" s="52" t="s">
        <v>1036</v>
      </c>
      <c r="R1161" s="52">
        <v>1</v>
      </c>
      <c r="S1161" s="52" t="s">
        <v>3249</v>
      </c>
      <c r="T1161" s="78">
        <v>500000000</v>
      </c>
      <c r="U1161" s="78">
        <v>537941846.04999995</v>
      </c>
      <c r="AY1161" s="52">
        <v>0.64931506849315102</v>
      </c>
      <c r="AZ1161" s="52" t="s">
        <v>353</v>
      </c>
      <c r="BA1161" s="52">
        <v>0.6472</v>
      </c>
      <c r="BB1161" s="52" t="s">
        <v>98</v>
      </c>
      <c r="BN1161" s="52" t="s">
        <v>99</v>
      </c>
    </row>
    <row r="1162" spans="1:66" s="52" customFormat="1">
      <c r="A1162" s="52" t="s">
        <v>3472</v>
      </c>
      <c r="B1162" s="52" t="s">
        <v>3473</v>
      </c>
      <c r="C1162" s="52" t="s">
        <v>161</v>
      </c>
      <c r="D1162" s="52" t="s">
        <v>162</v>
      </c>
      <c r="E1162" s="52" t="s">
        <v>3474</v>
      </c>
      <c r="F1162" s="52" t="s">
        <v>630</v>
      </c>
      <c r="G1162" s="92">
        <v>150000</v>
      </c>
      <c r="H1162" s="92">
        <v>14933295</v>
      </c>
      <c r="I1162" s="92">
        <v>15293985</v>
      </c>
      <c r="J1162" s="92">
        <v>506112.33</v>
      </c>
      <c r="K1162" s="92"/>
      <c r="L1162" s="52" t="s">
        <v>73</v>
      </c>
      <c r="M1162" s="52" t="s">
        <v>3328</v>
      </c>
      <c r="N1162" s="52" t="s">
        <v>3329</v>
      </c>
      <c r="O1162" s="52" t="s">
        <v>3289</v>
      </c>
      <c r="P1162" s="52" t="s">
        <v>1035</v>
      </c>
      <c r="Q1162" s="52" t="s">
        <v>1036</v>
      </c>
      <c r="R1162" s="52">
        <v>1</v>
      </c>
      <c r="S1162" s="52" t="s">
        <v>3249</v>
      </c>
      <c r="T1162" s="78">
        <v>500000000</v>
      </c>
      <c r="U1162" s="78">
        <v>537941846.04999995</v>
      </c>
      <c r="AY1162" s="52">
        <v>1.2410958904109599</v>
      </c>
      <c r="AZ1162" s="52" t="s">
        <v>97</v>
      </c>
      <c r="BA1162" s="52">
        <v>1.1667000000000001</v>
      </c>
      <c r="BB1162" s="52" t="s">
        <v>98</v>
      </c>
      <c r="BN1162" s="52" t="s">
        <v>99</v>
      </c>
    </row>
    <row r="1163" spans="1:66" s="52" customFormat="1">
      <c r="A1163" s="52" t="s">
        <v>3475</v>
      </c>
      <c r="B1163" s="52" t="s">
        <v>3476</v>
      </c>
      <c r="C1163" s="52" t="s">
        <v>161</v>
      </c>
      <c r="D1163" s="52" t="s">
        <v>162</v>
      </c>
      <c r="E1163" s="52" t="s">
        <v>3477</v>
      </c>
      <c r="F1163" s="52" t="s">
        <v>3478</v>
      </c>
      <c r="G1163" s="92">
        <v>200000</v>
      </c>
      <c r="H1163" s="92">
        <v>20000000</v>
      </c>
      <c r="I1163" s="92">
        <v>20285340</v>
      </c>
      <c r="J1163" s="92">
        <v>467561.64</v>
      </c>
      <c r="K1163" s="92"/>
      <c r="L1163" s="52" t="s">
        <v>73</v>
      </c>
      <c r="M1163" s="52" t="s">
        <v>3328</v>
      </c>
      <c r="N1163" s="52" t="s">
        <v>3329</v>
      </c>
      <c r="O1163" s="52" t="s">
        <v>3289</v>
      </c>
      <c r="P1163" s="52" t="s">
        <v>1035</v>
      </c>
      <c r="Q1163" s="52" t="s">
        <v>1036</v>
      </c>
      <c r="R1163" s="52">
        <v>1</v>
      </c>
      <c r="S1163" s="52" t="s">
        <v>3249</v>
      </c>
      <c r="T1163" s="78">
        <v>500000000</v>
      </c>
      <c r="U1163" s="78">
        <v>537941846.04999995</v>
      </c>
      <c r="AY1163" s="52">
        <v>0.56164383561643805</v>
      </c>
      <c r="AZ1163" s="52" t="s">
        <v>97</v>
      </c>
      <c r="BA1163" s="52">
        <v>0.5534</v>
      </c>
      <c r="BB1163" s="52" t="s">
        <v>98</v>
      </c>
      <c r="BN1163" s="52" t="s">
        <v>99</v>
      </c>
    </row>
    <row r="1164" spans="1:66" s="52" customFormat="1">
      <c r="A1164" s="52" t="s">
        <v>3479</v>
      </c>
      <c r="B1164" s="52" t="s">
        <v>3480</v>
      </c>
      <c r="C1164" s="52" t="s">
        <v>161</v>
      </c>
      <c r="D1164" s="52" t="s">
        <v>162</v>
      </c>
      <c r="E1164" s="52" t="s">
        <v>3481</v>
      </c>
      <c r="F1164" s="52" t="s">
        <v>3482</v>
      </c>
      <c r="G1164" s="92">
        <v>100000</v>
      </c>
      <c r="H1164" s="92">
        <v>10273920</v>
      </c>
      <c r="I1164" s="92">
        <v>10299720</v>
      </c>
      <c r="J1164" s="92">
        <v>224876.71</v>
      </c>
      <c r="K1164" s="92"/>
      <c r="L1164" s="52" t="s">
        <v>73</v>
      </c>
      <c r="M1164" s="52" t="s">
        <v>3328</v>
      </c>
      <c r="N1164" s="52" t="s">
        <v>3329</v>
      </c>
      <c r="O1164" s="52" t="s">
        <v>3289</v>
      </c>
      <c r="P1164" s="52" t="s">
        <v>1035</v>
      </c>
      <c r="Q1164" s="52" t="s">
        <v>1036</v>
      </c>
      <c r="R1164" s="52">
        <v>1</v>
      </c>
      <c r="S1164" s="52" t="s">
        <v>3249</v>
      </c>
      <c r="T1164" s="78">
        <v>500000000</v>
      </c>
      <c r="U1164" s="78">
        <v>537941846.04999995</v>
      </c>
      <c r="AY1164" s="52">
        <v>1.58630136986301</v>
      </c>
      <c r="AZ1164" s="52" t="s">
        <v>97</v>
      </c>
      <c r="BA1164" s="52">
        <v>1.4853000000000001</v>
      </c>
      <c r="BB1164" s="52" t="s">
        <v>98</v>
      </c>
      <c r="BN1164" s="52" t="s">
        <v>99</v>
      </c>
    </row>
    <row r="1165" spans="1:66" s="52" customFormat="1">
      <c r="A1165" s="52" t="s">
        <v>3483</v>
      </c>
      <c r="B1165" s="52" t="s">
        <v>3484</v>
      </c>
      <c r="C1165" s="52" t="s">
        <v>257</v>
      </c>
      <c r="D1165" s="52" t="s">
        <v>258</v>
      </c>
      <c r="E1165" s="52" t="s">
        <v>3485</v>
      </c>
      <c r="F1165" s="52" t="s">
        <v>3249</v>
      </c>
      <c r="G1165" s="92">
        <v>50585795.219999999</v>
      </c>
      <c r="H1165" s="92">
        <v>49999000</v>
      </c>
      <c r="I1165" s="92">
        <v>50262046.130000003</v>
      </c>
      <c r="J1165" s="92"/>
      <c r="K1165" s="92"/>
      <c r="L1165" s="52" t="s">
        <v>73</v>
      </c>
      <c r="M1165" s="52" t="s">
        <v>3328</v>
      </c>
      <c r="N1165" s="52" t="s">
        <v>3329</v>
      </c>
      <c r="O1165" s="52" t="s">
        <v>3289</v>
      </c>
      <c r="P1165" s="52" t="s">
        <v>1035</v>
      </c>
      <c r="Q1165" s="52" t="s">
        <v>1036</v>
      </c>
      <c r="R1165" s="52">
        <v>1</v>
      </c>
      <c r="S1165" s="52" t="s">
        <v>3249</v>
      </c>
      <c r="T1165" s="78">
        <v>500000000</v>
      </c>
      <c r="U1165" s="78">
        <v>537941846.04999995</v>
      </c>
      <c r="BN1165" s="52" t="s">
        <v>99</v>
      </c>
    </row>
    <row r="1166" spans="1:66" s="52" customFormat="1">
      <c r="A1166" s="52" t="s">
        <v>3486</v>
      </c>
      <c r="B1166" s="52" t="s">
        <v>3487</v>
      </c>
      <c r="C1166" s="52" t="s">
        <v>257</v>
      </c>
      <c r="D1166" s="52" t="s">
        <v>258</v>
      </c>
      <c r="E1166" s="52" t="s">
        <v>3488</v>
      </c>
      <c r="F1166" s="52" t="s">
        <v>3249</v>
      </c>
      <c r="G1166" s="92">
        <v>9441055.0700000003</v>
      </c>
      <c r="H1166" s="92">
        <v>11998000</v>
      </c>
      <c r="I1166" s="92">
        <v>11565292.460000001</v>
      </c>
      <c r="J1166" s="92"/>
      <c r="K1166" s="92"/>
      <c r="L1166" s="52" t="s">
        <v>73</v>
      </c>
      <c r="M1166" s="52" t="s">
        <v>3328</v>
      </c>
      <c r="N1166" s="52" t="s">
        <v>3329</v>
      </c>
      <c r="O1166" s="52" t="s">
        <v>3289</v>
      </c>
      <c r="P1166" s="52" t="s">
        <v>1035</v>
      </c>
      <c r="Q1166" s="52" t="s">
        <v>1036</v>
      </c>
      <c r="R1166" s="52">
        <v>1</v>
      </c>
      <c r="S1166" s="52" t="s">
        <v>3249</v>
      </c>
      <c r="T1166" s="78">
        <v>500000000</v>
      </c>
      <c r="U1166" s="78">
        <v>537941846.04999995</v>
      </c>
      <c r="BN1166" s="52" t="s">
        <v>99</v>
      </c>
    </row>
    <row r="1167" spans="1:66" s="52" customFormat="1">
      <c r="A1167" s="52" t="s">
        <v>2322</v>
      </c>
      <c r="B1167" s="52" t="s">
        <v>2322</v>
      </c>
      <c r="C1167" s="52" t="s">
        <v>70</v>
      </c>
      <c r="D1167" s="52" t="s">
        <v>71</v>
      </c>
      <c r="F1167" s="52" t="s">
        <v>2323</v>
      </c>
      <c r="G1167" s="92">
        <v>2491649.31</v>
      </c>
      <c r="H1167" s="92">
        <v>2491649.31</v>
      </c>
      <c r="I1167" s="92">
        <v>2491649.31</v>
      </c>
      <c r="J1167" s="92">
        <v>3769.51</v>
      </c>
      <c r="K1167" s="92"/>
      <c r="L1167" s="52" t="s">
        <v>73</v>
      </c>
      <c r="M1167" s="52" t="s">
        <v>3328</v>
      </c>
      <c r="N1167" s="52" t="s">
        <v>3329</v>
      </c>
      <c r="O1167" s="52" t="s">
        <v>3289</v>
      </c>
      <c r="P1167" s="52" t="s">
        <v>1035</v>
      </c>
      <c r="Q1167" s="52" t="s">
        <v>1036</v>
      </c>
      <c r="R1167" s="52">
        <v>1</v>
      </c>
      <c r="S1167" s="52" t="s">
        <v>3249</v>
      </c>
      <c r="T1167" s="78">
        <v>500000000</v>
      </c>
      <c r="U1167" s="78">
        <v>537941846.04999995</v>
      </c>
      <c r="BN1167" s="52" t="s">
        <v>99</v>
      </c>
    </row>
    <row r="1168" spans="1:66" s="52" customFormat="1">
      <c r="A1168" s="52" t="s">
        <v>1183</v>
      </c>
      <c r="B1168" s="52" t="s">
        <v>1183</v>
      </c>
      <c r="C1168" s="52" t="s">
        <v>70</v>
      </c>
      <c r="D1168" s="52" t="s">
        <v>1183</v>
      </c>
      <c r="F1168" s="52" t="s">
        <v>1184</v>
      </c>
      <c r="G1168" s="92">
        <v>8998313.5600000005</v>
      </c>
      <c r="H1168" s="92">
        <v>8998313.5600000005</v>
      </c>
      <c r="I1168" s="92">
        <v>8998313.5600000005</v>
      </c>
      <c r="J1168" s="92">
        <v>31718.78</v>
      </c>
      <c r="K1168" s="92"/>
      <c r="L1168" s="52" t="s">
        <v>73</v>
      </c>
      <c r="M1168" s="52" t="s">
        <v>3328</v>
      </c>
      <c r="N1168" s="52" t="s">
        <v>3329</v>
      </c>
      <c r="O1168" s="52" t="s">
        <v>3289</v>
      </c>
      <c r="P1168" s="52" t="s">
        <v>1035</v>
      </c>
      <c r="Q1168" s="52" t="s">
        <v>1036</v>
      </c>
      <c r="R1168" s="52">
        <v>1</v>
      </c>
      <c r="S1168" s="52" t="s">
        <v>3249</v>
      </c>
      <c r="T1168" s="78">
        <v>500000000</v>
      </c>
      <c r="U1168" s="78">
        <v>537941846.04999995</v>
      </c>
      <c r="BN1168" s="52" t="s">
        <v>99</v>
      </c>
    </row>
    <row r="1169" spans="1:66" s="52" customFormat="1">
      <c r="A1169" s="52" t="s">
        <v>1183</v>
      </c>
      <c r="B1169" s="52" t="s">
        <v>1183</v>
      </c>
      <c r="C1169" s="52" t="s">
        <v>70</v>
      </c>
      <c r="D1169" s="52" t="s">
        <v>1183</v>
      </c>
      <c r="F1169" s="52" t="s">
        <v>1184</v>
      </c>
      <c r="G1169" s="92">
        <v>622.19000000000005</v>
      </c>
      <c r="H1169" s="92">
        <v>622.19000000000005</v>
      </c>
      <c r="I1169" s="92">
        <v>622.19000000000005</v>
      </c>
      <c r="J1169" s="92">
        <v>2.13</v>
      </c>
      <c r="K1169" s="92"/>
      <c r="L1169" s="52" t="s">
        <v>73</v>
      </c>
      <c r="M1169" s="52" t="s">
        <v>3328</v>
      </c>
      <c r="N1169" s="52" t="s">
        <v>3329</v>
      </c>
      <c r="O1169" s="52" t="s">
        <v>3289</v>
      </c>
      <c r="P1169" s="52" t="s">
        <v>1035</v>
      </c>
      <c r="Q1169" s="52" t="s">
        <v>1036</v>
      </c>
      <c r="R1169" s="52">
        <v>1</v>
      </c>
      <c r="S1169" s="52" t="s">
        <v>3249</v>
      </c>
      <c r="T1169" s="78">
        <v>500000000</v>
      </c>
      <c r="U1169" s="78">
        <v>537941846.04999995</v>
      </c>
      <c r="BN1169" s="52" t="s">
        <v>99</v>
      </c>
    </row>
    <row r="1170" spans="1:66" s="52" customFormat="1">
      <c r="A1170" s="52" t="s">
        <v>3489</v>
      </c>
      <c r="B1170" s="52" t="s">
        <v>3489</v>
      </c>
      <c r="C1170" s="52" t="s">
        <v>70</v>
      </c>
      <c r="D1170" s="52" t="s">
        <v>71</v>
      </c>
      <c r="F1170" s="52" t="s">
        <v>1181</v>
      </c>
      <c r="G1170" s="92">
        <v>1</v>
      </c>
      <c r="H1170" s="92">
        <v>401095.4</v>
      </c>
      <c r="I1170" s="92">
        <v>401095.4</v>
      </c>
      <c r="J1170" s="92">
        <v>276.89999999999998</v>
      </c>
      <c r="K1170" s="92"/>
      <c r="L1170" s="52" t="s">
        <v>73</v>
      </c>
      <c r="M1170" s="52" t="s">
        <v>3490</v>
      </c>
      <c r="N1170" s="52" t="s">
        <v>3491</v>
      </c>
      <c r="P1170" s="52" t="s">
        <v>1035</v>
      </c>
      <c r="Q1170" s="52" t="s">
        <v>1036</v>
      </c>
      <c r="R1170" s="52">
        <v>1</v>
      </c>
      <c r="S1170" s="52" t="s">
        <v>1192</v>
      </c>
      <c r="T1170" s="78">
        <v>400000</v>
      </c>
      <c r="U1170" s="78">
        <v>401360</v>
      </c>
      <c r="BN1170" s="52" t="s">
        <v>99</v>
      </c>
    </row>
    <row r="1171" spans="1:66" s="52" customFormat="1">
      <c r="A1171" s="52" t="s">
        <v>3489</v>
      </c>
      <c r="B1171" s="52" t="s">
        <v>3489</v>
      </c>
      <c r="C1171" s="52" t="s">
        <v>70</v>
      </c>
      <c r="D1171" s="52" t="s">
        <v>71</v>
      </c>
      <c r="F1171" s="52" t="s">
        <v>1181</v>
      </c>
      <c r="G1171" s="92">
        <v>49793.599999999999</v>
      </c>
      <c r="H1171" s="92">
        <v>49793.599999999999</v>
      </c>
      <c r="I1171" s="92">
        <v>49793.599999999999</v>
      </c>
      <c r="J1171" s="92">
        <v>34.08</v>
      </c>
      <c r="K1171" s="92"/>
      <c r="L1171" s="52" t="s">
        <v>73</v>
      </c>
      <c r="M1171" s="52" t="s">
        <v>3492</v>
      </c>
      <c r="N1171" s="52" t="s">
        <v>3493</v>
      </c>
      <c r="P1171" s="52" t="s">
        <v>1035</v>
      </c>
      <c r="Q1171" s="52" t="s">
        <v>1036</v>
      </c>
      <c r="R1171" s="52">
        <v>1</v>
      </c>
      <c r="S1171" s="52" t="s">
        <v>3494</v>
      </c>
      <c r="T1171" s="78">
        <v>50000</v>
      </c>
      <c r="U1171" s="78">
        <v>49830</v>
      </c>
      <c r="BN1171" s="52" t="s">
        <v>99</v>
      </c>
    </row>
    <row r="1172" spans="1:66" s="52" customFormat="1">
      <c r="A1172" s="52" t="s">
        <v>3489</v>
      </c>
      <c r="B1172" s="52" t="s">
        <v>3489</v>
      </c>
      <c r="C1172" s="52" t="s">
        <v>70</v>
      </c>
      <c r="D1172" s="52" t="s">
        <v>71</v>
      </c>
      <c r="F1172" s="52" t="s">
        <v>1181</v>
      </c>
      <c r="G1172" s="92">
        <v>37806.32</v>
      </c>
      <c r="H1172" s="92">
        <v>37806.32</v>
      </c>
      <c r="I1172" s="92">
        <v>37806.32</v>
      </c>
      <c r="J1172" s="92">
        <v>27.39</v>
      </c>
      <c r="K1172" s="92"/>
      <c r="L1172" s="52" t="s">
        <v>73</v>
      </c>
      <c r="M1172" s="52" t="s">
        <v>3495</v>
      </c>
      <c r="N1172" s="52" t="s">
        <v>3496</v>
      </c>
      <c r="P1172" s="52" t="s">
        <v>1035</v>
      </c>
      <c r="Q1172" s="52" t="s">
        <v>1036</v>
      </c>
      <c r="R1172" s="52">
        <v>1</v>
      </c>
      <c r="S1172" s="52" t="s">
        <v>3497</v>
      </c>
      <c r="T1172" s="78">
        <v>50000</v>
      </c>
      <c r="U1172" s="78">
        <v>37835</v>
      </c>
      <c r="BN1172" s="52" t="s">
        <v>99</v>
      </c>
    </row>
    <row r="1173" spans="1:66" s="52" customFormat="1">
      <c r="A1173" s="52" t="s">
        <v>1628</v>
      </c>
      <c r="B1173" s="52" t="s">
        <v>1628</v>
      </c>
      <c r="C1173" s="52" t="s">
        <v>70</v>
      </c>
      <c r="D1173" s="52" t="s">
        <v>71</v>
      </c>
      <c r="F1173" s="52" t="s">
        <v>1629</v>
      </c>
      <c r="G1173" s="92">
        <v>82.4</v>
      </c>
      <c r="H1173" s="92">
        <v>82.4</v>
      </c>
      <c r="I1173" s="92">
        <v>82.4</v>
      </c>
      <c r="J1173" s="92"/>
      <c r="K1173" s="92"/>
      <c r="L1173" s="52" t="s">
        <v>73</v>
      </c>
      <c r="M1173" s="52" t="s">
        <v>3498</v>
      </c>
      <c r="N1173" s="52" t="s">
        <v>3499</v>
      </c>
      <c r="P1173" s="52" t="s">
        <v>1035</v>
      </c>
      <c r="Q1173" s="52" t="s">
        <v>1036</v>
      </c>
      <c r="R1173" s="52">
        <v>1</v>
      </c>
      <c r="S1173" s="52" t="s">
        <v>1243</v>
      </c>
      <c r="T1173" s="78">
        <v>4500</v>
      </c>
      <c r="U1173" s="78">
        <v>4500</v>
      </c>
      <c r="BN1173" s="52" t="s">
        <v>99</v>
      </c>
    </row>
    <row r="1174" spans="1:66" s="52" customFormat="1">
      <c r="A1174" s="52" t="s">
        <v>3489</v>
      </c>
      <c r="B1174" s="52" t="s">
        <v>3489</v>
      </c>
      <c r="C1174" s="52" t="s">
        <v>70</v>
      </c>
      <c r="D1174" s="52" t="s">
        <v>71</v>
      </c>
      <c r="F1174" s="52" t="s">
        <v>1181</v>
      </c>
      <c r="G1174" s="92">
        <v>351.2</v>
      </c>
      <c r="H1174" s="92">
        <v>351.2</v>
      </c>
      <c r="I1174" s="92">
        <v>351.2</v>
      </c>
      <c r="J1174" s="92"/>
      <c r="K1174" s="92"/>
      <c r="L1174" s="52" t="s">
        <v>296</v>
      </c>
      <c r="M1174" s="52" t="s">
        <v>3500</v>
      </c>
      <c r="N1174" s="52" t="s">
        <v>3501</v>
      </c>
      <c r="P1174" s="52" t="s">
        <v>1035</v>
      </c>
      <c r="Q1174" s="52" t="s">
        <v>1036</v>
      </c>
      <c r="R1174" s="52">
        <v>1</v>
      </c>
      <c r="S1174" s="52" t="s">
        <v>3502</v>
      </c>
      <c r="T1174" s="36">
        <v>6000</v>
      </c>
      <c r="U1174" s="78">
        <v>3351.3</v>
      </c>
      <c r="BN1174" s="52" t="s">
        <v>99</v>
      </c>
    </row>
    <row r="1175" spans="1:66" s="52" customFormat="1">
      <c r="A1175" s="52" t="s">
        <v>3489</v>
      </c>
      <c r="B1175" s="52" t="s">
        <v>3489</v>
      </c>
      <c r="C1175" s="52" t="s">
        <v>70</v>
      </c>
      <c r="D1175" s="52" t="s">
        <v>71</v>
      </c>
      <c r="F1175" s="52" t="s">
        <v>1181</v>
      </c>
      <c r="G1175" s="92">
        <v>786.63</v>
      </c>
      <c r="H1175" s="92">
        <v>786.63</v>
      </c>
      <c r="I1175" s="92">
        <v>786.63</v>
      </c>
      <c r="J1175" s="92">
        <v>0.95</v>
      </c>
      <c r="K1175" s="92"/>
      <c r="L1175" s="52" t="s">
        <v>296</v>
      </c>
      <c r="M1175" s="52" t="s">
        <v>3503</v>
      </c>
      <c r="N1175" s="52" t="s">
        <v>3504</v>
      </c>
      <c r="P1175" s="52" t="s">
        <v>1035</v>
      </c>
      <c r="Q1175" s="52" t="s">
        <v>1036</v>
      </c>
      <c r="R1175" s="52">
        <v>1</v>
      </c>
      <c r="S1175" s="52" t="s">
        <v>1037</v>
      </c>
      <c r="T1175" s="78">
        <v>14500</v>
      </c>
      <c r="U1175" s="78">
        <v>-697.45</v>
      </c>
      <c r="BN1175" s="52" t="s">
        <v>99</v>
      </c>
    </row>
    <row r="1176" spans="1:66" s="52" customFormat="1">
      <c r="A1176" s="52" t="s">
        <v>3505</v>
      </c>
      <c r="B1176" s="52" t="s">
        <v>3505</v>
      </c>
      <c r="C1176" s="52" t="s">
        <v>70</v>
      </c>
      <c r="D1176" s="52" t="s">
        <v>71</v>
      </c>
      <c r="F1176" s="52" t="s">
        <v>2323</v>
      </c>
      <c r="G1176" s="92"/>
      <c r="H1176" s="92">
        <v>77610.5</v>
      </c>
      <c r="I1176" s="92">
        <v>77610.5</v>
      </c>
      <c r="J1176" s="92">
        <v>50.94</v>
      </c>
      <c r="K1176" s="92"/>
      <c r="L1176" s="52" t="s">
        <v>73</v>
      </c>
      <c r="M1176" s="52" t="s">
        <v>3506</v>
      </c>
      <c r="N1176" s="52" t="s">
        <v>3507</v>
      </c>
      <c r="O1176" s="52">
        <v>11921600393</v>
      </c>
      <c r="P1176" s="52" t="s">
        <v>1035</v>
      </c>
      <c r="Q1176" s="52" t="s">
        <v>1036</v>
      </c>
      <c r="R1176" s="52">
        <v>1</v>
      </c>
      <c r="S1176" s="52" t="s">
        <v>3508</v>
      </c>
      <c r="T1176" s="78">
        <v>370000000</v>
      </c>
      <c r="U1176" s="78">
        <v>374332899.61000001</v>
      </c>
      <c r="BN1176" s="52" t="s">
        <v>99</v>
      </c>
    </row>
    <row r="1177" spans="1:66" s="52" customFormat="1">
      <c r="A1177" s="52" t="s">
        <v>3509</v>
      </c>
      <c r="B1177" s="52" t="s">
        <v>3510</v>
      </c>
      <c r="C1177" s="52" t="s">
        <v>1035</v>
      </c>
      <c r="D1177" s="52" t="s">
        <v>1036</v>
      </c>
      <c r="E1177" s="52">
        <v>11916680218</v>
      </c>
      <c r="F1177" s="52" t="s">
        <v>3508</v>
      </c>
      <c r="G1177" s="92"/>
      <c r="H1177" s="92">
        <v>369852000</v>
      </c>
      <c r="I1177" s="92">
        <v>374280975.25999999</v>
      </c>
      <c r="J1177" s="92"/>
      <c r="K1177" s="92"/>
      <c r="L1177" s="52" t="s">
        <v>73</v>
      </c>
      <c r="M1177" s="52" t="s">
        <v>3506</v>
      </c>
      <c r="N1177" s="52" t="s">
        <v>3507</v>
      </c>
      <c r="O1177" s="52">
        <v>11921600393</v>
      </c>
      <c r="P1177" s="52" t="s">
        <v>1035</v>
      </c>
      <c r="Q1177" s="52" t="s">
        <v>1036</v>
      </c>
      <c r="R1177" s="52">
        <v>1</v>
      </c>
      <c r="S1177" s="52" t="s">
        <v>3508</v>
      </c>
      <c r="T1177" s="78">
        <v>370000000</v>
      </c>
      <c r="U1177" s="78">
        <v>374332899.61000001</v>
      </c>
      <c r="BN1177" s="52" t="s">
        <v>99</v>
      </c>
    </row>
    <row r="1178" spans="1:66" s="52" customFormat="1">
      <c r="A1178" s="52" t="s">
        <v>3511</v>
      </c>
      <c r="B1178" s="52" t="s">
        <v>3512</v>
      </c>
      <c r="C1178" s="52" t="s">
        <v>1035</v>
      </c>
      <c r="D1178" s="52" t="s">
        <v>1036</v>
      </c>
      <c r="E1178" s="52">
        <v>11916680217</v>
      </c>
      <c r="F1178" s="52" t="s">
        <v>3508</v>
      </c>
      <c r="G1178" s="92"/>
      <c r="H1178" s="92">
        <v>749700000</v>
      </c>
      <c r="I1178" s="92">
        <v>748516055.45000005</v>
      </c>
      <c r="J1178" s="92"/>
      <c r="K1178" s="92"/>
      <c r="L1178" s="52" t="s">
        <v>296</v>
      </c>
      <c r="M1178" s="52" t="s">
        <v>3513</v>
      </c>
      <c r="N1178" s="52" t="s">
        <v>3514</v>
      </c>
      <c r="O1178" s="52">
        <v>11921600392</v>
      </c>
      <c r="P1178" s="52" t="s">
        <v>1035</v>
      </c>
      <c r="Q1178" s="52" t="s">
        <v>1036</v>
      </c>
      <c r="R1178" s="52">
        <v>1</v>
      </c>
      <c r="S1178" s="52" t="s">
        <v>3508</v>
      </c>
      <c r="T1178" s="78">
        <v>750000000</v>
      </c>
      <c r="U1178" s="78">
        <v>748648919.13</v>
      </c>
      <c r="BN1178" s="52" t="s">
        <v>99</v>
      </c>
    </row>
    <row r="1179" spans="1:66" s="52" customFormat="1">
      <c r="A1179" s="52" t="s">
        <v>3505</v>
      </c>
      <c r="B1179" s="52" t="s">
        <v>3505</v>
      </c>
      <c r="C1179" s="52" t="s">
        <v>70</v>
      </c>
      <c r="D1179" s="52" t="s">
        <v>71</v>
      </c>
      <c r="F1179" s="52" t="s">
        <v>2323</v>
      </c>
      <c r="G1179" s="92"/>
      <c r="H1179" s="92">
        <v>77610.5</v>
      </c>
      <c r="I1179" s="92">
        <v>77610.5</v>
      </c>
      <c r="J1179" s="92">
        <v>50.94</v>
      </c>
      <c r="K1179" s="92"/>
      <c r="L1179" s="52" t="s">
        <v>296</v>
      </c>
      <c r="M1179" s="52" t="s">
        <v>3506</v>
      </c>
      <c r="N1179" s="52" t="s">
        <v>3507</v>
      </c>
      <c r="O1179" s="52">
        <v>11921600393</v>
      </c>
      <c r="P1179" s="52" t="s">
        <v>1035</v>
      </c>
      <c r="Q1179" s="52" t="s">
        <v>1036</v>
      </c>
      <c r="R1179" s="52">
        <v>1</v>
      </c>
      <c r="S1179" s="52" t="s">
        <v>3508</v>
      </c>
      <c r="T1179" s="78">
        <v>370000000</v>
      </c>
      <c r="U1179" s="78">
        <v>374332899.61000001</v>
      </c>
      <c r="BN1179" s="52" t="s">
        <v>99</v>
      </c>
    </row>
    <row r="1180" spans="1:66" s="52" customFormat="1">
      <c r="A1180" s="52" t="s">
        <v>3509</v>
      </c>
      <c r="B1180" s="52" t="s">
        <v>3510</v>
      </c>
      <c r="C1180" s="52" t="s">
        <v>1035</v>
      </c>
      <c r="D1180" s="52" t="s">
        <v>1036</v>
      </c>
      <c r="E1180" s="52">
        <v>11916680218</v>
      </c>
      <c r="F1180" s="52" t="s">
        <v>3508</v>
      </c>
      <c r="G1180" s="92"/>
      <c r="H1180" s="92">
        <v>369852000</v>
      </c>
      <c r="I1180" s="92">
        <v>374280975.25999999</v>
      </c>
      <c r="J1180" s="92"/>
      <c r="K1180" s="92"/>
      <c r="L1180" s="52" t="s">
        <v>296</v>
      </c>
      <c r="M1180" s="52" t="s">
        <v>3506</v>
      </c>
      <c r="N1180" s="52" t="s">
        <v>3507</v>
      </c>
      <c r="O1180" s="52">
        <v>11921600393</v>
      </c>
      <c r="P1180" s="52" t="s">
        <v>1035</v>
      </c>
      <c r="Q1180" s="52" t="s">
        <v>1036</v>
      </c>
      <c r="R1180" s="52">
        <v>1</v>
      </c>
      <c r="S1180" s="52" t="s">
        <v>3508</v>
      </c>
      <c r="T1180" s="78">
        <v>370000000</v>
      </c>
      <c r="U1180" s="78">
        <v>374332899.61000001</v>
      </c>
      <c r="BN1180" s="52" t="s">
        <v>99</v>
      </c>
    </row>
    <row r="1181" spans="1:66" s="52" customFormat="1">
      <c r="A1181" s="52" t="s">
        <v>3505</v>
      </c>
      <c r="B1181" s="52" t="s">
        <v>3505</v>
      </c>
      <c r="C1181" s="52" t="s">
        <v>70</v>
      </c>
      <c r="D1181" s="52" t="s">
        <v>71</v>
      </c>
      <c r="F1181" s="52" t="s">
        <v>2323</v>
      </c>
      <c r="G1181" s="92"/>
      <c r="H1181" s="92">
        <v>194384.47</v>
      </c>
      <c r="I1181" s="92">
        <v>194384.47</v>
      </c>
      <c r="J1181" s="92">
        <v>125.09</v>
      </c>
      <c r="K1181" s="92"/>
      <c r="L1181" s="52" t="s">
        <v>296</v>
      </c>
      <c r="M1181" s="52" t="s">
        <v>3513</v>
      </c>
      <c r="N1181" s="52" t="s">
        <v>3514</v>
      </c>
      <c r="O1181" s="52">
        <v>11921600392</v>
      </c>
      <c r="P1181" s="52" t="s">
        <v>1035</v>
      </c>
      <c r="Q1181" s="52" t="s">
        <v>1036</v>
      </c>
      <c r="R1181" s="52">
        <v>1</v>
      </c>
      <c r="S1181" s="52" t="s">
        <v>3508</v>
      </c>
      <c r="T1181" s="78">
        <v>750000000</v>
      </c>
      <c r="U1181" s="78">
        <v>748648919.13</v>
      </c>
      <c r="BN1181" s="52" t="s">
        <v>99</v>
      </c>
    </row>
    <row r="1182" spans="1:66" s="52" customFormat="1">
      <c r="A1182" s="52" t="s">
        <v>3515</v>
      </c>
      <c r="B1182" s="52" t="s">
        <v>3515</v>
      </c>
      <c r="C1182" s="52" t="s">
        <v>1035</v>
      </c>
      <c r="D1182" s="52" t="s">
        <v>1036</v>
      </c>
      <c r="E1182" s="52" t="s">
        <v>3516</v>
      </c>
      <c r="F1182" s="52" t="s">
        <v>3517</v>
      </c>
      <c r="G1182" s="92">
        <v>1</v>
      </c>
      <c r="H1182" s="92">
        <v>776250640.70000005</v>
      </c>
      <c r="I1182" s="92">
        <v>692922863.57000005</v>
      </c>
      <c r="J1182" s="92"/>
      <c r="K1182" s="92"/>
      <c r="L1182" s="56" t="s">
        <v>296</v>
      </c>
      <c r="M1182" s="52" t="s">
        <v>3518</v>
      </c>
      <c r="N1182" s="52" t="s">
        <v>3519</v>
      </c>
      <c r="O1182" s="52" t="s">
        <v>3520</v>
      </c>
      <c r="P1182" s="52" t="s">
        <v>1035</v>
      </c>
      <c r="Q1182" s="52" t="s">
        <v>1036</v>
      </c>
      <c r="R1182" s="52">
        <v>1</v>
      </c>
      <c r="S1182" s="52" t="s">
        <v>3517</v>
      </c>
      <c r="T1182" s="78">
        <v>714350000</v>
      </c>
      <c r="U1182" s="78">
        <v>691683666.82596195</v>
      </c>
      <c r="BN1182" s="52" t="s">
        <v>99</v>
      </c>
    </row>
    <row r="1183" spans="1:66" s="52" customFormat="1">
      <c r="A1183" s="52" t="s">
        <v>3521</v>
      </c>
      <c r="B1183" s="52" t="s">
        <v>3521</v>
      </c>
      <c r="C1183" s="52" t="s">
        <v>1035</v>
      </c>
      <c r="D1183" s="52" t="s">
        <v>1036</v>
      </c>
      <c r="E1183" s="52" t="s">
        <v>3522</v>
      </c>
      <c r="F1183" s="52" t="s">
        <v>3517</v>
      </c>
      <c r="G1183" s="92">
        <v>1</v>
      </c>
      <c r="H1183" s="92">
        <v>775603202.32000005</v>
      </c>
      <c r="I1183" s="92">
        <v>691023025.91999996</v>
      </c>
      <c r="J1183" s="92"/>
      <c r="K1183" s="92"/>
      <c r="L1183" s="56" t="s">
        <v>296</v>
      </c>
      <c r="M1183" s="52" t="s">
        <v>3523</v>
      </c>
      <c r="N1183" s="52" t="s">
        <v>3524</v>
      </c>
      <c r="O1183" s="52" t="s">
        <v>3525</v>
      </c>
      <c r="P1183" s="52" t="s">
        <v>1035</v>
      </c>
      <c r="Q1183" s="52" t="s">
        <v>1036</v>
      </c>
      <c r="R1183" s="52">
        <v>1</v>
      </c>
      <c r="S1183" s="52" t="s">
        <v>3517</v>
      </c>
      <c r="T1183" s="78">
        <v>706440000</v>
      </c>
      <c r="U1183" s="78">
        <v>689792906.18259704</v>
      </c>
      <c r="BN1183" s="52" t="s">
        <v>99</v>
      </c>
    </row>
    <row r="1184" spans="1:66" s="52" customFormat="1">
      <c r="A1184" s="52" t="s">
        <v>3526</v>
      </c>
      <c r="B1184" s="52" t="s">
        <v>3526</v>
      </c>
      <c r="C1184" s="52" t="s">
        <v>1035</v>
      </c>
      <c r="D1184" s="52" t="s">
        <v>1036</v>
      </c>
      <c r="E1184" s="52" t="s">
        <v>3527</v>
      </c>
      <c r="F1184" s="52" t="s">
        <v>3517</v>
      </c>
      <c r="G1184" s="92">
        <v>1</v>
      </c>
      <c r="H1184" s="92">
        <v>775165281.13999999</v>
      </c>
      <c r="I1184" s="92">
        <v>687451888.82000005</v>
      </c>
      <c r="J1184" s="92"/>
      <c r="K1184" s="92"/>
      <c r="L1184" s="56" t="s">
        <v>296</v>
      </c>
      <c r="M1184" s="52" t="s">
        <v>3528</v>
      </c>
      <c r="N1184" s="52" t="s">
        <v>3529</v>
      </c>
      <c r="O1184" s="52" t="s">
        <v>3530</v>
      </c>
      <c r="P1184" s="52" t="s">
        <v>1035</v>
      </c>
      <c r="Q1184" s="52" t="s">
        <v>1036</v>
      </c>
      <c r="R1184" s="52">
        <v>1</v>
      </c>
      <c r="S1184" s="52" t="s">
        <v>3517</v>
      </c>
      <c r="T1184" s="78">
        <v>709030000</v>
      </c>
      <c r="U1184" s="78">
        <v>686232116.88445103</v>
      </c>
      <c r="BN1184" s="52" t="s">
        <v>99</v>
      </c>
    </row>
    <row r="1185" spans="1:66" s="52" customFormat="1">
      <c r="A1185" s="52" t="s">
        <v>3531</v>
      </c>
      <c r="B1185" s="52" t="s">
        <v>3531</v>
      </c>
      <c r="C1185" s="52" t="s">
        <v>1035</v>
      </c>
      <c r="D1185" s="52" t="s">
        <v>1036</v>
      </c>
      <c r="E1185" s="52" t="s">
        <v>3532</v>
      </c>
      <c r="F1185" s="52" t="s">
        <v>3517</v>
      </c>
      <c r="G1185" s="92">
        <v>1</v>
      </c>
      <c r="H1185" s="92">
        <v>775731738.77999997</v>
      </c>
      <c r="I1185" s="92">
        <v>685178184.15999997</v>
      </c>
      <c r="J1185" s="92"/>
      <c r="K1185" s="92"/>
      <c r="L1185" s="56" t="s">
        <v>296</v>
      </c>
      <c r="M1185" s="52" t="s">
        <v>3533</v>
      </c>
      <c r="N1185" s="52" t="s">
        <v>3534</v>
      </c>
      <c r="O1185" s="52" t="s">
        <v>3535</v>
      </c>
      <c r="P1185" s="52" t="s">
        <v>1035</v>
      </c>
      <c r="Q1185" s="52" t="s">
        <v>1036</v>
      </c>
      <c r="R1185" s="52">
        <v>1</v>
      </c>
      <c r="S1185" s="52" t="s">
        <v>3517</v>
      </c>
      <c r="T1185" s="78">
        <v>712040000</v>
      </c>
      <c r="U1185" s="78">
        <v>683968710.68188298</v>
      </c>
      <c r="BN1185" s="52" t="s">
        <v>99</v>
      </c>
    </row>
    <row r="1186" spans="1:66" s="52" customFormat="1">
      <c r="A1186" s="52" t="s">
        <v>1180</v>
      </c>
      <c r="B1186" s="52" t="s">
        <v>1180</v>
      </c>
      <c r="C1186" s="52" t="s">
        <v>70</v>
      </c>
      <c r="D1186" s="52" t="s">
        <v>71</v>
      </c>
      <c r="F1186" s="52" t="s">
        <v>1181</v>
      </c>
      <c r="G1186" s="92"/>
      <c r="H1186" s="92">
        <v>919374.39</v>
      </c>
      <c r="I1186" s="92">
        <v>919374.39</v>
      </c>
      <c r="J1186" s="92">
        <v>661.87</v>
      </c>
      <c r="K1186" s="92"/>
      <c r="L1186" s="52" t="s">
        <v>296</v>
      </c>
      <c r="M1186" s="52" t="s">
        <v>3518</v>
      </c>
      <c r="N1186" s="52" t="s">
        <v>3519</v>
      </c>
      <c r="O1186" s="52" t="s">
        <v>3520</v>
      </c>
      <c r="P1186" s="52" t="s">
        <v>1035</v>
      </c>
      <c r="Q1186" s="52" t="s">
        <v>1036</v>
      </c>
      <c r="R1186" s="52">
        <v>1</v>
      </c>
      <c r="S1186" s="52" t="s">
        <v>3517</v>
      </c>
      <c r="T1186" s="78">
        <v>714350000</v>
      </c>
      <c r="U1186" s="78">
        <v>693776720</v>
      </c>
      <c r="BN1186" s="52" t="s">
        <v>99</v>
      </c>
    </row>
    <row r="1187" spans="1:66" s="52" customFormat="1">
      <c r="A1187" s="52" t="s">
        <v>1180</v>
      </c>
      <c r="B1187" s="52" t="s">
        <v>1180</v>
      </c>
      <c r="C1187" s="52" t="s">
        <v>70</v>
      </c>
      <c r="D1187" s="52" t="s">
        <v>71</v>
      </c>
      <c r="F1187" s="52" t="s">
        <v>1181</v>
      </c>
      <c r="G1187" s="92"/>
      <c r="H1187" s="92">
        <v>921435.09</v>
      </c>
      <c r="I1187" s="92">
        <v>921435.09</v>
      </c>
      <c r="J1187" s="92">
        <v>662.59</v>
      </c>
      <c r="K1187" s="92"/>
      <c r="L1187" s="52" t="s">
        <v>296</v>
      </c>
      <c r="M1187" s="52" t="s">
        <v>3523</v>
      </c>
      <c r="N1187" s="52" t="s">
        <v>3524</v>
      </c>
      <c r="O1187" s="52" t="s">
        <v>3525</v>
      </c>
      <c r="P1187" s="52" t="s">
        <v>1035</v>
      </c>
      <c r="Q1187" s="52" t="s">
        <v>1036</v>
      </c>
      <c r="R1187" s="52">
        <v>1</v>
      </c>
      <c r="S1187" s="52" t="s">
        <v>3517</v>
      </c>
      <c r="T1187" s="78">
        <v>712040000</v>
      </c>
      <c r="U1187" s="78">
        <v>691889268</v>
      </c>
      <c r="BN1187" s="52" t="s">
        <v>99</v>
      </c>
    </row>
    <row r="1188" spans="1:66" s="52" customFormat="1">
      <c r="A1188" s="52" t="s">
        <v>1180</v>
      </c>
      <c r="B1188" s="52" t="s">
        <v>1180</v>
      </c>
      <c r="C1188" s="52" t="s">
        <v>70</v>
      </c>
      <c r="D1188" s="52" t="s">
        <v>71</v>
      </c>
      <c r="F1188" s="52" t="s">
        <v>1181</v>
      </c>
      <c r="G1188" s="92"/>
      <c r="H1188" s="92">
        <v>922631.22</v>
      </c>
      <c r="I1188" s="92">
        <v>922631.22</v>
      </c>
      <c r="J1188" s="92">
        <v>662.95</v>
      </c>
      <c r="K1188" s="92"/>
      <c r="L1188" s="52" t="s">
        <v>296</v>
      </c>
      <c r="M1188" s="52" t="s">
        <v>3528</v>
      </c>
      <c r="N1188" s="52" t="s">
        <v>3529</v>
      </c>
      <c r="O1188" s="52" t="s">
        <v>3530</v>
      </c>
      <c r="P1188" s="52" t="s">
        <v>1035</v>
      </c>
      <c r="Q1188" s="52" t="s">
        <v>1036</v>
      </c>
      <c r="R1188" s="52">
        <v>1</v>
      </c>
      <c r="S1188" s="52" t="s">
        <v>3517</v>
      </c>
      <c r="T1188" s="78">
        <v>709030000</v>
      </c>
      <c r="U1188" s="78">
        <v>688326324</v>
      </c>
      <c r="BN1188" s="52" t="s">
        <v>99</v>
      </c>
    </row>
    <row r="1189" spans="1:66" s="52" customFormat="1">
      <c r="A1189" s="52" t="s">
        <v>1180</v>
      </c>
      <c r="B1189" s="52" t="s">
        <v>1180</v>
      </c>
      <c r="C1189" s="52" t="s">
        <v>70</v>
      </c>
      <c r="D1189" s="52" t="s">
        <v>71</v>
      </c>
      <c r="F1189" s="52" t="s">
        <v>1181</v>
      </c>
      <c r="G1189" s="92"/>
      <c r="H1189" s="92">
        <v>925190</v>
      </c>
      <c r="I1189" s="92">
        <v>925190</v>
      </c>
      <c r="J1189" s="92">
        <v>664.03</v>
      </c>
      <c r="K1189" s="92"/>
      <c r="L1189" s="52" t="s">
        <v>296</v>
      </c>
      <c r="M1189" s="52" t="s">
        <v>3533</v>
      </c>
      <c r="N1189" s="52" t="s">
        <v>3534</v>
      </c>
      <c r="O1189" s="52" t="s">
        <v>3535</v>
      </c>
      <c r="P1189" s="52" t="s">
        <v>1035</v>
      </c>
      <c r="Q1189" s="52" t="s">
        <v>1036</v>
      </c>
      <c r="R1189" s="52">
        <v>1</v>
      </c>
      <c r="S1189" s="52" t="s">
        <v>3517</v>
      </c>
      <c r="T1189" s="78">
        <v>706440000</v>
      </c>
      <c r="U1189" s="78">
        <v>686023884</v>
      </c>
      <c r="BN1189" s="52" t="s">
        <v>99</v>
      </c>
    </row>
    <row r="1190" spans="1:66" s="52" customFormat="1">
      <c r="A1190" s="52" t="s">
        <v>1238</v>
      </c>
      <c r="B1190" s="52" t="s">
        <v>128</v>
      </c>
      <c r="C1190" s="52" t="s">
        <v>117</v>
      </c>
      <c r="D1190" s="52" t="s">
        <v>118</v>
      </c>
      <c r="E1190" s="52" t="s">
        <v>1239</v>
      </c>
      <c r="F1190" s="52" t="s">
        <v>120</v>
      </c>
      <c r="G1190" s="92">
        <v>8803254.4982368201</v>
      </c>
      <c r="H1190" s="92">
        <v>826582218.744344</v>
      </c>
      <c r="I1190" s="92">
        <v>884471541.48302495</v>
      </c>
      <c r="J1190" s="92">
        <v>21693.411221104499</v>
      </c>
      <c r="K1190" s="92">
        <v>7729016.2401258498</v>
      </c>
      <c r="L1190" s="52" t="s">
        <v>296</v>
      </c>
      <c r="M1190" s="52" t="s">
        <v>3536</v>
      </c>
      <c r="N1190" s="52" t="s">
        <v>3536</v>
      </c>
      <c r="O1190" s="52" t="s">
        <v>3537</v>
      </c>
      <c r="P1190" s="52" t="s">
        <v>1035</v>
      </c>
      <c r="Q1190" s="52" t="s">
        <v>1036</v>
      </c>
      <c r="R1190" s="52">
        <v>1</v>
      </c>
      <c r="S1190" s="52" t="s">
        <v>3538</v>
      </c>
      <c r="T1190" s="78">
        <v>735570662.42999995</v>
      </c>
      <c r="U1190" s="78">
        <v>733801604.02999997</v>
      </c>
      <c r="AY1190" s="52">
        <v>24.2301369863014</v>
      </c>
      <c r="AZ1190" s="52" t="s">
        <v>97</v>
      </c>
      <c r="BA1190" s="52">
        <v>16.4849</v>
      </c>
      <c r="BB1190" s="52" t="s">
        <v>98</v>
      </c>
      <c r="BN1190" s="52" t="s">
        <v>99</v>
      </c>
    </row>
    <row r="1191" spans="1:66" s="52" customFormat="1">
      <c r="A1191" s="52" t="s">
        <v>91</v>
      </c>
      <c r="B1191" s="52" t="s">
        <v>92</v>
      </c>
      <c r="C1191" s="52" t="s">
        <v>93</v>
      </c>
      <c r="D1191" s="52" t="s">
        <v>94</v>
      </c>
      <c r="E1191" s="52" t="s">
        <v>95</v>
      </c>
      <c r="F1191" s="52" t="s">
        <v>96</v>
      </c>
      <c r="G1191" s="92">
        <v>32690.170434732001</v>
      </c>
      <c r="H1191" s="92">
        <v>3335742.15988384</v>
      </c>
      <c r="I1191" s="92">
        <v>3384679.3450246402</v>
      </c>
      <c r="J1191" s="92">
        <v>633408.17399400903</v>
      </c>
      <c r="K1191" s="92">
        <v>86241.148160172699</v>
      </c>
      <c r="L1191" s="52" t="s">
        <v>296</v>
      </c>
      <c r="M1191" s="52" t="s">
        <v>3536</v>
      </c>
      <c r="N1191" s="52" t="s">
        <v>3536</v>
      </c>
      <c r="O1191" s="52" t="s">
        <v>3537</v>
      </c>
      <c r="P1191" s="52" t="s">
        <v>1035</v>
      </c>
      <c r="Q1191" s="52" t="s">
        <v>1036</v>
      </c>
      <c r="R1191" s="52">
        <v>1</v>
      </c>
      <c r="S1191" s="52" t="s">
        <v>3538</v>
      </c>
      <c r="T1191" s="78">
        <v>735570662.42999995</v>
      </c>
      <c r="U1191" s="78">
        <v>733801604.02999997</v>
      </c>
      <c r="AY1191" s="52">
        <v>0.27397260273972601</v>
      </c>
      <c r="AZ1191" s="52" t="s">
        <v>3539</v>
      </c>
      <c r="BA1191" s="52">
        <v>0.27229999999999999</v>
      </c>
      <c r="BB1191" s="52" t="s">
        <v>98</v>
      </c>
      <c r="BN1191" s="52" t="s">
        <v>99</v>
      </c>
    </row>
    <row r="1192" spans="1:66" s="52" customFormat="1">
      <c r="A1192" s="52" t="s">
        <v>3540</v>
      </c>
      <c r="B1192" s="52" t="s">
        <v>3541</v>
      </c>
      <c r="C1192" s="52" t="s">
        <v>93</v>
      </c>
      <c r="D1192" s="52" t="s">
        <v>94</v>
      </c>
      <c r="E1192" s="52" t="s">
        <v>3542</v>
      </c>
      <c r="F1192" s="52" t="s">
        <v>3543</v>
      </c>
      <c r="G1192" s="92">
        <v>122588.13913024501</v>
      </c>
      <c r="H1192" s="92">
        <v>12858572.1854841</v>
      </c>
      <c r="I1192" s="92">
        <v>12858572.1854841</v>
      </c>
      <c r="J1192" s="92">
        <v>5205255.8407741496</v>
      </c>
      <c r="K1192" s="92">
        <v>287158.51767746097</v>
      </c>
      <c r="L1192" s="52" t="s">
        <v>296</v>
      </c>
      <c r="M1192" s="52" t="s">
        <v>3536</v>
      </c>
      <c r="N1192" s="52" t="s">
        <v>3536</v>
      </c>
      <c r="O1192" s="52" t="s">
        <v>3537</v>
      </c>
      <c r="P1192" s="52" t="s">
        <v>1035</v>
      </c>
      <c r="Q1192" s="52" t="s">
        <v>1036</v>
      </c>
      <c r="R1192" s="52">
        <v>1</v>
      </c>
      <c r="S1192" s="52" t="s">
        <v>3538</v>
      </c>
      <c r="T1192" s="78">
        <v>735570662.42999995</v>
      </c>
      <c r="U1192" s="78">
        <v>733801604.02999997</v>
      </c>
      <c r="AY1192" s="52">
        <v>5.5342465753424701</v>
      </c>
      <c r="AZ1192" s="52" t="s">
        <v>353</v>
      </c>
      <c r="BA1192" s="52">
        <v>3.1412</v>
      </c>
      <c r="BB1192" s="52" t="s">
        <v>98</v>
      </c>
      <c r="BN1192" s="52" t="s">
        <v>99</v>
      </c>
    </row>
    <row r="1193" spans="1:66" s="52" customFormat="1">
      <c r="A1193" s="52" t="s">
        <v>3544</v>
      </c>
      <c r="B1193" s="52" t="s">
        <v>3545</v>
      </c>
      <c r="C1193" s="52" t="s">
        <v>93</v>
      </c>
      <c r="D1193" s="52" t="s">
        <v>94</v>
      </c>
      <c r="E1193" s="52" t="s">
        <v>3546</v>
      </c>
      <c r="F1193" s="52" t="s">
        <v>3547</v>
      </c>
      <c r="G1193" s="92">
        <v>73552.883478147094</v>
      </c>
      <c r="H1193" s="92">
        <v>7759945.0780708799</v>
      </c>
      <c r="I1193" s="92">
        <v>7759945.0780708799</v>
      </c>
      <c r="J1193" s="92">
        <v>49438.285408099502</v>
      </c>
      <c r="K1193" s="92">
        <v>165242.09453480001</v>
      </c>
      <c r="L1193" s="52" t="s">
        <v>296</v>
      </c>
      <c r="M1193" s="52" t="s">
        <v>3536</v>
      </c>
      <c r="N1193" s="52" t="s">
        <v>3536</v>
      </c>
      <c r="O1193" s="52" t="s">
        <v>3537</v>
      </c>
      <c r="P1193" s="52" t="s">
        <v>1035</v>
      </c>
      <c r="Q1193" s="52" t="s">
        <v>1036</v>
      </c>
      <c r="R1193" s="52">
        <v>1</v>
      </c>
      <c r="S1193" s="52" t="s">
        <v>3538</v>
      </c>
      <c r="T1193" s="78">
        <v>735570662.42999995</v>
      </c>
      <c r="U1193" s="78">
        <v>733801604.02999997</v>
      </c>
      <c r="AY1193" s="52">
        <v>5.5534246575342499</v>
      </c>
      <c r="AZ1193" s="52" t="s">
        <v>353</v>
      </c>
      <c r="BA1193" s="52">
        <v>2.6806000000000001</v>
      </c>
      <c r="BB1193" s="52" t="s">
        <v>98</v>
      </c>
      <c r="BN1193" s="52" t="s">
        <v>99</v>
      </c>
    </row>
    <row r="1194" spans="1:66" s="52" customFormat="1">
      <c r="A1194" s="52" t="s">
        <v>3548</v>
      </c>
      <c r="B1194" s="52" t="s">
        <v>3549</v>
      </c>
      <c r="C1194" s="52" t="s">
        <v>93</v>
      </c>
      <c r="D1194" s="52" t="s">
        <v>94</v>
      </c>
      <c r="E1194" s="52" t="s">
        <v>3550</v>
      </c>
      <c r="F1194" s="52" t="s">
        <v>1786</v>
      </c>
      <c r="G1194" s="92">
        <v>245176.27826049001</v>
      </c>
      <c r="H1194" s="92">
        <v>25195295.059161</v>
      </c>
      <c r="I1194" s="92">
        <v>25195295.059161</v>
      </c>
      <c r="J1194" s="92">
        <v>75866.272855573101</v>
      </c>
      <c r="K1194" s="92">
        <v>259886.85495611999</v>
      </c>
      <c r="L1194" s="52" t="s">
        <v>296</v>
      </c>
      <c r="M1194" s="52" t="s">
        <v>3536</v>
      </c>
      <c r="N1194" s="52" t="s">
        <v>3536</v>
      </c>
      <c r="O1194" s="52" t="s">
        <v>3537</v>
      </c>
      <c r="P1194" s="52" t="s">
        <v>1035</v>
      </c>
      <c r="Q1194" s="52" t="s">
        <v>1036</v>
      </c>
      <c r="R1194" s="52">
        <v>1</v>
      </c>
      <c r="S1194" s="52" t="s">
        <v>3538</v>
      </c>
      <c r="T1194" s="78">
        <v>735570662.42999995</v>
      </c>
      <c r="U1194" s="78">
        <v>733801604.02999997</v>
      </c>
      <c r="AY1194" s="52">
        <v>5.8027397260273998</v>
      </c>
      <c r="AZ1194" s="52" t="s">
        <v>353</v>
      </c>
      <c r="BA1194" s="52">
        <v>2.3969</v>
      </c>
      <c r="BB1194" s="52" t="s">
        <v>98</v>
      </c>
      <c r="BN1194" s="52" t="s">
        <v>99</v>
      </c>
    </row>
    <row r="1195" spans="1:66" s="52" customFormat="1">
      <c r="A1195" s="52" t="s">
        <v>3551</v>
      </c>
      <c r="B1195" s="52" t="s">
        <v>311</v>
      </c>
      <c r="C1195" s="52" t="s">
        <v>117</v>
      </c>
      <c r="D1195" s="52" t="s">
        <v>118</v>
      </c>
      <c r="E1195" s="52" t="s">
        <v>3552</v>
      </c>
      <c r="F1195" s="52" t="s">
        <v>120</v>
      </c>
      <c r="G1195" s="92">
        <v>563905.43999912799</v>
      </c>
      <c r="H1195" s="92">
        <v>54759746.107549302</v>
      </c>
      <c r="I1195" s="92">
        <v>58506672.194167502</v>
      </c>
      <c r="J1195" s="92">
        <v>295231.19835349999</v>
      </c>
      <c r="K1195" s="92">
        <v>195240.70344170401</v>
      </c>
      <c r="L1195" s="52" t="s">
        <v>296</v>
      </c>
      <c r="M1195" s="52" t="s">
        <v>3536</v>
      </c>
      <c r="N1195" s="52" t="s">
        <v>3536</v>
      </c>
      <c r="O1195" s="52" t="s">
        <v>3537</v>
      </c>
      <c r="P1195" s="52" t="s">
        <v>1035</v>
      </c>
      <c r="Q1195" s="52" t="s">
        <v>1036</v>
      </c>
      <c r="R1195" s="52">
        <v>1</v>
      </c>
      <c r="S1195" s="52" t="s">
        <v>3538</v>
      </c>
      <c r="T1195" s="78">
        <v>735570662.42999995</v>
      </c>
      <c r="U1195" s="78">
        <v>733801604.02999997</v>
      </c>
      <c r="AY1195" s="52">
        <v>23.904109589041099</v>
      </c>
      <c r="AZ1195" s="52" t="s">
        <v>97</v>
      </c>
      <c r="BA1195" s="52">
        <v>16.176500000000001</v>
      </c>
      <c r="BB1195" s="52" t="s">
        <v>98</v>
      </c>
      <c r="BN1195" s="52" t="s">
        <v>99</v>
      </c>
    </row>
    <row r="1196" spans="1:66" s="52" customFormat="1">
      <c r="A1196" s="52" t="s">
        <v>127</v>
      </c>
      <c r="B1196" s="52" t="s">
        <v>128</v>
      </c>
      <c r="C1196" s="52" t="s">
        <v>117</v>
      </c>
      <c r="D1196" s="52" t="s">
        <v>118</v>
      </c>
      <c r="E1196" s="52" t="s">
        <v>129</v>
      </c>
      <c r="F1196" s="52" t="s">
        <v>120</v>
      </c>
      <c r="G1196" s="92">
        <v>1062430.5391287899</v>
      </c>
      <c r="H1196" s="92">
        <v>99764703.956908196</v>
      </c>
      <c r="I1196" s="92">
        <v>106786113.815166</v>
      </c>
      <c r="J1196" s="92">
        <v>24181.769832256901</v>
      </c>
      <c r="K1196" s="92">
        <v>940515.16697510995</v>
      </c>
      <c r="L1196" s="52" t="s">
        <v>296</v>
      </c>
      <c r="M1196" s="52" t="s">
        <v>3536</v>
      </c>
      <c r="N1196" s="52" t="s">
        <v>3536</v>
      </c>
      <c r="O1196" s="52" t="s">
        <v>3537</v>
      </c>
      <c r="P1196" s="52" t="s">
        <v>1035</v>
      </c>
      <c r="Q1196" s="52" t="s">
        <v>1036</v>
      </c>
      <c r="R1196" s="52">
        <v>1</v>
      </c>
      <c r="S1196" s="52" t="s">
        <v>3538</v>
      </c>
      <c r="T1196" s="78">
        <v>735570662.42999995</v>
      </c>
      <c r="U1196" s="78">
        <v>733801604.02999997</v>
      </c>
      <c r="AY1196" s="52">
        <v>24.2301369863014</v>
      </c>
      <c r="AZ1196" s="52" t="s">
        <v>97</v>
      </c>
      <c r="BA1196" s="52">
        <v>16.4849</v>
      </c>
      <c r="BB1196" s="52" t="s">
        <v>98</v>
      </c>
      <c r="BN1196" s="52" t="s">
        <v>99</v>
      </c>
    </row>
    <row r="1197" spans="1:66" s="52" customFormat="1">
      <c r="A1197" s="52" t="s">
        <v>3553</v>
      </c>
      <c r="B1197" s="52" t="s">
        <v>3554</v>
      </c>
      <c r="C1197" s="52" t="s">
        <v>93</v>
      </c>
      <c r="D1197" s="52" t="s">
        <v>94</v>
      </c>
      <c r="E1197" s="52" t="s">
        <v>3555</v>
      </c>
      <c r="F1197" s="52" t="s">
        <v>467</v>
      </c>
      <c r="G1197" s="92">
        <v>40862.713043415097</v>
      </c>
      <c r="H1197" s="92">
        <v>4136182.5895464001</v>
      </c>
      <c r="I1197" s="92">
        <v>4127315.38081598</v>
      </c>
      <c r="J1197" s="92">
        <v>9412.0819531930902</v>
      </c>
      <c r="K1197" s="92">
        <v>122769.502561309</v>
      </c>
      <c r="L1197" s="52" t="s">
        <v>296</v>
      </c>
      <c r="M1197" s="52" t="s">
        <v>3536</v>
      </c>
      <c r="N1197" s="52" t="s">
        <v>3536</v>
      </c>
      <c r="O1197" s="52" t="s">
        <v>3537</v>
      </c>
      <c r="P1197" s="52" t="s">
        <v>1035</v>
      </c>
      <c r="Q1197" s="52" t="s">
        <v>1036</v>
      </c>
      <c r="R1197" s="52">
        <v>1</v>
      </c>
      <c r="S1197" s="52" t="s">
        <v>3538</v>
      </c>
      <c r="T1197" s="78">
        <v>735570662.42999995</v>
      </c>
      <c r="U1197" s="78">
        <v>733801604.02999997</v>
      </c>
      <c r="AY1197" s="52">
        <v>2.1972602739726002</v>
      </c>
      <c r="AZ1197" s="52" t="s">
        <v>150</v>
      </c>
      <c r="BA1197" s="52">
        <v>0.19620000000000001</v>
      </c>
      <c r="BB1197" s="52" t="s">
        <v>98</v>
      </c>
      <c r="BN1197" s="52" t="s">
        <v>99</v>
      </c>
    </row>
    <row r="1198" spans="1:66" s="52" customFormat="1">
      <c r="A1198" s="52" t="s">
        <v>3556</v>
      </c>
      <c r="B1198" s="52" t="s">
        <v>3557</v>
      </c>
      <c r="C1198" s="52" t="s">
        <v>93</v>
      </c>
      <c r="D1198" s="52" t="s">
        <v>100</v>
      </c>
      <c r="E1198" s="52" t="s">
        <v>3558</v>
      </c>
      <c r="F1198" s="52" t="s">
        <v>3559</v>
      </c>
      <c r="G1198" s="92">
        <v>49035.255652098102</v>
      </c>
      <c r="H1198" s="92">
        <v>5066381.7251582099</v>
      </c>
      <c r="I1198" s="92">
        <v>5202341.7785047796</v>
      </c>
      <c r="J1198" s="92">
        <v>221666.224415818</v>
      </c>
      <c r="K1198" s="92">
        <v>99894.891691105993</v>
      </c>
      <c r="L1198" s="52" t="s">
        <v>296</v>
      </c>
      <c r="M1198" s="52" t="s">
        <v>3536</v>
      </c>
      <c r="N1198" s="52" t="s">
        <v>3536</v>
      </c>
      <c r="O1198" s="52" t="s">
        <v>3537</v>
      </c>
      <c r="P1198" s="52" t="s">
        <v>1035</v>
      </c>
      <c r="Q1198" s="52" t="s">
        <v>1036</v>
      </c>
      <c r="R1198" s="52">
        <v>1</v>
      </c>
      <c r="S1198" s="52" t="s">
        <v>3538</v>
      </c>
      <c r="T1198" s="78">
        <v>735570662.42999995</v>
      </c>
      <c r="U1198" s="78">
        <v>733801604.02999997</v>
      </c>
      <c r="AY1198" s="52">
        <v>5.5835616438356199</v>
      </c>
      <c r="AZ1198" s="52" t="s">
        <v>353</v>
      </c>
      <c r="BA1198" s="52">
        <v>3.1852999999999998</v>
      </c>
      <c r="BB1198" s="52" t="s">
        <v>98</v>
      </c>
      <c r="BN1198" s="52" t="s">
        <v>99</v>
      </c>
    </row>
    <row r="1199" spans="1:66" s="52" customFormat="1">
      <c r="A1199" s="52" t="s">
        <v>3560</v>
      </c>
      <c r="B1199" s="52" t="s">
        <v>3561</v>
      </c>
      <c r="C1199" s="52" t="s">
        <v>93</v>
      </c>
      <c r="D1199" s="52" t="s">
        <v>100</v>
      </c>
      <c r="E1199" s="52" t="s">
        <v>3562</v>
      </c>
      <c r="F1199" s="52" t="s">
        <v>648</v>
      </c>
      <c r="G1199" s="92">
        <v>122588.13913024501</v>
      </c>
      <c r="H1199" s="92">
        <v>12495949.7529241</v>
      </c>
      <c r="I1199" s="92">
        <v>12806686.1679914</v>
      </c>
      <c r="J1199" s="92">
        <v>233421.251746781</v>
      </c>
      <c r="K1199" s="92">
        <v>280777.217429918</v>
      </c>
      <c r="L1199" s="52" t="s">
        <v>296</v>
      </c>
      <c r="M1199" s="52" t="s">
        <v>3536</v>
      </c>
      <c r="N1199" s="52" t="s">
        <v>3536</v>
      </c>
      <c r="O1199" s="52" t="s">
        <v>3537</v>
      </c>
      <c r="P1199" s="52" t="s">
        <v>1035</v>
      </c>
      <c r="Q1199" s="52" t="s">
        <v>1036</v>
      </c>
      <c r="R1199" s="52">
        <v>1</v>
      </c>
      <c r="S1199" s="52" t="s">
        <v>3538</v>
      </c>
      <c r="T1199" s="78">
        <v>735570662.42999995</v>
      </c>
      <c r="U1199" s="78">
        <v>733801604.02999997</v>
      </c>
      <c r="AY1199" s="52">
        <v>2.5863013698630102</v>
      </c>
      <c r="AZ1199" s="52" t="s">
        <v>353</v>
      </c>
      <c r="BA1199" s="52">
        <v>1.4752000000000001</v>
      </c>
      <c r="BB1199" s="52" t="s">
        <v>98</v>
      </c>
      <c r="BN1199" s="52" t="s">
        <v>99</v>
      </c>
    </row>
    <row r="1200" spans="1:66" s="52" customFormat="1">
      <c r="A1200" s="52" t="s">
        <v>3563</v>
      </c>
      <c r="B1200" s="52" t="s">
        <v>3564</v>
      </c>
      <c r="C1200" s="52" t="s">
        <v>93</v>
      </c>
      <c r="D1200" s="52" t="s">
        <v>94</v>
      </c>
      <c r="E1200" s="52" t="s">
        <v>3565</v>
      </c>
      <c r="F1200" s="52" t="s">
        <v>3566</v>
      </c>
      <c r="G1200" s="92">
        <v>294211.53391258803</v>
      </c>
      <c r="H1200" s="92">
        <v>29870607.857434001</v>
      </c>
      <c r="I1200" s="92">
        <v>30779133.074156001</v>
      </c>
      <c r="J1200" s="92">
        <v>109406.83557694301</v>
      </c>
      <c r="K1200" s="92">
        <v>136707.60562603999</v>
      </c>
      <c r="L1200" s="52" t="s">
        <v>296</v>
      </c>
      <c r="M1200" s="52" t="s">
        <v>3536</v>
      </c>
      <c r="N1200" s="52" t="s">
        <v>3536</v>
      </c>
      <c r="O1200" s="52" t="s">
        <v>3537</v>
      </c>
      <c r="P1200" s="52" t="s">
        <v>1035</v>
      </c>
      <c r="Q1200" s="52" t="s">
        <v>1036</v>
      </c>
      <c r="R1200" s="52">
        <v>1</v>
      </c>
      <c r="S1200" s="52" t="s">
        <v>3538</v>
      </c>
      <c r="T1200" s="78">
        <v>735570662.42999995</v>
      </c>
      <c r="U1200" s="78">
        <v>733801604.02999997</v>
      </c>
      <c r="AY1200" s="52">
        <v>3.9150684931506801</v>
      </c>
      <c r="AZ1200" s="52" t="s">
        <v>353</v>
      </c>
      <c r="BA1200" s="52">
        <v>2.7463000000000002</v>
      </c>
      <c r="BB1200" s="52" t="s">
        <v>98</v>
      </c>
      <c r="BN1200" s="52" t="s">
        <v>99</v>
      </c>
    </row>
    <row r="1201" spans="1:66" s="52" customFormat="1">
      <c r="A1201" s="52" t="s">
        <v>3567</v>
      </c>
      <c r="B1201" s="52" t="s">
        <v>3568</v>
      </c>
      <c r="C1201" s="52" t="s">
        <v>93</v>
      </c>
      <c r="D1201" s="52" t="s">
        <v>100</v>
      </c>
      <c r="E1201" s="52" t="s">
        <v>3569</v>
      </c>
      <c r="F1201" s="52" t="s">
        <v>1492</v>
      </c>
      <c r="G1201" s="92">
        <v>196141.022608392</v>
      </c>
      <c r="H1201" s="92">
        <v>19830233.546596099</v>
      </c>
      <c r="I1201" s="92">
        <v>20653358.9620745</v>
      </c>
      <c r="J1201" s="92">
        <v>132999.73448603999</v>
      </c>
      <c r="K1201" s="92">
        <v>121199.03081443701</v>
      </c>
      <c r="L1201" s="52" t="s">
        <v>296</v>
      </c>
      <c r="M1201" s="52" t="s">
        <v>3536</v>
      </c>
      <c r="N1201" s="52" t="s">
        <v>3536</v>
      </c>
      <c r="O1201" s="52" t="s">
        <v>3537</v>
      </c>
      <c r="P1201" s="52" t="s">
        <v>1035</v>
      </c>
      <c r="Q1201" s="52" t="s">
        <v>1036</v>
      </c>
      <c r="R1201" s="52">
        <v>1</v>
      </c>
      <c r="S1201" s="52" t="s">
        <v>3538</v>
      </c>
      <c r="T1201" s="78">
        <v>735570662.42999995</v>
      </c>
      <c r="U1201" s="78">
        <v>733801604.02999997</v>
      </c>
      <c r="AY1201" s="52">
        <v>5.88767123287671</v>
      </c>
      <c r="AZ1201" s="52" t="s">
        <v>353</v>
      </c>
      <c r="BA1201" s="52">
        <v>3.4388000000000001</v>
      </c>
      <c r="BB1201" s="52" t="s">
        <v>98</v>
      </c>
      <c r="BN1201" s="52" t="s">
        <v>99</v>
      </c>
    </row>
    <row r="1202" spans="1:66" s="52" customFormat="1">
      <c r="A1202" s="52" t="s">
        <v>3570</v>
      </c>
      <c r="B1202" s="52" t="s">
        <v>3571</v>
      </c>
      <c r="C1202" s="52" t="s">
        <v>93</v>
      </c>
      <c r="D1202" s="52" t="s">
        <v>100</v>
      </c>
      <c r="E1202" s="52" t="s">
        <v>3572</v>
      </c>
      <c r="F1202" s="52" t="s">
        <v>3573</v>
      </c>
      <c r="G1202" s="92">
        <v>375936.959999418</v>
      </c>
      <c r="H1202" s="92">
        <v>38240472.365558997</v>
      </c>
      <c r="I1202" s="92">
        <v>39579822.972948998</v>
      </c>
      <c r="J1202" s="92">
        <v>79001.842085297598</v>
      </c>
      <c r="K1202" s="92">
        <v>118960.873777995</v>
      </c>
      <c r="L1202" s="52" t="s">
        <v>296</v>
      </c>
      <c r="M1202" s="52" t="s">
        <v>3536</v>
      </c>
      <c r="N1202" s="52" t="s">
        <v>3536</v>
      </c>
      <c r="O1202" s="52" t="s">
        <v>3537</v>
      </c>
      <c r="P1202" s="52" t="s">
        <v>1035</v>
      </c>
      <c r="Q1202" s="52" t="s">
        <v>1036</v>
      </c>
      <c r="R1202" s="52">
        <v>1</v>
      </c>
      <c r="S1202" s="52" t="s">
        <v>3538</v>
      </c>
      <c r="T1202" s="78">
        <v>735570662.42999995</v>
      </c>
      <c r="U1202" s="78">
        <v>733801604.02999997</v>
      </c>
      <c r="AY1202" s="52">
        <v>5.9452054794520501</v>
      </c>
      <c r="AZ1202" s="52" t="s">
        <v>353</v>
      </c>
      <c r="BA1202" s="52">
        <v>3.4862000000000002</v>
      </c>
      <c r="BB1202" s="52" t="s">
        <v>98</v>
      </c>
      <c r="BN1202" s="52" t="s">
        <v>99</v>
      </c>
    </row>
    <row r="1203" spans="1:66" s="52" customFormat="1">
      <c r="A1203" s="52" t="s">
        <v>3574</v>
      </c>
      <c r="B1203" s="52" t="s">
        <v>3575</v>
      </c>
      <c r="C1203" s="52" t="s">
        <v>93</v>
      </c>
      <c r="D1203" s="52" t="s">
        <v>94</v>
      </c>
      <c r="E1203" s="52" t="s">
        <v>3576</v>
      </c>
      <c r="F1203" s="52" t="s">
        <v>3577</v>
      </c>
      <c r="G1203" s="92">
        <v>269693.90608653898</v>
      </c>
      <c r="H1203" s="92">
        <v>28740488.178575501</v>
      </c>
      <c r="I1203" s="92">
        <v>29956546.173662301</v>
      </c>
      <c r="J1203" s="92">
        <v>26779.070888145699</v>
      </c>
      <c r="K1203" s="92">
        <v>1683185.5290799199</v>
      </c>
      <c r="L1203" s="52" t="s">
        <v>296</v>
      </c>
      <c r="M1203" s="52" t="s">
        <v>3536</v>
      </c>
      <c r="N1203" s="52" t="s">
        <v>3536</v>
      </c>
      <c r="O1203" s="52" t="s">
        <v>3537</v>
      </c>
      <c r="P1203" s="52" t="s">
        <v>1035</v>
      </c>
      <c r="Q1203" s="52" t="s">
        <v>1036</v>
      </c>
      <c r="R1203" s="52">
        <v>1</v>
      </c>
      <c r="S1203" s="52" t="s">
        <v>3538</v>
      </c>
      <c r="T1203" s="78">
        <v>735570662.42999995</v>
      </c>
      <c r="U1203" s="78">
        <v>733801604.02999997</v>
      </c>
      <c r="AY1203" s="52">
        <v>6.0849315068493199</v>
      </c>
      <c r="AZ1203" s="52" t="s">
        <v>353</v>
      </c>
      <c r="BA1203" s="52">
        <v>2.8864999999999998</v>
      </c>
      <c r="BB1203" s="52" t="s">
        <v>98</v>
      </c>
      <c r="BN1203" s="52" t="s">
        <v>99</v>
      </c>
    </row>
    <row r="1204" spans="1:66" s="52" customFormat="1">
      <c r="A1204" s="52" t="s">
        <v>3578</v>
      </c>
      <c r="B1204" s="52" t="s">
        <v>3579</v>
      </c>
      <c r="C1204" s="52" t="s">
        <v>161</v>
      </c>
      <c r="D1204" s="52" t="s">
        <v>162</v>
      </c>
      <c r="E1204" s="52" t="s">
        <v>3580</v>
      </c>
      <c r="F1204" s="52" t="s">
        <v>1112</v>
      </c>
      <c r="G1204" s="92">
        <v>73552.883478147094</v>
      </c>
      <c r="H1204" s="92">
        <v>7648094.3163624397</v>
      </c>
      <c r="I1204" s="92">
        <v>7659414.10512973</v>
      </c>
      <c r="J1204" s="92">
        <v>691867.30539553904</v>
      </c>
      <c r="K1204" s="92">
        <v>329214.645869411</v>
      </c>
      <c r="L1204" s="52" t="s">
        <v>296</v>
      </c>
      <c r="M1204" s="52" t="s">
        <v>3536</v>
      </c>
      <c r="N1204" s="52" t="s">
        <v>3536</v>
      </c>
      <c r="O1204" s="52" t="s">
        <v>3537</v>
      </c>
      <c r="P1204" s="52" t="s">
        <v>1035</v>
      </c>
      <c r="Q1204" s="52" t="s">
        <v>1036</v>
      </c>
      <c r="R1204" s="52">
        <v>1</v>
      </c>
      <c r="S1204" s="52" t="s">
        <v>3538</v>
      </c>
      <c r="T1204" s="78">
        <v>735570662.42999995</v>
      </c>
      <c r="U1204" s="78">
        <v>733801604.02999997</v>
      </c>
      <c r="AY1204" s="52">
        <v>0.153424657534247</v>
      </c>
      <c r="AZ1204" s="52" t="s">
        <v>3581</v>
      </c>
      <c r="BA1204" s="52">
        <v>0.1517</v>
      </c>
      <c r="BB1204" s="52" t="s">
        <v>98</v>
      </c>
      <c r="BN1204" s="52" t="s">
        <v>99</v>
      </c>
    </row>
    <row r="1205" spans="1:66" s="52" customFormat="1">
      <c r="A1205" s="52" t="s">
        <v>3582</v>
      </c>
      <c r="B1205" s="52" t="s">
        <v>3583</v>
      </c>
      <c r="C1205" s="52" t="s">
        <v>161</v>
      </c>
      <c r="D1205" s="52" t="s">
        <v>162</v>
      </c>
      <c r="E1205" s="52" t="s">
        <v>3584</v>
      </c>
      <c r="F1205" s="52" t="s">
        <v>3585</v>
      </c>
      <c r="G1205" s="92">
        <v>16345.085217366001</v>
      </c>
      <c r="H1205" s="92">
        <v>1686555.30376671</v>
      </c>
      <c r="I1205" s="92">
        <v>1682849.8729479299</v>
      </c>
      <c r="J1205" s="92">
        <v>403029.49856637098</v>
      </c>
      <c r="K1205" s="92">
        <v>19127.780402332799</v>
      </c>
      <c r="L1205" s="52" t="s">
        <v>296</v>
      </c>
      <c r="M1205" s="52" t="s">
        <v>3536</v>
      </c>
      <c r="N1205" s="52" t="s">
        <v>3536</v>
      </c>
      <c r="O1205" s="52" t="s">
        <v>3537</v>
      </c>
      <c r="P1205" s="52" t="s">
        <v>1035</v>
      </c>
      <c r="Q1205" s="52" t="s">
        <v>1036</v>
      </c>
      <c r="R1205" s="52">
        <v>1</v>
      </c>
      <c r="S1205" s="52" t="s">
        <v>3538</v>
      </c>
      <c r="T1205" s="78">
        <v>735570662.42999995</v>
      </c>
      <c r="U1205" s="78">
        <v>733801604.02999997</v>
      </c>
      <c r="AY1205" s="52">
        <v>0.83013698630137001</v>
      </c>
      <c r="AZ1205" s="52" t="s">
        <v>150</v>
      </c>
      <c r="BA1205" s="52">
        <v>0.80030000000000001</v>
      </c>
      <c r="BB1205" s="52" t="s">
        <v>98</v>
      </c>
      <c r="BN1205" s="52" t="s">
        <v>99</v>
      </c>
    </row>
    <row r="1206" spans="1:66" s="52" customFormat="1">
      <c r="A1206" s="52" t="s">
        <v>3586</v>
      </c>
      <c r="B1206" s="52" t="s">
        <v>3587</v>
      </c>
      <c r="C1206" s="52" t="s">
        <v>161</v>
      </c>
      <c r="D1206" s="52" t="s">
        <v>162</v>
      </c>
      <c r="E1206" s="52" t="s">
        <v>3588</v>
      </c>
      <c r="F1206" s="52" t="s">
        <v>467</v>
      </c>
      <c r="G1206" s="92">
        <v>65380.340869464097</v>
      </c>
      <c r="H1206" s="92">
        <v>6565904.9204463596</v>
      </c>
      <c r="I1206" s="92">
        <v>6687845.7942019999</v>
      </c>
      <c r="J1206" s="92">
        <v>1559321.1297367199</v>
      </c>
      <c r="K1206" s="92">
        <v>55134.435642517798</v>
      </c>
      <c r="L1206" s="52" t="s">
        <v>296</v>
      </c>
      <c r="M1206" s="52" t="s">
        <v>3536</v>
      </c>
      <c r="N1206" s="52" t="s">
        <v>3536</v>
      </c>
      <c r="O1206" s="52" t="s">
        <v>3537</v>
      </c>
      <c r="P1206" s="52" t="s">
        <v>1035</v>
      </c>
      <c r="Q1206" s="52" t="s">
        <v>1036</v>
      </c>
      <c r="R1206" s="52">
        <v>1</v>
      </c>
      <c r="S1206" s="52" t="s">
        <v>3538</v>
      </c>
      <c r="T1206" s="78">
        <v>735570662.42999995</v>
      </c>
      <c r="U1206" s="78">
        <v>733801604.02999997</v>
      </c>
      <c r="AY1206" s="52">
        <v>0.84657534246575294</v>
      </c>
      <c r="AZ1206" s="52" t="s">
        <v>150</v>
      </c>
      <c r="BA1206" s="52">
        <v>0.82150000000000001</v>
      </c>
      <c r="BB1206" s="52" t="s">
        <v>98</v>
      </c>
      <c r="BN1206" s="52" t="s">
        <v>99</v>
      </c>
    </row>
    <row r="1207" spans="1:66" s="52" customFormat="1">
      <c r="A1207" s="52" t="s">
        <v>3589</v>
      </c>
      <c r="B1207" s="52" t="s">
        <v>3590</v>
      </c>
      <c r="C1207" s="52" t="s">
        <v>161</v>
      </c>
      <c r="D1207" s="52" t="s">
        <v>162</v>
      </c>
      <c r="E1207" s="52" t="s">
        <v>3591</v>
      </c>
      <c r="F1207" s="52" t="s">
        <v>3592</v>
      </c>
      <c r="G1207" s="92">
        <v>36776.441739073503</v>
      </c>
      <c r="H1207" s="92">
        <v>3775863.47043601</v>
      </c>
      <c r="I1207" s="92">
        <v>3857463.03936667</v>
      </c>
      <c r="J1207" s="92">
        <v>69589.760132104493</v>
      </c>
      <c r="K1207" s="92">
        <v>69018.801787834105</v>
      </c>
      <c r="L1207" s="52" t="s">
        <v>296</v>
      </c>
      <c r="M1207" s="52" t="s">
        <v>3536</v>
      </c>
      <c r="N1207" s="52" t="s">
        <v>3536</v>
      </c>
      <c r="O1207" s="52" t="s">
        <v>3537</v>
      </c>
      <c r="P1207" s="52" t="s">
        <v>1035</v>
      </c>
      <c r="Q1207" s="52" t="s">
        <v>1036</v>
      </c>
      <c r="R1207" s="52">
        <v>1</v>
      </c>
      <c r="S1207" s="52" t="s">
        <v>3538</v>
      </c>
      <c r="T1207" s="78">
        <v>735570662.42999995</v>
      </c>
      <c r="U1207" s="78">
        <v>733801604.02999997</v>
      </c>
      <c r="AY1207" s="52">
        <v>1.6273972602739699</v>
      </c>
      <c r="AZ1207" s="52" t="s">
        <v>150</v>
      </c>
      <c r="BA1207" s="52">
        <v>1.5336000000000001</v>
      </c>
      <c r="BB1207" s="52" t="s">
        <v>98</v>
      </c>
      <c r="BN1207" s="52" t="s">
        <v>99</v>
      </c>
    </row>
    <row r="1208" spans="1:66" s="52" customFormat="1">
      <c r="A1208" s="52" t="s">
        <v>3593</v>
      </c>
      <c r="B1208" s="52" t="s">
        <v>3594</v>
      </c>
      <c r="C1208" s="52" t="s">
        <v>161</v>
      </c>
      <c r="D1208" s="52" t="s">
        <v>162</v>
      </c>
      <c r="E1208" s="52" t="s">
        <v>3595</v>
      </c>
      <c r="F1208" s="52" t="s">
        <v>648</v>
      </c>
      <c r="G1208" s="92">
        <v>245176.27826049001</v>
      </c>
      <c r="H1208" s="92">
        <v>25236941.440584201</v>
      </c>
      <c r="I1208" s="92">
        <v>25779663.650141601</v>
      </c>
      <c r="J1208" s="92">
        <v>28856.912059758499</v>
      </c>
      <c r="K1208" s="92">
        <v>531998.93794415903</v>
      </c>
      <c r="L1208" s="52" t="s">
        <v>296</v>
      </c>
      <c r="M1208" s="52" t="s">
        <v>3536</v>
      </c>
      <c r="N1208" s="52" t="s">
        <v>3536</v>
      </c>
      <c r="O1208" s="52" t="s">
        <v>3537</v>
      </c>
      <c r="P1208" s="52" t="s">
        <v>1035</v>
      </c>
      <c r="Q1208" s="52" t="s">
        <v>1036</v>
      </c>
      <c r="R1208" s="52">
        <v>1</v>
      </c>
      <c r="S1208" s="52" t="s">
        <v>3538</v>
      </c>
      <c r="T1208" s="78">
        <v>735570662.42999995</v>
      </c>
      <c r="U1208" s="78">
        <v>733801604.02999997</v>
      </c>
      <c r="AY1208" s="52">
        <v>1.64109589041096</v>
      </c>
      <c r="AZ1208" s="52" t="s">
        <v>150</v>
      </c>
      <c r="BA1208" s="52">
        <v>1.5235000000000001</v>
      </c>
      <c r="BB1208" s="52" t="s">
        <v>98</v>
      </c>
      <c r="BN1208" s="52" t="s">
        <v>99</v>
      </c>
    </row>
    <row r="1209" spans="1:66" s="52" customFormat="1">
      <c r="A1209" s="52" t="s">
        <v>1584</v>
      </c>
      <c r="B1209" s="52" t="s">
        <v>1585</v>
      </c>
      <c r="C1209" s="52" t="s">
        <v>161</v>
      </c>
      <c r="D1209" s="52" t="s">
        <v>162</v>
      </c>
      <c r="E1209" s="52" t="s">
        <v>1586</v>
      </c>
      <c r="F1209" s="52" t="s">
        <v>1587</v>
      </c>
      <c r="G1209" s="92">
        <v>32690.170434732001</v>
      </c>
      <c r="H1209" s="92">
        <v>3347711.6878543799</v>
      </c>
      <c r="I1209" s="92">
        <v>3428302.76502713</v>
      </c>
      <c r="J1209" s="92">
        <v>73351.369008773501</v>
      </c>
      <c r="K1209" s="92">
        <v>43258.499629930302</v>
      </c>
      <c r="L1209" s="52" t="s">
        <v>296</v>
      </c>
      <c r="M1209" s="52" t="s">
        <v>3536</v>
      </c>
      <c r="N1209" s="52" t="s">
        <v>3536</v>
      </c>
      <c r="O1209" s="52" t="s">
        <v>3537</v>
      </c>
      <c r="P1209" s="52" t="s">
        <v>1035</v>
      </c>
      <c r="Q1209" s="52" t="s">
        <v>1036</v>
      </c>
      <c r="R1209" s="52">
        <v>1</v>
      </c>
      <c r="S1209" s="52" t="s">
        <v>3538</v>
      </c>
      <c r="T1209" s="78">
        <v>735570662.42999995</v>
      </c>
      <c r="U1209" s="78">
        <v>733801604.02999997</v>
      </c>
      <c r="AY1209" s="52">
        <v>3.7726027397260302</v>
      </c>
      <c r="AZ1209" s="52" t="s">
        <v>150</v>
      </c>
      <c r="BA1209" s="52">
        <v>1.6589</v>
      </c>
      <c r="BB1209" s="52" t="s">
        <v>98</v>
      </c>
      <c r="BN1209" s="52" t="s">
        <v>99</v>
      </c>
    </row>
    <row r="1210" spans="1:66" s="52" customFormat="1">
      <c r="A1210" s="52" t="s">
        <v>3596</v>
      </c>
      <c r="B1210" s="52" t="s">
        <v>3597</v>
      </c>
      <c r="C1210" s="52" t="s">
        <v>161</v>
      </c>
      <c r="D1210" s="52" t="s">
        <v>162</v>
      </c>
      <c r="E1210" s="52" t="s">
        <v>3598</v>
      </c>
      <c r="F1210" s="52" t="s">
        <v>149</v>
      </c>
      <c r="G1210" s="92">
        <v>147105.76695629401</v>
      </c>
      <c r="H1210" s="92">
        <v>14887571.1303632</v>
      </c>
      <c r="I1210" s="92">
        <v>15100653.833799399</v>
      </c>
      <c r="J1210" s="92">
        <v>1522403.6274604599</v>
      </c>
      <c r="K1210" s="92">
        <v>146984.85827467</v>
      </c>
      <c r="L1210" s="52" t="s">
        <v>296</v>
      </c>
      <c r="M1210" s="52" t="s">
        <v>3536</v>
      </c>
      <c r="N1210" s="52" t="s">
        <v>3536</v>
      </c>
      <c r="O1210" s="52" t="s">
        <v>3537</v>
      </c>
      <c r="P1210" s="52" t="s">
        <v>1035</v>
      </c>
      <c r="Q1210" s="52" t="s">
        <v>1036</v>
      </c>
      <c r="R1210" s="52">
        <v>1</v>
      </c>
      <c r="S1210" s="52" t="s">
        <v>3538</v>
      </c>
      <c r="T1210" s="78">
        <v>735570662.42999995</v>
      </c>
      <c r="U1210" s="78">
        <v>733801604.02999997</v>
      </c>
      <c r="AY1210" s="52">
        <v>0.81095890410958904</v>
      </c>
      <c r="AZ1210" s="52" t="s">
        <v>150</v>
      </c>
      <c r="BA1210" s="52">
        <v>0.79110000000000003</v>
      </c>
      <c r="BB1210" s="52" t="s">
        <v>98</v>
      </c>
      <c r="BN1210" s="52" t="s">
        <v>99</v>
      </c>
    </row>
    <row r="1211" spans="1:66" s="52" customFormat="1">
      <c r="A1211" s="52" t="s">
        <v>3599</v>
      </c>
      <c r="B1211" s="52" t="s">
        <v>3600</v>
      </c>
      <c r="C1211" s="52" t="s">
        <v>161</v>
      </c>
      <c r="D1211" s="52" t="s">
        <v>162</v>
      </c>
      <c r="E1211" s="52" t="s">
        <v>3601</v>
      </c>
      <c r="F1211" s="52" t="s">
        <v>3585</v>
      </c>
      <c r="G1211" s="92">
        <v>114415.59652156199</v>
      </c>
      <c r="H1211" s="92">
        <v>11607261.6483538</v>
      </c>
      <c r="I1211" s="92">
        <v>11790955.8885691</v>
      </c>
      <c r="J1211" s="92">
        <v>1271423.72430946</v>
      </c>
      <c r="K1211" s="92">
        <v>129775.49888979099</v>
      </c>
      <c r="L1211" s="52" t="s">
        <v>296</v>
      </c>
      <c r="M1211" s="52" t="s">
        <v>3536</v>
      </c>
      <c r="N1211" s="52" t="s">
        <v>3536</v>
      </c>
      <c r="O1211" s="52" t="s">
        <v>3537</v>
      </c>
      <c r="P1211" s="52" t="s">
        <v>1035</v>
      </c>
      <c r="Q1211" s="52" t="s">
        <v>1036</v>
      </c>
      <c r="R1211" s="52">
        <v>1</v>
      </c>
      <c r="S1211" s="52" t="s">
        <v>3538</v>
      </c>
      <c r="T1211" s="78">
        <v>735570662.42999995</v>
      </c>
      <c r="U1211" s="78">
        <v>733801604.02999997</v>
      </c>
      <c r="AY1211" s="52">
        <v>3.8136986301369902</v>
      </c>
      <c r="AZ1211" s="52" t="s">
        <v>150</v>
      </c>
      <c r="BA1211" s="52">
        <v>1.6761999999999999</v>
      </c>
      <c r="BB1211" s="52" t="s">
        <v>98</v>
      </c>
      <c r="BN1211" s="52" t="s">
        <v>99</v>
      </c>
    </row>
    <row r="1212" spans="1:66" s="52" customFormat="1">
      <c r="A1212" s="52" t="s">
        <v>3602</v>
      </c>
      <c r="B1212" s="52" t="s">
        <v>3603</v>
      </c>
      <c r="C1212" s="52" t="s">
        <v>161</v>
      </c>
      <c r="D1212" s="52" t="s">
        <v>162</v>
      </c>
      <c r="E1212" s="52" t="s">
        <v>3604</v>
      </c>
      <c r="F1212" s="52" t="s">
        <v>3577</v>
      </c>
      <c r="G1212" s="92">
        <v>122588.13913024501</v>
      </c>
      <c r="H1212" s="92">
        <v>12380105.640903501</v>
      </c>
      <c r="I1212" s="92">
        <v>12791940.494311601</v>
      </c>
      <c r="J1212" s="92">
        <v>79791.780439750699</v>
      </c>
      <c r="K1212" s="92">
        <v>140415.47758329401</v>
      </c>
      <c r="L1212" s="52" t="s">
        <v>296</v>
      </c>
      <c r="M1212" s="52" t="s">
        <v>3536</v>
      </c>
      <c r="N1212" s="52" t="s">
        <v>3536</v>
      </c>
      <c r="O1212" s="52" t="s">
        <v>3537</v>
      </c>
      <c r="P1212" s="52" t="s">
        <v>1035</v>
      </c>
      <c r="Q1212" s="52" t="s">
        <v>1036</v>
      </c>
      <c r="R1212" s="52">
        <v>1</v>
      </c>
      <c r="S1212" s="52" t="s">
        <v>3538</v>
      </c>
      <c r="T1212" s="78">
        <v>735570662.42999995</v>
      </c>
      <c r="U1212" s="78">
        <v>733801604.02999997</v>
      </c>
      <c r="AY1212" s="52">
        <v>3.81917808219178</v>
      </c>
      <c r="AZ1212" s="52" t="s">
        <v>150</v>
      </c>
      <c r="BA1212" s="52">
        <v>1.6878</v>
      </c>
      <c r="BB1212" s="52" t="s">
        <v>98</v>
      </c>
      <c r="BN1212" s="52" t="s">
        <v>99</v>
      </c>
    </row>
    <row r="1213" spans="1:66" s="52" customFormat="1">
      <c r="A1213" s="52" t="s">
        <v>3605</v>
      </c>
      <c r="B1213" s="52" t="s">
        <v>3606</v>
      </c>
      <c r="C1213" s="52" t="s">
        <v>161</v>
      </c>
      <c r="D1213" s="52" t="s">
        <v>162</v>
      </c>
      <c r="E1213" s="52" t="s">
        <v>3607</v>
      </c>
      <c r="F1213" s="52" t="s">
        <v>1112</v>
      </c>
      <c r="G1213" s="92">
        <v>196141.022608392</v>
      </c>
      <c r="H1213" s="92">
        <v>19848697.671589602</v>
      </c>
      <c r="I1213" s="92">
        <v>19330414.633449201</v>
      </c>
      <c r="J1213" s="92">
        <v>52897.621354826697</v>
      </c>
      <c r="K1213" s="92">
        <v>108280.592190617</v>
      </c>
      <c r="L1213" s="52" t="s">
        <v>296</v>
      </c>
      <c r="M1213" s="52" t="s">
        <v>3536</v>
      </c>
      <c r="N1213" s="52" t="s">
        <v>3536</v>
      </c>
      <c r="O1213" s="52" t="s">
        <v>3537</v>
      </c>
      <c r="P1213" s="52" t="s">
        <v>1035</v>
      </c>
      <c r="Q1213" s="52" t="s">
        <v>1036</v>
      </c>
      <c r="R1213" s="52">
        <v>1</v>
      </c>
      <c r="S1213" s="52" t="s">
        <v>3538</v>
      </c>
      <c r="T1213" s="78">
        <v>735570662.42999995</v>
      </c>
      <c r="U1213" s="78">
        <v>733801604.02999997</v>
      </c>
      <c r="AY1213" s="52">
        <v>0.91780821917808197</v>
      </c>
      <c r="AZ1213" s="52" t="s">
        <v>3581</v>
      </c>
      <c r="BA1213" s="52">
        <v>0.85419999999999996</v>
      </c>
      <c r="BB1213" s="52" t="s">
        <v>98</v>
      </c>
      <c r="BN1213" s="52" t="s">
        <v>99</v>
      </c>
    </row>
    <row r="1214" spans="1:66" s="52" customFormat="1">
      <c r="A1214" s="52" t="s">
        <v>3608</v>
      </c>
      <c r="B1214" s="52" t="s">
        <v>3609</v>
      </c>
      <c r="C1214" s="52" t="s">
        <v>161</v>
      </c>
      <c r="D1214" s="52" t="s">
        <v>162</v>
      </c>
      <c r="E1214" s="52" t="s">
        <v>3610</v>
      </c>
      <c r="F1214" s="52" t="s">
        <v>3150</v>
      </c>
      <c r="G1214" s="92">
        <v>163450.85217366001</v>
      </c>
      <c r="H1214" s="92">
        <v>17229882.743799198</v>
      </c>
      <c r="I1214" s="92">
        <v>17271530.020933099</v>
      </c>
      <c r="J1214" s="92">
        <v>2005340.4417014399</v>
      </c>
      <c r="K1214" s="92">
        <v>763516.99412036699</v>
      </c>
      <c r="L1214" s="52" t="s">
        <v>296</v>
      </c>
      <c r="M1214" s="52" t="s">
        <v>3536</v>
      </c>
      <c r="N1214" s="52" t="s">
        <v>3536</v>
      </c>
      <c r="O1214" s="52" t="s">
        <v>3537</v>
      </c>
      <c r="P1214" s="52" t="s">
        <v>1035</v>
      </c>
      <c r="Q1214" s="52" t="s">
        <v>1036</v>
      </c>
      <c r="R1214" s="52">
        <v>1</v>
      </c>
      <c r="S1214" s="52" t="s">
        <v>3538</v>
      </c>
      <c r="T1214" s="78">
        <v>735570662.42999995</v>
      </c>
      <c r="U1214" s="78">
        <v>733801604.02999997</v>
      </c>
      <c r="AY1214" s="52">
        <v>4.0684931506849296</v>
      </c>
      <c r="AZ1214" s="52" t="s">
        <v>150</v>
      </c>
      <c r="BA1214" s="52">
        <v>0.98180000000000001</v>
      </c>
      <c r="BB1214" s="52" t="s">
        <v>98</v>
      </c>
      <c r="BN1214" s="52" t="s">
        <v>99</v>
      </c>
    </row>
    <row r="1215" spans="1:66" s="52" customFormat="1">
      <c r="A1215" s="52" t="s">
        <v>3611</v>
      </c>
      <c r="B1215" s="52" t="s">
        <v>3611</v>
      </c>
      <c r="C1215" s="52" t="s">
        <v>70</v>
      </c>
      <c r="D1215" s="52" t="s">
        <v>71</v>
      </c>
      <c r="E1215" s="52" t="s">
        <v>3612</v>
      </c>
      <c r="F1215" s="52" t="s">
        <v>3613</v>
      </c>
      <c r="G1215" s="92">
        <v>218486.26030013399</v>
      </c>
      <c r="H1215" s="92">
        <v>218486.26030013399</v>
      </c>
      <c r="I1215" s="92">
        <v>218486.26030013399</v>
      </c>
      <c r="J1215" s="92">
        <v>145963.85108500801</v>
      </c>
      <c r="K1215" s="92"/>
      <c r="L1215" s="52" t="s">
        <v>296</v>
      </c>
      <c r="M1215" s="52" t="s">
        <v>3536</v>
      </c>
      <c r="N1215" s="52" t="s">
        <v>3536</v>
      </c>
      <c r="O1215" s="52" t="s">
        <v>3537</v>
      </c>
      <c r="P1215" s="52" t="s">
        <v>1035</v>
      </c>
      <c r="Q1215" s="52" t="s">
        <v>1036</v>
      </c>
      <c r="R1215" s="52">
        <v>1</v>
      </c>
      <c r="S1215" s="52" t="s">
        <v>3538</v>
      </c>
      <c r="T1215" s="78">
        <v>735570662.42999995</v>
      </c>
      <c r="U1215" s="78">
        <v>733801604.02999997</v>
      </c>
      <c r="BN1215" s="52" t="s">
        <v>99</v>
      </c>
    </row>
    <row r="1216" spans="1:66" s="52" customFormat="1">
      <c r="A1216" s="52" t="s">
        <v>1183</v>
      </c>
      <c r="B1216" s="52" t="s">
        <v>1183</v>
      </c>
      <c r="C1216" s="52" t="s">
        <v>70</v>
      </c>
      <c r="D1216" s="52" t="s">
        <v>1183</v>
      </c>
      <c r="E1216" s="52" t="s">
        <v>3614</v>
      </c>
      <c r="F1216" s="52" t="s">
        <v>1184</v>
      </c>
      <c r="G1216" s="92">
        <v>13024654.6257989</v>
      </c>
      <c r="H1216" s="92">
        <v>13024654.6257989</v>
      </c>
      <c r="I1216" s="92">
        <v>13024654.6257989</v>
      </c>
      <c r="J1216" s="92"/>
      <c r="K1216" s="92"/>
      <c r="L1216" s="52" t="s">
        <v>296</v>
      </c>
      <c r="M1216" s="52" t="s">
        <v>3536</v>
      </c>
      <c r="N1216" s="52" t="s">
        <v>3536</v>
      </c>
      <c r="O1216" s="52" t="s">
        <v>3537</v>
      </c>
      <c r="P1216" s="52" t="s">
        <v>1035</v>
      </c>
      <c r="Q1216" s="52" t="s">
        <v>1036</v>
      </c>
      <c r="R1216" s="52">
        <v>1</v>
      </c>
      <c r="S1216" s="52" t="s">
        <v>3538</v>
      </c>
      <c r="T1216" s="78">
        <v>735570662.42999995</v>
      </c>
      <c r="U1216" s="78">
        <v>733801604.02999997</v>
      </c>
      <c r="BN1216" s="52" t="s">
        <v>99</v>
      </c>
    </row>
    <row r="1217" spans="1:66" s="52" customFormat="1">
      <c r="A1217" s="52" t="s">
        <v>1238</v>
      </c>
      <c r="B1217" s="52" t="s">
        <v>128</v>
      </c>
      <c r="C1217" s="52" t="s">
        <v>117</v>
      </c>
      <c r="D1217" s="52" t="s">
        <v>118</v>
      </c>
      <c r="E1217" s="52" t="s">
        <v>1239</v>
      </c>
      <c r="F1217" s="52" t="s">
        <v>120</v>
      </c>
      <c r="G1217" s="92">
        <v>98914195.501763195</v>
      </c>
      <c r="H1217" s="92">
        <v>9287555551.1356602</v>
      </c>
      <c r="I1217" s="92">
        <v>9938005426.0069809</v>
      </c>
      <c r="J1217" s="92">
        <v>243749.208778895</v>
      </c>
      <c r="K1217" s="92">
        <v>86843953.399874195</v>
      </c>
      <c r="L1217" s="52" t="s">
        <v>73</v>
      </c>
      <c r="M1217" s="52" t="s">
        <v>3536</v>
      </c>
      <c r="N1217" s="52" t="s">
        <v>3536</v>
      </c>
      <c r="O1217" s="52" t="s">
        <v>3537</v>
      </c>
      <c r="P1217" s="52" t="s">
        <v>1035</v>
      </c>
      <c r="Q1217" s="52" t="s">
        <v>1036</v>
      </c>
      <c r="R1217" s="52">
        <v>1</v>
      </c>
      <c r="S1217" s="52" t="s">
        <v>3538</v>
      </c>
      <c r="T1217" s="78">
        <v>8293307429.4799995</v>
      </c>
      <c r="U1217" s="78">
        <v>8245063838.0200005</v>
      </c>
      <c r="AY1217" s="52">
        <v>24.2301369863014</v>
      </c>
      <c r="AZ1217" s="52" t="s">
        <v>97</v>
      </c>
      <c r="BA1217" s="52">
        <v>16.4849</v>
      </c>
      <c r="BB1217" s="52" t="s">
        <v>98</v>
      </c>
      <c r="BN1217" s="52" t="s">
        <v>99</v>
      </c>
    </row>
    <row r="1218" spans="1:66" s="52" customFormat="1">
      <c r="A1218" s="52" t="s">
        <v>91</v>
      </c>
      <c r="B1218" s="52" t="s">
        <v>92</v>
      </c>
      <c r="C1218" s="52" t="s">
        <v>93</v>
      </c>
      <c r="D1218" s="52" t="s">
        <v>94</v>
      </c>
      <c r="E1218" s="52" t="s">
        <v>95</v>
      </c>
      <c r="F1218" s="52" t="s">
        <v>96</v>
      </c>
      <c r="G1218" s="92">
        <v>367309.82956526801</v>
      </c>
      <c r="H1218" s="92">
        <v>37480712.6401162</v>
      </c>
      <c r="I1218" s="92">
        <v>38030575.454975396</v>
      </c>
      <c r="J1218" s="92">
        <v>7117033.8160059899</v>
      </c>
      <c r="K1218" s="92">
        <v>969013.651839828</v>
      </c>
      <c r="L1218" s="52" t="s">
        <v>73</v>
      </c>
      <c r="M1218" s="52" t="s">
        <v>3536</v>
      </c>
      <c r="N1218" s="52" t="s">
        <v>3536</v>
      </c>
      <c r="O1218" s="52" t="s">
        <v>3537</v>
      </c>
      <c r="P1218" s="52" t="s">
        <v>1035</v>
      </c>
      <c r="Q1218" s="52" t="s">
        <v>1036</v>
      </c>
      <c r="R1218" s="52">
        <v>1</v>
      </c>
      <c r="S1218" s="52" t="s">
        <v>3538</v>
      </c>
      <c r="T1218" s="78">
        <v>8293307429.4799995</v>
      </c>
      <c r="U1218" s="78">
        <v>8245063838.0200005</v>
      </c>
      <c r="AY1218" s="52">
        <v>0.27397260273972601</v>
      </c>
      <c r="AZ1218" s="52" t="s">
        <v>3539</v>
      </c>
      <c r="BA1218" s="52">
        <v>0.27229999999999999</v>
      </c>
      <c r="BB1218" s="52" t="s">
        <v>98</v>
      </c>
      <c r="BN1218" s="52" t="s">
        <v>99</v>
      </c>
    </row>
    <row r="1219" spans="1:66" s="52" customFormat="1">
      <c r="A1219" s="52" t="s">
        <v>3540</v>
      </c>
      <c r="B1219" s="52" t="s">
        <v>3541</v>
      </c>
      <c r="C1219" s="52" t="s">
        <v>93</v>
      </c>
      <c r="D1219" s="52" t="s">
        <v>94</v>
      </c>
      <c r="E1219" s="52" t="s">
        <v>3542</v>
      </c>
      <c r="F1219" s="52" t="s">
        <v>3543</v>
      </c>
      <c r="G1219" s="92">
        <v>1377411.8608697599</v>
      </c>
      <c r="H1219" s="92">
        <v>144480126.444516</v>
      </c>
      <c r="I1219" s="92">
        <v>144480126.444516</v>
      </c>
      <c r="J1219" s="92">
        <v>58486744.189225897</v>
      </c>
      <c r="K1219" s="92">
        <v>3226540.11232254</v>
      </c>
      <c r="L1219" s="52" t="s">
        <v>73</v>
      </c>
      <c r="M1219" s="52" t="s">
        <v>3536</v>
      </c>
      <c r="N1219" s="52" t="s">
        <v>3536</v>
      </c>
      <c r="O1219" s="52" t="s">
        <v>3537</v>
      </c>
      <c r="P1219" s="52" t="s">
        <v>1035</v>
      </c>
      <c r="Q1219" s="52" t="s">
        <v>1036</v>
      </c>
      <c r="R1219" s="52">
        <v>1</v>
      </c>
      <c r="S1219" s="52" t="s">
        <v>3538</v>
      </c>
      <c r="T1219" s="78">
        <v>8293307429.4799995</v>
      </c>
      <c r="U1219" s="78">
        <v>8245063838.0200005</v>
      </c>
      <c r="AY1219" s="52">
        <v>5.5342465753424701</v>
      </c>
      <c r="AZ1219" s="52" t="s">
        <v>353</v>
      </c>
      <c r="BA1219" s="52">
        <v>3.1412</v>
      </c>
      <c r="BB1219" s="52" t="s">
        <v>98</v>
      </c>
      <c r="BN1219" s="52" t="s">
        <v>99</v>
      </c>
    </row>
    <row r="1220" spans="1:66" s="52" customFormat="1">
      <c r="A1220" s="52" t="s">
        <v>3544</v>
      </c>
      <c r="B1220" s="52" t="s">
        <v>3545</v>
      </c>
      <c r="C1220" s="52" t="s">
        <v>93</v>
      </c>
      <c r="D1220" s="52" t="s">
        <v>94</v>
      </c>
      <c r="E1220" s="52" t="s">
        <v>3546</v>
      </c>
      <c r="F1220" s="52" t="s">
        <v>3547</v>
      </c>
      <c r="G1220" s="92">
        <v>826447.11652185302</v>
      </c>
      <c r="H1220" s="92">
        <v>87191472.731929094</v>
      </c>
      <c r="I1220" s="92">
        <v>87191472.731929094</v>
      </c>
      <c r="J1220" s="92">
        <v>555493.22459190094</v>
      </c>
      <c r="K1220" s="92">
        <v>1856675.7154651999</v>
      </c>
      <c r="L1220" s="52" t="s">
        <v>73</v>
      </c>
      <c r="M1220" s="52" t="s">
        <v>3536</v>
      </c>
      <c r="N1220" s="52" t="s">
        <v>3536</v>
      </c>
      <c r="O1220" s="52" t="s">
        <v>3537</v>
      </c>
      <c r="P1220" s="52" t="s">
        <v>1035</v>
      </c>
      <c r="Q1220" s="52" t="s">
        <v>1036</v>
      </c>
      <c r="R1220" s="52">
        <v>1</v>
      </c>
      <c r="S1220" s="52" t="s">
        <v>3538</v>
      </c>
      <c r="T1220" s="78">
        <v>8293307429.4799995</v>
      </c>
      <c r="U1220" s="78">
        <v>8245063838.0200005</v>
      </c>
      <c r="AY1220" s="52">
        <v>5.5534246575342499</v>
      </c>
      <c r="AZ1220" s="52" t="s">
        <v>353</v>
      </c>
      <c r="BA1220" s="52">
        <v>2.6806000000000001</v>
      </c>
      <c r="BB1220" s="52" t="s">
        <v>98</v>
      </c>
      <c r="BN1220" s="52" t="s">
        <v>99</v>
      </c>
    </row>
    <row r="1221" spans="1:66" s="52" customFormat="1">
      <c r="A1221" s="52" t="s">
        <v>3548</v>
      </c>
      <c r="B1221" s="52" t="s">
        <v>3549</v>
      </c>
      <c r="C1221" s="52" t="s">
        <v>93</v>
      </c>
      <c r="D1221" s="52" t="s">
        <v>94</v>
      </c>
      <c r="E1221" s="52" t="s">
        <v>3550</v>
      </c>
      <c r="F1221" s="52" t="s">
        <v>1786</v>
      </c>
      <c r="G1221" s="92">
        <v>2754823.7217395101</v>
      </c>
      <c r="H1221" s="92">
        <v>283096704.94083899</v>
      </c>
      <c r="I1221" s="92">
        <v>283096704.94083899</v>
      </c>
      <c r="J1221" s="92">
        <v>852440.57714442699</v>
      </c>
      <c r="K1221" s="92">
        <v>2920113.1450438802</v>
      </c>
      <c r="L1221" s="52" t="s">
        <v>73</v>
      </c>
      <c r="M1221" s="52" t="s">
        <v>3536</v>
      </c>
      <c r="N1221" s="52" t="s">
        <v>3536</v>
      </c>
      <c r="O1221" s="52" t="s">
        <v>3537</v>
      </c>
      <c r="P1221" s="52" t="s">
        <v>1035</v>
      </c>
      <c r="Q1221" s="52" t="s">
        <v>1036</v>
      </c>
      <c r="R1221" s="52">
        <v>1</v>
      </c>
      <c r="S1221" s="52" t="s">
        <v>3538</v>
      </c>
      <c r="T1221" s="78">
        <v>8293307429.4799995</v>
      </c>
      <c r="U1221" s="78">
        <v>8245063838.0200005</v>
      </c>
      <c r="AY1221" s="52">
        <v>5.8027397260273998</v>
      </c>
      <c r="AZ1221" s="52" t="s">
        <v>353</v>
      </c>
      <c r="BA1221" s="52">
        <v>2.3969</v>
      </c>
      <c r="BB1221" s="52" t="s">
        <v>98</v>
      </c>
      <c r="BN1221" s="52" t="s">
        <v>99</v>
      </c>
    </row>
    <row r="1222" spans="1:66" s="52" customFormat="1">
      <c r="A1222" s="52" t="s">
        <v>3551</v>
      </c>
      <c r="B1222" s="52" t="s">
        <v>311</v>
      </c>
      <c r="C1222" s="52" t="s">
        <v>117</v>
      </c>
      <c r="D1222" s="52" t="s">
        <v>118</v>
      </c>
      <c r="E1222" s="52" t="s">
        <v>3552</v>
      </c>
      <c r="F1222" s="52" t="s">
        <v>120</v>
      </c>
      <c r="G1222" s="92">
        <v>6336094.5600008704</v>
      </c>
      <c r="H1222" s="92">
        <v>615285657.50245094</v>
      </c>
      <c r="I1222" s="92">
        <v>657386471.415833</v>
      </c>
      <c r="J1222" s="92">
        <v>3317245.5116464999</v>
      </c>
      <c r="K1222" s="92">
        <v>2193742.9065582999</v>
      </c>
      <c r="L1222" s="52" t="s">
        <v>73</v>
      </c>
      <c r="M1222" s="52" t="s">
        <v>3536</v>
      </c>
      <c r="N1222" s="52" t="s">
        <v>3536</v>
      </c>
      <c r="O1222" s="52" t="s">
        <v>3537</v>
      </c>
      <c r="P1222" s="52" t="s">
        <v>1035</v>
      </c>
      <c r="Q1222" s="52" t="s">
        <v>1036</v>
      </c>
      <c r="R1222" s="52">
        <v>1</v>
      </c>
      <c r="S1222" s="52" t="s">
        <v>3538</v>
      </c>
      <c r="T1222" s="78">
        <v>8293307429.4799995</v>
      </c>
      <c r="U1222" s="78">
        <v>8245063838.0200005</v>
      </c>
      <c r="AY1222" s="52">
        <v>23.904109589041099</v>
      </c>
      <c r="AZ1222" s="52" t="s">
        <v>97</v>
      </c>
      <c r="BA1222" s="52">
        <v>16.176500000000001</v>
      </c>
      <c r="BB1222" s="52" t="s">
        <v>98</v>
      </c>
      <c r="BN1222" s="52" t="s">
        <v>99</v>
      </c>
    </row>
    <row r="1223" spans="1:66" s="52" customFormat="1">
      <c r="A1223" s="52" t="s">
        <v>127</v>
      </c>
      <c r="B1223" s="52" t="s">
        <v>128</v>
      </c>
      <c r="C1223" s="52" t="s">
        <v>117</v>
      </c>
      <c r="D1223" s="52" t="s">
        <v>118</v>
      </c>
      <c r="E1223" s="52" t="s">
        <v>129</v>
      </c>
      <c r="F1223" s="52" t="s">
        <v>120</v>
      </c>
      <c r="G1223" s="92">
        <v>11937569.460871199</v>
      </c>
      <c r="H1223" s="92">
        <v>1120965596.68309</v>
      </c>
      <c r="I1223" s="92">
        <v>1199858818.2248299</v>
      </c>
      <c r="J1223" s="92">
        <v>271708.64016774303</v>
      </c>
      <c r="K1223" s="92">
        <v>10567716.8730249</v>
      </c>
      <c r="L1223" s="52" t="s">
        <v>73</v>
      </c>
      <c r="M1223" s="52" t="s">
        <v>3536</v>
      </c>
      <c r="N1223" s="52" t="s">
        <v>3536</v>
      </c>
      <c r="O1223" s="52" t="s">
        <v>3537</v>
      </c>
      <c r="P1223" s="52" t="s">
        <v>1035</v>
      </c>
      <c r="Q1223" s="52" t="s">
        <v>1036</v>
      </c>
      <c r="R1223" s="52">
        <v>1</v>
      </c>
      <c r="S1223" s="52" t="s">
        <v>3538</v>
      </c>
      <c r="T1223" s="78">
        <v>8293307429.4799995</v>
      </c>
      <c r="U1223" s="78">
        <v>8245063838.0200005</v>
      </c>
      <c r="AY1223" s="52">
        <v>24.2301369863014</v>
      </c>
      <c r="AZ1223" s="52" t="s">
        <v>97</v>
      </c>
      <c r="BA1223" s="52">
        <v>16.4849</v>
      </c>
      <c r="BB1223" s="52" t="s">
        <v>98</v>
      </c>
      <c r="BN1223" s="52" t="s">
        <v>99</v>
      </c>
    </row>
    <row r="1224" spans="1:66" s="52" customFormat="1">
      <c r="A1224" s="52" t="s">
        <v>3553</v>
      </c>
      <c r="B1224" s="52" t="s">
        <v>3554</v>
      </c>
      <c r="C1224" s="52" t="s">
        <v>93</v>
      </c>
      <c r="D1224" s="52" t="s">
        <v>94</v>
      </c>
      <c r="E1224" s="52" t="s">
        <v>3555</v>
      </c>
      <c r="F1224" s="52" t="s">
        <v>467</v>
      </c>
      <c r="G1224" s="92">
        <v>459137.28695658501</v>
      </c>
      <c r="H1224" s="92">
        <v>46474536.590453602</v>
      </c>
      <c r="I1224" s="92">
        <v>46374903.799184002</v>
      </c>
      <c r="J1224" s="92">
        <v>105755.03804680701</v>
      </c>
      <c r="K1224" s="92">
        <v>1379449.6774386901</v>
      </c>
      <c r="L1224" s="52" t="s">
        <v>73</v>
      </c>
      <c r="M1224" s="52" t="s">
        <v>3536</v>
      </c>
      <c r="N1224" s="52" t="s">
        <v>3536</v>
      </c>
      <c r="O1224" s="52" t="s">
        <v>3537</v>
      </c>
      <c r="P1224" s="52" t="s">
        <v>1035</v>
      </c>
      <c r="Q1224" s="52" t="s">
        <v>1036</v>
      </c>
      <c r="R1224" s="52">
        <v>1</v>
      </c>
      <c r="S1224" s="52" t="s">
        <v>3538</v>
      </c>
      <c r="T1224" s="78">
        <v>8293307429.4799995</v>
      </c>
      <c r="U1224" s="78">
        <v>8245063838.0200005</v>
      </c>
      <c r="AY1224" s="52">
        <v>2.1972602739726002</v>
      </c>
      <c r="AZ1224" s="52" t="s">
        <v>150</v>
      </c>
      <c r="BA1224" s="52">
        <v>0.19620000000000001</v>
      </c>
      <c r="BB1224" s="52" t="s">
        <v>98</v>
      </c>
      <c r="BN1224" s="52" t="s">
        <v>99</v>
      </c>
    </row>
    <row r="1225" spans="1:66" s="52" customFormat="1">
      <c r="A1225" s="52" t="s">
        <v>3556</v>
      </c>
      <c r="B1225" s="52" t="s">
        <v>3557</v>
      </c>
      <c r="C1225" s="52" t="s">
        <v>93</v>
      </c>
      <c r="D1225" s="52" t="s">
        <v>100</v>
      </c>
      <c r="E1225" s="52" t="s">
        <v>3558</v>
      </c>
      <c r="F1225" s="52" t="s">
        <v>3559</v>
      </c>
      <c r="G1225" s="92">
        <v>550964.74434790201</v>
      </c>
      <c r="H1225" s="92">
        <v>56926341.564841799</v>
      </c>
      <c r="I1225" s="92">
        <v>58454001.511495203</v>
      </c>
      <c r="J1225" s="92">
        <v>2490662.5455841799</v>
      </c>
      <c r="K1225" s="92">
        <v>1122428.3983088899</v>
      </c>
      <c r="L1225" s="52" t="s">
        <v>73</v>
      </c>
      <c r="M1225" s="52" t="s">
        <v>3536</v>
      </c>
      <c r="N1225" s="52" t="s">
        <v>3536</v>
      </c>
      <c r="O1225" s="52" t="s">
        <v>3537</v>
      </c>
      <c r="P1225" s="52" t="s">
        <v>1035</v>
      </c>
      <c r="Q1225" s="52" t="s">
        <v>1036</v>
      </c>
      <c r="R1225" s="52">
        <v>1</v>
      </c>
      <c r="S1225" s="52" t="s">
        <v>3538</v>
      </c>
      <c r="T1225" s="78">
        <v>8293307429.4799995</v>
      </c>
      <c r="U1225" s="78">
        <v>8245063838.0200005</v>
      </c>
      <c r="AY1225" s="52">
        <v>5.5835616438356199</v>
      </c>
      <c r="AZ1225" s="52" t="s">
        <v>353</v>
      </c>
      <c r="BA1225" s="52">
        <v>3.1852999999999998</v>
      </c>
      <c r="BB1225" s="52" t="s">
        <v>98</v>
      </c>
      <c r="BN1225" s="52" t="s">
        <v>99</v>
      </c>
    </row>
    <row r="1226" spans="1:66" s="52" customFormat="1">
      <c r="A1226" s="52" t="s">
        <v>3560</v>
      </c>
      <c r="B1226" s="52" t="s">
        <v>3561</v>
      </c>
      <c r="C1226" s="52" t="s">
        <v>93</v>
      </c>
      <c r="D1226" s="52" t="s">
        <v>100</v>
      </c>
      <c r="E1226" s="52" t="s">
        <v>3562</v>
      </c>
      <c r="F1226" s="52" t="s">
        <v>648</v>
      </c>
      <c r="G1226" s="92">
        <v>1377411.8608697599</v>
      </c>
      <c r="H1226" s="92">
        <v>140405666.687076</v>
      </c>
      <c r="I1226" s="92">
        <v>143897130.27200899</v>
      </c>
      <c r="J1226" s="92">
        <v>2622743.1382532199</v>
      </c>
      <c r="K1226" s="92">
        <v>3154839.2225700798</v>
      </c>
      <c r="L1226" s="52" t="s">
        <v>73</v>
      </c>
      <c r="M1226" s="52" t="s">
        <v>3536</v>
      </c>
      <c r="N1226" s="52" t="s">
        <v>3536</v>
      </c>
      <c r="O1226" s="52" t="s">
        <v>3537</v>
      </c>
      <c r="P1226" s="52" t="s">
        <v>1035</v>
      </c>
      <c r="Q1226" s="52" t="s">
        <v>1036</v>
      </c>
      <c r="R1226" s="52">
        <v>1</v>
      </c>
      <c r="S1226" s="52" t="s">
        <v>3538</v>
      </c>
      <c r="T1226" s="78">
        <v>8293307429.4799995</v>
      </c>
      <c r="U1226" s="78">
        <v>8245063838.0200005</v>
      </c>
      <c r="AY1226" s="52">
        <v>2.5863013698630102</v>
      </c>
      <c r="AZ1226" s="52" t="s">
        <v>353</v>
      </c>
      <c r="BA1226" s="52">
        <v>1.4752000000000001</v>
      </c>
      <c r="BB1226" s="52" t="s">
        <v>98</v>
      </c>
      <c r="BN1226" s="52" t="s">
        <v>99</v>
      </c>
    </row>
    <row r="1227" spans="1:66" s="52" customFormat="1">
      <c r="A1227" s="52" t="s">
        <v>3563</v>
      </c>
      <c r="B1227" s="52" t="s">
        <v>3564</v>
      </c>
      <c r="C1227" s="52" t="s">
        <v>93</v>
      </c>
      <c r="D1227" s="52" t="s">
        <v>94</v>
      </c>
      <c r="E1227" s="52" t="s">
        <v>3565</v>
      </c>
      <c r="F1227" s="52" t="s">
        <v>3566</v>
      </c>
      <c r="G1227" s="92">
        <v>3305788.4660874102</v>
      </c>
      <c r="H1227" s="92">
        <v>335628959.26256597</v>
      </c>
      <c r="I1227" s="92">
        <v>345837234.04584402</v>
      </c>
      <c r="J1227" s="92">
        <v>1229305.49442306</v>
      </c>
      <c r="K1227" s="92">
        <v>1536059.51437396</v>
      </c>
      <c r="L1227" s="52" t="s">
        <v>73</v>
      </c>
      <c r="M1227" s="52" t="s">
        <v>3536</v>
      </c>
      <c r="N1227" s="52" t="s">
        <v>3536</v>
      </c>
      <c r="O1227" s="52" t="s">
        <v>3537</v>
      </c>
      <c r="P1227" s="52" t="s">
        <v>1035</v>
      </c>
      <c r="Q1227" s="52" t="s">
        <v>1036</v>
      </c>
      <c r="R1227" s="52">
        <v>1</v>
      </c>
      <c r="S1227" s="52" t="s">
        <v>3538</v>
      </c>
      <c r="T1227" s="78">
        <v>8293307429.4799995</v>
      </c>
      <c r="U1227" s="78">
        <v>8245063838.0200005</v>
      </c>
      <c r="AY1227" s="52">
        <v>3.9150684931506801</v>
      </c>
      <c r="AZ1227" s="52" t="s">
        <v>353</v>
      </c>
      <c r="BA1227" s="52">
        <v>2.7463000000000002</v>
      </c>
      <c r="BB1227" s="52" t="s">
        <v>98</v>
      </c>
      <c r="BN1227" s="52" t="s">
        <v>99</v>
      </c>
    </row>
    <row r="1228" spans="1:66" s="52" customFormat="1">
      <c r="A1228" s="52" t="s">
        <v>3567</v>
      </c>
      <c r="B1228" s="52" t="s">
        <v>3568</v>
      </c>
      <c r="C1228" s="52" t="s">
        <v>93</v>
      </c>
      <c r="D1228" s="52" t="s">
        <v>100</v>
      </c>
      <c r="E1228" s="52" t="s">
        <v>3569</v>
      </c>
      <c r="F1228" s="52" t="s">
        <v>1492</v>
      </c>
      <c r="G1228" s="92">
        <v>2203858.9773916099</v>
      </c>
      <c r="H1228" s="92">
        <v>222814369.19340399</v>
      </c>
      <c r="I1228" s="92">
        <v>232063083.777926</v>
      </c>
      <c r="J1228" s="92">
        <v>1494397.52551396</v>
      </c>
      <c r="K1228" s="92">
        <v>1361803.70918556</v>
      </c>
      <c r="L1228" s="52" t="s">
        <v>73</v>
      </c>
      <c r="M1228" s="52" t="s">
        <v>3536</v>
      </c>
      <c r="N1228" s="52" t="s">
        <v>3536</v>
      </c>
      <c r="O1228" s="52" t="s">
        <v>3537</v>
      </c>
      <c r="P1228" s="52" t="s">
        <v>1035</v>
      </c>
      <c r="Q1228" s="52" t="s">
        <v>1036</v>
      </c>
      <c r="R1228" s="52">
        <v>1</v>
      </c>
      <c r="S1228" s="52" t="s">
        <v>3538</v>
      </c>
      <c r="T1228" s="78">
        <v>8293307429.4799995</v>
      </c>
      <c r="U1228" s="78">
        <v>8245063838.0200005</v>
      </c>
      <c r="AY1228" s="52">
        <v>5.88767123287671</v>
      </c>
      <c r="AZ1228" s="52" t="s">
        <v>353</v>
      </c>
      <c r="BA1228" s="52">
        <v>3.4388000000000001</v>
      </c>
      <c r="BB1228" s="52" t="s">
        <v>98</v>
      </c>
      <c r="BN1228" s="52" t="s">
        <v>99</v>
      </c>
    </row>
    <row r="1229" spans="1:66" s="52" customFormat="1">
      <c r="A1229" s="52" t="s">
        <v>3570</v>
      </c>
      <c r="B1229" s="52" t="s">
        <v>3571</v>
      </c>
      <c r="C1229" s="52" t="s">
        <v>93</v>
      </c>
      <c r="D1229" s="52" t="s">
        <v>100</v>
      </c>
      <c r="E1229" s="52" t="s">
        <v>3572</v>
      </c>
      <c r="F1229" s="52" t="s">
        <v>3573</v>
      </c>
      <c r="G1229" s="92">
        <v>4224063.0400005803</v>
      </c>
      <c r="H1229" s="92">
        <v>429673544.07444102</v>
      </c>
      <c r="I1229" s="92">
        <v>444722613.46705103</v>
      </c>
      <c r="J1229" s="92">
        <v>887672.12791470299</v>
      </c>
      <c r="K1229" s="92">
        <v>1336655.5662220099</v>
      </c>
      <c r="L1229" s="52" t="s">
        <v>73</v>
      </c>
      <c r="M1229" s="52" t="s">
        <v>3536</v>
      </c>
      <c r="N1229" s="52" t="s">
        <v>3536</v>
      </c>
      <c r="O1229" s="52" t="s">
        <v>3537</v>
      </c>
      <c r="P1229" s="52" t="s">
        <v>1035</v>
      </c>
      <c r="Q1229" s="52" t="s">
        <v>1036</v>
      </c>
      <c r="R1229" s="52">
        <v>1</v>
      </c>
      <c r="S1229" s="52" t="s">
        <v>3538</v>
      </c>
      <c r="T1229" s="78">
        <v>8293307429.4799995</v>
      </c>
      <c r="U1229" s="78">
        <v>8245063838.0200005</v>
      </c>
      <c r="AY1229" s="52">
        <v>5.9452054794520501</v>
      </c>
      <c r="AZ1229" s="52" t="s">
        <v>353</v>
      </c>
      <c r="BA1229" s="52">
        <v>3.4862000000000002</v>
      </c>
      <c r="BB1229" s="52" t="s">
        <v>98</v>
      </c>
      <c r="BN1229" s="52" t="s">
        <v>99</v>
      </c>
    </row>
    <row r="1230" spans="1:66" s="52" customFormat="1">
      <c r="A1230" s="52" t="s">
        <v>3574</v>
      </c>
      <c r="B1230" s="52" t="s">
        <v>3575</v>
      </c>
      <c r="C1230" s="52" t="s">
        <v>93</v>
      </c>
      <c r="D1230" s="52" t="s">
        <v>94</v>
      </c>
      <c r="E1230" s="52" t="s">
        <v>3576</v>
      </c>
      <c r="F1230" s="52" t="s">
        <v>3577</v>
      </c>
      <c r="G1230" s="92">
        <v>3030306.0939134602</v>
      </c>
      <c r="H1230" s="92">
        <v>322930828.26142502</v>
      </c>
      <c r="I1230" s="92">
        <v>336594570.26633799</v>
      </c>
      <c r="J1230" s="92">
        <v>300892.15911185398</v>
      </c>
      <c r="K1230" s="92">
        <v>18912430.910920098</v>
      </c>
      <c r="L1230" s="52" t="s">
        <v>73</v>
      </c>
      <c r="M1230" s="52" t="s">
        <v>3536</v>
      </c>
      <c r="N1230" s="52" t="s">
        <v>3536</v>
      </c>
      <c r="O1230" s="52" t="s">
        <v>3537</v>
      </c>
      <c r="P1230" s="52" t="s">
        <v>1035</v>
      </c>
      <c r="Q1230" s="52" t="s">
        <v>1036</v>
      </c>
      <c r="R1230" s="52">
        <v>1</v>
      </c>
      <c r="S1230" s="52" t="s">
        <v>3538</v>
      </c>
      <c r="T1230" s="78">
        <v>8293307429.4799995</v>
      </c>
      <c r="U1230" s="78">
        <v>8245063838.0200005</v>
      </c>
      <c r="AY1230" s="52">
        <v>6.0849315068493199</v>
      </c>
      <c r="AZ1230" s="52" t="s">
        <v>353</v>
      </c>
      <c r="BA1230" s="52">
        <v>2.8864999999999998</v>
      </c>
      <c r="BB1230" s="52" t="s">
        <v>98</v>
      </c>
      <c r="BN1230" s="52" t="s">
        <v>99</v>
      </c>
    </row>
    <row r="1231" spans="1:66" s="52" customFormat="1">
      <c r="A1231" s="52" t="s">
        <v>3578</v>
      </c>
      <c r="B1231" s="52" t="s">
        <v>3579</v>
      </c>
      <c r="C1231" s="52" t="s">
        <v>161</v>
      </c>
      <c r="D1231" s="52" t="s">
        <v>162</v>
      </c>
      <c r="E1231" s="52" t="s">
        <v>3580</v>
      </c>
      <c r="F1231" s="52" t="s">
        <v>1112</v>
      </c>
      <c r="G1231" s="92">
        <v>826447.11652185302</v>
      </c>
      <c r="H1231" s="92">
        <v>85934707.053637594</v>
      </c>
      <c r="I1231" s="92">
        <v>86061897.264870301</v>
      </c>
      <c r="J1231" s="92">
        <v>7773886.1146044601</v>
      </c>
      <c r="K1231" s="92">
        <v>3699086.72413059</v>
      </c>
      <c r="L1231" s="52" t="s">
        <v>73</v>
      </c>
      <c r="M1231" s="52" t="s">
        <v>3536</v>
      </c>
      <c r="N1231" s="52" t="s">
        <v>3536</v>
      </c>
      <c r="O1231" s="52" t="s">
        <v>3537</v>
      </c>
      <c r="P1231" s="52" t="s">
        <v>1035</v>
      </c>
      <c r="Q1231" s="52" t="s">
        <v>1036</v>
      </c>
      <c r="R1231" s="52">
        <v>1</v>
      </c>
      <c r="S1231" s="52" t="s">
        <v>3538</v>
      </c>
      <c r="T1231" s="78">
        <v>8293307429.4799995</v>
      </c>
      <c r="U1231" s="78">
        <v>8245063838.0200005</v>
      </c>
      <c r="AY1231" s="52">
        <v>0.153424657534247</v>
      </c>
      <c r="AZ1231" s="52" t="s">
        <v>3581</v>
      </c>
      <c r="BA1231" s="52">
        <v>0.1517</v>
      </c>
      <c r="BB1231" s="52" t="s">
        <v>98</v>
      </c>
      <c r="BN1231" s="52" t="s">
        <v>99</v>
      </c>
    </row>
    <row r="1232" spans="1:66" s="52" customFormat="1">
      <c r="A1232" s="52" t="s">
        <v>3582</v>
      </c>
      <c r="B1232" s="52" t="s">
        <v>3583</v>
      </c>
      <c r="C1232" s="52" t="s">
        <v>161</v>
      </c>
      <c r="D1232" s="52" t="s">
        <v>162</v>
      </c>
      <c r="E1232" s="52" t="s">
        <v>3584</v>
      </c>
      <c r="F1232" s="52" t="s">
        <v>3585</v>
      </c>
      <c r="G1232" s="92">
        <v>183654.914782634</v>
      </c>
      <c r="H1232" s="92">
        <v>18950294.016233299</v>
      </c>
      <c r="I1232" s="92">
        <v>18908659.447052099</v>
      </c>
      <c r="J1232" s="92">
        <v>4528477.3514336301</v>
      </c>
      <c r="K1232" s="92">
        <v>214921.539597667</v>
      </c>
      <c r="L1232" s="52" t="s">
        <v>73</v>
      </c>
      <c r="M1232" s="52" t="s">
        <v>3536</v>
      </c>
      <c r="N1232" s="52" t="s">
        <v>3536</v>
      </c>
      <c r="O1232" s="52" t="s">
        <v>3537</v>
      </c>
      <c r="P1232" s="52" t="s">
        <v>1035</v>
      </c>
      <c r="Q1232" s="52" t="s">
        <v>1036</v>
      </c>
      <c r="R1232" s="52">
        <v>1</v>
      </c>
      <c r="S1232" s="52" t="s">
        <v>3538</v>
      </c>
      <c r="T1232" s="78">
        <v>8293307429.4799995</v>
      </c>
      <c r="U1232" s="78">
        <v>8245063838.0200005</v>
      </c>
      <c r="AY1232" s="52">
        <v>0.83013698630137001</v>
      </c>
      <c r="AZ1232" s="52" t="s">
        <v>150</v>
      </c>
      <c r="BA1232" s="52">
        <v>0.80030000000000001</v>
      </c>
      <c r="BB1232" s="52" t="s">
        <v>98</v>
      </c>
      <c r="BN1232" s="52" t="s">
        <v>99</v>
      </c>
    </row>
    <row r="1233" spans="1:66" s="52" customFormat="1">
      <c r="A1233" s="52" t="s">
        <v>3586</v>
      </c>
      <c r="B1233" s="52" t="s">
        <v>3587</v>
      </c>
      <c r="C1233" s="52" t="s">
        <v>161</v>
      </c>
      <c r="D1233" s="52" t="s">
        <v>162</v>
      </c>
      <c r="E1233" s="52" t="s">
        <v>3588</v>
      </c>
      <c r="F1233" s="52" t="s">
        <v>467</v>
      </c>
      <c r="G1233" s="92">
        <v>734619.65913053602</v>
      </c>
      <c r="H1233" s="92">
        <v>73775125.219553605</v>
      </c>
      <c r="I1233" s="92">
        <v>75145264.345798001</v>
      </c>
      <c r="J1233" s="92">
        <v>17520678.870263301</v>
      </c>
      <c r="K1233" s="92">
        <v>619495.70435748203</v>
      </c>
      <c r="L1233" s="52" t="s">
        <v>73</v>
      </c>
      <c r="M1233" s="52" t="s">
        <v>3536</v>
      </c>
      <c r="N1233" s="52" t="s">
        <v>3536</v>
      </c>
      <c r="O1233" s="52" t="s">
        <v>3537</v>
      </c>
      <c r="P1233" s="52" t="s">
        <v>1035</v>
      </c>
      <c r="Q1233" s="52" t="s">
        <v>1036</v>
      </c>
      <c r="R1233" s="52">
        <v>1</v>
      </c>
      <c r="S1233" s="52" t="s">
        <v>3538</v>
      </c>
      <c r="T1233" s="78">
        <v>8293307429.4799995</v>
      </c>
      <c r="U1233" s="78">
        <v>8245063838.0200005</v>
      </c>
      <c r="AY1233" s="52">
        <v>0.84657534246575294</v>
      </c>
      <c r="AZ1233" s="52" t="s">
        <v>150</v>
      </c>
      <c r="BA1233" s="52">
        <v>0.82150000000000001</v>
      </c>
      <c r="BB1233" s="52" t="s">
        <v>98</v>
      </c>
      <c r="BN1233" s="52" t="s">
        <v>99</v>
      </c>
    </row>
    <row r="1234" spans="1:66" s="52" customFormat="1">
      <c r="A1234" s="52" t="s">
        <v>3589</v>
      </c>
      <c r="B1234" s="52" t="s">
        <v>3590</v>
      </c>
      <c r="C1234" s="52" t="s">
        <v>161</v>
      </c>
      <c r="D1234" s="52" t="s">
        <v>162</v>
      </c>
      <c r="E1234" s="52" t="s">
        <v>3591</v>
      </c>
      <c r="F1234" s="52" t="s">
        <v>3592</v>
      </c>
      <c r="G1234" s="92">
        <v>413223.55826092698</v>
      </c>
      <c r="H1234" s="92">
        <v>42425957.079563998</v>
      </c>
      <c r="I1234" s="92">
        <v>43342817.510633297</v>
      </c>
      <c r="J1234" s="92">
        <v>781917.08986789605</v>
      </c>
      <c r="K1234" s="92">
        <v>775501.74821216601</v>
      </c>
      <c r="L1234" s="52" t="s">
        <v>73</v>
      </c>
      <c r="M1234" s="52" t="s">
        <v>3536</v>
      </c>
      <c r="N1234" s="52" t="s">
        <v>3536</v>
      </c>
      <c r="O1234" s="52" t="s">
        <v>3537</v>
      </c>
      <c r="P1234" s="52" t="s">
        <v>1035</v>
      </c>
      <c r="Q1234" s="52" t="s">
        <v>1036</v>
      </c>
      <c r="R1234" s="52">
        <v>1</v>
      </c>
      <c r="S1234" s="52" t="s">
        <v>3538</v>
      </c>
      <c r="T1234" s="78">
        <v>8293307429.4799995</v>
      </c>
      <c r="U1234" s="78">
        <v>8245063838.0200005</v>
      </c>
      <c r="AY1234" s="52">
        <v>1.6273972602739699</v>
      </c>
      <c r="AZ1234" s="52" t="s">
        <v>150</v>
      </c>
      <c r="BA1234" s="52">
        <v>1.5336000000000001</v>
      </c>
      <c r="BB1234" s="52" t="s">
        <v>98</v>
      </c>
      <c r="BN1234" s="52" t="s">
        <v>99</v>
      </c>
    </row>
    <row r="1235" spans="1:66" s="52" customFormat="1">
      <c r="A1235" s="52" t="s">
        <v>3593</v>
      </c>
      <c r="B1235" s="52" t="s">
        <v>3594</v>
      </c>
      <c r="C1235" s="52" t="s">
        <v>161</v>
      </c>
      <c r="D1235" s="52" t="s">
        <v>162</v>
      </c>
      <c r="E1235" s="52" t="s">
        <v>3595</v>
      </c>
      <c r="F1235" s="52" t="s">
        <v>648</v>
      </c>
      <c r="G1235" s="92">
        <v>2754823.7217395101</v>
      </c>
      <c r="H1235" s="92">
        <v>283564647.59941602</v>
      </c>
      <c r="I1235" s="92">
        <v>289662725.38985801</v>
      </c>
      <c r="J1235" s="92">
        <v>324238.97794024198</v>
      </c>
      <c r="K1235" s="92">
        <v>5977590.1020558402</v>
      </c>
      <c r="L1235" s="52" t="s">
        <v>73</v>
      </c>
      <c r="M1235" s="52" t="s">
        <v>3536</v>
      </c>
      <c r="N1235" s="52" t="s">
        <v>3536</v>
      </c>
      <c r="O1235" s="52" t="s">
        <v>3537</v>
      </c>
      <c r="P1235" s="52" t="s">
        <v>1035</v>
      </c>
      <c r="Q1235" s="52" t="s">
        <v>1036</v>
      </c>
      <c r="R1235" s="52">
        <v>1</v>
      </c>
      <c r="S1235" s="52" t="s">
        <v>3538</v>
      </c>
      <c r="T1235" s="78">
        <v>8293307429.4799995</v>
      </c>
      <c r="U1235" s="78">
        <v>8245063838.0200005</v>
      </c>
      <c r="AY1235" s="52">
        <v>1.64109589041096</v>
      </c>
      <c r="AZ1235" s="52" t="s">
        <v>150</v>
      </c>
      <c r="BA1235" s="52">
        <v>1.5235000000000001</v>
      </c>
      <c r="BB1235" s="52" t="s">
        <v>98</v>
      </c>
      <c r="BN1235" s="52" t="s">
        <v>99</v>
      </c>
    </row>
    <row r="1236" spans="1:66" s="52" customFormat="1">
      <c r="A1236" s="52" t="s">
        <v>1584</v>
      </c>
      <c r="B1236" s="52" t="s">
        <v>1585</v>
      </c>
      <c r="C1236" s="52" t="s">
        <v>161</v>
      </c>
      <c r="D1236" s="52" t="s">
        <v>162</v>
      </c>
      <c r="E1236" s="52" t="s">
        <v>1586</v>
      </c>
      <c r="F1236" s="52" t="s">
        <v>1587</v>
      </c>
      <c r="G1236" s="92">
        <v>367309.82956526801</v>
      </c>
      <c r="H1236" s="92">
        <v>37615203.382145599</v>
      </c>
      <c r="I1236" s="92">
        <v>38520732.304972902</v>
      </c>
      <c r="J1236" s="92">
        <v>824182.88099122699</v>
      </c>
      <c r="K1236" s="92">
        <v>486056.57037007</v>
      </c>
      <c r="L1236" s="52" t="s">
        <v>73</v>
      </c>
      <c r="M1236" s="52" t="s">
        <v>3536</v>
      </c>
      <c r="N1236" s="52" t="s">
        <v>3536</v>
      </c>
      <c r="O1236" s="52" t="s">
        <v>3537</v>
      </c>
      <c r="P1236" s="52" t="s">
        <v>1035</v>
      </c>
      <c r="Q1236" s="52" t="s">
        <v>1036</v>
      </c>
      <c r="R1236" s="52">
        <v>1</v>
      </c>
      <c r="S1236" s="52" t="s">
        <v>3538</v>
      </c>
      <c r="T1236" s="78">
        <v>8293307429.4799995</v>
      </c>
      <c r="U1236" s="78">
        <v>8245063838.0200005</v>
      </c>
      <c r="AY1236" s="52">
        <v>3.7726027397260302</v>
      </c>
      <c r="AZ1236" s="52" t="s">
        <v>150</v>
      </c>
      <c r="BA1236" s="52">
        <v>1.6589</v>
      </c>
      <c r="BB1236" s="52" t="s">
        <v>98</v>
      </c>
      <c r="BN1236" s="52" t="s">
        <v>99</v>
      </c>
    </row>
    <row r="1237" spans="1:66" s="52" customFormat="1">
      <c r="A1237" s="52" t="s">
        <v>3596</v>
      </c>
      <c r="B1237" s="52" t="s">
        <v>3597</v>
      </c>
      <c r="C1237" s="52" t="s">
        <v>161</v>
      </c>
      <c r="D1237" s="52" t="s">
        <v>162</v>
      </c>
      <c r="E1237" s="52" t="s">
        <v>3598</v>
      </c>
      <c r="F1237" s="52" t="s">
        <v>149</v>
      </c>
      <c r="G1237" s="92">
        <v>1652894.23304371</v>
      </c>
      <c r="H1237" s="92">
        <v>167278149.41963699</v>
      </c>
      <c r="I1237" s="92">
        <v>169672366.71620101</v>
      </c>
      <c r="J1237" s="92">
        <v>17105870.3425395</v>
      </c>
      <c r="K1237" s="92">
        <v>1651535.69172533</v>
      </c>
      <c r="L1237" s="52" t="s">
        <v>73</v>
      </c>
      <c r="M1237" s="52" t="s">
        <v>3536</v>
      </c>
      <c r="N1237" s="52" t="s">
        <v>3536</v>
      </c>
      <c r="O1237" s="52" t="s">
        <v>3537</v>
      </c>
      <c r="P1237" s="52" t="s">
        <v>1035</v>
      </c>
      <c r="Q1237" s="52" t="s">
        <v>1036</v>
      </c>
      <c r="R1237" s="52">
        <v>1</v>
      </c>
      <c r="S1237" s="52" t="s">
        <v>3538</v>
      </c>
      <c r="T1237" s="78">
        <v>8293307429.4799995</v>
      </c>
      <c r="U1237" s="78">
        <v>8245063838.0200005</v>
      </c>
      <c r="AY1237" s="52">
        <v>0.81095890410958904</v>
      </c>
      <c r="AZ1237" s="52" t="s">
        <v>150</v>
      </c>
      <c r="BA1237" s="52">
        <v>0.79110000000000003</v>
      </c>
      <c r="BB1237" s="52" t="s">
        <v>98</v>
      </c>
      <c r="BN1237" s="52" t="s">
        <v>99</v>
      </c>
    </row>
    <row r="1238" spans="1:66" s="52" customFormat="1">
      <c r="A1238" s="52" t="s">
        <v>3599</v>
      </c>
      <c r="B1238" s="52" t="s">
        <v>3600</v>
      </c>
      <c r="C1238" s="52" t="s">
        <v>161</v>
      </c>
      <c r="D1238" s="52" t="s">
        <v>162</v>
      </c>
      <c r="E1238" s="52" t="s">
        <v>3601</v>
      </c>
      <c r="F1238" s="52" t="s">
        <v>3585</v>
      </c>
      <c r="G1238" s="92">
        <v>1285584.4034784399</v>
      </c>
      <c r="H1238" s="92">
        <v>130420283.561646</v>
      </c>
      <c r="I1238" s="92">
        <v>132484289.321431</v>
      </c>
      <c r="J1238" s="92">
        <v>14285836.545690499</v>
      </c>
      <c r="K1238" s="92">
        <v>1458169.71111021</v>
      </c>
      <c r="L1238" s="52" t="s">
        <v>73</v>
      </c>
      <c r="M1238" s="52" t="s">
        <v>3536</v>
      </c>
      <c r="N1238" s="52" t="s">
        <v>3536</v>
      </c>
      <c r="O1238" s="52" t="s">
        <v>3537</v>
      </c>
      <c r="P1238" s="52" t="s">
        <v>1035</v>
      </c>
      <c r="Q1238" s="52" t="s">
        <v>1036</v>
      </c>
      <c r="R1238" s="52">
        <v>1</v>
      </c>
      <c r="S1238" s="52" t="s">
        <v>3538</v>
      </c>
      <c r="T1238" s="78">
        <v>8293307429.4799995</v>
      </c>
      <c r="U1238" s="78">
        <v>8245063838.0200005</v>
      </c>
      <c r="AY1238" s="52">
        <v>3.8136986301369902</v>
      </c>
      <c r="AZ1238" s="52" t="s">
        <v>150</v>
      </c>
      <c r="BA1238" s="52">
        <v>1.6761999999999999</v>
      </c>
      <c r="BB1238" s="52" t="s">
        <v>98</v>
      </c>
      <c r="BN1238" s="52" t="s">
        <v>99</v>
      </c>
    </row>
    <row r="1239" spans="1:66" s="52" customFormat="1">
      <c r="A1239" s="52" t="s">
        <v>3602</v>
      </c>
      <c r="B1239" s="52" t="s">
        <v>3603</v>
      </c>
      <c r="C1239" s="52" t="s">
        <v>161</v>
      </c>
      <c r="D1239" s="52" t="s">
        <v>162</v>
      </c>
      <c r="E1239" s="52" t="s">
        <v>3604</v>
      </c>
      <c r="F1239" s="52" t="s">
        <v>3577</v>
      </c>
      <c r="G1239" s="92">
        <v>1377411.8608697599</v>
      </c>
      <c r="H1239" s="92">
        <v>139104031.34909701</v>
      </c>
      <c r="I1239" s="92">
        <v>143731446.49568799</v>
      </c>
      <c r="J1239" s="92">
        <v>896547.94956024899</v>
      </c>
      <c r="K1239" s="92">
        <v>1577721.5124167099</v>
      </c>
      <c r="L1239" s="52" t="s">
        <v>73</v>
      </c>
      <c r="M1239" s="52" t="s">
        <v>3536</v>
      </c>
      <c r="N1239" s="52" t="s">
        <v>3536</v>
      </c>
      <c r="O1239" s="52" t="s">
        <v>3537</v>
      </c>
      <c r="P1239" s="52" t="s">
        <v>1035</v>
      </c>
      <c r="Q1239" s="52" t="s">
        <v>1036</v>
      </c>
      <c r="R1239" s="52">
        <v>1</v>
      </c>
      <c r="S1239" s="52" t="s">
        <v>3538</v>
      </c>
      <c r="T1239" s="78">
        <v>8293307429.4799995</v>
      </c>
      <c r="U1239" s="78">
        <v>8245063838.0200005</v>
      </c>
      <c r="AY1239" s="52">
        <v>3.81917808219178</v>
      </c>
      <c r="AZ1239" s="52" t="s">
        <v>150</v>
      </c>
      <c r="BA1239" s="52">
        <v>1.6878</v>
      </c>
      <c r="BB1239" s="52" t="s">
        <v>98</v>
      </c>
      <c r="BN1239" s="52" t="s">
        <v>99</v>
      </c>
    </row>
    <row r="1240" spans="1:66" s="52" customFormat="1">
      <c r="A1240" s="52" t="s">
        <v>3605</v>
      </c>
      <c r="B1240" s="52" t="s">
        <v>3606</v>
      </c>
      <c r="C1240" s="52" t="s">
        <v>161</v>
      </c>
      <c r="D1240" s="52" t="s">
        <v>162</v>
      </c>
      <c r="E1240" s="52" t="s">
        <v>3607</v>
      </c>
      <c r="F1240" s="52" t="s">
        <v>1112</v>
      </c>
      <c r="G1240" s="92">
        <v>2203858.9773916099</v>
      </c>
      <c r="H1240" s="92">
        <v>223021833.83840999</v>
      </c>
      <c r="I1240" s="92">
        <v>217198356.876551</v>
      </c>
      <c r="J1240" s="92">
        <v>594362.64864517294</v>
      </c>
      <c r="K1240" s="92">
        <v>1216650.91780938</v>
      </c>
      <c r="L1240" s="52" t="s">
        <v>73</v>
      </c>
      <c r="M1240" s="52" t="s">
        <v>3536</v>
      </c>
      <c r="N1240" s="52" t="s">
        <v>3536</v>
      </c>
      <c r="O1240" s="52" t="s">
        <v>3537</v>
      </c>
      <c r="P1240" s="52" t="s">
        <v>1035</v>
      </c>
      <c r="Q1240" s="52" t="s">
        <v>1036</v>
      </c>
      <c r="R1240" s="52">
        <v>1</v>
      </c>
      <c r="S1240" s="52" t="s">
        <v>3538</v>
      </c>
      <c r="T1240" s="78">
        <v>8293307429.4799995</v>
      </c>
      <c r="U1240" s="78">
        <v>8245063838.0200005</v>
      </c>
      <c r="AY1240" s="52">
        <v>0.91780821917808197</v>
      </c>
      <c r="AZ1240" s="52" t="s">
        <v>3581</v>
      </c>
      <c r="BA1240" s="52">
        <v>0.85419999999999996</v>
      </c>
      <c r="BB1240" s="52" t="s">
        <v>98</v>
      </c>
      <c r="BN1240" s="52" t="s">
        <v>99</v>
      </c>
    </row>
    <row r="1241" spans="1:66" s="52" customFormat="1">
      <c r="A1241" s="52" t="s">
        <v>3608</v>
      </c>
      <c r="B1241" s="52" t="s">
        <v>3609</v>
      </c>
      <c r="C1241" s="52" t="s">
        <v>161</v>
      </c>
      <c r="D1241" s="52" t="s">
        <v>162</v>
      </c>
      <c r="E1241" s="52" t="s">
        <v>3610</v>
      </c>
      <c r="F1241" s="52" t="s">
        <v>3150</v>
      </c>
      <c r="G1241" s="92">
        <v>1836549.14782634</v>
      </c>
      <c r="H1241" s="92">
        <v>193596583.006201</v>
      </c>
      <c r="I1241" s="92">
        <v>194064535.729067</v>
      </c>
      <c r="J1241" s="92">
        <v>22532193.808298599</v>
      </c>
      <c r="K1241" s="92">
        <v>8578948.7558796294</v>
      </c>
      <c r="L1241" s="52" t="s">
        <v>73</v>
      </c>
      <c r="M1241" s="52" t="s">
        <v>3536</v>
      </c>
      <c r="N1241" s="52" t="s">
        <v>3536</v>
      </c>
      <c r="O1241" s="52" t="s">
        <v>3537</v>
      </c>
      <c r="P1241" s="52" t="s">
        <v>1035</v>
      </c>
      <c r="Q1241" s="52" t="s">
        <v>1036</v>
      </c>
      <c r="R1241" s="52">
        <v>1</v>
      </c>
      <c r="S1241" s="52" t="s">
        <v>3538</v>
      </c>
      <c r="T1241" s="78">
        <v>8293307429.4799995</v>
      </c>
      <c r="U1241" s="78">
        <v>8245063838.0200005</v>
      </c>
      <c r="AY1241" s="52">
        <v>4.0684931506849296</v>
      </c>
      <c r="AZ1241" s="52" t="s">
        <v>150</v>
      </c>
      <c r="BA1241" s="52">
        <v>0.98180000000000001</v>
      </c>
      <c r="BB1241" s="52" t="s">
        <v>98</v>
      </c>
      <c r="BN1241" s="52" t="s">
        <v>99</v>
      </c>
    </row>
    <row r="1242" spans="1:66" s="52" customFormat="1">
      <c r="A1242" s="52" t="s">
        <v>3611</v>
      </c>
      <c r="B1242" s="52" t="s">
        <v>3611</v>
      </c>
      <c r="C1242" s="52" t="s">
        <v>70</v>
      </c>
      <c r="D1242" s="52" t="s">
        <v>71</v>
      </c>
      <c r="E1242" s="52" t="s">
        <v>3612</v>
      </c>
      <c r="F1242" s="52" t="s">
        <v>3613</v>
      </c>
      <c r="G1242" s="92">
        <v>2454932.16969987</v>
      </c>
      <c r="H1242" s="92">
        <v>2454932.16969987</v>
      </c>
      <c r="I1242" s="92">
        <v>2454932.16969987</v>
      </c>
      <c r="J1242" s="92">
        <v>1640063.5589149899</v>
      </c>
      <c r="K1242" s="92"/>
      <c r="L1242" s="52" t="s">
        <v>73</v>
      </c>
      <c r="M1242" s="52" t="s">
        <v>3536</v>
      </c>
      <c r="N1242" s="52" t="s">
        <v>3536</v>
      </c>
      <c r="O1242" s="52" t="s">
        <v>3537</v>
      </c>
      <c r="P1242" s="52" t="s">
        <v>1035</v>
      </c>
      <c r="Q1242" s="52" t="s">
        <v>1036</v>
      </c>
      <c r="R1242" s="52">
        <v>1</v>
      </c>
      <c r="S1242" s="52" t="s">
        <v>3538</v>
      </c>
      <c r="T1242" s="78">
        <v>8293307429.4799995</v>
      </c>
      <c r="U1242" s="78">
        <v>8245063838.0200005</v>
      </c>
      <c r="BN1242" s="52" t="s">
        <v>99</v>
      </c>
    </row>
    <row r="1243" spans="1:66" s="52" customFormat="1">
      <c r="A1243" s="52" t="s">
        <v>1183</v>
      </c>
      <c r="B1243" s="52" t="s">
        <v>1183</v>
      </c>
      <c r="C1243" s="52" t="s">
        <v>70</v>
      </c>
      <c r="D1243" s="52" t="s">
        <v>1183</v>
      </c>
      <c r="E1243" s="52" t="s">
        <v>3614</v>
      </c>
      <c r="F1243" s="52" t="s">
        <v>1184</v>
      </c>
      <c r="G1243" s="92">
        <v>146346244.36420101</v>
      </c>
      <c r="H1243" s="92">
        <v>146346244.36420101</v>
      </c>
      <c r="I1243" s="92">
        <v>146346244.36420101</v>
      </c>
      <c r="J1243" s="92"/>
      <c r="K1243" s="92"/>
      <c r="L1243" s="52" t="s">
        <v>73</v>
      </c>
      <c r="M1243" s="52" t="s">
        <v>3536</v>
      </c>
      <c r="N1243" s="52" t="s">
        <v>3536</v>
      </c>
      <c r="O1243" s="52" t="s">
        <v>3537</v>
      </c>
      <c r="P1243" s="52" t="s">
        <v>1035</v>
      </c>
      <c r="Q1243" s="52" t="s">
        <v>1036</v>
      </c>
      <c r="R1243" s="52">
        <v>1</v>
      </c>
      <c r="S1243" s="52" t="s">
        <v>3538</v>
      </c>
      <c r="T1243" s="78">
        <v>8293307429.4799995</v>
      </c>
      <c r="U1243" s="78">
        <v>8245063838.0200005</v>
      </c>
      <c r="BN1243" s="52" t="s">
        <v>99</v>
      </c>
    </row>
    <row r="1244" spans="1:66" s="72" customFormat="1">
      <c r="A1244" s="72" t="s">
        <v>3615</v>
      </c>
      <c r="B1244" s="72" t="s">
        <v>3615</v>
      </c>
      <c r="C1244" s="72" t="s">
        <v>70</v>
      </c>
      <c r="D1244" s="72" t="s">
        <v>71</v>
      </c>
      <c r="F1244" s="72" t="s">
        <v>985</v>
      </c>
      <c r="G1244" s="94">
        <v>2470879.0499999998</v>
      </c>
      <c r="H1244" s="94">
        <v>2470879.0499999998</v>
      </c>
      <c r="I1244" s="94">
        <v>2470879.0499999998</v>
      </c>
      <c r="J1244" s="94">
        <v>2407.84</v>
      </c>
      <c r="K1244" s="94"/>
      <c r="L1244" s="72" t="s">
        <v>296</v>
      </c>
      <c r="M1244" s="72" t="s">
        <v>3616</v>
      </c>
      <c r="N1244" s="72" t="s">
        <v>3617</v>
      </c>
      <c r="O1244" s="72" t="s">
        <v>3618</v>
      </c>
      <c r="P1244" s="72" t="s">
        <v>1035</v>
      </c>
      <c r="Q1244" s="72" t="s">
        <v>1036</v>
      </c>
      <c r="R1244" s="72">
        <v>1</v>
      </c>
      <c r="S1244" s="72" t="s">
        <v>3619</v>
      </c>
      <c r="T1244" s="95">
        <v>16867538196.9</v>
      </c>
      <c r="U1244" s="95">
        <v>14729169559.209999</v>
      </c>
      <c r="BN1244" s="72" t="s">
        <v>99</v>
      </c>
    </row>
    <row r="1245" spans="1:66" s="72" customFormat="1">
      <c r="A1245" s="72" t="s">
        <v>1183</v>
      </c>
      <c r="B1245" s="72" t="s">
        <v>1183</v>
      </c>
      <c r="C1245" s="72" t="s">
        <v>70</v>
      </c>
      <c r="D1245" s="72" t="s">
        <v>1183</v>
      </c>
      <c r="F1245" s="72" t="s">
        <v>1184</v>
      </c>
      <c r="G1245" s="94">
        <v>224.1</v>
      </c>
      <c r="H1245" s="94">
        <v>224.1</v>
      </c>
      <c r="I1245" s="94">
        <v>224.81</v>
      </c>
      <c r="J1245" s="94">
        <v>0.71</v>
      </c>
      <c r="K1245" s="94"/>
      <c r="L1245" s="72" t="s">
        <v>296</v>
      </c>
      <c r="M1245" s="72" t="s">
        <v>3616</v>
      </c>
      <c r="N1245" s="72" t="s">
        <v>3617</v>
      </c>
      <c r="O1245" s="72" t="s">
        <v>3618</v>
      </c>
      <c r="P1245" s="72" t="s">
        <v>1035</v>
      </c>
      <c r="Q1245" s="72" t="s">
        <v>1036</v>
      </c>
      <c r="R1245" s="72">
        <v>1</v>
      </c>
      <c r="S1245" s="72" t="s">
        <v>3619</v>
      </c>
      <c r="T1245" s="95">
        <v>16867538196.9</v>
      </c>
      <c r="U1245" s="95">
        <v>14729169559.209999</v>
      </c>
      <c r="BN1245" s="72" t="s">
        <v>99</v>
      </c>
    </row>
    <row r="1246" spans="1:66" s="52" customFormat="1">
      <c r="A1246" s="52" t="s">
        <v>3620</v>
      </c>
      <c r="B1246" s="52" t="s">
        <v>3620</v>
      </c>
      <c r="C1246" s="52" t="s">
        <v>70</v>
      </c>
      <c r="D1246" s="52" t="s">
        <v>71</v>
      </c>
      <c r="F1246" s="52" t="s">
        <v>107</v>
      </c>
      <c r="G1246" s="92">
        <v>4723387.7951090699</v>
      </c>
      <c r="H1246" s="92">
        <v>4723387.7951090699</v>
      </c>
      <c r="I1246" s="92">
        <v>4723387.7951090699</v>
      </c>
      <c r="J1246" s="92">
        <v>7277.11008574272</v>
      </c>
      <c r="K1246" s="92"/>
      <c r="L1246" s="52" t="s">
        <v>296</v>
      </c>
      <c r="M1246" s="52" t="s">
        <v>3616</v>
      </c>
      <c r="N1246" s="52" t="s">
        <v>3617</v>
      </c>
      <c r="O1246" s="52" t="s">
        <v>3618</v>
      </c>
      <c r="P1246" s="52" t="s">
        <v>1035</v>
      </c>
      <c r="Q1246" s="52" t="s">
        <v>1036</v>
      </c>
      <c r="R1246" s="52">
        <v>1</v>
      </c>
      <c r="S1246" s="52" t="s">
        <v>3619</v>
      </c>
      <c r="T1246" s="78">
        <v>16867538196.9</v>
      </c>
      <c r="U1246" s="78">
        <v>14729169559.209999</v>
      </c>
      <c r="BN1246" s="52" t="s">
        <v>99</v>
      </c>
    </row>
    <row r="1247" spans="1:66" s="52" customFormat="1">
      <c r="A1247" s="52" t="s">
        <v>3621</v>
      </c>
      <c r="B1247" s="52" t="s">
        <v>3621</v>
      </c>
      <c r="C1247" s="52" t="s">
        <v>3622</v>
      </c>
      <c r="D1247" s="52" t="s">
        <v>303</v>
      </c>
      <c r="E1247" s="52" t="s">
        <v>3623</v>
      </c>
      <c r="F1247" s="52" t="s">
        <v>3624</v>
      </c>
      <c r="G1247" s="92">
        <v>369286004.69674402</v>
      </c>
      <c r="H1247" s="92">
        <v>369286004.69674402</v>
      </c>
      <c r="I1247" s="92">
        <v>369285632.49637401</v>
      </c>
      <c r="J1247" s="92">
        <v>2913256.1805376601</v>
      </c>
      <c r="K1247" s="92"/>
      <c r="L1247" s="52" t="s">
        <v>296</v>
      </c>
      <c r="M1247" s="52" t="s">
        <v>3616</v>
      </c>
      <c r="N1247" s="52" t="s">
        <v>3617</v>
      </c>
      <c r="O1247" s="52" t="s">
        <v>3618</v>
      </c>
      <c r="P1247" s="52" t="s">
        <v>1035</v>
      </c>
      <c r="Q1247" s="52" t="s">
        <v>1036</v>
      </c>
      <c r="R1247" s="52">
        <v>1</v>
      </c>
      <c r="S1247" s="52" t="s">
        <v>3619</v>
      </c>
      <c r="T1247" s="78">
        <v>16867538196.9</v>
      </c>
      <c r="U1247" s="78">
        <v>14729169559.209999</v>
      </c>
      <c r="AW1247" s="52" t="s">
        <v>302</v>
      </c>
      <c r="AX1247" s="52">
        <v>0.13489999999999999</v>
      </c>
      <c r="BN1247" s="52" t="s">
        <v>99</v>
      </c>
    </row>
    <row r="1248" spans="1:66" s="52" customFormat="1">
      <c r="A1248" s="52" t="s">
        <v>3625</v>
      </c>
      <c r="B1248" s="52" t="s">
        <v>3625</v>
      </c>
      <c r="C1248" s="52" t="s">
        <v>3622</v>
      </c>
      <c r="D1248" s="52" t="s">
        <v>303</v>
      </c>
      <c r="E1248" s="52" t="s">
        <v>3626</v>
      </c>
      <c r="F1248" s="52" t="s">
        <v>3627</v>
      </c>
      <c r="G1248" s="92">
        <v>99807028.296417296</v>
      </c>
      <c r="H1248" s="92">
        <v>99807028.296417296</v>
      </c>
      <c r="I1248" s="92">
        <v>99806726.509905905</v>
      </c>
      <c r="J1248" s="92">
        <v>787366.47782397002</v>
      </c>
      <c r="K1248" s="92"/>
      <c r="L1248" s="52" t="s">
        <v>296</v>
      </c>
      <c r="M1248" s="52" t="s">
        <v>3616</v>
      </c>
      <c r="N1248" s="52" t="s">
        <v>3617</v>
      </c>
      <c r="O1248" s="52" t="s">
        <v>3618</v>
      </c>
      <c r="P1248" s="52" t="s">
        <v>1035</v>
      </c>
      <c r="Q1248" s="52" t="s">
        <v>1036</v>
      </c>
      <c r="R1248" s="52">
        <v>1</v>
      </c>
      <c r="S1248" s="52" t="s">
        <v>3619</v>
      </c>
      <c r="T1248" s="78">
        <v>16867538196.9</v>
      </c>
      <c r="U1248" s="78">
        <v>14729169559.209999</v>
      </c>
      <c r="AW1248" s="52" t="s">
        <v>302</v>
      </c>
      <c r="AX1248" s="52">
        <v>0.13389999999999999</v>
      </c>
      <c r="BN1248" s="52" t="s">
        <v>99</v>
      </c>
    </row>
    <row r="1249" spans="1:66" s="52" customFormat="1">
      <c r="A1249" s="52" t="s">
        <v>1183</v>
      </c>
      <c r="B1249" s="52" t="s">
        <v>1183</v>
      </c>
      <c r="C1249" s="52" t="s">
        <v>70</v>
      </c>
      <c r="D1249" s="52" t="s">
        <v>1183</v>
      </c>
      <c r="F1249" s="52" t="s">
        <v>1184</v>
      </c>
      <c r="G1249" s="92">
        <v>125408.13987732099</v>
      </c>
      <c r="H1249" s="92">
        <v>125408.13987732099</v>
      </c>
      <c r="I1249" s="92">
        <v>125408.13987732099</v>
      </c>
      <c r="J1249" s="92"/>
      <c r="K1249" s="92"/>
      <c r="L1249" s="52" t="s">
        <v>296</v>
      </c>
      <c r="M1249" s="52" t="s">
        <v>3616</v>
      </c>
      <c r="N1249" s="52" t="s">
        <v>3617</v>
      </c>
      <c r="O1249" s="52" t="s">
        <v>3618</v>
      </c>
      <c r="P1249" s="52" t="s">
        <v>1035</v>
      </c>
      <c r="Q1249" s="52" t="s">
        <v>1036</v>
      </c>
      <c r="R1249" s="52">
        <v>1</v>
      </c>
      <c r="S1249" s="52" t="s">
        <v>3619</v>
      </c>
      <c r="T1249" s="78">
        <v>16867538196.9</v>
      </c>
      <c r="U1249" s="78">
        <v>14729169559.209999</v>
      </c>
      <c r="BN1249" s="52" t="s">
        <v>99</v>
      </c>
    </row>
    <row r="1250" spans="1:66" s="52" customFormat="1">
      <c r="A1250" s="52" t="s">
        <v>1183</v>
      </c>
      <c r="B1250" s="52" t="s">
        <v>1183</v>
      </c>
      <c r="C1250" s="52" t="s">
        <v>70</v>
      </c>
      <c r="D1250" s="52" t="s">
        <v>1183</v>
      </c>
      <c r="F1250" s="52" t="s">
        <v>1184</v>
      </c>
      <c r="G1250" s="92">
        <v>33008.090571865701</v>
      </c>
      <c r="H1250" s="92">
        <v>33008.090571865701</v>
      </c>
      <c r="I1250" s="92">
        <v>33008.090571865701</v>
      </c>
      <c r="J1250" s="92"/>
      <c r="K1250" s="92"/>
      <c r="L1250" s="52" t="s">
        <v>296</v>
      </c>
      <c r="M1250" s="52" t="s">
        <v>3616</v>
      </c>
      <c r="N1250" s="52" t="s">
        <v>3617</v>
      </c>
      <c r="O1250" s="52" t="s">
        <v>3618</v>
      </c>
      <c r="P1250" s="52" t="s">
        <v>1035</v>
      </c>
      <c r="Q1250" s="52" t="s">
        <v>1036</v>
      </c>
      <c r="R1250" s="52">
        <v>1</v>
      </c>
      <c r="S1250" s="52" t="s">
        <v>3619</v>
      </c>
      <c r="T1250" s="78">
        <v>16867538196.9</v>
      </c>
      <c r="U1250" s="78">
        <v>14729169559.209999</v>
      </c>
      <c r="BN1250" s="52" t="s">
        <v>99</v>
      </c>
    </row>
    <row r="1251" spans="1:66" s="52" customFormat="1">
      <c r="A1251" s="52" t="s">
        <v>3628</v>
      </c>
      <c r="B1251" s="52" t="s">
        <v>3629</v>
      </c>
      <c r="C1251" s="54" t="s">
        <v>83</v>
      </c>
      <c r="D1251" s="52" t="s">
        <v>84</v>
      </c>
      <c r="E1251" s="52" t="s">
        <v>3630</v>
      </c>
      <c r="F1251" s="52" t="s">
        <v>3629</v>
      </c>
      <c r="G1251" s="92">
        <v>106769.56659037501</v>
      </c>
      <c r="H1251" s="92">
        <v>2051573.8685179099</v>
      </c>
      <c r="I1251" s="92">
        <v>2364945.8999768202</v>
      </c>
      <c r="J1251" s="92"/>
      <c r="K1251" s="92"/>
      <c r="L1251" s="52" t="s">
        <v>296</v>
      </c>
      <c r="M1251" s="52" t="s">
        <v>3616</v>
      </c>
      <c r="N1251" s="52" t="s">
        <v>3617</v>
      </c>
      <c r="O1251" s="52" t="s">
        <v>3618</v>
      </c>
      <c r="P1251" s="52" t="s">
        <v>1035</v>
      </c>
      <c r="Q1251" s="52" t="s">
        <v>1036</v>
      </c>
      <c r="R1251" s="52">
        <v>1</v>
      </c>
      <c r="S1251" s="52" t="s">
        <v>3619</v>
      </c>
      <c r="T1251" s="78">
        <v>16867538196.9</v>
      </c>
      <c r="U1251" s="78">
        <v>14729169559.209999</v>
      </c>
      <c r="Z1251" s="52" t="s">
        <v>98</v>
      </c>
      <c r="AA1251" s="81">
        <v>1.114895209474081E-4</v>
      </c>
      <c r="BN1251" s="52" t="s">
        <v>99</v>
      </c>
    </row>
    <row r="1252" spans="1:66" s="52" customFormat="1">
      <c r="A1252" s="52" t="s">
        <v>3631</v>
      </c>
      <c r="B1252" s="52" t="s">
        <v>3632</v>
      </c>
      <c r="C1252" s="54" t="s">
        <v>83</v>
      </c>
      <c r="D1252" s="52" t="s">
        <v>84</v>
      </c>
      <c r="E1252" s="52" t="s">
        <v>3633</v>
      </c>
      <c r="F1252" s="52" t="s">
        <v>3632</v>
      </c>
      <c r="G1252" s="92">
        <v>397750.96916688199</v>
      </c>
      <c r="H1252" s="92">
        <v>5045514.9589743502</v>
      </c>
      <c r="I1252" s="92">
        <v>3703061.5229436802</v>
      </c>
      <c r="J1252" s="92"/>
      <c r="K1252" s="92"/>
      <c r="L1252" s="52" t="s">
        <v>296</v>
      </c>
      <c r="M1252" s="52" t="s">
        <v>3616</v>
      </c>
      <c r="N1252" s="52" t="s">
        <v>3617</v>
      </c>
      <c r="O1252" s="52" t="s">
        <v>3618</v>
      </c>
      <c r="P1252" s="52" t="s">
        <v>1035</v>
      </c>
      <c r="Q1252" s="52" t="s">
        <v>1036</v>
      </c>
      <c r="R1252" s="52">
        <v>1</v>
      </c>
      <c r="S1252" s="52" t="s">
        <v>3619</v>
      </c>
      <c r="T1252" s="78">
        <v>16867538196.9</v>
      </c>
      <c r="U1252" s="78">
        <v>14729169559.209999</v>
      </c>
      <c r="Z1252" s="52" t="s">
        <v>98</v>
      </c>
      <c r="AA1252" s="81">
        <v>4.0212865388699031E-4</v>
      </c>
      <c r="BN1252" s="52" t="s">
        <v>99</v>
      </c>
    </row>
    <row r="1253" spans="1:66" s="52" customFormat="1">
      <c r="A1253" s="52" t="s">
        <v>2403</v>
      </c>
      <c r="B1253" s="52" t="s">
        <v>2404</v>
      </c>
      <c r="C1253" s="54" t="s">
        <v>83</v>
      </c>
      <c r="D1253" s="52" t="s">
        <v>84</v>
      </c>
      <c r="E1253" s="52" t="s">
        <v>2405</v>
      </c>
      <c r="F1253" s="52" t="s">
        <v>2404</v>
      </c>
      <c r="G1253" s="92">
        <v>68142.250499096001</v>
      </c>
      <c r="H1253" s="92">
        <v>2414175.1477839602</v>
      </c>
      <c r="I1253" s="92">
        <v>2042223.2474579101</v>
      </c>
      <c r="J1253" s="92"/>
      <c r="K1253" s="92"/>
      <c r="L1253" s="52" t="s">
        <v>296</v>
      </c>
      <c r="M1253" s="52" t="s">
        <v>3616</v>
      </c>
      <c r="N1253" s="52" t="s">
        <v>3617</v>
      </c>
      <c r="O1253" s="52" t="s">
        <v>3618</v>
      </c>
      <c r="P1253" s="52" t="s">
        <v>1035</v>
      </c>
      <c r="Q1253" s="52" t="s">
        <v>1036</v>
      </c>
      <c r="R1253" s="52">
        <v>1</v>
      </c>
      <c r="S1253" s="52" t="s">
        <v>3619</v>
      </c>
      <c r="T1253" s="78">
        <v>16867538196.9</v>
      </c>
      <c r="U1253" s="78">
        <v>14729169559.209999</v>
      </c>
      <c r="Z1253" s="52" t="s">
        <v>87</v>
      </c>
      <c r="AA1253" s="81">
        <v>3.2105014196223758E-5</v>
      </c>
      <c r="BN1253" s="52" t="s">
        <v>99</v>
      </c>
    </row>
    <row r="1254" spans="1:66" s="52" customFormat="1">
      <c r="A1254" s="52" t="s">
        <v>3634</v>
      </c>
      <c r="B1254" s="52" t="s">
        <v>3635</v>
      </c>
      <c r="C1254" s="54" t="s">
        <v>83</v>
      </c>
      <c r="D1254" s="52" t="s">
        <v>84</v>
      </c>
      <c r="E1254" s="52" t="s">
        <v>3636</v>
      </c>
      <c r="F1254" s="52" t="s">
        <v>3635</v>
      </c>
      <c r="G1254" s="92">
        <v>65820.739020921304</v>
      </c>
      <c r="H1254" s="92">
        <v>3786126.3015100802</v>
      </c>
      <c r="I1254" s="92">
        <v>2928364.6790407901</v>
      </c>
      <c r="J1254" s="92"/>
      <c r="K1254" s="92"/>
      <c r="L1254" s="52" t="s">
        <v>296</v>
      </c>
      <c r="M1254" s="52" t="s">
        <v>3616</v>
      </c>
      <c r="N1254" s="52" t="s">
        <v>3617</v>
      </c>
      <c r="O1254" s="52" t="s">
        <v>3618</v>
      </c>
      <c r="P1254" s="52" t="s">
        <v>1035</v>
      </c>
      <c r="Q1254" s="52" t="s">
        <v>1036</v>
      </c>
      <c r="R1254" s="52">
        <v>1</v>
      </c>
      <c r="S1254" s="52" t="s">
        <v>3619</v>
      </c>
      <c r="T1254" s="78">
        <v>16867538196.9</v>
      </c>
      <c r="U1254" s="78">
        <v>14729169559.209999</v>
      </c>
      <c r="Z1254" s="52" t="s">
        <v>98</v>
      </c>
      <c r="AA1254" s="81">
        <v>4.6481214391294747E-5</v>
      </c>
      <c r="BN1254" s="52" t="s">
        <v>99</v>
      </c>
    </row>
    <row r="1255" spans="1:66" s="52" customFormat="1">
      <c r="A1255" s="52" t="s">
        <v>3637</v>
      </c>
      <c r="B1255" s="52" t="s">
        <v>3638</v>
      </c>
      <c r="C1255" s="54" t="s">
        <v>83</v>
      </c>
      <c r="D1255" s="52" t="s">
        <v>84</v>
      </c>
      <c r="E1255" s="52" t="s">
        <v>3639</v>
      </c>
      <c r="F1255" s="52" t="s">
        <v>3638</v>
      </c>
      <c r="G1255" s="92">
        <v>29443.0733474431</v>
      </c>
      <c r="H1255" s="92">
        <v>555804.38110680599</v>
      </c>
      <c r="I1255" s="92">
        <v>602699.71142216097</v>
      </c>
      <c r="J1255" s="92"/>
      <c r="K1255" s="92"/>
      <c r="L1255" s="52" t="s">
        <v>296</v>
      </c>
      <c r="M1255" s="52" t="s">
        <v>3616</v>
      </c>
      <c r="N1255" s="52" t="s">
        <v>3617</v>
      </c>
      <c r="O1255" s="52" t="s">
        <v>3618</v>
      </c>
      <c r="P1255" s="52" t="s">
        <v>1035</v>
      </c>
      <c r="Q1255" s="52" t="s">
        <v>1036</v>
      </c>
      <c r="R1255" s="52">
        <v>1</v>
      </c>
      <c r="S1255" s="52" t="s">
        <v>3619</v>
      </c>
      <c r="T1255" s="78">
        <v>16867538196.9</v>
      </c>
      <c r="U1255" s="78">
        <v>14729169559.209999</v>
      </c>
      <c r="Z1255" s="52" t="s">
        <v>98</v>
      </c>
      <c r="AA1255" s="81">
        <v>9.2937542296547587E-5</v>
      </c>
      <c r="BN1255" s="52" t="s">
        <v>99</v>
      </c>
    </row>
    <row r="1256" spans="1:66" s="52" customFormat="1">
      <c r="A1256" s="52" t="s">
        <v>3640</v>
      </c>
      <c r="B1256" s="52" t="s">
        <v>3641</v>
      </c>
      <c r="C1256" s="54" t="s">
        <v>83</v>
      </c>
      <c r="D1256" s="52" t="s">
        <v>84</v>
      </c>
      <c r="E1256" s="52" t="s">
        <v>3642</v>
      </c>
      <c r="F1256" s="52" t="s">
        <v>3641</v>
      </c>
      <c r="G1256" s="92">
        <v>417378.02128137299</v>
      </c>
      <c r="H1256" s="92">
        <v>6376222.08588342</v>
      </c>
      <c r="I1256" s="92">
        <v>5551127.6830422599</v>
      </c>
      <c r="J1256" s="92"/>
      <c r="K1256" s="92"/>
      <c r="L1256" s="52" t="s">
        <v>296</v>
      </c>
      <c r="M1256" s="52" t="s">
        <v>3616</v>
      </c>
      <c r="N1256" s="52" t="s">
        <v>3617</v>
      </c>
      <c r="O1256" s="52" t="s">
        <v>3618</v>
      </c>
      <c r="P1256" s="52" t="s">
        <v>1035</v>
      </c>
      <c r="Q1256" s="52" t="s">
        <v>1036</v>
      </c>
      <c r="R1256" s="52">
        <v>1</v>
      </c>
      <c r="S1256" s="52" t="s">
        <v>3619</v>
      </c>
      <c r="T1256" s="78">
        <v>16867538196.9</v>
      </c>
      <c r="U1256" s="78">
        <v>14729169559.209999</v>
      </c>
      <c r="Z1256" s="52" t="s">
        <v>98</v>
      </c>
      <c r="AA1256" s="81">
        <v>4.8352849027293461E-4</v>
      </c>
      <c r="BN1256" s="52" t="s">
        <v>99</v>
      </c>
    </row>
    <row r="1257" spans="1:66" s="52" customFormat="1">
      <c r="A1257" s="52" t="s">
        <v>2397</v>
      </c>
      <c r="B1257" s="52" t="s">
        <v>2398</v>
      </c>
      <c r="C1257" s="54" t="s">
        <v>83</v>
      </c>
      <c r="D1257" s="52" t="s">
        <v>84</v>
      </c>
      <c r="E1257" s="52" t="s">
        <v>2399</v>
      </c>
      <c r="F1257" s="52" t="s">
        <v>2398</v>
      </c>
      <c r="G1257" s="92">
        <v>142163.13496485099</v>
      </c>
      <c r="H1257" s="92">
        <v>2599101.4923049598</v>
      </c>
      <c r="I1257" s="92">
        <v>2327210.5193746099</v>
      </c>
      <c r="J1257" s="92"/>
      <c r="K1257" s="92"/>
      <c r="L1257" s="52" t="s">
        <v>296</v>
      </c>
      <c r="M1257" s="52" t="s">
        <v>3616</v>
      </c>
      <c r="N1257" s="52" t="s">
        <v>3617</v>
      </c>
      <c r="O1257" s="52" t="s">
        <v>3618</v>
      </c>
      <c r="P1257" s="52" t="s">
        <v>1035</v>
      </c>
      <c r="Q1257" s="52" t="s">
        <v>1036</v>
      </c>
      <c r="R1257" s="52">
        <v>1</v>
      </c>
      <c r="S1257" s="52" t="s">
        <v>3619</v>
      </c>
      <c r="T1257" s="78">
        <v>16867538196.9</v>
      </c>
      <c r="U1257" s="78">
        <v>14729169559.209999</v>
      </c>
      <c r="Z1257" s="52" t="s">
        <v>98</v>
      </c>
      <c r="AA1257" s="81">
        <v>8.5439126653325285E-5</v>
      </c>
      <c r="BN1257" s="52" t="s">
        <v>99</v>
      </c>
    </row>
    <row r="1258" spans="1:66" s="52" customFormat="1">
      <c r="A1258" s="52" t="s">
        <v>3643</v>
      </c>
      <c r="B1258" s="52" t="s">
        <v>1824</v>
      </c>
      <c r="C1258" s="54" t="s">
        <v>83</v>
      </c>
      <c r="D1258" s="52" t="s">
        <v>84</v>
      </c>
      <c r="E1258" s="52" t="s">
        <v>3644</v>
      </c>
      <c r="F1258" s="52" t="s">
        <v>1824</v>
      </c>
      <c r="G1258" s="92">
        <v>91822.466032704004</v>
      </c>
      <c r="H1258" s="92">
        <v>1042917.5730588899</v>
      </c>
      <c r="I1258" s="92">
        <v>999946.65509614605</v>
      </c>
      <c r="J1258" s="92"/>
      <c r="K1258" s="92"/>
      <c r="L1258" s="52" t="s">
        <v>296</v>
      </c>
      <c r="M1258" s="52" t="s">
        <v>3616</v>
      </c>
      <c r="N1258" s="52" t="s">
        <v>3617</v>
      </c>
      <c r="O1258" s="52" t="s">
        <v>3618</v>
      </c>
      <c r="P1258" s="52" t="s">
        <v>1035</v>
      </c>
      <c r="Q1258" s="52" t="s">
        <v>1036</v>
      </c>
      <c r="R1258" s="52">
        <v>1</v>
      </c>
      <c r="S1258" s="52" t="s">
        <v>3619</v>
      </c>
      <c r="T1258" s="78">
        <v>16867538196.9</v>
      </c>
      <c r="U1258" s="78">
        <v>14729169559.209999</v>
      </c>
      <c r="Z1258" s="52" t="s">
        <v>87</v>
      </c>
      <c r="AA1258" s="81">
        <v>8.9348769014027529E-6</v>
      </c>
      <c r="BN1258" s="52" t="s">
        <v>99</v>
      </c>
    </row>
    <row r="1259" spans="1:66" s="52" customFormat="1">
      <c r="A1259" s="52" t="s">
        <v>1904</v>
      </c>
      <c r="B1259" s="52" t="s">
        <v>1905</v>
      </c>
      <c r="C1259" s="54" t="s">
        <v>83</v>
      </c>
      <c r="D1259" s="52" t="s">
        <v>84</v>
      </c>
      <c r="E1259" s="52" t="s">
        <v>1906</v>
      </c>
      <c r="F1259" s="52" t="s">
        <v>1905</v>
      </c>
      <c r="G1259" s="92">
        <v>417077.60212620097</v>
      </c>
      <c r="H1259" s="92">
        <v>4415601.1845290996</v>
      </c>
      <c r="I1259" s="92">
        <v>4216654.5574958902</v>
      </c>
      <c r="J1259" s="92"/>
      <c r="K1259" s="92"/>
      <c r="L1259" s="52" t="s">
        <v>296</v>
      </c>
      <c r="M1259" s="52" t="s">
        <v>3616</v>
      </c>
      <c r="N1259" s="52" t="s">
        <v>3617</v>
      </c>
      <c r="O1259" s="52" t="s">
        <v>3618</v>
      </c>
      <c r="P1259" s="52" t="s">
        <v>1035</v>
      </c>
      <c r="Q1259" s="52" t="s">
        <v>1036</v>
      </c>
      <c r="R1259" s="52">
        <v>1</v>
      </c>
      <c r="S1259" s="52" t="s">
        <v>3619</v>
      </c>
      <c r="T1259" s="78">
        <v>16867538196.9</v>
      </c>
      <c r="U1259" s="78">
        <v>14729169559.209999</v>
      </c>
      <c r="Z1259" s="52" t="s">
        <v>87</v>
      </c>
      <c r="AA1259" s="81">
        <v>1.5840808841659321E-5</v>
      </c>
      <c r="BN1259" s="52" t="s">
        <v>99</v>
      </c>
    </row>
    <row r="1260" spans="1:66" s="52" customFormat="1">
      <c r="A1260" s="52" t="s">
        <v>3645</v>
      </c>
      <c r="B1260" s="52" t="s">
        <v>3646</v>
      </c>
      <c r="C1260" s="54" t="s">
        <v>83</v>
      </c>
      <c r="D1260" s="52" t="s">
        <v>84</v>
      </c>
      <c r="E1260" s="52" t="s">
        <v>3647</v>
      </c>
      <c r="F1260" s="52" t="s">
        <v>3646</v>
      </c>
      <c r="G1260" s="92">
        <v>258120.936580195</v>
      </c>
      <c r="H1260" s="92">
        <v>4347421.3367224401</v>
      </c>
      <c r="I1260" s="92">
        <v>3907950.9798241402</v>
      </c>
      <c r="J1260" s="92"/>
      <c r="K1260" s="92"/>
      <c r="L1260" s="52" t="s">
        <v>296</v>
      </c>
      <c r="M1260" s="52" t="s">
        <v>3616</v>
      </c>
      <c r="N1260" s="52" t="s">
        <v>3617</v>
      </c>
      <c r="O1260" s="52" t="s">
        <v>3618</v>
      </c>
      <c r="P1260" s="52" t="s">
        <v>1035</v>
      </c>
      <c r="Q1260" s="52" t="s">
        <v>1036</v>
      </c>
      <c r="R1260" s="52">
        <v>1</v>
      </c>
      <c r="S1260" s="52" t="s">
        <v>3619</v>
      </c>
      <c r="T1260" s="78">
        <v>16867538196.9</v>
      </c>
      <c r="U1260" s="78">
        <v>14729169559.209999</v>
      </c>
      <c r="Z1260" s="52" t="s">
        <v>98</v>
      </c>
      <c r="AA1260" s="81">
        <v>2.6100356777719992E-4</v>
      </c>
      <c r="BN1260" s="52" t="s">
        <v>99</v>
      </c>
    </row>
    <row r="1261" spans="1:66" s="52" customFormat="1">
      <c r="A1261" s="52" t="s">
        <v>3648</v>
      </c>
      <c r="B1261" s="52" t="s">
        <v>3649</v>
      </c>
      <c r="C1261" s="54" t="s">
        <v>83</v>
      </c>
      <c r="D1261" s="52" t="s">
        <v>84</v>
      </c>
      <c r="E1261" s="52" t="s">
        <v>3650</v>
      </c>
      <c r="F1261" s="52" t="s">
        <v>3649</v>
      </c>
      <c r="G1261" s="92">
        <v>27258.297498034499</v>
      </c>
      <c r="H1261" s="92">
        <v>3437243.4184377501</v>
      </c>
      <c r="I1261" s="92">
        <v>3312973.4779111198</v>
      </c>
      <c r="J1261" s="92"/>
      <c r="K1261" s="92"/>
      <c r="L1261" s="52" t="s">
        <v>296</v>
      </c>
      <c r="M1261" s="52" t="s">
        <v>3616</v>
      </c>
      <c r="N1261" s="52" t="s">
        <v>3617</v>
      </c>
      <c r="O1261" s="52" t="s">
        <v>3618</v>
      </c>
      <c r="P1261" s="52" t="s">
        <v>1035</v>
      </c>
      <c r="Q1261" s="52" t="s">
        <v>1036</v>
      </c>
      <c r="R1261" s="52">
        <v>1</v>
      </c>
      <c r="S1261" s="52" t="s">
        <v>3619</v>
      </c>
      <c r="T1261" s="78">
        <v>16867538196.9</v>
      </c>
      <c r="U1261" s="78">
        <v>14729169559.209999</v>
      </c>
      <c r="Z1261" s="52" t="s">
        <v>98</v>
      </c>
      <c r="AA1261" s="81">
        <v>1.816282946024529E-4</v>
      </c>
      <c r="BN1261" s="52" t="s">
        <v>99</v>
      </c>
    </row>
    <row r="1262" spans="1:66" s="52" customFormat="1">
      <c r="A1262" s="52" t="s">
        <v>3651</v>
      </c>
      <c r="B1262" s="52" t="s">
        <v>3652</v>
      </c>
      <c r="C1262" s="54" t="s">
        <v>83</v>
      </c>
      <c r="D1262" s="52" t="s">
        <v>84</v>
      </c>
      <c r="E1262" s="52" t="s">
        <v>3653</v>
      </c>
      <c r="F1262" s="52" t="s">
        <v>3652</v>
      </c>
      <c r="G1262" s="92">
        <v>49041.181423727598</v>
      </c>
      <c r="H1262" s="92">
        <v>971195.48399166495</v>
      </c>
      <c r="I1262" s="92">
        <v>1351084.5482236999</v>
      </c>
      <c r="J1262" s="92"/>
      <c r="K1262" s="92"/>
      <c r="L1262" s="52" t="s">
        <v>296</v>
      </c>
      <c r="M1262" s="52" t="s">
        <v>3616</v>
      </c>
      <c r="N1262" s="52" t="s">
        <v>3617</v>
      </c>
      <c r="O1262" s="52" t="s">
        <v>3618</v>
      </c>
      <c r="P1262" s="52" t="s">
        <v>1035</v>
      </c>
      <c r="Q1262" s="52" t="s">
        <v>1036</v>
      </c>
      <c r="R1262" s="52">
        <v>1</v>
      </c>
      <c r="S1262" s="52" t="s">
        <v>3619</v>
      </c>
      <c r="T1262" s="78">
        <v>16867538196.9</v>
      </c>
      <c r="U1262" s="78">
        <v>14729169559.209999</v>
      </c>
      <c r="Z1262" s="52" t="s">
        <v>98</v>
      </c>
      <c r="AA1262" s="81">
        <v>2.6324576704121191E-4</v>
      </c>
      <c r="BN1262" s="52" t="s">
        <v>99</v>
      </c>
    </row>
    <row r="1263" spans="1:66" s="52" customFormat="1">
      <c r="A1263" s="52" t="s">
        <v>2810</v>
      </c>
      <c r="B1263" s="52" t="s">
        <v>2811</v>
      </c>
      <c r="C1263" s="54" t="s">
        <v>83</v>
      </c>
      <c r="D1263" s="52" t="s">
        <v>84</v>
      </c>
      <c r="E1263" s="52" t="s">
        <v>2812</v>
      </c>
      <c r="F1263" s="52" t="s">
        <v>2811</v>
      </c>
      <c r="G1263" s="92">
        <v>140244.84388099401</v>
      </c>
      <c r="H1263" s="92">
        <v>3890549.4547687201</v>
      </c>
      <c r="I1263" s="92">
        <v>3831489.13482875</v>
      </c>
      <c r="J1263" s="92"/>
      <c r="K1263" s="92"/>
      <c r="L1263" s="52" t="s">
        <v>296</v>
      </c>
      <c r="M1263" s="52" t="s">
        <v>3616</v>
      </c>
      <c r="N1263" s="52" t="s">
        <v>3617</v>
      </c>
      <c r="O1263" s="52" t="s">
        <v>3618</v>
      </c>
      <c r="P1263" s="52" t="s">
        <v>1035</v>
      </c>
      <c r="Q1263" s="52" t="s">
        <v>1036</v>
      </c>
      <c r="R1263" s="52">
        <v>1</v>
      </c>
      <c r="S1263" s="52" t="s">
        <v>3619</v>
      </c>
      <c r="T1263" s="78">
        <v>16867538196.9</v>
      </c>
      <c r="U1263" s="78">
        <v>14729169559.209999</v>
      </c>
      <c r="Z1263" s="52" t="s">
        <v>98</v>
      </c>
      <c r="AA1263" s="81">
        <v>2.8779863868228439E-4</v>
      </c>
      <c r="BN1263" s="52" t="s">
        <v>99</v>
      </c>
    </row>
    <row r="1264" spans="1:66" s="52" customFormat="1">
      <c r="A1264" s="52" t="s">
        <v>3654</v>
      </c>
      <c r="B1264" s="52" t="s">
        <v>3655</v>
      </c>
      <c r="C1264" s="54" t="s">
        <v>83</v>
      </c>
      <c r="D1264" s="52" t="s">
        <v>84</v>
      </c>
      <c r="E1264" s="52" t="s">
        <v>3656</v>
      </c>
      <c r="F1264" s="52" t="s">
        <v>3655</v>
      </c>
      <c r="G1264" s="92">
        <v>108005.177600685</v>
      </c>
      <c r="H1264" s="92">
        <v>4124431.6856270698</v>
      </c>
      <c r="I1264" s="92">
        <v>3496127.5989341801</v>
      </c>
      <c r="J1264" s="92"/>
      <c r="K1264" s="92"/>
      <c r="L1264" s="52" t="s">
        <v>296</v>
      </c>
      <c r="M1264" s="52" t="s">
        <v>3616</v>
      </c>
      <c r="N1264" s="52" t="s">
        <v>3617</v>
      </c>
      <c r="O1264" s="52" t="s">
        <v>3618</v>
      </c>
      <c r="P1264" s="52" t="s">
        <v>1035</v>
      </c>
      <c r="Q1264" s="52" t="s">
        <v>1036</v>
      </c>
      <c r="R1264" s="52">
        <v>1</v>
      </c>
      <c r="S1264" s="52" t="s">
        <v>3619</v>
      </c>
      <c r="T1264" s="78">
        <v>16867538196.9</v>
      </c>
      <c r="U1264" s="78">
        <v>14729169559.209999</v>
      </c>
      <c r="Z1264" s="52" t="s">
        <v>98</v>
      </c>
      <c r="AA1264" s="81">
        <v>4.4171789711595482E-4</v>
      </c>
      <c r="BN1264" s="52" t="s">
        <v>99</v>
      </c>
    </row>
    <row r="1265" spans="1:66" s="52" customFormat="1">
      <c r="A1265" s="52" t="s">
        <v>3170</v>
      </c>
      <c r="B1265" s="52" t="s">
        <v>3171</v>
      </c>
      <c r="C1265" s="54" t="s">
        <v>83</v>
      </c>
      <c r="D1265" s="52" t="s">
        <v>84</v>
      </c>
      <c r="E1265" s="52" t="s">
        <v>3172</v>
      </c>
      <c r="F1265" s="52" t="s">
        <v>3171</v>
      </c>
      <c r="G1265" s="92">
        <v>267280.22756695701</v>
      </c>
      <c r="H1265" s="92">
        <v>5115373.8404566301</v>
      </c>
      <c r="I1265" s="92">
        <v>4883209.7576483004</v>
      </c>
      <c r="J1265" s="92"/>
      <c r="K1265" s="92"/>
      <c r="L1265" s="52" t="s">
        <v>296</v>
      </c>
      <c r="M1265" s="52" t="s">
        <v>3616</v>
      </c>
      <c r="N1265" s="52" t="s">
        <v>3617</v>
      </c>
      <c r="O1265" s="52" t="s">
        <v>3618</v>
      </c>
      <c r="P1265" s="52" t="s">
        <v>1035</v>
      </c>
      <c r="Q1265" s="52" t="s">
        <v>1036</v>
      </c>
      <c r="R1265" s="52">
        <v>1</v>
      </c>
      <c r="S1265" s="52" t="s">
        <v>3619</v>
      </c>
      <c r="T1265" s="78">
        <v>16867538196.9</v>
      </c>
      <c r="U1265" s="78">
        <v>14729169559.209999</v>
      </c>
      <c r="Z1265" s="52" t="s">
        <v>98</v>
      </c>
      <c r="AA1265" s="81">
        <v>1.883632621594133E-4</v>
      </c>
      <c r="BN1265" s="52" t="s">
        <v>99</v>
      </c>
    </row>
    <row r="1266" spans="1:66" s="52" customFormat="1">
      <c r="A1266" s="52" t="s">
        <v>3657</v>
      </c>
      <c r="B1266" s="52" t="s">
        <v>3658</v>
      </c>
      <c r="C1266" s="54" t="s">
        <v>83</v>
      </c>
      <c r="D1266" s="52" t="s">
        <v>84</v>
      </c>
      <c r="E1266" s="52" t="s">
        <v>3659</v>
      </c>
      <c r="F1266" s="52" t="s">
        <v>3658</v>
      </c>
      <c r="G1266" s="92">
        <v>244335.58983189301</v>
      </c>
      <c r="H1266" s="92">
        <v>3989329.3090527202</v>
      </c>
      <c r="I1266" s="92">
        <v>3608836.6618170701</v>
      </c>
      <c r="J1266" s="92"/>
      <c r="K1266" s="92"/>
      <c r="L1266" s="52" t="s">
        <v>296</v>
      </c>
      <c r="M1266" s="52" t="s">
        <v>3616</v>
      </c>
      <c r="N1266" s="52" t="s">
        <v>3617</v>
      </c>
      <c r="O1266" s="52" t="s">
        <v>3618</v>
      </c>
      <c r="P1266" s="52" t="s">
        <v>1035</v>
      </c>
      <c r="Q1266" s="52" t="s">
        <v>1036</v>
      </c>
      <c r="R1266" s="52">
        <v>1</v>
      </c>
      <c r="S1266" s="52" t="s">
        <v>3619</v>
      </c>
      <c r="T1266" s="78">
        <v>16867538196.9</v>
      </c>
      <c r="U1266" s="78">
        <v>14729169559.209999</v>
      </c>
      <c r="Z1266" s="52" t="s">
        <v>98</v>
      </c>
      <c r="AA1266" s="81">
        <v>2.2931799702009901E-4</v>
      </c>
      <c r="BN1266" s="52" t="s">
        <v>99</v>
      </c>
    </row>
    <row r="1267" spans="1:66" s="52" customFormat="1">
      <c r="A1267" s="52" t="s">
        <v>3173</v>
      </c>
      <c r="B1267" s="52" t="s">
        <v>3174</v>
      </c>
      <c r="C1267" s="54" t="s">
        <v>83</v>
      </c>
      <c r="D1267" s="52" t="s">
        <v>84</v>
      </c>
      <c r="E1267" s="52" t="s">
        <v>3175</v>
      </c>
      <c r="F1267" s="52" t="s">
        <v>3174</v>
      </c>
      <c r="G1267" s="92">
        <v>73198.474552592495</v>
      </c>
      <c r="H1267" s="92">
        <v>1450455.26011521</v>
      </c>
      <c r="I1267" s="92">
        <v>1644769.72319675</v>
      </c>
      <c r="J1267" s="92"/>
      <c r="K1267" s="92"/>
      <c r="L1267" s="52" t="s">
        <v>296</v>
      </c>
      <c r="M1267" s="52" t="s">
        <v>3616</v>
      </c>
      <c r="N1267" s="52" t="s">
        <v>3617</v>
      </c>
      <c r="O1267" s="52" t="s">
        <v>3618</v>
      </c>
      <c r="P1267" s="52" t="s">
        <v>1035</v>
      </c>
      <c r="Q1267" s="52" t="s">
        <v>1036</v>
      </c>
      <c r="R1267" s="52">
        <v>1</v>
      </c>
      <c r="S1267" s="52" t="s">
        <v>3619</v>
      </c>
      <c r="T1267" s="78">
        <v>16867538196.9</v>
      </c>
      <c r="U1267" s="78">
        <v>14729169559.209999</v>
      </c>
      <c r="Z1267" s="52" t="s">
        <v>98</v>
      </c>
      <c r="AA1267" s="81">
        <v>1.5914935314113361E-4</v>
      </c>
      <c r="BN1267" s="52" t="s">
        <v>99</v>
      </c>
    </row>
    <row r="1268" spans="1:66" s="52" customFormat="1">
      <c r="A1268" s="52" t="s">
        <v>2826</v>
      </c>
      <c r="B1268" s="52" t="s">
        <v>2827</v>
      </c>
      <c r="C1268" s="54" t="s">
        <v>83</v>
      </c>
      <c r="D1268" s="52" t="s">
        <v>84</v>
      </c>
      <c r="E1268" s="52" t="s">
        <v>2828</v>
      </c>
      <c r="F1268" s="52" t="s">
        <v>2827</v>
      </c>
      <c r="G1268" s="92">
        <v>22855.809479879601</v>
      </c>
      <c r="H1268" s="92">
        <v>1942299.6645138401</v>
      </c>
      <c r="I1268" s="92">
        <v>2073021.9198250801</v>
      </c>
      <c r="J1268" s="92"/>
      <c r="K1268" s="92"/>
      <c r="L1268" s="52" t="s">
        <v>296</v>
      </c>
      <c r="M1268" s="52" t="s">
        <v>3616</v>
      </c>
      <c r="N1268" s="52" t="s">
        <v>3617</v>
      </c>
      <c r="O1268" s="52" t="s">
        <v>3618</v>
      </c>
      <c r="P1268" s="52" t="s">
        <v>1035</v>
      </c>
      <c r="Q1268" s="52" t="s">
        <v>1036</v>
      </c>
      <c r="R1268" s="52">
        <v>1</v>
      </c>
      <c r="S1268" s="52" t="s">
        <v>3619</v>
      </c>
      <c r="T1268" s="78">
        <v>16867538196.9</v>
      </c>
      <c r="U1268" s="78">
        <v>14729169559.209999</v>
      </c>
      <c r="Z1268" s="52" t="s">
        <v>87</v>
      </c>
      <c r="AA1268" s="81">
        <v>1.8714852899370559E-5</v>
      </c>
      <c r="BN1268" s="52" t="s">
        <v>99</v>
      </c>
    </row>
    <row r="1269" spans="1:66" s="52" customFormat="1">
      <c r="A1269" s="52" t="s">
        <v>3660</v>
      </c>
      <c r="B1269" s="52" t="s">
        <v>3661</v>
      </c>
      <c r="C1269" s="54" t="s">
        <v>83</v>
      </c>
      <c r="D1269" s="52" t="s">
        <v>84</v>
      </c>
      <c r="E1269" s="52" t="s">
        <v>3662</v>
      </c>
      <c r="F1269" s="52" t="s">
        <v>3661</v>
      </c>
      <c r="G1269" s="92">
        <v>64874.568392671303</v>
      </c>
      <c r="H1269" s="92">
        <v>1542686.01673927</v>
      </c>
      <c r="I1269" s="92">
        <v>1553097.16732055</v>
      </c>
      <c r="J1269" s="92"/>
      <c r="K1269" s="92"/>
      <c r="L1269" s="52" t="s">
        <v>296</v>
      </c>
      <c r="M1269" s="52" t="s">
        <v>3616</v>
      </c>
      <c r="N1269" s="52" t="s">
        <v>3617</v>
      </c>
      <c r="O1269" s="52" t="s">
        <v>3618</v>
      </c>
      <c r="P1269" s="52" t="s">
        <v>1035</v>
      </c>
      <c r="Q1269" s="52" t="s">
        <v>1036</v>
      </c>
      <c r="R1269" s="52">
        <v>1</v>
      </c>
      <c r="S1269" s="52" t="s">
        <v>3619</v>
      </c>
      <c r="T1269" s="78">
        <v>16867538196.9</v>
      </c>
      <c r="U1269" s="78">
        <v>14729169559.209999</v>
      </c>
      <c r="Z1269" s="52" t="s">
        <v>98</v>
      </c>
      <c r="AA1269" s="81">
        <v>1.543497749782323E-4</v>
      </c>
      <c r="BN1269" s="52" t="s">
        <v>99</v>
      </c>
    </row>
    <row r="1270" spans="1:66" s="52" customFormat="1">
      <c r="A1270" s="52" t="s">
        <v>3663</v>
      </c>
      <c r="B1270" s="52" t="s">
        <v>3664</v>
      </c>
      <c r="C1270" s="54" t="s">
        <v>83</v>
      </c>
      <c r="D1270" s="52" t="s">
        <v>84</v>
      </c>
      <c r="E1270" s="52" t="s">
        <v>3665</v>
      </c>
      <c r="F1270" s="52" t="s">
        <v>3664</v>
      </c>
      <c r="G1270" s="92">
        <v>67549.396751015302</v>
      </c>
      <c r="H1270" s="92">
        <v>1098261.17907212</v>
      </c>
      <c r="I1270" s="92">
        <v>951095.506254295</v>
      </c>
      <c r="J1270" s="92"/>
      <c r="K1270" s="92"/>
      <c r="L1270" s="52" t="s">
        <v>296</v>
      </c>
      <c r="M1270" s="52" t="s">
        <v>3616</v>
      </c>
      <c r="N1270" s="52" t="s">
        <v>3617</v>
      </c>
      <c r="O1270" s="52" t="s">
        <v>3618</v>
      </c>
      <c r="P1270" s="52" t="s">
        <v>1035</v>
      </c>
      <c r="Q1270" s="52" t="s">
        <v>1036</v>
      </c>
      <c r="R1270" s="52">
        <v>1</v>
      </c>
      <c r="S1270" s="52" t="s">
        <v>3619</v>
      </c>
      <c r="T1270" s="78">
        <v>16867538196.9</v>
      </c>
      <c r="U1270" s="78">
        <v>14729169559.209999</v>
      </c>
      <c r="Z1270" s="52" t="s">
        <v>87</v>
      </c>
      <c r="AA1270" s="81">
        <v>3.480865788560164E-6</v>
      </c>
      <c r="BN1270" s="52" t="s">
        <v>99</v>
      </c>
    </row>
    <row r="1271" spans="1:66" s="52" customFormat="1">
      <c r="A1271" s="52" t="s">
        <v>3666</v>
      </c>
      <c r="B1271" s="52" t="s">
        <v>3667</v>
      </c>
      <c r="C1271" s="54" t="s">
        <v>83</v>
      </c>
      <c r="D1271" s="52" t="s">
        <v>84</v>
      </c>
      <c r="E1271" s="52" t="s">
        <v>3668</v>
      </c>
      <c r="F1271" s="52" t="s">
        <v>3667</v>
      </c>
      <c r="G1271" s="92">
        <v>798056.99825815298</v>
      </c>
      <c r="H1271" s="92">
        <v>3111806.4838422099</v>
      </c>
      <c r="I1271" s="92">
        <v>2561762.9644086701</v>
      </c>
      <c r="J1271" s="92"/>
      <c r="K1271" s="92"/>
      <c r="L1271" s="52" t="s">
        <v>296</v>
      </c>
      <c r="M1271" s="52" t="s">
        <v>3616</v>
      </c>
      <c r="N1271" s="52" t="s">
        <v>3617</v>
      </c>
      <c r="O1271" s="52" t="s">
        <v>3618</v>
      </c>
      <c r="P1271" s="52" t="s">
        <v>1035</v>
      </c>
      <c r="Q1271" s="52" t="s">
        <v>1036</v>
      </c>
      <c r="R1271" s="52">
        <v>1</v>
      </c>
      <c r="S1271" s="52" t="s">
        <v>3619</v>
      </c>
      <c r="T1271" s="78">
        <v>16867538196.9</v>
      </c>
      <c r="U1271" s="78">
        <v>14729169559.209999</v>
      </c>
      <c r="Z1271" s="52" t="s">
        <v>98</v>
      </c>
      <c r="AA1271" s="81">
        <v>7.5813848197453762E-5</v>
      </c>
      <c r="BN1271" s="52" t="s">
        <v>99</v>
      </c>
    </row>
    <row r="1272" spans="1:66" s="52" customFormat="1">
      <c r="A1272" s="52" t="s">
        <v>3669</v>
      </c>
      <c r="B1272" s="52" t="s">
        <v>3670</v>
      </c>
      <c r="C1272" s="54" t="s">
        <v>83</v>
      </c>
      <c r="D1272" s="52" t="s">
        <v>84</v>
      </c>
      <c r="E1272" s="52" t="s">
        <v>3671</v>
      </c>
      <c r="F1272" s="52" t="s">
        <v>3670</v>
      </c>
      <c r="G1272" s="92">
        <v>311076.549653708</v>
      </c>
      <c r="H1272" s="92">
        <v>5125198.3353062896</v>
      </c>
      <c r="I1272" s="92">
        <v>5110987.7108104201</v>
      </c>
      <c r="J1272" s="92"/>
      <c r="K1272" s="92"/>
      <c r="L1272" s="52" t="s">
        <v>296</v>
      </c>
      <c r="M1272" s="52" t="s">
        <v>3616</v>
      </c>
      <c r="N1272" s="52" t="s">
        <v>3617</v>
      </c>
      <c r="O1272" s="52" t="s">
        <v>3618</v>
      </c>
      <c r="P1272" s="52" t="s">
        <v>1035</v>
      </c>
      <c r="Q1272" s="52" t="s">
        <v>1036</v>
      </c>
      <c r="R1272" s="52">
        <v>1</v>
      </c>
      <c r="S1272" s="52" t="s">
        <v>3619</v>
      </c>
      <c r="T1272" s="78">
        <v>16867538196.9</v>
      </c>
      <c r="U1272" s="78">
        <v>14729169559.209999</v>
      </c>
      <c r="Z1272" s="52" t="s">
        <v>98</v>
      </c>
      <c r="AA1272" s="81">
        <v>2.38458846450054E-4</v>
      </c>
      <c r="BN1272" s="52" t="s">
        <v>99</v>
      </c>
    </row>
    <row r="1273" spans="1:66" s="52" customFormat="1">
      <c r="A1273" s="52" t="s">
        <v>3672</v>
      </c>
      <c r="B1273" s="52" t="s">
        <v>3673</v>
      </c>
      <c r="C1273" s="54" t="s">
        <v>83</v>
      </c>
      <c r="D1273" s="52" t="s">
        <v>84</v>
      </c>
      <c r="E1273" s="52" t="s">
        <v>3674</v>
      </c>
      <c r="F1273" s="52" t="s">
        <v>3673</v>
      </c>
      <c r="G1273" s="92">
        <v>205250.15948073301</v>
      </c>
      <c r="H1273" s="92">
        <v>5413350.4681288702</v>
      </c>
      <c r="I1273" s="92">
        <v>4185050.7518121498</v>
      </c>
      <c r="J1273" s="92"/>
      <c r="K1273" s="92"/>
      <c r="L1273" s="52" t="s">
        <v>296</v>
      </c>
      <c r="M1273" s="52" t="s">
        <v>3616</v>
      </c>
      <c r="N1273" s="52" t="s">
        <v>3617</v>
      </c>
      <c r="O1273" s="52" t="s">
        <v>3618</v>
      </c>
      <c r="P1273" s="52" t="s">
        <v>1035</v>
      </c>
      <c r="Q1273" s="52" t="s">
        <v>1036</v>
      </c>
      <c r="R1273" s="52">
        <v>1</v>
      </c>
      <c r="S1273" s="52" t="s">
        <v>3619</v>
      </c>
      <c r="T1273" s="78">
        <v>16867538196.9</v>
      </c>
      <c r="U1273" s="78">
        <v>14729169559.209999</v>
      </c>
      <c r="Z1273" s="52" t="s">
        <v>98</v>
      </c>
      <c r="AA1273" s="81">
        <v>1.3687385795658119E-4</v>
      </c>
      <c r="BN1273" s="52" t="s">
        <v>99</v>
      </c>
    </row>
    <row r="1274" spans="1:66" s="52" customFormat="1">
      <c r="A1274" s="52" t="s">
        <v>3675</v>
      </c>
      <c r="B1274" s="52" t="s">
        <v>3676</v>
      </c>
      <c r="C1274" s="54" t="s">
        <v>83</v>
      </c>
      <c r="D1274" s="52" t="s">
        <v>84</v>
      </c>
      <c r="E1274" s="52" t="s">
        <v>3677</v>
      </c>
      <c r="F1274" s="52" t="s">
        <v>3676</v>
      </c>
      <c r="G1274" s="92">
        <v>112920.67374428399</v>
      </c>
      <c r="H1274" s="92">
        <v>4216681.1061654203</v>
      </c>
      <c r="I1274" s="92">
        <v>4872527.0720658395</v>
      </c>
      <c r="J1274" s="92"/>
      <c r="K1274" s="92"/>
      <c r="L1274" s="52" t="s">
        <v>296</v>
      </c>
      <c r="M1274" s="52" t="s">
        <v>3616</v>
      </c>
      <c r="N1274" s="52" t="s">
        <v>3617</v>
      </c>
      <c r="O1274" s="52" t="s">
        <v>3618</v>
      </c>
      <c r="P1274" s="52" t="s">
        <v>1035</v>
      </c>
      <c r="Q1274" s="52" t="s">
        <v>1036</v>
      </c>
      <c r="R1274" s="52">
        <v>1</v>
      </c>
      <c r="S1274" s="52" t="s">
        <v>3619</v>
      </c>
      <c r="T1274" s="78">
        <v>16867538196.9</v>
      </c>
      <c r="U1274" s="78">
        <v>14729169559.209999</v>
      </c>
      <c r="Z1274" s="52" t="s">
        <v>98</v>
      </c>
      <c r="AA1274" s="81">
        <v>7.9743595154953829E-5</v>
      </c>
      <c r="BN1274" s="52" t="s">
        <v>99</v>
      </c>
    </row>
    <row r="1275" spans="1:66" s="52" customFormat="1">
      <c r="A1275" s="52" t="s">
        <v>335</v>
      </c>
      <c r="B1275" s="52" t="s">
        <v>337</v>
      </c>
      <c r="C1275" s="54" t="s">
        <v>83</v>
      </c>
      <c r="D1275" s="52" t="s">
        <v>84</v>
      </c>
      <c r="E1275" s="52" t="s">
        <v>336</v>
      </c>
      <c r="F1275" s="52" t="s">
        <v>337</v>
      </c>
      <c r="G1275" s="92">
        <v>78747.7453258733</v>
      </c>
      <c r="H1275" s="92">
        <v>2935531.3027462098</v>
      </c>
      <c r="I1275" s="92">
        <v>2597888.1183005599</v>
      </c>
      <c r="J1275" s="92"/>
      <c r="K1275" s="92"/>
      <c r="L1275" s="52" t="s">
        <v>296</v>
      </c>
      <c r="M1275" s="52" t="s">
        <v>3616</v>
      </c>
      <c r="N1275" s="52" t="s">
        <v>3617</v>
      </c>
      <c r="O1275" s="52" t="s">
        <v>3618</v>
      </c>
      <c r="P1275" s="52" t="s">
        <v>1035</v>
      </c>
      <c r="Q1275" s="52" t="s">
        <v>1036</v>
      </c>
      <c r="R1275" s="52">
        <v>1</v>
      </c>
      <c r="S1275" s="52" t="s">
        <v>3619</v>
      </c>
      <c r="T1275" s="78">
        <v>16867538196.9</v>
      </c>
      <c r="U1275" s="78">
        <v>14729169559.209999</v>
      </c>
      <c r="Z1275" s="52" t="s">
        <v>87</v>
      </c>
      <c r="AA1275" s="81">
        <v>8.347927801837213E-6</v>
      </c>
      <c r="BN1275" s="52" t="s">
        <v>99</v>
      </c>
    </row>
    <row r="1276" spans="1:66" s="52" customFormat="1">
      <c r="A1276" s="52" t="s">
        <v>1935</v>
      </c>
      <c r="B1276" s="52" t="s">
        <v>1936</v>
      </c>
      <c r="C1276" s="54" t="s">
        <v>83</v>
      </c>
      <c r="D1276" s="52" t="s">
        <v>84</v>
      </c>
      <c r="E1276" s="52" t="s">
        <v>1937</v>
      </c>
      <c r="F1276" s="52" t="s">
        <v>1936</v>
      </c>
      <c r="G1276" s="92">
        <v>34633.038818856803</v>
      </c>
      <c r="H1276" s="92">
        <v>979037.08266804705</v>
      </c>
      <c r="I1276" s="92">
        <v>1049381.0762113601</v>
      </c>
      <c r="J1276" s="92"/>
      <c r="K1276" s="92"/>
      <c r="L1276" s="52" t="s">
        <v>296</v>
      </c>
      <c r="M1276" s="52" t="s">
        <v>3616</v>
      </c>
      <c r="N1276" s="52" t="s">
        <v>3617</v>
      </c>
      <c r="O1276" s="52" t="s">
        <v>3618</v>
      </c>
      <c r="P1276" s="52" t="s">
        <v>1035</v>
      </c>
      <c r="Q1276" s="52" t="s">
        <v>1036</v>
      </c>
      <c r="R1276" s="52">
        <v>1</v>
      </c>
      <c r="S1276" s="52" t="s">
        <v>3619</v>
      </c>
      <c r="T1276" s="78">
        <v>16867538196.9</v>
      </c>
      <c r="U1276" s="78">
        <v>14729169559.209999</v>
      </c>
      <c r="Z1276" s="52" t="s">
        <v>98</v>
      </c>
      <c r="AA1276" s="81">
        <v>3.5214365415946741E-5</v>
      </c>
      <c r="BN1276" s="52" t="s">
        <v>99</v>
      </c>
    </row>
    <row r="1277" spans="1:66" s="52" customFormat="1">
      <c r="A1277" s="52" t="s">
        <v>3678</v>
      </c>
      <c r="B1277" s="52" t="s">
        <v>3679</v>
      </c>
      <c r="C1277" s="54" t="s">
        <v>83</v>
      </c>
      <c r="D1277" s="52" t="s">
        <v>84</v>
      </c>
      <c r="E1277" s="52" t="s">
        <v>3680</v>
      </c>
      <c r="F1277" s="52" t="s">
        <v>3679</v>
      </c>
      <c r="G1277" s="92">
        <v>81774.892494103595</v>
      </c>
      <c r="H1277" s="92">
        <v>7276624.55449217</v>
      </c>
      <c r="I1277" s="92">
        <v>5707887.4960884303</v>
      </c>
      <c r="J1277" s="92"/>
      <c r="K1277" s="92"/>
      <c r="L1277" s="52" t="s">
        <v>296</v>
      </c>
      <c r="M1277" s="52" t="s">
        <v>3616</v>
      </c>
      <c r="N1277" s="52" t="s">
        <v>3617</v>
      </c>
      <c r="O1277" s="52" t="s">
        <v>3618</v>
      </c>
      <c r="P1277" s="52" t="s">
        <v>1035</v>
      </c>
      <c r="Q1277" s="52" t="s">
        <v>1036</v>
      </c>
      <c r="R1277" s="52">
        <v>1</v>
      </c>
      <c r="S1277" s="52" t="s">
        <v>3619</v>
      </c>
      <c r="T1277" s="78">
        <v>16867538196.9</v>
      </c>
      <c r="U1277" s="78">
        <v>14729169559.209999</v>
      </c>
      <c r="Z1277" s="52" t="s">
        <v>87</v>
      </c>
      <c r="AA1277" s="81">
        <v>1.2268386252067991E-4</v>
      </c>
      <c r="BN1277" s="52" t="s">
        <v>99</v>
      </c>
    </row>
    <row r="1278" spans="1:66" s="52" customFormat="1">
      <c r="A1278" s="52" t="s">
        <v>3208</v>
      </c>
      <c r="B1278" s="52" t="s">
        <v>3209</v>
      </c>
      <c r="C1278" s="54" t="s">
        <v>83</v>
      </c>
      <c r="D1278" s="52" t="s">
        <v>1639</v>
      </c>
      <c r="E1278" s="52" t="s">
        <v>3210</v>
      </c>
      <c r="F1278" s="52" t="s">
        <v>3209</v>
      </c>
      <c r="G1278" s="92">
        <v>37251.975241354798</v>
      </c>
      <c r="H1278" s="92">
        <v>1000173.6262592</v>
      </c>
      <c r="I1278" s="92">
        <v>975629.23157108203</v>
      </c>
      <c r="J1278" s="92"/>
      <c r="K1278" s="92"/>
      <c r="L1278" s="52" t="s">
        <v>296</v>
      </c>
      <c r="M1278" s="52" t="s">
        <v>3616</v>
      </c>
      <c r="N1278" s="52" t="s">
        <v>3617</v>
      </c>
      <c r="O1278" s="52" t="s">
        <v>3618</v>
      </c>
      <c r="P1278" s="52" t="s">
        <v>1035</v>
      </c>
      <c r="Q1278" s="52" t="s">
        <v>1036</v>
      </c>
      <c r="R1278" s="52">
        <v>1</v>
      </c>
      <c r="S1278" s="52" t="s">
        <v>3619</v>
      </c>
      <c r="T1278" s="78">
        <v>16867538196.9</v>
      </c>
      <c r="U1278" s="78">
        <v>14729169559.209999</v>
      </c>
      <c r="Z1278" s="52" t="s">
        <v>98</v>
      </c>
      <c r="AA1278" s="81">
        <v>2.167126301593711E-5</v>
      </c>
      <c r="BN1278" s="52" t="s">
        <v>99</v>
      </c>
    </row>
    <row r="1279" spans="1:66" s="52" customFormat="1">
      <c r="A1279" s="52" t="s">
        <v>1950</v>
      </c>
      <c r="B1279" s="52" t="s">
        <v>1951</v>
      </c>
      <c r="C1279" s="54" t="s">
        <v>83</v>
      </c>
      <c r="D1279" s="52" t="s">
        <v>1639</v>
      </c>
      <c r="E1279" s="52" t="s">
        <v>1952</v>
      </c>
      <c r="F1279" s="52" t="s">
        <v>1951</v>
      </c>
      <c r="G1279" s="92">
        <v>49803.707119912302</v>
      </c>
      <c r="H1279" s="92">
        <v>1250844.55703853</v>
      </c>
      <c r="I1279" s="92">
        <v>1289916.0144057299</v>
      </c>
      <c r="J1279" s="92"/>
      <c r="K1279" s="92"/>
      <c r="L1279" s="52" t="s">
        <v>296</v>
      </c>
      <c r="M1279" s="52" t="s">
        <v>3616</v>
      </c>
      <c r="N1279" s="52" t="s">
        <v>3617</v>
      </c>
      <c r="O1279" s="52" t="s">
        <v>3618</v>
      </c>
      <c r="P1279" s="52" t="s">
        <v>1035</v>
      </c>
      <c r="Q1279" s="52" t="s">
        <v>1036</v>
      </c>
      <c r="R1279" s="52">
        <v>1</v>
      </c>
      <c r="S1279" s="52" t="s">
        <v>3619</v>
      </c>
      <c r="T1279" s="78">
        <v>16867538196.9</v>
      </c>
      <c r="U1279" s="78">
        <v>14729169559.209999</v>
      </c>
      <c r="Z1279" s="52" t="s">
        <v>98</v>
      </c>
      <c r="AA1279" s="81">
        <v>1.2719752614198521E-4</v>
      </c>
      <c r="BN1279" s="52" t="s">
        <v>99</v>
      </c>
    </row>
    <row r="1280" spans="1:66" s="52" customFormat="1">
      <c r="A1280" s="52" t="s">
        <v>3681</v>
      </c>
      <c r="B1280" s="52" t="s">
        <v>3682</v>
      </c>
      <c r="C1280" s="54" t="s">
        <v>83</v>
      </c>
      <c r="D1280" s="52" t="s">
        <v>1639</v>
      </c>
      <c r="E1280" s="52" t="s">
        <v>3683</v>
      </c>
      <c r="F1280" s="52" t="s">
        <v>3682</v>
      </c>
      <c r="G1280" s="92">
        <v>57089.620185550702</v>
      </c>
      <c r="H1280" s="92">
        <v>3135765.1609847602</v>
      </c>
      <c r="I1280" s="92">
        <v>3087977.5558364401</v>
      </c>
      <c r="J1280" s="92"/>
      <c r="K1280" s="92"/>
      <c r="L1280" s="52" t="s">
        <v>296</v>
      </c>
      <c r="M1280" s="52" t="s">
        <v>3616</v>
      </c>
      <c r="N1280" s="52" t="s">
        <v>3617</v>
      </c>
      <c r="O1280" s="52" t="s">
        <v>3618</v>
      </c>
      <c r="P1280" s="52" t="s">
        <v>1035</v>
      </c>
      <c r="Q1280" s="52" t="s">
        <v>1036</v>
      </c>
      <c r="R1280" s="52">
        <v>1</v>
      </c>
      <c r="S1280" s="52" t="s">
        <v>3619</v>
      </c>
      <c r="T1280" s="78">
        <v>16867538196.9</v>
      </c>
      <c r="U1280" s="78">
        <v>14729169559.209999</v>
      </c>
      <c r="Z1280" s="52" t="s">
        <v>98</v>
      </c>
      <c r="AA1280" s="81">
        <v>1.689297691030146E-4</v>
      </c>
      <c r="BN1280" s="52" t="s">
        <v>99</v>
      </c>
    </row>
    <row r="1281" spans="1:66" s="52" customFormat="1">
      <c r="A1281" s="52" t="s">
        <v>3684</v>
      </c>
      <c r="B1281" s="52" t="s">
        <v>3685</v>
      </c>
      <c r="C1281" s="54" t="s">
        <v>83</v>
      </c>
      <c r="D1281" s="52" t="s">
        <v>1639</v>
      </c>
      <c r="E1281" s="52" t="s">
        <v>3686</v>
      </c>
      <c r="F1281" s="52" t="s">
        <v>3685</v>
      </c>
      <c r="G1281" s="92">
        <v>58011.837127009603</v>
      </c>
      <c r="H1281" s="92">
        <v>1618327.77732526</v>
      </c>
      <c r="I1281" s="92">
        <v>1012886.67623759</v>
      </c>
      <c r="J1281" s="92"/>
      <c r="K1281" s="92"/>
      <c r="L1281" s="52" t="s">
        <v>296</v>
      </c>
      <c r="M1281" s="52" t="s">
        <v>3616</v>
      </c>
      <c r="N1281" s="52" t="s">
        <v>3617</v>
      </c>
      <c r="O1281" s="52" t="s">
        <v>3618</v>
      </c>
      <c r="P1281" s="52" t="s">
        <v>1035</v>
      </c>
      <c r="Q1281" s="52" t="s">
        <v>1036</v>
      </c>
      <c r="R1281" s="52">
        <v>1</v>
      </c>
      <c r="S1281" s="52" t="s">
        <v>3619</v>
      </c>
      <c r="T1281" s="78">
        <v>16867538196.9</v>
      </c>
      <c r="U1281" s="78">
        <v>14729169559.209999</v>
      </c>
      <c r="Z1281" s="52" t="s">
        <v>98</v>
      </c>
      <c r="AA1281" s="81">
        <v>2.9003950645453512E-4</v>
      </c>
      <c r="BN1281" s="52" t="s">
        <v>99</v>
      </c>
    </row>
    <row r="1282" spans="1:66" s="52" customFormat="1">
      <c r="A1282" s="52" t="s">
        <v>3687</v>
      </c>
      <c r="B1282" s="52" t="s">
        <v>3688</v>
      </c>
      <c r="C1282" s="54" t="s">
        <v>83</v>
      </c>
      <c r="D1282" s="52" t="s">
        <v>1639</v>
      </c>
      <c r="E1282" s="52" t="s">
        <v>3689</v>
      </c>
      <c r="F1282" s="52" t="s">
        <v>3688</v>
      </c>
      <c r="G1282" s="92">
        <v>189034.511593414</v>
      </c>
      <c r="H1282" s="92">
        <v>4789342.2555865003</v>
      </c>
      <c r="I1282" s="92">
        <v>4506582.756387</v>
      </c>
      <c r="J1282" s="92"/>
      <c r="K1282" s="92"/>
      <c r="L1282" s="52" t="s">
        <v>296</v>
      </c>
      <c r="M1282" s="52" t="s">
        <v>3616</v>
      </c>
      <c r="N1282" s="52" t="s">
        <v>3617</v>
      </c>
      <c r="O1282" s="52" t="s">
        <v>3618</v>
      </c>
      <c r="P1282" s="52" t="s">
        <v>1035</v>
      </c>
      <c r="Q1282" s="52" t="s">
        <v>1036</v>
      </c>
      <c r="R1282" s="52">
        <v>1</v>
      </c>
      <c r="S1282" s="52" t="s">
        <v>3619</v>
      </c>
      <c r="T1282" s="78">
        <v>16867538196.9</v>
      </c>
      <c r="U1282" s="78">
        <v>14729169559.209999</v>
      </c>
      <c r="Z1282" s="52" t="s">
        <v>98</v>
      </c>
      <c r="AA1282" s="81">
        <v>4.7448115625332231E-4</v>
      </c>
      <c r="BN1282" s="52" t="s">
        <v>99</v>
      </c>
    </row>
    <row r="1283" spans="1:66" s="52" customFormat="1">
      <c r="A1283" s="52" t="s">
        <v>3690</v>
      </c>
      <c r="B1283" s="52" t="s">
        <v>3691</v>
      </c>
      <c r="C1283" s="54" t="s">
        <v>83</v>
      </c>
      <c r="D1283" s="52" t="s">
        <v>1639</v>
      </c>
      <c r="E1283" s="52" t="s">
        <v>3692</v>
      </c>
      <c r="F1283" s="52" t="s">
        <v>3691</v>
      </c>
      <c r="G1283" s="92">
        <v>17466.229951873</v>
      </c>
      <c r="H1283" s="92">
        <v>1036971.56934813</v>
      </c>
      <c r="I1283" s="92">
        <v>980728.81179767102</v>
      </c>
      <c r="J1283" s="92"/>
      <c r="K1283" s="92"/>
      <c r="L1283" s="52" t="s">
        <v>296</v>
      </c>
      <c r="M1283" s="52" t="s">
        <v>3616</v>
      </c>
      <c r="N1283" s="52" t="s">
        <v>3617</v>
      </c>
      <c r="O1283" s="52" t="s">
        <v>3618</v>
      </c>
      <c r="P1283" s="52" t="s">
        <v>1035</v>
      </c>
      <c r="Q1283" s="52" t="s">
        <v>1036</v>
      </c>
      <c r="R1283" s="52">
        <v>1</v>
      </c>
      <c r="S1283" s="52" t="s">
        <v>3619</v>
      </c>
      <c r="T1283" s="78">
        <v>16867538196.9</v>
      </c>
      <c r="U1283" s="78">
        <v>14729169559.209999</v>
      </c>
      <c r="Z1283" s="52" t="s">
        <v>98</v>
      </c>
      <c r="AA1283" s="81">
        <v>4.241024797363402E-5</v>
      </c>
      <c r="BN1283" s="52" t="s">
        <v>99</v>
      </c>
    </row>
    <row r="1284" spans="1:66" s="52" customFormat="1">
      <c r="A1284" s="52" t="s">
        <v>3693</v>
      </c>
      <c r="B1284" s="52" t="s">
        <v>3694</v>
      </c>
      <c r="C1284" s="54" t="s">
        <v>83</v>
      </c>
      <c r="D1284" s="52" t="s">
        <v>1639</v>
      </c>
      <c r="E1284" s="52" t="s">
        <v>3695</v>
      </c>
      <c r="F1284" s="52" t="s">
        <v>3694</v>
      </c>
      <c r="G1284" s="92">
        <v>13584.734621425399</v>
      </c>
      <c r="H1284" s="92">
        <v>1081695.6576471101</v>
      </c>
      <c r="I1284" s="92">
        <v>1068167.6832826801</v>
      </c>
      <c r="J1284" s="92"/>
      <c r="K1284" s="92"/>
      <c r="L1284" s="52" t="s">
        <v>296</v>
      </c>
      <c r="M1284" s="52" t="s">
        <v>3616</v>
      </c>
      <c r="N1284" s="52" t="s">
        <v>3617</v>
      </c>
      <c r="O1284" s="52" t="s">
        <v>3618</v>
      </c>
      <c r="P1284" s="52" t="s">
        <v>1035</v>
      </c>
      <c r="Q1284" s="52" t="s">
        <v>1036</v>
      </c>
      <c r="R1284" s="52">
        <v>1</v>
      </c>
      <c r="S1284" s="52" t="s">
        <v>3619</v>
      </c>
      <c r="T1284" s="78">
        <v>16867538196.9</v>
      </c>
      <c r="U1284" s="78">
        <v>14729169559.209999</v>
      </c>
      <c r="Z1284" s="52" t="s">
        <v>98</v>
      </c>
      <c r="AA1284" s="81">
        <v>3.3960987528875277E-5</v>
      </c>
      <c r="BN1284" s="52" t="s">
        <v>99</v>
      </c>
    </row>
    <row r="1285" spans="1:66" s="52" customFormat="1">
      <c r="A1285" s="52" t="s">
        <v>2830</v>
      </c>
      <c r="B1285" s="52" t="s">
        <v>2831</v>
      </c>
      <c r="C1285" s="54" t="s">
        <v>83</v>
      </c>
      <c r="D1285" s="52" t="s">
        <v>1648</v>
      </c>
      <c r="E1285" s="52" t="s">
        <v>2832</v>
      </c>
      <c r="F1285" s="52" t="s">
        <v>2831</v>
      </c>
      <c r="G1285" s="92">
        <v>60262.485615093799</v>
      </c>
      <c r="H1285" s="92">
        <v>1328293.5135051799</v>
      </c>
      <c r="I1285" s="92">
        <v>1046156.7502780301</v>
      </c>
      <c r="J1285" s="92"/>
      <c r="K1285" s="92"/>
      <c r="L1285" s="52" t="s">
        <v>296</v>
      </c>
      <c r="M1285" s="52" t="s">
        <v>3616</v>
      </c>
      <c r="N1285" s="52" t="s">
        <v>3617</v>
      </c>
      <c r="O1285" s="52" t="s">
        <v>3618</v>
      </c>
      <c r="P1285" s="52" t="s">
        <v>1035</v>
      </c>
      <c r="Q1285" s="52" t="s">
        <v>1036</v>
      </c>
      <c r="R1285" s="52">
        <v>1</v>
      </c>
      <c r="S1285" s="52" t="s">
        <v>3619</v>
      </c>
      <c r="T1285" s="78">
        <v>16867538196.9</v>
      </c>
      <c r="U1285" s="78">
        <v>14729169559.209999</v>
      </c>
      <c r="Z1285" s="52" t="s">
        <v>98</v>
      </c>
      <c r="AA1285" s="81">
        <v>1.3429349567322641E-4</v>
      </c>
      <c r="BN1285" s="52" t="s">
        <v>99</v>
      </c>
    </row>
    <row r="1286" spans="1:66" s="52" customFormat="1">
      <c r="A1286" s="52" t="s">
        <v>3696</v>
      </c>
      <c r="B1286" s="52" t="s">
        <v>3697</v>
      </c>
      <c r="C1286" s="54" t="s">
        <v>83</v>
      </c>
      <c r="D1286" s="52" t="s">
        <v>1648</v>
      </c>
      <c r="E1286" s="52" t="s">
        <v>3698</v>
      </c>
      <c r="F1286" s="52" t="s">
        <v>3697</v>
      </c>
      <c r="G1286" s="92">
        <v>29903.183747889601</v>
      </c>
      <c r="H1286" s="92">
        <v>2287879.1645057299</v>
      </c>
      <c r="I1286" s="92">
        <v>1131536.4730201401</v>
      </c>
      <c r="J1286" s="92"/>
      <c r="K1286" s="92"/>
      <c r="L1286" s="52" t="s">
        <v>296</v>
      </c>
      <c r="M1286" s="52" t="s">
        <v>3616</v>
      </c>
      <c r="N1286" s="52" t="s">
        <v>3617</v>
      </c>
      <c r="O1286" s="52" t="s">
        <v>3618</v>
      </c>
      <c r="P1286" s="52" t="s">
        <v>1035</v>
      </c>
      <c r="Q1286" s="52" t="s">
        <v>1036</v>
      </c>
      <c r="R1286" s="52">
        <v>1</v>
      </c>
      <c r="S1286" s="52" t="s">
        <v>3619</v>
      </c>
      <c r="T1286" s="78">
        <v>16867538196.9</v>
      </c>
      <c r="U1286" s="78">
        <v>14729169559.209999</v>
      </c>
      <c r="Z1286" s="52" t="s">
        <v>98</v>
      </c>
      <c r="AA1286" s="81">
        <v>5.7035811868483093E-4</v>
      </c>
      <c r="BN1286" s="52" t="s">
        <v>99</v>
      </c>
    </row>
    <row r="1287" spans="1:66" s="52" customFormat="1">
      <c r="A1287" s="52" t="s">
        <v>3699</v>
      </c>
      <c r="B1287" s="52" t="s">
        <v>3700</v>
      </c>
      <c r="C1287" s="54" t="s">
        <v>83</v>
      </c>
      <c r="D1287" s="52" t="s">
        <v>1648</v>
      </c>
      <c r="E1287" s="52" t="s">
        <v>3701</v>
      </c>
      <c r="F1287" s="52" t="s">
        <v>3700</v>
      </c>
      <c r="G1287" s="92">
        <v>3919.4220012003102</v>
      </c>
      <c r="H1287" s="92">
        <v>3136539.6535436399</v>
      </c>
      <c r="I1287" s="92">
        <v>2328959.7473332402</v>
      </c>
      <c r="J1287" s="92"/>
      <c r="K1287" s="92"/>
      <c r="L1287" s="52" t="s">
        <v>296</v>
      </c>
      <c r="M1287" s="52" t="s">
        <v>3616</v>
      </c>
      <c r="N1287" s="52" t="s">
        <v>3617</v>
      </c>
      <c r="O1287" s="52" t="s">
        <v>3618</v>
      </c>
      <c r="P1287" s="52" t="s">
        <v>1035</v>
      </c>
      <c r="Q1287" s="52" t="s">
        <v>1036</v>
      </c>
      <c r="R1287" s="52">
        <v>1</v>
      </c>
      <c r="S1287" s="52" t="s">
        <v>3619</v>
      </c>
      <c r="T1287" s="78">
        <v>16867538196.9</v>
      </c>
      <c r="U1287" s="78">
        <v>14729169559.209999</v>
      </c>
      <c r="Z1287" s="52" t="s">
        <v>87</v>
      </c>
      <c r="AA1287" s="81">
        <v>5.8668440169802972E-5</v>
      </c>
      <c r="BN1287" s="52" t="s">
        <v>99</v>
      </c>
    </row>
    <row r="1288" spans="1:66" s="52" customFormat="1">
      <c r="A1288" s="52" t="s">
        <v>3702</v>
      </c>
      <c r="B1288" s="52" t="s">
        <v>3703</v>
      </c>
      <c r="C1288" s="54" t="s">
        <v>83</v>
      </c>
      <c r="D1288" s="52" t="s">
        <v>1648</v>
      </c>
      <c r="E1288" s="52" t="s">
        <v>3704</v>
      </c>
      <c r="F1288" s="52" t="s">
        <v>3703</v>
      </c>
      <c r="G1288" s="92">
        <v>25007.649009950299</v>
      </c>
      <c r="H1288" s="92">
        <v>1648964.7423451899</v>
      </c>
      <c r="I1288" s="92">
        <v>2093140.22213284</v>
      </c>
      <c r="J1288" s="92"/>
      <c r="K1288" s="92"/>
      <c r="L1288" s="52" t="s">
        <v>296</v>
      </c>
      <c r="M1288" s="52" t="s">
        <v>3616</v>
      </c>
      <c r="N1288" s="52" t="s">
        <v>3617</v>
      </c>
      <c r="O1288" s="52" t="s">
        <v>3618</v>
      </c>
      <c r="P1288" s="52" t="s">
        <v>1035</v>
      </c>
      <c r="Q1288" s="52" t="s">
        <v>1036</v>
      </c>
      <c r="R1288" s="52">
        <v>1</v>
      </c>
      <c r="S1288" s="52" t="s">
        <v>3619</v>
      </c>
      <c r="T1288" s="78">
        <v>16867538196.9</v>
      </c>
      <c r="U1288" s="78">
        <v>14729169559.209999</v>
      </c>
      <c r="Z1288" s="52" t="s">
        <v>98</v>
      </c>
      <c r="AA1288" s="81">
        <v>1.545099332471038E-4</v>
      </c>
      <c r="BN1288" s="52" t="s">
        <v>99</v>
      </c>
    </row>
    <row r="1289" spans="1:66" s="52" customFormat="1">
      <c r="A1289" s="52" t="s">
        <v>3705</v>
      </c>
      <c r="B1289" s="52" t="s">
        <v>3706</v>
      </c>
      <c r="C1289" s="54" t="s">
        <v>83</v>
      </c>
      <c r="D1289" s="52" t="s">
        <v>1648</v>
      </c>
      <c r="E1289" s="52" t="s">
        <v>3707</v>
      </c>
      <c r="F1289" s="52" t="s">
        <v>3706</v>
      </c>
      <c r="G1289" s="92">
        <v>54335.944274852598</v>
      </c>
      <c r="H1289" s="92">
        <v>4089629.2443390801</v>
      </c>
      <c r="I1289" s="92">
        <v>4056178.2401177399</v>
      </c>
      <c r="J1289" s="92"/>
      <c r="K1289" s="92"/>
      <c r="L1289" s="52" t="s">
        <v>296</v>
      </c>
      <c r="M1289" s="52" t="s">
        <v>3616</v>
      </c>
      <c r="N1289" s="52" t="s">
        <v>3617</v>
      </c>
      <c r="O1289" s="52" t="s">
        <v>3618</v>
      </c>
      <c r="P1289" s="52" t="s">
        <v>1035</v>
      </c>
      <c r="Q1289" s="52" t="s">
        <v>1036</v>
      </c>
      <c r="R1289" s="52">
        <v>1</v>
      </c>
      <c r="S1289" s="52" t="s">
        <v>3619</v>
      </c>
      <c r="T1289" s="78">
        <v>16867538196.9</v>
      </c>
      <c r="U1289" s="78">
        <v>14729169559.209999</v>
      </c>
      <c r="Z1289" s="52" t="s">
        <v>98</v>
      </c>
      <c r="AA1289" s="81">
        <v>1.093668052301375E-4</v>
      </c>
      <c r="BN1289" s="52" t="s">
        <v>99</v>
      </c>
    </row>
    <row r="1290" spans="1:66" s="52" customFormat="1">
      <c r="A1290" s="52" t="s">
        <v>2900</v>
      </c>
      <c r="B1290" s="52" t="s">
        <v>2901</v>
      </c>
      <c r="C1290" s="54" t="s">
        <v>83</v>
      </c>
      <c r="D1290" s="52" t="s">
        <v>1648</v>
      </c>
      <c r="E1290" s="52" t="s">
        <v>2902</v>
      </c>
      <c r="F1290" s="52" t="s">
        <v>2901</v>
      </c>
      <c r="G1290" s="92">
        <v>15016.965477479</v>
      </c>
      <c r="H1290" s="92">
        <v>75985.845316043502</v>
      </c>
      <c r="I1290" s="92">
        <v>75985.845316043502</v>
      </c>
      <c r="J1290" s="92"/>
      <c r="K1290" s="92"/>
      <c r="L1290" s="52" t="s">
        <v>296</v>
      </c>
      <c r="M1290" s="52" t="s">
        <v>3616</v>
      </c>
      <c r="N1290" s="52" t="s">
        <v>3617</v>
      </c>
      <c r="O1290" s="52" t="s">
        <v>3618</v>
      </c>
      <c r="P1290" s="52" t="s">
        <v>1035</v>
      </c>
      <c r="Q1290" s="52" t="s">
        <v>1036</v>
      </c>
      <c r="R1290" s="52">
        <v>1</v>
      </c>
      <c r="S1290" s="52" t="s">
        <v>3619</v>
      </c>
      <c r="T1290" s="78">
        <v>16867538196.9</v>
      </c>
      <c r="U1290" s="78">
        <v>14729169559.209999</v>
      </c>
      <c r="Z1290" s="52" t="s">
        <v>98</v>
      </c>
      <c r="AA1290" s="81">
        <v>1.334841375775911E-5</v>
      </c>
      <c r="BN1290" s="52" t="s">
        <v>99</v>
      </c>
    </row>
    <row r="1291" spans="1:66" s="52" customFormat="1">
      <c r="A1291" s="52" t="s">
        <v>1922</v>
      </c>
      <c r="B1291" s="52" t="s">
        <v>1923</v>
      </c>
      <c r="C1291" s="54" t="s">
        <v>83</v>
      </c>
      <c r="D1291" s="52" t="s">
        <v>1648</v>
      </c>
      <c r="E1291" s="52" t="s">
        <v>1924</v>
      </c>
      <c r="F1291" s="52" t="s">
        <v>1923</v>
      </c>
      <c r="G1291" s="92">
        <v>1995.14249564538</v>
      </c>
      <c r="H1291" s="92">
        <v>272656.173454898</v>
      </c>
      <c r="I1291" s="92">
        <v>272656.173454898</v>
      </c>
      <c r="J1291" s="92"/>
      <c r="K1291" s="92"/>
      <c r="L1291" s="52" t="s">
        <v>296</v>
      </c>
      <c r="M1291" s="52" t="s">
        <v>3616</v>
      </c>
      <c r="N1291" s="52" t="s">
        <v>3617</v>
      </c>
      <c r="O1291" s="52" t="s">
        <v>3618</v>
      </c>
      <c r="P1291" s="52" t="s">
        <v>1035</v>
      </c>
      <c r="Q1291" s="52" t="s">
        <v>1036</v>
      </c>
      <c r="R1291" s="52">
        <v>1</v>
      </c>
      <c r="S1291" s="52" t="s">
        <v>3619</v>
      </c>
      <c r="T1291" s="78">
        <v>16867538196.9</v>
      </c>
      <c r="U1291" s="78">
        <v>14729169559.209999</v>
      </c>
      <c r="Z1291" s="52" t="s">
        <v>98</v>
      </c>
      <c r="AA1291" s="81">
        <v>1.8704455051533231E-5</v>
      </c>
      <c r="BN1291" s="52" t="s">
        <v>99</v>
      </c>
    </row>
    <row r="1292" spans="1:66" s="52" customFormat="1">
      <c r="A1292" s="52" t="s">
        <v>3225</v>
      </c>
      <c r="B1292" s="52" t="s">
        <v>3215</v>
      </c>
      <c r="C1292" s="54" t="s">
        <v>83</v>
      </c>
      <c r="D1292" s="52" t="s">
        <v>84</v>
      </c>
      <c r="E1292" s="52" t="s">
        <v>3226</v>
      </c>
      <c r="F1292" s="52" t="s">
        <v>3215</v>
      </c>
      <c r="G1292" s="92">
        <v>8383.79037689906</v>
      </c>
      <c r="H1292" s="92">
        <v>90544.936070509793</v>
      </c>
      <c r="I1292" s="92">
        <v>152165.795340718</v>
      </c>
      <c r="J1292" s="92"/>
      <c r="K1292" s="92"/>
      <c r="L1292" s="52" t="s">
        <v>296</v>
      </c>
      <c r="M1292" s="52" t="s">
        <v>3616</v>
      </c>
      <c r="N1292" s="52" t="s">
        <v>3617</v>
      </c>
      <c r="O1292" s="52" t="s">
        <v>3618</v>
      </c>
      <c r="P1292" s="52" t="s">
        <v>1035</v>
      </c>
      <c r="Q1292" s="52" t="s">
        <v>1036</v>
      </c>
      <c r="R1292" s="52">
        <v>1</v>
      </c>
      <c r="S1292" s="52" t="s">
        <v>3619</v>
      </c>
      <c r="T1292" s="78">
        <v>16867538196.9</v>
      </c>
      <c r="U1292" s="78">
        <v>14729169559.209999</v>
      </c>
      <c r="Z1292" s="52" t="s">
        <v>98</v>
      </c>
      <c r="AA1292" s="81">
        <v>1.75991563859223E-7</v>
      </c>
      <c r="BN1292" s="52" t="s">
        <v>99</v>
      </c>
    </row>
    <row r="1293" spans="1:66" s="52" customFormat="1">
      <c r="A1293" s="52" t="s">
        <v>2909</v>
      </c>
      <c r="B1293" s="52" t="s">
        <v>2910</v>
      </c>
      <c r="C1293" s="54" t="s">
        <v>83</v>
      </c>
      <c r="D1293" s="52" t="s">
        <v>1639</v>
      </c>
      <c r="E1293" s="52" t="s">
        <v>2911</v>
      </c>
      <c r="F1293" s="52" t="s">
        <v>2910</v>
      </c>
      <c r="G1293" s="92">
        <v>343.336177339676</v>
      </c>
      <c r="H1293" s="92">
        <v>19079.1913747658</v>
      </c>
      <c r="I1293" s="92">
        <v>9201.4095527033096</v>
      </c>
      <c r="J1293" s="92"/>
      <c r="K1293" s="92"/>
      <c r="L1293" s="52" t="s">
        <v>296</v>
      </c>
      <c r="M1293" s="52" t="s">
        <v>3616</v>
      </c>
      <c r="N1293" s="52" t="s">
        <v>3617</v>
      </c>
      <c r="O1293" s="52" t="s">
        <v>3618</v>
      </c>
      <c r="P1293" s="52" t="s">
        <v>1035</v>
      </c>
      <c r="Q1293" s="52" t="s">
        <v>1036</v>
      </c>
      <c r="R1293" s="52">
        <v>1</v>
      </c>
      <c r="S1293" s="52" t="s">
        <v>3619</v>
      </c>
      <c r="T1293" s="78">
        <v>16867538196.9</v>
      </c>
      <c r="U1293" s="78">
        <v>14729169559.209999</v>
      </c>
      <c r="Z1293" s="52" t="s">
        <v>98</v>
      </c>
      <c r="AA1293" s="81">
        <v>1.772402079797544E-6</v>
      </c>
      <c r="BN1293" s="52" t="s">
        <v>99</v>
      </c>
    </row>
    <row r="1294" spans="1:66" s="52" customFormat="1">
      <c r="A1294" s="52" t="s">
        <v>1980</v>
      </c>
      <c r="B1294" s="52" t="s">
        <v>1981</v>
      </c>
      <c r="C1294" s="54" t="s">
        <v>83</v>
      </c>
      <c r="D1294" s="52" t="s">
        <v>1639</v>
      </c>
      <c r="E1294" s="52" t="s">
        <v>1982</v>
      </c>
      <c r="F1294" s="52" t="s">
        <v>1981</v>
      </c>
      <c r="G1294" s="92">
        <v>180.650721216515</v>
      </c>
      <c r="H1294" s="92">
        <v>14379.7974088346</v>
      </c>
      <c r="I1294" s="92">
        <v>10615.0363786824</v>
      </c>
      <c r="J1294" s="92"/>
      <c r="K1294" s="92"/>
      <c r="L1294" s="52" t="s">
        <v>296</v>
      </c>
      <c r="M1294" s="52" t="s">
        <v>3616</v>
      </c>
      <c r="N1294" s="52" t="s">
        <v>3617</v>
      </c>
      <c r="O1294" s="52" t="s">
        <v>3618</v>
      </c>
      <c r="P1294" s="52" t="s">
        <v>1035</v>
      </c>
      <c r="Q1294" s="52" t="s">
        <v>1036</v>
      </c>
      <c r="R1294" s="52">
        <v>1</v>
      </c>
      <c r="S1294" s="52" t="s">
        <v>3619</v>
      </c>
      <c r="T1294" s="78">
        <v>16867538196.9</v>
      </c>
      <c r="U1294" s="78">
        <v>14729169559.209999</v>
      </c>
      <c r="Z1294" s="52" t="s">
        <v>98</v>
      </c>
      <c r="AA1294" s="81">
        <v>1.6701145207378441E-6</v>
      </c>
      <c r="BN1294" s="52" t="s">
        <v>99</v>
      </c>
    </row>
    <row r="1295" spans="1:66" s="52" customFormat="1">
      <c r="A1295" s="52" t="s">
        <v>1986</v>
      </c>
      <c r="B1295" s="52" t="s">
        <v>1987</v>
      </c>
      <c r="C1295" s="54" t="s">
        <v>83</v>
      </c>
      <c r="D1295" s="52" t="s">
        <v>1639</v>
      </c>
      <c r="E1295" s="52" t="s">
        <v>1988</v>
      </c>
      <c r="F1295" s="52" t="s">
        <v>1987</v>
      </c>
      <c r="G1295" s="92">
        <v>303.41336602110903</v>
      </c>
      <c r="H1295" s="92">
        <v>8437.9257090470292</v>
      </c>
      <c r="I1295" s="92">
        <v>6280.6566766369497</v>
      </c>
      <c r="J1295" s="92"/>
      <c r="K1295" s="92"/>
      <c r="L1295" s="52" t="s">
        <v>296</v>
      </c>
      <c r="M1295" s="52" t="s">
        <v>3616</v>
      </c>
      <c r="N1295" s="52" t="s">
        <v>3617</v>
      </c>
      <c r="O1295" s="52" t="s">
        <v>3618</v>
      </c>
      <c r="P1295" s="52" t="s">
        <v>1035</v>
      </c>
      <c r="Q1295" s="52" t="s">
        <v>1036</v>
      </c>
      <c r="R1295" s="52">
        <v>1</v>
      </c>
      <c r="S1295" s="52" t="s">
        <v>3619</v>
      </c>
      <c r="T1295" s="78">
        <v>16867538196.9</v>
      </c>
      <c r="U1295" s="78">
        <v>14729169559.209999</v>
      </c>
      <c r="Z1295" s="52" t="s">
        <v>98</v>
      </c>
      <c r="AA1295" s="81">
        <v>1.517066830105545E-6</v>
      </c>
      <c r="BN1295" s="52" t="s">
        <v>99</v>
      </c>
    </row>
    <row r="1296" spans="1:66" s="52" customFormat="1">
      <c r="A1296" s="52" t="s">
        <v>1989</v>
      </c>
      <c r="B1296" s="52" t="s">
        <v>1990</v>
      </c>
      <c r="C1296" s="54" t="s">
        <v>83</v>
      </c>
      <c r="D1296" s="52" t="s">
        <v>1639</v>
      </c>
      <c r="E1296" s="52" t="s">
        <v>1991</v>
      </c>
      <c r="F1296" s="52" t="s">
        <v>1990</v>
      </c>
      <c r="G1296" s="92">
        <v>153.70282357648301</v>
      </c>
      <c r="H1296" s="92">
        <v>4136.1429824431498</v>
      </c>
      <c r="I1296" s="92">
        <v>7071.8669127539697</v>
      </c>
      <c r="J1296" s="92"/>
      <c r="K1296" s="92"/>
      <c r="L1296" s="52" t="s">
        <v>296</v>
      </c>
      <c r="M1296" s="52" t="s">
        <v>3616</v>
      </c>
      <c r="N1296" s="52" t="s">
        <v>3617</v>
      </c>
      <c r="O1296" s="52" t="s">
        <v>3618</v>
      </c>
      <c r="P1296" s="52" t="s">
        <v>1035</v>
      </c>
      <c r="Q1296" s="52" t="s">
        <v>1036</v>
      </c>
      <c r="R1296" s="52">
        <v>1</v>
      </c>
      <c r="S1296" s="52" t="s">
        <v>3619</v>
      </c>
      <c r="T1296" s="78">
        <v>16867538196.9</v>
      </c>
      <c r="U1296" s="78">
        <v>14729169559.209999</v>
      </c>
      <c r="Z1296" s="52" t="s">
        <v>98</v>
      </c>
      <c r="AA1296" s="81">
        <v>1.144121049627911E-6</v>
      </c>
      <c r="BN1296" s="52" t="s">
        <v>99</v>
      </c>
    </row>
    <row r="1297" spans="1:66" s="52" customFormat="1">
      <c r="A1297" s="52" t="s">
        <v>1998</v>
      </c>
      <c r="B1297" s="52" t="s">
        <v>1999</v>
      </c>
      <c r="C1297" s="54" t="s">
        <v>83</v>
      </c>
      <c r="D1297" s="52" t="s">
        <v>1639</v>
      </c>
      <c r="E1297" s="52" t="s">
        <v>2000</v>
      </c>
      <c r="F1297" s="52" t="s">
        <v>1999</v>
      </c>
      <c r="G1297" s="92">
        <v>133.74141791719899</v>
      </c>
      <c r="H1297" s="92">
        <v>1401.61005977225</v>
      </c>
      <c r="I1297" s="92">
        <v>3257.94094046297</v>
      </c>
      <c r="J1297" s="92"/>
      <c r="K1297" s="92"/>
      <c r="L1297" s="52" t="s">
        <v>296</v>
      </c>
      <c r="M1297" s="52" t="s">
        <v>3616</v>
      </c>
      <c r="N1297" s="52" t="s">
        <v>3617</v>
      </c>
      <c r="O1297" s="52" t="s">
        <v>3618</v>
      </c>
      <c r="P1297" s="52" t="s">
        <v>1035</v>
      </c>
      <c r="Q1297" s="52" t="s">
        <v>1036</v>
      </c>
      <c r="R1297" s="52">
        <v>1</v>
      </c>
      <c r="S1297" s="52" t="s">
        <v>3619</v>
      </c>
      <c r="T1297" s="78">
        <v>16867538196.9</v>
      </c>
      <c r="U1297" s="78">
        <v>14729169559.209999</v>
      </c>
      <c r="Z1297" s="52" t="s">
        <v>98</v>
      </c>
      <c r="AA1297" s="81">
        <v>8.3588386198249365E-7</v>
      </c>
      <c r="BN1297" s="52" t="s">
        <v>99</v>
      </c>
    </row>
    <row r="1298" spans="1:66" s="52" customFormat="1">
      <c r="A1298" s="52" t="s">
        <v>2001</v>
      </c>
      <c r="B1298" s="52" t="s">
        <v>2002</v>
      </c>
      <c r="C1298" s="54" t="s">
        <v>83</v>
      </c>
      <c r="D1298" s="52" t="s">
        <v>1639</v>
      </c>
      <c r="E1298" s="52" t="s">
        <v>2003</v>
      </c>
      <c r="F1298" s="52" t="s">
        <v>2002</v>
      </c>
      <c r="G1298" s="92">
        <v>184.64300234837199</v>
      </c>
      <c r="H1298" s="92">
        <v>8641.2925099038093</v>
      </c>
      <c r="I1298" s="92">
        <v>9331.8573386867192</v>
      </c>
      <c r="J1298" s="92"/>
      <c r="K1298" s="92"/>
      <c r="L1298" s="52" t="s">
        <v>296</v>
      </c>
      <c r="M1298" s="52" t="s">
        <v>3616</v>
      </c>
      <c r="N1298" s="52" t="s">
        <v>3617</v>
      </c>
      <c r="O1298" s="52" t="s">
        <v>3618</v>
      </c>
      <c r="P1298" s="52" t="s">
        <v>1035</v>
      </c>
      <c r="Q1298" s="52" t="s">
        <v>1036</v>
      </c>
      <c r="R1298" s="52">
        <v>1</v>
      </c>
      <c r="S1298" s="52" t="s">
        <v>3619</v>
      </c>
      <c r="T1298" s="78">
        <v>16867538196.9</v>
      </c>
      <c r="U1298" s="78">
        <v>14729169559.209999</v>
      </c>
      <c r="Z1298" s="52" t="s">
        <v>98</v>
      </c>
      <c r="AA1298" s="81">
        <v>2.001261632180639E-6</v>
      </c>
      <c r="BN1298" s="52" t="s">
        <v>99</v>
      </c>
    </row>
    <row r="1299" spans="1:66" s="52" customFormat="1">
      <c r="A1299" s="52" t="s">
        <v>2457</v>
      </c>
      <c r="B1299" s="52" t="s">
        <v>2458</v>
      </c>
      <c r="C1299" s="54" t="s">
        <v>83</v>
      </c>
      <c r="D1299" s="52" t="s">
        <v>1639</v>
      </c>
      <c r="E1299" s="52" t="s">
        <v>2459</v>
      </c>
      <c r="F1299" s="52" t="s">
        <v>2458</v>
      </c>
      <c r="G1299" s="92">
        <v>543.94830421547499</v>
      </c>
      <c r="H1299" s="92">
        <v>20251.195365942101</v>
      </c>
      <c r="I1299" s="92">
        <v>12347.6265056913</v>
      </c>
      <c r="J1299" s="92"/>
      <c r="K1299" s="92"/>
      <c r="L1299" s="52" t="s">
        <v>296</v>
      </c>
      <c r="M1299" s="52" t="s">
        <v>3616</v>
      </c>
      <c r="N1299" s="52" t="s">
        <v>3617</v>
      </c>
      <c r="O1299" s="52" t="s">
        <v>3618</v>
      </c>
      <c r="P1299" s="52" t="s">
        <v>1035</v>
      </c>
      <c r="Q1299" s="52" t="s">
        <v>1036</v>
      </c>
      <c r="R1299" s="52">
        <v>1</v>
      </c>
      <c r="S1299" s="52" t="s">
        <v>3619</v>
      </c>
      <c r="T1299" s="78">
        <v>16867538196.9</v>
      </c>
      <c r="U1299" s="78">
        <v>14729169559.209999</v>
      </c>
      <c r="Z1299" s="52" t="s">
        <v>98</v>
      </c>
      <c r="AA1299" s="81">
        <v>2.3285458228402179E-6</v>
      </c>
      <c r="BN1299" s="52" t="s">
        <v>99</v>
      </c>
    </row>
    <row r="1300" spans="1:66" s="52" customFormat="1">
      <c r="A1300" s="52" t="s">
        <v>2930</v>
      </c>
      <c r="B1300" s="52" t="s">
        <v>2931</v>
      </c>
      <c r="C1300" s="54" t="s">
        <v>83</v>
      </c>
      <c r="D1300" s="52" t="s">
        <v>1639</v>
      </c>
      <c r="E1300" s="52" t="s">
        <v>2932</v>
      </c>
      <c r="F1300" s="52" t="s">
        <v>2931</v>
      </c>
      <c r="G1300" s="92">
        <v>253.50985187289999</v>
      </c>
      <c r="H1300" s="92">
        <v>3135.91686766777</v>
      </c>
      <c r="I1300" s="92">
        <v>4170.2370633092096</v>
      </c>
      <c r="J1300" s="92"/>
      <c r="K1300" s="92"/>
      <c r="L1300" s="52" t="s">
        <v>296</v>
      </c>
      <c r="M1300" s="52" t="s">
        <v>3616</v>
      </c>
      <c r="N1300" s="52" t="s">
        <v>3617</v>
      </c>
      <c r="O1300" s="52" t="s">
        <v>3618</v>
      </c>
      <c r="P1300" s="52" t="s">
        <v>1035</v>
      </c>
      <c r="Q1300" s="52" t="s">
        <v>1036</v>
      </c>
      <c r="R1300" s="52">
        <v>1</v>
      </c>
      <c r="S1300" s="52" t="s">
        <v>3619</v>
      </c>
      <c r="T1300" s="78">
        <v>16867538196.9</v>
      </c>
      <c r="U1300" s="78">
        <v>14729169559.209999</v>
      </c>
      <c r="Z1300" s="52" t="s">
        <v>98</v>
      </c>
      <c r="AA1300" s="81">
        <v>1.2276167286079751E-6</v>
      </c>
      <c r="BN1300" s="52" t="s">
        <v>99</v>
      </c>
    </row>
    <row r="1301" spans="1:66" s="52" customFormat="1">
      <c r="A1301" s="52" t="s">
        <v>2016</v>
      </c>
      <c r="B1301" s="52" t="s">
        <v>2017</v>
      </c>
      <c r="C1301" s="54" t="s">
        <v>83</v>
      </c>
      <c r="D1301" s="52" t="s">
        <v>1639</v>
      </c>
      <c r="E1301" s="52" t="s">
        <v>2018</v>
      </c>
      <c r="F1301" s="52" t="s">
        <v>2017</v>
      </c>
      <c r="G1301" s="92">
        <v>123.760715087558</v>
      </c>
      <c r="H1301" s="92">
        <v>3238.8179138413798</v>
      </c>
      <c r="I1301" s="92">
        <v>3506.1410584304999</v>
      </c>
      <c r="J1301" s="92"/>
      <c r="K1301" s="92"/>
      <c r="L1301" s="52" t="s">
        <v>296</v>
      </c>
      <c r="M1301" s="52" t="s">
        <v>3616</v>
      </c>
      <c r="N1301" s="52" t="s">
        <v>3617</v>
      </c>
      <c r="O1301" s="52" t="s">
        <v>3618</v>
      </c>
      <c r="P1301" s="52" t="s">
        <v>1035</v>
      </c>
      <c r="Q1301" s="52" t="s">
        <v>1036</v>
      </c>
      <c r="R1301" s="52">
        <v>1</v>
      </c>
      <c r="S1301" s="52" t="s">
        <v>3619</v>
      </c>
      <c r="T1301" s="78">
        <v>16867538196.9</v>
      </c>
      <c r="U1301" s="78">
        <v>14729169559.209999</v>
      </c>
      <c r="Z1301" s="52" t="s">
        <v>98</v>
      </c>
      <c r="AA1301" s="81">
        <v>1.031339292396317E-6</v>
      </c>
      <c r="BN1301" s="52" t="s">
        <v>99</v>
      </c>
    </row>
    <row r="1302" spans="1:66" s="52" customFormat="1">
      <c r="A1302" s="52" t="s">
        <v>2037</v>
      </c>
      <c r="B1302" s="52" t="s">
        <v>2038</v>
      </c>
      <c r="C1302" s="54" t="s">
        <v>83</v>
      </c>
      <c r="D1302" s="52" t="s">
        <v>1639</v>
      </c>
      <c r="E1302" s="52" t="s">
        <v>2039</v>
      </c>
      <c r="F1302" s="52" t="s">
        <v>2038</v>
      </c>
      <c r="G1302" s="92">
        <v>130.74720706830701</v>
      </c>
      <c r="H1302" s="92">
        <v>11252.104640298499</v>
      </c>
      <c r="I1302" s="92">
        <v>8430.5799117644201</v>
      </c>
      <c r="J1302" s="92"/>
      <c r="K1302" s="92"/>
      <c r="L1302" s="52" t="s">
        <v>296</v>
      </c>
      <c r="M1302" s="52" t="s">
        <v>3616</v>
      </c>
      <c r="N1302" s="52" t="s">
        <v>3617</v>
      </c>
      <c r="O1302" s="52" t="s">
        <v>3618</v>
      </c>
      <c r="P1302" s="52" t="s">
        <v>1035</v>
      </c>
      <c r="Q1302" s="52" t="s">
        <v>1036</v>
      </c>
      <c r="R1302" s="52">
        <v>1</v>
      </c>
      <c r="S1302" s="52" t="s">
        <v>3619</v>
      </c>
      <c r="T1302" s="78">
        <v>16867538196.9</v>
      </c>
      <c r="U1302" s="78">
        <v>14729169559.209999</v>
      </c>
      <c r="Z1302" s="52" t="s">
        <v>98</v>
      </c>
      <c r="AA1302" s="81">
        <v>1.5086215968093639E-6</v>
      </c>
      <c r="BN1302" s="52" t="s">
        <v>99</v>
      </c>
    </row>
    <row r="1303" spans="1:66" s="52" customFormat="1">
      <c r="A1303" s="52" t="s">
        <v>2040</v>
      </c>
      <c r="B1303" s="52" t="s">
        <v>2041</v>
      </c>
      <c r="C1303" s="54" t="s">
        <v>83</v>
      </c>
      <c r="D1303" s="52" t="s">
        <v>1639</v>
      </c>
      <c r="E1303" s="52" t="s">
        <v>2042</v>
      </c>
      <c r="F1303" s="52" t="s">
        <v>2041</v>
      </c>
      <c r="G1303" s="92">
        <v>179.652650933551</v>
      </c>
      <c r="H1303" s="92">
        <v>7020.8255984831803</v>
      </c>
      <c r="I1303" s="92">
        <v>5826.1354697750703</v>
      </c>
      <c r="J1303" s="92"/>
      <c r="K1303" s="92"/>
      <c r="L1303" s="52" t="s">
        <v>296</v>
      </c>
      <c r="M1303" s="52" t="s">
        <v>3616</v>
      </c>
      <c r="N1303" s="52" t="s">
        <v>3617</v>
      </c>
      <c r="O1303" s="52" t="s">
        <v>3618</v>
      </c>
      <c r="P1303" s="52" t="s">
        <v>1035</v>
      </c>
      <c r="Q1303" s="52" t="s">
        <v>1036</v>
      </c>
      <c r="R1303" s="52">
        <v>1</v>
      </c>
      <c r="S1303" s="52" t="s">
        <v>3619</v>
      </c>
      <c r="T1303" s="78">
        <v>16867538196.9</v>
      </c>
      <c r="U1303" s="78">
        <v>14729169559.209999</v>
      </c>
      <c r="Z1303" s="52" t="s">
        <v>98</v>
      </c>
      <c r="AA1303" s="81">
        <v>1.4971054244462581E-6</v>
      </c>
      <c r="BN1303" s="52" t="s">
        <v>99</v>
      </c>
    </row>
    <row r="1304" spans="1:66" s="52" customFormat="1">
      <c r="A1304" s="52" t="s">
        <v>2043</v>
      </c>
      <c r="B1304" s="52" t="s">
        <v>2044</v>
      </c>
      <c r="C1304" s="54" t="s">
        <v>83</v>
      </c>
      <c r="D1304" s="52" t="s">
        <v>1639</v>
      </c>
      <c r="E1304" s="52" t="s">
        <v>2045</v>
      </c>
      <c r="F1304" s="52" t="s">
        <v>2044</v>
      </c>
      <c r="G1304" s="92">
        <v>178.65458065058701</v>
      </c>
      <c r="H1304" s="92">
        <v>20881.1473864406</v>
      </c>
      <c r="I1304" s="92">
        <v>11498.2088106718</v>
      </c>
      <c r="J1304" s="92"/>
      <c r="K1304" s="92"/>
      <c r="L1304" s="52" t="s">
        <v>296</v>
      </c>
      <c r="M1304" s="52" t="s">
        <v>3616</v>
      </c>
      <c r="N1304" s="52" t="s">
        <v>3617</v>
      </c>
      <c r="O1304" s="52" t="s">
        <v>3618</v>
      </c>
      <c r="P1304" s="52" t="s">
        <v>1035</v>
      </c>
      <c r="Q1304" s="52" t="s">
        <v>1036</v>
      </c>
      <c r="R1304" s="52">
        <v>1</v>
      </c>
      <c r="S1304" s="52" t="s">
        <v>3619</v>
      </c>
      <c r="T1304" s="78">
        <v>16867538196.9</v>
      </c>
      <c r="U1304" s="78">
        <v>14729169559.209999</v>
      </c>
      <c r="Z1304" s="52" t="s">
        <v>98</v>
      </c>
      <c r="AA1304" s="81">
        <v>4.466252859943176E-7</v>
      </c>
      <c r="BN1304" s="52" t="s">
        <v>99</v>
      </c>
    </row>
    <row r="1305" spans="1:66" s="52" customFormat="1">
      <c r="A1305" s="52" t="s">
        <v>2046</v>
      </c>
      <c r="B1305" s="52" t="s">
        <v>2047</v>
      </c>
      <c r="C1305" s="54" t="s">
        <v>83</v>
      </c>
      <c r="D1305" s="52" t="s">
        <v>1639</v>
      </c>
      <c r="E1305" s="52" t="s">
        <v>2048</v>
      </c>
      <c r="F1305" s="52" t="s">
        <v>2047</v>
      </c>
      <c r="G1305" s="92">
        <v>188.63528348022899</v>
      </c>
      <c r="H1305" s="92">
        <v>8298.0661202952706</v>
      </c>
      <c r="I1305" s="92">
        <v>6877.6424356891403</v>
      </c>
      <c r="J1305" s="92"/>
      <c r="K1305" s="92"/>
      <c r="L1305" s="52" t="s">
        <v>296</v>
      </c>
      <c r="M1305" s="52" t="s">
        <v>3616</v>
      </c>
      <c r="N1305" s="52" t="s">
        <v>3617</v>
      </c>
      <c r="O1305" s="52" t="s">
        <v>3618</v>
      </c>
      <c r="P1305" s="52" t="s">
        <v>1035</v>
      </c>
      <c r="Q1305" s="52" t="s">
        <v>1036</v>
      </c>
      <c r="R1305" s="52">
        <v>1</v>
      </c>
      <c r="S1305" s="52" t="s">
        <v>3619</v>
      </c>
      <c r="T1305" s="78">
        <v>16867538196.9</v>
      </c>
      <c r="U1305" s="78">
        <v>14729169559.209999</v>
      </c>
      <c r="Z1305" s="52" t="s">
        <v>98</v>
      </c>
      <c r="AA1305" s="81">
        <v>1.4290551778805231E-6</v>
      </c>
      <c r="BN1305" s="52" t="s">
        <v>99</v>
      </c>
    </row>
    <row r="1306" spans="1:66" s="52" customFormat="1">
      <c r="A1306" s="52" t="s">
        <v>2049</v>
      </c>
      <c r="B1306" s="52" t="s">
        <v>2050</v>
      </c>
      <c r="C1306" s="54" t="s">
        <v>83</v>
      </c>
      <c r="D1306" s="52" t="s">
        <v>1639</v>
      </c>
      <c r="E1306" s="52" t="s">
        <v>2051</v>
      </c>
      <c r="F1306" s="52" t="s">
        <v>2050</v>
      </c>
      <c r="G1306" s="92">
        <v>98.808958013453207</v>
      </c>
      <c r="H1306" s="92">
        <v>2679.6989413248498</v>
      </c>
      <c r="I1306" s="92">
        <v>2185.65415125758</v>
      </c>
      <c r="J1306" s="92"/>
      <c r="K1306" s="92"/>
      <c r="L1306" s="52" t="s">
        <v>296</v>
      </c>
      <c r="M1306" s="52" t="s">
        <v>3616</v>
      </c>
      <c r="N1306" s="52" t="s">
        <v>3617</v>
      </c>
      <c r="O1306" s="52" t="s">
        <v>3618</v>
      </c>
      <c r="P1306" s="52" t="s">
        <v>1035</v>
      </c>
      <c r="Q1306" s="52" t="s">
        <v>1036</v>
      </c>
      <c r="R1306" s="52">
        <v>1</v>
      </c>
      <c r="S1306" s="52" t="s">
        <v>3619</v>
      </c>
      <c r="T1306" s="78">
        <v>16867538196.9</v>
      </c>
      <c r="U1306" s="78">
        <v>14729169559.209999</v>
      </c>
      <c r="Z1306" s="52" t="s">
        <v>98</v>
      </c>
      <c r="AA1306" s="81">
        <v>1.031175172361305E-6</v>
      </c>
      <c r="BN1306" s="52" t="s">
        <v>99</v>
      </c>
    </row>
    <row r="1307" spans="1:66" s="52" customFormat="1">
      <c r="A1307" s="52" t="s">
        <v>2954</v>
      </c>
      <c r="B1307" s="52" t="s">
        <v>2955</v>
      </c>
      <c r="C1307" s="54" t="s">
        <v>83</v>
      </c>
      <c r="D1307" s="52" t="s">
        <v>1639</v>
      </c>
      <c r="E1307" s="52" t="s">
        <v>2956</v>
      </c>
      <c r="F1307" s="52" t="s">
        <v>2955</v>
      </c>
      <c r="G1307" s="92">
        <v>200.61212687579899</v>
      </c>
      <c r="H1307" s="92">
        <v>13276.5105566404</v>
      </c>
      <c r="I1307" s="92">
        <v>6004.3209573926597</v>
      </c>
      <c r="J1307" s="92"/>
      <c r="K1307" s="92"/>
      <c r="L1307" s="52" t="s">
        <v>296</v>
      </c>
      <c r="M1307" s="52" t="s">
        <v>3616</v>
      </c>
      <c r="N1307" s="52" t="s">
        <v>3617</v>
      </c>
      <c r="O1307" s="52" t="s">
        <v>3618</v>
      </c>
      <c r="P1307" s="52" t="s">
        <v>1035</v>
      </c>
      <c r="Q1307" s="52" t="s">
        <v>1036</v>
      </c>
      <c r="R1307" s="52">
        <v>1</v>
      </c>
      <c r="S1307" s="52" t="s">
        <v>3619</v>
      </c>
      <c r="T1307" s="78">
        <v>16867538196.9</v>
      </c>
      <c r="U1307" s="78">
        <v>14729169559.209999</v>
      </c>
      <c r="Z1307" s="52" t="s">
        <v>98</v>
      </c>
      <c r="AA1307" s="81">
        <v>1.7460252312880039E-6</v>
      </c>
      <c r="BN1307" s="52" t="s">
        <v>99</v>
      </c>
    </row>
    <row r="1308" spans="1:66" s="52" customFormat="1">
      <c r="A1308" s="52" t="s">
        <v>2526</v>
      </c>
      <c r="B1308" s="52" t="s">
        <v>2527</v>
      </c>
      <c r="C1308" s="54" t="s">
        <v>83</v>
      </c>
      <c r="D1308" s="52" t="s">
        <v>1639</v>
      </c>
      <c r="E1308" s="52" t="s">
        <v>2528</v>
      </c>
      <c r="F1308" s="52" t="s">
        <v>2527</v>
      </c>
      <c r="G1308" s="92">
        <v>152.70475329351899</v>
      </c>
      <c r="H1308" s="92">
        <v>4692.6170687098202</v>
      </c>
      <c r="I1308" s="92">
        <v>4032.9325344818199</v>
      </c>
      <c r="J1308" s="92"/>
      <c r="K1308" s="92"/>
      <c r="L1308" s="52" t="s">
        <v>296</v>
      </c>
      <c r="M1308" s="52" t="s">
        <v>3616</v>
      </c>
      <c r="N1308" s="52" t="s">
        <v>3617</v>
      </c>
      <c r="O1308" s="52" t="s">
        <v>3618</v>
      </c>
      <c r="P1308" s="52" t="s">
        <v>1035</v>
      </c>
      <c r="Q1308" s="52" t="s">
        <v>1036</v>
      </c>
      <c r="R1308" s="52">
        <v>1</v>
      </c>
      <c r="S1308" s="52" t="s">
        <v>3619</v>
      </c>
      <c r="T1308" s="78">
        <v>16867538196.9</v>
      </c>
      <c r="U1308" s="78">
        <v>14729169559.209999</v>
      </c>
      <c r="Z1308" s="52" t="s">
        <v>98</v>
      </c>
      <c r="AA1308" s="81">
        <v>1.2725396107793249E-6</v>
      </c>
      <c r="BN1308" s="52" t="s">
        <v>99</v>
      </c>
    </row>
    <row r="1309" spans="1:66" s="52" customFormat="1">
      <c r="A1309" s="52" t="s">
        <v>2475</v>
      </c>
      <c r="B1309" s="52" t="s">
        <v>2476</v>
      </c>
      <c r="C1309" s="54" t="s">
        <v>83</v>
      </c>
      <c r="D1309" s="52" t="s">
        <v>1639</v>
      </c>
      <c r="E1309" s="52" t="s">
        <v>2477</v>
      </c>
      <c r="F1309" s="52" t="s">
        <v>2476</v>
      </c>
      <c r="G1309" s="92">
        <v>172.66615895280199</v>
      </c>
      <c r="H1309" s="92">
        <v>11064.447465695601</v>
      </c>
      <c r="I1309" s="92">
        <v>5796.4029560455601</v>
      </c>
      <c r="J1309" s="92"/>
      <c r="K1309" s="92"/>
      <c r="L1309" s="52" t="s">
        <v>296</v>
      </c>
      <c r="M1309" s="52" t="s">
        <v>3616</v>
      </c>
      <c r="N1309" s="52" t="s">
        <v>3617</v>
      </c>
      <c r="O1309" s="52" t="s">
        <v>3618</v>
      </c>
      <c r="P1309" s="52" t="s">
        <v>1035</v>
      </c>
      <c r="Q1309" s="52" t="s">
        <v>1036</v>
      </c>
      <c r="R1309" s="52">
        <v>1</v>
      </c>
      <c r="S1309" s="52" t="s">
        <v>3619</v>
      </c>
      <c r="T1309" s="78">
        <v>16867538196.9</v>
      </c>
      <c r="U1309" s="78">
        <v>14729169559.209999</v>
      </c>
      <c r="Z1309" s="52" t="s">
        <v>98</v>
      </c>
      <c r="AA1309" s="81">
        <v>1.3835429403269389E-6</v>
      </c>
      <c r="BN1309" s="52" t="s">
        <v>99</v>
      </c>
    </row>
    <row r="1310" spans="1:66" s="52" customFormat="1">
      <c r="A1310" s="52" t="s">
        <v>2631</v>
      </c>
      <c r="B1310" s="52" t="s">
        <v>2632</v>
      </c>
      <c r="C1310" s="54" t="s">
        <v>83</v>
      </c>
      <c r="D1310" s="52" t="s">
        <v>1639</v>
      </c>
      <c r="E1310" s="52" t="s">
        <v>2633</v>
      </c>
      <c r="F1310" s="52" t="s">
        <v>2632</v>
      </c>
      <c r="G1310" s="92">
        <v>95.8147471645607</v>
      </c>
      <c r="H1310" s="92">
        <v>2084.92889830084</v>
      </c>
      <c r="I1310" s="92">
        <v>2248.7721159522398</v>
      </c>
      <c r="J1310" s="92"/>
      <c r="K1310" s="92"/>
      <c r="L1310" s="52" t="s">
        <v>296</v>
      </c>
      <c r="M1310" s="52" t="s">
        <v>3616</v>
      </c>
      <c r="N1310" s="52" t="s">
        <v>3617</v>
      </c>
      <c r="O1310" s="52" t="s">
        <v>3618</v>
      </c>
      <c r="P1310" s="52" t="s">
        <v>1035</v>
      </c>
      <c r="Q1310" s="52" t="s">
        <v>1036</v>
      </c>
      <c r="R1310" s="52">
        <v>1</v>
      </c>
      <c r="S1310" s="52" t="s">
        <v>3619</v>
      </c>
      <c r="T1310" s="78">
        <v>16867538196.9</v>
      </c>
      <c r="U1310" s="78">
        <v>14729169559.209999</v>
      </c>
      <c r="Z1310" s="52" t="s">
        <v>98</v>
      </c>
      <c r="AA1310" s="81">
        <v>9.5814747164560695E-7</v>
      </c>
      <c r="BN1310" s="52" t="s">
        <v>99</v>
      </c>
    </row>
    <row r="1311" spans="1:66" s="52" customFormat="1">
      <c r="A1311" s="52" t="s">
        <v>2961</v>
      </c>
      <c r="B1311" s="52" t="s">
        <v>2962</v>
      </c>
      <c r="C1311" s="54" t="s">
        <v>83</v>
      </c>
      <c r="D1311" s="52" t="s">
        <v>1639</v>
      </c>
      <c r="E1311" s="52" t="s">
        <v>2963</v>
      </c>
      <c r="F1311" s="52" t="s">
        <v>2962</v>
      </c>
      <c r="G1311" s="92">
        <v>194.62370517801401</v>
      </c>
      <c r="H1311" s="92">
        <v>5698.5820876122498</v>
      </c>
      <c r="I1311" s="92">
        <v>3670.60307965734</v>
      </c>
      <c r="J1311" s="92"/>
      <c r="K1311" s="92"/>
      <c r="L1311" s="52" t="s">
        <v>296</v>
      </c>
      <c r="M1311" s="52" t="s">
        <v>3616</v>
      </c>
      <c r="N1311" s="52" t="s">
        <v>3617</v>
      </c>
      <c r="O1311" s="52" t="s">
        <v>3618</v>
      </c>
      <c r="P1311" s="52" t="s">
        <v>1035</v>
      </c>
      <c r="Q1311" s="52" t="s">
        <v>1036</v>
      </c>
      <c r="R1311" s="52">
        <v>1</v>
      </c>
      <c r="S1311" s="52" t="s">
        <v>3619</v>
      </c>
      <c r="T1311" s="78">
        <v>16867538196.9</v>
      </c>
      <c r="U1311" s="78">
        <v>14729169559.209999</v>
      </c>
      <c r="Z1311" s="52" t="s">
        <v>98</v>
      </c>
      <c r="AA1311" s="81">
        <v>1.459604808594675E-6</v>
      </c>
      <c r="BN1311" s="52" t="s">
        <v>99</v>
      </c>
    </row>
    <row r="1312" spans="1:66" s="52" customFormat="1">
      <c r="A1312" s="52" t="s">
        <v>2966</v>
      </c>
      <c r="B1312" s="52" t="s">
        <v>2967</v>
      </c>
      <c r="C1312" s="54" t="s">
        <v>83</v>
      </c>
      <c r="D1312" s="52" t="s">
        <v>1639</v>
      </c>
      <c r="E1312" s="52" t="s">
        <v>2968</v>
      </c>
      <c r="F1312" s="52" t="s">
        <v>2967</v>
      </c>
      <c r="G1312" s="92">
        <v>227.560024515832</v>
      </c>
      <c r="H1312" s="92">
        <v>16541.338182055799</v>
      </c>
      <c r="I1312" s="92">
        <v>14616.1803746519</v>
      </c>
      <c r="J1312" s="92"/>
      <c r="K1312" s="92"/>
      <c r="L1312" s="52" t="s">
        <v>296</v>
      </c>
      <c r="M1312" s="52" t="s">
        <v>3616</v>
      </c>
      <c r="N1312" s="52" t="s">
        <v>3617</v>
      </c>
      <c r="O1312" s="52" t="s">
        <v>3618</v>
      </c>
      <c r="P1312" s="52" t="s">
        <v>1035</v>
      </c>
      <c r="Q1312" s="52" t="s">
        <v>1036</v>
      </c>
      <c r="R1312" s="52">
        <v>1</v>
      </c>
      <c r="S1312" s="52" t="s">
        <v>3619</v>
      </c>
      <c r="T1312" s="78">
        <v>16867538196.9</v>
      </c>
      <c r="U1312" s="78">
        <v>14729169559.209999</v>
      </c>
      <c r="Z1312" s="52" t="s">
        <v>98</v>
      </c>
      <c r="AA1312" s="81">
        <v>2.3533516903139262E-6</v>
      </c>
      <c r="BN1312" s="52" t="s">
        <v>99</v>
      </c>
    </row>
    <row r="1313" spans="1:66" s="52" customFormat="1">
      <c r="A1313" s="52" t="s">
        <v>2061</v>
      </c>
      <c r="B1313" s="52" t="s">
        <v>2062</v>
      </c>
      <c r="C1313" s="54" t="s">
        <v>83</v>
      </c>
      <c r="D1313" s="52" t="s">
        <v>1639</v>
      </c>
      <c r="E1313" s="52" t="s">
        <v>2063</v>
      </c>
      <c r="F1313" s="52" t="s">
        <v>2062</v>
      </c>
      <c r="G1313" s="92">
        <v>291.436522625539</v>
      </c>
      <c r="H1313" s="92">
        <v>31854.0119229714</v>
      </c>
      <c r="I1313" s="92">
        <v>17891.288123981802</v>
      </c>
      <c r="J1313" s="92"/>
      <c r="K1313" s="92"/>
      <c r="L1313" s="52" t="s">
        <v>296</v>
      </c>
      <c r="M1313" s="52" t="s">
        <v>3616</v>
      </c>
      <c r="N1313" s="52" t="s">
        <v>3617</v>
      </c>
      <c r="O1313" s="52" t="s">
        <v>3618</v>
      </c>
      <c r="P1313" s="52" t="s">
        <v>1035</v>
      </c>
      <c r="Q1313" s="52" t="s">
        <v>1036</v>
      </c>
      <c r="R1313" s="52">
        <v>1</v>
      </c>
      <c r="S1313" s="52" t="s">
        <v>3619</v>
      </c>
      <c r="T1313" s="78">
        <v>16867538196.9</v>
      </c>
      <c r="U1313" s="78">
        <v>14729169559.209999</v>
      </c>
      <c r="Z1313" s="52" t="s">
        <v>98</v>
      </c>
      <c r="AA1313" s="81">
        <v>2.160648814946932E-6</v>
      </c>
      <c r="BN1313" s="52" t="s">
        <v>99</v>
      </c>
    </row>
    <row r="1314" spans="1:66" s="52" customFormat="1">
      <c r="A1314" s="52" t="s">
        <v>2085</v>
      </c>
      <c r="B1314" s="52" t="s">
        <v>2086</v>
      </c>
      <c r="C1314" s="54" t="s">
        <v>83</v>
      </c>
      <c r="D1314" s="52" t="s">
        <v>1639</v>
      </c>
      <c r="E1314" s="52" t="s">
        <v>2087</v>
      </c>
      <c r="F1314" s="52" t="s">
        <v>2086</v>
      </c>
      <c r="G1314" s="92">
        <v>158.69317499130401</v>
      </c>
      <c r="H1314" s="92">
        <v>11091.0660001422</v>
      </c>
      <c r="I1314" s="92">
        <v>7009.4775393658801</v>
      </c>
      <c r="J1314" s="92"/>
      <c r="K1314" s="92"/>
      <c r="L1314" s="52" t="s">
        <v>296</v>
      </c>
      <c r="M1314" s="52" t="s">
        <v>3616</v>
      </c>
      <c r="N1314" s="52" t="s">
        <v>3617</v>
      </c>
      <c r="O1314" s="52" t="s">
        <v>3618</v>
      </c>
      <c r="P1314" s="52" t="s">
        <v>1035</v>
      </c>
      <c r="Q1314" s="52" t="s">
        <v>1036</v>
      </c>
      <c r="R1314" s="52">
        <v>1</v>
      </c>
      <c r="S1314" s="52" t="s">
        <v>3619</v>
      </c>
      <c r="T1314" s="78">
        <v>16867538196.9</v>
      </c>
      <c r="U1314" s="78">
        <v>14729169559.209999</v>
      </c>
      <c r="Z1314" s="52" t="s">
        <v>98</v>
      </c>
      <c r="AA1314" s="81">
        <v>1.713336582996795E-6</v>
      </c>
      <c r="BN1314" s="52" t="s">
        <v>99</v>
      </c>
    </row>
    <row r="1315" spans="1:66" s="52" customFormat="1">
      <c r="A1315" s="52" t="s">
        <v>3292</v>
      </c>
      <c r="B1315" s="52" t="s">
        <v>3293</v>
      </c>
      <c r="C1315" s="54" t="s">
        <v>83</v>
      </c>
      <c r="D1315" s="52" t="s">
        <v>1639</v>
      </c>
      <c r="E1315" s="52" t="s">
        <v>3294</v>
      </c>
      <c r="F1315" s="52" t="s">
        <v>3293</v>
      </c>
      <c r="G1315" s="92">
        <v>184.64300234837199</v>
      </c>
      <c r="H1315" s="92">
        <v>7256.4699922910204</v>
      </c>
      <c r="I1315" s="92">
        <v>6143.0726881303399</v>
      </c>
      <c r="J1315" s="92"/>
      <c r="K1315" s="92"/>
      <c r="L1315" s="52" t="s">
        <v>296</v>
      </c>
      <c r="M1315" s="52" t="s">
        <v>3616</v>
      </c>
      <c r="N1315" s="52" t="s">
        <v>3617</v>
      </c>
      <c r="O1315" s="52" t="s">
        <v>3618</v>
      </c>
      <c r="P1315" s="52" t="s">
        <v>1035</v>
      </c>
      <c r="Q1315" s="52" t="s">
        <v>1036</v>
      </c>
      <c r="R1315" s="52">
        <v>1</v>
      </c>
      <c r="S1315" s="52" t="s">
        <v>3619</v>
      </c>
      <c r="T1315" s="78">
        <v>16867538196.9</v>
      </c>
      <c r="U1315" s="78">
        <v>14729169559.209999</v>
      </c>
      <c r="Z1315" s="52" t="s">
        <v>98</v>
      </c>
      <c r="AA1315" s="81">
        <v>1.748513279814129E-6</v>
      </c>
      <c r="BN1315" s="52" t="s">
        <v>99</v>
      </c>
    </row>
    <row r="1316" spans="1:66" s="52" customFormat="1">
      <c r="A1316" s="52" t="s">
        <v>3708</v>
      </c>
      <c r="B1316" s="52" t="s">
        <v>3709</v>
      </c>
      <c r="C1316" s="52" t="s">
        <v>257</v>
      </c>
      <c r="D1316" s="52" t="s">
        <v>1877</v>
      </c>
      <c r="E1316" s="52" t="s">
        <v>3710</v>
      </c>
      <c r="F1316" s="52" t="s">
        <v>3709</v>
      </c>
      <c r="G1316" s="92">
        <v>225051.87389474301</v>
      </c>
      <c r="H1316" s="92">
        <v>22504201.715224199</v>
      </c>
      <c r="I1316" s="92">
        <v>22503161.925603401</v>
      </c>
      <c r="J1316" s="92"/>
      <c r="K1316" s="92"/>
      <c r="L1316" s="52" t="s">
        <v>296</v>
      </c>
      <c r="M1316" s="52" t="s">
        <v>3616</v>
      </c>
      <c r="N1316" s="52" t="s">
        <v>3617</v>
      </c>
      <c r="O1316" s="52" t="s">
        <v>3618</v>
      </c>
      <c r="P1316" s="52" t="s">
        <v>1035</v>
      </c>
      <c r="Q1316" s="52" t="s">
        <v>1036</v>
      </c>
      <c r="R1316" s="52">
        <v>1</v>
      </c>
      <c r="S1316" s="52" t="s">
        <v>3619</v>
      </c>
      <c r="T1316" s="78">
        <v>16867538196.9</v>
      </c>
      <c r="U1316" s="78">
        <v>14729169559.209999</v>
      </c>
      <c r="BN1316" s="52" t="s">
        <v>99</v>
      </c>
    </row>
    <row r="1317" spans="1:66" s="52" customFormat="1">
      <c r="A1317" s="52" t="s">
        <v>3711</v>
      </c>
      <c r="B1317" s="52" t="s">
        <v>184</v>
      </c>
      <c r="C1317" s="52" t="s">
        <v>93</v>
      </c>
      <c r="D1317" s="52" t="s">
        <v>100</v>
      </c>
      <c r="E1317" s="52" t="s">
        <v>3712</v>
      </c>
      <c r="F1317" s="52" t="s">
        <v>184</v>
      </c>
      <c r="G1317" s="92">
        <v>199614.056592835</v>
      </c>
      <c r="H1317" s="92">
        <v>20160620.487763099</v>
      </c>
      <c r="I1317" s="92">
        <v>20143054.450782899</v>
      </c>
      <c r="J1317" s="92">
        <v>388552.863226816</v>
      </c>
      <c r="K1317" s="92"/>
      <c r="L1317" s="52" t="s">
        <v>296</v>
      </c>
      <c r="M1317" s="52" t="s">
        <v>3616</v>
      </c>
      <c r="N1317" s="52" t="s">
        <v>3617</v>
      </c>
      <c r="O1317" s="52" t="s">
        <v>3618</v>
      </c>
      <c r="P1317" s="52" t="s">
        <v>1035</v>
      </c>
      <c r="Q1317" s="52" t="s">
        <v>1036</v>
      </c>
      <c r="R1317" s="52">
        <v>1</v>
      </c>
      <c r="S1317" s="52" t="s">
        <v>3619</v>
      </c>
      <c r="T1317" s="78">
        <v>16867538196.9</v>
      </c>
      <c r="U1317" s="78">
        <v>14729169559.209999</v>
      </c>
      <c r="AY1317" s="52">
        <v>0.54794520547945202</v>
      </c>
      <c r="AZ1317" s="52" t="s">
        <v>97</v>
      </c>
      <c r="BA1317" s="52">
        <v>0.54039999999999999</v>
      </c>
      <c r="BB1317" s="52" t="s">
        <v>98</v>
      </c>
      <c r="BN1317" s="52" t="s">
        <v>99</v>
      </c>
    </row>
    <row r="1318" spans="1:66" s="52" customFormat="1">
      <c r="A1318" s="52" t="s">
        <v>3620</v>
      </c>
      <c r="B1318" s="52" t="s">
        <v>3620</v>
      </c>
      <c r="C1318" s="52" t="s">
        <v>70</v>
      </c>
      <c r="D1318" s="52" t="s">
        <v>71</v>
      </c>
      <c r="F1318" s="52" t="s">
        <v>107</v>
      </c>
      <c r="G1318" s="92">
        <v>4448969.8811524101</v>
      </c>
      <c r="H1318" s="92">
        <v>4448969.8811524101</v>
      </c>
      <c r="I1318" s="92">
        <v>4448969.8811524101</v>
      </c>
      <c r="J1318" s="92">
        <v>7057.3230345238499</v>
      </c>
      <c r="K1318" s="92"/>
      <c r="L1318" s="52" t="s">
        <v>296</v>
      </c>
      <c r="M1318" s="52" t="s">
        <v>3616</v>
      </c>
      <c r="N1318" s="52" t="s">
        <v>3617</v>
      </c>
      <c r="O1318" s="52" t="s">
        <v>3618</v>
      </c>
      <c r="P1318" s="52" t="s">
        <v>1035</v>
      </c>
      <c r="Q1318" s="52" t="s">
        <v>1036</v>
      </c>
      <c r="R1318" s="52">
        <v>1</v>
      </c>
      <c r="S1318" s="52" t="s">
        <v>3619</v>
      </c>
      <c r="T1318" s="78">
        <v>16867538196.9</v>
      </c>
      <c r="U1318" s="78">
        <v>14729169559.209999</v>
      </c>
      <c r="BN1318" s="52" t="s">
        <v>99</v>
      </c>
    </row>
    <row r="1319" spans="1:66" s="52" customFormat="1">
      <c r="A1319" s="52" t="s">
        <v>3621</v>
      </c>
      <c r="B1319" s="52" t="s">
        <v>3621</v>
      </c>
      <c r="C1319" s="52" t="s">
        <v>3622</v>
      </c>
      <c r="D1319" s="52" t="s">
        <v>303</v>
      </c>
      <c r="E1319" s="52" t="s">
        <v>3623</v>
      </c>
      <c r="F1319" s="52" t="s">
        <v>3624</v>
      </c>
      <c r="G1319" s="92">
        <v>369295301.20026499</v>
      </c>
      <c r="H1319" s="92">
        <v>369295301.20026499</v>
      </c>
      <c r="I1319" s="92">
        <v>369294928.99052602</v>
      </c>
      <c r="J1319" s="92">
        <v>2913329.5196190099</v>
      </c>
      <c r="K1319" s="92"/>
      <c r="L1319" s="52" t="s">
        <v>296</v>
      </c>
      <c r="M1319" s="52" t="s">
        <v>3616</v>
      </c>
      <c r="N1319" s="52" t="s">
        <v>3617</v>
      </c>
      <c r="O1319" s="52" t="s">
        <v>3618</v>
      </c>
      <c r="P1319" s="52" t="s">
        <v>1035</v>
      </c>
      <c r="Q1319" s="52" t="s">
        <v>1036</v>
      </c>
      <c r="R1319" s="52">
        <v>1</v>
      </c>
      <c r="S1319" s="52" t="s">
        <v>3619</v>
      </c>
      <c r="T1319" s="78">
        <v>16867538196.9</v>
      </c>
      <c r="U1319" s="78">
        <v>14729169559.209999</v>
      </c>
      <c r="AW1319" s="52" t="s">
        <v>302</v>
      </c>
      <c r="AX1319" s="52">
        <v>0.13489999999999999</v>
      </c>
      <c r="BN1319" s="52" t="s">
        <v>99</v>
      </c>
    </row>
    <row r="1320" spans="1:66" s="52" customFormat="1">
      <c r="A1320" s="52" t="s">
        <v>3625</v>
      </c>
      <c r="B1320" s="52" t="s">
        <v>3625</v>
      </c>
      <c r="C1320" s="52" t="s">
        <v>3622</v>
      </c>
      <c r="D1320" s="52" t="s">
        <v>303</v>
      </c>
      <c r="E1320" s="52" t="s">
        <v>3626</v>
      </c>
      <c r="F1320" s="52" t="s">
        <v>3627</v>
      </c>
      <c r="G1320" s="92">
        <v>99809540.864936605</v>
      </c>
      <c r="H1320" s="92">
        <v>99809540.864936605</v>
      </c>
      <c r="I1320" s="92">
        <v>99809239.070827901</v>
      </c>
      <c r="J1320" s="92">
        <v>787386.29919586203</v>
      </c>
      <c r="K1320" s="92"/>
      <c r="L1320" s="52" t="s">
        <v>296</v>
      </c>
      <c r="M1320" s="52" t="s">
        <v>3616</v>
      </c>
      <c r="N1320" s="52" t="s">
        <v>3617</v>
      </c>
      <c r="O1320" s="52" t="s">
        <v>3618</v>
      </c>
      <c r="P1320" s="52" t="s">
        <v>1035</v>
      </c>
      <c r="Q1320" s="52" t="s">
        <v>1036</v>
      </c>
      <c r="R1320" s="52">
        <v>1</v>
      </c>
      <c r="S1320" s="52" t="s">
        <v>3619</v>
      </c>
      <c r="T1320" s="78">
        <v>16867538196.9</v>
      </c>
      <c r="U1320" s="78">
        <v>14729169559.209999</v>
      </c>
      <c r="AW1320" s="52" t="s">
        <v>302</v>
      </c>
      <c r="AX1320" s="52">
        <v>0.13389999999999999</v>
      </c>
      <c r="BN1320" s="52" t="s">
        <v>99</v>
      </c>
    </row>
    <row r="1321" spans="1:66" s="52" customFormat="1">
      <c r="A1321" s="52" t="s">
        <v>1183</v>
      </c>
      <c r="B1321" s="52" t="s">
        <v>1183</v>
      </c>
      <c r="C1321" s="52" t="s">
        <v>70</v>
      </c>
      <c r="D1321" s="52" t="s">
        <v>1183</v>
      </c>
      <c r="F1321" s="52" t="s">
        <v>1184</v>
      </c>
      <c r="G1321" s="92">
        <v>128506.171216224</v>
      </c>
      <c r="H1321" s="92">
        <v>128506.171216224</v>
      </c>
      <c r="I1321" s="92">
        <v>128506.171216224</v>
      </c>
      <c r="J1321" s="92"/>
      <c r="K1321" s="92"/>
      <c r="L1321" s="52" t="s">
        <v>296</v>
      </c>
      <c r="M1321" s="52" t="s">
        <v>3616</v>
      </c>
      <c r="N1321" s="52" t="s">
        <v>3617</v>
      </c>
      <c r="O1321" s="52" t="s">
        <v>3618</v>
      </c>
      <c r="P1321" s="52" t="s">
        <v>1035</v>
      </c>
      <c r="Q1321" s="52" t="s">
        <v>1036</v>
      </c>
      <c r="R1321" s="52">
        <v>1</v>
      </c>
      <c r="S1321" s="52" t="s">
        <v>3619</v>
      </c>
      <c r="T1321" s="78">
        <v>16867538196.9</v>
      </c>
      <c r="U1321" s="78">
        <v>14729169559.209999</v>
      </c>
      <c r="BN1321" s="52" t="s">
        <v>99</v>
      </c>
    </row>
    <row r="1322" spans="1:66" s="52" customFormat="1">
      <c r="A1322" s="52" t="s">
        <v>1183</v>
      </c>
      <c r="B1322" s="52" t="s">
        <v>1183</v>
      </c>
      <c r="C1322" s="52" t="s">
        <v>70</v>
      </c>
      <c r="D1322" s="52" t="s">
        <v>1183</v>
      </c>
      <c r="F1322" s="52" t="s">
        <v>1184</v>
      </c>
      <c r="G1322" s="92">
        <v>32416.192586884499</v>
      </c>
      <c r="H1322" s="92">
        <v>32416.192586884499</v>
      </c>
      <c r="I1322" s="92">
        <v>32416.192586884499</v>
      </c>
      <c r="J1322" s="92"/>
      <c r="K1322" s="92"/>
      <c r="L1322" s="52" t="s">
        <v>296</v>
      </c>
      <c r="M1322" s="52" t="s">
        <v>3616</v>
      </c>
      <c r="N1322" s="52" t="s">
        <v>3617</v>
      </c>
      <c r="O1322" s="52" t="s">
        <v>3618</v>
      </c>
      <c r="P1322" s="52" t="s">
        <v>1035</v>
      </c>
      <c r="Q1322" s="52" t="s">
        <v>1036</v>
      </c>
      <c r="R1322" s="52">
        <v>1</v>
      </c>
      <c r="S1322" s="52" t="s">
        <v>3619</v>
      </c>
      <c r="T1322" s="78">
        <v>16867538196.9</v>
      </c>
      <c r="U1322" s="78">
        <v>14729169559.209999</v>
      </c>
      <c r="BN1322" s="52" t="s">
        <v>99</v>
      </c>
    </row>
    <row r="1323" spans="1:66" s="52" customFormat="1">
      <c r="A1323" s="52" t="s">
        <v>3628</v>
      </c>
      <c r="B1323" s="52" t="s">
        <v>3629</v>
      </c>
      <c r="C1323" s="54" t="s">
        <v>83</v>
      </c>
      <c r="D1323" s="52" t="s">
        <v>84</v>
      </c>
      <c r="E1323" s="52" t="s">
        <v>3630</v>
      </c>
      <c r="F1323" s="52" t="s">
        <v>3629</v>
      </c>
      <c r="G1323" s="92">
        <v>105971.781917938</v>
      </c>
      <c r="H1323" s="92">
        <v>2035833.6198823999</v>
      </c>
      <c r="I1323" s="92">
        <v>2347274.9694823199</v>
      </c>
      <c r="J1323" s="92"/>
      <c r="K1323" s="92"/>
      <c r="L1323" s="52" t="s">
        <v>296</v>
      </c>
      <c r="M1323" s="52" t="s">
        <v>3616</v>
      </c>
      <c r="N1323" s="52" t="s">
        <v>3617</v>
      </c>
      <c r="O1323" s="52" t="s">
        <v>3618</v>
      </c>
      <c r="P1323" s="52" t="s">
        <v>1035</v>
      </c>
      <c r="Q1323" s="52" t="s">
        <v>1036</v>
      </c>
      <c r="R1323" s="52">
        <v>1</v>
      </c>
      <c r="S1323" s="52" t="s">
        <v>3619</v>
      </c>
      <c r="T1323" s="78">
        <v>16867538196.9</v>
      </c>
      <c r="U1323" s="78">
        <v>14729169559.209999</v>
      </c>
      <c r="Z1323" s="52" t="s">
        <v>98</v>
      </c>
      <c r="AA1323" s="81">
        <v>1.106564686667856E-4</v>
      </c>
      <c r="BN1323" s="52" t="s">
        <v>99</v>
      </c>
    </row>
    <row r="1324" spans="1:66" s="52" customFormat="1">
      <c r="A1324" s="52" t="s">
        <v>3631</v>
      </c>
      <c r="B1324" s="52" t="s">
        <v>3632</v>
      </c>
      <c r="C1324" s="54" t="s">
        <v>83</v>
      </c>
      <c r="D1324" s="52" t="s">
        <v>84</v>
      </c>
      <c r="E1324" s="52" t="s">
        <v>3633</v>
      </c>
      <c r="F1324" s="52" t="s">
        <v>3632</v>
      </c>
      <c r="G1324" s="92">
        <v>394547.115039094</v>
      </c>
      <c r="H1324" s="92">
        <v>4915455.2018557005</v>
      </c>
      <c r="I1324" s="92">
        <v>3673233.6410139701</v>
      </c>
      <c r="J1324" s="92"/>
      <c r="K1324" s="92"/>
      <c r="L1324" s="52" t="s">
        <v>296</v>
      </c>
      <c r="M1324" s="52" t="s">
        <v>3616</v>
      </c>
      <c r="N1324" s="52" t="s">
        <v>3617</v>
      </c>
      <c r="O1324" s="52" t="s">
        <v>3618</v>
      </c>
      <c r="P1324" s="52" t="s">
        <v>1035</v>
      </c>
      <c r="Q1324" s="52" t="s">
        <v>1036</v>
      </c>
      <c r="R1324" s="52">
        <v>1</v>
      </c>
      <c r="S1324" s="52" t="s">
        <v>3619</v>
      </c>
      <c r="T1324" s="78">
        <v>16867538196.9</v>
      </c>
      <c r="U1324" s="78">
        <v>14729169559.209999</v>
      </c>
      <c r="Z1324" s="52" t="s">
        <v>98</v>
      </c>
      <c r="AA1324" s="81">
        <v>3.9888953783818153E-4</v>
      </c>
      <c r="BN1324" s="52" t="s">
        <v>99</v>
      </c>
    </row>
    <row r="1325" spans="1:66" s="52" customFormat="1">
      <c r="A1325" s="52" t="s">
        <v>2403</v>
      </c>
      <c r="B1325" s="52" t="s">
        <v>3629</v>
      </c>
      <c r="C1325" s="54" t="s">
        <v>83</v>
      </c>
      <c r="D1325" s="52" t="s">
        <v>84</v>
      </c>
      <c r="E1325" s="52" t="s">
        <v>2405</v>
      </c>
      <c r="F1325" s="52" t="s">
        <v>2404</v>
      </c>
      <c r="G1325" s="92">
        <v>67577.047738013993</v>
      </c>
      <c r="H1325" s="92">
        <v>2393809.8105008402</v>
      </c>
      <c r="I1325" s="92">
        <v>2025284.12070828</v>
      </c>
      <c r="J1325" s="92"/>
      <c r="K1325" s="92"/>
      <c r="L1325" s="52" t="s">
        <v>296</v>
      </c>
      <c r="M1325" s="52" t="s">
        <v>3616</v>
      </c>
      <c r="N1325" s="52" t="s">
        <v>3617</v>
      </c>
      <c r="O1325" s="52" t="s">
        <v>3618</v>
      </c>
      <c r="P1325" s="52" t="s">
        <v>1035</v>
      </c>
      <c r="Q1325" s="52" t="s">
        <v>1036</v>
      </c>
      <c r="R1325" s="52">
        <v>1</v>
      </c>
      <c r="S1325" s="52" t="s">
        <v>3619</v>
      </c>
      <c r="T1325" s="78">
        <v>16867538196.9</v>
      </c>
      <c r="U1325" s="78">
        <v>14729169559.209999</v>
      </c>
      <c r="Z1325" s="52" t="s">
        <v>87</v>
      </c>
      <c r="AA1325" s="81">
        <v>3.183872063334058E-5</v>
      </c>
      <c r="BN1325" s="52" t="s">
        <v>99</v>
      </c>
    </row>
    <row r="1326" spans="1:66" s="52" customFormat="1">
      <c r="A1326" s="52" t="s">
        <v>3634</v>
      </c>
      <c r="B1326" s="52" t="s">
        <v>3629</v>
      </c>
      <c r="C1326" s="54" t="s">
        <v>83</v>
      </c>
      <c r="D1326" s="52" t="s">
        <v>84</v>
      </c>
      <c r="E1326" s="52" t="s">
        <v>3636</v>
      </c>
      <c r="F1326" s="52" t="s">
        <v>3635</v>
      </c>
      <c r="G1326" s="92">
        <v>65304.384492519399</v>
      </c>
      <c r="H1326" s="92">
        <v>3745582.0938339899</v>
      </c>
      <c r="I1326" s="92">
        <v>2905392.0660721902</v>
      </c>
      <c r="J1326" s="92"/>
      <c r="K1326" s="92"/>
      <c r="L1326" s="52" t="s">
        <v>296</v>
      </c>
      <c r="M1326" s="52" t="s">
        <v>3616</v>
      </c>
      <c r="N1326" s="52" t="s">
        <v>3617</v>
      </c>
      <c r="O1326" s="52" t="s">
        <v>3618</v>
      </c>
      <c r="P1326" s="52" t="s">
        <v>1035</v>
      </c>
      <c r="Q1326" s="52" t="s">
        <v>1036</v>
      </c>
      <c r="R1326" s="52">
        <v>1</v>
      </c>
      <c r="S1326" s="52" t="s">
        <v>3619</v>
      </c>
      <c r="T1326" s="78">
        <v>16867538196.9</v>
      </c>
      <c r="U1326" s="78">
        <v>14729169559.209999</v>
      </c>
      <c r="Z1326" s="52" t="s">
        <v>98</v>
      </c>
      <c r="AA1326" s="81">
        <v>4.6116575739502402E-5</v>
      </c>
      <c r="BN1326" s="52" t="s">
        <v>99</v>
      </c>
    </row>
    <row r="1327" spans="1:66" s="52" customFormat="1">
      <c r="A1327" s="52" t="s">
        <v>3637</v>
      </c>
      <c r="B1327" s="52" t="s">
        <v>3629</v>
      </c>
      <c r="C1327" s="54" t="s">
        <v>83</v>
      </c>
      <c r="D1327" s="52" t="s">
        <v>84</v>
      </c>
      <c r="E1327" s="52" t="s">
        <v>3639</v>
      </c>
      <c r="F1327" s="52" t="s">
        <v>3638</v>
      </c>
      <c r="G1327" s="92">
        <v>29244.1954734264</v>
      </c>
      <c r="H1327" s="92">
        <v>552791.14969881705</v>
      </c>
      <c r="I1327" s="92">
        <v>598628.68134103902</v>
      </c>
      <c r="J1327" s="92"/>
      <c r="K1327" s="92"/>
      <c r="L1327" s="52" t="s">
        <v>296</v>
      </c>
      <c r="M1327" s="52" t="s">
        <v>3616</v>
      </c>
      <c r="N1327" s="52" t="s">
        <v>3617</v>
      </c>
      <c r="O1327" s="52" t="s">
        <v>3618</v>
      </c>
      <c r="P1327" s="52" t="s">
        <v>1035</v>
      </c>
      <c r="Q1327" s="52" t="s">
        <v>1036</v>
      </c>
      <c r="R1327" s="52">
        <v>1</v>
      </c>
      <c r="S1327" s="52" t="s">
        <v>3619</v>
      </c>
      <c r="T1327" s="78">
        <v>16867538196.9</v>
      </c>
      <c r="U1327" s="78">
        <v>14729169559.209999</v>
      </c>
      <c r="Z1327" s="52" t="s">
        <v>98</v>
      </c>
      <c r="AA1327" s="81">
        <v>9.2309781036363798E-5</v>
      </c>
      <c r="BN1327" s="52" t="s">
        <v>99</v>
      </c>
    </row>
    <row r="1328" spans="1:66" s="52" customFormat="1">
      <c r="A1328" s="52" t="s">
        <v>3640</v>
      </c>
      <c r="B1328" s="52" t="s">
        <v>3629</v>
      </c>
      <c r="C1328" s="54" t="s">
        <v>83</v>
      </c>
      <c r="D1328" s="52" t="s">
        <v>84</v>
      </c>
      <c r="E1328" s="52" t="s">
        <v>3642</v>
      </c>
      <c r="F1328" s="52" t="s">
        <v>3641</v>
      </c>
      <c r="G1328" s="92">
        <v>414164.680296098</v>
      </c>
      <c r="H1328" s="92">
        <v>6355928.8629365703</v>
      </c>
      <c r="I1328" s="92">
        <v>5508390.2479381002</v>
      </c>
      <c r="J1328" s="92"/>
      <c r="K1328" s="92"/>
      <c r="L1328" s="52" t="s">
        <v>296</v>
      </c>
      <c r="M1328" s="52" t="s">
        <v>3616</v>
      </c>
      <c r="N1328" s="52" t="s">
        <v>3617</v>
      </c>
      <c r="O1328" s="52" t="s">
        <v>3618</v>
      </c>
      <c r="P1328" s="52" t="s">
        <v>1035</v>
      </c>
      <c r="Q1328" s="52" t="s">
        <v>1036</v>
      </c>
      <c r="R1328" s="52">
        <v>1</v>
      </c>
      <c r="S1328" s="52" t="s">
        <v>3619</v>
      </c>
      <c r="T1328" s="78">
        <v>16867538196.9</v>
      </c>
      <c r="U1328" s="78">
        <v>14729169559.209999</v>
      </c>
      <c r="Z1328" s="52" t="s">
        <v>98</v>
      </c>
      <c r="AA1328" s="81">
        <v>4.7980586513188841E-4</v>
      </c>
      <c r="BN1328" s="52" t="s">
        <v>99</v>
      </c>
    </row>
    <row r="1329" spans="1:66" s="52" customFormat="1">
      <c r="A1329" s="52" t="s">
        <v>2397</v>
      </c>
      <c r="B1329" s="52" t="s">
        <v>3629</v>
      </c>
      <c r="C1329" s="54" t="s">
        <v>83</v>
      </c>
      <c r="D1329" s="52" t="s">
        <v>84</v>
      </c>
      <c r="E1329" s="52" t="s">
        <v>2399</v>
      </c>
      <c r="F1329" s="52" t="s">
        <v>2398</v>
      </c>
      <c r="G1329" s="92">
        <v>141098.75172994399</v>
      </c>
      <c r="H1329" s="92">
        <v>2526708.72936294</v>
      </c>
      <c r="I1329" s="92">
        <v>2309786.5658191801</v>
      </c>
      <c r="J1329" s="92"/>
      <c r="K1329" s="92"/>
      <c r="L1329" s="52" t="s">
        <v>296</v>
      </c>
      <c r="M1329" s="52" t="s">
        <v>3616</v>
      </c>
      <c r="N1329" s="52" t="s">
        <v>3617</v>
      </c>
      <c r="O1329" s="52" t="s">
        <v>3618</v>
      </c>
      <c r="P1329" s="52" t="s">
        <v>1035</v>
      </c>
      <c r="Q1329" s="52" t="s">
        <v>1036</v>
      </c>
      <c r="R1329" s="52">
        <v>1</v>
      </c>
      <c r="S1329" s="52" t="s">
        <v>3619</v>
      </c>
      <c r="T1329" s="78">
        <v>16867538196.9</v>
      </c>
      <c r="U1329" s="78">
        <v>14729169559.209999</v>
      </c>
      <c r="Z1329" s="52" t="s">
        <v>98</v>
      </c>
      <c r="AA1329" s="81">
        <v>8.4799439198223931E-5</v>
      </c>
      <c r="BN1329" s="52" t="s">
        <v>99</v>
      </c>
    </row>
    <row r="1330" spans="1:66" s="52" customFormat="1">
      <c r="A1330" s="52" t="s">
        <v>3643</v>
      </c>
      <c r="B1330" s="52" t="s">
        <v>3629</v>
      </c>
      <c r="C1330" s="54" t="s">
        <v>83</v>
      </c>
      <c r="D1330" s="52" t="s">
        <v>84</v>
      </c>
      <c r="E1330" s="52" t="s">
        <v>3644</v>
      </c>
      <c r="F1330" s="52" t="s">
        <v>1824</v>
      </c>
      <c r="G1330" s="92">
        <v>91126.110809687103</v>
      </c>
      <c r="H1330" s="92">
        <v>1034940.1006596599</v>
      </c>
      <c r="I1330" s="92">
        <v>992363.34671749303</v>
      </c>
      <c r="J1330" s="92"/>
      <c r="K1330" s="92"/>
      <c r="L1330" s="52" t="s">
        <v>296</v>
      </c>
      <c r="M1330" s="52" t="s">
        <v>3616</v>
      </c>
      <c r="N1330" s="52" t="s">
        <v>3617</v>
      </c>
      <c r="O1330" s="52" t="s">
        <v>3618</v>
      </c>
      <c r="P1330" s="52" t="s">
        <v>1035</v>
      </c>
      <c r="Q1330" s="52" t="s">
        <v>1036</v>
      </c>
      <c r="R1330" s="52">
        <v>1</v>
      </c>
      <c r="S1330" s="52" t="s">
        <v>3619</v>
      </c>
      <c r="T1330" s="78">
        <v>16867538196.9</v>
      </c>
      <c r="U1330" s="78">
        <v>14729169559.209999</v>
      </c>
      <c r="Z1330" s="52" t="s">
        <v>87</v>
      </c>
      <c r="AA1330" s="81">
        <v>8.8671173599078772E-6</v>
      </c>
      <c r="BN1330" s="52" t="s">
        <v>99</v>
      </c>
    </row>
    <row r="1331" spans="1:66" s="52" customFormat="1">
      <c r="A1331" s="52" t="s">
        <v>1904</v>
      </c>
      <c r="B1331" s="52" t="s">
        <v>3629</v>
      </c>
      <c r="C1331" s="54" t="s">
        <v>83</v>
      </c>
      <c r="D1331" s="52" t="s">
        <v>84</v>
      </c>
      <c r="E1331" s="52" t="s">
        <v>1906</v>
      </c>
      <c r="F1331" s="52" t="s">
        <v>1905</v>
      </c>
      <c r="G1331" s="92">
        <v>413807.36213980097</v>
      </c>
      <c r="H1331" s="92">
        <v>4377560.0671975501</v>
      </c>
      <c r="I1331" s="92">
        <v>4183592.4312333898</v>
      </c>
      <c r="J1331" s="92"/>
      <c r="K1331" s="92"/>
      <c r="L1331" s="52" t="s">
        <v>296</v>
      </c>
      <c r="M1331" s="52" t="s">
        <v>3616</v>
      </c>
      <c r="N1331" s="52" t="s">
        <v>3617</v>
      </c>
      <c r="O1331" s="52" t="s">
        <v>3618</v>
      </c>
      <c r="P1331" s="52" t="s">
        <v>1035</v>
      </c>
      <c r="Q1331" s="52" t="s">
        <v>1036</v>
      </c>
      <c r="R1331" s="52">
        <v>1</v>
      </c>
      <c r="S1331" s="52" t="s">
        <v>3619</v>
      </c>
      <c r="T1331" s="78">
        <v>16867538196.9</v>
      </c>
      <c r="U1331" s="78">
        <v>14729169559.209999</v>
      </c>
      <c r="Z1331" s="52" t="s">
        <v>87</v>
      </c>
      <c r="AA1331" s="81">
        <v>1.5716603546944789E-5</v>
      </c>
      <c r="BN1331" s="52" t="s">
        <v>99</v>
      </c>
    </row>
    <row r="1332" spans="1:66" s="52" customFormat="1">
      <c r="A1332" s="52" t="s">
        <v>3645</v>
      </c>
      <c r="B1332" s="52" t="s">
        <v>3629</v>
      </c>
      <c r="C1332" s="54" t="s">
        <v>83</v>
      </c>
      <c r="D1332" s="52" t="s">
        <v>84</v>
      </c>
      <c r="E1332" s="52" t="s">
        <v>3647</v>
      </c>
      <c r="F1332" s="52" t="s">
        <v>3646</v>
      </c>
      <c r="G1332" s="92">
        <v>256358.80952077199</v>
      </c>
      <c r="H1332" s="92">
        <v>4316083.0492257103</v>
      </c>
      <c r="I1332" s="92">
        <v>3881272.3761444902</v>
      </c>
      <c r="J1332" s="92"/>
      <c r="K1332" s="92"/>
      <c r="L1332" s="52" t="s">
        <v>296</v>
      </c>
      <c r="M1332" s="52" t="s">
        <v>3616</v>
      </c>
      <c r="N1332" s="52" t="s">
        <v>3617</v>
      </c>
      <c r="O1332" s="52" t="s">
        <v>3618</v>
      </c>
      <c r="P1332" s="52" t="s">
        <v>1035</v>
      </c>
      <c r="Q1332" s="52" t="s">
        <v>1036</v>
      </c>
      <c r="R1332" s="52">
        <v>1</v>
      </c>
      <c r="S1332" s="52" t="s">
        <v>3619</v>
      </c>
      <c r="T1332" s="78">
        <v>16867538196.9</v>
      </c>
      <c r="U1332" s="78">
        <v>14729169559.209999</v>
      </c>
      <c r="Z1332" s="52" t="s">
        <v>98</v>
      </c>
      <c r="AA1332" s="81">
        <v>2.5922176171574827E-4</v>
      </c>
      <c r="BN1332" s="52" t="s">
        <v>99</v>
      </c>
    </row>
    <row r="1333" spans="1:66" s="52" customFormat="1">
      <c r="A1333" s="52" t="s">
        <v>3648</v>
      </c>
      <c r="B1333" s="52" t="s">
        <v>3629</v>
      </c>
      <c r="C1333" s="54" t="s">
        <v>83</v>
      </c>
      <c r="D1333" s="52" t="s">
        <v>84</v>
      </c>
      <c r="E1333" s="52" t="s">
        <v>3650</v>
      </c>
      <c r="F1333" s="52" t="s">
        <v>3649</v>
      </c>
      <c r="G1333" s="92">
        <v>27018.442712138301</v>
      </c>
      <c r="H1333" s="92">
        <v>3474585.6961357598</v>
      </c>
      <c r="I1333" s="92">
        <v>3283821.52723329</v>
      </c>
      <c r="J1333" s="92"/>
      <c r="K1333" s="92"/>
      <c r="L1333" s="52" t="s">
        <v>296</v>
      </c>
      <c r="M1333" s="52" t="s">
        <v>3616</v>
      </c>
      <c r="N1333" s="52" t="s">
        <v>3617</v>
      </c>
      <c r="O1333" s="52" t="s">
        <v>3618</v>
      </c>
      <c r="P1333" s="52" t="s">
        <v>1035</v>
      </c>
      <c r="Q1333" s="52" t="s">
        <v>1036</v>
      </c>
      <c r="R1333" s="52">
        <v>1</v>
      </c>
      <c r="S1333" s="52" t="s">
        <v>3619</v>
      </c>
      <c r="T1333" s="78">
        <v>16867538196.9</v>
      </c>
      <c r="U1333" s="78">
        <v>14729169559.209999</v>
      </c>
      <c r="Z1333" s="52" t="s">
        <v>98</v>
      </c>
      <c r="AA1333" s="81">
        <v>1.8003008709452969E-4</v>
      </c>
      <c r="BN1333" s="52" t="s">
        <v>99</v>
      </c>
    </row>
    <row r="1334" spans="1:66" s="52" customFormat="1">
      <c r="A1334" s="52" t="s">
        <v>3651</v>
      </c>
      <c r="B1334" s="52" t="s">
        <v>3629</v>
      </c>
      <c r="C1334" s="54" t="s">
        <v>83</v>
      </c>
      <c r="D1334" s="52" t="s">
        <v>84</v>
      </c>
      <c r="E1334" s="52" t="s">
        <v>3653</v>
      </c>
      <c r="F1334" s="52" t="s">
        <v>3652</v>
      </c>
      <c r="G1334" s="92">
        <v>48657.151171656602</v>
      </c>
      <c r="H1334" s="92">
        <v>962724.04519559897</v>
      </c>
      <c r="I1334" s="92">
        <v>1340504.51477914</v>
      </c>
      <c r="J1334" s="92"/>
      <c r="K1334" s="92"/>
      <c r="L1334" s="52" t="s">
        <v>296</v>
      </c>
      <c r="M1334" s="52" t="s">
        <v>3616</v>
      </c>
      <c r="N1334" s="52" t="s">
        <v>3617</v>
      </c>
      <c r="O1334" s="52" t="s">
        <v>3618</v>
      </c>
      <c r="P1334" s="52" t="s">
        <v>1035</v>
      </c>
      <c r="Q1334" s="52" t="s">
        <v>1036</v>
      </c>
      <c r="R1334" s="52">
        <v>1</v>
      </c>
      <c r="S1334" s="52" t="s">
        <v>3619</v>
      </c>
      <c r="T1334" s="78">
        <v>16867538196.9</v>
      </c>
      <c r="U1334" s="78">
        <v>14729169559.209999</v>
      </c>
      <c r="Z1334" s="52" t="s">
        <v>98</v>
      </c>
      <c r="AA1334" s="81">
        <v>2.6118434977232549E-4</v>
      </c>
      <c r="BN1334" s="52" t="s">
        <v>99</v>
      </c>
    </row>
    <row r="1335" spans="1:66" s="52" customFormat="1">
      <c r="A1335" s="52" t="s">
        <v>2810</v>
      </c>
      <c r="B1335" s="52" t="s">
        <v>3629</v>
      </c>
      <c r="C1335" s="54" t="s">
        <v>83</v>
      </c>
      <c r="D1335" s="52" t="s">
        <v>84</v>
      </c>
      <c r="E1335" s="52" t="s">
        <v>2812</v>
      </c>
      <c r="F1335" s="52" t="s">
        <v>2811</v>
      </c>
      <c r="G1335" s="92">
        <v>139207.360930553</v>
      </c>
      <c r="H1335" s="92">
        <v>3841153.2425080002</v>
      </c>
      <c r="I1335" s="92">
        <v>3803145.1006227098</v>
      </c>
      <c r="J1335" s="92"/>
      <c r="K1335" s="92"/>
      <c r="L1335" s="52" t="s">
        <v>296</v>
      </c>
      <c r="M1335" s="52" t="s">
        <v>3616</v>
      </c>
      <c r="N1335" s="52" t="s">
        <v>3617</v>
      </c>
      <c r="O1335" s="52" t="s">
        <v>3618</v>
      </c>
      <c r="P1335" s="52" t="s">
        <v>1035</v>
      </c>
      <c r="Q1335" s="52" t="s">
        <v>1036</v>
      </c>
      <c r="R1335" s="52">
        <v>1</v>
      </c>
      <c r="S1335" s="52" t="s">
        <v>3619</v>
      </c>
      <c r="T1335" s="78">
        <v>16867538196.9</v>
      </c>
      <c r="U1335" s="78">
        <v>14729169559.209999</v>
      </c>
      <c r="Z1335" s="52" t="s">
        <v>98</v>
      </c>
      <c r="AA1335" s="81">
        <v>2.8566960368513059E-4</v>
      </c>
      <c r="BN1335" s="52" t="s">
        <v>99</v>
      </c>
    </row>
    <row r="1336" spans="1:66" s="52" customFormat="1">
      <c r="A1336" s="52" t="s">
        <v>3654</v>
      </c>
      <c r="B1336" s="52" t="s">
        <v>3629</v>
      </c>
      <c r="C1336" s="54" t="s">
        <v>83</v>
      </c>
      <c r="D1336" s="52" t="s">
        <v>84</v>
      </c>
      <c r="E1336" s="52" t="s">
        <v>3656</v>
      </c>
      <c r="F1336" s="52" t="s">
        <v>3655</v>
      </c>
      <c r="G1336" s="92">
        <v>107158.51735882201</v>
      </c>
      <c r="H1336" s="92">
        <v>4093139.8052626001</v>
      </c>
      <c r="I1336" s="92">
        <v>3468721.2069050702</v>
      </c>
      <c r="J1336" s="92"/>
      <c r="K1336" s="92"/>
      <c r="L1336" s="52" t="s">
        <v>296</v>
      </c>
      <c r="M1336" s="52" t="s">
        <v>3616</v>
      </c>
      <c r="N1336" s="52" t="s">
        <v>3617</v>
      </c>
      <c r="O1336" s="52" t="s">
        <v>3618</v>
      </c>
      <c r="P1336" s="52" t="s">
        <v>1035</v>
      </c>
      <c r="Q1336" s="52" t="s">
        <v>1036</v>
      </c>
      <c r="R1336" s="52">
        <v>1</v>
      </c>
      <c r="S1336" s="52" t="s">
        <v>3619</v>
      </c>
      <c r="T1336" s="78">
        <v>16867538196.9</v>
      </c>
      <c r="U1336" s="78">
        <v>14729169559.209999</v>
      </c>
      <c r="Z1336" s="52" t="s">
        <v>98</v>
      </c>
      <c r="AA1336" s="81">
        <v>4.3825523921458908E-4</v>
      </c>
      <c r="BN1336" s="52" t="s">
        <v>99</v>
      </c>
    </row>
    <row r="1337" spans="1:66" s="52" customFormat="1">
      <c r="A1337" s="52" t="s">
        <v>3170</v>
      </c>
      <c r="B1337" s="52" t="s">
        <v>3629</v>
      </c>
      <c r="C1337" s="54" t="s">
        <v>83</v>
      </c>
      <c r="D1337" s="52" t="s">
        <v>84</v>
      </c>
      <c r="E1337" s="52" t="s">
        <v>3172</v>
      </c>
      <c r="F1337" s="52" t="s">
        <v>3171</v>
      </c>
      <c r="G1337" s="92">
        <v>265187.961505685</v>
      </c>
      <c r="H1337" s="92">
        <v>5077499.6045553098</v>
      </c>
      <c r="I1337" s="92">
        <v>4844984.0567088602</v>
      </c>
      <c r="J1337" s="92"/>
      <c r="K1337" s="92"/>
      <c r="L1337" s="52" t="s">
        <v>296</v>
      </c>
      <c r="M1337" s="52" t="s">
        <v>3616</v>
      </c>
      <c r="N1337" s="52" t="s">
        <v>3617</v>
      </c>
      <c r="O1337" s="52" t="s">
        <v>3618</v>
      </c>
      <c r="P1337" s="52" t="s">
        <v>1035</v>
      </c>
      <c r="Q1337" s="52" t="s">
        <v>1036</v>
      </c>
      <c r="R1337" s="52">
        <v>1</v>
      </c>
      <c r="S1337" s="52" t="s">
        <v>3619</v>
      </c>
      <c r="T1337" s="78">
        <v>16867538196.9</v>
      </c>
      <c r="U1337" s="78">
        <v>14729169559.209999</v>
      </c>
      <c r="Z1337" s="52" t="s">
        <v>98</v>
      </c>
      <c r="AA1337" s="81">
        <v>1.8688875705219249E-4</v>
      </c>
      <c r="BN1337" s="52" t="s">
        <v>99</v>
      </c>
    </row>
    <row r="1338" spans="1:66" s="52" customFormat="1">
      <c r="A1338" s="52" t="s">
        <v>3657</v>
      </c>
      <c r="B1338" s="52" t="s">
        <v>3629</v>
      </c>
      <c r="C1338" s="54" t="s">
        <v>83</v>
      </c>
      <c r="D1338" s="52" t="s">
        <v>84</v>
      </c>
      <c r="E1338" s="52" t="s">
        <v>3659</v>
      </c>
      <c r="F1338" s="52" t="s">
        <v>3658</v>
      </c>
      <c r="G1338" s="92">
        <v>242416.414757349</v>
      </c>
      <c r="H1338" s="92">
        <v>3991023.4064034699</v>
      </c>
      <c r="I1338" s="92">
        <v>3580490.44596605</v>
      </c>
      <c r="J1338" s="92"/>
      <c r="K1338" s="92"/>
      <c r="L1338" s="52" t="s">
        <v>296</v>
      </c>
      <c r="M1338" s="52" t="s">
        <v>3616</v>
      </c>
      <c r="N1338" s="52" t="s">
        <v>3617</v>
      </c>
      <c r="O1338" s="52" t="s">
        <v>3618</v>
      </c>
      <c r="P1338" s="52" t="s">
        <v>1035</v>
      </c>
      <c r="Q1338" s="52" t="s">
        <v>1036</v>
      </c>
      <c r="R1338" s="52">
        <v>1</v>
      </c>
      <c r="S1338" s="52" t="s">
        <v>3619</v>
      </c>
      <c r="T1338" s="78">
        <v>16867538196.9</v>
      </c>
      <c r="U1338" s="78">
        <v>14729169559.209999</v>
      </c>
      <c r="Z1338" s="52" t="s">
        <v>98</v>
      </c>
      <c r="AA1338" s="81">
        <v>2.2751678015959931E-4</v>
      </c>
      <c r="BN1338" s="52" t="s">
        <v>99</v>
      </c>
    </row>
    <row r="1339" spans="1:66" s="52" customFormat="1">
      <c r="A1339" s="52" t="s">
        <v>3173</v>
      </c>
      <c r="B1339" s="52" t="s">
        <v>3629</v>
      </c>
      <c r="C1339" s="54" t="s">
        <v>83</v>
      </c>
      <c r="D1339" s="52" t="s">
        <v>84</v>
      </c>
      <c r="E1339" s="52" t="s">
        <v>3175</v>
      </c>
      <c r="F1339" s="52" t="s">
        <v>3174</v>
      </c>
      <c r="G1339" s="92">
        <v>72625.414314962502</v>
      </c>
      <c r="H1339" s="92">
        <v>1445287.7047987301</v>
      </c>
      <c r="I1339" s="92">
        <v>1631893.05965721</v>
      </c>
      <c r="J1339" s="92"/>
      <c r="K1339" s="92"/>
      <c r="L1339" s="52" t="s">
        <v>296</v>
      </c>
      <c r="M1339" s="52" t="s">
        <v>3616</v>
      </c>
      <c r="N1339" s="52" t="s">
        <v>3617</v>
      </c>
      <c r="O1339" s="52" t="s">
        <v>3618</v>
      </c>
      <c r="P1339" s="52" t="s">
        <v>1035</v>
      </c>
      <c r="Q1339" s="52" t="s">
        <v>1036</v>
      </c>
      <c r="R1339" s="52">
        <v>1</v>
      </c>
      <c r="S1339" s="52" t="s">
        <v>3619</v>
      </c>
      <c r="T1339" s="78">
        <v>16867538196.9</v>
      </c>
      <c r="U1339" s="78">
        <v>14729169559.209999</v>
      </c>
      <c r="Z1339" s="52" t="s">
        <v>98</v>
      </c>
      <c r="AA1339" s="81">
        <v>1.579033959447963E-4</v>
      </c>
      <c r="BN1339" s="52" t="s">
        <v>99</v>
      </c>
    </row>
    <row r="1340" spans="1:66" s="52" customFormat="1">
      <c r="A1340" s="52" t="s">
        <v>2826</v>
      </c>
      <c r="B1340" s="52" t="s">
        <v>3629</v>
      </c>
      <c r="C1340" s="54" t="s">
        <v>83</v>
      </c>
      <c r="D1340" s="52" t="s">
        <v>84</v>
      </c>
      <c r="E1340" s="52" t="s">
        <v>2828</v>
      </c>
      <c r="F1340" s="52" t="s">
        <v>2827</v>
      </c>
      <c r="G1340" s="92">
        <v>22590.891479369799</v>
      </c>
      <c r="H1340" s="92">
        <v>1919884.4271166699</v>
      </c>
      <c r="I1340" s="92">
        <v>2048993.8571788401</v>
      </c>
      <c r="J1340" s="92"/>
      <c r="K1340" s="92"/>
      <c r="L1340" s="52" t="s">
        <v>296</v>
      </c>
      <c r="M1340" s="52" t="s">
        <v>3616</v>
      </c>
      <c r="N1340" s="52" t="s">
        <v>3617</v>
      </c>
      <c r="O1340" s="52" t="s">
        <v>3618</v>
      </c>
      <c r="P1340" s="52" t="s">
        <v>1035</v>
      </c>
      <c r="Q1340" s="52" t="s">
        <v>1036</v>
      </c>
      <c r="R1340" s="52">
        <v>1</v>
      </c>
      <c r="S1340" s="52" t="s">
        <v>3619</v>
      </c>
      <c r="T1340" s="78">
        <v>16867538196.9</v>
      </c>
      <c r="U1340" s="78">
        <v>14729169559.209999</v>
      </c>
      <c r="Z1340" s="52" t="s">
        <v>87</v>
      </c>
      <c r="AA1340" s="81">
        <v>1.8497932058553221E-5</v>
      </c>
      <c r="BN1340" s="52" t="s">
        <v>99</v>
      </c>
    </row>
    <row r="1341" spans="1:66" s="52" customFormat="1">
      <c r="A1341" s="52" t="s">
        <v>3660</v>
      </c>
      <c r="B1341" s="52" t="s">
        <v>3629</v>
      </c>
      <c r="C1341" s="54" t="s">
        <v>83</v>
      </c>
      <c r="D1341" s="52" t="s">
        <v>84</v>
      </c>
      <c r="E1341" s="52" t="s">
        <v>3662</v>
      </c>
      <c r="F1341" s="52" t="s">
        <v>3661</v>
      </c>
      <c r="G1341" s="92">
        <v>64277.344317019197</v>
      </c>
      <c r="H1341" s="92">
        <v>1528134.9735080199</v>
      </c>
      <c r="I1341" s="92">
        <v>1538799.62294944</v>
      </c>
      <c r="J1341" s="92"/>
      <c r="K1341" s="92"/>
      <c r="L1341" s="52" t="s">
        <v>296</v>
      </c>
      <c r="M1341" s="52" t="s">
        <v>3616</v>
      </c>
      <c r="N1341" s="52" t="s">
        <v>3617</v>
      </c>
      <c r="O1341" s="52" t="s">
        <v>3618</v>
      </c>
      <c r="P1341" s="52" t="s">
        <v>1035</v>
      </c>
      <c r="Q1341" s="52" t="s">
        <v>1036</v>
      </c>
      <c r="R1341" s="52">
        <v>1</v>
      </c>
      <c r="S1341" s="52" t="s">
        <v>3619</v>
      </c>
      <c r="T1341" s="78">
        <v>16867538196.9</v>
      </c>
      <c r="U1341" s="78">
        <v>14729169559.209999</v>
      </c>
      <c r="Z1341" s="52" t="s">
        <v>98</v>
      </c>
      <c r="AA1341" s="81">
        <v>1.5292885759916739E-4</v>
      </c>
      <c r="BN1341" s="52" t="s">
        <v>99</v>
      </c>
    </row>
    <row r="1342" spans="1:66" s="52" customFormat="1">
      <c r="A1342" s="52" t="s">
        <v>3663</v>
      </c>
      <c r="B1342" s="52" t="s">
        <v>3629</v>
      </c>
      <c r="C1342" s="54" t="s">
        <v>83</v>
      </c>
      <c r="D1342" s="52" t="s">
        <v>84</v>
      </c>
      <c r="E1342" s="52" t="s">
        <v>3665</v>
      </c>
      <c r="F1342" s="52" t="s">
        <v>3664</v>
      </c>
      <c r="G1342" s="92">
        <v>67018.114309170298</v>
      </c>
      <c r="H1342" s="92">
        <v>1085861.36139916</v>
      </c>
      <c r="I1342" s="92">
        <v>943615.04947311804</v>
      </c>
      <c r="J1342" s="92"/>
      <c r="K1342" s="92"/>
      <c r="L1342" s="52" t="s">
        <v>296</v>
      </c>
      <c r="M1342" s="52" t="s">
        <v>3616</v>
      </c>
      <c r="N1342" s="52" t="s">
        <v>3617</v>
      </c>
      <c r="O1342" s="52" t="s">
        <v>3618</v>
      </c>
      <c r="P1342" s="52" t="s">
        <v>1035</v>
      </c>
      <c r="Q1342" s="52" t="s">
        <v>1036</v>
      </c>
      <c r="R1342" s="52">
        <v>1</v>
      </c>
      <c r="S1342" s="52" t="s">
        <v>3619</v>
      </c>
      <c r="T1342" s="78">
        <v>16867538196.9</v>
      </c>
      <c r="U1342" s="78">
        <v>14729169559.209999</v>
      </c>
      <c r="Z1342" s="52" t="s">
        <v>87</v>
      </c>
      <c r="AA1342" s="81">
        <v>3.4534884474612122E-6</v>
      </c>
      <c r="BN1342" s="52" t="s">
        <v>99</v>
      </c>
    </row>
    <row r="1343" spans="1:66" s="52" customFormat="1">
      <c r="A1343" s="52" t="s">
        <v>3666</v>
      </c>
      <c r="B1343" s="52" t="s">
        <v>3629</v>
      </c>
      <c r="C1343" s="54" t="s">
        <v>83</v>
      </c>
      <c r="D1343" s="52" t="s">
        <v>84</v>
      </c>
      <c r="E1343" s="52" t="s">
        <v>3668</v>
      </c>
      <c r="F1343" s="52" t="s">
        <v>3667</v>
      </c>
      <c r="G1343" s="92">
        <v>791988.70676327206</v>
      </c>
      <c r="H1343" s="92">
        <v>3085027.0719300499</v>
      </c>
      <c r="I1343" s="92">
        <v>2542283.7487101001</v>
      </c>
      <c r="J1343" s="92"/>
      <c r="K1343" s="92"/>
      <c r="L1343" s="52" t="s">
        <v>296</v>
      </c>
      <c r="M1343" s="52" t="s">
        <v>3616</v>
      </c>
      <c r="N1343" s="52" t="s">
        <v>3617</v>
      </c>
      <c r="O1343" s="52" t="s">
        <v>3618</v>
      </c>
      <c r="P1343" s="52" t="s">
        <v>1035</v>
      </c>
      <c r="Q1343" s="52" t="s">
        <v>1036</v>
      </c>
      <c r="R1343" s="52">
        <v>1</v>
      </c>
      <c r="S1343" s="52" t="s">
        <v>3619</v>
      </c>
      <c r="T1343" s="78">
        <v>16867538196.9</v>
      </c>
      <c r="U1343" s="78">
        <v>14729169559.209999</v>
      </c>
      <c r="Z1343" s="52" t="s">
        <v>98</v>
      </c>
      <c r="AA1343" s="81">
        <v>7.5237372417885469E-5</v>
      </c>
      <c r="BN1343" s="52" t="s">
        <v>99</v>
      </c>
    </row>
    <row r="1344" spans="1:66" s="52" customFormat="1">
      <c r="A1344" s="52" t="s">
        <v>3669</v>
      </c>
      <c r="B1344" s="52" t="s">
        <v>3629</v>
      </c>
      <c r="C1344" s="54" t="s">
        <v>83</v>
      </c>
      <c r="D1344" s="52" t="s">
        <v>84</v>
      </c>
      <c r="E1344" s="52" t="s">
        <v>3671</v>
      </c>
      <c r="F1344" s="52" t="s">
        <v>3670</v>
      </c>
      <c r="G1344" s="92">
        <v>308630.06416714803</v>
      </c>
      <c r="H1344" s="92">
        <v>5068983.1858047899</v>
      </c>
      <c r="I1344" s="92">
        <v>5070791.9542662501</v>
      </c>
      <c r="J1344" s="92"/>
      <c r="K1344" s="92"/>
      <c r="L1344" s="52" t="s">
        <v>296</v>
      </c>
      <c r="M1344" s="52" t="s">
        <v>3616</v>
      </c>
      <c r="N1344" s="52" t="s">
        <v>3617</v>
      </c>
      <c r="O1344" s="52" t="s">
        <v>3618</v>
      </c>
      <c r="P1344" s="52" t="s">
        <v>1035</v>
      </c>
      <c r="Q1344" s="52" t="s">
        <v>1036</v>
      </c>
      <c r="R1344" s="52">
        <v>1</v>
      </c>
      <c r="S1344" s="52" t="s">
        <v>3619</v>
      </c>
      <c r="T1344" s="78">
        <v>16867538196.9</v>
      </c>
      <c r="U1344" s="78">
        <v>14729169559.209999</v>
      </c>
      <c r="Z1344" s="52" t="s">
        <v>98</v>
      </c>
      <c r="AA1344" s="81">
        <v>2.365834684839832E-4</v>
      </c>
      <c r="BN1344" s="52" t="s">
        <v>99</v>
      </c>
    </row>
    <row r="1345" spans="1:66" s="52" customFormat="1">
      <c r="A1345" s="52" t="s">
        <v>3672</v>
      </c>
      <c r="B1345" s="52" t="s">
        <v>3629</v>
      </c>
      <c r="C1345" s="54" t="s">
        <v>83</v>
      </c>
      <c r="D1345" s="52" t="s">
        <v>84</v>
      </c>
      <c r="E1345" s="52" t="s">
        <v>3674</v>
      </c>
      <c r="F1345" s="52" t="s">
        <v>3673</v>
      </c>
      <c r="G1345" s="92">
        <v>203649.390989999</v>
      </c>
      <c r="H1345" s="92">
        <v>5367670.3333014604</v>
      </c>
      <c r="I1345" s="92">
        <v>4152411.0822860901</v>
      </c>
      <c r="J1345" s="92"/>
      <c r="K1345" s="92"/>
      <c r="L1345" s="52" t="s">
        <v>296</v>
      </c>
      <c r="M1345" s="52" t="s">
        <v>3616</v>
      </c>
      <c r="N1345" s="52" t="s">
        <v>3617</v>
      </c>
      <c r="O1345" s="52" t="s">
        <v>3618</v>
      </c>
      <c r="P1345" s="52" t="s">
        <v>1035</v>
      </c>
      <c r="Q1345" s="52" t="s">
        <v>1036</v>
      </c>
      <c r="R1345" s="52">
        <v>1</v>
      </c>
      <c r="S1345" s="52" t="s">
        <v>3619</v>
      </c>
      <c r="T1345" s="78">
        <v>16867538196.9</v>
      </c>
      <c r="U1345" s="78">
        <v>14729169559.209999</v>
      </c>
      <c r="Z1345" s="52" t="s">
        <v>98</v>
      </c>
      <c r="AA1345" s="81">
        <v>1.3580636373598511E-4</v>
      </c>
      <c r="BN1345" s="52" t="s">
        <v>99</v>
      </c>
    </row>
    <row r="1346" spans="1:66" s="52" customFormat="1">
      <c r="A1346" s="52" t="s">
        <v>3675</v>
      </c>
      <c r="B1346" s="52" t="s">
        <v>3629</v>
      </c>
      <c r="C1346" s="54" t="s">
        <v>83</v>
      </c>
      <c r="D1346" s="52" t="s">
        <v>84</v>
      </c>
      <c r="E1346" s="52" t="s">
        <v>3677</v>
      </c>
      <c r="F1346" s="52" t="s">
        <v>3676</v>
      </c>
      <c r="G1346" s="92">
        <v>112067.150578559</v>
      </c>
      <c r="H1346" s="92">
        <v>4191762.6705723698</v>
      </c>
      <c r="I1346" s="92">
        <v>4835697.5474648401</v>
      </c>
      <c r="J1346" s="92"/>
      <c r="K1346" s="92"/>
      <c r="L1346" s="52" t="s">
        <v>296</v>
      </c>
      <c r="M1346" s="52" t="s">
        <v>3616</v>
      </c>
      <c r="N1346" s="52" t="s">
        <v>3617</v>
      </c>
      <c r="O1346" s="52" t="s">
        <v>3618</v>
      </c>
      <c r="P1346" s="52" t="s">
        <v>1035</v>
      </c>
      <c r="Q1346" s="52" t="s">
        <v>1036</v>
      </c>
      <c r="R1346" s="52">
        <v>1</v>
      </c>
      <c r="S1346" s="52" t="s">
        <v>3619</v>
      </c>
      <c r="T1346" s="78">
        <v>16867538196.9</v>
      </c>
      <c r="U1346" s="78">
        <v>14729169559.209999</v>
      </c>
      <c r="Z1346" s="52" t="s">
        <v>98</v>
      </c>
      <c r="AA1346" s="81">
        <v>7.9140844537851752E-5</v>
      </c>
      <c r="BN1346" s="52" t="s">
        <v>99</v>
      </c>
    </row>
    <row r="1347" spans="1:66" s="52" customFormat="1">
      <c r="A1347" s="52" t="s">
        <v>335</v>
      </c>
      <c r="B1347" s="52" t="s">
        <v>3629</v>
      </c>
      <c r="C1347" s="54" t="s">
        <v>83</v>
      </c>
      <c r="D1347" s="52" t="s">
        <v>84</v>
      </c>
      <c r="E1347" s="52" t="s">
        <v>336</v>
      </c>
      <c r="F1347" s="52" t="s">
        <v>337</v>
      </c>
      <c r="G1347" s="92">
        <v>78150.8704972454</v>
      </c>
      <c r="H1347" s="92">
        <v>2911239.6974714301</v>
      </c>
      <c r="I1347" s="92">
        <v>2578197.2177041201</v>
      </c>
      <c r="J1347" s="92"/>
      <c r="K1347" s="92"/>
      <c r="L1347" s="52" t="s">
        <v>296</v>
      </c>
      <c r="M1347" s="52" t="s">
        <v>3616</v>
      </c>
      <c r="N1347" s="52" t="s">
        <v>3617</v>
      </c>
      <c r="O1347" s="52" t="s">
        <v>3618</v>
      </c>
      <c r="P1347" s="52" t="s">
        <v>1035</v>
      </c>
      <c r="Q1347" s="52" t="s">
        <v>1036</v>
      </c>
      <c r="R1347" s="52">
        <v>1</v>
      </c>
      <c r="S1347" s="52" t="s">
        <v>3619</v>
      </c>
      <c r="T1347" s="78">
        <v>16867538196.9</v>
      </c>
      <c r="U1347" s="78">
        <v>14729169559.209999</v>
      </c>
      <c r="Z1347" s="52" t="s">
        <v>87</v>
      </c>
      <c r="AA1347" s="81">
        <v>8.2846540159592744E-6</v>
      </c>
      <c r="BN1347" s="52" t="s">
        <v>99</v>
      </c>
    </row>
    <row r="1348" spans="1:66" s="52" customFormat="1">
      <c r="A1348" s="52" t="s">
        <v>1935</v>
      </c>
      <c r="B1348" s="52" t="s">
        <v>3629</v>
      </c>
      <c r="C1348" s="54" t="s">
        <v>83</v>
      </c>
      <c r="D1348" s="52" t="s">
        <v>84</v>
      </c>
      <c r="E1348" s="52" t="s">
        <v>1937</v>
      </c>
      <c r="F1348" s="52" t="s">
        <v>1936</v>
      </c>
      <c r="G1348" s="92">
        <v>34334.482057538196</v>
      </c>
      <c r="H1348" s="92">
        <v>971121.88023061701</v>
      </c>
      <c r="I1348" s="92">
        <v>1040334.80634341</v>
      </c>
      <c r="J1348" s="92"/>
      <c r="K1348" s="92"/>
      <c r="L1348" s="52" t="s">
        <v>296</v>
      </c>
      <c r="M1348" s="52" t="s">
        <v>3616</v>
      </c>
      <c r="N1348" s="52" t="s">
        <v>3617</v>
      </c>
      <c r="O1348" s="52" t="s">
        <v>3618</v>
      </c>
      <c r="P1348" s="52" t="s">
        <v>1035</v>
      </c>
      <c r="Q1348" s="52" t="s">
        <v>1036</v>
      </c>
      <c r="R1348" s="52">
        <v>1</v>
      </c>
      <c r="S1348" s="52" t="s">
        <v>3619</v>
      </c>
      <c r="T1348" s="78">
        <v>16867538196.9</v>
      </c>
      <c r="U1348" s="78">
        <v>14729169559.209999</v>
      </c>
      <c r="Z1348" s="52" t="s">
        <v>98</v>
      </c>
      <c r="AA1348" s="81">
        <v>3.4910797284213791E-5</v>
      </c>
      <c r="BN1348" s="52" t="s">
        <v>99</v>
      </c>
    </row>
    <row r="1349" spans="1:66" s="52" customFormat="1">
      <c r="A1349" s="52" t="s">
        <v>3678</v>
      </c>
      <c r="B1349" s="52" t="s">
        <v>3629</v>
      </c>
      <c r="C1349" s="54" t="s">
        <v>83</v>
      </c>
      <c r="D1349" s="52" t="s">
        <v>84</v>
      </c>
      <c r="E1349" s="52" t="s">
        <v>3680</v>
      </c>
      <c r="F1349" s="52" t="s">
        <v>3679</v>
      </c>
      <c r="G1349" s="92">
        <v>81131.183387472396</v>
      </c>
      <c r="H1349" s="92">
        <v>7209885.6605936904</v>
      </c>
      <c r="I1349" s="92">
        <v>5662956.6004455704</v>
      </c>
      <c r="J1349" s="92"/>
      <c r="K1349" s="92"/>
      <c r="L1349" s="52" t="s">
        <v>296</v>
      </c>
      <c r="M1349" s="52" t="s">
        <v>3616</v>
      </c>
      <c r="N1349" s="52" t="s">
        <v>3617</v>
      </c>
      <c r="O1349" s="52" t="s">
        <v>3618</v>
      </c>
      <c r="P1349" s="52" t="s">
        <v>1035</v>
      </c>
      <c r="Q1349" s="52" t="s">
        <v>1036</v>
      </c>
      <c r="R1349" s="52">
        <v>1</v>
      </c>
      <c r="S1349" s="52" t="s">
        <v>3619</v>
      </c>
      <c r="T1349" s="78">
        <v>16867538196.9</v>
      </c>
      <c r="U1349" s="78">
        <v>14729169559.209999</v>
      </c>
      <c r="Z1349" s="52" t="s">
        <v>87</v>
      </c>
      <c r="AA1349" s="81">
        <v>1.2171812943155419E-4</v>
      </c>
      <c r="BN1349" s="52" t="s">
        <v>99</v>
      </c>
    </row>
    <row r="1350" spans="1:66" s="52" customFormat="1">
      <c r="A1350" s="52" t="s">
        <v>3208</v>
      </c>
      <c r="B1350" s="52" t="s">
        <v>3629</v>
      </c>
      <c r="C1350" s="54" t="s">
        <v>83</v>
      </c>
      <c r="D1350" s="52" t="s">
        <v>1639</v>
      </c>
      <c r="E1350" s="52" t="s">
        <v>3210</v>
      </c>
      <c r="F1350" s="52" t="s">
        <v>3209</v>
      </c>
      <c r="G1350" s="92">
        <v>36950.490123608201</v>
      </c>
      <c r="H1350" s="92">
        <v>993217.08758718905</v>
      </c>
      <c r="I1350" s="92">
        <v>967733.33633729804</v>
      </c>
      <c r="J1350" s="92"/>
      <c r="K1350" s="92"/>
      <c r="L1350" s="52" t="s">
        <v>296</v>
      </c>
      <c r="M1350" s="52" t="s">
        <v>3616</v>
      </c>
      <c r="N1350" s="52" t="s">
        <v>3617</v>
      </c>
      <c r="O1350" s="52" t="s">
        <v>3618</v>
      </c>
      <c r="P1350" s="52" t="s">
        <v>1035</v>
      </c>
      <c r="Q1350" s="52" t="s">
        <v>1036</v>
      </c>
      <c r="R1350" s="52">
        <v>1</v>
      </c>
      <c r="S1350" s="52" t="s">
        <v>3619</v>
      </c>
      <c r="T1350" s="78">
        <v>16867538196.9</v>
      </c>
      <c r="U1350" s="78">
        <v>14729169559.209999</v>
      </c>
      <c r="Z1350" s="52" t="s">
        <v>98</v>
      </c>
      <c r="AA1350" s="81">
        <v>2.149587464418644E-5</v>
      </c>
      <c r="BN1350" s="52" t="s">
        <v>99</v>
      </c>
    </row>
    <row r="1351" spans="1:66" s="52" customFormat="1">
      <c r="A1351" s="52" t="s">
        <v>1950</v>
      </c>
      <c r="B1351" s="52" t="s">
        <v>3629</v>
      </c>
      <c r="C1351" s="54" t="s">
        <v>83</v>
      </c>
      <c r="D1351" s="52" t="s">
        <v>1639</v>
      </c>
      <c r="E1351" s="52" t="s">
        <v>1952</v>
      </c>
      <c r="F1351" s="52" t="s">
        <v>1951</v>
      </c>
      <c r="G1351" s="92">
        <v>49405.722728143599</v>
      </c>
      <c r="H1351" s="92">
        <v>1241347.2292637599</v>
      </c>
      <c r="I1351" s="92">
        <v>1279608.2186589199</v>
      </c>
      <c r="J1351" s="92"/>
      <c r="K1351" s="92"/>
      <c r="L1351" s="52" t="s">
        <v>296</v>
      </c>
      <c r="M1351" s="52" t="s">
        <v>3616</v>
      </c>
      <c r="N1351" s="52" t="s">
        <v>3617</v>
      </c>
      <c r="O1351" s="52" t="s">
        <v>3618</v>
      </c>
      <c r="P1351" s="52" t="s">
        <v>1035</v>
      </c>
      <c r="Q1351" s="52" t="s">
        <v>1036</v>
      </c>
      <c r="R1351" s="52">
        <v>1</v>
      </c>
      <c r="S1351" s="52" t="s">
        <v>3619</v>
      </c>
      <c r="T1351" s="78">
        <v>16867538196.9</v>
      </c>
      <c r="U1351" s="78">
        <v>14729169559.209999</v>
      </c>
      <c r="Z1351" s="52" t="s">
        <v>98</v>
      </c>
      <c r="AA1351" s="81">
        <v>1.2618108312993759E-4</v>
      </c>
      <c r="BN1351" s="52" t="s">
        <v>99</v>
      </c>
    </row>
    <row r="1352" spans="1:66" s="52" customFormat="1">
      <c r="A1352" s="52" t="s">
        <v>3681</v>
      </c>
      <c r="B1352" s="52" t="s">
        <v>3629</v>
      </c>
      <c r="C1352" s="54" t="s">
        <v>83</v>
      </c>
      <c r="D1352" s="52" t="s">
        <v>1639</v>
      </c>
      <c r="E1352" s="52" t="s">
        <v>3683</v>
      </c>
      <c r="F1352" s="52" t="s">
        <v>3682</v>
      </c>
      <c r="G1352" s="92">
        <v>56791.628752148899</v>
      </c>
      <c r="H1352" s="92">
        <v>3118325.1117533399</v>
      </c>
      <c r="I1352" s="92">
        <v>3071859.1992037399</v>
      </c>
      <c r="J1352" s="92"/>
      <c r="K1352" s="92"/>
      <c r="L1352" s="52" t="s">
        <v>296</v>
      </c>
      <c r="M1352" s="52" t="s">
        <v>3616</v>
      </c>
      <c r="N1352" s="52" t="s">
        <v>3617</v>
      </c>
      <c r="O1352" s="52" t="s">
        <v>3618</v>
      </c>
      <c r="P1352" s="52" t="s">
        <v>1035</v>
      </c>
      <c r="Q1352" s="52" t="s">
        <v>1036</v>
      </c>
      <c r="R1352" s="52">
        <v>1</v>
      </c>
      <c r="S1352" s="52" t="s">
        <v>3619</v>
      </c>
      <c r="T1352" s="78">
        <v>16867538196.9</v>
      </c>
      <c r="U1352" s="78">
        <v>14729169559.209999</v>
      </c>
      <c r="Z1352" s="52" t="s">
        <v>98</v>
      </c>
      <c r="AA1352" s="81">
        <v>1.6804800418890881E-4</v>
      </c>
      <c r="BN1352" s="52" t="s">
        <v>99</v>
      </c>
    </row>
    <row r="1353" spans="1:66" s="52" customFormat="1">
      <c r="A1353" s="52" t="s">
        <v>3684</v>
      </c>
      <c r="B1353" s="52" t="s">
        <v>3629</v>
      </c>
      <c r="C1353" s="54" t="s">
        <v>83</v>
      </c>
      <c r="D1353" s="52" t="s">
        <v>1639</v>
      </c>
      <c r="E1353" s="52" t="s">
        <v>3686</v>
      </c>
      <c r="F1353" s="52" t="s">
        <v>3685</v>
      </c>
      <c r="G1353" s="92">
        <v>57557.167930582997</v>
      </c>
      <c r="H1353" s="92">
        <v>1607766.48860114</v>
      </c>
      <c r="I1353" s="92">
        <v>1004948.15206798</v>
      </c>
      <c r="J1353" s="92"/>
      <c r="K1353" s="92"/>
      <c r="L1353" s="52" t="s">
        <v>296</v>
      </c>
      <c r="M1353" s="52" t="s">
        <v>3616</v>
      </c>
      <c r="N1353" s="52" t="s">
        <v>3617</v>
      </c>
      <c r="O1353" s="52" t="s">
        <v>3618</v>
      </c>
      <c r="P1353" s="52" t="s">
        <v>1035</v>
      </c>
      <c r="Q1353" s="52" t="s">
        <v>1036</v>
      </c>
      <c r="R1353" s="52">
        <v>1</v>
      </c>
      <c r="S1353" s="52" t="s">
        <v>3619</v>
      </c>
      <c r="T1353" s="78">
        <v>16867538196.9</v>
      </c>
      <c r="U1353" s="78">
        <v>14729169559.209999</v>
      </c>
      <c r="Z1353" s="52" t="s">
        <v>98</v>
      </c>
      <c r="AA1353" s="81">
        <v>2.8776631470846199E-4</v>
      </c>
      <c r="BN1353" s="52" t="s">
        <v>99</v>
      </c>
    </row>
    <row r="1354" spans="1:66" s="52" customFormat="1">
      <c r="A1354" s="52" t="s">
        <v>3687</v>
      </c>
      <c r="B1354" s="52" t="s">
        <v>3629</v>
      </c>
      <c r="C1354" s="54" t="s">
        <v>83</v>
      </c>
      <c r="D1354" s="52" t="s">
        <v>1639</v>
      </c>
      <c r="E1354" s="52" t="s">
        <v>3689</v>
      </c>
      <c r="F1354" s="52" t="s">
        <v>3688</v>
      </c>
      <c r="G1354" s="92">
        <v>187542.127285216</v>
      </c>
      <c r="H1354" s="92">
        <v>4754225.8638287103</v>
      </c>
      <c r="I1354" s="92">
        <v>4471004.3144795503</v>
      </c>
      <c r="J1354" s="92"/>
      <c r="K1354" s="92"/>
      <c r="L1354" s="52" t="s">
        <v>296</v>
      </c>
      <c r="M1354" s="52" t="s">
        <v>3616</v>
      </c>
      <c r="N1354" s="52" t="s">
        <v>3617</v>
      </c>
      <c r="O1354" s="52" t="s">
        <v>3618</v>
      </c>
      <c r="P1354" s="52" t="s">
        <v>1035</v>
      </c>
      <c r="Q1354" s="52" t="s">
        <v>1036</v>
      </c>
      <c r="R1354" s="52">
        <v>1</v>
      </c>
      <c r="S1354" s="52" t="s">
        <v>3619</v>
      </c>
      <c r="T1354" s="78">
        <v>16867538196.9</v>
      </c>
      <c r="U1354" s="78">
        <v>14729169559.209999</v>
      </c>
      <c r="Z1354" s="52" t="s">
        <v>98</v>
      </c>
      <c r="AA1354" s="81">
        <v>4.7073523585942543E-4</v>
      </c>
      <c r="BN1354" s="52" t="s">
        <v>99</v>
      </c>
    </row>
    <row r="1355" spans="1:66" s="52" customFormat="1">
      <c r="A1355" s="52" t="s">
        <v>3690</v>
      </c>
      <c r="B1355" s="52" t="s">
        <v>3629</v>
      </c>
      <c r="C1355" s="54" t="s">
        <v>83</v>
      </c>
      <c r="D1355" s="52" t="s">
        <v>1639</v>
      </c>
      <c r="E1355" s="52" t="s">
        <v>3692</v>
      </c>
      <c r="F1355" s="52" t="s">
        <v>3691</v>
      </c>
      <c r="G1355" s="92">
        <v>17366.860110499001</v>
      </c>
      <c r="H1355" s="92">
        <v>1020317.13457994</v>
      </c>
      <c r="I1355" s="92">
        <v>975149.19520451699</v>
      </c>
      <c r="J1355" s="92"/>
      <c r="K1355" s="92"/>
      <c r="L1355" s="52" t="s">
        <v>296</v>
      </c>
      <c r="M1355" s="52" t="s">
        <v>3616</v>
      </c>
      <c r="N1355" s="52" t="s">
        <v>3617</v>
      </c>
      <c r="O1355" s="52" t="s">
        <v>3618</v>
      </c>
      <c r="P1355" s="52" t="s">
        <v>1035</v>
      </c>
      <c r="Q1355" s="52" t="s">
        <v>1036</v>
      </c>
      <c r="R1355" s="52">
        <v>1</v>
      </c>
      <c r="S1355" s="52" t="s">
        <v>3619</v>
      </c>
      <c r="T1355" s="78">
        <v>16867538196.9</v>
      </c>
      <c r="U1355" s="78">
        <v>14729169559.209999</v>
      </c>
      <c r="Z1355" s="52" t="s">
        <v>98</v>
      </c>
      <c r="AA1355" s="81">
        <v>4.216896524545604E-5</v>
      </c>
      <c r="BN1355" s="52" t="s">
        <v>99</v>
      </c>
    </row>
    <row r="1356" spans="1:66" s="52" customFormat="1">
      <c r="A1356" s="52" t="s">
        <v>3693</v>
      </c>
      <c r="B1356" s="52" t="s">
        <v>3629</v>
      </c>
      <c r="C1356" s="54" t="s">
        <v>83</v>
      </c>
      <c r="D1356" s="52" t="s">
        <v>1639</v>
      </c>
      <c r="E1356" s="52" t="s">
        <v>3695</v>
      </c>
      <c r="F1356" s="52" t="s">
        <v>3694</v>
      </c>
      <c r="G1356" s="92">
        <v>13478.280398401001</v>
      </c>
      <c r="H1356" s="92">
        <v>1072784.07581213</v>
      </c>
      <c r="I1356" s="92">
        <v>1059797.1877262699</v>
      </c>
      <c r="J1356" s="92"/>
      <c r="K1356" s="92"/>
      <c r="L1356" s="52" t="s">
        <v>296</v>
      </c>
      <c r="M1356" s="52" t="s">
        <v>3616</v>
      </c>
      <c r="N1356" s="52" t="s">
        <v>3617</v>
      </c>
      <c r="O1356" s="52" t="s">
        <v>3618</v>
      </c>
      <c r="P1356" s="52" t="s">
        <v>1035</v>
      </c>
      <c r="Q1356" s="52" t="s">
        <v>1036</v>
      </c>
      <c r="R1356" s="52">
        <v>1</v>
      </c>
      <c r="S1356" s="52" t="s">
        <v>3619</v>
      </c>
      <c r="T1356" s="78">
        <v>16867538196.9</v>
      </c>
      <c r="U1356" s="78">
        <v>14729169559.209999</v>
      </c>
      <c r="Z1356" s="52" t="s">
        <v>98</v>
      </c>
      <c r="AA1356" s="81">
        <v>3.3694858624536887E-5</v>
      </c>
      <c r="BN1356" s="52" t="s">
        <v>99</v>
      </c>
    </row>
    <row r="1357" spans="1:66" s="52" customFormat="1">
      <c r="A1357" s="52" t="s">
        <v>2830</v>
      </c>
      <c r="B1357" s="52" t="s">
        <v>3629</v>
      </c>
      <c r="C1357" s="54" t="s">
        <v>83</v>
      </c>
      <c r="D1357" s="52" t="s">
        <v>1648</v>
      </c>
      <c r="E1357" s="52" t="s">
        <v>2832</v>
      </c>
      <c r="F1357" s="52" t="s">
        <v>2831</v>
      </c>
      <c r="G1357" s="92">
        <v>59789.907359731602</v>
      </c>
      <c r="H1357" s="92">
        <v>1370398.1509730699</v>
      </c>
      <c r="I1357" s="92">
        <v>1037952.79176494</v>
      </c>
      <c r="J1357" s="92"/>
      <c r="K1357" s="92"/>
      <c r="L1357" s="52" t="s">
        <v>296</v>
      </c>
      <c r="M1357" s="52" t="s">
        <v>3616</v>
      </c>
      <c r="N1357" s="52" t="s">
        <v>3617</v>
      </c>
      <c r="O1357" s="52" t="s">
        <v>3618</v>
      </c>
      <c r="P1357" s="52" t="s">
        <v>1035</v>
      </c>
      <c r="Q1357" s="52" t="s">
        <v>1036</v>
      </c>
      <c r="R1357" s="52">
        <v>1</v>
      </c>
      <c r="S1357" s="52" t="s">
        <v>3619</v>
      </c>
      <c r="T1357" s="78">
        <v>16867538196.9</v>
      </c>
      <c r="U1357" s="78">
        <v>14729169559.209999</v>
      </c>
      <c r="Z1357" s="52" t="s">
        <v>98</v>
      </c>
      <c r="AA1357" s="81">
        <v>1.3324036642965191E-4</v>
      </c>
      <c r="BN1357" s="52" t="s">
        <v>99</v>
      </c>
    </row>
    <row r="1358" spans="1:66" s="52" customFormat="1">
      <c r="A1358" s="52" t="s">
        <v>3696</v>
      </c>
      <c r="B1358" s="52" t="s">
        <v>3629</v>
      </c>
      <c r="C1358" s="54" t="s">
        <v>83</v>
      </c>
      <c r="D1358" s="52" t="s">
        <v>1648</v>
      </c>
      <c r="E1358" s="52" t="s">
        <v>3698</v>
      </c>
      <c r="F1358" s="52" t="s">
        <v>3697</v>
      </c>
      <c r="G1358" s="92">
        <v>29668.386022102401</v>
      </c>
      <c r="H1358" s="92">
        <v>2247227.1033957098</v>
      </c>
      <c r="I1358" s="92">
        <v>1122651.72707636</v>
      </c>
      <c r="J1358" s="92"/>
      <c r="K1358" s="92"/>
      <c r="L1358" s="52" t="s">
        <v>296</v>
      </c>
      <c r="M1358" s="52" t="s">
        <v>3616</v>
      </c>
      <c r="N1358" s="52" t="s">
        <v>3617</v>
      </c>
      <c r="O1358" s="52" t="s">
        <v>3618</v>
      </c>
      <c r="P1358" s="52" t="s">
        <v>1035</v>
      </c>
      <c r="Q1358" s="52" t="s">
        <v>1036</v>
      </c>
      <c r="R1358" s="52">
        <v>1</v>
      </c>
      <c r="S1358" s="52" t="s">
        <v>3619</v>
      </c>
      <c r="T1358" s="78">
        <v>16867538196.9</v>
      </c>
      <c r="U1358" s="78">
        <v>14729169559.209999</v>
      </c>
      <c r="Z1358" s="52" t="s">
        <v>98</v>
      </c>
      <c r="AA1358" s="81">
        <v>5.6587970627628879E-4</v>
      </c>
      <c r="BN1358" s="52" t="s">
        <v>99</v>
      </c>
    </row>
    <row r="1359" spans="1:66" s="52" customFormat="1">
      <c r="A1359" s="52" t="s">
        <v>3699</v>
      </c>
      <c r="B1359" s="52" t="s">
        <v>3629</v>
      </c>
      <c r="C1359" s="54" t="s">
        <v>83</v>
      </c>
      <c r="D1359" s="52" t="s">
        <v>1648</v>
      </c>
      <c r="E1359" s="52" t="s">
        <v>3701</v>
      </c>
      <c r="F1359" s="52" t="s">
        <v>3700</v>
      </c>
      <c r="G1359" s="92">
        <v>3888.57971209793</v>
      </c>
      <c r="H1359" s="92">
        <v>3242792.5198413199</v>
      </c>
      <c r="I1359" s="92">
        <v>2310632.95072571</v>
      </c>
      <c r="J1359" s="92"/>
      <c r="K1359" s="92"/>
      <c r="L1359" s="52" t="s">
        <v>296</v>
      </c>
      <c r="M1359" s="52" t="s">
        <v>3616</v>
      </c>
      <c r="N1359" s="52" t="s">
        <v>3617</v>
      </c>
      <c r="O1359" s="52" t="s">
        <v>3618</v>
      </c>
      <c r="P1359" s="52" t="s">
        <v>1035</v>
      </c>
      <c r="Q1359" s="52" t="s">
        <v>1036</v>
      </c>
      <c r="R1359" s="52">
        <v>1</v>
      </c>
      <c r="S1359" s="52" t="s">
        <v>3619</v>
      </c>
      <c r="T1359" s="78">
        <v>16867538196.9</v>
      </c>
      <c r="U1359" s="78">
        <v>14729169559.209999</v>
      </c>
      <c r="Z1359" s="52" t="s">
        <v>87</v>
      </c>
      <c r="AA1359" s="81">
        <v>5.8206772864687929E-5</v>
      </c>
      <c r="BN1359" s="52" t="s">
        <v>99</v>
      </c>
    </row>
    <row r="1360" spans="1:66" s="52" customFormat="1">
      <c r="A1360" s="52" t="s">
        <v>3702</v>
      </c>
      <c r="B1360" s="52" t="s">
        <v>3629</v>
      </c>
      <c r="C1360" s="54" t="s">
        <v>83</v>
      </c>
      <c r="D1360" s="52" t="s">
        <v>1648</v>
      </c>
      <c r="E1360" s="52" t="s">
        <v>3704</v>
      </c>
      <c r="F1360" s="52" t="s">
        <v>3703</v>
      </c>
      <c r="G1360" s="92">
        <v>24811.653763614599</v>
      </c>
      <c r="H1360" s="92">
        <v>1621955.3929685899</v>
      </c>
      <c r="I1360" s="92">
        <v>2076735.42001454</v>
      </c>
      <c r="J1360" s="92"/>
      <c r="K1360" s="92"/>
      <c r="L1360" s="52" t="s">
        <v>296</v>
      </c>
      <c r="M1360" s="52" t="s">
        <v>3616</v>
      </c>
      <c r="N1360" s="52" t="s">
        <v>3617</v>
      </c>
      <c r="O1360" s="52" t="s">
        <v>3618</v>
      </c>
      <c r="P1360" s="52" t="s">
        <v>1035</v>
      </c>
      <c r="Q1360" s="52" t="s">
        <v>1036</v>
      </c>
      <c r="R1360" s="52">
        <v>1</v>
      </c>
      <c r="S1360" s="52" t="s">
        <v>3619</v>
      </c>
      <c r="T1360" s="78">
        <v>16867538196.9</v>
      </c>
      <c r="U1360" s="78">
        <v>14729169559.209999</v>
      </c>
      <c r="Z1360" s="52" t="s">
        <v>98</v>
      </c>
      <c r="AA1360" s="81">
        <v>1.532989752551699E-4</v>
      </c>
      <c r="BN1360" s="52" t="s">
        <v>99</v>
      </c>
    </row>
    <row r="1361" spans="1:66" s="52" customFormat="1">
      <c r="A1361" s="52" t="s">
        <v>3705</v>
      </c>
      <c r="B1361" s="52" t="s">
        <v>3629</v>
      </c>
      <c r="C1361" s="54" t="s">
        <v>83</v>
      </c>
      <c r="D1361" s="52" t="s">
        <v>1648</v>
      </c>
      <c r="E1361" s="52" t="s">
        <v>3707</v>
      </c>
      <c r="F1361" s="52" t="s">
        <v>3706</v>
      </c>
      <c r="G1361" s="92">
        <v>53908.1311165609</v>
      </c>
      <c r="H1361" s="92">
        <v>4016277.8951379899</v>
      </c>
      <c r="I1361" s="92">
        <v>4024241.98785127</v>
      </c>
      <c r="J1361" s="92"/>
      <c r="K1361" s="92"/>
      <c r="L1361" s="52" t="s">
        <v>296</v>
      </c>
      <c r="M1361" s="52" t="s">
        <v>3616</v>
      </c>
      <c r="N1361" s="52" t="s">
        <v>3617</v>
      </c>
      <c r="O1361" s="52" t="s">
        <v>3618</v>
      </c>
      <c r="P1361" s="52" t="s">
        <v>1035</v>
      </c>
      <c r="Q1361" s="52" t="s">
        <v>1036</v>
      </c>
      <c r="R1361" s="52">
        <v>1</v>
      </c>
      <c r="S1361" s="52" t="s">
        <v>3619</v>
      </c>
      <c r="T1361" s="78">
        <v>16867538196.9</v>
      </c>
      <c r="U1361" s="78">
        <v>14729169559.209999</v>
      </c>
      <c r="Z1361" s="52" t="s">
        <v>98</v>
      </c>
      <c r="AA1361" s="81">
        <v>1.085057074985677E-4</v>
      </c>
      <c r="BN1361" s="52" t="s">
        <v>99</v>
      </c>
    </row>
    <row r="1362" spans="1:66" s="52" customFormat="1">
      <c r="A1362" s="52" t="s">
        <v>2900</v>
      </c>
      <c r="B1362" s="52" t="s">
        <v>3629</v>
      </c>
      <c r="C1362" s="54" t="s">
        <v>83</v>
      </c>
      <c r="D1362" s="52" t="s">
        <v>1648</v>
      </c>
      <c r="E1362" s="52" t="s">
        <v>2902</v>
      </c>
      <c r="F1362" s="52" t="s">
        <v>2901</v>
      </c>
      <c r="G1362" s="92">
        <v>15017.343518538401</v>
      </c>
      <c r="H1362" s="92">
        <v>75987.7582038041</v>
      </c>
      <c r="I1362" s="92">
        <v>75987.7582038041</v>
      </c>
      <c r="J1362" s="92"/>
      <c r="K1362" s="92"/>
      <c r="L1362" s="52" t="s">
        <v>296</v>
      </c>
      <c r="M1362" s="52" t="s">
        <v>3616</v>
      </c>
      <c r="N1362" s="52" t="s">
        <v>3617</v>
      </c>
      <c r="O1362" s="52" t="s">
        <v>3618</v>
      </c>
      <c r="P1362" s="52" t="s">
        <v>1035</v>
      </c>
      <c r="Q1362" s="52" t="s">
        <v>1036</v>
      </c>
      <c r="R1362" s="52">
        <v>1</v>
      </c>
      <c r="S1362" s="52" t="s">
        <v>3619</v>
      </c>
      <c r="T1362" s="78">
        <v>16867538196.9</v>
      </c>
      <c r="U1362" s="78">
        <v>14729169559.209999</v>
      </c>
      <c r="Z1362" s="52" t="s">
        <v>98</v>
      </c>
      <c r="AA1362" s="81">
        <v>1.3348749794256359E-5</v>
      </c>
      <c r="BN1362" s="52" t="s">
        <v>99</v>
      </c>
    </row>
    <row r="1363" spans="1:66" s="52" customFormat="1">
      <c r="A1363" s="52" t="s">
        <v>1922</v>
      </c>
      <c r="B1363" s="52" t="s">
        <v>3629</v>
      </c>
      <c r="C1363" s="54" t="s">
        <v>83</v>
      </c>
      <c r="D1363" s="52" t="s">
        <v>1648</v>
      </c>
      <c r="E1363" s="52" t="s">
        <v>1924</v>
      </c>
      <c r="F1363" s="52" t="s">
        <v>1923</v>
      </c>
      <c r="G1363" s="92">
        <v>2053.0822555917498</v>
      </c>
      <c r="H1363" s="92">
        <v>280574.22104916797</v>
      </c>
      <c r="I1363" s="92">
        <v>280574.22104916797</v>
      </c>
      <c r="J1363" s="92"/>
      <c r="K1363" s="92"/>
      <c r="L1363" s="52" t="s">
        <v>296</v>
      </c>
      <c r="M1363" s="52" t="s">
        <v>3616</v>
      </c>
      <c r="N1363" s="52" t="s">
        <v>3617</v>
      </c>
      <c r="O1363" s="52" t="s">
        <v>3618</v>
      </c>
      <c r="P1363" s="52" t="s">
        <v>1035</v>
      </c>
      <c r="Q1363" s="52" t="s">
        <v>1036</v>
      </c>
      <c r="R1363" s="52">
        <v>1</v>
      </c>
      <c r="S1363" s="52" t="s">
        <v>3619</v>
      </c>
      <c r="T1363" s="78">
        <v>16867538196.9</v>
      </c>
      <c r="U1363" s="78">
        <v>14729169559.209999</v>
      </c>
      <c r="Z1363" s="52" t="s">
        <v>98</v>
      </c>
      <c r="AA1363" s="81">
        <v>1.9247640131285111E-5</v>
      </c>
      <c r="BN1363" s="52" t="s">
        <v>99</v>
      </c>
    </row>
    <row r="1364" spans="1:66" s="52" customFormat="1">
      <c r="A1364" s="52" t="s">
        <v>3225</v>
      </c>
      <c r="B1364" s="52" t="s">
        <v>3629</v>
      </c>
      <c r="C1364" s="54" t="s">
        <v>83</v>
      </c>
      <c r="D1364" s="52" t="s">
        <v>84</v>
      </c>
      <c r="E1364" s="52" t="s">
        <v>3226</v>
      </c>
      <c r="F1364" s="52" t="s">
        <v>3215</v>
      </c>
      <c r="G1364" s="92">
        <v>8384.0014326546807</v>
      </c>
      <c r="H1364" s="92">
        <v>90547.215472670505</v>
      </c>
      <c r="I1364" s="92">
        <v>152169.62600268199</v>
      </c>
      <c r="J1364" s="92"/>
      <c r="K1364" s="92"/>
      <c r="L1364" s="52" t="s">
        <v>296</v>
      </c>
      <c r="M1364" s="52" t="s">
        <v>3616</v>
      </c>
      <c r="N1364" s="52" t="s">
        <v>3617</v>
      </c>
      <c r="O1364" s="52" t="s">
        <v>3618</v>
      </c>
      <c r="P1364" s="52" t="s">
        <v>1035</v>
      </c>
      <c r="Q1364" s="52" t="s">
        <v>1036</v>
      </c>
      <c r="R1364" s="52">
        <v>1</v>
      </c>
      <c r="S1364" s="52" t="s">
        <v>3619</v>
      </c>
      <c r="T1364" s="78">
        <v>16867538196.9</v>
      </c>
      <c r="U1364" s="78">
        <v>14729169559.209999</v>
      </c>
      <c r="Z1364" s="52" t="s">
        <v>98</v>
      </c>
      <c r="AA1364" s="81">
        <v>1.7599599431738371E-7</v>
      </c>
      <c r="BN1364" s="52" t="s">
        <v>99</v>
      </c>
    </row>
    <row r="1365" spans="1:66" s="52" customFormat="1">
      <c r="A1365" s="52" t="s">
        <v>2909</v>
      </c>
      <c r="B1365" s="52" t="s">
        <v>3629</v>
      </c>
      <c r="C1365" s="54" t="s">
        <v>83</v>
      </c>
      <c r="D1365" s="52" t="s">
        <v>1639</v>
      </c>
      <c r="E1365" s="52" t="s">
        <v>2911</v>
      </c>
      <c r="F1365" s="52" t="s">
        <v>2910</v>
      </c>
      <c r="G1365" s="92">
        <v>343.34482057538202</v>
      </c>
      <c r="H1365" s="92">
        <v>19079.671679374002</v>
      </c>
      <c r="I1365" s="92">
        <v>9201.6411914202399</v>
      </c>
      <c r="J1365" s="92"/>
      <c r="K1365" s="92"/>
      <c r="L1365" s="52" t="s">
        <v>296</v>
      </c>
      <c r="M1365" s="52" t="s">
        <v>3616</v>
      </c>
      <c r="N1365" s="52" t="s">
        <v>3617</v>
      </c>
      <c r="O1365" s="52" t="s">
        <v>3618</v>
      </c>
      <c r="P1365" s="52" t="s">
        <v>1035</v>
      </c>
      <c r="Q1365" s="52" t="s">
        <v>1036</v>
      </c>
      <c r="R1365" s="52">
        <v>1</v>
      </c>
      <c r="S1365" s="52" t="s">
        <v>3619</v>
      </c>
      <c r="T1365" s="78">
        <v>16867538196.9</v>
      </c>
      <c r="U1365" s="78">
        <v>14729169559.209999</v>
      </c>
      <c r="Z1365" s="52" t="s">
        <v>98</v>
      </c>
      <c r="AA1365" s="81">
        <v>1.7724466987161221E-6</v>
      </c>
      <c r="BN1365" s="52" t="s">
        <v>99</v>
      </c>
    </row>
    <row r="1366" spans="1:66" s="52" customFormat="1">
      <c r="A1366" s="52" t="s">
        <v>1980</v>
      </c>
      <c r="B1366" s="52" t="s">
        <v>3629</v>
      </c>
      <c r="C1366" s="54" t="s">
        <v>83</v>
      </c>
      <c r="D1366" s="52" t="s">
        <v>1639</v>
      </c>
      <c r="E1366" s="52" t="s">
        <v>1982</v>
      </c>
      <c r="F1366" s="52" t="s">
        <v>1981</v>
      </c>
      <c r="G1366" s="92">
        <v>180.65526896553499</v>
      </c>
      <c r="H1366" s="92">
        <v>14380.1594096566</v>
      </c>
      <c r="I1366" s="92">
        <v>10615.303604414899</v>
      </c>
      <c r="J1366" s="92"/>
      <c r="K1366" s="92"/>
      <c r="L1366" s="52" t="s">
        <v>296</v>
      </c>
      <c r="M1366" s="52" t="s">
        <v>3616</v>
      </c>
      <c r="N1366" s="52" t="s">
        <v>3617</v>
      </c>
      <c r="O1366" s="52" t="s">
        <v>3618</v>
      </c>
      <c r="P1366" s="52" t="s">
        <v>1035</v>
      </c>
      <c r="Q1366" s="52" t="s">
        <v>1036</v>
      </c>
      <c r="R1366" s="52">
        <v>1</v>
      </c>
      <c r="S1366" s="52" t="s">
        <v>3619</v>
      </c>
      <c r="T1366" s="78">
        <v>16867538196.9</v>
      </c>
      <c r="U1366" s="78">
        <v>14729169559.209999</v>
      </c>
      <c r="Z1366" s="52" t="s">
        <v>98</v>
      </c>
      <c r="AA1366" s="81">
        <v>1.6701565646423681E-6</v>
      </c>
      <c r="BN1366" s="52" t="s">
        <v>99</v>
      </c>
    </row>
    <row r="1367" spans="1:66" s="52" customFormat="1">
      <c r="A1367" s="52" t="s">
        <v>1986</v>
      </c>
      <c r="B1367" s="52" t="s">
        <v>3629</v>
      </c>
      <c r="C1367" s="54" t="s">
        <v>83</v>
      </c>
      <c r="D1367" s="52" t="s">
        <v>1639</v>
      </c>
      <c r="E1367" s="52" t="s">
        <v>1988</v>
      </c>
      <c r="F1367" s="52" t="s">
        <v>1987</v>
      </c>
      <c r="G1367" s="92">
        <v>303.421004229407</v>
      </c>
      <c r="H1367" s="92">
        <v>8438.1381276198208</v>
      </c>
      <c r="I1367" s="92">
        <v>6280.8147875487302</v>
      </c>
      <c r="J1367" s="92"/>
      <c r="K1367" s="92"/>
      <c r="L1367" s="52" t="s">
        <v>296</v>
      </c>
      <c r="M1367" s="52" t="s">
        <v>3616</v>
      </c>
      <c r="N1367" s="52" t="s">
        <v>3617</v>
      </c>
      <c r="O1367" s="52" t="s">
        <v>3618</v>
      </c>
      <c r="P1367" s="52" t="s">
        <v>1035</v>
      </c>
      <c r="Q1367" s="52" t="s">
        <v>1036</v>
      </c>
      <c r="R1367" s="52">
        <v>1</v>
      </c>
      <c r="S1367" s="52" t="s">
        <v>3619</v>
      </c>
      <c r="T1367" s="78">
        <v>16867538196.9</v>
      </c>
      <c r="U1367" s="78">
        <v>14729169559.209999</v>
      </c>
      <c r="Z1367" s="52" t="s">
        <v>98</v>
      </c>
      <c r="AA1367" s="81">
        <v>1.5171050211470349E-6</v>
      </c>
      <c r="BN1367" s="52" t="s">
        <v>99</v>
      </c>
    </row>
    <row r="1368" spans="1:66" s="52" customFormat="1">
      <c r="A1368" s="52" t="s">
        <v>1989</v>
      </c>
      <c r="B1368" s="52" t="s">
        <v>3629</v>
      </c>
      <c r="C1368" s="54" t="s">
        <v>83</v>
      </c>
      <c r="D1368" s="52" t="s">
        <v>1639</v>
      </c>
      <c r="E1368" s="52" t="s">
        <v>1991</v>
      </c>
      <c r="F1368" s="52" t="s">
        <v>1990</v>
      </c>
      <c r="G1368" s="92">
        <v>153.706692932002</v>
      </c>
      <c r="H1368" s="92">
        <v>4136.2471068001896</v>
      </c>
      <c r="I1368" s="92">
        <v>7072.0449418014296</v>
      </c>
      <c r="J1368" s="92"/>
      <c r="K1368" s="92"/>
      <c r="L1368" s="52" t="s">
        <v>296</v>
      </c>
      <c r="M1368" s="52" t="s">
        <v>3616</v>
      </c>
      <c r="N1368" s="52" t="s">
        <v>3617</v>
      </c>
      <c r="O1368" s="52" t="s">
        <v>3618</v>
      </c>
      <c r="P1368" s="52" t="s">
        <v>1035</v>
      </c>
      <c r="Q1368" s="52" t="s">
        <v>1036</v>
      </c>
      <c r="R1368" s="52">
        <v>1</v>
      </c>
      <c r="S1368" s="52" t="s">
        <v>3619</v>
      </c>
      <c r="T1368" s="78">
        <v>16867538196.9</v>
      </c>
      <c r="U1368" s="78">
        <v>14729169559.209999</v>
      </c>
      <c r="Z1368" s="52" t="s">
        <v>98</v>
      </c>
      <c r="AA1368" s="81">
        <v>1.144149852033714E-6</v>
      </c>
      <c r="BN1368" s="52" t="s">
        <v>99</v>
      </c>
    </row>
    <row r="1369" spans="1:66" s="52" customFormat="1">
      <c r="A1369" s="52" t="s">
        <v>1998</v>
      </c>
      <c r="B1369" s="52" t="s">
        <v>3629</v>
      </c>
      <c r="C1369" s="54" t="s">
        <v>83</v>
      </c>
      <c r="D1369" s="52" t="s">
        <v>1639</v>
      </c>
      <c r="E1369" s="52" t="s">
        <v>2000</v>
      </c>
      <c r="F1369" s="52" t="s">
        <v>1999</v>
      </c>
      <c r="G1369" s="92">
        <v>133.744784759015</v>
      </c>
      <c r="H1369" s="92">
        <v>1401.6453442744801</v>
      </c>
      <c r="I1369" s="92">
        <v>3258.0229567296101</v>
      </c>
      <c r="J1369" s="92"/>
      <c r="K1369" s="92"/>
      <c r="L1369" s="52" t="s">
        <v>296</v>
      </c>
      <c r="M1369" s="52" t="s">
        <v>3616</v>
      </c>
      <c r="N1369" s="52" t="s">
        <v>3617</v>
      </c>
      <c r="O1369" s="52" t="s">
        <v>3618</v>
      </c>
      <c r="P1369" s="52" t="s">
        <v>1035</v>
      </c>
      <c r="Q1369" s="52" t="s">
        <v>1036</v>
      </c>
      <c r="R1369" s="52">
        <v>1</v>
      </c>
      <c r="S1369" s="52" t="s">
        <v>3619</v>
      </c>
      <c r="T1369" s="78">
        <v>16867538196.9</v>
      </c>
      <c r="U1369" s="78">
        <v>14729169559.209999</v>
      </c>
      <c r="Z1369" s="52" t="s">
        <v>98</v>
      </c>
      <c r="AA1369" s="81">
        <v>8.3590490474384381E-7</v>
      </c>
      <c r="BN1369" s="52" t="s">
        <v>99</v>
      </c>
    </row>
    <row r="1370" spans="1:66" s="52" customFormat="1">
      <c r="A1370" s="52" t="s">
        <v>2001</v>
      </c>
      <c r="B1370" s="52" t="s">
        <v>3629</v>
      </c>
      <c r="C1370" s="54" t="s">
        <v>83</v>
      </c>
      <c r="D1370" s="52" t="s">
        <v>1639</v>
      </c>
      <c r="E1370" s="52" t="s">
        <v>2003</v>
      </c>
      <c r="F1370" s="52" t="s">
        <v>2002</v>
      </c>
      <c r="G1370" s="92">
        <v>184.64765060013301</v>
      </c>
      <c r="H1370" s="92">
        <v>8641.5100480862093</v>
      </c>
      <c r="I1370" s="92">
        <v>9332.0922613307102</v>
      </c>
      <c r="J1370" s="92"/>
      <c r="K1370" s="92"/>
      <c r="L1370" s="52" t="s">
        <v>296</v>
      </c>
      <c r="M1370" s="52" t="s">
        <v>3616</v>
      </c>
      <c r="N1370" s="52" t="s">
        <v>3617</v>
      </c>
      <c r="O1370" s="52" t="s">
        <v>3618</v>
      </c>
      <c r="P1370" s="52" t="s">
        <v>1035</v>
      </c>
      <c r="Q1370" s="52" t="s">
        <v>1036</v>
      </c>
      <c r="R1370" s="52">
        <v>1</v>
      </c>
      <c r="S1370" s="52" t="s">
        <v>3619</v>
      </c>
      <c r="T1370" s="78">
        <v>16867538196.9</v>
      </c>
      <c r="U1370" s="78">
        <v>14729169559.209999</v>
      </c>
      <c r="Z1370" s="52" t="s">
        <v>98</v>
      </c>
      <c r="AA1370" s="81">
        <v>2.0013120124701051E-6</v>
      </c>
      <c r="BN1370" s="52" t="s">
        <v>99</v>
      </c>
    </row>
    <row r="1371" spans="1:66" s="52" customFormat="1">
      <c r="A1371" s="52" t="s">
        <v>2457</v>
      </c>
      <c r="B1371" s="52" t="s">
        <v>3629</v>
      </c>
      <c r="C1371" s="54" t="s">
        <v>83</v>
      </c>
      <c r="D1371" s="52" t="s">
        <v>1639</v>
      </c>
      <c r="E1371" s="52" t="s">
        <v>2459</v>
      </c>
      <c r="F1371" s="52" t="s">
        <v>2458</v>
      </c>
      <c r="G1371" s="92">
        <v>592.86867273772395</v>
      </c>
      <c r="H1371" s="92">
        <v>22072.5006860254</v>
      </c>
      <c r="I1371" s="92">
        <v>13458.1188711463</v>
      </c>
      <c r="J1371" s="92"/>
      <c r="K1371" s="92"/>
      <c r="L1371" s="52" t="s">
        <v>296</v>
      </c>
      <c r="M1371" s="52" t="s">
        <v>3616</v>
      </c>
      <c r="N1371" s="52" t="s">
        <v>3617</v>
      </c>
      <c r="O1371" s="52" t="s">
        <v>3618</v>
      </c>
      <c r="P1371" s="52" t="s">
        <v>1035</v>
      </c>
      <c r="Q1371" s="52" t="s">
        <v>1036</v>
      </c>
      <c r="R1371" s="52">
        <v>1</v>
      </c>
      <c r="S1371" s="52" t="s">
        <v>3619</v>
      </c>
      <c r="T1371" s="78">
        <v>16867538196.9</v>
      </c>
      <c r="U1371" s="78">
        <v>14729169559.209999</v>
      </c>
      <c r="Z1371" s="52" t="s">
        <v>98</v>
      </c>
      <c r="AA1371" s="81">
        <v>2.5379652086375169E-6</v>
      </c>
      <c r="BN1371" s="52" t="s">
        <v>99</v>
      </c>
    </row>
    <row r="1372" spans="1:66" s="52" customFormat="1">
      <c r="A1372" s="52" t="s">
        <v>2930</v>
      </c>
      <c r="B1372" s="52" t="s">
        <v>3629</v>
      </c>
      <c r="C1372" s="54" t="s">
        <v>83</v>
      </c>
      <c r="D1372" s="52" t="s">
        <v>1639</v>
      </c>
      <c r="E1372" s="52" t="s">
        <v>2932</v>
      </c>
      <c r="F1372" s="52" t="s">
        <v>2931</v>
      </c>
      <c r="G1372" s="92">
        <v>253.51623379693899</v>
      </c>
      <c r="H1372" s="92">
        <v>3135.9958120681399</v>
      </c>
      <c r="I1372" s="92">
        <v>4170.34204595965</v>
      </c>
      <c r="J1372" s="92"/>
      <c r="K1372" s="92"/>
      <c r="L1372" s="52" t="s">
        <v>296</v>
      </c>
      <c r="M1372" s="52" t="s">
        <v>3616</v>
      </c>
      <c r="N1372" s="52" t="s">
        <v>3617</v>
      </c>
      <c r="O1372" s="52" t="s">
        <v>3618</v>
      </c>
      <c r="P1372" s="52" t="s">
        <v>1035</v>
      </c>
      <c r="Q1372" s="52" t="s">
        <v>1036</v>
      </c>
      <c r="R1372" s="52">
        <v>1</v>
      </c>
      <c r="S1372" s="52" t="s">
        <v>3619</v>
      </c>
      <c r="T1372" s="78">
        <v>16867538196.9</v>
      </c>
      <c r="U1372" s="78">
        <v>14729169559.209999</v>
      </c>
      <c r="Z1372" s="52" t="s">
        <v>98</v>
      </c>
      <c r="AA1372" s="81">
        <v>1.227647632956083E-6</v>
      </c>
      <c r="BN1372" s="52" t="s">
        <v>99</v>
      </c>
    </row>
    <row r="1373" spans="1:66" s="52" customFormat="1">
      <c r="A1373" s="52" t="s">
        <v>2016</v>
      </c>
      <c r="B1373" s="52" t="s">
        <v>3629</v>
      </c>
      <c r="C1373" s="54" t="s">
        <v>83</v>
      </c>
      <c r="D1373" s="52" t="s">
        <v>1639</v>
      </c>
      <c r="E1373" s="52" t="s">
        <v>2018</v>
      </c>
      <c r="F1373" s="52" t="s">
        <v>2017</v>
      </c>
      <c r="G1373" s="92">
        <v>123.763830672521</v>
      </c>
      <c r="H1373" s="92">
        <v>3238.8994486998799</v>
      </c>
      <c r="I1373" s="92">
        <v>3506.2293229525299</v>
      </c>
      <c r="J1373" s="92"/>
      <c r="K1373" s="92"/>
      <c r="L1373" s="52" t="s">
        <v>296</v>
      </c>
      <c r="M1373" s="52" t="s">
        <v>3616</v>
      </c>
      <c r="N1373" s="52" t="s">
        <v>3617</v>
      </c>
      <c r="O1373" s="52" t="s">
        <v>3618</v>
      </c>
      <c r="P1373" s="52" t="s">
        <v>1035</v>
      </c>
      <c r="Q1373" s="52" t="s">
        <v>1036</v>
      </c>
      <c r="R1373" s="52">
        <v>1</v>
      </c>
      <c r="S1373" s="52" t="s">
        <v>3619</v>
      </c>
      <c r="T1373" s="78">
        <v>16867538196.9</v>
      </c>
      <c r="U1373" s="78">
        <v>14729169559.209999</v>
      </c>
      <c r="Z1373" s="52" t="s">
        <v>98</v>
      </c>
      <c r="AA1373" s="81">
        <v>1.031365255604342E-6</v>
      </c>
      <c r="BN1373" s="52" t="s">
        <v>99</v>
      </c>
    </row>
    <row r="1374" spans="1:66" s="52" customFormat="1">
      <c r="A1374" s="52" t="s">
        <v>2037</v>
      </c>
      <c r="B1374" s="52" t="s">
        <v>3629</v>
      </c>
      <c r="C1374" s="54" t="s">
        <v>83</v>
      </c>
      <c r="D1374" s="52" t="s">
        <v>1639</v>
      </c>
      <c r="E1374" s="52" t="s">
        <v>2039</v>
      </c>
      <c r="F1374" s="52" t="s">
        <v>2038</v>
      </c>
      <c r="G1374" s="92">
        <v>130.750498533067</v>
      </c>
      <c r="H1374" s="92">
        <v>11252.3879037557</v>
      </c>
      <c r="I1374" s="92">
        <v>8430.7921454121606</v>
      </c>
      <c r="J1374" s="92"/>
      <c r="K1374" s="92"/>
      <c r="L1374" s="52" t="s">
        <v>296</v>
      </c>
      <c r="M1374" s="52" t="s">
        <v>3616</v>
      </c>
      <c r="N1374" s="52" t="s">
        <v>3617</v>
      </c>
      <c r="O1374" s="52" t="s">
        <v>3618</v>
      </c>
      <c r="P1374" s="52" t="s">
        <v>1035</v>
      </c>
      <c r="Q1374" s="52" t="s">
        <v>1036</v>
      </c>
      <c r="R1374" s="52">
        <v>1</v>
      </c>
      <c r="S1374" s="52" t="s">
        <v>3619</v>
      </c>
      <c r="T1374" s="78">
        <v>16867538196.9</v>
      </c>
      <c r="U1374" s="78">
        <v>14729169559.209999</v>
      </c>
      <c r="Z1374" s="52" t="s">
        <v>98</v>
      </c>
      <c r="AA1374" s="81">
        <v>1.5086595752483179E-6</v>
      </c>
      <c r="BN1374" s="52" t="s">
        <v>99</v>
      </c>
    </row>
    <row r="1375" spans="1:66" s="52" customFormat="1">
      <c r="A1375" s="52" t="s">
        <v>2040</v>
      </c>
      <c r="B1375" s="52" t="s">
        <v>3629</v>
      </c>
      <c r="C1375" s="54" t="s">
        <v>83</v>
      </c>
      <c r="D1375" s="52" t="s">
        <v>1639</v>
      </c>
      <c r="E1375" s="52" t="s">
        <v>2042</v>
      </c>
      <c r="F1375" s="52" t="s">
        <v>2041</v>
      </c>
      <c r="G1375" s="92">
        <v>179.65717355688599</v>
      </c>
      <c r="H1375" s="92">
        <v>7021.0023426031003</v>
      </c>
      <c r="I1375" s="92">
        <v>5826.2821384498102</v>
      </c>
      <c r="J1375" s="92"/>
      <c r="K1375" s="92"/>
      <c r="L1375" s="52" t="s">
        <v>296</v>
      </c>
      <c r="M1375" s="52" t="s">
        <v>3616</v>
      </c>
      <c r="N1375" s="52" t="s">
        <v>3617</v>
      </c>
      <c r="O1375" s="52" t="s">
        <v>3618</v>
      </c>
      <c r="P1375" s="52" t="s">
        <v>1035</v>
      </c>
      <c r="Q1375" s="52" t="s">
        <v>1036</v>
      </c>
      <c r="R1375" s="52">
        <v>1</v>
      </c>
      <c r="S1375" s="52" t="s">
        <v>3619</v>
      </c>
      <c r="T1375" s="78">
        <v>16867538196.9</v>
      </c>
      <c r="U1375" s="78">
        <v>14729169559.209999</v>
      </c>
      <c r="Z1375" s="52" t="s">
        <v>98</v>
      </c>
      <c r="AA1375" s="81">
        <v>1.4971431129740499E-6</v>
      </c>
      <c r="BN1375" s="52" t="s">
        <v>99</v>
      </c>
    </row>
    <row r="1376" spans="1:66" s="52" customFormat="1">
      <c r="A1376" s="52" t="s">
        <v>2043</v>
      </c>
      <c r="B1376" s="52" t="s">
        <v>3629</v>
      </c>
      <c r="C1376" s="54" t="s">
        <v>83</v>
      </c>
      <c r="D1376" s="52" t="s">
        <v>1639</v>
      </c>
      <c r="E1376" s="52" t="s">
        <v>2045</v>
      </c>
      <c r="F1376" s="52" t="s">
        <v>2044</v>
      </c>
      <c r="G1376" s="92">
        <v>178.659078148237</v>
      </c>
      <c r="H1376" s="92">
        <v>20881.6730539659</v>
      </c>
      <c r="I1376" s="92">
        <v>11498.498269620501</v>
      </c>
      <c r="J1376" s="92"/>
      <c r="K1376" s="92"/>
      <c r="L1376" s="52" t="s">
        <v>296</v>
      </c>
      <c r="M1376" s="52" t="s">
        <v>3616</v>
      </c>
      <c r="N1376" s="52" t="s">
        <v>3617</v>
      </c>
      <c r="O1376" s="52" t="s">
        <v>3618</v>
      </c>
      <c r="P1376" s="52" t="s">
        <v>1035</v>
      </c>
      <c r="Q1376" s="52" t="s">
        <v>1036</v>
      </c>
      <c r="R1376" s="52">
        <v>1</v>
      </c>
      <c r="S1376" s="52" t="s">
        <v>3619</v>
      </c>
      <c r="T1376" s="78">
        <v>16867538196.9</v>
      </c>
      <c r="U1376" s="78">
        <v>14729169559.209999</v>
      </c>
      <c r="Z1376" s="52" t="s">
        <v>98</v>
      </c>
      <c r="AA1376" s="81">
        <v>4.4663652945735612E-7</v>
      </c>
      <c r="BN1376" s="52" t="s">
        <v>99</v>
      </c>
    </row>
    <row r="1377" spans="1:66" s="52" customFormat="1">
      <c r="A1377" s="52" t="s">
        <v>2046</v>
      </c>
      <c r="B1377" s="52" t="s">
        <v>3629</v>
      </c>
      <c r="C1377" s="54" t="s">
        <v>83</v>
      </c>
      <c r="D1377" s="52" t="s">
        <v>1639</v>
      </c>
      <c r="E1377" s="52" t="s">
        <v>2048</v>
      </c>
      <c r="F1377" s="52" t="s">
        <v>2047</v>
      </c>
      <c r="G1377" s="92">
        <v>188.64003223473</v>
      </c>
      <c r="H1377" s="92">
        <v>8298.2750180057792</v>
      </c>
      <c r="I1377" s="92">
        <v>6877.8155752782604</v>
      </c>
      <c r="J1377" s="92"/>
      <c r="K1377" s="92"/>
      <c r="L1377" s="52" t="s">
        <v>296</v>
      </c>
      <c r="M1377" s="52" t="s">
        <v>3616</v>
      </c>
      <c r="N1377" s="52" t="s">
        <v>3617</v>
      </c>
      <c r="O1377" s="52" t="s">
        <v>3618</v>
      </c>
      <c r="P1377" s="52" t="s">
        <v>1035</v>
      </c>
      <c r="Q1377" s="52" t="s">
        <v>1036</v>
      </c>
      <c r="R1377" s="52">
        <v>1</v>
      </c>
      <c r="S1377" s="52" t="s">
        <v>3619</v>
      </c>
      <c r="T1377" s="78">
        <v>16867538196.9</v>
      </c>
      <c r="U1377" s="78">
        <v>14729169559.209999</v>
      </c>
      <c r="Z1377" s="52" t="s">
        <v>98</v>
      </c>
      <c r="AA1377" s="81">
        <v>1.429091153293409E-6</v>
      </c>
      <c r="BN1377" s="52" t="s">
        <v>99</v>
      </c>
    </row>
    <row r="1378" spans="1:66" s="52" customFormat="1">
      <c r="A1378" s="52" t="s">
        <v>2049</v>
      </c>
      <c r="B1378" s="52" t="s">
        <v>3629</v>
      </c>
      <c r="C1378" s="54" t="s">
        <v>83</v>
      </c>
      <c r="D1378" s="52" t="s">
        <v>1639</v>
      </c>
      <c r="E1378" s="52" t="s">
        <v>2051</v>
      </c>
      <c r="F1378" s="52" t="s">
        <v>2050</v>
      </c>
      <c r="G1378" s="92">
        <v>98.811445456287302</v>
      </c>
      <c r="H1378" s="92">
        <v>2679.7664007745102</v>
      </c>
      <c r="I1378" s="92">
        <v>2185.70917349307</v>
      </c>
      <c r="J1378" s="92"/>
      <c r="K1378" s="92"/>
      <c r="L1378" s="52" t="s">
        <v>296</v>
      </c>
      <c r="M1378" s="52" t="s">
        <v>3616</v>
      </c>
      <c r="N1378" s="52" t="s">
        <v>3617</v>
      </c>
      <c r="O1378" s="52" t="s">
        <v>3618</v>
      </c>
      <c r="P1378" s="52" t="s">
        <v>1035</v>
      </c>
      <c r="Q1378" s="52" t="s">
        <v>1036</v>
      </c>
      <c r="R1378" s="52">
        <v>1</v>
      </c>
      <c r="S1378" s="52" t="s">
        <v>3619</v>
      </c>
      <c r="T1378" s="78">
        <v>16867538196.9</v>
      </c>
      <c r="U1378" s="78">
        <v>14729169559.209999</v>
      </c>
      <c r="Z1378" s="52" t="s">
        <v>98</v>
      </c>
      <c r="AA1378" s="81">
        <v>1.031201131437736E-6</v>
      </c>
      <c r="BN1378" s="52" t="s">
        <v>99</v>
      </c>
    </row>
    <row r="1379" spans="1:66" s="52" customFormat="1">
      <c r="A1379" s="52" t="s">
        <v>2954</v>
      </c>
      <c r="B1379" s="52" t="s">
        <v>3629</v>
      </c>
      <c r="C1379" s="54" t="s">
        <v>83</v>
      </c>
      <c r="D1379" s="52" t="s">
        <v>1639</v>
      </c>
      <c r="E1379" s="52" t="s">
        <v>2956</v>
      </c>
      <c r="F1379" s="52" t="s">
        <v>2955</v>
      </c>
      <c r="G1379" s="92">
        <v>200.617177138523</v>
      </c>
      <c r="H1379" s="92">
        <v>13276.8447830274</v>
      </c>
      <c r="I1379" s="92">
        <v>6004.4721117559802</v>
      </c>
      <c r="J1379" s="92"/>
      <c r="K1379" s="92"/>
      <c r="L1379" s="52" t="s">
        <v>296</v>
      </c>
      <c r="M1379" s="52" t="s">
        <v>3616</v>
      </c>
      <c r="N1379" s="52" t="s">
        <v>3617</v>
      </c>
      <c r="O1379" s="52" t="s">
        <v>3618</v>
      </c>
      <c r="P1379" s="52" t="s">
        <v>1035</v>
      </c>
      <c r="Q1379" s="52" t="s">
        <v>1036</v>
      </c>
      <c r="R1379" s="52">
        <v>1</v>
      </c>
      <c r="S1379" s="52" t="s">
        <v>3619</v>
      </c>
      <c r="T1379" s="78">
        <v>16867538196.9</v>
      </c>
      <c r="U1379" s="78">
        <v>14729169559.209999</v>
      </c>
      <c r="Z1379" s="52" t="s">
        <v>98</v>
      </c>
      <c r="AA1379" s="81">
        <v>1.7460691861888271E-6</v>
      </c>
      <c r="BN1379" s="52" t="s">
        <v>99</v>
      </c>
    </row>
    <row r="1380" spans="1:66" s="52" customFormat="1">
      <c r="A1380" s="52" t="s">
        <v>2526</v>
      </c>
      <c r="B1380" s="52" t="s">
        <v>3629</v>
      </c>
      <c r="C1380" s="54" t="s">
        <v>83</v>
      </c>
      <c r="D1380" s="52" t="s">
        <v>1639</v>
      </c>
      <c r="E1380" s="52" t="s">
        <v>2528</v>
      </c>
      <c r="F1380" s="52" t="s">
        <v>2527</v>
      </c>
      <c r="G1380" s="92">
        <v>152.70859752335301</v>
      </c>
      <c r="H1380" s="92">
        <v>4692.7352018926404</v>
      </c>
      <c r="I1380" s="92">
        <v>4033.0340605917499</v>
      </c>
      <c r="J1380" s="92"/>
      <c r="K1380" s="92"/>
      <c r="L1380" s="52" t="s">
        <v>296</v>
      </c>
      <c r="M1380" s="52" t="s">
        <v>3616</v>
      </c>
      <c r="N1380" s="52" t="s">
        <v>3617</v>
      </c>
      <c r="O1380" s="52" t="s">
        <v>3618</v>
      </c>
      <c r="P1380" s="52" t="s">
        <v>1035</v>
      </c>
      <c r="Q1380" s="52" t="s">
        <v>1036</v>
      </c>
      <c r="R1380" s="52">
        <v>1</v>
      </c>
      <c r="S1380" s="52" t="s">
        <v>3619</v>
      </c>
      <c r="T1380" s="78">
        <v>16867538196.9</v>
      </c>
      <c r="U1380" s="78">
        <v>14729169559.209999</v>
      </c>
      <c r="Z1380" s="52" t="s">
        <v>98</v>
      </c>
      <c r="AA1380" s="81">
        <v>1.2725716460279421E-6</v>
      </c>
      <c r="BN1380" s="52" t="s">
        <v>99</v>
      </c>
    </row>
    <row r="1381" spans="1:66" s="52" customFormat="1">
      <c r="A1381" s="52" t="s">
        <v>2475</v>
      </c>
      <c r="B1381" s="52" t="s">
        <v>3629</v>
      </c>
      <c r="C1381" s="54" t="s">
        <v>83</v>
      </c>
      <c r="D1381" s="52" t="s">
        <v>1639</v>
      </c>
      <c r="E1381" s="52" t="s">
        <v>2477</v>
      </c>
      <c r="F1381" s="52" t="s">
        <v>2476</v>
      </c>
      <c r="G1381" s="92">
        <v>170.67431487904199</v>
      </c>
      <c r="H1381" s="92">
        <v>10936.810097449001</v>
      </c>
      <c r="I1381" s="92">
        <v>5729.5367504894302</v>
      </c>
      <c r="J1381" s="92"/>
      <c r="K1381" s="92"/>
      <c r="L1381" s="52" t="s">
        <v>296</v>
      </c>
      <c r="M1381" s="52" t="s">
        <v>3616</v>
      </c>
      <c r="N1381" s="52" t="s">
        <v>3617</v>
      </c>
      <c r="O1381" s="52" t="s">
        <v>3618</v>
      </c>
      <c r="P1381" s="52" t="s">
        <v>1035</v>
      </c>
      <c r="Q1381" s="52" t="s">
        <v>1036</v>
      </c>
      <c r="R1381" s="52">
        <v>1</v>
      </c>
      <c r="S1381" s="52" t="s">
        <v>3619</v>
      </c>
      <c r="T1381" s="78">
        <v>16867538196.9</v>
      </c>
      <c r="U1381" s="78">
        <v>14729169559.209999</v>
      </c>
      <c r="Z1381" s="52" t="s">
        <v>98</v>
      </c>
      <c r="AA1381" s="81">
        <v>1.367582651274375E-6</v>
      </c>
      <c r="BN1381" s="52" t="s">
        <v>99</v>
      </c>
    </row>
    <row r="1382" spans="1:66" s="52" customFormat="1">
      <c r="A1382" s="52" t="s">
        <v>2631</v>
      </c>
      <c r="B1382" s="52" t="s">
        <v>3629</v>
      </c>
      <c r="C1382" s="54" t="s">
        <v>83</v>
      </c>
      <c r="D1382" s="52" t="s">
        <v>1639</v>
      </c>
      <c r="E1382" s="52" t="s">
        <v>2633</v>
      </c>
      <c r="F1382" s="52" t="s">
        <v>2632</v>
      </c>
      <c r="G1382" s="92">
        <v>95.8171592303392</v>
      </c>
      <c r="H1382" s="92">
        <v>2084.9813848521799</v>
      </c>
      <c r="I1382" s="92">
        <v>2248.82872713606</v>
      </c>
      <c r="J1382" s="92"/>
      <c r="K1382" s="92"/>
      <c r="L1382" s="52" t="s">
        <v>296</v>
      </c>
      <c r="M1382" s="52" t="s">
        <v>3616</v>
      </c>
      <c r="N1382" s="52" t="s">
        <v>3617</v>
      </c>
      <c r="O1382" s="52" t="s">
        <v>3618</v>
      </c>
      <c r="P1382" s="52" t="s">
        <v>1035</v>
      </c>
      <c r="Q1382" s="52" t="s">
        <v>1036</v>
      </c>
      <c r="R1382" s="52">
        <v>1</v>
      </c>
      <c r="S1382" s="52" t="s">
        <v>3619</v>
      </c>
      <c r="T1382" s="78">
        <v>16867538196.9</v>
      </c>
      <c r="U1382" s="78">
        <v>14729169559.209999</v>
      </c>
      <c r="Z1382" s="52" t="s">
        <v>98</v>
      </c>
      <c r="AA1382" s="81">
        <v>9.5817159230339202E-7</v>
      </c>
      <c r="BN1382" s="52" t="s">
        <v>99</v>
      </c>
    </row>
    <row r="1383" spans="1:66" s="52" customFormat="1">
      <c r="A1383" s="52" t="s">
        <v>2961</v>
      </c>
      <c r="B1383" s="52" t="s">
        <v>3629</v>
      </c>
      <c r="C1383" s="54" t="s">
        <v>83</v>
      </c>
      <c r="D1383" s="52" t="s">
        <v>1639</v>
      </c>
      <c r="E1383" s="52" t="s">
        <v>2963</v>
      </c>
      <c r="F1383" s="52" t="s">
        <v>2962</v>
      </c>
      <c r="G1383" s="92">
        <v>194.62860468662601</v>
      </c>
      <c r="H1383" s="92">
        <v>5698.7255452244199</v>
      </c>
      <c r="I1383" s="92">
        <v>3670.6954843897702</v>
      </c>
      <c r="J1383" s="92"/>
      <c r="K1383" s="92"/>
      <c r="L1383" s="52" t="s">
        <v>296</v>
      </c>
      <c r="M1383" s="52" t="s">
        <v>3616</v>
      </c>
      <c r="N1383" s="52" t="s">
        <v>3617</v>
      </c>
      <c r="O1383" s="52" t="s">
        <v>3618</v>
      </c>
      <c r="P1383" s="52" t="s">
        <v>1035</v>
      </c>
      <c r="Q1383" s="52" t="s">
        <v>1036</v>
      </c>
      <c r="R1383" s="52">
        <v>1</v>
      </c>
      <c r="S1383" s="52" t="s">
        <v>3619</v>
      </c>
      <c r="T1383" s="78">
        <v>16867538196.9</v>
      </c>
      <c r="U1383" s="78">
        <v>14729169559.209999</v>
      </c>
      <c r="Z1383" s="52" t="s">
        <v>98</v>
      </c>
      <c r="AA1383" s="81">
        <v>1.459641553072041E-6</v>
      </c>
      <c r="BN1383" s="52" t="s">
        <v>99</v>
      </c>
    </row>
    <row r="1384" spans="1:66" s="52" customFormat="1">
      <c r="A1384" s="52" t="s">
        <v>2966</v>
      </c>
      <c r="B1384" s="52" t="s">
        <v>3629</v>
      </c>
      <c r="C1384" s="54" t="s">
        <v>83</v>
      </c>
      <c r="D1384" s="52" t="s">
        <v>1639</v>
      </c>
      <c r="E1384" s="52" t="s">
        <v>2968</v>
      </c>
      <c r="F1384" s="52" t="s">
        <v>2967</v>
      </c>
      <c r="G1384" s="92">
        <v>227.565753172055</v>
      </c>
      <c r="H1384" s="92">
        <v>16541.754598076699</v>
      </c>
      <c r="I1384" s="92">
        <v>14616.5483262411</v>
      </c>
      <c r="J1384" s="92"/>
      <c r="K1384" s="92"/>
      <c r="L1384" s="52" t="s">
        <v>296</v>
      </c>
      <c r="M1384" s="52" t="s">
        <v>3616</v>
      </c>
      <c r="N1384" s="52" t="s">
        <v>3617</v>
      </c>
      <c r="O1384" s="52" t="s">
        <v>3618</v>
      </c>
      <c r="P1384" s="52" t="s">
        <v>1035</v>
      </c>
      <c r="Q1384" s="52" t="s">
        <v>1036</v>
      </c>
      <c r="R1384" s="52">
        <v>1</v>
      </c>
      <c r="S1384" s="52" t="s">
        <v>3619</v>
      </c>
      <c r="T1384" s="78">
        <v>16867538196.9</v>
      </c>
      <c r="U1384" s="78">
        <v>14729169559.209999</v>
      </c>
      <c r="Z1384" s="52" t="s">
        <v>98</v>
      </c>
      <c r="AA1384" s="81">
        <v>2.3534109342115929E-6</v>
      </c>
      <c r="BN1384" s="52" t="s">
        <v>99</v>
      </c>
    </row>
    <row r="1385" spans="1:66" s="52" customFormat="1">
      <c r="A1385" s="52" t="s">
        <v>2061</v>
      </c>
      <c r="B1385" s="52" t="s">
        <v>3629</v>
      </c>
      <c r="C1385" s="54" t="s">
        <v>83</v>
      </c>
      <c r="D1385" s="52" t="s">
        <v>1639</v>
      </c>
      <c r="E1385" s="52" t="s">
        <v>2063</v>
      </c>
      <c r="F1385" s="52" t="s">
        <v>2062</v>
      </c>
      <c r="G1385" s="92">
        <v>291.44385932561499</v>
      </c>
      <c r="H1385" s="92">
        <v>31854.8138242897</v>
      </c>
      <c r="I1385" s="92">
        <v>17891.738523999498</v>
      </c>
      <c r="J1385" s="92"/>
      <c r="K1385" s="92"/>
      <c r="L1385" s="52" t="s">
        <v>296</v>
      </c>
      <c r="M1385" s="52" t="s">
        <v>3616</v>
      </c>
      <c r="N1385" s="52" t="s">
        <v>3617</v>
      </c>
      <c r="O1385" s="52" t="s">
        <v>3618</v>
      </c>
      <c r="P1385" s="52" t="s">
        <v>1035</v>
      </c>
      <c r="Q1385" s="52" t="s">
        <v>1036</v>
      </c>
      <c r="R1385" s="52">
        <v>1</v>
      </c>
      <c r="S1385" s="52" t="s">
        <v>3619</v>
      </c>
      <c r="T1385" s="78">
        <v>16867538196.9</v>
      </c>
      <c r="U1385" s="78">
        <v>14729169559.209999</v>
      </c>
      <c r="Z1385" s="52" t="s">
        <v>98</v>
      </c>
      <c r="AA1385" s="81">
        <v>2.1607032076914722E-6</v>
      </c>
      <c r="BN1385" s="52" t="s">
        <v>99</v>
      </c>
    </row>
    <row r="1386" spans="1:66" s="52" customFormat="1">
      <c r="A1386" s="52" t="s">
        <v>2085</v>
      </c>
      <c r="B1386" s="52" t="s">
        <v>3629</v>
      </c>
      <c r="C1386" s="54" t="s">
        <v>83</v>
      </c>
      <c r="D1386" s="52" t="s">
        <v>1639</v>
      </c>
      <c r="E1386" s="52" t="s">
        <v>2087</v>
      </c>
      <c r="F1386" s="52" t="s">
        <v>2086</v>
      </c>
      <c r="G1386" s="92">
        <v>158.69716997524901</v>
      </c>
      <c r="H1386" s="92">
        <v>11091.3452095702</v>
      </c>
      <c r="I1386" s="92">
        <v>7009.6539978067603</v>
      </c>
      <c r="J1386" s="92"/>
      <c r="K1386" s="92"/>
      <c r="L1386" s="52" t="s">
        <v>296</v>
      </c>
      <c r="M1386" s="52" t="s">
        <v>3616</v>
      </c>
      <c r="N1386" s="52" t="s">
        <v>3617</v>
      </c>
      <c r="O1386" s="52" t="s">
        <v>3618</v>
      </c>
      <c r="P1386" s="52" t="s">
        <v>1035</v>
      </c>
      <c r="Q1386" s="52" t="s">
        <v>1036</v>
      </c>
      <c r="R1386" s="52">
        <v>1</v>
      </c>
      <c r="S1386" s="52" t="s">
        <v>3619</v>
      </c>
      <c r="T1386" s="78">
        <v>16867538196.9</v>
      </c>
      <c r="U1386" s="78">
        <v>14729169559.209999</v>
      </c>
      <c r="Z1386" s="52" t="s">
        <v>98</v>
      </c>
      <c r="AA1386" s="81">
        <v>1.713379714984934E-6</v>
      </c>
      <c r="BN1386" s="52" t="s">
        <v>99</v>
      </c>
    </row>
    <row r="1387" spans="1:66" s="52" customFormat="1">
      <c r="A1387" s="52" t="s">
        <v>3292</v>
      </c>
      <c r="B1387" s="52" t="s">
        <v>3629</v>
      </c>
      <c r="C1387" s="54" t="s">
        <v>83</v>
      </c>
      <c r="D1387" s="52" t="s">
        <v>1639</v>
      </c>
      <c r="E1387" s="52" t="s">
        <v>3294</v>
      </c>
      <c r="F1387" s="52" t="s">
        <v>3293</v>
      </c>
      <c r="G1387" s="92">
        <v>184.64765060013301</v>
      </c>
      <c r="H1387" s="92">
        <v>7256.6526685852205</v>
      </c>
      <c r="I1387" s="92">
        <v>6143.2273354664203</v>
      </c>
      <c r="J1387" s="92"/>
      <c r="K1387" s="92"/>
      <c r="L1387" s="52" t="s">
        <v>296</v>
      </c>
      <c r="M1387" s="52" t="s">
        <v>3616</v>
      </c>
      <c r="N1387" s="52" t="s">
        <v>3617</v>
      </c>
      <c r="O1387" s="52" t="s">
        <v>3618</v>
      </c>
      <c r="P1387" s="52" t="s">
        <v>1035</v>
      </c>
      <c r="Q1387" s="52" t="s">
        <v>1036</v>
      </c>
      <c r="R1387" s="52">
        <v>1</v>
      </c>
      <c r="S1387" s="52" t="s">
        <v>3619</v>
      </c>
      <c r="T1387" s="78">
        <v>16867538196.9</v>
      </c>
      <c r="U1387" s="78">
        <v>14729169559.209999</v>
      </c>
      <c r="Z1387" s="52" t="s">
        <v>98</v>
      </c>
      <c r="AA1387" s="81">
        <v>1.748557297349744E-6</v>
      </c>
      <c r="BN1387" s="52" t="s">
        <v>99</v>
      </c>
    </row>
    <row r="1388" spans="1:66" s="52" customFormat="1">
      <c r="A1388" s="52" t="s">
        <v>3708</v>
      </c>
      <c r="B1388" s="52" t="s">
        <v>3709</v>
      </c>
      <c r="C1388" s="52" t="s">
        <v>257</v>
      </c>
      <c r="D1388" s="52" t="s">
        <v>1877</v>
      </c>
      <c r="E1388" s="52" t="s">
        <v>3710</v>
      </c>
      <c r="F1388" s="52" t="s">
        <v>3709</v>
      </c>
      <c r="G1388" s="92">
        <v>289384.78849757102</v>
      </c>
      <c r="H1388" s="92">
        <v>28938633.764145501</v>
      </c>
      <c r="I1388" s="92">
        <v>28935874.389654901</v>
      </c>
      <c r="J1388" s="92"/>
      <c r="K1388" s="92"/>
      <c r="L1388" s="52" t="s">
        <v>296</v>
      </c>
      <c r="M1388" s="52" t="s">
        <v>3616</v>
      </c>
      <c r="N1388" s="52" t="s">
        <v>3617</v>
      </c>
      <c r="O1388" s="52" t="s">
        <v>3618</v>
      </c>
      <c r="P1388" s="52" t="s">
        <v>1035</v>
      </c>
      <c r="Q1388" s="52" t="s">
        <v>1036</v>
      </c>
      <c r="R1388" s="52">
        <v>1</v>
      </c>
      <c r="S1388" s="52" t="s">
        <v>3619</v>
      </c>
      <c r="T1388" s="78">
        <v>16867538196.9</v>
      </c>
      <c r="U1388" s="78">
        <v>14729169559.209999</v>
      </c>
      <c r="BN1388" s="52" t="s">
        <v>99</v>
      </c>
    </row>
    <row r="1389" spans="1:66" s="52" customFormat="1">
      <c r="A1389" s="52" t="s">
        <v>3713</v>
      </c>
      <c r="B1389" s="52" t="s">
        <v>184</v>
      </c>
      <c r="C1389" s="52" t="s">
        <v>93</v>
      </c>
      <c r="D1389" s="52" t="s">
        <v>100</v>
      </c>
      <c r="E1389" s="52" t="s">
        <v>3714</v>
      </c>
      <c r="F1389" s="52" t="s">
        <v>184</v>
      </c>
      <c r="G1389" s="92">
        <v>199619.081729873</v>
      </c>
      <c r="H1389" s="92">
        <v>20162106.150054201</v>
      </c>
      <c r="I1389" s="92">
        <v>20145557.728178799</v>
      </c>
      <c r="J1389" s="92">
        <v>365778.721627925</v>
      </c>
      <c r="K1389" s="92"/>
      <c r="L1389" s="52" t="s">
        <v>296</v>
      </c>
      <c r="M1389" s="52" t="s">
        <v>3616</v>
      </c>
      <c r="N1389" s="52" t="s">
        <v>3617</v>
      </c>
      <c r="O1389" s="52" t="s">
        <v>3618</v>
      </c>
      <c r="P1389" s="52" t="s">
        <v>1035</v>
      </c>
      <c r="Q1389" s="52" t="s">
        <v>1036</v>
      </c>
      <c r="R1389" s="52">
        <v>1</v>
      </c>
      <c r="S1389" s="52" t="s">
        <v>3619</v>
      </c>
      <c r="T1389" s="78">
        <v>16867538196.9</v>
      </c>
      <c r="U1389" s="78">
        <v>14729169559.209999</v>
      </c>
      <c r="AY1389" s="52">
        <v>0.57260273972602704</v>
      </c>
      <c r="AZ1389" s="52" t="s">
        <v>97</v>
      </c>
      <c r="BA1389" s="52">
        <v>0.56699999999999995</v>
      </c>
      <c r="BB1389" s="52" t="s">
        <v>98</v>
      </c>
      <c r="BN1389" s="52" t="s">
        <v>99</v>
      </c>
    </row>
    <row r="1390" spans="1:66" s="52" customFormat="1">
      <c r="A1390" s="52" t="s">
        <v>3620</v>
      </c>
      <c r="B1390" s="52" t="s">
        <v>3620</v>
      </c>
      <c r="C1390" s="52" t="s">
        <v>70</v>
      </c>
      <c r="D1390" s="52" t="s">
        <v>71</v>
      </c>
      <c r="F1390" s="52" t="s">
        <v>107</v>
      </c>
      <c r="G1390" s="92">
        <v>4407970.7125259396</v>
      </c>
      <c r="H1390" s="92">
        <v>4407970.7125259396</v>
      </c>
      <c r="I1390" s="92">
        <v>4407970.7125259396</v>
      </c>
      <c r="J1390" s="92">
        <v>6922.9719555218599</v>
      </c>
      <c r="K1390" s="92"/>
      <c r="L1390" s="52" t="s">
        <v>296</v>
      </c>
      <c r="M1390" s="52" t="s">
        <v>3616</v>
      </c>
      <c r="N1390" s="52" t="s">
        <v>3617</v>
      </c>
      <c r="O1390" s="52" t="s">
        <v>3618</v>
      </c>
      <c r="P1390" s="52" t="s">
        <v>1035</v>
      </c>
      <c r="Q1390" s="52" t="s">
        <v>1036</v>
      </c>
      <c r="R1390" s="52">
        <v>1</v>
      </c>
      <c r="S1390" s="52" t="s">
        <v>3619</v>
      </c>
      <c r="T1390" s="78">
        <v>16867538196.9</v>
      </c>
      <c r="U1390" s="78">
        <v>14729169559.209999</v>
      </c>
      <c r="BN1390" s="52" t="s">
        <v>99</v>
      </c>
    </row>
    <row r="1391" spans="1:66" s="52" customFormat="1">
      <c r="A1391" s="52" t="s">
        <v>3621</v>
      </c>
      <c r="B1391" s="52" t="s">
        <v>3621</v>
      </c>
      <c r="C1391" s="52" t="s">
        <v>3622</v>
      </c>
      <c r="D1391" s="52" t="s">
        <v>303</v>
      </c>
      <c r="E1391" s="52" t="s">
        <v>3623</v>
      </c>
      <c r="F1391" s="52" t="s">
        <v>3624</v>
      </c>
      <c r="G1391" s="92">
        <v>369294904.48547298</v>
      </c>
      <c r="H1391" s="92">
        <v>369294904.48547298</v>
      </c>
      <c r="I1391" s="92">
        <v>369294532.276133</v>
      </c>
      <c r="J1391" s="92">
        <v>2913326.3899801699</v>
      </c>
      <c r="K1391" s="92"/>
      <c r="L1391" s="52" t="s">
        <v>296</v>
      </c>
      <c r="M1391" s="52" t="s">
        <v>3616</v>
      </c>
      <c r="N1391" s="52" t="s">
        <v>3617</v>
      </c>
      <c r="O1391" s="52" t="s">
        <v>3618</v>
      </c>
      <c r="P1391" s="52" t="s">
        <v>1035</v>
      </c>
      <c r="Q1391" s="52" t="s">
        <v>1036</v>
      </c>
      <c r="R1391" s="52">
        <v>1</v>
      </c>
      <c r="S1391" s="52" t="s">
        <v>3619</v>
      </c>
      <c r="T1391" s="78">
        <v>16867538196.9</v>
      </c>
      <c r="U1391" s="78">
        <v>14729169559.209999</v>
      </c>
      <c r="AW1391" s="52" t="s">
        <v>302</v>
      </c>
      <c r="AX1391" s="52">
        <v>0.13489999999999999</v>
      </c>
      <c r="BN1391" s="52" t="s">
        <v>99</v>
      </c>
    </row>
    <row r="1392" spans="1:66" s="52" customFormat="1">
      <c r="A1392" s="52" t="s">
        <v>3625</v>
      </c>
      <c r="B1392" s="52" t="s">
        <v>3625</v>
      </c>
      <c r="C1392" s="52" t="s">
        <v>3622</v>
      </c>
      <c r="D1392" s="52" t="s">
        <v>303</v>
      </c>
      <c r="E1392" s="52" t="s">
        <v>3626</v>
      </c>
      <c r="F1392" s="52" t="s">
        <v>3627</v>
      </c>
      <c r="G1392" s="92">
        <v>99809433.644722298</v>
      </c>
      <c r="H1392" s="92">
        <v>99809433.644722298</v>
      </c>
      <c r="I1392" s="92">
        <v>99809131.850937799</v>
      </c>
      <c r="J1392" s="92">
        <v>787385.45334758901</v>
      </c>
      <c r="K1392" s="92"/>
      <c r="L1392" s="52" t="s">
        <v>296</v>
      </c>
      <c r="M1392" s="52" t="s">
        <v>3616</v>
      </c>
      <c r="N1392" s="52" t="s">
        <v>3617</v>
      </c>
      <c r="O1392" s="52" t="s">
        <v>3618</v>
      </c>
      <c r="P1392" s="52" t="s">
        <v>1035</v>
      </c>
      <c r="Q1392" s="52" t="s">
        <v>1036</v>
      </c>
      <c r="R1392" s="52">
        <v>1</v>
      </c>
      <c r="S1392" s="52" t="s">
        <v>3619</v>
      </c>
      <c r="T1392" s="78">
        <v>16867538196.9</v>
      </c>
      <c r="U1392" s="78">
        <v>14729169559.209999</v>
      </c>
      <c r="AW1392" s="52" t="s">
        <v>302</v>
      </c>
      <c r="AX1392" s="52">
        <v>0.13389999999999999</v>
      </c>
      <c r="BN1392" s="52" t="s">
        <v>99</v>
      </c>
    </row>
    <row r="1393" spans="1:66" s="52" customFormat="1">
      <c r="A1393" s="52" t="s">
        <v>1183</v>
      </c>
      <c r="B1393" s="52" t="s">
        <v>1183</v>
      </c>
      <c r="C1393" s="52" t="s">
        <v>70</v>
      </c>
      <c r="D1393" s="52" t="s">
        <v>1183</v>
      </c>
      <c r="F1393" s="52" t="s">
        <v>1184</v>
      </c>
      <c r="G1393" s="92">
        <v>126703.504739914</v>
      </c>
      <c r="H1393" s="92">
        <v>126703.504739914</v>
      </c>
      <c r="I1393" s="92">
        <v>126703.504739914</v>
      </c>
      <c r="J1393" s="92"/>
      <c r="K1393" s="92"/>
      <c r="L1393" s="52" t="s">
        <v>296</v>
      </c>
      <c r="M1393" s="52" t="s">
        <v>3616</v>
      </c>
      <c r="N1393" s="52" t="s">
        <v>3617</v>
      </c>
      <c r="O1393" s="52" t="s">
        <v>3618</v>
      </c>
      <c r="P1393" s="52" t="s">
        <v>1035</v>
      </c>
      <c r="Q1393" s="52" t="s">
        <v>1036</v>
      </c>
      <c r="R1393" s="52">
        <v>1</v>
      </c>
      <c r="S1393" s="52" t="s">
        <v>3619</v>
      </c>
      <c r="T1393" s="78">
        <v>16867538196.9</v>
      </c>
      <c r="U1393" s="78">
        <v>14729169559.209999</v>
      </c>
      <c r="BN1393" s="52" t="s">
        <v>99</v>
      </c>
    </row>
    <row r="1394" spans="1:66" s="52" customFormat="1">
      <c r="A1394" s="52" t="s">
        <v>1183</v>
      </c>
      <c r="B1394" s="52" t="s">
        <v>1183</v>
      </c>
      <c r="C1394" s="52" t="s">
        <v>70</v>
      </c>
      <c r="D1394" s="52" t="s">
        <v>1183</v>
      </c>
      <c r="F1394" s="52" t="s">
        <v>1184</v>
      </c>
      <c r="G1394" s="92">
        <v>31993.115479346601</v>
      </c>
      <c r="H1394" s="92">
        <v>31993.115479346601</v>
      </c>
      <c r="I1394" s="92">
        <v>31993.115479346601</v>
      </c>
      <c r="J1394" s="92"/>
      <c r="K1394" s="92"/>
      <c r="L1394" s="52" t="s">
        <v>296</v>
      </c>
      <c r="M1394" s="52" t="s">
        <v>3616</v>
      </c>
      <c r="N1394" s="52" t="s">
        <v>3617</v>
      </c>
      <c r="O1394" s="52" t="s">
        <v>3618</v>
      </c>
      <c r="P1394" s="52" t="s">
        <v>1035</v>
      </c>
      <c r="Q1394" s="52" t="s">
        <v>1036</v>
      </c>
      <c r="R1394" s="52">
        <v>1</v>
      </c>
      <c r="S1394" s="52" t="s">
        <v>3619</v>
      </c>
      <c r="T1394" s="78">
        <v>16867538196.9</v>
      </c>
      <c r="U1394" s="78">
        <v>14729169559.209999</v>
      </c>
      <c r="BN1394" s="52" t="s">
        <v>99</v>
      </c>
    </row>
    <row r="1395" spans="1:66" s="52" customFormat="1">
      <c r="A1395" s="52" t="s">
        <v>3628</v>
      </c>
      <c r="B1395" s="52" t="s">
        <v>3629</v>
      </c>
      <c r="C1395" s="54" t="s">
        <v>83</v>
      </c>
      <c r="D1395" s="52" t="s">
        <v>84</v>
      </c>
      <c r="E1395" s="52" t="s">
        <v>3630</v>
      </c>
      <c r="F1395" s="52" t="s">
        <v>3629</v>
      </c>
      <c r="G1395" s="92">
        <v>105713.161644808</v>
      </c>
      <c r="H1395" s="92">
        <v>2030906.6058741801</v>
      </c>
      <c r="I1395" s="92">
        <v>2341546.5304324902</v>
      </c>
      <c r="J1395" s="92"/>
      <c r="K1395" s="92"/>
      <c r="L1395" s="52" t="s">
        <v>296</v>
      </c>
      <c r="M1395" s="52" t="s">
        <v>3616</v>
      </c>
      <c r="N1395" s="52" t="s">
        <v>3617</v>
      </c>
      <c r="O1395" s="52" t="s">
        <v>3618</v>
      </c>
      <c r="P1395" s="52" t="s">
        <v>1035</v>
      </c>
      <c r="Q1395" s="52" t="s">
        <v>1036</v>
      </c>
      <c r="R1395" s="52">
        <v>1</v>
      </c>
      <c r="S1395" s="52" t="s">
        <v>3619</v>
      </c>
      <c r="T1395" s="78">
        <v>16867538196.9</v>
      </c>
      <c r="U1395" s="78">
        <v>14729169559.209999</v>
      </c>
      <c r="Z1395" s="52" t="s">
        <v>98</v>
      </c>
      <c r="AA1395" s="81">
        <v>1.103864155863121E-4</v>
      </c>
      <c r="BN1395" s="52" t="s">
        <v>99</v>
      </c>
    </row>
    <row r="1396" spans="1:66" s="52" customFormat="1">
      <c r="A1396" s="52" t="s">
        <v>3631</v>
      </c>
      <c r="B1396" s="52" t="s">
        <v>3632</v>
      </c>
      <c r="C1396" s="54" t="s">
        <v>83</v>
      </c>
      <c r="D1396" s="52" t="s">
        <v>84</v>
      </c>
      <c r="E1396" s="52" t="s">
        <v>3633</v>
      </c>
      <c r="F1396" s="52" t="s">
        <v>3632</v>
      </c>
      <c r="G1396" s="92">
        <v>393648.40629478497</v>
      </c>
      <c r="H1396" s="92">
        <v>4903611.5245124605</v>
      </c>
      <c r="I1396" s="92">
        <v>3664866.6626044498</v>
      </c>
      <c r="J1396" s="92"/>
      <c r="K1396" s="92"/>
      <c r="L1396" s="52" t="s">
        <v>296</v>
      </c>
      <c r="M1396" s="52" t="s">
        <v>3616</v>
      </c>
      <c r="N1396" s="52" t="s">
        <v>3617</v>
      </c>
      <c r="O1396" s="52" t="s">
        <v>3618</v>
      </c>
      <c r="P1396" s="52" t="s">
        <v>1035</v>
      </c>
      <c r="Q1396" s="52" t="s">
        <v>1036</v>
      </c>
      <c r="R1396" s="52">
        <v>1</v>
      </c>
      <c r="S1396" s="52" t="s">
        <v>3619</v>
      </c>
      <c r="T1396" s="78">
        <v>16867538196.9</v>
      </c>
      <c r="U1396" s="78">
        <v>14729169559.209999</v>
      </c>
      <c r="Z1396" s="52" t="s">
        <v>98</v>
      </c>
      <c r="AA1396" s="81">
        <v>3.9798093782058148E-4</v>
      </c>
      <c r="BN1396" s="52" t="s">
        <v>99</v>
      </c>
    </row>
    <row r="1397" spans="1:66" s="52" customFormat="1">
      <c r="A1397" s="52" t="s">
        <v>2403</v>
      </c>
      <c r="B1397" s="52" t="s">
        <v>2404</v>
      </c>
      <c r="C1397" s="54" t="s">
        <v>83</v>
      </c>
      <c r="D1397" s="52" t="s">
        <v>84</v>
      </c>
      <c r="E1397" s="52" t="s">
        <v>2405</v>
      </c>
      <c r="F1397" s="52" t="s">
        <v>2404</v>
      </c>
      <c r="G1397" s="92">
        <v>67507.108539944398</v>
      </c>
      <c r="H1397" s="92">
        <v>2391856.1940890299</v>
      </c>
      <c r="I1397" s="92">
        <v>2023188.04294213</v>
      </c>
      <c r="J1397" s="92"/>
      <c r="K1397" s="92"/>
      <c r="L1397" s="52" t="s">
        <v>296</v>
      </c>
      <c r="M1397" s="52" t="s">
        <v>3616</v>
      </c>
      <c r="N1397" s="52" t="s">
        <v>3617</v>
      </c>
      <c r="O1397" s="52" t="s">
        <v>3618</v>
      </c>
      <c r="P1397" s="52" t="s">
        <v>1035</v>
      </c>
      <c r="Q1397" s="52" t="s">
        <v>1036</v>
      </c>
      <c r="R1397" s="52">
        <v>1</v>
      </c>
      <c r="S1397" s="52" t="s">
        <v>3619</v>
      </c>
      <c r="T1397" s="78">
        <v>16867538196.9</v>
      </c>
      <c r="U1397" s="78">
        <v>14729169559.209999</v>
      </c>
      <c r="Z1397" s="52" t="s">
        <v>87</v>
      </c>
      <c r="AA1397" s="81">
        <v>3.1805768992758547E-5</v>
      </c>
      <c r="BN1397" s="52" t="s">
        <v>99</v>
      </c>
    </row>
    <row r="1398" spans="1:66" s="52" customFormat="1">
      <c r="A1398" s="52" t="s">
        <v>3634</v>
      </c>
      <c r="B1398" s="52" t="s">
        <v>3635</v>
      </c>
      <c r="C1398" s="54" t="s">
        <v>83</v>
      </c>
      <c r="D1398" s="52" t="s">
        <v>84</v>
      </c>
      <c r="E1398" s="52" t="s">
        <v>3636</v>
      </c>
      <c r="F1398" s="52" t="s">
        <v>3635</v>
      </c>
      <c r="G1398" s="92">
        <v>65184.543019031698</v>
      </c>
      <c r="H1398" s="92">
        <v>3749759.9656477598</v>
      </c>
      <c r="I1398" s="92">
        <v>2900060.3189167199</v>
      </c>
      <c r="J1398" s="92"/>
      <c r="K1398" s="92"/>
      <c r="L1398" s="52" t="s">
        <v>296</v>
      </c>
      <c r="M1398" s="52" t="s">
        <v>3616</v>
      </c>
      <c r="N1398" s="52" t="s">
        <v>3617</v>
      </c>
      <c r="O1398" s="52" t="s">
        <v>3618</v>
      </c>
      <c r="P1398" s="52" t="s">
        <v>1035</v>
      </c>
      <c r="Q1398" s="52" t="s">
        <v>1036</v>
      </c>
      <c r="R1398" s="52">
        <v>1</v>
      </c>
      <c r="S1398" s="52" t="s">
        <v>3619</v>
      </c>
      <c r="T1398" s="78">
        <v>16867538196.9</v>
      </c>
      <c r="U1398" s="78">
        <v>14729169559.209999</v>
      </c>
      <c r="Z1398" s="52" t="s">
        <v>98</v>
      </c>
      <c r="AA1398" s="81">
        <v>4.6031946224474012E-5</v>
      </c>
      <c r="BN1398" s="52" t="s">
        <v>99</v>
      </c>
    </row>
    <row r="1399" spans="1:66" s="52" customFormat="1">
      <c r="A1399" s="52" t="s">
        <v>3637</v>
      </c>
      <c r="B1399" s="52" t="s">
        <v>3638</v>
      </c>
      <c r="C1399" s="54" t="s">
        <v>83</v>
      </c>
      <c r="D1399" s="52" t="s">
        <v>84</v>
      </c>
      <c r="E1399" s="52" t="s">
        <v>3639</v>
      </c>
      <c r="F1399" s="52" t="s">
        <v>3638</v>
      </c>
      <c r="G1399" s="92">
        <v>29144.3546242589</v>
      </c>
      <c r="H1399" s="92">
        <v>551079.82217127795</v>
      </c>
      <c r="I1399" s="92">
        <v>596584.93915858003</v>
      </c>
      <c r="J1399" s="92"/>
      <c r="K1399" s="92"/>
      <c r="L1399" s="52" t="s">
        <v>296</v>
      </c>
      <c r="M1399" s="52" t="s">
        <v>3616</v>
      </c>
      <c r="N1399" s="52" t="s">
        <v>3617</v>
      </c>
      <c r="O1399" s="52" t="s">
        <v>3618</v>
      </c>
      <c r="P1399" s="52" t="s">
        <v>1035</v>
      </c>
      <c r="Q1399" s="52" t="s">
        <v>1036</v>
      </c>
      <c r="R1399" s="52">
        <v>1</v>
      </c>
      <c r="S1399" s="52" t="s">
        <v>3619</v>
      </c>
      <c r="T1399" s="78">
        <v>16867538196.9</v>
      </c>
      <c r="U1399" s="78">
        <v>14729169559.209999</v>
      </c>
      <c r="Z1399" s="52" t="s">
        <v>98</v>
      </c>
      <c r="AA1399" s="81">
        <v>9.1994631763971907E-5</v>
      </c>
      <c r="BN1399" s="52" t="s">
        <v>99</v>
      </c>
    </row>
    <row r="1400" spans="1:66" s="52" customFormat="1">
      <c r="A1400" s="52" t="s">
        <v>3640</v>
      </c>
      <c r="B1400" s="52" t="s">
        <v>3641</v>
      </c>
      <c r="C1400" s="54" t="s">
        <v>83</v>
      </c>
      <c r="D1400" s="52" t="s">
        <v>84</v>
      </c>
      <c r="E1400" s="52" t="s">
        <v>3642</v>
      </c>
      <c r="F1400" s="52" t="s">
        <v>3641</v>
      </c>
      <c r="G1400" s="92">
        <v>413181.11245905701</v>
      </c>
      <c r="H1400" s="92">
        <v>6304140.38190783</v>
      </c>
      <c r="I1400" s="92">
        <v>5495308.79570546</v>
      </c>
      <c r="J1400" s="92"/>
      <c r="K1400" s="92"/>
      <c r="L1400" s="52" t="s">
        <v>296</v>
      </c>
      <c r="M1400" s="52" t="s">
        <v>3616</v>
      </c>
      <c r="N1400" s="52" t="s">
        <v>3617</v>
      </c>
      <c r="O1400" s="52" t="s">
        <v>3618</v>
      </c>
      <c r="P1400" s="52" t="s">
        <v>1035</v>
      </c>
      <c r="Q1400" s="52" t="s">
        <v>1036</v>
      </c>
      <c r="R1400" s="52">
        <v>1</v>
      </c>
      <c r="S1400" s="52" t="s">
        <v>3619</v>
      </c>
      <c r="T1400" s="78">
        <v>16867538196.9</v>
      </c>
      <c r="U1400" s="78">
        <v>14729169559.209999</v>
      </c>
      <c r="Z1400" s="52" t="s">
        <v>98</v>
      </c>
      <c r="AA1400" s="81">
        <v>4.786664110948373E-4</v>
      </c>
      <c r="BN1400" s="52" t="s">
        <v>99</v>
      </c>
    </row>
    <row r="1401" spans="1:66" s="52" customFormat="1">
      <c r="A1401" s="52" t="s">
        <v>2397</v>
      </c>
      <c r="B1401" s="52" t="s">
        <v>2398</v>
      </c>
      <c r="C1401" s="54" t="s">
        <v>83</v>
      </c>
      <c r="D1401" s="52" t="s">
        <v>84</v>
      </c>
      <c r="E1401" s="52" t="s">
        <v>2399</v>
      </c>
      <c r="F1401" s="52" t="s">
        <v>2398</v>
      </c>
      <c r="G1401" s="92">
        <v>140788.192816236</v>
      </c>
      <c r="H1401" s="92">
        <v>2521285.6840997101</v>
      </c>
      <c r="I1401" s="92">
        <v>2304702.71640178</v>
      </c>
      <c r="J1401" s="92"/>
      <c r="K1401" s="92"/>
      <c r="L1401" s="52" t="s">
        <v>296</v>
      </c>
      <c r="M1401" s="52" t="s">
        <v>3616</v>
      </c>
      <c r="N1401" s="52" t="s">
        <v>3617</v>
      </c>
      <c r="O1401" s="52" t="s">
        <v>3618</v>
      </c>
      <c r="P1401" s="52" t="s">
        <v>1035</v>
      </c>
      <c r="Q1401" s="52" t="s">
        <v>1036</v>
      </c>
      <c r="R1401" s="52">
        <v>1</v>
      </c>
      <c r="S1401" s="52" t="s">
        <v>3619</v>
      </c>
      <c r="T1401" s="78">
        <v>16867538196.9</v>
      </c>
      <c r="U1401" s="78">
        <v>14729169559.209999</v>
      </c>
      <c r="Z1401" s="52" t="s">
        <v>98</v>
      </c>
      <c r="AA1401" s="81">
        <v>8.461279529530087E-5</v>
      </c>
      <c r="BN1401" s="52" t="s">
        <v>99</v>
      </c>
    </row>
    <row r="1402" spans="1:66" s="52" customFormat="1">
      <c r="A1402" s="52" t="s">
        <v>3643</v>
      </c>
      <c r="B1402" s="52" t="s">
        <v>1824</v>
      </c>
      <c r="C1402" s="54" t="s">
        <v>83</v>
      </c>
      <c r="D1402" s="52" t="s">
        <v>84</v>
      </c>
      <c r="E1402" s="52" t="s">
        <v>3644</v>
      </c>
      <c r="F1402" s="52" t="s">
        <v>1824</v>
      </c>
      <c r="G1402" s="92">
        <v>90926.394050342002</v>
      </c>
      <c r="H1402" s="92">
        <v>1032721.22326159</v>
      </c>
      <c r="I1402" s="92">
        <v>990188.43120822497</v>
      </c>
      <c r="J1402" s="92"/>
      <c r="K1402" s="92"/>
      <c r="L1402" s="52" t="s">
        <v>296</v>
      </c>
      <c r="M1402" s="52" t="s">
        <v>3616</v>
      </c>
      <c r="N1402" s="52" t="s">
        <v>3617</v>
      </c>
      <c r="O1402" s="52" t="s">
        <v>3618</v>
      </c>
      <c r="P1402" s="52" t="s">
        <v>1035</v>
      </c>
      <c r="Q1402" s="52" t="s">
        <v>1036</v>
      </c>
      <c r="R1402" s="52">
        <v>1</v>
      </c>
      <c r="S1402" s="52" t="s">
        <v>3619</v>
      </c>
      <c r="T1402" s="78">
        <v>16867538196.9</v>
      </c>
      <c r="U1402" s="78">
        <v>14729169559.209999</v>
      </c>
      <c r="Z1402" s="52" t="s">
        <v>87</v>
      </c>
      <c r="AA1402" s="81">
        <v>8.8476837208760076E-6</v>
      </c>
      <c r="BN1402" s="52" t="s">
        <v>99</v>
      </c>
    </row>
    <row r="1403" spans="1:66" s="52" customFormat="1">
      <c r="A1403" s="52" t="s">
        <v>1904</v>
      </c>
      <c r="B1403" s="52" t="s">
        <v>1905</v>
      </c>
      <c r="C1403" s="54" t="s">
        <v>83</v>
      </c>
      <c r="D1403" s="52" t="s">
        <v>84</v>
      </c>
      <c r="E1403" s="52" t="s">
        <v>1906</v>
      </c>
      <c r="F1403" s="52" t="s">
        <v>1905</v>
      </c>
      <c r="G1403" s="92">
        <v>412874.69749776798</v>
      </c>
      <c r="H1403" s="92">
        <v>4367293.3179583699</v>
      </c>
      <c r="I1403" s="92">
        <v>4174163.1917024301</v>
      </c>
      <c r="J1403" s="92"/>
      <c r="K1403" s="92"/>
      <c r="L1403" s="52" t="s">
        <v>296</v>
      </c>
      <c r="M1403" s="52" t="s">
        <v>3616</v>
      </c>
      <c r="N1403" s="52" t="s">
        <v>3617</v>
      </c>
      <c r="O1403" s="52" t="s">
        <v>3618</v>
      </c>
      <c r="P1403" s="52" t="s">
        <v>1035</v>
      </c>
      <c r="Q1403" s="52" t="s">
        <v>1036</v>
      </c>
      <c r="R1403" s="52">
        <v>1</v>
      </c>
      <c r="S1403" s="52" t="s">
        <v>3619</v>
      </c>
      <c r="T1403" s="78">
        <v>16867538196.9</v>
      </c>
      <c r="U1403" s="78">
        <v>14729169559.209999</v>
      </c>
      <c r="Z1403" s="52" t="s">
        <v>87</v>
      </c>
      <c r="AA1403" s="81">
        <v>1.5681180493219289E-5</v>
      </c>
      <c r="BN1403" s="52" t="s">
        <v>99</v>
      </c>
    </row>
    <row r="1404" spans="1:66" s="52" customFormat="1">
      <c r="A1404" s="52" t="s">
        <v>3645</v>
      </c>
      <c r="B1404" s="52" t="s">
        <v>3646</v>
      </c>
      <c r="C1404" s="54" t="s">
        <v>83</v>
      </c>
      <c r="D1404" s="52" t="s">
        <v>84</v>
      </c>
      <c r="E1404" s="52" t="s">
        <v>3647</v>
      </c>
      <c r="F1404" s="52" t="s">
        <v>3646</v>
      </c>
      <c r="G1404" s="92">
        <v>255436.29496091901</v>
      </c>
      <c r="H1404" s="92">
        <v>4298532.2236559996</v>
      </c>
      <c r="I1404" s="92">
        <v>3867305.5057083201</v>
      </c>
      <c r="J1404" s="92"/>
      <c r="K1404" s="92"/>
      <c r="L1404" s="52" t="s">
        <v>296</v>
      </c>
      <c r="M1404" s="52" t="s">
        <v>3616</v>
      </c>
      <c r="N1404" s="52" t="s">
        <v>3617</v>
      </c>
      <c r="O1404" s="52" t="s">
        <v>3618</v>
      </c>
      <c r="P1404" s="52" t="s">
        <v>1035</v>
      </c>
      <c r="Q1404" s="52" t="s">
        <v>1036</v>
      </c>
      <c r="R1404" s="52">
        <v>1</v>
      </c>
      <c r="S1404" s="52" t="s">
        <v>3619</v>
      </c>
      <c r="T1404" s="78">
        <v>16867538196.9</v>
      </c>
      <c r="U1404" s="78">
        <v>14729169559.209999</v>
      </c>
      <c r="Z1404" s="52" t="s">
        <v>98</v>
      </c>
      <c r="AA1404" s="81">
        <v>2.582889447399613E-4</v>
      </c>
      <c r="BN1404" s="52" t="s">
        <v>99</v>
      </c>
    </row>
    <row r="1405" spans="1:66" s="52" customFormat="1">
      <c r="A1405" s="52" t="s">
        <v>3648</v>
      </c>
      <c r="B1405" s="52" t="s">
        <v>3649</v>
      </c>
      <c r="C1405" s="54" t="s">
        <v>83</v>
      </c>
      <c r="D1405" s="52" t="s">
        <v>84</v>
      </c>
      <c r="E1405" s="52" t="s">
        <v>3650</v>
      </c>
      <c r="F1405" s="52" t="s">
        <v>3649</v>
      </c>
      <c r="G1405" s="92">
        <v>26964.5165934582</v>
      </c>
      <c r="H1405" s="92">
        <v>3468642.8730860902</v>
      </c>
      <c r="I1405" s="92">
        <v>3277267.3467689101</v>
      </c>
      <c r="J1405" s="92"/>
      <c r="K1405" s="92"/>
      <c r="L1405" s="52" t="s">
        <v>296</v>
      </c>
      <c r="M1405" s="52" t="s">
        <v>3616</v>
      </c>
      <c r="N1405" s="52" t="s">
        <v>3617</v>
      </c>
      <c r="O1405" s="52" t="s">
        <v>3618</v>
      </c>
      <c r="P1405" s="52" t="s">
        <v>1035</v>
      </c>
      <c r="Q1405" s="52" t="s">
        <v>1036</v>
      </c>
      <c r="R1405" s="52">
        <v>1</v>
      </c>
      <c r="S1405" s="52" t="s">
        <v>3619</v>
      </c>
      <c r="T1405" s="78">
        <v>16867538196.9</v>
      </c>
      <c r="U1405" s="78">
        <v>14729169559.209999</v>
      </c>
      <c r="Z1405" s="52" t="s">
        <v>98</v>
      </c>
      <c r="AA1405" s="81">
        <v>1.7967076498458861E-4</v>
      </c>
      <c r="BN1405" s="52" t="s">
        <v>99</v>
      </c>
    </row>
    <row r="1406" spans="1:66" s="52" customFormat="1">
      <c r="A1406" s="52" t="s">
        <v>3651</v>
      </c>
      <c r="B1406" s="52" t="s">
        <v>3652</v>
      </c>
      <c r="C1406" s="54" t="s">
        <v>83</v>
      </c>
      <c r="D1406" s="52" t="s">
        <v>84</v>
      </c>
      <c r="E1406" s="52" t="s">
        <v>3653</v>
      </c>
      <c r="F1406" s="52" t="s">
        <v>3652</v>
      </c>
      <c r="G1406" s="92">
        <v>48546.310430456499</v>
      </c>
      <c r="H1406" s="92">
        <v>960489.645161013</v>
      </c>
      <c r="I1406" s="92">
        <v>1337450.85235908</v>
      </c>
      <c r="J1406" s="92"/>
      <c r="K1406" s="92"/>
      <c r="L1406" s="52" t="s">
        <v>296</v>
      </c>
      <c r="M1406" s="52" t="s">
        <v>3616</v>
      </c>
      <c r="N1406" s="52" t="s">
        <v>3617</v>
      </c>
      <c r="O1406" s="52" t="s">
        <v>3618</v>
      </c>
      <c r="P1406" s="52" t="s">
        <v>1035</v>
      </c>
      <c r="Q1406" s="52" t="s">
        <v>1036</v>
      </c>
      <c r="R1406" s="52">
        <v>1</v>
      </c>
      <c r="S1406" s="52" t="s">
        <v>3619</v>
      </c>
      <c r="T1406" s="78">
        <v>16867538196.9</v>
      </c>
      <c r="U1406" s="78">
        <v>14729169559.209999</v>
      </c>
      <c r="Z1406" s="52" t="s">
        <v>98</v>
      </c>
      <c r="AA1406" s="81">
        <v>2.6058937316104588E-4</v>
      </c>
      <c r="BN1406" s="52" t="s">
        <v>99</v>
      </c>
    </row>
    <row r="1407" spans="1:66" s="52" customFormat="1">
      <c r="A1407" s="52" t="s">
        <v>2810</v>
      </c>
      <c r="B1407" s="52" t="s">
        <v>2811</v>
      </c>
      <c r="C1407" s="54" t="s">
        <v>83</v>
      </c>
      <c r="D1407" s="52" t="s">
        <v>84</v>
      </c>
      <c r="E1407" s="52" t="s">
        <v>2812</v>
      </c>
      <c r="F1407" s="52" t="s">
        <v>2811</v>
      </c>
      <c r="G1407" s="92">
        <v>138824.941256444</v>
      </c>
      <c r="H1407" s="92">
        <v>3853668.88214151</v>
      </c>
      <c r="I1407" s="92">
        <v>3792697.3951260601</v>
      </c>
      <c r="J1407" s="92"/>
      <c r="K1407" s="92"/>
      <c r="L1407" s="52" t="s">
        <v>296</v>
      </c>
      <c r="M1407" s="52" t="s">
        <v>3616</v>
      </c>
      <c r="N1407" s="52" t="s">
        <v>3617</v>
      </c>
      <c r="O1407" s="52" t="s">
        <v>3618</v>
      </c>
      <c r="P1407" s="52" t="s">
        <v>1035</v>
      </c>
      <c r="Q1407" s="52" t="s">
        <v>1036</v>
      </c>
      <c r="R1407" s="52">
        <v>1</v>
      </c>
      <c r="S1407" s="52" t="s">
        <v>3619</v>
      </c>
      <c r="T1407" s="78">
        <v>16867538196.9</v>
      </c>
      <c r="U1407" s="78">
        <v>14729169559.209999</v>
      </c>
      <c r="Z1407" s="52" t="s">
        <v>98</v>
      </c>
      <c r="AA1407" s="81">
        <v>2.8488483428778079E-4</v>
      </c>
      <c r="BN1407" s="52" t="s">
        <v>99</v>
      </c>
    </row>
    <row r="1408" spans="1:66" s="52" customFormat="1">
      <c r="A1408" s="52" t="s">
        <v>3654</v>
      </c>
      <c r="B1408" s="52" t="s">
        <v>3655</v>
      </c>
      <c r="C1408" s="54" t="s">
        <v>83</v>
      </c>
      <c r="D1408" s="52" t="s">
        <v>84</v>
      </c>
      <c r="E1408" s="52" t="s">
        <v>3656</v>
      </c>
      <c r="F1408" s="52" t="s">
        <v>3655</v>
      </c>
      <c r="G1408" s="92">
        <v>106914.86722589</v>
      </c>
      <c r="H1408" s="92">
        <v>4083025.3214240801</v>
      </c>
      <c r="I1408" s="92">
        <v>3460834.2521020598</v>
      </c>
      <c r="J1408" s="92"/>
      <c r="K1408" s="92"/>
      <c r="L1408" s="52" t="s">
        <v>296</v>
      </c>
      <c r="M1408" s="52" t="s">
        <v>3616</v>
      </c>
      <c r="N1408" s="52" t="s">
        <v>3617</v>
      </c>
      <c r="O1408" s="52" t="s">
        <v>3618</v>
      </c>
      <c r="P1408" s="52" t="s">
        <v>1035</v>
      </c>
      <c r="Q1408" s="52" t="s">
        <v>1036</v>
      </c>
      <c r="R1408" s="52">
        <v>1</v>
      </c>
      <c r="S1408" s="52" t="s">
        <v>3619</v>
      </c>
      <c r="T1408" s="78">
        <v>16867538196.9</v>
      </c>
      <c r="U1408" s="78">
        <v>14729169559.209999</v>
      </c>
      <c r="Z1408" s="52" t="s">
        <v>98</v>
      </c>
      <c r="AA1408" s="81">
        <v>4.3725876268687442E-4</v>
      </c>
      <c r="BN1408" s="52" t="s">
        <v>99</v>
      </c>
    </row>
    <row r="1409" spans="1:66" s="52" customFormat="1">
      <c r="A1409" s="52" t="s">
        <v>3170</v>
      </c>
      <c r="B1409" s="52" t="s">
        <v>3171</v>
      </c>
      <c r="C1409" s="54" t="s">
        <v>83</v>
      </c>
      <c r="D1409" s="52" t="s">
        <v>84</v>
      </c>
      <c r="E1409" s="52" t="s">
        <v>3172</v>
      </c>
      <c r="F1409" s="52" t="s">
        <v>3171</v>
      </c>
      <c r="G1409" s="92">
        <v>264586.823837467</v>
      </c>
      <c r="H1409" s="92">
        <v>5057774.9000650104</v>
      </c>
      <c r="I1409" s="92">
        <v>4834001.2715105303</v>
      </c>
      <c r="J1409" s="92"/>
      <c r="K1409" s="92"/>
      <c r="L1409" s="52" t="s">
        <v>296</v>
      </c>
      <c r="M1409" s="52" t="s">
        <v>3616</v>
      </c>
      <c r="N1409" s="52" t="s">
        <v>3617</v>
      </c>
      <c r="O1409" s="52" t="s">
        <v>3618</v>
      </c>
      <c r="P1409" s="52" t="s">
        <v>1035</v>
      </c>
      <c r="Q1409" s="52" t="s">
        <v>1036</v>
      </c>
      <c r="R1409" s="52">
        <v>1</v>
      </c>
      <c r="S1409" s="52" t="s">
        <v>3619</v>
      </c>
      <c r="T1409" s="78">
        <v>16867538196.9</v>
      </c>
      <c r="U1409" s="78">
        <v>14729169559.209999</v>
      </c>
      <c r="Z1409" s="52" t="s">
        <v>98</v>
      </c>
      <c r="AA1409" s="81">
        <v>1.864651108542556E-4</v>
      </c>
      <c r="BN1409" s="52" t="s">
        <v>99</v>
      </c>
    </row>
    <row r="1410" spans="1:66" s="52" customFormat="1">
      <c r="A1410" s="52" t="s">
        <v>3657</v>
      </c>
      <c r="B1410" s="52" t="s">
        <v>3658</v>
      </c>
      <c r="C1410" s="54" t="s">
        <v>83</v>
      </c>
      <c r="D1410" s="52" t="s">
        <v>84</v>
      </c>
      <c r="E1410" s="52" t="s">
        <v>3659</v>
      </c>
      <c r="F1410" s="52" t="s">
        <v>3658</v>
      </c>
      <c r="G1410" s="92">
        <v>241867.20245691901</v>
      </c>
      <c r="H1410" s="92">
        <v>3983202.2737726099</v>
      </c>
      <c r="I1410" s="92">
        <v>3572378.5802886998</v>
      </c>
      <c r="J1410" s="92"/>
      <c r="K1410" s="92"/>
      <c r="L1410" s="52" t="s">
        <v>296</v>
      </c>
      <c r="M1410" s="52" t="s">
        <v>3616</v>
      </c>
      <c r="N1410" s="52" t="s">
        <v>3617</v>
      </c>
      <c r="O1410" s="52" t="s">
        <v>3618</v>
      </c>
      <c r="P1410" s="52" t="s">
        <v>1035</v>
      </c>
      <c r="Q1410" s="52" t="s">
        <v>1036</v>
      </c>
      <c r="R1410" s="52">
        <v>1</v>
      </c>
      <c r="S1410" s="52" t="s">
        <v>3619</v>
      </c>
      <c r="T1410" s="78">
        <v>16867538196.9</v>
      </c>
      <c r="U1410" s="78">
        <v>14729169559.209999</v>
      </c>
      <c r="Z1410" s="52" t="s">
        <v>98</v>
      </c>
      <c r="AA1410" s="81">
        <v>2.270013240823244E-4</v>
      </c>
      <c r="BN1410" s="52" t="s">
        <v>99</v>
      </c>
    </row>
    <row r="1411" spans="1:66" s="52" customFormat="1">
      <c r="A1411" s="52" t="s">
        <v>3173</v>
      </c>
      <c r="B1411" s="52" t="s">
        <v>3174</v>
      </c>
      <c r="C1411" s="54" t="s">
        <v>83</v>
      </c>
      <c r="D1411" s="52" t="s">
        <v>84</v>
      </c>
      <c r="E1411" s="52" t="s">
        <v>3175</v>
      </c>
      <c r="F1411" s="52" t="s">
        <v>3174</v>
      </c>
      <c r="G1411" s="92">
        <v>72460.650731731905</v>
      </c>
      <c r="H1411" s="92">
        <v>1430280.6422518501</v>
      </c>
      <c r="I1411" s="92">
        <v>1628190.82194202</v>
      </c>
      <c r="J1411" s="92"/>
      <c r="K1411" s="92"/>
      <c r="L1411" s="52" t="s">
        <v>296</v>
      </c>
      <c r="M1411" s="52" t="s">
        <v>3616</v>
      </c>
      <c r="N1411" s="52" t="s">
        <v>3617</v>
      </c>
      <c r="O1411" s="52" t="s">
        <v>3618</v>
      </c>
      <c r="P1411" s="52" t="s">
        <v>1035</v>
      </c>
      <c r="Q1411" s="52" t="s">
        <v>1036</v>
      </c>
      <c r="R1411" s="52">
        <v>1</v>
      </c>
      <c r="S1411" s="52" t="s">
        <v>3619</v>
      </c>
      <c r="T1411" s="78">
        <v>16867538196.9</v>
      </c>
      <c r="U1411" s="78">
        <v>14729169559.209999</v>
      </c>
      <c r="Z1411" s="52" t="s">
        <v>98</v>
      </c>
      <c r="AA1411" s="81">
        <v>1.575451641940304E-4</v>
      </c>
      <c r="BN1411" s="52" t="s">
        <v>99</v>
      </c>
    </row>
    <row r="1412" spans="1:66" s="52" customFormat="1">
      <c r="A1412" s="52" t="s">
        <v>2826</v>
      </c>
      <c r="B1412" s="52" t="s">
        <v>2827</v>
      </c>
      <c r="C1412" s="54" t="s">
        <v>83</v>
      </c>
      <c r="D1412" s="52" t="s">
        <v>84</v>
      </c>
      <c r="E1412" s="52" t="s">
        <v>2828</v>
      </c>
      <c r="F1412" s="52" t="s">
        <v>2827</v>
      </c>
      <c r="G1412" s="92">
        <v>22556.932003707199</v>
      </c>
      <c r="H1412" s="92">
        <v>1916770.30654334</v>
      </c>
      <c r="I1412" s="92">
        <v>2045913.7327362499</v>
      </c>
      <c r="J1412" s="92"/>
      <c r="K1412" s="92"/>
      <c r="L1412" s="52" t="s">
        <v>296</v>
      </c>
      <c r="M1412" s="52" t="s">
        <v>3616</v>
      </c>
      <c r="N1412" s="52" t="s">
        <v>3617</v>
      </c>
      <c r="O1412" s="52" t="s">
        <v>3618</v>
      </c>
      <c r="P1412" s="52" t="s">
        <v>1035</v>
      </c>
      <c r="Q1412" s="52" t="s">
        <v>1036</v>
      </c>
      <c r="R1412" s="52">
        <v>1</v>
      </c>
      <c r="S1412" s="52" t="s">
        <v>3619</v>
      </c>
      <c r="T1412" s="78">
        <v>16867538196.9</v>
      </c>
      <c r="U1412" s="78">
        <v>14729169559.209999</v>
      </c>
      <c r="Z1412" s="52" t="s">
        <v>87</v>
      </c>
      <c r="AA1412" s="81">
        <v>1.847012527305631E-5</v>
      </c>
      <c r="BN1412" s="52" t="s">
        <v>99</v>
      </c>
    </row>
    <row r="1413" spans="1:66" s="52" customFormat="1">
      <c r="A1413" s="52" t="s">
        <v>3660</v>
      </c>
      <c r="B1413" s="52" t="s">
        <v>3661</v>
      </c>
      <c r="C1413" s="54" t="s">
        <v>83</v>
      </c>
      <c r="D1413" s="52" t="s">
        <v>84</v>
      </c>
      <c r="E1413" s="52" t="s">
        <v>3662</v>
      </c>
      <c r="F1413" s="52" t="s">
        <v>3661</v>
      </c>
      <c r="G1413" s="92">
        <v>64177.465833556402</v>
      </c>
      <c r="H1413" s="92">
        <v>1525829.7301833399</v>
      </c>
      <c r="I1413" s="92">
        <v>1536408.53205534</v>
      </c>
      <c r="J1413" s="92"/>
      <c r="K1413" s="92"/>
      <c r="L1413" s="52" t="s">
        <v>296</v>
      </c>
      <c r="M1413" s="52" t="s">
        <v>3616</v>
      </c>
      <c r="N1413" s="52" t="s">
        <v>3617</v>
      </c>
      <c r="O1413" s="52" t="s">
        <v>3618</v>
      </c>
      <c r="P1413" s="52" t="s">
        <v>1035</v>
      </c>
      <c r="Q1413" s="52" t="s">
        <v>1036</v>
      </c>
      <c r="R1413" s="52">
        <v>1</v>
      </c>
      <c r="S1413" s="52" t="s">
        <v>3619</v>
      </c>
      <c r="T1413" s="78">
        <v>16867538196.9</v>
      </c>
      <c r="U1413" s="78">
        <v>14729169559.209999</v>
      </c>
      <c r="Z1413" s="52" t="s">
        <v>98</v>
      </c>
      <c r="AA1413" s="81">
        <v>1.5269122640053899E-4</v>
      </c>
      <c r="BN1413" s="52" t="s">
        <v>99</v>
      </c>
    </row>
    <row r="1414" spans="1:66" s="52" customFormat="1">
      <c r="A1414" s="52" t="s">
        <v>3663</v>
      </c>
      <c r="B1414" s="52" t="s">
        <v>3664</v>
      </c>
      <c r="C1414" s="54" t="s">
        <v>83</v>
      </c>
      <c r="D1414" s="52" t="s">
        <v>84</v>
      </c>
      <c r="E1414" s="52" t="s">
        <v>3665</v>
      </c>
      <c r="F1414" s="52" t="s">
        <v>3664</v>
      </c>
      <c r="G1414" s="92">
        <v>66867.330070281707</v>
      </c>
      <c r="H1414" s="92">
        <v>1087157.66764727</v>
      </c>
      <c r="I1414" s="92">
        <v>941492.00738956698</v>
      </c>
      <c r="J1414" s="92"/>
      <c r="K1414" s="92"/>
      <c r="L1414" s="52" t="s">
        <v>296</v>
      </c>
      <c r="M1414" s="52" t="s">
        <v>3616</v>
      </c>
      <c r="N1414" s="52" t="s">
        <v>3617</v>
      </c>
      <c r="O1414" s="52" t="s">
        <v>3618</v>
      </c>
      <c r="P1414" s="52" t="s">
        <v>1035</v>
      </c>
      <c r="Q1414" s="52" t="s">
        <v>1036</v>
      </c>
      <c r="R1414" s="52">
        <v>1</v>
      </c>
      <c r="S1414" s="52" t="s">
        <v>3619</v>
      </c>
      <c r="T1414" s="78">
        <v>16867538196.9</v>
      </c>
      <c r="U1414" s="78">
        <v>14729169559.209999</v>
      </c>
      <c r="Z1414" s="52" t="s">
        <v>87</v>
      </c>
      <c r="AA1414" s="81">
        <v>3.445718434347165E-6</v>
      </c>
      <c r="BN1414" s="52" t="s">
        <v>99</v>
      </c>
    </row>
    <row r="1415" spans="1:66" s="52" customFormat="1">
      <c r="A1415" s="52" t="s">
        <v>3666</v>
      </c>
      <c r="B1415" s="52" t="s">
        <v>3667</v>
      </c>
      <c r="C1415" s="54" t="s">
        <v>83</v>
      </c>
      <c r="D1415" s="52" t="s">
        <v>84</v>
      </c>
      <c r="E1415" s="52" t="s">
        <v>3668</v>
      </c>
      <c r="F1415" s="52" t="s">
        <v>3667</v>
      </c>
      <c r="G1415" s="92">
        <v>790291.09559891105</v>
      </c>
      <c r="H1415" s="92">
        <v>3080500.39431265</v>
      </c>
      <c r="I1415" s="92">
        <v>2536834.4168725102</v>
      </c>
      <c r="J1415" s="92"/>
      <c r="K1415" s="92"/>
      <c r="L1415" s="52" t="s">
        <v>296</v>
      </c>
      <c r="M1415" s="52" t="s">
        <v>3616</v>
      </c>
      <c r="N1415" s="52" t="s">
        <v>3617</v>
      </c>
      <c r="O1415" s="52" t="s">
        <v>3618</v>
      </c>
      <c r="P1415" s="52" t="s">
        <v>1035</v>
      </c>
      <c r="Q1415" s="52" t="s">
        <v>1036</v>
      </c>
      <c r="R1415" s="52">
        <v>1</v>
      </c>
      <c r="S1415" s="52" t="s">
        <v>3619</v>
      </c>
      <c r="T1415" s="78">
        <v>16867538196.9</v>
      </c>
      <c r="U1415" s="78">
        <v>14729169559.209999</v>
      </c>
      <c r="Z1415" s="52" t="s">
        <v>98</v>
      </c>
      <c r="AA1415" s="81">
        <v>7.5076102689790764E-5</v>
      </c>
      <c r="BN1415" s="52" t="s">
        <v>99</v>
      </c>
    </row>
    <row r="1416" spans="1:66" s="52" customFormat="1">
      <c r="A1416" s="52" t="s">
        <v>3669</v>
      </c>
      <c r="B1416" s="52" t="s">
        <v>3670</v>
      </c>
      <c r="C1416" s="54" t="s">
        <v>83</v>
      </c>
      <c r="D1416" s="52" t="s">
        <v>84</v>
      </c>
      <c r="E1416" s="52" t="s">
        <v>3671</v>
      </c>
      <c r="F1416" s="52" t="s">
        <v>3670</v>
      </c>
      <c r="G1416" s="92">
        <v>307936.05705804302</v>
      </c>
      <c r="H1416" s="92">
        <v>5042568.3739164099</v>
      </c>
      <c r="I1416" s="92">
        <v>5059389.41746365</v>
      </c>
      <c r="J1416" s="92"/>
      <c r="K1416" s="92"/>
      <c r="L1416" s="52" t="s">
        <v>296</v>
      </c>
      <c r="M1416" s="52" t="s">
        <v>3616</v>
      </c>
      <c r="N1416" s="52" t="s">
        <v>3617</v>
      </c>
      <c r="O1416" s="52" t="s">
        <v>3618</v>
      </c>
      <c r="P1416" s="52" t="s">
        <v>1035</v>
      </c>
      <c r="Q1416" s="52" t="s">
        <v>1036</v>
      </c>
      <c r="R1416" s="52">
        <v>1</v>
      </c>
      <c r="S1416" s="52" t="s">
        <v>3619</v>
      </c>
      <c r="T1416" s="78">
        <v>16867538196.9</v>
      </c>
      <c r="U1416" s="78">
        <v>14729169559.209999</v>
      </c>
      <c r="Z1416" s="52" t="s">
        <v>98</v>
      </c>
      <c r="AA1416" s="81">
        <v>2.3605147037982031E-4</v>
      </c>
      <c r="BN1416" s="52" t="s">
        <v>99</v>
      </c>
    </row>
    <row r="1417" spans="1:66" s="52" customFormat="1">
      <c r="A1417" s="52" t="s">
        <v>3672</v>
      </c>
      <c r="B1417" s="52" t="s">
        <v>3673</v>
      </c>
      <c r="C1417" s="54" t="s">
        <v>83</v>
      </c>
      <c r="D1417" s="52" t="s">
        <v>84</v>
      </c>
      <c r="E1417" s="52" t="s">
        <v>3674</v>
      </c>
      <c r="F1417" s="52" t="s">
        <v>3673</v>
      </c>
      <c r="G1417" s="92">
        <v>203196.03739127101</v>
      </c>
      <c r="H1417" s="92">
        <v>5369779.7286093496</v>
      </c>
      <c r="I1417" s="92">
        <v>4143167.2024080302</v>
      </c>
      <c r="J1417" s="92"/>
      <c r="K1417" s="92"/>
      <c r="L1417" s="52" t="s">
        <v>296</v>
      </c>
      <c r="M1417" s="52" t="s">
        <v>3616</v>
      </c>
      <c r="N1417" s="52" t="s">
        <v>3617</v>
      </c>
      <c r="O1417" s="52" t="s">
        <v>3618</v>
      </c>
      <c r="P1417" s="52" t="s">
        <v>1035</v>
      </c>
      <c r="Q1417" s="52" t="s">
        <v>1036</v>
      </c>
      <c r="R1417" s="52">
        <v>1</v>
      </c>
      <c r="S1417" s="52" t="s">
        <v>3619</v>
      </c>
      <c r="T1417" s="78">
        <v>16867538196.9</v>
      </c>
      <c r="U1417" s="78">
        <v>14729169559.209999</v>
      </c>
      <c r="Z1417" s="52" t="s">
        <v>98</v>
      </c>
      <c r="AA1417" s="81">
        <v>1.355040387281343E-4</v>
      </c>
      <c r="BN1417" s="52" t="s">
        <v>99</v>
      </c>
    </row>
    <row r="1418" spans="1:66" s="52" customFormat="1">
      <c r="A1418" s="52" t="s">
        <v>3675</v>
      </c>
      <c r="B1418" s="52" t="s">
        <v>3676</v>
      </c>
      <c r="C1418" s="54" t="s">
        <v>83</v>
      </c>
      <c r="D1418" s="52" t="s">
        <v>84</v>
      </c>
      <c r="E1418" s="52" t="s">
        <v>3677</v>
      </c>
      <c r="F1418" s="52" t="s">
        <v>3676</v>
      </c>
      <c r="G1418" s="92">
        <v>111829.48373855599</v>
      </c>
      <c r="H1418" s="92">
        <v>4177171.0587756899</v>
      </c>
      <c r="I1418" s="92">
        <v>4825442.2233186997</v>
      </c>
      <c r="J1418" s="92"/>
      <c r="K1418" s="92"/>
      <c r="L1418" s="52" t="s">
        <v>296</v>
      </c>
      <c r="M1418" s="52" t="s">
        <v>3616</v>
      </c>
      <c r="N1418" s="52" t="s">
        <v>3617</v>
      </c>
      <c r="O1418" s="52" t="s">
        <v>3618</v>
      </c>
      <c r="P1418" s="52" t="s">
        <v>1035</v>
      </c>
      <c r="Q1418" s="52" t="s">
        <v>1036</v>
      </c>
      <c r="R1418" s="52">
        <v>1</v>
      </c>
      <c r="S1418" s="52" t="s">
        <v>3619</v>
      </c>
      <c r="T1418" s="78">
        <v>16867538196.9</v>
      </c>
      <c r="U1418" s="78">
        <v>14729169559.209999</v>
      </c>
      <c r="Z1418" s="52" t="s">
        <v>98</v>
      </c>
      <c r="AA1418" s="81">
        <v>7.8973006287843826E-5</v>
      </c>
      <c r="BN1418" s="52" t="s">
        <v>99</v>
      </c>
    </row>
    <row r="1419" spans="1:66" s="52" customFormat="1">
      <c r="A1419" s="52" t="s">
        <v>335</v>
      </c>
      <c r="B1419" s="52" t="s">
        <v>337</v>
      </c>
      <c r="C1419" s="54" t="s">
        <v>83</v>
      </c>
      <c r="D1419" s="52" t="s">
        <v>84</v>
      </c>
      <c r="E1419" s="52" t="s">
        <v>336</v>
      </c>
      <c r="F1419" s="52" t="s">
        <v>337</v>
      </c>
      <c r="G1419" s="92">
        <v>77951.167676528101</v>
      </c>
      <c r="H1419" s="92">
        <v>2906003.5614715898</v>
      </c>
      <c r="I1419" s="92">
        <v>2571609.0216486598</v>
      </c>
      <c r="J1419" s="92"/>
      <c r="K1419" s="92"/>
      <c r="L1419" s="52" t="s">
        <v>296</v>
      </c>
      <c r="M1419" s="52" t="s">
        <v>3616</v>
      </c>
      <c r="N1419" s="52" t="s">
        <v>3617</v>
      </c>
      <c r="O1419" s="52" t="s">
        <v>3618</v>
      </c>
      <c r="P1419" s="52" t="s">
        <v>1035</v>
      </c>
      <c r="Q1419" s="52" t="s">
        <v>1036</v>
      </c>
      <c r="R1419" s="52">
        <v>1</v>
      </c>
      <c r="S1419" s="52" t="s">
        <v>3619</v>
      </c>
      <c r="T1419" s="78">
        <v>16867538196.9</v>
      </c>
      <c r="U1419" s="78">
        <v>14729169559.209999</v>
      </c>
      <c r="Z1419" s="52" t="s">
        <v>87</v>
      </c>
      <c r="AA1419" s="81">
        <v>8.2634838259776766E-6</v>
      </c>
      <c r="BN1419" s="52" t="s">
        <v>99</v>
      </c>
    </row>
    <row r="1420" spans="1:66" s="52" customFormat="1">
      <c r="A1420" s="52" t="s">
        <v>1935</v>
      </c>
      <c r="B1420" s="52" t="s">
        <v>1936</v>
      </c>
      <c r="C1420" s="54" t="s">
        <v>83</v>
      </c>
      <c r="D1420" s="52" t="s">
        <v>84</v>
      </c>
      <c r="E1420" s="52" t="s">
        <v>1937</v>
      </c>
      <c r="F1420" s="52" t="s">
        <v>1936</v>
      </c>
      <c r="G1420" s="92">
        <v>34334.445173784501</v>
      </c>
      <c r="H1420" s="92">
        <v>971496.12047524098</v>
      </c>
      <c r="I1420" s="92">
        <v>1040333.6887656701</v>
      </c>
      <c r="J1420" s="92"/>
      <c r="K1420" s="92"/>
      <c r="L1420" s="52" t="s">
        <v>296</v>
      </c>
      <c r="M1420" s="52" t="s">
        <v>3616</v>
      </c>
      <c r="N1420" s="52" t="s">
        <v>3617</v>
      </c>
      <c r="O1420" s="52" t="s">
        <v>3618</v>
      </c>
      <c r="P1420" s="52" t="s">
        <v>1035</v>
      </c>
      <c r="Q1420" s="52" t="s">
        <v>1036</v>
      </c>
      <c r="R1420" s="52">
        <v>1</v>
      </c>
      <c r="S1420" s="52" t="s">
        <v>3619</v>
      </c>
      <c r="T1420" s="78">
        <v>16867538196.9</v>
      </c>
      <c r="U1420" s="78">
        <v>14729169559.209999</v>
      </c>
      <c r="Z1420" s="52" t="s">
        <v>98</v>
      </c>
      <c r="AA1420" s="81">
        <v>3.4910759781354533E-5</v>
      </c>
      <c r="BN1420" s="52" t="s">
        <v>99</v>
      </c>
    </row>
    <row r="1421" spans="1:66" s="52" customFormat="1">
      <c r="A1421" s="52" t="s">
        <v>3678</v>
      </c>
      <c r="B1421" s="52" t="s">
        <v>3679</v>
      </c>
      <c r="C1421" s="54" t="s">
        <v>83</v>
      </c>
      <c r="D1421" s="52" t="s">
        <v>84</v>
      </c>
      <c r="E1421" s="52" t="s">
        <v>3680</v>
      </c>
      <c r="F1421" s="52" t="s">
        <v>3679</v>
      </c>
      <c r="G1421" s="92">
        <v>80949.4430632156</v>
      </c>
      <c r="H1421" s="92">
        <v>7174077.1698239204</v>
      </c>
      <c r="I1421" s="92">
        <v>5650271.1258124504</v>
      </c>
      <c r="J1421" s="92"/>
      <c r="K1421" s="92"/>
      <c r="L1421" s="52" t="s">
        <v>296</v>
      </c>
      <c r="M1421" s="52" t="s">
        <v>3616</v>
      </c>
      <c r="N1421" s="52" t="s">
        <v>3617</v>
      </c>
      <c r="O1421" s="52" t="s">
        <v>3618</v>
      </c>
      <c r="P1421" s="52" t="s">
        <v>1035</v>
      </c>
      <c r="Q1421" s="52" t="s">
        <v>1036</v>
      </c>
      <c r="R1421" s="52">
        <v>1</v>
      </c>
      <c r="S1421" s="52" t="s">
        <v>3619</v>
      </c>
      <c r="T1421" s="78">
        <v>16867538196.9</v>
      </c>
      <c r="U1421" s="78">
        <v>14729169559.209999</v>
      </c>
      <c r="Z1421" s="52" t="s">
        <v>87</v>
      </c>
      <c r="AA1421" s="81">
        <v>1.2144547110972039E-4</v>
      </c>
      <c r="BN1421" s="52" t="s">
        <v>99</v>
      </c>
    </row>
    <row r="1422" spans="1:66" s="52" customFormat="1">
      <c r="A1422" s="52" t="s">
        <v>3208</v>
      </c>
      <c r="B1422" s="52" t="s">
        <v>3209</v>
      </c>
      <c r="C1422" s="54" t="s">
        <v>83</v>
      </c>
      <c r="D1422" s="52" t="s">
        <v>1639</v>
      </c>
      <c r="E1422" s="52" t="s">
        <v>3210</v>
      </c>
      <c r="F1422" s="52" t="s">
        <v>3209</v>
      </c>
      <c r="G1422" s="92">
        <v>36889.566675089402</v>
      </c>
      <c r="H1422" s="92">
        <v>991600.93431316502</v>
      </c>
      <c r="I1422" s="92">
        <v>966137.75122059102</v>
      </c>
      <c r="J1422" s="92"/>
      <c r="K1422" s="92"/>
      <c r="L1422" s="52" t="s">
        <v>296</v>
      </c>
      <c r="M1422" s="52" t="s">
        <v>3616</v>
      </c>
      <c r="N1422" s="52" t="s">
        <v>3617</v>
      </c>
      <c r="O1422" s="52" t="s">
        <v>3618</v>
      </c>
      <c r="P1422" s="52" t="s">
        <v>1035</v>
      </c>
      <c r="Q1422" s="52" t="s">
        <v>1036</v>
      </c>
      <c r="R1422" s="52">
        <v>1</v>
      </c>
      <c r="S1422" s="52" t="s">
        <v>3619</v>
      </c>
      <c r="T1422" s="78">
        <v>16867538196.9</v>
      </c>
      <c r="U1422" s="78">
        <v>14729169559.209999</v>
      </c>
      <c r="Z1422" s="52" t="s">
        <v>98</v>
      </c>
      <c r="AA1422" s="81">
        <v>2.1460432548347639E-5</v>
      </c>
      <c r="BN1422" s="52" t="s">
        <v>99</v>
      </c>
    </row>
    <row r="1423" spans="1:66" s="52" customFormat="1">
      <c r="A1423" s="52" t="s">
        <v>1950</v>
      </c>
      <c r="B1423" s="52" t="s">
        <v>1951</v>
      </c>
      <c r="C1423" s="54" t="s">
        <v>83</v>
      </c>
      <c r="D1423" s="52" t="s">
        <v>1639</v>
      </c>
      <c r="E1423" s="52" t="s">
        <v>1952</v>
      </c>
      <c r="F1423" s="52" t="s">
        <v>1951</v>
      </c>
      <c r="G1423" s="92">
        <v>49305.860220492803</v>
      </c>
      <c r="H1423" s="92">
        <v>1239029.3187939001</v>
      </c>
      <c r="I1423" s="92">
        <v>1277021.7797107601</v>
      </c>
      <c r="J1423" s="92"/>
      <c r="K1423" s="92"/>
      <c r="L1423" s="52" t="s">
        <v>296</v>
      </c>
      <c r="M1423" s="52" t="s">
        <v>3616</v>
      </c>
      <c r="N1423" s="52" t="s">
        <v>3617</v>
      </c>
      <c r="O1423" s="52" t="s">
        <v>3618</v>
      </c>
      <c r="P1423" s="52" t="s">
        <v>1035</v>
      </c>
      <c r="Q1423" s="52" t="s">
        <v>1036</v>
      </c>
      <c r="R1423" s="52">
        <v>1</v>
      </c>
      <c r="S1423" s="52" t="s">
        <v>3619</v>
      </c>
      <c r="T1423" s="78">
        <v>16867538196.9</v>
      </c>
      <c r="U1423" s="78">
        <v>14729169559.209999</v>
      </c>
      <c r="Z1423" s="52" t="s">
        <v>98</v>
      </c>
      <c r="AA1423" s="81">
        <v>1.259260365749305E-4</v>
      </c>
      <c r="BN1423" s="52" t="s">
        <v>99</v>
      </c>
    </row>
    <row r="1424" spans="1:66" s="52" customFormat="1">
      <c r="A1424" s="52" t="s">
        <v>3681</v>
      </c>
      <c r="B1424" s="52" t="s">
        <v>3682</v>
      </c>
      <c r="C1424" s="54" t="s">
        <v>83</v>
      </c>
      <c r="D1424" s="52" t="s">
        <v>1639</v>
      </c>
      <c r="E1424" s="52" t="s">
        <v>3683</v>
      </c>
      <c r="F1424" s="52" t="s">
        <v>3682</v>
      </c>
      <c r="G1424" s="92">
        <v>56691.758310202298</v>
      </c>
      <c r="H1424" s="92">
        <v>3113772.8671124601</v>
      </c>
      <c r="I1424" s="92">
        <v>3066457.20699884</v>
      </c>
      <c r="J1424" s="92"/>
      <c r="K1424" s="92"/>
      <c r="L1424" s="52" t="s">
        <v>296</v>
      </c>
      <c r="M1424" s="52" t="s">
        <v>3616</v>
      </c>
      <c r="N1424" s="52" t="s">
        <v>3617</v>
      </c>
      <c r="O1424" s="52" t="s">
        <v>3618</v>
      </c>
      <c r="P1424" s="52" t="s">
        <v>1035</v>
      </c>
      <c r="Q1424" s="52" t="s">
        <v>1036</v>
      </c>
      <c r="R1424" s="52">
        <v>1</v>
      </c>
      <c r="S1424" s="52" t="s">
        <v>3619</v>
      </c>
      <c r="T1424" s="78">
        <v>16867538196.9</v>
      </c>
      <c r="U1424" s="78">
        <v>14729169559.209999</v>
      </c>
      <c r="Z1424" s="52" t="s">
        <v>98</v>
      </c>
      <c r="AA1424" s="81">
        <v>1.6775248478199351E-4</v>
      </c>
      <c r="BN1424" s="52" t="s">
        <v>99</v>
      </c>
    </row>
    <row r="1425" spans="1:66" s="52" customFormat="1">
      <c r="A1425" s="52" t="s">
        <v>3684</v>
      </c>
      <c r="B1425" s="52" t="s">
        <v>3685</v>
      </c>
      <c r="C1425" s="54" t="s">
        <v>83</v>
      </c>
      <c r="D1425" s="52" t="s">
        <v>1639</v>
      </c>
      <c r="E1425" s="52" t="s">
        <v>3686</v>
      </c>
      <c r="F1425" s="52" t="s">
        <v>3685</v>
      </c>
      <c r="G1425" s="92">
        <v>57426.355741827399</v>
      </c>
      <c r="H1425" s="92">
        <v>1612515.29126472</v>
      </c>
      <c r="I1425" s="92">
        <v>1002664.17125231</v>
      </c>
      <c r="J1425" s="92"/>
      <c r="K1425" s="92"/>
      <c r="L1425" s="52" t="s">
        <v>296</v>
      </c>
      <c r="M1425" s="52" t="s">
        <v>3616</v>
      </c>
      <c r="N1425" s="52" t="s">
        <v>3617</v>
      </c>
      <c r="O1425" s="52" t="s">
        <v>3618</v>
      </c>
      <c r="P1425" s="52" t="s">
        <v>1035</v>
      </c>
      <c r="Q1425" s="52" t="s">
        <v>1036</v>
      </c>
      <c r="R1425" s="52">
        <v>1</v>
      </c>
      <c r="S1425" s="52" t="s">
        <v>3619</v>
      </c>
      <c r="T1425" s="78">
        <v>16867538196.9</v>
      </c>
      <c r="U1425" s="78">
        <v>14729169559.209999</v>
      </c>
      <c r="Z1425" s="52" t="s">
        <v>98</v>
      </c>
      <c r="AA1425" s="81">
        <v>2.8711229813970819E-4</v>
      </c>
      <c r="BN1425" s="52" t="s">
        <v>99</v>
      </c>
    </row>
    <row r="1426" spans="1:66" s="52" customFormat="1">
      <c r="A1426" s="52" t="s">
        <v>3687</v>
      </c>
      <c r="B1426" s="52" t="s">
        <v>3688</v>
      </c>
      <c r="C1426" s="54" t="s">
        <v>83</v>
      </c>
      <c r="D1426" s="52" t="s">
        <v>1639</v>
      </c>
      <c r="E1426" s="52" t="s">
        <v>3689</v>
      </c>
      <c r="F1426" s="52" t="s">
        <v>3688</v>
      </c>
      <c r="G1426" s="92">
        <v>187142.68808385401</v>
      </c>
      <c r="H1426" s="92">
        <v>4736827.36584685</v>
      </c>
      <c r="I1426" s="92">
        <v>4461481.6839190898</v>
      </c>
      <c r="J1426" s="92"/>
      <c r="K1426" s="92"/>
      <c r="L1426" s="52" t="s">
        <v>296</v>
      </c>
      <c r="M1426" s="52" t="s">
        <v>3616</v>
      </c>
      <c r="N1426" s="52" t="s">
        <v>3617</v>
      </c>
      <c r="O1426" s="52" t="s">
        <v>3618</v>
      </c>
      <c r="P1426" s="52" t="s">
        <v>1035</v>
      </c>
      <c r="Q1426" s="52" t="s">
        <v>1036</v>
      </c>
      <c r="R1426" s="52">
        <v>1</v>
      </c>
      <c r="S1426" s="52" t="s">
        <v>3619</v>
      </c>
      <c r="T1426" s="78">
        <v>16867538196.9</v>
      </c>
      <c r="U1426" s="78">
        <v>14729169559.209999</v>
      </c>
      <c r="Z1426" s="52" t="s">
        <v>98</v>
      </c>
      <c r="AA1426" s="81">
        <v>4.6973263388734333E-4</v>
      </c>
      <c r="BN1426" s="52" t="s">
        <v>99</v>
      </c>
    </row>
    <row r="1427" spans="1:66" s="52" customFormat="1">
      <c r="A1427" s="52" t="s">
        <v>3690</v>
      </c>
      <c r="B1427" s="52" t="s">
        <v>3691</v>
      </c>
      <c r="C1427" s="54" t="s">
        <v>83</v>
      </c>
      <c r="D1427" s="52" t="s">
        <v>1639</v>
      </c>
      <c r="E1427" s="52" t="s">
        <v>3692</v>
      </c>
      <c r="F1427" s="52" t="s">
        <v>3691</v>
      </c>
      <c r="G1427" s="92">
        <v>17267.032020537001</v>
      </c>
      <c r="H1427" s="92">
        <v>1030612.84878528</v>
      </c>
      <c r="I1427" s="92">
        <v>969543.84795315005</v>
      </c>
      <c r="J1427" s="92"/>
      <c r="K1427" s="92"/>
      <c r="L1427" s="52" t="s">
        <v>296</v>
      </c>
      <c r="M1427" s="52" t="s">
        <v>3616</v>
      </c>
      <c r="N1427" s="52" t="s">
        <v>3617</v>
      </c>
      <c r="O1427" s="52" t="s">
        <v>3618</v>
      </c>
      <c r="P1427" s="52" t="s">
        <v>1035</v>
      </c>
      <c r="Q1427" s="52" t="s">
        <v>1036</v>
      </c>
      <c r="R1427" s="52">
        <v>1</v>
      </c>
      <c r="S1427" s="52" t="s">
        <v>3619</v>
      </c>
      <c r="T1427" s="78">
        <v>16867538196.9</v>
      </c>
      <c r="U1427" s="78">
        <v>14729169559.209999</v>
      </c>
      <c r="Z1427" s="52" t="s">
        <v>98</v>
      </c>
      <c r="AA1427" s="81">
        <v>4.1926569830893847E-5</v>
      </c>
      <c r="BN1427" s="52" t="s">
        <v>99</v>
      </c>
    </row>
    <row r="1428" spans="1:66" s="52" customFormat="1">
      <c r="A1428" s="52" t="s">
        <v>3693</v>
      </c>
      <c r="B1428" s="52" t="s">
        <v>3694</v>
      </c>
      <c r="C1428" s="54" t="s">
        <v>83</v>
      </c>
      <c r="D1428" s="52" t="s">
        <v>1639</v>
      </c>
      <c r="E1428" s="52" t="s">
        <v>3695</v>
      </c>
      <c r="F1428" s="52" t="s">
        <v>3694</v>
      </c>
      <c r="G1428" s="92">
        <v>13448.323089289899</v>
      </c>
      <c r="H1428" s="92">
        <v>1071146.79723481</v>
      </c>
      <c r="I1428" s="92">
        <v>1057441.6445108601</v>
      </c>
      <c r="J1428" s="92"/>
      <c r="K1428" s="92"/>
      <c r="L1428" s="52" t="s">
        <v>296</v>
      </c>
      <c r="M1428" s="52" t="s">
        <v>3616</v>
      </c>
      <c r="N1428" s="52" t="s">
        <v>3617</v>
      </c>
      <c r="O1428" s="52" t="s">
        <v>3618</v>
      </c>
      <c r="P1428" s="52" t="s">
        <v>1035</v>
      </c>
      <c r="Q1428" s="52" t="s">
        <v>1036</v>
      </c>
      <c r="R1428" s="52">
        <v>1</v>
      </c>
      <c r="S1428" s="52" t="s">
        <v>3619</v>
      </c>
      <c r="T1428" s="78">
        <v>16867538196.9</v>
      </c>
      <c r="U1428" s="78">
        <v>14729169559.209999</v>
      </c>
      <c r="Z1428" s="52" t="s">
        <v>98</v>
      </c>
      <c r="AA1428" s="81">
        <v>3.3619967224044148E-5</v>
      </c>
      <c r="BN1428" s="52" t="s">
        <v>99</v>
      </c>
    </row>
    <row r="1429" spans="1:66" s="52" customFormat="1">
      <c r="A1429" s="52" t="s">
        <v>2830</v>
      </c>
      <c r="B1429" s="52" t="s">
        <v>2831</v>
      </c>
      <c r="C1429" s="54" t="s">
        <v>83</v>
      </c>
      <c r="D1429" s="52" t="s">
        <v>1648</v>
      </c>
      <c r="E1429" s="52" t="s">
        <v>2832</v>
      </c>
      <c r="F1429" s="52" t="s">
        <v>2831</v>
      </c>
      <c r="G1429" s="92">
        <v>59654.102300777602</v>
      </c>
      <c r="H1429" s="92">
        <v>1366103.39599905</v>
      </c>
      <c r="I1429" s="92">
        <v>1035595.2159415</v>
      </c>
      <c r="J1429" s="92"/>
      <c r="K1429" s="92"/>
      <c r="L1429" s="52" t="s">
        <v>296</v>
      </c>
      <c r="M1429" s="52" t="s">
        <v>3616</v>
      </c>
      <c r="N1429" s="52" t="s">
        <v>3617</v>
      </c>
      <c r="O1429" s="52" t="s">
        <v>3618</v>
      </c>
      <c r="P1429" s="52" t="s">
        <v>1035</v>
      </c>
      <c r="Q1429" s="52" t="s">
        <v>1036</v>
      </c>
      <c r="R1429" s="52">
        <v>1</v>
      </c>
      <c r="S1429" s="52" t="s">
        <v>3619</v>
      </c>
      <c r="T1429" s="78">
        <v>16867538196.9</v>
      </c>
      <c r="U1429" s="78">
        <v>14729169559.209999</v>
      </c>
      <c r="Z1429" s="52" t="s">
        <v>98</v>
      </c>
      <c r="AA1429" s="81">
        <v>1.3293772813136579E-4</v>
      </c>
      <c r="BN1429" s="52" t="s">
        <v>99</v>
      </c>
    </row>
    <row r="1430" spans="1:66" s="52" customFormat="1">
      <c r="A1430" s="52" t="s">
        <v>3696</v>
      </c>
      <c r="B1430" s="52" t="s">
        <v>3697</v>
      </c>
      <c r="C1430" s="54" t="s">
        <v>83</v>
      </c>
      <c r="D1430" s="52" t="s">
        <v>1648</v>
      </c>
      <c r="E1430" s="52" t="s">
        <v>3698</v>
      </c>
      <c r="F1430" s="52" t="s">
        <v>3697</v>
      </c>
      <c r="G1430" s="92">
        <v>29603.478019024598</v>
      </c>
      <c r="H1430" s="92">
        <v>2266995.6306175999</v>
      </c>
      <c r="I1430" s="92">
        <v>1120195.6082398901</v>
      </c>
      <c r="J1430" s="92"/>
      <c r="K1430" s="92"/>
      <c r="L1430" s="52" t="s">
        <v>296</v>
      </c>
      <c r="M1430" s="52" t="s">
        <v>3616</v>
      </c>
      <c r="N1430" s="52" t="s">
        <v>3617</v>
      </c>
      <c r="O1430" s="52" t="s">
        <v>3618</v>
      </c>
      <c r="P1430" s="52" t="s">
        <v>1035</v>
      </c>
      <c r="Q1430" s="52" t="s">
        <v>1036</v>
      </c>
      <c r="R1430" s="52">
        <v>1</v>
      </c>
      <c r="S1430" s="52" t="s">
        <v>3619</v>
      </c>
      <c r="T1430" s="78">
        <v>16867538196.9</v>
      </c>
      <c r="U1430" s="78">
        <v>14729169559.209999</v>
      </c>
      <c r="Z1430" s="52" t="s">
        <v>98</v>
      </c>
      <c r="AA1430" s="81">
        <v>5.646416840364108E-4</v>
      </c>
      <c r="BN1430" s="52" t="s">
        <v>99</v>
      </c>
    </row>
    <row r="1431" spans="1:66" s="52" customFormat="1">
      <c r="A1431" s="52" t="s">
        <v>3699</v>
      </c>
      <c r="B1431" s="52" t="s">
        <v>3700</v>
      </c>
      <c r="C1431" s="54" t="s">
        <v>83</v>
      </c>
      <c r="D1431" s="52" t="s">
        <v>1648</v>
      </c>
      <c r="E1431" s="52" t="s">
        <v>3701</v>
      </c>
      <c r="F1431" s="52" t="s">
        <v>3700</v>
      </c>
      <c r="G1431" s="92">
        <v>3879.5926857703598</v>
      </c>
      <c r="H1431" s="92">
        <v>3182651.0678233202</v>
      </c>
      <c r="I1431" s="92">
        <v>2305292.7698116</v>
      </c>
      <c r="J1431" s="92"/>
      <c r="K1431" s="92"/>
      <c r="L1431" s="52" t="s">
        <v>296</v>
      </c>
      <c r="M1431" s="52" t="s">
        <v>3616</v>
      </c>
      <c r="N1431" s="52" t="s">
        <v>3617</v>
      </c>
      <c r="O1431" s="52" t="s">
        <v>3618</v>
      </c>
      <c r="P1431" s="52" t="s">
        <v>1035</v>
      </c>
      <c r="Q1431" s="52" t="s">
        <v>1036</v>
      </c>
      <c r="R1431" s="52">
        <v>1</v>
      </c>
      <c r="S1431" s="52" t="s">
        <v>3619</v>
      </c>
      <c r="T1431" s="78">
        <v>16867538196.9</v>
      </c>
      <c r="U1431" s="78">
        <v>14729169559.209999</v>
      </c>
      <c r="Z1431" s="52" t="s">
        <v>87</v>
      </c>
      <c r="AA1431" s="81">
        <v>5.8072249249664577E-5</v>
      </c>
      <c r="BN1431" s="52" t="s">
        <v>99</v>
      </c>
    </row>
    <row r="1432" spans="1:66" s="52" customFormat="1">
      <c r="A1432" s="52" t="s">
        <v>3702</v>
      </c>
      <c r="B1432" s="52" t="s">
        <v>3703</v>
      </c>
      <c r="C1432" s="54" t="s">
        <v>83</v>
      </c>
      <c r="D1432" s="52" t="s">
        <v>1648</v>
      </c>
      <c r="E1432" s="52" t="s">
        <v>3704</v>
      </c>
      <c r="F1432" s="52" t="s">
        <v>3703</v>
      </c>
      <c r="G1432" s="92">
        <v>24755.733826900501</v>
      </c>
      <c r="H1432" s="92">
        <v>1629474.0418875599</v>
      </c>
      <c r="I1432" s="92">
        <v>2072054.9213115701</v>
      </c>
      <c r="J1432" s="92"/>
      <c r="K1432" s="92"/>
      <c r="L1432" s="52" t="s">
        <v>296</v>
      </c>
      <c r="M1432" s="52" t="s">
        <v>3616</v>
      </c>
      <c r="N1432" s="52" t="s">
        <v>3617</v>
      </c>
      <c r="O1432" s="52" t="s">
        <v>3618</v>
      </c>
      <c r="P1432" s="52" t="s">
        <v>1035</v>
      </c>
      <c r="Q1432" s="52" t="s">
        <v>1036</v>
      </c>
      <c r="R1432" s="52">
        <v>1</v>
      </c>
      <c r="S1432" s="52" t="s">
        <v>3619</v>
      </c>
      <c r="T1432" s="78">
        <v>16867538196.9</v>
      </c>
      <c r="U1432" s="78">
        <v>14729169559.209999</v>
      </c>
      <c r="Z1432" s="52" t="s">
        <v>98</v>
      </c>
      <c r="AA1432" s="81">
        <v>1.5295347353745781E-4</v>
      </c>
      <c r="BN1432" s="52" t="s">
        <v>99</v>
      </c>
    </row>
    <row r="1433" spans="1:66" s="52" customFormat="1">
      <c r="A1433" s="52" t="s">
        <v>3705</v>
      </c>
      <c r="B1433" s="52" t="s">
        <v>3706</v>
      </c>
      <c r="C1433" s="54" t="s">
        <v>83</v>
      </c>
      <c r="D1433" s="52" t="s">
        <v>1648</v>
      </c>
      <c r="E1433" s="52" t="s">
        <v>3707</v>
      </c>
      <c r="F1433" s="52" t="s">
        <v>3706</v>
      </c>
      <c r="G1433" s="92">
        <v>53759.357149720301</v>
      </c>
      <c r="H1433" s="92">
        <v>4017643.0559169999</v>
      </c>
      <c r="I1433" s="92">
        <v>4013136.0112266201</v>
      </c>
      <c r="J1433" s="92"/>
      <c r="K1433" s="92"/>
      <c r="L1433" s="52" t="s">
        <v>296</v>
      </c>
      <c r="M1433" s="52" t="s">
        <v>3616</v>
      </c>
      <c r="N1433" s="52" t="s">
        <v>3617</v>
      </c>
      <c r="O1433" s="52" t="s">
        <v>3618</v>
      </c>
      <c r="P1433" s="52" t="s">
        <v>1035</v>
      </c>
      <c r="Q1433" s="52" t="s">
        <v>1036</v>
      </c>
      <c r="R1433" s="52">
        <v>1</v>
      </c>
      <c r="S1433" s="52" t="s">
        <v>3619</v>
      </c>
      <c r="T1433" s="78">
        <v>16867538196.9</v>
      </c>
      <c r="U1433" s="78">
        <v>14729169559.209999</v>
      </c>
      <c r="Z1433" s="52" t="s">
        <v>98</v>
      </c>
      <c r="AA1433" s="81">
        <v>1.0820625685550051E-4</v>
      </c>
      <c r="BN1433" s="52" t="s">
        <v>99</v>
      </c>
    </row>
    <row r="1434" spans="1:66" s="52" customFormat="1">
      <c r="A1434" s="52" t="s">
        <v>2900</v>
      </c>
      <c r="B1434" s="52" t="s">
        <v>2901</v>
      </c>
      <c r="C1434" s="54" t="s">
        <v>83</v>
      </c>
      <c r="D1434" s="52" t="s">
        <v>1648</v>
      </c>
      <c r="E1434" s="52" t="s">
        <v>2902</v>
      </c>
      <c r="F1434" s="52" t="s">
        <v>2901</v>
      </c>
      <c r="G1434" s="92">
        <v>15017.327386184899</v>
      </c>
      <c r="H1434" s="92">
        <v>75987.676574095705</v>
      </c>
      <c r="I1434" s="92">
        <v>75987.676574095705</v>
      </c>
      <c r="J1434" s="92"/>
      <c r="K1434" s="92"/>
      <c r="L1434" s="52" t="s">
        <v>296</v>
      </c>
      <c r="M1434" s="52" t="s">
        <v>3616</v>
      </c>
      <c r="N1434" s="52" t="s">
        <v>3617</v>
      </c>
      <c r="O1434" s="52" t="s">
        <v>3618</v>
      </c>
      <c r="P1434" s="52" t="s">
        <v>1035</v>
      </c>
      <c r="Q1434" s="52" t="s">
        <v>1036</v>
      </c>
      <c r="R1434" s="52">
        <v>1</v>
      </c>
      <c r="S1434" s="52" t="s">
        <v>3619</v>
      </c>
      <c r="T1434" s="78">
        <v>16867538196.9</v>
      </c>
      <c r="U1434" s="78">
        <v>14729169559.209999</v>
      </c>
      <c r="Z1434" s="52" t="s">
        <v>98</v>
      </c>
      <c r="AA1434" s="81">
        <v>1.334873545438658E-5</v>
      </c>
      <c r="BN1434" s="52" t="s">
        <v>99</v>
      </c>
    </row>
    <row r="1435" spans="1:66" s="52" customFormat="1">
      <c r="A1435" s="52" t="s">
        <v>1922</v>
      </c>
      <c r="B1435" s="52" t="s">
        <v>1923</v>
      </c>
      <c r="C1435" s="54" t="s">
        <v>83</v>
      </c>
      <c r="D1435" s="52" t="s">
        <v>1648</v>
      </c>
      <c r="E1435" s="52" t="s">
        <v>1924</v>
      </c>
      <c r="F1435" s="52" t="s">
        <v>1923</v>
      </c>
      <c r="G1435" s="92">
        <v>2053.0800500719401</v>
      </c>
      <c r="H1435" s="92">
        <v>280573.91964283102</v>
      </c>
      <c r="I1435" s="92">
        <v>280573.91964283102</v>
      </c>
      <c r="J1435" s="92"/>
      <c r="K1435" s="92"/>
      <c r="L1435" s="52" t="s">
        <v>296</v>
      </c>
      <c r="M1435" s="52" t="s">
        <v>3616</v>
      </c>
      <c r="N1435" s="52" t="s">
        <v>3617</v>
      </c>
      <c r="O1435" s="52" t="s">
        <v>3618</v>
      </c>
      <c r="P1435" s="52" t="s">
        <v>1035</v>
      </c>
      <c r="Q1435" s="52" t="s">
        <v>1036</v>
      </c>
      <c r="R1435" s="52">
        <v>1</v>
      </c>
      <c r="S1435" s="52" t="s">
        <v>3619</v>
      </c>
      <c r="T1435" s="78">
        <v>16867538196.9</v>
      </c>
      <c r="U1435" s="78">
        <v>14729169559.209999</v>
      </c>
      <c r="Z1435" s="52" t="s">
        <v>98</v>
      </c>
      <c r="AA1435" s="81">
        <v>1.9247619454543359E-5</v>
      </c>
      <c r="BN1435" s="52" t="s">
        <v>99</v>
      </c>
    </row>
    <row r="1436" spans="1:66" s="52" customFormat="1">
      <c r="A1436" s="52" t="s">
        <v>3225</v>
      </c>
      <c r="B1436" s="52" t="s">
        <v>3215</v>
      </c>
      <c r="C1436" s="54" t="s">
        <v>83</v>
      </c>
      <c r="D1436" s="52" t="s">
        <v>84</v>
      </c>
      <c r="E1436" s="52" t="s">
        <v>3226</v>
      </c>
      <c r="F1436" s="52" t="s">
        <v>3215</v>
      </c>
      <c r="G1436" s="92">
        <v>8383.9924261566703</v>
      </c>
      <c r="H1436" s="92">
        <v>90547.1182024921</v>
      </c>
      <c r="I1436" s="92">
        <v>152169.462534744</v>
      </c>
      <c r="J1436" s="92"/>
      <c r="K1436" s="92"/>
      <c r="L1436" s="52" t="s">
        <v>296</v>
      </c>
      <c r="M1436" s="52" t="s">
        <v>3616</v>
      </c>
      <c r="N1436" s="52" t="s">
        <v>3617</v>
      </c>
      <c r="O1436" s="52" t="s">
        <v>3618</v>
      </c>
      <c r="P1436" s="52" t="s">
        <v>1035</v>
      </c>
      <c r="Q1436" s="52" t="s">
        <v>1036</v>
      </c>
      <c r="R1436" s="52">
        <v>1</v>
      </c>
      <c r="S1436" s="52" t="s">
        <v>3619</v>
      </c>
      <c r="T1436" s="78">
        <v>16867538196.9</v>
      </c>
      <c r="U1436" s="78">
        <v>14729169559.209999</v>
      </c>
      <c r="Z1436" s="52" t="s">
        <v>98</v>
      </c>
      <c r="AA1436" s="81">
        <v>1.7599580525401281E-7</v>
      </c>
      <c r="BN1436" s="52" t="s">
        <v>99</v>
      </c>
    </row>
    <row r="1437" spans="1:66" s="52" customFormat="1">
      <c r="A1437" s="52" t="s">
        <v>2909</v>
      </c>
      <c r="B1437" s="52" t="s">
        <v>2910</v>
      </c>
      <c r="C1437" s="54" t="s">
        <v>83</v>
      </c>
      <c r="D1437" s="52" t="s">
        <v>1639</v>
      </c>
      <c r="E1437" s="52" t="s">
        <v>2911</v>
      </c>
      <c r="F1437" s="52" t="s">
        <v>2910</v>
      </c>
      <c r="G1437" s="92">
        <v>343.34445173784502</v>
      </c>
      <c r="H1437" s="92">
        <v>19079.651183072001</v>
      </c>
      <c r="I1437" s="92">
        <v>9201.6313065742397</v>
      </c>
      <c r="J1437" s="92"/>
      <c r="K1437" s="92"/>
      <c r="L1437" s="52" t="s">
        <v>296</v>
      </c>
      <c r="M1437" s="52" t="s">
        <v>3616</v>
      </c>
      <c r="N1437" s="52" t="s">
        <v>3617</v>
      </c>
      <c r="O1437" s="52" t="s">
        <v>3618</v>
      </c>
      <c r="P1437" s="52" t="s">
        <v>1035</v>
      </c>
      <c r="Q1437" s="52" t="s">
        <v>1036</v>
      </c>
      <c r="R1437" s="52">
        <v>1</v>
      </c>
      <c r="S1437" s="52" t="s">
        <v>3619</v>
      </c>
      <c r="T1437" s="78">
        <v>16867538196.9</v>
      </c>
      <c r="U1437" s="78">
        <v>14729169559.209999</v>
      </c>
      <c r="Z1437" s="52" t="s">
        <v>98</v>
      </c>
      <c r="AA1437" s="81">
        <v>1.772444794668542E-6</v>
      </c>
      <c r="BN1437" s="52" t="s">
        <v>99</v>
      </c>
    </row>
    <row r="1438" spans="1:66" s="52" customFormat="1">
      <c r="A1438" s="52" t="s">
        <v>1980</v>
      </c>
      <c r="B1438" s="52" t="s">
        <v>1981</v>
      </c>
      <c r="C1438" s="54" t="s">
        <v>83</v>
      </c>
      <c r="D1438" s="52" t="s">
        <v>1639</v>
      </c>
      <c r="E1438" s="52" t="s">
        <v>1982</v>
      </c>
      <c r="F1438" s="52" t="s">
        <v>1981</v>
      </c>
      <c r="G1438" s="92">
        <v>180.65507489694701</v>
      </c>
      <c r="H1438" s="92">
        <v>14380.143961797001</v>
      </c>
      <c r="I1438" s="92">
        <v>10615.292200944599</v>
      </c>
      <c r="J1438" s="92"/>
      <c r="K1438" s="92"/>
      <c r="L1438" s="52" t="s">
        <v>296</v>
      </c>
      <c r="M1438" s="52" t="s">
        <v>3616</v>
      </c>
      <c r="N1438" s="52" t="s">
        <v>3617</v>
      </c>
      <c r="O1438" s="52" t="s">
        <v>3618</v>
      </c>
      <c r="P1438" s="52" t="s">
        <v>1035</v>
      </c>
      <c r="Q1438" s="52" t="s">
        <v>1036</v>
      </c>
      <c r="R1438" s="52">
        <v>1</v>
      </c>
      <c r="S1438" s="52" t="s">
        <v>3619</v>
      </c>
      <c r="T1438" s="78">
        <v>16867538196.9</v>
      </c>
      <c r="U1438" s="78">
        <v>14729169559.209999</v>
      </c>
      <c r="Z1438" s="52" t="s">
        <v>98</v>
      </c>
      <c r="AA1438" s="81">
        <v>1.670154770479773E-6</v>
      </c>
      <c r="BN1438" s="52" t="s">
        <v>99</v>
      </c>
    </row>
    <row r="1439" spans="1:66" s="52" customFormat="1">
      <c r="A1439" s="52" t="s">
        <v>1986</v>
      </c>
      <c r="B1439" s="52" t="s">
        <v>1987</v>
      </c>
      <c r="C1439" s="54" t="s">
        <v>83</v>
      </c>
      <c r="D1439" s="52" t="s">
        <v>1639</v>
      </c>
      <c r="E1439" s="52" t="s">
        <v>1988</v>
      </c>
      <c r="F1439" s="52" t="s">
        <v>1987</v>
      </c>
      <c r="G1439" s="92">
        <v>303.42067827995601</v>
      </c>
      <c r="H1439" s="92">
        <v>8438.1290629655705</v>
      </c>
      <c r="I1439" s="92">
        <v>6280.8080403950898</v>
      </c>
      <c r="J1439" s="92"/>
      <c r="K1439" s="92"/>
      <c r="L1439" s="52" t="s">
        <v>296</v>
      </c>
      <c r="M1439" s="52" t="s">
        <v>3616</v>
      </c>
      <c r="N1439" s="52" t="s">
        <v>3617</v>
      </c>
      <c r="O1439" s="52" t="s">
        <v>3618</v>
      </c>
      <c r="P1439" s="52" t="s">
        <v>1035</v>
      </c>
      <c r="Q1439" s="52" t="s">
        <v>1036</v>
      </c>
      <c r="R1439" s="52">
        <v>1</v>
      </c>
      <c r="S1439" s="52" t="s">
        <v>3619</v>
      </c>
      <c r="T1439" s="78">
        <v>16867538196.9</v>
      </c>
      <c r="U1439" s="78">
        <v>14729169559.209999</v>
      </c>
      <c r="Z1439" s="52" t="s">
        <v>98</v>
      </c>
      <c r="AA1439" s="81">
        <v>1.51710339139978E-6</v>
      </c>
      <c r="BN1439" s="52" t="s">
        <v>99</v>
      </c>
    </row>
    <row r="1440" spans="1:66" s="52" customFormat="1">
      <c r="A1440" s="52" t="s">
        <v>1989</v>
      </c>
      <c r="B1440" s="52" t="s">
        <v>1990</v>
      </c>
      <c r="C1440" s="54" t="s">
        <v>83</v>
      </c>
      <c r="D1440" s="52" t="s">
        <v>1639</v>
      </c>
      <c r="E1440" s="52" t="s">
        <v>1991</v>
      </c>
      <c r="F1440" s="52" t="s">
        <v>1990</v>
      </c>
      <c r="G1440" s="92">
        <v>153.706527812872</v>
      </c>
      <c r="H1440" s="92">
        <v>4136.2426634444</v>
      </c>
      <c r="I1440" s="92">
        <v>7072.0373446702597</v>
      </c>
      <c r="J1440" s="92"/>
      <c r="K1440" s="92"/>
      <c r="L1440" s="52" t="s">
        <v>296</v>
      </c>
      <c r="M1440" s="52" t="s">
        <v>3616</v>
      </c>
      <c r="N1440" s="52" t="s">
        <v>3617</v>
      </c>
      <c r="O1440" s="52" t="s">
        <v>3618</v>
      </c>
      <c r="P1440" s="52" t="s">
        <v>1035</v>
      </c>
      <c r="Q1440" s="52" t="s">
        <v>1036</v>
      </c>
      <c r="R1440" s="52">
        <v>1</v>
      </c>
      <c r="S1440" s="52" t="s">
        <v>3619</v>
      </c>
      <c r="T1440" s="78">
        <v>16867538196.9</v>
      </c>
      <c r="U1440" s="78">
        <v>14729169559.209999</v>
      </c>
      <c r="Z1440" s="52" t="s">
        <v>98</v>
      </c>
      <c r="AA1440" s="81">
        <v>1.144148622932856E-6</v>
      </c>
      <c r="BN1440" s="52" t="s">
        <v>99</v>
      </c>
    </row>
    <row r="1441" spans="1:66" s="52" customFormat="1">
      <c r="A1441" s="52" t="s">
        <v>1998</v>
      </c>
      <c r="B1441" s="52" t="s">
        <v>1999</v>
      </c>
      <c r="C1441" s="54" t="s">
        <v>83</v>
      </c>
      <c r="D1441" s="52" t="s">
        <v>1639</v>
      </c>
      <c r="E1441" s="52" t="s">
        <v>2000</v>
      </c>
      <c r="F1441" s="52" t="s">
        <v>1999</v>
      </c>
      <c r="G1441" s="92">
        <v>133.744641083928</v>
      </c>
      <c r="H1441" s="92">
        <v>1401.64383855956</v>
      </c>
      <c r="I1441" s="92">
        <v>3258.0194568044799</v>
      </c>
      <c r="J1441" s="92"/>
      <c r="K1441" s="92"/>
      <c r="L1441" s="52" t="s">
        <v>296</v>
      </c>
      <c r="M1441" s="52" t="s">
        <v>3616</v>
      </c>
      <c r="N1441" s="52" t="s">
        <v>3617</v>
      </c>
      <c r="O1441" s="52" t="s">
        <v>3618</v>
      </c>
      <c r="P1441" s="52" t="s">
        <v>1035</v>
      </c>
      <c r="Q1441" s="52" t="s">
        <v>1036</v>
      </c>
      <c r="R1441" s="52">
        <v>1</v>
      </c>
      <c r="S1441" s="52" t="s">
        <v>3619</v>
      </c>
      <c r="T1441" s="78">
        <v>16867538196.9</v>
      </c>
      <c r="U1441" s="78">
        <v>14729169559.209999</v>
      </c>
      <c r="Z1441" s="52" t="s">
        <v>98</v>
      </c>
      <c r="AA1441" s="81">
        <v>8.3590400677455005E-7</v>
      </c>
      <c r="BN1441" s="52" t="s">
        <v>99</v>
      </c>
    </row>
    <row r="1442" spans="1:66" s="52" customFormat="1">
      <c r="A1442" s="52" t="s">
        <v>2001</v>
      </c>
      <c r="B1442" s="52" t="s">
        <v>2002</v>
      </c>
      <c r="C1442" s="54" t="s">
        <v>83</v>
      </c>
      <c r="D1442" s="52" t="s">
        <v>1639</v>
      </c>
      <c r="E1442" s="52" t="s">
        <v>2003</v>
      </c>
      <c r="F1442" s="52" t="s">
        <v>2002</v>
      </c>
      <c r="G1442" s="92">
        <v>184.64745224273599</v>
      </c>
      <c r="H1442" s="92">
        <v>8641.5007649600593</v>
      </c>
      <c r="I1442" s="92">
        <v>9332.0822363478892</v>
      </c>
      <c r="J1442" s="92"/>
      <c r="K1442" s="92"/>
      <c r="L1442" s="52" t="s">
        <v>296</v>
      </c>
      <c r="M1442" s="52" t="s">
        <v>3616</v>
      </c>
      <c r="N1442" s="52" t="s">
        <v>3617</v>
      </c>
      <c r="O1442" s="52" t="s">
        <v>3618</v>
      </c>
      <c r="P1442" s="52" t="s">
        <v>1035</v>
      </c>
      <c r="Q1442" s="52" t="s">
        <v>1036</v>
      </c>
      <c r="R1442" s="52">
        <v>1</v>
      </c>
      <c r="S1442" s="52" t="s">
        <v>3619</v>
      </c>
      <c r="T1442" s="78">
        <v>16867538196.9</v>
      </c>
      <c r="U1442" s="78">
        <v>14729169559.209999</v>
      </c>
      <c r="Z1442" s="52" t="s">
        <v>98</v>
      </c>
      <c r="AA1442" s="81">
        <v>2.0013098625643778E-6</v>
      </c>
      <c r="BN1442" s="52" t="s">
        <v>99</v>
      </c>
    </row>
    <row r="1443" spans="1:66" s="52" customFormat="1">
      <c r="A1443" s="52" t="s">
        <v>2457</v>
      </c>
      <c r="B1443" s="52" t="s">
        <v>2458</v>
      </c>
      <c r="C1443" s="54" t="s">
        <v>83</v>
      </c>
      <c r="D1443" s="52" t="s">
        <v>1639</v>
      </c>
      <c r="E1443" s="52" t="s">
        <v>2459</v>
      </c>
      <c r="F1443" s="52" t="s">
        <v>2458</v>
      </c>
      <c r="G1443" s="92">
        <v>592.86803584965003</v>
      </c>
      <c r="H1443" s="92">
        <v>22072.4769746825</v>
      </c>
      <c r="I1443" s="92">
        <v>13458.104413787099</v>
      </c>
      <c r="J1443" s="92"/>
      <c r="K1443" s="92"/>
      <c r="L1443" s="52" t="s">
        <v>296</v>
      </c>
      <c r="M1443" s="52" t="s">
        <v>3616</v>
      </c>
      <c r="N1443" s="52" t="s">
        <v>3617</v>
      </c>
      <c r="O1443" s="52" t="s">
        <v>3618</v>
      </c>
      <c r="P1443" s="52" t="s">
        <v>1035</v>
      </c>
      <c r="Q1443" s="52" t="s">
        <v>1036</v>
      </c>
      <c r="R1443" s="52">
        <v>1</v>
      </c>
      <c r="S1443" s="52" t="s">
        <v>3619</v>
      </c>
      <c r="T1443" s="78">
        <v>16867538196.9</v>
      </c>
      <c r="U1443" s="78">
        <v>14729169559.209999</v>
      </c>
      <c r="Z1443" s="52" t="s">
        <v>98</v>
      </c>
      <c r="AA1443" s="81">
        <v>2.5379624822330909E-6</v>
      </c>
      <c r="BN1443" s="52" t="s">
        <v>99</v>
      </c>
    </row>
    <row r="1444" spans="1:66" s="52" customFormat="1">
      <c r="A1444" s="52" t="s">
        <v>2930</v>
      </c>
      <c r="B1444" s="52" t="s">
        <v>2931</v>
      </c>
      <c r="C1444" s="54" t="s">
        <v>83</v>
      </c>
      <c r="D1444" s="52" t="s">
        <v>1639</v>
      </c>
      <c r="E1444" s="52" t="s">
        <v>2932</v>
      </c>
      <c r="F1444" s="52" t="s">
        <v>2931</v>
      </c>
      <c r="G1444" s="92">
        <v>253.51596145759501</v>
      </c>
      <c r="H1444" s="92">
        <v>3135.9924432304501</v>
      </c>
      <c r="I1444" s="92">
        <v>4170.3375659774301</v>
      </c>
      <c r="J1444" s="92"/>
      <c r="K1444" s="92"/>
      <c r="L1444" s="52" t="s">
        <v>296</v>
      </c>
      <c r="M1444" s="52" t="s">
        <v>3616</v>
      </c>
      <c r="N1444" s="52" t="s">
        <v>3617</v>
      </c>
      <c r="O1444" s="52" t="s">
        <v>3618</v>
      </c>
      <c r="P1444" s="52" t="s">
        <v>1035</v>
      </c>
      <c r="Q1444" s="52" t="s">
        <v>1036</v>
      </c>
      <c r="R1444" s="52">
        <v>1</v>
      </c>
      <c r="S1444" s="52" t="s">
        <v>3619</v>
      </c>
      <c r="T1444" s="78">
        <v>16867538196.9</v>
      </c>
      <c r="U1444" s="78">
        <v>14729169559.209999</v>
      </c>
      <c r="Z1444" s="52" t="s">
        <v>98</v>
      </c>
      <c r="AA1444" s="81">
        <v>1.2276463141578901E-6</v>
      </c>
      <c r="BN1444" s="52" t="s">
        <v>99</v>
      </c>
    </row>
    <row r="1445" spans="1:66" s="52" customFormat="1">
      <c r="A1445" s="52" t="s">
        <v>2016</v>
      </c>
      <c r="B1445" s="52" t="s">
        <v>2017</v>
      </c>
      <c r="C1445" s="54" t="s">
        <v>83</v>
      </c>
      <c r="D1445" s="52" t="s">
        <v>1639</v>
      </c>
      <c r="E1445" s="52" t="s">
        <v>2018</v>
      </c>
      <c r="F1445" s="52" t="s">
        <v>2017</v>
      </c>
      <c r="G1445" s="92">
        <v>123.763697719456</v>
      </c>
      <c r="H1445" s="92">
        <v>3238.89596931815</v>
      </c>
      <c r="I1445" s="92">
        <v>3506.2255563921799</v>
      </c>
      <c r="J1445" s="92"/>
      <c r="K1445" s="92"/>
      <c r="L1445" s="52" t="s">
        <v>296</v>
      </c>
      <c r="M1445" s="52" t="s">
        <v>3616</v>
      </c>
      <c r="N1445" s="52" t="s">
        <v>3617</v>
      </c>
      <c r="O1445" s="52" t="s">
        <v>3618</v>
      </c>
      <c r="P1445" s="52" t="s">
        <v>1035</v>
      </c>
      <c r="Q1445" s="52" t="s">
        <v>1036</v>
      </c>
      <c r="R1445" s="52">
        <v>1</v>
      </c>
      <c r="S1445" s="52" t="s">
        <v>3619</v>
      </c>
      <c r="T1445" s="78">
        <v>16867538196.9</v>
      </c>
      <c r="U1445" s="78">
        <v>14729169559.209999</v>
      </c>
      <c r="Z1445" s="52" t="s">
        <v>98</v>
      </c>
      <c r="AA1445" s="81">
        <v>1.0313641476621329E-6</v>
      </c>
      <c r="BN1445" s="52" t="s">
        <v>99</v>
      </c>
    </row>
    <row r="1446" spans="1:66" s="52" customFormat="1">
      <c r="A1446" s="52" t="s">
        <v>2037</v>
      </c>
      <c r="B1446" s="52" t="s">
        <v>2038</v>
      </c>
      <c r="C1446" s="54" t="s">
        <v>83</v>
      </c>
      <c r="D1446" s="52" t="s">
        <v>1639</v>
      </c>
      <c r="E1446" s="52" t="s">
        <v>2039</v>
      </c>
      <c r="F1446" s="52" t="s">
        <v>2038</v>
      </c>
      <c r="G1446" s="92">
        <v>130.75035807458599</v>
      </c>
      <c r="H1446" s="92">
        <v>11252.3758158989</v>
      </c>
      <c r="I1446" s="92">
        <v>8430.7830886493193</v>
      </c>
      <c r="J1446" s="92"/>
      <c r="K1446" s="92"/>
      <c r="L1446" s="52" t="s">
        <v>296</v>
      </c>
      <c r="M1446" s="52" t="s">
        <v>3616</v>
      </c>
      <c r="N1446" s="52" t="s">
        <v>3617</v>
      </c>
      <c r="O1446" s="52" t="s">
        <v>3618</v>
      </c>
      <c r="P1446" s="52" t="s">
        <v>1035</v>
      </c>
      <c r="Q1446" s="52" t="s">
        <v>1036</v>
      </c>
      <c r="R1446" s="52">
        <v>1</v>
      </c>
      <c r="S1446" s="52" t="s">
        <v>3619</v>
      </c>
      <c r="T1446" s="78">
        <v>16867538196.9</v>
      </c>
      <c r="U1446" s="78">
        <v>14729169559.209999</v>
      </c>
      <c r="Z1446" s="52" t="s">
        <v>98</v>
      </c>
      <c r="AA1446" s="81">
        <v>1.508657954573562E-6</v>
      </c>
      <c r="BN1446" s="52" t="s">
        <v>99</v>
      </c>
    </row>
    <row r="1447" spans="1:66" s="52" customFormat="1">
      <c r="A1447" s="52" t="s">
        <v>2040</v>
      </c>
      <c r="B1447" s="52" t="s">
        <v>2041</v>
      </c>
      <c r="C1447" s="54" t="s">
        <v>83</v>
      </c>
      <c r="D1447" s="52" t="s">
        <v>1639</v>
      </c>
      <c r="E1447" s="52" t="s">
        <v>2042</v>
      </c>
      <c r="F1447" s="52" t="s">
        <v>2041</v>
      </c>
      <c r="G1447" s="92">
        <v>179.65698056049999</v>
      </c>
      <c r="H1447" s="92">
        <v>7020.9948003043501</v>
      </c>
      <c r="I1447" s="92">
        <v>5826.2758795770196</v>
      </c>
      <c r="J1447" s="92"/>
      <c r="K1447" s="92"/>
      <c r="L1447" s="52" t="s">
        <v>296</v>
      </c>
      <c r="M1447" s="52" t="s">
        <v>3616</v>
      </c>
      <c r="N1447" s="52" t="s">
        <v>3617</v>
      </c>
      <c r="O1447" s="52" t="s">
        <v>3618</v>
      </c>
      <c r="P1447" s="52" t="s">
        <v>1035</v>
      </c>
      <c r="Q1447" s="52" t="s">
        <v>1036</v>
      </c>
      <c r="R1447" s="52">
        <v>1</v>
      </c>
      <c r="S1447" s="52" t="s">
        <v>3619</v>
      </c>
      <c r="T1447" s="78">
        <v>16867538196.9</v>
      </c>
      <c r="U1447" s="78">
        <v>14729169559.209999</v>
      </c>
      <c r="Z1447" s="52" t="s">
        <v>98</v>
      </c>
      <c r="AA1447" s="81">
        <v>1.497141504670833E-6</v>
      </c>
      <c r="BN1447" s="52" t="s">
        <v>99</v>
      </c>
    </row>
    <row r="1448" spans="1:66" s="52" customFormat="1">
      <c r="A1448" s="52" t="s">
        <v>2043</v>
      </c>
      <c r="B1448" s="52" t="s">
        <v>2044</v>
      </c>
      <c r="C1448" s="54" t="s">
        <v>83</v>
      </c>
      <c r="D1448" s="52" t="s">
        <v>1639</v>
      </c>
      <c r="E1448" s="52" t="s">
        <v>2045</v>
      </c>
      <c r="F1448" s="52" t="s">
        <v>2044</v>
      </c>
      <c r="G1448" s="92">
        <v>178.65888622405299</v>
      </c>
      <c r="H1448" s="92">
        <v>20881.650621867298</v>
      </c>
      <c r="I1448" s="92">
        <v>11498.48591738</v>
      </c>
      <c r="J1448" s="92"/>
      <c r="K1448" s="92"/>
      <c r="L1448" s="52" t="s">
        <v>296</v>
      </c>
      <c r="M1448" s="52" t="s">
        <v>3616</v>
      </c>
      <c r="N1448" s="52" t="s">
        <v>3617</v>
      </c>
      <c r="O1448" s="52" t="s">
        <v>3618</v>
      </c>
      <c r="P1448" s="52" t="s">
        <v>1035</v>
      </c>
      <c r="Q1448" s="52" t="s">
        <v>1036</v>
      </c>
      <c r="R1448" s="52">
        <v>1</v>
      </c>
      <c r="S1448" s="52" t="s">
        <v>3619</v>
      </c>
      <c r="T1448" s="78">
        <v>16867538196.9</v>
      </c>
      <c r="U1448" s="78">
        <v>14729169559.209999</v>
      </c>
      <c r="Z1448" s="52" t="s">
        <v>98</v>
      </c>
      <c r="AA1448" s="81">
        <v>4.4663604965889099E-7</v>
      </c>
      <c r="BN1448" s="52" t="s">
        <v>99</v>
      </c>
    </row>
    <row r="1449" spans="1:66" s="52" customFormat="1">
      <c r="A1449" s="52" t="s">
        <v>2046</v>
      </c>
      <c r="B1449" s="52" t="s">
        <v>2047</v>
      </c>
      <c r="C1449" s="54" t="s">
        <v>83</v>
      </c>
      <c r="D1449" s="52" t="s">
        <v>1639</v>
      </c>
      <c r="E1449" s="52" t="s">
        <v>2048</v>
      </c>
      <c r="F1449" s="52" t="s">
        <v>2047</v>
      </c>
      <c r="G1449" s="92">
        <v>188.639829588525</v>
      </c>
      <c r="H1449" s="92">
        <v>8298.2661035992205</v>
      </c>
      <c r="I1449" s="92">
        <v>6877.8081867976298</v>
      </c>
      <c r="J1449" s="92"/>
      <c r="K1449" s="92"/>
      <c r="L1449" s="52" t="s">
        <v>296</v>
      </c>
      <c r="M1449" s="52" t="s">
        <v>3616</v>
      </c>
      <c r="N1449" s="52" t="s">
        <v>3617</v>
      </c>
      <c r="O1449" s="52" t="s">
        <v>3618</v>
      </c>
      <c r="P1449" s="52" t="s">
        <v>1035</v>
      </c>
      <c r="Q1449" s="52" t="s">
        <v>1036</v>
      </c>
      <c r="R1449" s="52">
        <v>1</v>
      </c>
      <c r="S1449" s="52" t="s">
        <v>3619</v>
      </c>
      <c r="T1449" s="78">
        <v>16867538196.9</v>
      </c>
      <c r="U1449" s="78">
        <v>14729169559.209999</v>
      </c>
      <c r="Z1449" s="52" t="s">
        <v>98</v>
      </c>
      <c r="AA1449" s="81">
        <v>1.4290896180948859E-6</v>
      </c>
      <c r="BN1449" s="52" t="s">
        <v>99</v>
      </c>
    </row>
    <row r="1450" spans="1:66" s="52" customFormat="1">
      <c r="A1450" s="52" t="s">
        <v>2049</v>
      </c>
      <c r="B1450" s="52" t="s">
        <v>2050</v>
      </c>
      <c r="C1450" s="54" t="s">
        <v>83</v>
      </c>
      <c r="D1450" s="52" t="s">
        <v>1639</v>
      </c>
      <c r="E1450" s="52" t="s">
        <v>2051</v>
      </c>
      <c r="F1450" s="52" t="s">
        <v>2050</v>
      </c>
      <c r="G1450" s="92">
        <v>98.811339308275095</v>
      </c>
      <c r="H1450" s="92">
        <v>2679.76352204042</v>
      </c>
      <c r="I1450" s="92">
        <v>2185.70682549904</v>
      </c>
      <c r="J1450" s="92"/>
      <c r="K1450" s="92"/>
      <c r="L1450" s="52" t="s">
        <v>296</v>
      </c>
      <c r="M1450" s="52" t="s">
        <v>3616</v>
      </c>
      <c r="N1450" s="52" t="s">
        <v>3617</v>
      </c>
      <c r="O1450" s="52" t="s">
        <v>3618</v>
      </c>
      <c r="P1450" s="52" t="s">
        <v>1035</v>
      </c>
      <c r="Q1450" s="52" t="s">
        <v>1036</v>
      </c>
      <c r="R1450" s="52">
        <v>1</v>
      </c>
      <c r="S1450" s="52" t="s">
        <v>3619</v>
      </c>
      <c r="T1450" s="78">
        <v>16867538196.9</v>
      </c>
      <c r="U1450" s="78">
        <v>14729169559.209999</v>
      </c>
      <c r="Z1450" s="52" t="s">
        <v>98</v>
      </c>
      <c r="AA1450" s="81">
        <v>1.0312000236718309E-6</v>
      </c>
      <c r="BN1450" s="52" t="s">
        <v>99</v>
      </c>
    </row>
    <row r="1451" spans="1:66" s="52" customFormat="1">
      <c r="A1451" s="52" t="s">
        <v>2954</v>
      </c>
      <c r="B1451" s="52" t="s">
        <v>2955</v>
      </c>
      <c r="C1451" s="54" t="s">
        <v>83</v>
      </c>
      <c r="D1451" s="52" t="s">
        <v>1639</v>
      </c>
      <c r="E1451" s="52" t="s">
        <v>2956</v>
      </c>
      <c r="F1451" s="52" t="s">
        <v>2955</v>
      </c>
      <c r="G1451" s="92">
        <v>200.616961625892</v>
      </c>
      <c r="H1451" s="92">
        <v>13276.8305204015</v>
      </c>
      <c r="I1451" s="92">
        <v>6004.4656614629403</v>
      </c>
      <c r="J1451" s="92"/>
      <c r="K1451" s="92"/>
      <c r="L1451" s="52" t="s">
        <v>296</v>
      </c>
      <c r="M1451" s="52" t="s">
        <v>3616</v>
      </c>
      <c r="N1451" s="52" t="s">
        <v>3617</v>
      </c>
      <c r="O1451" s="52" t="s">
        <v>3618</v>
      </c>
      <c r="P1451" s="52" t="s">
        <v>1035</v>
      </c>
      <c r="Q1451" s="52" t="s">
        <v>1036</v>
      </c>
      <c r="R1451" s="52">
        <v>1</v>
      </c>
      <c r="S1451" s="52" t="s">
        <v>3619</v>
      </c>
      <c r="T1451" s="78">
        <v>16867538196.9</v>
      </c>
      <c r="U1451" s="78">
        <v>14729169559.209999</v>
      </c>
      <c r="Z1451" s="52" t="s">
        <v>98</v>
      </c>
      <c r="AA1451" s="81">
        <v>1.7460673104772371E-6</v>
      </c>
      <c r="BN1451" s="52" t="s">
        <v>99</v>
      </c>
    </row>
    <row r="1452" spans="1:66" s="52" customFormat="1">
      <c r="A1452" s="52" t="s">
        <v>2526</v>
      </c>
      <c r="B1452" s="52" t="s">
        <v>2527</v>
      </c>
      <c r="C1452" s="54" t="s">
        <v>83</v>
      </c>
      <c r="D1452" s="52" t="s">
        <v>1639</v>
      </c>
      <c r="E1452" s="52" t="s">
        <v>2528</v>
      </c>
      <c r="F1452" s="52" t="s">
        <v>2527</v>
      </c>
      <c r="G1452" s="92">
        <v>152.708433476425</v>
      </c>
      <c r="H1452" s="92">
        <v>4692.7301607305399</v>
      </c>
      <c r="I1452" s="92">
        <v>4033.0297281123899</v>
      </c>
      <c r="J1452" s="92"/>
      <c r="K1452" s="92"/>
      <c r="L1452" s="52" t="s">
        <v>296</v>
      </c>
      <c r="M1452" s="52" t="s">
        <v>3616</v>
      </c>
      <c r="N1452" s="52" t="s">
        <v>3617</v>
      </c>
      <c r="O1452" s="52" t="s">
        <v>3618</v>
      </c>
      <c r="P1452" s="52" t="s">
        <v>1035</v>
      </c>
      <c r="Q1452" s="52" t="s">
        <v>1036</v>
      </c>
      <c r="R1452" s="52">
        <v>1</v>
      </c>
      <c r="S1452" s="52" t="s">
        <v>3619</v>
      </c>
      <c r="T1452" s="78">
        <v>16867538196.9</v>
      </c>
      <c r="U1452" s="78">
        <v>14729169559.209999</v>
      </c>
      <c r="Z1452" s="52" t="s">
        <v>98</v>
      </c>
      <c r="AA1452" s="81">
        <v>1.2725702789702079E-6</v>
      </c>
      <c r="BN1452" s="52" t="s">
        <v>99</v>
      </c>
    </row>
    <row r="1453" spans="1:66" s="52" customFormat="1">
      <c r="A1453" s="52" t="s">
        <v>2475</v>
      </c>
      <c r="B1453" s="52" t="s">
        <v>2476</v>
      </c>
      <c r="C1453" s="54" t="s">
        <v>83</v>
      </c>
      <c r="D1453" s="52" t="s">
        <v>1639</v>
      </c>
      <c r="E1453" s="52" t="s">
        <v>2477</v>
      </c>
      <c r="F1453" s="52" t="s">
        <v>2476</v>
      </c>
      <c r="G1453" s="92">
        <v>170.674131532475</v>
      </c>
      <c r="H1453" s="92">
        <v>10936.798348601</v>
      </c>
      <c r="I1453" s="92">
        <v>5729.5305955451904</v>
      </c>
      <c r="J1453" s="92"/>
      <c r="K1453" s="92"/>
      <c r="L1453" s="52" t="s">
        <v>296</v>
      </c>
      <c r="M1453" s="52" t="s">
        <v>3616</v>
      </c>
      <c r="N1453" s="52" t="s">
        <v>3617</v>
      </c>
      <c r="O1453" s="52" t="s">
        <v>3618</v>
      </c>
      <c r="P1453" s="52" t="s">
        <v>1035</v>
      </c>
      <c r="Q1453" s="52" t="s">
        <v>1036</v>
      </c>
      <c r="R1453" s="52">
        <v>1</v>
      </c>
      <c r="S1453" s="52" t="s">
        <v>3619</v>
      </c>
      <c r="T1453" s="78">
        <v>16867538196.9</v>
      </c>
      <c r="U1453" s="78">
        <v>14729169559.209999</v>
      </c>
      <c r="Z1453" s="52" t="s">
        <v>98</v>
      </c>
      <c r="AA1453" s="81">
        <v>1.3675811821512419E-6</v>
      </c>
      <c r="BN1453" s="52" t="s">
        <v>99</v>
      </c>
    </row>
    <row r="1454" spans="1:66" s="52" customFormat="1">
      <c r="A1454" s="52" t="s">
        <v>2631</v>
      </c>
      <c r="B1454" s="52" t="s">
        <v>2632</v>
      </c>
      <c r="C1454" s="54" t="s">
        <v>83</v>
      </c>
      <c r="D1454" s="52" t="s">
        <v>1639</v>
      </c>
      <c r="E1454" s="52" t="s">
        <v>2633</v>
      </c>
      <c r="F1454" s="52" t="s">
        <v>2632</v>
      </c>
      <c r="G1454" s="92">
        <v>95.817056298933394</v>
      </c>
      <c r="H1454" s="92">
        <v>2084.9791450647899</v>
      </c>
      <c r="I1454" s="92">
        <v>2248.8263113359699</v>
      </c>
      <c r="J1454" s="92"/>
      <c r="K1454" s="92"/>
      <c r="L1454" s="52" t="s">
        <v>296</v>
      </c>
      <c r="M1454" s="52" t="s">
        <v>3616</v>
      </c>
      <c r="N1454" s="52" t="s">
        <v>3617</v>
      </c>
      <c r="O1454" s="52" t="s">
        <v>3618</v>
      </c>
      <c r="P1454" s="52" t="s">
        <v>1035</v>
      </c>
      <c r="Q1454" s="52" t="s">
        <v>1036</v>
      </c>
      <c r="R1454" s="52">
        <v>1</v>
      </c>
      <c r="S1454" s="52" t="s">
        <v>3619</v>
      </c>
      <c r="T1454" s="78">
        <v>16867538196.9</v>
      </c>
      <c r="U1454" s="78">
        <v>14729169559.209999</v>
      </c>
      <c r="Z1454" s="52" t="s">
        <v>98</v>
      </c>
      <c r="AA1454" s="81">
        <v>9.5817056298933399E-7</v>
      </c>
      <c r="BN1454" s="52" t="s">
        <v>99</v>
      </c>
    </row>
    <row r="1455" spans="1:66" s="52" customFormat="1">
      <c r="A1455" s="52" t="s">
        <v>2961</v>
      </c>
      <c r="B1455" s="52" t="s">
        <v>2962</v>
      </c>
      <c r="C1455" s="54" t="s">
        <v>83</v>
      </c>
      <c r="D1455" s="52" t="s">
        <v>1639</v>
      </c>
      <c r="E1455" s="52" t="s">
        <v>2963</v>
      </c>
      <c r="F1455" s="52" t="s">
        <v>2962</v>
      </c>
      <c r="G1455" s="92">
        <v>194.628395607209</v>
      </c>
      <c r="H1455" s="92">
        <v>5698.7194233790697</v>
      </c>
      <c r="I1455" s="92">
        <v>3670.6915411519499</v>
      </c>
      <c r="J1455" s="92"/>
      <c r="K1455" s="92"/>
      <c r="L1455" s="52" t="s">
        <v>296</v>
      </c>
      <c r="M1455" s="52" t="s">
        <v>3616</v>
      </c>
      <c r="N1455" s="52" t="s">
        <v>3617</v>
      </c>
      <c r="O1455" s="52" t="s">
        <v>3618</v>
      </c>
      <c r="P1455" s="52" t="s">
        <v>1035</v>
      </c>
      <c r="Q1455" s="52" t="s">
        <v>1036</v>
      </c>
      <c r="R1455" s="52">
        <v>1</v>
      </c>
      <c r="S1455" s="52" t="s">
        <v>3619</v>
      </c>
      <c r="T1455" s="78">
        <v>16867538196.9</v>
      </c>
      <c r="U1455" s="78">
        <v>14729169559.209999</v>
      </c>
      <c r="Z1455" s="52" t="s">
        <v>98</v>
      </c>
      <c r="AA1455" s="81">
        <v>1.459639985054815E-6</v>
      </c>
      <c r="BN1455" s="52" t="s">
        <v>99</v>
      </c>
    </row>
    <row r="1456" spans="1:66" s="52" customFormat="1">
      <c r="A1456" s="52" t="s">
        <v>2966</v>
      </c>
      <c r="B1456" s="52" t="s">
        <v>2967</v>
      </c>
      <c r="C1456" s="54" t="s">
        <v>83</v>
      </c>
      <c r="D1456" s="52" t="s">
        <v>1639</v>
      </c>
      <c r="E1456" s="52" t="s">
        <v>2968</v>
      </c>
      <c r="F1456" s="52" t="s">
        <v>2967</v>
      </c>
      <c r="G1456" s="92">
        <v>227.56550870996699</v>
      </c>
      <c r="H1456" s="92">
        <v>16541.736828127501</v>
      </c>
      <c r="I1456" s="92">
        <v>14616.532624441201</v>
      </c>
      <c r="J1456" s="92"/>
      <c r="K1456" s="92"/>
      <c r="L1456" s="52" t="s">
        <v>296</v>
      </c>
      <c r="M1456" s="52" t="s">
        <v>3616</v>
      </c>
      <c r="N1456" s="52" t="s">
        <v>3617</v>
      </c>
      <c r="O1456" s="52" t="s">
        <v>3618</v>
      </c>
      <c r="P1456" s="52" t="s">
        <v>1035</v>
      </c>
      <c r="Q1456" s="52" t="s">
        <v>1036</v>
      </c>
      <c r="R1456" s="52">
        <v>1</v>
      </c>
      <c r="S1456" s="52" t="s">
        <v>3619</v>
      </c>
      <c r="T1456" s="78">
        <v>16867538196.9</v>
      </c>
      <c r="U1456" s="78">
        <v>14729169559.209999</v>
      </c>
      <c r="Z1456" s="52" t="s">
        <v>98</v>
      </c>
      <c r="AA1456" s="81">
        <v>2.3534084060642648E-6</v>
      </c>
      <c r="BN1456" s="52" t="s">
        <v>99</v>
      </c>
    </row>
    <row r="1457" spans="1:66" s="52" customFormat="1">
      <c r="A1457" s="52" t="s">
        <v>2061</v>
      </c>
      <c r="B1457" s="52" t="s">
        <v>2062</v>
      </c>
      <c r="C1457" s="54" t="s">
        <v>83</v>
      </c>
      <c r="D1457" s="52" t="s">
        <v>1639</v>
      </c>
      <c r="E1457" s="52" t="s">
        <v>2063</v>
      </c>
      <c r="F1457" s="52" t="s">
        <v>2062</v>
      </c>
      <c r="G1457" s="92">
        <v>291.44354624258898</v>
      </c>
      <c r="H1457" s="92">
        <v>31854.779604315001</v>
      </c>
      <c r="I1457" s="92">
        <v>17891.719303832499</v>
      </c>
      <c r="J1457" s="92"/>
      <c r="K1457" s="92"/>
      <c r="L1457" s="52" t="s">
        <v>296</v>
      </c>
      <c r="M1457" s="52" t="s">
        <v>3616</v>
      </c>
      <c r="N1457" s="52" t="s">
        <v>3617</v>
      </c>
      <c r="O1457" s="52" t="s">
        <v>3618</v>
      </c>
      <c r="P1457" s="52" t="s">
        <v>1035</v>
      </c>
      <c r="Q1457" s="52" t="s">
        <v>1036</v>
      </c>
      <c r="R1457" s="52">
        <v>1</v>
      </c>
      <c r="S1457" s="52" t="s">
        <v>3619</v>
      </c>
      <c r="T1457" s="78">
        <v>16867538196.9</v>
      </c>
      <c r="U1457" s="78">
        <v>14729169559.209999</v>
      </c>
      <c r="Z1457" s="52" t="s">
        <v>98</v>
      </c>
      <c r="AA1457" s="81">
        <v>2.1607008865600539E-6</v>
      </c>
      <c r="BN1457" s="52" t="s">
        <v>99</v>
      </c>
    </row>
    <row r="1458" spans="1:66" s="52" customFormat="1">
      <c r="A1458" s="52" t="s">
        <v>2085</v>
      </c>
      <c r="B1458" s="52" t="s">
        <v>2086</v>
      </c>
      <c r="C1458" s="54" t="s">
        <v>83</v>
      </c>
      <c r="D1458" s="52" t="s">
        <v>1639</v>
      </c>
      <c r="E1458" s="52" t="s">
        <v>2087</v>
      </c>
      <c r="F1458" s="52" t="s">
        <v>2086</v>
      </c>
      <c r="G1458" s="92">
        <v>158.696999495108</v>
      </c>
      <c r="H1458" s="92">
        <v>11091.3332947131</v>
      </c>
      <c r="I1458" s="92">
        <v>7009.6464676989399</v>
      </c>
      <c r="J1458" s="92"/>
      <c r="K1458" s="92"/>
      <c r="L1458" s="52" t="s">
        <v>296</v>
      </c>
      <c r="M1458" s="52" t="s">
        <v>3616</v>
      </c>
      <c r="N1458" s="52" t="s">
        <v>3617</v>
      </c>
      <c r="O1458" s="52" t="s">
        <v>3618</v>
      </c>
      <c r="P1458" s="52" t="s">
        <v>1035</v>
      </c>
      <c r="Q1458" s="52" t="s">
        <v>1036</v>
      </c>
      <c r="R1458" s="52">
        <v>1</v>
      </c>
      <c r="S1458" s="52" t="s">
        <v>3619</v>
      </c>
      <c r="T1458" s="78">
        <v>16867538196.9</v>
      </c>
      <c r="U1458" s="78">
        <v>14729169559.209999</v>
      </c>
      <c r="Z1458" s="52" t="s">
        <v>98</v>
      </c>
      <c r="AA1458" s="81">
        <v>1.713377874389947E-6</v>
      </c>
      <c r="BN1458" s="52" t="s">
        <v>99</v>
      </c>
    </row>
    <row r="1459" spans="1:66" s="52" customFormat="1">
      <c r="A1459" s="52" t="s">
        <v>3292</v>
      </c>
      <c r="B1459" s="52" t="s">
        <v>3293</v>
      </c>
      <c r="C1459" s="54" t="s">
        <v>83</v>
      </c>
      <c r="D1459" s="52" t="s">
        <v>1639</v>
      </c>
      <c r="E1459" s="52" t="s">
        <v>3294</v>
      </c>
      <c r="F1459" s="52" t="s">
        <v>3293</v>
      </c>
      <c r="G1459" s="92">
        <v>184.64745224273599</v>
      </c>
      <c r="H1459" s="92">
        <v>7256.6448731395403</v>
      </c>
      <c r="I1459" s="92">
        <v>6143.2207361158398</v>
      </c>
      <c r="J1459" s="92"/>
      <c r="K1459" s="92"/>
      <c r="L1459" s="52" t="s">
        <v>296</v>
      </c>
      <c r="M1459" s="52" t="s">
        <v>3616</v>
      </c>
      <c r="N1459" s="52" t="s">
        <v>3617</v>
      </c>
      <c r="O1459" s="52" t="s">
        <v>3618</v>
      </c>
      <c r="P1459" s="52" t="s">
        <v>1035</v>
      </c>
      <c r="Q1459" s="52" t="s">
        <v>1036</v>
      </c>
      <c r="R1459" s="52">
        <v>1</v>
      </c>
      <c r="S1459" s="52" t="s">
        <v>3619</v>
      </c>
      <c r="T1459" s="78">
        <v>16867538196.9</v>
      </c>
      <c r="U1459" s="78">
        <v>14729169559.209999</v>
      </c>
      <c r="Z1459" s="52" t="s">
        <v>98</v>
      </c>
      <c r="AA1459" s="81">
        <v>1.748555418965303E-6</v>
      </c>
      <c r="BN1459" s="52" t="s">
        <v>99</v>
      </c>
    </row>
    <row r="1460" spans="1:66" s="52" customFormat="1">
      <c r="A1460" s="52" t="s">
        <v>3708</v>
      </c>
      <c r="B1460" s="52" t="s">
        <v>3709</v>
      </c>
      <c r="C1460" s="52" t="s">
        <v>257</v>
      </c>
      <c r="D1460" s="52" t="s">
        <v>1877</v>
      </c>
      <c r="E1460" s="52" t="s">
        <v>3710</v>
      </c>
      <c r="F1460" s="52" t="s">
        <v>3709</v>
      </c>
      <c r="G1460" s="92">
        <v>289385.47572083498</v>
      </c>
      <c r="H1460" s="92">
        <v>28938666.305385798</v>
      </c>
      <c r="I1460" s="92">
        <v>28935943.104798201</v>
      </c>
      <c r="J1460" s="92"/>
      <c r="K1460" s="92"/>
      <c r="L1460" s="52" t="s">
        <v>296</v>
      </c>
      <c r="M1460" s="52" t="s">
        <v>3616</v>
      </c>
      <c r="N1460" s="52" t="s">
        <v>3617</v>
      </c>
      <c r="O1460" s="52" t="s">
        <v>3618</v>
      </c>
      <c r="P1460" s="52" t="s">
        <v>1035</v>
      </c>
      <c r="Q1460" s="52" t="s">
        <v>1036</v>
      </c>
      <c r="R1460" s="52">
        <v>1</v>
      </c>
      <c r="S1460" s="52" t="s">
        <v>3619</v>
      </c>
      <c r="T1460" s="78">
        <v>16867538196.9</v>
      </c>
      <c r="U1460" s="78">
        <v>14729169559.209999</v>
      </c>
      <c r="BN1460" s="52" t="s">
        <v>99</v>
      </c>
    </row>
    <row r="1461" spans="1:66" s="52" customFormat="1">
      <c r="A1461" s="52" t="s">
        <v>3713</v>
      </c>
      <c r="B1461" s="52" t="s">
        <v>184</v>
      </c>
      <c r="C1461" s="52" t="s">
        <v>93</v>
      </c>
      <c r="D1461" s="52" t="s">
        <v>100</v>
      </c>
      <c r="E1461" s="52" t="s">
        <v>3714</v>
      </c>
      <c r="F1461" s="52" t="s">
        <v>184</v>
      </c>
      <c r="G1461" s="92">
        <v>199618.86728944501</v>
      </c>
      <c r="H1461" s="92">
        <v>20162004.6434021</v>
      </c>
      <c r="I1461" s="92">
        <v>20145536.0868508</v>
      </c>
      <c r="J1461" s="92">
        <v>365778.328690811</v>
      </c>
      <c r="K1461" s="92"/>
      <c r="L1461" s="52" t="s">
        <v>296</v>
      </c>
      <c r="M1461" s="52" t="s">
        <v>3616</v>
      </c>
      <c r="N1461" s="52" t="s">
        <v>3617</v>
      </c>
      <c r="O1461" s="52" t="s">
        <v>3618</v>
      </c>
      <c r="P1461" s="52" t="s">
        <v>1035</v>
      </c>
      <c r="Q1461" s="52" t="s">
        <v>1036</v>
      </c>
      <c r="R1461" s="52">
        <v>1</v>
      </c>
      <c r="S1461" s="52" t="s">
        <v>3619</v>
      </c>
      <c r="T1461" s="78">
        <v>16867538196.9</v>
      </c>
      <c r="U1461" s="78">
        <v>14729169559.209999</v>
      </c>
      <c r="AY1461" s="52">
        <v>0.57260273972602704</v>
      </c>
      <c r="AZ1461" s="52" t="s">
        <v>97</v>
      </c>
      <c r="BA1461" s="52">
        <v>0.56699999999999995</v>
      </c>
      <c r="BB1461" s="52" t="s">
        <v>98</v>
      </c>
      <c r="BN1461" s="52" t="s">
        <v>99</v>
      </c>
    </row>
    <row r="1462" spans="1:66" s="52" customFormat="1">
      <c r="A1462" s="52" t="s">
        <v>3620</v>
      </c>
      <c r="B1462" s="52" t="s">
        <v>3620</v>
      </c>
      <c r="C1462" s="52" t="s">
        <v>70</v>
      </c>
      <c r="D1462" s="52" t="s">
        <v>71</v>
      </c>
      <c r="F1462" s="52" t="s">
        <v>107</v>
      </c>
      <c r="G1462" s="92">
        <v>5308290.0731496504</v>
      </c>
      <c r="H1462" s="92">
        <v>5308290.0731496504</v>
      </c>
      <c r="I1462" s="92">
        <v>5308290.0731496504</v>
      </c>
      <c r="J1462" s="92">
        <v>8185.5557486007201</v>
      </c>
      <c r="K1462" s="92"/>
      <c r="L1462" s="52" t="s">
        <v>296</v>
      </c>
      <c r="M1462" s="52" t="s">
        <v>3616</v>
      </c>
      <c r="N1462" s="52" t="s">
        <v>3617</v>
      </c>
      <c r="O1462" s="52" t="s">
        <v>3618</v>
      </c>
      <c r="P1462" s="52" t="s">
        <v>1035</v>
      </c>
      <c r="Q1462" s="52" t="s">
        <v>1036</v>
      </c>
      <c r="R1462" s="52">
        <v>1</v>
      </c>
      <c r="S1462" s="52" t="s">
        <v>3619</v>
      </c>
      <c r="T1462" s="78">
        <v>16867538196.9</v>
      </c>
      <c r="U1462" s="78">
        <v>14729169559.209999</v>
      </c>
      <c r="BN1462" s="52" t="s">
        <v>99</v>
      </c>
    </row>
    <row r="1463" spans="1:66" s="52" customFormat="1">
      <c r="A1463" s="52" t="s">
        <v>3715</v>
      </c>
      <c r="B1463" s="52" t="s">
        <v>3715</v>
      </c>
      <c r="C1463" s="52" t="s">
        <v>3622</v>
      </c>
      <c r="D1463" s="52" t="s">
        <v>303</v>
      </c>
      <c r="E1463" s="52" t="s">
        <v>3716</v>
      </c>
      <c r="F1463" s="52" t="s">
        <v>3717</v>
      </c>
      <c r="G1463" s="92">
        <v>99813138.938756898</v>
      </c>
      <c r="H1463" s="92">
        <v>99813138.938756898</v>
      </c>
      <c r="I1463" s="92">
        <v>99772464.505723104</v>
      </c>
      <c r="J1463" s="92">
        <v>866156.08153003803</v>
      </c>
      <c r="K1463" s="92"/>
      <c r="L1463" s="52" t="s">
        <v>296</v>
      </c>
      <c r="M1463" s="52" t="s">
        <v>3616</v>
      </c>
      <c r="N1463" s="52" t="s">
        <v>3617</v>
      </c>
      <c r="O1463" s="52" t="s">
        <v>3618</v>
      </c>
      <c r="P1463" s="52" t="s">
        <v>1035</v>
      </c>
      <c r="Q1463" s="52" t="s">
        <v>1036</v>
      </c>
      <c r="R1463" s="52">
        <v>1</v>
      </c>
      <c r="S1463" s="52" t="s">
        <v>3619</v>
      </c>
      <c r="T1463" s="78">
        <v>16867538196.9</v>
      </c>
      <c r="U1463" s="78">
        <v>14729169559.209999</v>
      </c>
      <c r="AW1463" s="52" t="s">
        <v>302</v>
      </c>
      <c r="AX1463" s="52">
        <v>0.12970000000000001</v>
      </c>
      <c r="BN1463" s="52" t="s">
        <v>99</v>
      </c>
    </row>
    <row r="1464" spans="1:66" s="52" customFormat="1">
      <c r="A1464" s="52" t="s">
        <v>3621</v>
      </c>
      <c r="B1464" s="52" t="s">
        <v>3621</v>
      </c>
      <c r="C1464" s="52" t="s">
        <v>3622</v>
      </c>
      <c r="D1464" s="52" t="s">
        <v>303</v>
      </c>
      <c r="E1464" s="52" t="s">
        <v>3623</v>
      </c>
      <c r="F1464" s="52" t="s">
        <v>3624</v>
      </c>
      <c r="G1464" s="92">
        <v>369308614.07340002</v>
      </c>
      <c r="H1464" s="92">
        <v>369308614.07340002</v>
      </c>
      <c r="I1464" s="92">
        <v>369308241.85024297</v>
      </c>
      <c r="J1464" s="92">
        <v>2913434.5433931299</v>
      </c>
      <c r="K1464" s="92"/>
      <c r="L1464" s="52" t="s">
        <v>296</v>
      </c>
      <c r="M1464" s="52" t="s">
        <v>3616</v>
      </c>
      <c r="N1464" s="52" t="s">
        <v>3617</v>
      </c>
      <c r="O1464" s="52" t="s">
        <v>3618</v>
      </c>
      <c r="P1464" s="52" t="s">
        <v>1035</v>
      </c>
      <c r="Q1464" s="52" t="s">
        <v>1036</v>
      </c>
      <c r="R1464" s="52">
        <v>1</v>
      </c>
      <c r="S1464" s="52" t="s">
        <v>3619</v>
      </c>
      <c r="T1464" s="78">
        <v>16867538196.9</v>
      </c>
      <c r="U1464" s="78">
        <v>14729169559.209999</v>
      </c>
      <c r="AW1464" s="52" t="s">
        <v>302</v>
      </c>
      <c r="AX1464" s="52">
        <v>0.13489999999999999</v>
      </c>
      <c r="BN1464" s="52" t="s">
        <v>99</v>
      </c>
    </row>
    <row r="1465" spans="1:66" s="52" customFormat="1">
      <c r="A1465" s="52" t="s">
        <v>1183</v>
      </c>
      <c r="B1465" s="52" t="s">
        <v>1183</v>
      </c>
      <c r="C1465" s="52" t="s">
        <v>70</v>
      </c>
      <c r="D1465" s="52" t="s">
        <v>1183</v>
      </c>
      <c r="F1465" s="52" t="s">
        <v>1184</v>
      </c>
      <c r="G1465" s="92">
        <v>135773.65693458999</v>
      </c>
      <c r="H1465" s="92">
        <v>135773.65693458999</v>
      </c>
      <c r="I1465" s="92">
        <v>135773.65693458999</v>
      </c>
      <c r="J1465" s="92"/>
      <c r="K1465" s="92"/>
      <c r="L1465" s="52" t="s">
        <v>296</v>
      </c>
      <c r="M1465" s="52" t="s">
        <v>3616</v>
      </c>
      <c r="N1465" s="52" t="s">
        <v>3617</v>
      </c>
      <c r="O1465" s="52" t="s">
        <v>3618</v>
      </c>
      <c r="P1465" s="52" t="s">
        <v>1035</v>
      </c>
      <c r="Q1465" s="52" t="s">
        <v>1036</v>
      </c>
      <c r="R1465" s="52">
        <v>1</v>
      </c>
      <c r="S1465" s="52" t="s">
        <v>3619</v>
      </c>
      <c r="T1465" s="78">
        <v>16867538196.9</v>
      </c>
      <c r="U1465" s="78">
        <v>14729169559.209999</v>
      </c>
      <c r="BN1465" s="52" t="s">
        <v>99</v>
      </c>
    </row>
    <row r="1466" spans="1:66" s="52" customFormat="1">
      <c r="A1466" s="52" t="s">
        <v>1183</v>
      </c>
      <c r="B1466" s="52" t="s">
        <v>1183</v>
      </c>
      <c r="C1466" s="52" t="s">
        <v>70</v>
      </c>
      <c r="D1466" s="52" t="s">
        <v>1183</v>
      </c>
      <c r="F1466" s="52" t="s">
        <v>1184</v>
      </c>
      <c r="G1466" s="92">
        <v>33559.552863916797</v>
      </c>
      <c r="H1466" s="92">
        <v>33559.552863916797</v>
      </c>
      <c r="I1466" s="92">
        <v>33559.552863916797</v>
      </c>
      <c r="J1466" s="92"/>
      <c r="K1466" s="92"/>
      <c r="L1466" s="52" t="s">
        <v>296</v>
      </c>
      <c r="M1466" s="52" t="s">
        <v>3616</v>
      </c>
      <c r="N1466" s="52" t="s">
        <v>3617</v>
      </c>
      <c r="O1466" s="52" t="s">
        <v>3618</v>
      </c>
      <c r="P1466" s="52" t="s">
        <v>1035</v>
      </c>
      <c r="Q1466" s="52" t="s">
        <v>1036</v>
      </c>
      <c r="R1466" s="52">
        <v>1</v>
      </c>
      <c r="S1466" s="52" t="s">
        <v>3619</v>
      </c>
      <c r="T1466" s="78">
        <v>16867538196.9</v>
      </c>
      <c r="U1466" s="78">
        <v>14729169559.209999</v>
      </c>
      <c r="BN1466" s="52" t="s">
        <v>99</v>
      </c>
    </row>
    <row r="1467" spans="1:66" s="52" customFormat="1">
      <c r="A1467" s="52" t="s">
        <v>3628</v>
      </c>
      <c r="B1467" s="52" t="s">
        <v>3629</v>
      </c>
      <c r="C1467" s="54" t="s">
        <v>83</v>
      </c>
      <c r="D1467" s="52" t="s">
        <v>84</v>
      </c>
      <c r="E1467" s="52" t="s">
        <v>3630</v>
      </c>
      <c r="F1467" s="52" t="s">
        <v>3629</v>
      </c>
      <c r="G1467" s="92">
        <v>107855.083543053</v>
      </c>
      <c r="H1467" s="92">
        <v>2072209.8276324701</v>
      </c>
      <c r="I1467" s="92">
        <v>2388990.10047861</v>
      </c>
      <c r="J1467" s="92"/>
      <c r="K1467" s="92"/>
      <c r="L1467" s="52" t="s">
        <v>296</v>
      </c>
      <c r="M1467" s="52" t="s">
        <v>3616</v>
      </c>
      <c r="N1467" s="52" t="s">
        <v>3617</v>
      </c>
      <c r="O1467" s="52" t="s">
        <v>3618</v>
      </c>
      <c r="P1467" s="52" t="s">
        <v>1035</v>
      </c>
      <c r="Q1467" s="52" t="s">
        <v>1036</v>
      </c>
      <c r="R1467" s="52">
        <v>1</v>
      </c>
      <c r="S1467" s="52" t="s">
        <v>3619</v>
      </c>
      <c r="T1467" s="78">
        <v>16867538196.9</v>
      </c>
      <c r="U1467" s="78">
        <v>14729169559.209999</v>
      </c>
      <c r="Z1467" s="52" t="s">
        <v>98</v>
      </c>
      <c r="AA1467" s="81">
        <v>1.126230252679667E-4</v>
      </c>
      <c r="BN1467" s="52" t="s">
        <v>99</v>
      </c>
    </row>
    <row r="1468" spans="1:66" s="52" customFormat="1">
      <c r="A1468" s="52" t="s">
        <v>3631</v>
      </c>
      <c r="B1468" s="52" t="s">
        <v>3632</v>
      </c>
      <c r="C1468" s="54" t="s">
        <v>83</v>
      </c>
      <c r="D1468" s="52" t="s">
        <v>84</v>
      </c>
      <c r="E1468" s="52" t="s">
        <v>3633</v>
      </c>
      <c r="F1468" s="52" t="s">
        <v>3632</v>
      </c>
      <c r="G1468" s="92">
        <v>401448.44481168</v>
      </c>
      <c r="H1468" s="92">
        <v>5008481.5772895301</v>
      </c>
      <c r="I1468" s="92">
        <v>3737485.0211967402</v>
      </c>
      <c r="J1468" s="92"/>
      <c r="K1468" s="92"/>
      <c r="L1468" s="52" t="s">
        <v>296</v>
      </c>
      <c r="M1468" s="52" t="s">
        <v>3616</v>
      </c>
      <c r="N1468" s="52" t="s">
        <v>3617</v>
      </c>
      <c r="O1468" s="52" t="s">
        <v>3618</v>
      </c>
      <c r="P1468" s="52" t="s">
        <v>1035</v>
      </c>
      <c r="Q1468" s="52" t="s">
        <v>1036</v>
      </c>
      <c r="R1468" s="52">
        <v>1</v>
      </c>
      <c r="S1468" s="52" t="s">
        <v>3619</v>
      </c>
      <c r="T1468" s="78">
        <v>16867538196.9</v>
      </c>
      <c r="U1468" s="78">
        <v>14729169559.209999</v>
      </c>
      <c r="Z1468" s="52" t="s">
        <v>98</v>
      </c>
      <c r="AA1468" s="81">
        <v>4.058668242978302E-4</v>
      </c>
      <c r="BN1468" s="52" t="s">
        <v>99</v>
      </c>
    </row>
    <row r="1469" spans="1:66" s="52" customFormat="1">
      <c r="A1469" s="52" t="s">
        <v>2403</v>
      </c>
      <c r="B1469" s="52" t="s">
        <v>2404</v>
      </c>
      <c r="C1469" s="54" t="s">
        <v>83</v>
      </c>
      <c r="D1469" s="52" t="s">
        <v>84</v>
      </c>
      <c r="E1469" s="52" t="s">
        <v>2405</v>
      </c>
      <c r="F1469" s="52" t="s">
        <v>2404</v>
      </c>
      <c r="G1469" s="92">
        <v>68990.841634468699</v>
      </c>
      <c r="H1469" s="92">
        <v>2441763.0238215202</v>
      </c>
      <c r="I1469" s="92">
        <v>2067655.52378503</v>
      </c>
      <c r="J1469" s="92"/>
      <c r="K1469" s="92"/>
      <c r="L1469" s="52" t="s">
        <v>296</v>
      </c>
      <c r="M1469" s="52" t="s">
        <v>3616</v>
      </c>
      <c r="N1469" s="52" t="s">
        <v>3617</v>
      </c>
      <c r="O1469" s="52" t="s">
        <v>3618</v>
      </c>
      <c r="P1469" s="52" t="s">
        <v>1035</v>
      </c>
      <c r="Q1469" s="52" t="s">
        <v>1036</v>
      </c>
      <c r="R1469" s="52">
        <v>1</v>
      </c>
      <c r="S1469" s="52" t="s">
        <v>3619</v>
      </c>
      <c r="T1469" s="78">
        <v>16867538196.9</v>
      </c>
      <c r="U1469" s="78">
        <v>14729169559.209999</v>
      </c>
      <c r="Z1469" s="52" t="s">
        <v>87</v>
      </c>
      <c r="AA1469" s="81">
        <v>3.2504825330261537E-5</v>
      </c>
      <c r="BN1469" s="52" t="s">
        <v>99</v>
      </c>
    </row>
    <row r="1470" spans="1:66" s="52" customFormat="1">
      <c r="A1470" s="52" t="s">
        <v>3634</v>
      </c>
      <c r="B1470" s="52" t="s">
        <v>3635</v>
      </c>
      <c r="C1470" s="54" t="s">
        <v>83</v>
      </c>
      <c r="D1470" s="52" t="s">
        <v>84</v>
      </c>
      <c r="E1470" s="52" t="s">
        <v>3636</v>
      </c>
      <c r="F1470" s="52" t="s">
        <v>3635</v>
      </c>
      <c r="G1470" s="92">
        <v>61150.519570829398</v>
      </c>
      <c r="H1470" s="92">
        <v>3588633.7769292002</v>
      </c>
      <c r="I1470" s="92">
        <v>2720586.6157061998</v>
      </c>
      <c r="J1470" s="92"/>
      <c r="K1470" s="92"/>
      <c r="L1470" s="52" t="s">
        <v>296</v>
      </c>
      <c r="M1470" s="52" t="s">
        <v>3616</v>
      </c>
      <c r="N1470" s="52" t="s">
        <v>3617</v>
      </c>
      <c r="O1470" s="52" t="s">
        <v>3618</v>
      </c>
      <c r="P1470" s="52" t="s">
        <v>1035</v>
      </c>
      <c r="Q1470" s="52" t="s">
        <v>1036</v>
      </c>
      <c r="R1470" s="52">
        <v>1</v>
      </c>
      <c r="S1470" s="52" t="s">
        <v>3619</v>
      </c>
      <c r="T1470" s="78">
        <v>16867538196.9</v>
      </c>
      <c r="U1470" s="78">
        <v>14729169559.209999</v>
      </c>
      <c r="Z1470" s="52" t="s">
        <v>98</v>
      </c>
      <c r="AA1470" s="81">
        <v>4.3183204147971317E-5</v>
      </c>
      <c r="BN1470" s="52" t="s">
        <v>99</v>
      </c>
    </row>
    <row r="1471" spans="1:66" s="52" customFormat="1">
      <c r="A1471" s="52" t="s">
        <v>3637</v>
      </c>
      <c r="B1471" s="52" t="s">
        <v>3638</v>
      </c>
      <c r="C1471" s="54" t="s">
        <v>83</v>
      </c>
      <c r="D1471" s="52" t="s">
        <v>84</v>
      </c>
      <c r="E1471" s="52" t="s">
        <v>3639</v>
      </c>
      <c r="F1471" s="52" t="s">
        <v>3638</v>
      </c>
      <c r="G1471" s="92">
        <v>29744.315403749501</v>
      </c>
      <c r="H1471" s="92">
        <v>561395.00743548002</v>
      </c>
      <c r="I1471" s="92">
        <v>608866.13631475298</v>
      </c>
      <c r="J1471" s="92"/>
      <c r="K1471" s="92"/>
      <c r="L1471" s="52" t="s">
        <v>296</v>
      </c>
      <c r="M1471" s="52" t="s">
        <v>3616</v>
      </c>
      <c r="N1471" s="52" t="s">
        <v>3617</v>
      </c>
      <c r="O1471" s="52" t="s">
        <v>3618</v>
      </c>
      <c r="P1471" s="52" t="s">
        <v>1035</v>
      </c>
      <c r="Q1471" s="52" t="s">
        <v>1036</v>
      </c>
      <c r="R1471" s="52">
        <v>1</v>
      </c>
      <c r="S1471" s="52" t="s">
        <v>3619</v>
      </c>
      <c r="T1471" s="78">
        <v>16867538196.9</v>
      </c>
      <c r="U1471" s="78">
        <v>14729169559.209999</v>
      </c>
      <c r="Z1471" s="52" t="s">
        <v>98</v>
      </c>
      <c r="AA1471" s="81">
        <v>9.3888417771369792E-5</v>
      </c>
      <c r="BN1471" s="52" t="s">
        <v>99</v>
      </c>
    </row>
    <row r="1472" spans="1:66" s="52" customFormat="1">
      <c r="A1472" s="52" t="s">
        <v>3640</v>
      </c>
      <c r="B1472" s="52" t="s">
        <v>3641</v>
      </c>
      <c r="C1472" s="54" t="s">
        <v>83</v>
      </c>
      <c r="D1472" s="52" t="s">
        <v>84</v>
      </c>
      <c r="E1472" s="52" t="s">
        <v>3642</v>
      </c>
      <c r="F1472" s="52" t="s">
        <v>3641</v>
      </c>
      <c r="G1472" s="92">
        <v>421426.04457027197</v>
      </c>
      <c r="H1472" s="92">
        <v>6430317.5056578098</v>
      </c>
      <c r="I1472" s="92">
        <v>5604966.3927846197</v>
      </c>
      <c r="J1472" s="92"/>
      <c r="K1472" s="92"/>
      <c r="L1472" s="52" t="s">
        <v>296</v>
      </c>
      <c r="M1472" s="52" t="s">
        <v>3616</v>
      </c>
      <c r="N1472" s="52" t="s">
        <v>3617</v>
      </c>
      <c r="O1472" s="52" t="s">
        <v>3618</v>
      </c>
      <c r="P1472" s="52" t="s">
        <v>1035</v>
      </c>
      <c r="Q1472" s="52" t="s">
        <v>1036</v>
      </c>
      <c r="R1472" s="52">
        <v>1</v>
      </c>
      <c r="S1472" s="52" t="s">
        <v>3619</v>
      </c>
      <c r="T1472" s="78">
        <v>16867538196.9</v>
      </c>
      <c r="U1472" s="78">
        <v>14729169559.209999</v>
      </c>
      <c r="Z1472" s="52" t="s">
        <v>98</v>
      </c>
      <c r="AA1472" s="81">
        <v>4.8821808696866351E-4</v>
      </c>
      <c r="BN1472" s="52" t="s">
        <v>99</v>
      </c>
    </row>
    <row r="1473" spans="1:66" s="52" customFormat="1">
      <c r="A1473" s="52" t="s">
        <v>2397</v>
      </c>
      <c r="B1473" s="52" t="s">
        <v>2398</v>
      </c>
      <c r="C1473" s="54" t="s">
        <v>83</v>
      </c>
      <c r="D1473" s="52" t="s">
        <v>84</v>
      </c>
      <c r="E1473" s="52" t="s">
        <v>2399</v>
      </c>
      <c r="F1473" s="52" t="s">
        <v>2398</v>
      </c>
      <c r="G1473" s="92">
        <v>144269.911022079</v>
      </c>
      <c r="H1473" s="92">
        <v>2583654.1182472198</v>
      </c>
      <c r="I1473" s="92">
        <v>2361698.4434314398</v>
      </c>
      <c r="J1473" s="92"/>
      <c r="K1473" s="92"/>
      <c r="L1473" s="52" t="s">
        <v>296</v>
      </c>
      <c r="M1473" s="52" t="s">
        <v>3616</v>
      </c>
      <c r="N1473" s="52" t="s">
        <v>3617</v>
      </c>
      <c r="O1473" s="52" t="s">
        <v>3618</v>
      </c>
      <c r="P1473" s="52" t="s">
        <v>1035</v>
      </c>
      <c r="Q1473" s="52" t="s">
        <v>1036</v>
      </c>
      <c r="R1473" s="52">
        <v>1</v>
      </c>
      <c r="S1473" s="52" t="s">
        <v>3619</v>
      </c>
      <c r="T1473" s="78">
        <v>16867538196.9</v>
      </c>
      <c r="U1473" s="78">
        <v>14729169559.209999</v>
      </c>
      <c r="Z1473" s="52" t="s">
        <v>98</v>
      </c>
      <c r="AA1473" s="81">
        <v>8.6705285467480591E-5</v>
      </c>
      <c r="BN1473" s="52" t="s">
        <v>99</v>
      </c>
    </row>
    <row r="1474" spans="1:66" s="52" customFormat="1">
      <c r="A1474" s="52" t="s">
        <v>3643</v>
      </c>
      <c r="B1474" s="52" t="s">
        <v>1824</v>
      </c>
      <c r="C1474" s="54" t="s">
        <v>83</v>
      </c>
      <c r="D1474" s="52" t="s">
        <v>84</v>
      </c>
      <c r="E1474" s="52" t="s">
        <v>3644</v>
      </c>
      <c r="F1474" s="52" t="s">
        <v>1824</v>
      </c>
      <c r="G1474" s="92">
        <v>92726.406074105107</v>
      </c>
      <c r="H1474" s="92">
        <v>1053328.0552207001</v>
      </c>
      <c r="I1474" s="92">
        <v>1009790.562147</v>
      </c>
      <c r="J1474" s="92"/>
      <c r="K1474" s="92"/>
      <c r="L1474" s="52" t="s">
        <v>296</v>
      </c>
      <c r="M1474" s="52" t="s">
        <v>3616</v>
      </c>
      <c r="N1474" s="52" t="s">
        <v>3617</v>
      </c>
      <c r="O1474" s="52" t="s">
        <v>3618</v>
      </c>
      <c r="P1474" s="52" t="s">
        <v>1035</v>
      </c>
      <c r="Q1474" s="52" t="s">
        <v>1036</v>
      </c>
      <c r="R1474" s="52">
        <v>1</v>
      </c>
      <c r="S1474" s="52" t="s">
        <v>3619</v>
      </c>
      <c r="T1474" s="78">
        <v>16867538196.9</v>
      </c>
      <c r="U1474" s="78">
        <v>14729169559.209999</v>
      </c>
      <c r="Z1474" s="52" t="s">
        <v>87</v>
      </c>
      <c r="AA1474" s="81">
        <v>9.0228356912842086E-6</v>
      </c>
      <c r="BN1474" s="52" t="s">
        <v>99</v>
      </c>
    </row>
    <row r="1475" spans="1:66" s="52" customFormat="1">
      <c r="A1475" s="52" t="s">
        <v>1904</v>
      </c>
      <c r="B1475" s="52" t="s">
        <v>1905</v>
      </c>
      <c r="C1475" s="54" t="s">
        <v>83</v>
      </c>
      <c r="D1475" s="52" t="s">
        <v>84</v>
      </c>
      <c r="E1475" s="52" t="s">
        <v>1906</v>
      </c>
      <c r="F1475" s="52" t="s">
        <v>1905</v>
      </c>
      <c r="G1475" s="92">
        <v>421030.78454007499</v>
      </c>
      <c r="H1475" s="92">
        <v>4452236.1592621198</v>
      </c>
      <c r="I1475" s="92">
        <v>4256621.2317001596</v>
      </c>
      <c r="J1475" s="92"/>
      <c r="K1475" s="92"/>
      <c r="L1475" s="52" t="s">
        <v>296</v>
      </c>
      <c r="M1475" s="52" t="s">
        <v>3616</v>
      </c>
      <c r="N1475" s="52" t="s">
        <v>3617</v>
      </c>
      <c r="O1475" s="52" t="s">
        <v>3618</v>
      </c>
      <c r="P1475" s="52" t="s">
        <v>1035</v>
      </c>
      <c r="Q1475" s="52" t="s">
        <v>1036</v>
      </c>
      <c r="R1475" s="52">
        <v>1</v>
      </c>
      <c r="S1475" s="52" t="s">
        <v>3619</v>
      </c>
      <c r="T1475" s="78">
        <v>16867538196.9</v>
      </c>
      <c r="U1475" s="78">
        <v>14729169559.209999</v>
      </c>
      <c r="Z1475" s="52" t="s">
        <v>87</v>
      </c>
      <c r="AA1475" s="81">
        <v>1.5990952619735991E-5</v>
      </c>
      <c r="BN1475" s="52" t="s">
        <v>99</v>
      </c>
    </row>
    <row r="1476" spans="1:66" s="52" customFormat="1">
      <c r="A1476" s="52" t="s">
        <v>3645</v>
      </c>
      <c r="B1476" s="52" t="s">
        <v>3646</v>
      </c>
      <c r="C1476" s="54" t="s">
        <v>83</v>
      </c>
      <c r="D1476" s="52" t="s">
        <v>84</v>
      </c>
      <c r="E1476" s="52" t="s">
        <v>3647</v>
      </c>
      <c r="F1476" s="52" t="s">
        <v>3646</v>
      </c>
      <c r="G1476" s="92">
        <v>261571.31003429601</v>
      </c>
      <c r="H1476" s="92">
        <v>4398533.2170158299</v>
      </c>
      <c r="I1476" s="92">
        <v>3960189.63391924</v>
      </c>
      <c r="J1476" s="92"/>
      <c r="K1476" s="92"/>
      <c r="L1476" s="52" t="s">
        <v>296</v>
      </c>
      <c r="M1476" s="52" t="s">
        <v>3616</v>
      </c>
      <c r="N1476" s="52" t="s">
        <v>3617</v>
      </c>
      <c r="O1476" s="52" t="s">
        <v>3618</v>
      </c>
      <c r="P1476" s="52" t="s">
        <v>1035</v>
      </c>
      <c r="Q1476" s="52" t="s">
        <v>1036</v>
      </c>
      <c r="R1476" s="52">
        <v>1</v>
      </c>
      <c r="S1476" s="52" t="s">
        <v>3619</v>
      </c>
      <c r="T1476" s="78">
        <v>16867538196.9</v>
      </c>
      <c r="U1476" s="78">
        <v>14729169559.209999</v>
      </c>
      <c r="Z1476" s="52" t="s">
        <v>98</v>
      </c>
      <c r="AA1476" s="81">
        <v>2.6449247415424729E-4</v>
      </c>
      <c r="BN1476" s="52" t="s">
        <v>99</v>
      </c>
    </row>
    <row r="1477" spans="1:66" s="52" customFormat="1">
      <c r="A1477" s="52" t="s">
        <v>3648</v>
      </c>
      <c r="B1477" s="52" t="s">
        <v>3649</v>
      </c>
      <c r="C1477" s="54" t="s">
        <v>83</v>
      </c>
      <c r="D1477" s="52" t="s">
        <v>84</v>
      </c>
      <c r="E1477" s="52" t="s">
        <v>3650</v>
      </c>
      <c r="F1477" s="52" t="s">
        <v>3649</v>
      </c>
      <c r="G1477" s="92">
        <v>27465.5814417777</v>
      </c>
      <c r="H1477" s="92">
        <v>3545509.7398209302</v>
      </c>
      <c r="I1477" s="92">
        <v>3338166.7684336598</v>
      </c>
      <c r="J1477" s="92"/>
      <c r="K1477" s="92"/>
      <c r="L1477" s="52" t="s">
        <v>296</v>
      </c>
      <c r="M1477" s="52" t="s">
        <v>3616</v>
      </c>
      <c r="N1477" s="52" t="s">
        <v>3617</v>
      </c>
      <c r="O1477" s="52" t="s">
        <v>3618</v>
      </c>
      <c r="P1477" s="52" t="s">
        <v>1035</v>
      </c>
      <c r="Q1477" s="52" t="s">
        <v>1036</v>
      </c>
      <c r="R1477" s="52">
        <v>1</v>
      </c>
      <c r="S1477" s="52" t="s">
        <v>3619</v>
      </c>
      <c r="T1477" s="78">
        <v>16867538196.9</v>
      </c>
      <c r="U1477" s="78">
        <v>14729169559.209999</v>
      </c>
      <c r="Z1477" s="52" t="s">
        <v>98</v>
      </c>
      <c r="AA1477" s="81">
        <v>1.8300947511100309E-4</v>
      </c>
      <c r="BN1477" s="52" t="s">
        <v>99</v>
      </c>
    </row>
    <row r="1478" spans="1:66" s="52" customFormat="1">
      <c r="A1478" s="52" t="s">
        <v>3651</v>
      </c>
      <c r="B1478" s="52" t="s">
        <v>3652</v>
      </c>
      <c r="C1478" s="54" t="s">
        <v>83</v>
      </c>
      <c r="D1478" s="52" t="s">
        <v>84</v>
      </c>
      <c r="E1478" s="52" t="s">
        <v>3653</v>
      </c>
      <c r="F1478" s="52" t="s">
        <v>3652</v>
      </c>
      <c r="G1478" s="92">
        <v>49511.309439181001</v>
      </c>
      <c r="H1478" s="92">
        <v>974218.30728032999</v>
      </c>
      <c r="I1478" s="92">
        <v>1364036.5750494399</v>
      </c>
      <c r="J1478" s="92"/>
      <c r="K1478" s="92"/>
      <c r="L1478" s="52" t="s">
        <v>296</v>
      </c>
      <c r="M1478" s="52" t="s">
        <v>3616</v>
      </c>
      <c r="N1478" s="52" t="s">
        <v>3617</v>
      </c>
      <c r="O1478" s="52" t="s">
        <v>3618</v>
      </c>
      <c r="P1478" s="52" t="s">
        <v>1035</v>
      </c>
      <c r="Q1478" s="52" t="s">
        <v>1036</v>
      </c>
      <c r="R1478" s="52">
        <v>1</v>
      </c>
      <c r="S1478" s="52" t="s">
        <v>3619</v>
      </c>
      <c r="T1478" s="78">
        <v>16867538196.9</v>
      </c>
      <c r="U1478" s="78">
        <v>14729169559.209999</v>
      </c>
      <c r="Z1478" s="52" t="s">
        <v>98</v>
      </c>
      <c r="AA1478" s="81">
        <v>2.6576934429695299E-4</v>
      </c>
      <c r="BN1478" s="52" t="s">
        <v>99</v>
      </c>
    </row>
    <row r="1479" spans="1:66" s="52" customFormat="1">
      <c r="A1479" s="52" t="s">
        <v>2810</v>
      </c>
      <c r="B1479" s="52" t="s">
        <v>2811</v>
      </c>
      <c r="C1479" s="54" t="s">
        <v>83</v>
      </c>
      <c r="D1479" s="52" t="s">
        <v>84</v>
      </c>
      <c r="E1479" s="52" t="s">
        <v>2812</v>
      </c>
      <c r="F1479" s="52" t="s">
        <v>2811</v>
      </c>
      <c r="G1479" s="92">
        <v>141567.96935100699</v>
      </c>
      <c r="H1479" s="92">
        <v>3818909.3759412202</v>
      </c>
      <c r="I1479" s="92">
        <v>3867636.9226695099</v>
      </c>
      <c r="J1479" s="92"/>
      <c r="K1479" s="92"/>
      <c r="L1479" s="52" t="s">
        <v>296</v>
      </c>
      <c r="M1479" s="52" t="s">
        <v>3616</v>
      </c>
      <c r="N1479" s="52" t="s">
        <v>3617</v>
      </c>
      <c r="O1479" s="52" t="s">
        <v>3618</v>
      </c>
      <c r="P1479" s="52" t="s">
        <v>1035</v>
      </c>
      <c r="Q1479" s="52" t="s">
        <v>1036</v>
      </c>
      <c r="R1479" s="52">
        <v>1</v>
      </c>
      <c r="S1479" s="52" t="s">
        <v>3619</v>
      </c>
      <c r="T1479" s="78">
        <v>16867538196.9</v>
      </c>
      <c r="U1479" s="78">
        <v>14729169559.209999</v>
      </c>
      <c r="Z1479" s="52" t="s">
        <v>98</v>
      </c>
      <c r="AA1479" s="81">
        <v>2.9051384516359162E-4</v>
      </c>
      <c r="BN1479" s="52" t="s">
        <v>99</v>
      </c>
    </row>
    <row r="1480" spans="1:66" s="52" customFormat="1">
      <c r="A1480" s="52" t="s">
        <v>3654</v>
      </c>
      <c r="B1480" s="52" t="s">
        <v>3655</v>
      </c>
      <c r="C1480" s="54" t="s">
        <v>83</v>
      </c>
      <c r="D1480" s="52" t="s">
        <v>84</v>
      </c>
      <c r="E1480" s="52" t="s">
        <v>3656</v>
      </c>
      <c r="F1480" s="52" t="s">
        <v>3655</v>
      </c>
      <c r="G1480" s="92">
        <v>109047.850553371</v>
      </c>
      <c r="H1480" s="92">
        <v>4166140.1521304199</v>
      </c>
      <c r="I1480" s="92">
        <v>3529878.9224126101</v>
      </c>
      <c r="J1480" s="92"/>
      <c r="K1480" s="92"/>
      <c r="L1480" s="52" t="s">
        <v>296</v>
      </c>
      <c r="M1480" s="52" t="s">
        <v>3616</v>
      </c>
      <c r="N1480" s="52" t="s">
        <v>3617</v>
      </c>
      <c r="O1480" s="52" t="s">
        <v>3618</v>
      </c>
      <c r="P1480" s="52" t="s">
        <v>1035</v>
      </c>
      <c r="Q1480" s="52" t="s">
        <v>1036</v>
      </c>
      <c r="R1480" s="52">
        <v>1</v>
      </c>
      <c r="S1480" s="52" t="s">
        <v>3619</v>
      </c>
      <c r="T1480" s="78">
        <v>16867538196.9</v>
      </c>
      <c r="U1480" s="78">
        <v>14729169559.209999</v>
      </c>
      <c r="Z1480" s="52" t="s">
        <v>98</v>
      </c>
      <c r="AA1480" s="81">
        <v>4.4598220475630651E-4</v>
      </c>
      <c r="BN1480" s="52" t="s">
        <v>99</v>
      </c>
    </row>
    <row r="1481" spans="1:66" s="52" customFormat="1">
      <c r="A1481" s="52" t="s">
        <v>3170</v>
      </c>
      <c r="B1481" s="52" t="s">
        <v>3171</v>
      </c>
      <c r="C1481" s="54" t="s">
        <v>83</v>
      </c>
      <c r="D1481" s="52" t="s">
        <v>84</v>
      </c>
      <c r="E1481" s="52" t="s">
        <v>3172</v>
      </c>
      <c r="F1481" s="52" t="s">
        <v>3171</v>
      </c>
      <c r="G1481" s="92">
        <v>269832.84354425699</v>
      </c>
      <c r="H1481" s="92">
        <v>5161243.0911068199</v>
      </c>
      <c r="I1481" s="92">
        <v>4929846.0515535697</v>
      </c>
      <c r="J1481" s="92"/>
      <c r="K1481" s="92"/>
      <c r="L1481" s="52" t="s">
        <v>296</v>
      </c>
      <c r="M1481" s="52" t="s">
        <v>3616</v>
      </c>
      <c r="N1481" s="52" t="s">
        <v>3617</v>
      </c>
      <c r="O1481" s="52" t="s">
        <v>3618</v>
      </c>
      <c r="P1481" s="52" t="s">
        <v>1035</v>
      </c>
      <c r="Q1481" s="52" t="s">
        <v>1036</v>
      </c>
      <c r="R1481" s="52">
        <v>1</v>
      </c>
      <c r="S1481" s="52" t="s">
        <v>3619</v>
      </c>
      <c r="T1481" s="78">
        <v>16867538196.9</v>
      </c>
      <c r="U1481" s="78">
        <v>14729169559.209999</v>
      </c>
      <c r="Z1481" s="52" t="s">
        <v>98</v>
      </c>
      <c r="AA1481" s="81">
        <v>1.9016219460159711E-4</v>
      </c>
      <c r="BN1481" s="52" t="s">
        <v>99</v>
      </c>
    </row>
    <row r="1482" spans="1:66" s="52" customFormat="1">
      <c r="A1482" s="52" t="s">
        <v>3657</v>
      </c>
      <c r="B1482" s="52" t="s">
        <v>3658</v>
      </c>
      <c r="C1482" s="54" t="s">
        <v>83</v>
      </c>
      <c r="D1482" s="52" t="s">
        <v>84</v>
      </c>
      <c r="E1482" s="52" t="s">
        <v>3659</v>
      </c>
      <c r="F1482" s="52" t="s">
        <v>3658</v>
      </c>
      <c r="G1482" s="92">
        <v>246605.327981818</v>
      </c>
      <c r="H1482" s="92">
        <v>4041862.17403368</v>
      </c>
      <c r="I1482" s="92">
        <v>3642360.6942914599</v>
      </c>
      <c r="J1482" s="92"/>
      <c r="K1482" s="92"/>
      <c r="L1482" s="52" t="s">
        <v>296</v>
      </c>
      <c r="M1482" s="52" t="s">
        <v>3616</v>
      </c>
      <c r="N1482" s="52" t="s">
        <v>3617</v>
      </c>
      <c r="O1482" s="52" t="s">
        <v>3618</v>
      </c>
      <c r="P1482" s="52" t="s">
        <v>1035</v>
      </c>
      <c r="Q1482" s="52" t="s">
        <v>1036</v>
      </c>
      <c r="R1482" s="52">
        <v>1</v>
      </c>
      <c r="S1482" s="52" t="s">
        <v>3619</v>
      </c>
      <c r="T1482" s="78">
        <v>16867538196.9</v>
      </c>
      <c r="U1482" s="78">
        <v>14729169559.209999</v>
      </c>
      <c r="Z1482" s="52" t="s">
        <v>98</v>
      </c>
      <c r="AA1482" s="81">
        <v>2.3144823030563471E-4</v>
      </c>
      <c r="BN1482" s="52" t="s">
        <v>99</v>
      </c>
    </row>
    <row r="1483" spans="1:66" s="52" customFormat="1">
      <c r="A1483" s="52" t="s">
        <v>3173</v>
      </c>
      <c r="B1483" s="52" t="s">
        <v>3174</v>
      </c>
      <c r="C1483" s="54" t="s">
        <v>83</v>
      </c>
      <c r="D1483" s="52" t="s">
        <v>84</v>
      </c>
      <c r="E1483" s="52" t="s">
        <v>3175</v>
      </c>
      <c r="F1483" s="52" t="s">
        <v>3174</v>
      </c>
      <c r="G1483" s="92">
        <v>73905.640595813107</v>
      </c>
      <c r="H1483" s="92">
        <v>1464259.31716646</v>
      </c>
      <c r="I1483" s="92">
        <v>1660659.7441879199</v>
      </c>
      <c r="J1483" s="92"/>
      <c r="K1483" s="92"/>
      <c r="L1483" s="52" t="s">
        <v>296</v>
      </c>
      <c r="M1483" s="52" t="s">
        <v>3616</v>
      </c>
      <c r="N1483" s="52" t="s">
        <v>3617</v>
      </c>
      <c r="O1483" s="52" t="s">
        <v>3618</v>
      </c>
      <c r="P1483" s="52" t="s">
        <v>1035</v>
      </c>
      <c r="Q1483" s="52" t="s">
        <v>1036</v>
      </c>
      <c r="R1483" s="52">
        <v>1</v>
      </c>
      <c r="S1483" s="52" t="s">
        <v>3619</v>
      </c>
      <c r="T1483" s="78">
        <v>16867538196.9</v>
      </c>
      <c r="U1483" s="78">
        <v>14729169559.209999</v>
      </c>
      <c r="Z1483" s="52" t="s">
        <v>98</v>
      </c>
      <c r="AA1483" s="81">
        <v>1.6068688543302681E-4</v>
      </c>
      <c r="BN1483" s="52" t="s">
        <v>99</v>
      </c>
    </row>
    <row r="1484" spans="1:66" s="52" customFormat="1">
      <c r="A1484" s="52" t="s">
        <v>2826</v>
      </c>
      <c r="B1484" s="52" t="s">
        <v>2827</v>
      </c>
      <c r="C1484" s="54" t="s">
        <v>83</v>
      </c>
      <c r="D1484" s="52" t="s">
        <v>84</v>
      </c>
      <c r="E1484" s="52" t="s">
        <v>2828</v>
      </c>
      <c r="F1484" s="52" t="s">
        <v>2827</v>
      </c>
      <c r="G1484" s="92">
        <v>23056.835094852799</v>
      </c>
      <c r="H1484" s="92">
        <v>1959211.1434696801</v>
      </c>
      <c r="I1484" s="92">
        <v>2091254.94310315</v>
      </c>
      <c r="J1484" s="92"/>
      <c r="K1484" s="92"/>
      <c r="L1484" s="52" t="s">
        <v>296</v>
      </c>
      <c r="M1484" s="52" t="s">
        <v>3616</v>
      </c>
      <c r="N1484" s="52" t="s">
        <v>3617</v>
      </c>
      <c r="O1484" s="52" t="s">
        <v>3618</v>
      </c>
      <c r="P1484" s="52" t="s">
        <v>1035</v>
      </c>
      <c r="Q1484" s="52" t="s">
        <v>1036</v>
      </c>
      <c r="R1484" s="52">
        <v>1</v>
      </c>
      <c r="S1484" s="52" t="s">
        <v>3619</v>
      </c>
      <c r="T1484" s="78">
        <v>16867538196.9</v>
      </c>
      <c r="U1484" s="78">
        <v>14729169559.209999</v>
      </c>
      <c r="Z1484" s="52" t="s">
        <v>87</v>
      </c>
      <c r="AA1484" s="81">
        <v>1.8879457212183929E-5</v>
      </c>
      <c r="BN1484" s="52" t="s">
        <v>99</v>
      </c>
    </row>
    <row r="1485" spans="1:66" s="52" customFormat="1">
      <c r="A1485" s="52" t="s">
        <v>3660</v>
      </c>
      <c r="B1485" s="52" t="s">
        <v>3661</v>
      </c>
      <c r="C1485" s="54" t="s">
        <v>83</v>
      </c>
      <c r="D1485" s="52" t="s">
        <v>84</v>
      </c>
      <c r="E1485" s="52" t="s">
        <v>3662</v>
      </c>
      <c r="F1485" s="52" t="s">
        <v>3661</v>
      </c>
      <c r="G1485" s="92">
        <v>65477.419143824503</v>
      </c>
      <c r="H1485" s="92">
        <v>1556488.0848737501</v>
      </c>
      <c r="I1485" s="92">
        <v>1567529.41430316</v>
      </c>
      <c r="J1485" s="92"/>
      <c r="K1485" s="92"/>
      <c r="L1485" s="52" t="s">
        <v>296</v>
      </c>
      <c r="M1485" s="52" t="s">
        <v>3616</v>
      </c>
      <c r="N1485" s="52" t="s">
        <v>3617</v>
      </c>
      <c r="O1485" s="52" t="s">
        <v>3618</v>
      </c>
      <c r="P1485" s="52" t="s">
        <v>1035</v>
      </c>
      <c r="Q1485" s="52" t="s">
        <v>1036</v>
      </c>
      <c r="R1485" s="52">
        <v>1</v>
      </c>
      <c r="S1485" s="52" t="s">
        <v>3619</v>
      </c>
      <c r="T1485" s="78">
        <v>16867538196.9</v>
      </c>
      <c r="U1485" s="78">
        <v>14729169559.209999</v>
      </c>
      <c r="Z1485" s="52" t="s">
        <v>98</v>
      </c>
      <c r="AA1485" s="81">
        <v>1.5578407936115701E-4</v>
      </c>
      <c r="BN1485" s="52" t="s">
        <v>99</v>
      </c>
    </row>
    <row r="1486" spans="1:66" s="52" customFormat="1">
      <c r="A1486" s="52" t="s">
        <v>3663</v>
      </c>
      <c r="B1486" s="52" t="s">
        <v>3664</v>
      </c>
      <c r="C1486" s="54" t="s">
        <v>83</v>
      </c>
      <c r="D1486" s="52" t="s">
        <v>84</v>
      </c>
      <c r="E1486" s="52" t="s">
        <v>3665</v>
      </c>
      <c r="F1486" s="52" t="s">
        <v>3664</v>
      </c>
      <c r="G1486" s="92">
        <v>68164.388844055793</v>
      </c>
      <c r="H1486" s="92">
        <v>1094730.2458130801</v>
      </c>
      <c r="I1486" s="92">
        <v>959754.59492430603</v>
      </c>
      <c r="J1486" s="92"/>
      <c r="K1486" s="92"/>
      <c r="L1486" s="52" t="s">
        <v>296</v>
      </c>
      <c r="M1486" s="52" t="s">
        <v>3616</v>
      </c>
      <c r="N1486" s="52" t="s">
        <v>3617</v>
      </c>
      <c r="O1486" s="52" t="s">
        <v>3618</v>
      </c>
      <c r="P1486" s="52" t="s">
        <v>1035</v>
      </c>
      <c r="Q1486" s="52" t="s">
        <v>1036</v>
      </c>
      <c r="R1486" s="52">
        <v>1</v>
      </c>
      <c r="S1486" s="52" t="s">
        <v>3619</v>
      </c>
      <c r="T1486" s="78">
        <v>16867538196.9</v>
      </c>
      <c r="U1486" s="78">
        <v>14729169559.209999</v>
      </c>
      <c r="Z1486" s="52" t="s">
        <v>87</v>
      </c>
      <c r="AA1486" s="81">
        <v>3.5125567442142941E-6</v>
      </c>
      <c r="BN1486" s="52" t="s">
        <v>99</v>
      </c>
    </row>
    <row r="1487" spans="1:66" s="52" customFormat="1">
      <c r="A1487" s="52" t="s">
        <v>3666</v>
      </c>
      <c r="B1487" s="52" t="s">
        <v>3667</v>
      </c>
      <c r="C1487" s="54" t="s">
        <v>83</v>
      </c>
      <c r="D1487" s="52" t="s">
        <v>84</v>
      </c>
      <c r="E1487" s="52" t="s">
        <v>3668</v>
      </c>
      <c r="F1487" s="52" t="s">
        <v>3667</v>
      </c>
      <c r="G1487" s="92">
        <v>809983.62248801196</v>
      </c>
      <c r="H1487" s="92">
        <v>3214742.6518152901</v>
      </c>
      <c r="I1487" s="92">
        <v>2600047.42818652</v>
      </c>
      <c r="J1487" s="92"/>
      <c r="K1487" s="92"/>
      <c r="L1487" s="52" t="s">
        <v>296</v>
      </c>
      <c r="M1487" s="52" t="s">
        <v>3616</v>
      </c>
      <c r="N1487" s="52" t="s">
        <v>3617</v>
      </c>
      <c r="O1487" s="52" t="s">
        <v>3618</v>
      </c>
      <c r="P1487" s="52" t="s">
        <v>1035</v>
      </c>
      <c r="Q1487" s="52" t="s">
        <v>1036</v>
      </c>
      <c r="R1487" s="52">
        <v>1</v>
      </c>
      <c r="S1487" s="52" t="s">
        <v>3619</v>
      </c>
      <c r="T1487" s="78">
        <v>16867538196.9</v>
      </c>
      <c r="U1487" s="78">
        <v>14729169559.209999</v>
      </c>
      <c r="Z1487" s="52" t="s">
        <v>98</v>
      </c>
      <c r="AA1487" s="81">
        <v>7.6946854086562099E-5</v>
      </c>
      <c r="BN1487" s="52" t="s">
        <v>99</v>
      </c>
    </row>
    <row r="1488" spans="1:66" s="52" customFormat="1">
      <c r="A1488" s="52" t="s">
        <v>3669</v>
      </c>
      <c r="B1488" s="52" t="s">
        <v>3670</v>
      </c>
      <c r="C1488" s="54" t="s">
        <v>83</v>
      </c>
      <c r="D1488" s="52" t="s">
        <v>84</v>
      </c>
      <c r="E1488" s="52" t="s">
        <v>3671</v>
      </c>
      <c r="F1488" s="52" t="s">
        <v>3670</v>
      </c>
      <c r="G1488" s="92">
        <v>313941.267772683</v>
      </c>
      <c r="H1488" s="92">
        <v>5159331.1804117598</v>
      </c>
      <c r="I1488" s="92">
        <v>5158055.02950517</v>
      </c>
      <c r="J1488" s="92"/>
      <c r="K1488" s="92"/>
      <c r="L1488" s="52" t="s">
        <v>296</v>
      </c>
      <c r="M1488" s="52" t="s">
        <v>3616</v>
      </c>
      <c r="N1488" s="52" t="s">
        <v>3617</v>
      </c>
      <c r="O1488" s="52" t="s">
        <v>3618</v>
      </c>
      <c r="P1488" s="52" t="s">
        <v>1035</v>
      </c>
      <c r="Q1488" s="52" t="s">
        <v>1036</v>
      </c>
      <c r="R1488" s="52">
        <v>1</v>
      </c>
      <c r="S1488" s="52" t="s">
        <v>3619</v>
      </c>
      <c r="T1488" s="78">
        <v>16867538196.9</v>
      </c>
      <c r="U1488" s="78">
        <v>14729169559.209999</v>
      </c>
      <c r="Z1488" s="52" t="s">
        <v>98</v>
      </c>
      <c r="AA1488" s="81">
        <v>2.4065482483163179E-4</v>
      </c>
      <c r="BN1488" s="52" t="s">
        <v>99</v>
      </c>
    </row>
    <row r="1489" spans="1:66" s="52" customFormat="1">
      <c r="A1489" s="52" t="s">
        <v>3672</v>
      </c>
      <c r="B1489" s="52" t="s">
        <v>3673</v>
      </c>
      <c r="C1489" s="54" t="s">
        <v>83</v>
      </c>
      <c r="D1489" s="52" t="s">
        <v>84</v>
      </c>
      <c r="E1489" s="52" t="s">
        <v>3674</v>
      </c>
      <c r="F1489" s="52" t="s">
        <v>3673</v>
      </c>
      <c r="G1489" s="92">
        <v>208261.11252710599</v>
      </c>
      <c r="H1489" s="92">
        <v>5507256.7458798001</v>
      </c>
      <c r="I1489" s="92">
        <v>4246444.0844276799</v>
      </c>
      <c r="J1489" s="92"/>
      <c r="K1489" s="92"/>
      <c r="L1489" s="52" t="s">
        <v>296</v>
      </c>
      <c r="M1489" s="52" t="s">
        <v>3616</v>
      </c>
      <c r="N1489" s="52" t="s">
        <v>3617</v>
      </c>
      <c r="O1489" s="52" t="s">
        <v>3618</v>
      </c>
      <c r="P1489" s="52" t="s">
        <v>1035</v>
      </c>
      <c r="Q1489" s="52" t="s">
        <v>1036</v>
      </c>
      <c r="R1489" s="52">
        <v>1</v>
      </c>
      <c r="S1489" s="52" t="s">
        <v>3619</v>
      </c>
      <c r="T1489" s="78">
        <v>16867538196.9</v>
      </c>
      <c r="U1489" s="78">
        <v>14729169559.209999</v>
      </c>
      <c r="Z1489" s="52" t="s">
        <v>98</v>
      </c>
      <c r="AA1489" s="81">
        <v>1.388817529108449E-4</v>
      </c>
      <c r="BN1489" s="52" t="s">
        <v>99</v>
      </c>
    </row>
    <row r="1490" spans="1:66" s="52" customFormat="1">
      <c r="A1490" s="52" t="s">
        <v>3675</v>
      </c>
      <c r="B1490" s="52" t="s">
        <v>3676</v>
      </c>
      <c r="C1490" s="54" t="s">
        <v>83</v>
      </c>
      <c r="D1490" s="52" t="s">
        <v>84</v>
      </c>
      <c r="E1490" s="52" t="s">
        <v>3677</v>
      </c>
      <c r="F1490" s="52" t="s">
        <v>3676</v>
      </c>
      <c r="G1490" s="92">
        <v>114039.505631698</v>
      </c>
      <c r="H1490" s="92">
        <v>4240528.5289914003</v>
      </c>
      <c r="I1490" s="92">
        <v>4920804.6680077603</v>
      </c>
      <c r="J1490" s="92"/>
      <c r="K1490" s="92"/>
      <c r="L1490" s="52" t="s">
        <v>296</v>
      </c>
      <c r="M1490" s="52" t="s">
        <v>3616</v>
      </c>
      <c r="N1490" s="52" t="s">
        <v>3617</v>
      </c>
      <c r="O1490" s="52" t="s">
        <v>3618</v>
      </c>
      <c r="P1490" s="52" t="s">
        <v>1035</v>
      </c>
      <c r="Q1490" s="52" t="s">
        <v>1036</v>
      </c>
      <c r="R1490" s="52">
        <v>1</v>
      </c>
      <c r="S1490" s="52" t="s">
        <v>3619</v>
      </c>
      <c r="T1490" s="78">
        <v>16867538196.9</v>
      </c>
      <c r="U1490" s="78">
        <v>14729169559.209999</v>
      </c>
      <c r="Z1490" s="52" t="s">
        <v>98</v>
      </c>
      <c r="AA1490" s="81">
        <v>8.0533704477879389E-5</v>
      </c>
      <c r="BN1490" s="52" t="s">
        <v>99</v>
      </c>
    </row>
    <row r="1491" spans="1:66" s="52" customFormat="1">
      <c r="A1491" s="52" t="s">
        <v>335</v>
      </c>
      <c r="B1491" s="52" t="s">
        <v>337</v>
      </c>
      <c r="C1491" s="54" t="s">
        <v>83</v>
      </c>
      <c r="D1491" s="52" t="s">
        <v>84</v>
      </c>
      <c r="E1491" s="52" t="s">
        <v>336</v>
      </c>
      <c r="F1491" s="52" t="s">
        <v>337</v>
      </c>
      <c r="G1491" s="92">
        <v>79551.071734189201</v>
      </c>
      <c r="H1491" s="92">
        <v>2961969.12137991</v>
      </c>
      <c r="I1491" s="92">
        <v>2624389.8565109</v>
      </c>
      <c r="J1491" s="92"/>
      <c r="K1491" s="92"/>
      <c r="L1491" s="52" t="s">
        <v>296</v>
      </c>
      <c r="M1491" s="52" t="s">
        <v>3616</v>
      </c>
      <c r="N1491" s="52" t="s">
        <v>3617</v>
      </c>
      <c r="O1491" s="52" t="s">
        <v>3618</v>
      </c>
      <c r="P1491" s="52" t="s">
        <v>1035</v>
      </c>
      <c r="Q1491" s="52" t="s">
        <v>1036</v>
      </c>
      <c r="R1491" s="52">
        <v>1</v>
      </c>
      <c r="S1491" s="52" t="s">
        <v>3619</v>
      </c>
      <c r="T1491" s="78">
        <v>16867538196.9</v>
      </c>
      <c r="U1491" s="78">
        <v>14729169559.209999</v>
      </c>
      <c r="Z1491" s="52" t="s">
        <v>87</v>
      </c>
      <c r="AA1491" s="81">
        <v>8.4330872032928253E-6</v>
      </c>
      <c r="BN1491" s="52" t="s">
        <v>99</v>
      </c>
    </row>
    <row r="1492" spans="1:66" s="52" customFormat="1">
      <c r="A1492" s="52" t="s">
        <v>1935</v>
      </c>
      <c r="B1492" s="52" t="s">
        <v>1936</v>
      </c>
      <c r="C1492" s="54" t="s">
        <v>83</v>
      </c>
      <c r="D1492" s="52" t="s">
        <v>84</v>
      </c>
      <c r="E1492" s="52" t="s">
        <v>1937</v>
      </c>
      <c r="F1492" s="52" t="s">
        <v>1936</v>
      </c>
      <c r="G1492" s="92">
        <v>34934.598628564898</v>
      </c>
      <c r="H1492" s="92">
        <v>975749.29111194203</v>
      </c>
      <c r="I1492" s="92">
        <v>1058518.33844552</v>
      </c>
      <c r="J1492" s="92"/>
      <c r="K1492" s="92"/>
      <c r="L1492" s="52" t="s">
        <v>296</v>
      </c>
      <c r="M1492" s="52" t="s">
        <v>3616</v>
      </c>
      <c r="N1492" s="52" t="s">
        <v>3617</v>
      </c>
      <c r="O1492" s="52" t="s">
        <v>3618</v>
      </c>
      <c r="P1492" s="52" t="s">
        <v>1035</v>
      </c>
      <c r="Q1492" s="52" t="s">
        <v>1036</v>
      </c>
      <c r="R1492" s="52">
        <v>1</v>
      </c>
      <c r="S1492" s="52" t="s">
        <v>3619</v>
      </c>
      <c r="T1492" s="78">
        <v>16867538196.9</v>
      </c>
      <c r="U1492" s="78">
        <v>14729169559.209999</v>
      </c>
      <c r="Z1492" s="52" t="s">
        <v>98</v>
      </c>
      <c r="AA1492" s="81">
        <v>3.5520987003193719E-5</v>
      </c>
      <c r="BN1492" s="52" t="s">
        <v>99</v>
      </c>
    </row>
    <row r="1493" spans="1:66" s="52" customFormat="1">
      <c r="A1493" s="52" t="s">
        <v>3678</v>
      </c>
      <c r="B1493" s="52" t="s">
        <v>3679</v>
      </c>
      <c r="C1493" s="54" t="s">
        <v>83</v>
      </c>
      <c r="D1493" s="52" t="s">
        <v>84</v>
      </c>
      <c r="E1493" s="52" t="s">
        <v>3680</v>
      </c>
      <c r="F1493" s="52" t="s">
        <v>3679</v>
      </c>
      <c r="G1493" s="92">
        <v>82531.492062900506</v>
      </c>
      <c r="H1493" s="92">
        <v>7344623.7847765703</v>
      </c>
      <c r="I1493" s="92">
        <v>5760698.1459904499</v>
      </c>
      <c r="J1493" s="92"/>
      <c r="K1493" s="92"/>
      <c r="L1493" s="52" t="s">
        <v>296</v>
      </c>
      <c r="M1493" s="52" t="s">
        <v>3616</v>
      </c>
      <c r="N1493" s="52" t="s">
        <v>3617</v>
      </c>
      <c r="O1493" s="52" t="s">
        <v>3618</v>
      </c>
      <c r="P1493" s="52" t="s">
        <v>1035</v>
      </c>
      <c r="Q1493" s="52" t="s">
        <v>1036</v>
      </c>
      <c r="R1493" s="52">
        <v>1</v>
      </c>
      <c r="S1493" s="52" t="s">
        <v>3619</v>
      </c>
      <c r="T1493" s="78">
        <v>16867538196.9</v>
      </c>
      <c r="U1493" s="78">
        <v>14729169559.209999</v>
      </c>
      <c r="Z1493" s="52" t="s">
        <v>87</v>
      </c>
      <c r="AA1493" s="81">
        <v>1.238189610166905E-4</v>
      </c>
      <c r="BN1493" s="52" t="s">
        <v>99</v>
      </c>
    </row>
    <row r="1494" spans="1:66" s="52" customFormat="1">
      <c r="A1494" s="52" t="s">
        <v>3208</v>
      </c>
      <c r="B1494" s="52" t="s">
        <v>3209</v>
      </c>
      <c r="C1494" s="54" t="s">
        <v>83</v>
      </c>
      <c r="D1494" s="52" t="s">
        <v>1639</v>
      </c>
      <c r="E1494" s="52" t="s">
        <v>3210</v>
      </c>
      <c r="F1494" s="52" t="s">
        <v>3209</v>
      </c>
      <c r="G1494" s="92">
        <v>37622.566460185597</v>
      </c>
      <c r="H1494" s="92">
        <v>1000859.14273637</v>
      </c>
      <c r="I1494" s="92">
        <v>985335.01559226203</v>
      </c>
      <c r="J1494" s="92"/>
      <c r="K1494" s="92"/>
      <c r="L1494" s="52" t="s">
        <v>296</v>
      </c>
      <c r="M1494" s="52" t="s">
        <v>3616</v>
      </c>
      <c r="N1494" s="52" t="s">
        <v>3617</v>
      </c>
      <c r="O1494" s="52" t="s">
        <v>3618</v>
      </c>
      <c r="P1494" s="52" t="s">
        <v>1035</v>
      </c>
      <c r="Q1494" s="52" t="s">
        <v>1036</v>
      </c>
      <c r="R1494" s="52">
        <v>1</v>
      </c>
      <c r="S1494" s="52" t="s">
        <v>3619</v>
      </c>
      <c r="T1494" s="78">
        <v>16867538196.9</v>
      </c>
      <c r="U1494" s="78">
        <v>14729169559.209999</v>
      </c>
      <c r="Z1494" s="52" t="s">
        <v>98</v>
      </c>
      <c r="AA1494" s="81">
        <v>2.1886853725493989E-5</v>
      </c>
      <c r="BN1494" s="52" t="s">
        <v>99</v>
      </c>
    </row>
    <row r="1495" spans="1:66" s="52" customFormat="1">
      <c r="A1495" s="52" t="s">
        <v>1950</v>
      </c>
      <c r="B1495" s="52" t="s">
        <v>1951</v>
      </c>
      <c r="C1495" s="54" t="s">
        <v>83</v>
      </c>
      <c r="D1495" s="52" t="s">
        <v>1639</v>
      </c>
      <c r="E1495" s="52" t="s">
        <v>1952</v>
      </c>
      <c r="F1495" s="52" t="s">
        <v>1951</v>
      </c>
      <c r="G1495" s="92">
        <v>50305.822025133501</v>
      </c>
      <c r="H1495" s="92">
        <v>1261591.1640105899</v>
      </c>
      <c r="I1495" s="92">
        <v>1302920.7904509599</v>
      </c>
      <c r="J1495" s="92"/>
      <c r="K1495" s="92"/>
      <c r="L1495" s="52" t="s">
        <v>296</v>
      </c>
      <c r="M1495" s="52" t="s">
        <v>3616</v>
      </c>
      <c r="N1495" s="52" t="s">
        <v>3617</v>
      </c>
      <c r="O1495" s="52" t="s">
        <v>3618</v>
      </c>
      <c r="P1495" s="52" t="s">
        <v>1035</v>
      </c>
      <c r="Q1495" s="52" t="s">
        <v>1036</v>
      </c>
      <c r="R1495" s="52">
        <v>1</v>
      </c>
      <c r="S1495" s="52" t="s">
        <v>3619</v>
      </c>
      <c r="T1495" s="78">
        <v>16867538196.9</v>
      </c>
      <c r="U1495" s="78">
        <v>14729169559.209999</v>
      </c>
      <c r="Z1495" s="52" t="s">
        <v>98</v>
      </c>
      <c r="AA1495" s="81">
        <v>1.2847991609800559E-4</v>
      </c>
      <c r="BN1495" s="52" t="s">
        <v>99</v>
      </c>
    </row>
    <row r="1496" spans="1:66" s="52" customFormat="1">
      <c r="A1496" s="52" t="s">
        <v>3681</v>
      </c>
      <c r="B1496" s="52" t="s">
        <v>3682</v>
      </c>
      <c r="C1496" s="54" t="s">
        <v>83</v>
      </c>
      <c r="D1496" s="52" t="s">
        <v>1639</v>
      </c>
      <c r="E1496" s="52" t="s">
        <v>3683</v>
      </c>
      <c r="F1496" s="52" t="s">
        <v>3682</v>
      </c>
      <c r="G1496" s="92">
        <v>58191.060001295198</v>
      </c>
      <c r="H1496" s="92">
        <v>3195675.3478838201</v>
      </c>
      <c r="I1496" s="92">
        <v>3147554.43547006</v>
      </c>
      <c r="J1496" s="92"/>
      <c r="K1496" s="92"/>
      <c r="L1496" s="52" t="s">
        <v>296</v>
      </c>
      <c r="M1496" s="52" t="s">
        <v>3616</v>
      </c>
      <c r="N1496" s="52" t="s">
        <v>3617</v>
      </c>
      <c r="O1496" s="52" t="s">
        <v>3618</v>
      </c>
      <c r="P1496" s="52" t="s">
        <v>1035</v>
      </c>
      <c r="Q1496" s="52" t="s">
        <v>1036</v>
      </c>
      <c r="R1496" s="52">
        <v>1</v>
      </c>
      <c r="S1496" s="52" t="s">
        <v>3619</v>
      </c>
      <c r="T1496" s="78">
        <v>16867538196.9</v>
      </c>
      <c r="U1496" s="78">
        <v>14729169559.209999</v>
      </c>
      <c r="Z1496" s="52" t="s">
        <v>98</v>
      </c>
      <c r="AA1496" s="81">
        <v>1.7218896005839041E-4</v>
      </c>
      <c r="BN1496" s="52" t="s">
        <v>99</v>
      </c>
    </row>
    <row r="1497" spans="1:66" s="52" customFormat="1">
      <c r="A1497" s="52" t="s">
        <v>3684</v>
      </c>
      <c r="B1497" s="52" t="s">
        <v>3685</v>
      </c>
      <c r="C1497" s="54" t="s">
        <v>83</v>
      </c>
      <c r="D1497" s="52" t="s">
        <v>1639</v>
      </c>
      <c r="E1497" s="52" t="s">
        <v>3686</v>
      </c>
      <c r="F1497" s="52" t="s">
        <v>3685</v>
      </c>
      <c r="G1497" s="92">
        <v>58561.366746758002</v>
      </c>
      <c r="H1497" s="92">
        <v>1625023.1597531999</v>
      </c>
      <c r="I1497" s="92">
        <v>1022481.4633984</v>
      </c>
      <c r="J1497" s="92"/>
      <c r="K1497" s="92"/>
      <c r="L1497" s="52" t="s">
        <v>296</v>
      </c>
      <c r="M1497" s="52" t="s">
        <v>3616</v>
      </c>
      <c r="N1497" s="52" t="s">
        <v>3617</v>
      </c>
      <c r="O1497" s="52" t="s">
        <v>3618</v>
      </c>
      <c r="P1497" s="52" t="s">
        <v>1035</v>
      </c>
      <c r="Q1497" s="52" t="s">
        <v>1036</v>
      </c>
      <c r="R1497" s="52">
        <v>1</v>
      </c>
      <c r="S1497" s="52" t="s">
        <v>3619</v>
      </c>
      <c r="T1497" s="78">
        <v>16867538196.9</v>
      </c>
      <c r="U1497" s="78">
        <v>14729169559.209999</v>
      </c>
      <c r="Z1497" s="52" t="s">
        <v>98</v>
      </c>
      <c r="AA1497" s="81">
        <v>2.9278696813800191E-4</v>
      </c>
      <c r="BN1497" s="52" t="s">
        <v>99</v>
      </c>
    </row>
    <row r="1498" spans="1:66" s="52" customFormat="1">
      <c r="A1498" s="52" t="s">
        <v>3687</v>
      </c>
      <c r="B1498" s="52" t="s">
        <v>3688</v>
      </c>
      <c r="C1498" s="54" t="s">
        <v>83</v>
      </c>
      <c r="D1498" s="52" t="s">
        <v>1639</v>
      </c>
      <c r="E1498" s="52" t="s">
        <v>3689</v>
      </c>
      <c r="F1498" s="52" t="s">
        <v>3688</v>
      </c>
      <c r="G1498" s="92">
        <v>190842.721650903</v>
      </c>
      <c r="H1498" s="92">
        <v>4844949.9263413204</v>
      </c>
      <c r="I1498" s="92">
        <v>4549690.4841575297</v>
      </c>
      <c r="J1498" s="92"/>
      <c r="K1498" s="92"/>
      <c r="L1498" s="52" t="s">
        <v>296</v>
      </c>
      <c r="M1498" s="52" t="s">
        <v>3616</v>
      </c>
      <c r="N1498" s="52" t="s">
        <v>3617</v>
      </c>
      <c r="O1498" s="52" t="s">
        <v>3618</v>
      </c>
      <c r="P1498" s="52" t="s">
        <v>1035</v>
      </c>
      <c r="Q1498" s="52" t="s">
        <v>1036</v>
      </c>
      <c r="R1498" s="52">
        <v>1</v>
      </c>
      <c r="S1498" s="52" t="s">
        <v>3619</v>
      </c>
      <c r="T1498" s="78">
        <v>16867538196.9</v>
      </c>
      <c r="U1498" s="78">
        <v>14729169559.209999</v>
      </c>
      <c r="Z1498" s="52" t="s">
        <v>98</v>
      </c>
      <c r="AA1498" s="81">
        <v>4.7901980684994782E-4</v>
      </c>
      <c r="BN1498" s="52" t="s">
        <v>99</v>
      </c>
    </row>
    <row r="1499" spans="1:66" s="52" customFormat="1">
      <c r="A1499" s="52" t="s">
        <v>3690</v>
      </c>
      <c r="B1499" s="52" t="s">
        <v>3691</v>
      </c>
      <c r="C1499" s="54" t="s">
        <v>83</v>
      </c>
      <c r="D1499" s="52" t="s">
        <v>1639</v>
      </c>
      <c r="E1499" s="52" t="s">
        <v>3692</v>
      </c>
      <c r="F1499" s="52" t="s">
        <v>3691</v>
      </c>
      <c r="G1499" s="92">
        <v>17666.925592160002</v>
      </c>
      <c r="H1499" s="92">
        <v>1052933.3741067101</v>
      </c>
      <c r="I1499" s="92">
        <v>991997.87199978204</v>
      </c>
      <c r="J1499" s="92"/>
      <c r="K1499" s="92"/>
      <c r="L1499" s="52" t="s">
        <v>296</v>
      </c>
      <c r="M1499" s="52" t="s">
        <v>3616</v>
      </c>
      <c r="N1499" s="52" t="s">
        <v>3617</v>
      </c>
      <c r="O1499" s="52" t="s">
        <v>3618</v>
      </c>
      <c r="P1499" s="52" t="s">
        <v>1035</v>
      </c>
      <c r="Q1499" s="52" t="s">
        <v>1036</v>
      </c>
      <c r="R1499" s="52">
        <v>1</v>
      </c>
      <c r="S1499" s="52" t="s">
        <v>3619</v>
      </c>
      <c r="T1499" s="78">
        <v>16867538196.9</v>
      </c>
      <c r="U1499" s="78">
        <v>14729169559.209999</v>
      </c>
      <c r="Z1499" s="52" t="s">
        <v>98</v>
      </c>
      <c r="AA1499" s="81">
        <v>4.2897562745926151E-5</v>
      </c>
      <c r="BN1499" s="52" t="s">
        <v>99</v>
      </c>
    </row>
    <row r="1500" spans="1:66" s="52" customFormat="1">
      <c r="A1500" s="52" t="s">
        <v>3693</v>
      </c>
      <c r="B1500" s="52" t="s">
        <v>3694</v>
      </c>
      <c r="C1500" s="54" t="s">
        <v>83</v>
      </c>
      <c r="D1500" s="52" t="s">
        <v>1639</v>
      </c>
      <c r="E1500" s="52" t="s">
        <v>3695</v>
      </c>
      <c r="F1500" s="52" t="s">
        <v>3694</v>
      </c>
      <c r="G1500" s="92">
        <v>13715.3234215746</v>
      </c>
      <c r="H1500" s="92">
        <v>1092070.0360154</v>
      </c>
      <c r="I1500" s="92">
        <v>1078435.8806384101</v>
      </c>
      <c r="J1500" s="92"/>
      <c r="K1500" s="92"/>
      <c r="L1500" s="52" t="s">
        <v>296</v>
      </c>
      <c r="M1500" s="52" t="s">
        <v>3616</v>
      </c>
      <c r="N1500" s="52" t="s">
        <v>3617</v>
      </c>
      <c r="O1500" s="52" t="s">
        <v>3618</v>
      </c>
      <c r="P1500" s="52" t="s">
        <v>1035</v>
      </c>
      <c r="Q1500" s="52" t="s">
        <v>1036</v>
      </c>
      <c r="R1500" s="52">
        <v>1</v>
      </c>
      <c r="S1500" s="52" t="s">
        <v>3619</v>
      </c>
      <c r="T1500" s="78">
        <v>16867538196.9</v>
      </c>
      <c r="U1500" s="78">
        <v>14729169559.209999</v>
      </c>
      <c r="Z1500" s="52" t="s">
        <v>98</v>
      </c>
      <c r="AA1500" s="81">
        <v>3.4287451367652312E-5</v>
      </c>
      <c r="BN1500" s="52" t="s">
        <v>99</v>
      </c>
    </row>
    <row r="1501" spans="1:66" s="52" customFormat="1">
      <c r="A1501" s="52" t="s">
        <v>2830</v>
      </c>
      <c r="B1501" s="52" t="s">
        <v>2831</v>
      </c>
      <c r="C1501" s="54" t="s">
        <v>83</v>
      </c>
      <c r="D1501" s="52" t="s">
        <v>1648</v>
      </c>
      <c r="E1501" s="52" t="s">
        <v>2832</v>
      </c>
      <c r="F1501" s="52" t="s">
        <v>2831</v>
      </c>
      <c r="G1501" s="92">
        <v>60844.0932342874</v>
      </c>
      <c r="H1501" s="92">
        <v>1381442.56913378</v>
      </c>
      <c r="I1501" s="92">
        <v>1056253.4585472301</v>
      </c>
      <c r="J1501" s="92"/>
      <c r="K1501" s="92"/>
      <c r="L1501" s="52" t="s">
        <v>296</v>
      </c>
      <c r="M1501" s="52" t="s">
        <v>3616</v>
      </c>
      <c r="N1501" s="52" t="s">
        <v>3617</v>
      </c>
      <c r="O1501" s="52" t="s">
        <v>3618</v>
      </c>
      <c r="P1501" s="52" t="s">
        <v>1035</v>
      </c>
      <c r="Q1501" s="52" t="s">
        <v>1036</v>
      </c>
      <c r="R1501" s="52">
        <v>1</v>
      </c>
      <c r="S1501" s="52" t="s">
        <v>3619</v>
      </c>
      <c r="T1501" s="78">
        <v>16867538196.9</v>
      </c>
      <c r="U1501" s="78">
        <v>14729169559.209999</v>
      </c>
      <c r="Z1501" s="52" t="s">
        <v>98</v>
      </c>
      <c r="AA1501" s="81">
        <v>1.355895942243312E-4</v>
      </c>
      <c r="BN1501" s="52" t="s">
        <v>99</v>
      </c>
    </row>
    <row r="1502" spans="1:66" s="52" customFormat="1">
      <c r="A1502" s="52" t="s">
        <v>3696</v>
      </c>
      <c r="B1502" s="52" t="s">
        <v>3697</v>
      </c>
      <c r="C1502" s="54" t="s">
        <v>83</v>
      </c>
      <c r="D1502" s="52" t="s">
        <v>1648</v>
      </c>
      <c r="E1502" s="52" t="s">
        <v>3698</v>
      </c>
      <c r="F1502" s="52" t="s">
        <v>3697</v>
      </c>
      <c r="G1502" s="92">
        <v>30342.196105992702</v>
      </c>
      <c r="H1502" s="92">
        <v>2325124.0846124399</v>
      </c>
      <c r="I1502" s="92">
        <v>1148148.70065076</v>
      </c>
      <c r="J1502" s="92"/>
      <c r="K1502" s="92"/>
      <c r="L1502" s="52" t="s">
        <v>296</v>
      </c>
      <c r="M1502" s="52" t="s">
        <v>3616</v>
      </c>
      <c r="N1502" s="52" t="s">
        <v>3617</v>
      </c>
      <c r="O1502" s="52" t="s">
        <v>3618</v>
      </c>
      <c r="P1502" s="52" t="s">
        <v>1035</v>
      </c>
      <c r="Q1502" s="52" t="s">
        <v>1036</v>
      </c>
      <c r="R1502" s="52">
        <v>1</v>
      </c>
      <c r="S1502" s="52" t="s">
        <v>3619</v>
      </c>
      <c r="T1502" s="78">
        <v>16867538196.9</v>
      </c>
      <c r="U1502" s="78">
        <v>14729169559.209999</v>
      </c>
      <c r="Z1502" s="52" t="s">
        <v>98</v>
      </c>
      <c r="AA1502" s="81">
        <v>5.7873161713095362E-4</v>
      </c>
      <c r="BN1502" s="52" t="s">
        <v>99</v>
      </c>
    </row>
    <row r="1503" spans="1:66" s="52" customFormat="1">
      <c r="A1503" s="52" t="s">
        <v>3699</v>
      </c>
      <c r="B1503" s="52" t="s">
        <v>3700</v>
      </c>
      <c r="C1503" s="54" t="s">
        <v>83</v>
      </c>
      <c r="D1503" s="52" t="s">
        <v>1648</v>
      </c>
      <c r="E1503" s="52" t="s">
        <v>3701</v>
      </c>
      <c r="F1503" s="52" t="s">
        <v>3700</v>
      </c>
      <c r="G1503" s="92">
        <v>3957.5909589217099</v>
      </c>
      <c r="H1503" s="92">
        <v>3251012.3010837398</v>
      </c>
      <c r="I1503" s="92">
        <v>2351640.1237008702</v>
      </c>
      <c r="J1503" s="92"/>
      <c r="K1503" s="92"/>
      <c r="L1503" s="52" t="s">
        <v>296</v>
      </c>
      <c r="M1503" s="52" t="s">
        <v>3616</v>
      </c>
      <c r="N1503" s="52" t="s">
        <v>3617</v>
      </c>
      <c r="O1503" s="52" t="s">
        <v>3618</v>
      </c>
      <c r="P1503" s="52" t="s">
        <v>1035</v>
      </c>
      <c r="Q1503" s="52" t="s">
        <v>1036</v>
      </c>
      <c r="R1503" s="52">
        <v>1</v>
      </c>
      <c r="S1503" s="52" t="s">
        <v>3619</v>
      </c>
      <c r="T1503" s="78">
        <v>16867538196.9</v>
      </c>
      <c r="U1503" s="78">
        <v>14729169559.209999</v>
      </c>
      <c r="Z1503" s="52" t="s">
        <v>87</v>
      </c>
      <c r="AA1503" s="81">
        <v>5.9239777783291867E-5</v>
      </c>
      <c r="BN1503" s="52" t="s">
        <v>99</v>
      </c>
    </row>
    <row r="1504" spans="1:66" s="52" customFormat="1">
      <c r="A1504" s="52" t="s">
        <v>3702</v>
      </c>
      <c r="B1504" s="52" t="s">
        <v>3703</v>
      </c>
      <c r="C1504" s="54" t="s">
        <v>83</v>
      </c>
      <c r="D1504" s="52" t="s">
        <v>1648</v>
      </c>
      <c r="E1504" s="52" t="s">
        <v>3704</v>
      </c>
      <c r="F1504" s="52" t="s">
        <v>3703</v>
      </c>
      <c r="G1504" s="92">
        <v>25248.731625947901</v>
      </c>
      <c r="H1504" s="92">
        <v>1666390.0364570201</v>
      </c>
      <c r="I1504" s="92">
        <v>2113318.8370918399</v>
      </c>
      <c r="J1504" s="92"/>
      <c r="K1504" s="92"/>
      <c r="L1504" s="52" t="s">
        <v>296</v>
      </c>
      <c r="M1504" s="52" t="s">
        <v>3616</v>
      </c>
      <c r="N1504" s="52" t="s">
        <v>3617</v>
      </c>
      <c r="O1504" s="52" t="s">
        <v>3618</v>
      </c>
      <c r="P1504" s="52" t="s">
        <v>1035</v>
      </c>
      <c r="Q1504" s="52" t="s">
        <v>1036</v>
      </c>
      <c r="R1504" s="52">
        <v>1</v>
      </c>
      <c r="S1504" s="52" t="s">
        <v>3619</v>
      </c>
      <c r="T1504" s="78">
        <v>16867538196.9</v>
      </c>
      <c r="U1504" s="78">
        <v>14729169559.209999</v>
      </c>
      <c r="Z1504" s="52" t="s">
        <v>98</v>
      </c>
      <c r="AA1504" s="81">
        <v>1.559994638659159E-4</v>
      </c>
      <c r="BN1504" s="52" t="s">
        <v>99</v>
      </c>
    </row>
    <row r="1505" spans="1:66" s="52" customFormat="1">
      <c r="A1505" s="52" t="s">
        <v>3705</v>
      </c>
      <c r="B1505" s="52" t="s">
        <v>3706</v>
      </c>
      <c r="C1505" s="54" t="s">
        <v>83</v>
      </c>
      <c r="D1505" s="52" t="s">
        <v>1648</v>
      </c>
      <c r="E1505" s="52" t="s">
        <v>3707</v>
      </c>
      <c r="F1505" s="52" t="s">
        <v>3706</v>
      </c>
      <c r="G1505" s="92">
        <v>54834.344138784902</v>
      </c>
      <c r="H1505" s="92">
        <v>4117595.7026241999</v>
      </c>
      <c r="I1505" s="92">
        <v>4093383.7899602898</v>
      </c>
      <c r="J1505" s="92"/>
      <c r="K1505" s="92"/>
      <c r="L1505" s="52" t="s">
        <v>296</v>
      </c>
      <c r="M1505" s="52" t="s">
        <v>3616</v>
      </c>
      <c r="N1505" s="52" t="s">
        <v>3617</v>
      </c>
      <c r="O1505" s="52" t="s">
        <v>3618</v>
      </c>
      <c r="P1505" s="52" t="s">
        <v>1035</v>
      </c>
      <c r="Q1505" s="52" t="s">
        <v>1036</v>
      </c>
      <c r="R1505" s="52">
        <v>1</v>
      </c>
      <c r="S1505" s="52" t="s">
        <v>3619</v>
      </c>
      <c r="T1505" s="78">
        <v>16867538196.9</v>
      </c>
      <c r="U1505" s="78">
        <v>14729169559.209999</v>
      </c>
      <c r="Z1505" s="52" t="s">
        <v>98</v>
      </c>
      <c r="AA1505" s="81">
        <v>1.103699791249296E-4</v>
      </c>
      <c r="BN1505" s="52" t="s">
        <v>99</v>
      </c>
    </row>
    <row r="1506" spans="1:66" s="52" customFormat="1">
      <c r="A1506" s="52" t="s">
        <v>2900</v>
      </c>
      <c r="B1506" s="52" t="s">
        <v>2901</v>
      </c>
      <c r="C1506" s="54" t="s">
        <v>83</v>
      </c>
      <c r="D1506" s="52" t="s">
        <v>1648</v>
      </c>
      <c r="E1506" s="52" t="s">
        <v>2902</v>
      </c>
      <c r="F1506" s="52" t="s">
        <v>2901</v>
      </c>
      <c r="G1506" s="92">
        <v>15017.884884725399</v>
      </c>
      <c r="H1506" s="92">
        <v>75990.497516710297</v>
      </c>
      <c r="I1506" s="92">
        <v>75990.497516710297</v>
      </c>
      <c r="J1506" s="92"/>
      <c r="K1506" s="92"/>
      <c r="L1506" s="52" t="s">
        <v>296</v>
      </c>
      <c r="M1506" s="52" t="s">
        <v>3616</v>
      </c>
      <c r="N1506" s="52" t="s">
        <v>3617</v>
      </c>
      <c r="O1506" s="52" t="s">
        <v>3618</v>
      </c>
      <c r="P1506" s="52" t="s">
        <v>1035</v>
      </c>
      <c r="Q1506" s="52" t="s">
        <v>1036</v>
      </c>
      <c r="R1506" s="52">
        <v>1</v>
      </c>
      <c r="S1506" s="52" t="s">
        <v>3619</v>
      </c>
      <c r="T1506" s="78">
        <v>16867538196.9</v>
      </c>
      <c r="U1506" s="78">
        <v>14729169559.209999</v>
      </c>
      <c r="Z1506" s="52" t="s">
        <v>98</v>
      </c>
      <c r="AA1506" s="81">
        <v>1.33492310086448E-5</v>
      </c>
      <c r="BN1506" s="52" t="s">
        <v>99</v>
      </c>
    </row>
    <row r="1507" spans="1:66" s="52" customFormat="1">
      <c r="A1507" s="52" t="s">
        <v>1922</v>
      </c>
      <c r="B1507" s="52" t="s">
        <v>1923</v>
      </c>
      <c r="C1507" s="54" t="s">
        <v>83</v>
      </c>
      <c r="D1507" s="52" t="s">
        <v>1648</v>
      </c>
      <c r="E1507" s="52" t="s">
        <v>1924</v>
      </c>
      <c r="F1507" s="52" t="s">
        <v>1923</v>
      </c>
      <c r="G1507" s="92">
        <v>2053.1562679702301</v>
      </c>
      <c r="H1507" s="92">
        <v>280584.33558081102</v>
      </c>
      <c r="I1507" s="92">
        <v>280584.33558081102</v>
      </c>
      <c r="J1507" s="92"/>
      <c r="K1507" s="92"/>
      <c r="L1507" s="52" t="s">
        <v>296</v>
      </c>
      <c r="M1507" s="52" t="s">
        <v>3616</v>
      </c>
      <c r="N1507" s="52" t="s">
        <v>3617</v>
      </c>
      <c r="O1507" s="52" t="s">
        <v>3618</v>
      </c>
      <c r="P1507" s="52" t="s">
        <v>1035</v>
      </c>
      <c r="Q1507" s="52" t="s">
        <v>1036</v>
      </c>
      <c r="R1507" s="52">
        <v>1</v>
      </c>
      <c r="S1507" s="52" t="s">
        <v>3619</v>
      </c>
      <c r="T1507" s="78">
        <v>16867538196.9</v>
      </c>
      <c r="U1507" s="78">
        <v>14729169559.209999</v>
      </c>
      <c r="Z1507" s="52" t="s">
        <v>98</v>
      </c>
      <c r="AA1507" s="81">
        <v>1.924833399711653E-5</v>
      </c>
      <c r="BN1507" s="52" t="s">
        <v>99</v>
      </c>
    </row>
    <row r="1508" spans="1:66" s="52" customFormat="1">
      <c r="A1508" s="52" t="s">
        <v>3225</v>
      </c>
      <c r="B1508" s="52" t="s">
        <v>3215</v>
      </c>
      <c r="C1508" s="54" t="s">
        <v>83</v>
      </c>
      <c r="D1508" s="52" t="s">
        <v>84</v>
      </c>
      <c r="E1508" s="52" t="s">
        <v>3226</v>
      </c>
      <c r="F1508" s="52" t="s">
        <v>3215</v>
      </c>
      <c r="G1508" s="92">
        <v>8384.3036708555792</v>
      </c>
      <c r="H1508" s="92">
        <v>90550.479645240193</v>
      </c>
      <c r="I1508" s="92">
        <v>152175.11162602899</v>
      </c>
      <c r="J1508" s="92"/>
      <c r="K1508" s="92"/>
      <c r="L1508" s="52" t="s">
        <v>296</v>
      </c>
      <c r="M1508" s="52" t="s">
        <v>3616</v>
      </c>
      <c r="N1508" s="52" t="s">
        <v>3617</v>
      </c>
      <c r="O1508" s="52" t="s">
        <v>3618</v>
      </c>
      <c r="P1508" s="52" t="s">
        <v>1035</v>
      </c>
      <c r="Q1508" s="52" t="s">
        <v>1036</v>
      </c>
      <c r="R1508" s="52">
        <v>1</v>
      </c>
      <c r="S1508" s="52" t="s">
        <v>3619</v>
      </c>
      <c r="T1508" s="78">
        <v>16867538196.9</v>
      </c>
      <c r="U1508" s="78">
        <v>14729169559.209999</v>
      </c>
      <c r="Z1508" s="52" t="s">
        <v>98</v>
      </c>
      <c r="AA1508" s="81">
        <v>1.7600233886695421E-7</v>
      </c>
      <c r="BN1508" s="52" t="s">
        <v>99</v>
      </c>
    </row>
    <row r="1509" spans="1:66" s="52" customFormat="1">
      <c r="A1509" s="52" t="s">
        <v>2909</v>
      </c>
      <c r="B1509" s="52" t="s">
        <v>2910</v>
      </c>
      <c r="C1509" s="54" t="s">
        <v>83</v>
      </c>
      <c r="D1509" s="52" t="s">
        <v>1639</v>
      </c>
      <c r="E1509" s="52" t="s">
        <v>2911</v>
      </c>
      <c r="F1509" s="52" t="s">
        <v>2910</v>
      </c>
      <c r="G1509" s="92">
        <v>350.34411767503701</v>
      </c>
      <c r="H1509" s="92">
        <v>19468.6226192018</v>
      </c>
      <c r="I1509" s="92">
        <v>9389.2223536909805</v>
      </c>
      <c r="J1509" s="92"/>
      <c r="K1509" s="92"/>
      <c r="L1509" s="52" t="s">
        <v>296</v>
      </c>
      <c r="M1509" s="52" t="s">
        <v>3616</v>
      </c>
      <c r="N1509" s="52" t="s">
        <v>3617</v>
      </c>
      <c r="O1509" s="52" t="s">
        <v>3618</v>
      </c>
      <c r="P1509" s="52" t="s">
        <v>1035</v>
      </c>
      <c r="Q1509" s="52" t="s">
        <v>1036</v>
      </c>
      <c r="R1509" s="52">
        <v>1</v>
      </c>
      <c r="S1509" s="52" t="s">
        <v>3619</v>
      </c>
      <c r="T1509" s="78">
        <v>16867538196.9</v>
      </c>
      <c r="U1509" s="78">
        <v>14729169559.209999</v>
      </c>
      <c r="Z1509" s="52" t="s">
        <v>98</v>
      </c>
      <c r="AA1509" s="81">
        <v>1.808579123888072E-6</v>
      </c>
      <c r="BN1509" s="52" t="s">
        <v>99</v>
      </c>
    </row>
    <row r="1510" spans="1:66" s="52" customFormat="1">
      <c r="A1510" s="52" t="s">
        <v>1980</v>
      </c>
      <c r="B1510" s="52" t="s">
        <v>1981</v>
      </c>
      <c r="C1510" s="54" t="s">
        <v>83</v>
      </c>
      <c r="D1510" s="52" t="s">
        <v>1639</v>
      </c>
      <c r="E1510" s="52" t="s">
        <v>1982</v>
      </c>
      <c r="F1510" s="52" t="s">
        <v>1981</v>
      </c>
      <c r="G1510" s="92">
        <v>183.65617564731301</v>
      </c>
      <c r="H1510" s="92">
        <v>14619.0315815261</v>
      </c>
      <c r="I1510" s="92">
        <v>10791.6368810361</v>
      </c>
      <c r="J1510" s="92"/>
      <c r="K1510" s="92"/>
      <c r="L1510" s="52" t="s">
        <v>296</v>
      </c>
      <c r="M1510" s="52" t="s">
        <v>3616</v>
      </c>
      <c r="N1510" s="52" t="s">
        <v>3617</v>
      </c>
      <c r="O1510" s="52" t="s">
        <v>3618</v>
      </c>
      <c r="P1510" s="52" t="s">
        <v>1035</v>
      </c>
      <c r="Q1510" s="52" t="s">
        <v>1036</v>
      </c>
      <c r="R1510" s="52">
        <v>1</v>
      </c>
      <c r="S1510" s="52" t="s">
        <v>3619</v>
      </c>
      <c r="T1510" s="78">
        <v>16867538196.9</v>
      </c>
      <c r="U1510" s="78">
        <v>14729169559.209999</v>
      </c>
      <c r="Z1510" s="52" t="s">
        <v>98</v>
      </c>
      <c r="AA1510" s="81">
        <v>1.6978999237104439E-6</v>
      </c>
      <c r="BN1510" s="52" t="s">
        <v>99</v>
      </c>
    </row>
    <row r="1511" spans="1:66" s="52" customFormat="1">
      <c r="A1511" s="52" t="s">
        <v>1986</v>
      </c>
      <c r="B1511" s="52" t="s">
        <v>1987</v>
      </c>
      <c r="C1511" s="54" t="s">
        <v>83</v>
      </c>
      <c r="D1511" s="52" t="s">
        <v>1639</v>
      </c>
      <c r="E1511" s="52" t="s">
        <v>1988</v>
      </c>
      <c r="F1511" s="52" t="s">
        <v>1987</v>
      </c>
      <c r="G1511" s="92">
        <v>303.43194237382102</v>
      </c>
      <c r="H1511" s="92">
        <v>8438.4423174159601</v>
      </c>
      <c r="I1511" s="92">
        <v>6281.0412071380897</v>
      </c>
      <c r="J1511" s="92"/>
      <c r="K1511" s="92"/>
      <c r="L1511" s="52" t="s">
        <v>296</v>
      </c>
      <c r="M1511" s="52" t="s">
        <v>3616</v>
      </c>
      <c r="N1511" s="52" t="s">
        <v>3617</v>
      </c>
      <c r="O1511" s="52" t="s">
        <v>3618</v>
      </c>
      <c r="P1511" s="52" t="s">
        <v>1035</v>
      </c>
      <c r="Q1511" s="52" t="s">
        <v>1036</v>
      </c>
      <c r="R1511" s="52">
        <v>1</v>
      </c>
      <c r="S1511" s="52" t="s">
        <v>3619</v>
      </c>
      <c r="T1511" s="78">
        <v>16867538196.9</v>
      </c>
      <c r="U1511" s="78">
        <v>14729169559.209999</v>
      </c>
      <c r="Z1511" s="52" t="s">
        <v>98</v>
      </c>
      <c r="AA1511" s="81">
        <v>1.5171597118691051E-6</v>
      </c>
      <c r="BN1511" s="52" t="s">
        <v>99</v>
      </c>
    </row>
    <row r="1512" spans="1:66" s="52" customFormat="1">
      <c r="A1512" s="52" t="s">
        <v>1989</v>
      </c>
      <c r="B1512" s="52" t="s">
        <v>1990</v>
      </c>
      <c r="C1512" s="54" t="s">
        <v>83</v>
      </c>
      <c r="D1512" s="52" t="s">
        <v>1639</v>
      </c>
      <c r="E1512" s="52" t="s">
        <v>1991</v>
      </c>
      <c r="F1512" s="52" t="s">
        <v>1990</v>
      </c>
      <c r="G1512" s="92">
        <v>153.71223396568601</v>
      </c>
      <c r="H1512" s="92">
        <v>4136.3962160166002</v>
      </c>
      <c r="I1512" s="92">
        <v>7072.2998847611898</v>
      </c>
      <c r="J1512" s="92"/>
      <c r="K1512" s="92"/>
      <c r="L1512" s="52" t="s">
        <v>296</v>
      </c>
      <c r="M1512" s="52" t="s">
        <v>3616</v>
      </c>
      <c r="N1512" s="52" t="s">
        <v>3617</v>
      </c>
      <c r="O1512" s="52" t="s">
        <v>3618</v>
      </c>
      <c r="P1512" s="52" t="s">
        <v>1035</v>
      </c>
      <c r="Q1512" s="52" t="s">
        <v>1036</v>
      </c>
      <c r="R1512" s="52">
        <v>1</v>
      </c>
      <c r="S1512" s="52" t="s">
        <v>3619</v>
      </c>
      <c r="T1512" s="78">
        <v>16867538196.9</v>
      </c>
      <c r="U1512" s="78">
        <v>14729169559.209999</v>
      </c>
      <c r="Z1512" s="52" t="s">
        <v>98</v>
      </c>
      <c r="AA1512" s="81">
        <v>1.1441910979466201E-6</v>
      </c>
      <c r="BN1512" s="52" t="s">
        <v>99</v>
      </c>
    </row>
    <row r="1513" spans="1:66" s="52" customFormat="1">
      <c r="A1513" s="52" t="s">
        <v>1998</v>
      </c>
      <c r="B1513" s="52" t="s">
        <v>1999</v>
      </c>
      <c r="C1513" s="54" t="s">
        <v>83</v>
      </c>
      <c r="D1513" s="52" t="s">
        <v>1639</v>
      </c>
      <c r="E1513" s="52" t="s">
        <v>2000</v>
      </c>
      <c r="F1513" s="52" t="s">
        <v>1999</v>
      </c>
      <c r="G1513" s="92">
        <v>133.749606177934</v>
      </c>
      <c r="H1513" s="92">
        <v>1401.69587274475</v>
      </c>
      <c r="I1513" s="92">
        <v>3258.14040649448</v>
      </c>
      <c r="J1513" s="92"/>
      <c r="K1513" s="92"/>
      <c r="L1513" s="52" t="s">
        <v>296</v>
      </c>
      <c r="M1513" s="52" t="s">
        <v>3616</v>
      </c>
      <c r="N1513" s="52" t="s">
        <v>3617</v>
      </c>
      <c r="O1513" s="52" t="s">
        <v>3618</v>
      </c>
      <c r="P1513" s="52" t="s">
        <v>1035</v>
      </c>
      <c r="Q1513" s="52" t="s">
        <v>1036</v>
      </c>
      <c r="R1513" s="52">
        <v>1</v>
      </c>
      <c r="S1513" s="52" t="s">
        <v>3619</v>
      </c>
      <c r="T1513" s="78">
        <v>16867538196.9</v>
      </c>
      <c r="U1513" s="78">
        <v>14729169559.209999</v>
      </c>
      <c r="Z1513" s="52" t="s">
        <v>98</v>
      </c>
      <c r="AA1513" s="81">
        <v>8.3593503861208745E-7</v>
      </c>
      <c r="BN1513" s="52" t="s">
        <v>99</v>
      </c>
    </row>
    <row r="1514" spans="1:66" s="52" customFormat="1">
      <c r="A1514" s="52" t="s">
        <v>2001</v>
      </c>
      <c r="B1514" s="52" t="s">
        <v>2002</v>
      </c>
      <c r="C1514" s="54" t="s">
        <v>83</v>
      </c>
      <c r="D1514" s="52" t="s">
        <v>1639</v>
      </c>
      <c r="E1514" s="52" t="s">
        <v>2003</v>
      </c>
      <c r="F1514" s="52" t="s">
        <v>2002</v>
      </c>
      <c r="G1514" s="92">
        <v>184.6543070367</v>
      </c>
      <c r="H1514" s="92">
        <v>8641.8215693175698</v>
      </c>
      <c r="I1514" s="92">
        <v>9332.4286776348308</v>
      </c>
      <c r="J1514" s="92"/>
      <c r="K1514" s="92"/>
      <c r="L1514" s="52" t="s">
        <v>296</v>
      </c>
      <c r="M1514" s="52" t="s">
        <v>3616</v>
      </c>
      <c r="N1514" s="52" t="s">
        <v>3617</v>
      </c>
      <c r="O1514" s="52" t="s">
        <v>3618</v>
      </c>
      <c r="P1514" s="52" t="s">
        <v>1035</v>
      </c>
      <c r="Q1514" s="52" t="s">
        <v>1036</v>
      </c>
      <c r="R1514" s="52">
        <v>1</v>
      </c>
      <c r="S1514" s="52" t="s">
        <v>3619</v>
      </c>
      <c r="T1514" s="78">
        <v>16867538196.9</v>
      </c>
      <c r="U1514" s="78">
        <v>14729169559.209999</v>
      </c>
      <c r="Z1514" s="52" t="s">
        <v>98</v>
      </c>
      <c r="AA1514" s="81">
        <v>2.0013841585625052E-6</v>
      </c>
      <c r="BN1514" s="52" t="s">
        <v>99</v>
      </c>
    </row>
    <row r="1515" spans="1:66" s="52" customFormat="1">
      <c r="A1515" s="52" t="s">
        <v>2457</v>
      </c>
      <c r="B1515" s="52" t="s">
        <v>2458</v>
      </c>
      <c r="C1515" s="54" t="s">
        <v>83</v>
      </c>
      <c r="D1515" s="52" t="s">
        <v>1639</v>
      </c>
      <c r="E1515" s="52" t="s">
        <v>2459</v>
      </c>
      <c r="F1515" s="52" t="s">
        <v>2458</v>
      </c>
      <c r="G1515" s="92">
        <v>592.89004529621604</v>
      </c>
      <c r="H1515" s="92">
        <v>22073.296386378101</v>
      </c>
      <c r="I1515" s="92">
        <v>13458.604028224099</v>
      </c>
      <c r="J1515" s="92"/>
      <c r="K1515" s="92"/>
      <c r="L1515" s="52" t="s">
        <v>296</v>
      </c>
      <c r="M1515" s="52" t="s">
        <v>3616</v>
      </c>
      <c r="N1515" s="52" t="s">
        <v>3617</v>
      </c>
      <c r="O1515" s="52" t="s">
        <v>3618</v>
      </c>
      <c r="P1515" s="52" t="s">
        <v>1035</v>
      </c>
      <c r="Q1515" s="52" t="s">
        <v>1036</v>
      </c>
      <c r="R1515" s="52">
        <v>1</v>
      </c>
      <c r="S1515" s="52" t="s">
        <v>3619</v>
      </c>
      <c r="T1515" s="78">
        <v>16867538196.9</v>
      </c>
      <c r="U1515" s="78">
        <v>14729169559.209999</v>
      </c>
      <c r="Z1515" s="52" t="s">
        <v>98</v>
      </c>
      <c r="AA1515" s="81">
        <v>2.5380567007543501E-6</v>
      </c>
      <c r="BN1515" s="52" t="s">
        <v>99</v>
      </c>
    </row>
    <row r="1516" spans="1:66" s="52" customFormat="1">
      <c r="A1516" s="52" t="s">
        <v>2930</v>
      </c>
      <c r="B1516" s="52" t="s">
        <v>2931</v>
      </c>
      <c r="C1516" s="54" t="s">
        <v>83</v>
      </c>
      <c r="D1516" s="52" t="s">
        <v>1639</v>
      </c>
      <c r="E1516" s="52" t="s">
        <v>2932</v>
      </c>
      <c r="F1516" s="52" t="s">
        <v>2931</v>
      </c>
      <c r="G1516" s="92">
        <v>253.52537290444201</v>
      </c>
      <c r="H1516" s="92">
        <v>3136.1088628279499</v>
      </c>
      <c r="I1516" s="92">
        <v>4170.49238427808</v>
      </c>
      <c r="J1516" s="92"/>
      <c r="K1516" s="92"/>
      <c r="L1516" s="52" t="s">
        <v>296</v>
      </c>
      <c r="M1516" s="52" t="s">
        <v>3616</v>
      </c>
      <c r="N1516" s="52" t="s">
        <v>3617</v>
      </c>
      <c r="O1516" s="52" t="s">
        <v>3618</v>
      </c>
      <c r="P1516" s="52" t="s">
        <v>1035</v>
      </c>
      <c r="Q1516" s="52" t="s">
        <v>1036</v>
      </c>
      <c r="R1516" s="52">
        <v>1</v>
      </c>
      <c r="S1516" s="52" t="s">
        <v>3619</v>
      </c>
      <c r="T1516" s="78">
        <v>16867538196.9</v>
      </c>
      <c r="U1516" s="78">
        <v>14729169559.209999</v>
      </c>
      <c r="Z1516" s="52" t="s">
        <v>98</v>
      </c>
      <c r="AA1516" s="81">
        <v>1.227691888913681E-6</v>
      </c>
      <c r="BN1516" s="52" t="s">
        <v>99</v>
      </c>
    </row>
    <row r="1517" spans="1:66" s="52" customFormat="1">
      <c r="A1517" s="52" t="s">
        <v>2016</v>
      </c>
      <c r="B1517" s="52" t="s">
        <v>2017</v>
      </c>
      <c r="C1517" s="54" t="s">
        <v>83</v>
      </c>
      <c r="D1517" s="52" t="s">
        <v>1639</v>
      </c>
      <c r="E1517" s="52" t="s">
        <v>2018</v>
      </c>
      <c r="F1517" s="52" t="s">
        <v>2017</v>
      </c>
      <c r="G1517" s="92">
        <v>123.768292284059</v>
      </c>
      <c r="H1517" s="92">
        <v>3239.0162090738099</v>
      </c>
      <c r="I1517" s="92">
        <v>3506.35572040738</v>
      </c>
      <c r="J1517" s="92"/>
      <c r="K1517" s="92"/>
      <c r="L1517" s="52" t="s">
        <v>296</v>
      </c>
      <c r="M1517" s="52" t="s">
        <v>3616</v>
      </c>
      <c r="N1517" s="52" t="s">
        <v>3617</v>
      </c>
      <c r="O1517" s="52" t="s">
        <v>3618</v>
      </c>
      <c r="P1517" s="52" t="s">
        <v>1035</v>
      </c>
      <c r="Q1517" s="52" t="s">
        <v>1036</v>
      </c>
      <c r="R1517" s="52">
        <v>1</v>
      </c>
      <c r="S1517" s="52" t="s">
        <v>3619</v>
      </c>
      <c r="T1517" s="78">
        <v>16867538196.9</v>
      </c>
      <c r="U1517" s="78">
        <v>14729169559.209999</v>
      </c>
      <c r="Z1517" s="52" t="s">
        <v>98</v>
      </c>
      <c r="AA1517" s="81">
        <v>1.031402435700492E-6</v>
      </c>
      <c r="BN1517" s="52" t="s">
        <v>99</v>
      </c>
    </row>
    <row r="1518" spans="1:66" s="52" customFormat="1">
      <c r="A1518" s="52" t="s">
        <v>2037</v>
      </c>
      <c r="B1518" s="52" t="s">
        <v>2038</v>
      </c>
      <c r="C1518" s="54" t="s">
        <v>83</v>
      </c>
      <c r="D1518" s="52" t="s">
        <v>1639</v>
      </c>
      <c r="E1518" s="52" t="s">
        <v>2039</v>
      </c>
      <c r="F1518" s="52" t="s">
        <v>2038</v>
      </c>
      <c r="G1518" s="92">
        <v>132.751474788547</v>
      </c>
      <c r="H1518" s="92">
        <v>11424.5919203023</v>
      </c>
      <c r="I1518" s="92">
        <v>8559.8150943654891</v>
      </c>
      <c r="J1518" s="92"/>
      <c r="K1518" s="92"/>
      <c r="L1518" s="52" t="s">
        <v>296</v>
      </c>
      <c r="M1518" s="52" t="s">
        <v>3616</v>
      </c>
      <c r="N1518" s="52" t="s">
        <v>3617</v>
      </c>
      <c r="O1518" s="52" t="s">
        <v>3618</v>
      </c>
      <c r="P1518" s="52" t="s">
        <v>1035</v>
      </c>
      <c r="Q1518" s="52" t="s">
        <v>1036</v>
      </c>
      <c r="R1518" s="52">
        <v>1</v>
      </c>
      <c r="S1518" s="52" t="s">
        <v>3619</v>
      </c>
      <c r="T1518" s="78">
        <v>16867538196.9</v>
      </c>
      <c r="U1518" s="78">
        <v>14729169559.209999</v>
      </c>
      <c r="Z1518" s="52" t="s">
        <v>98</v>
      </c>
      <c r="AA1518" s="81">
        <v>1.5317477624563459E-6</v>
      </c>
      <c r="BN1518" s="52" t="s">
        <v>99</v>
      </c>
    </row>
    <row r="1519" spans="1:66" s="52" customFormat="1">
      <c r="A1519" s="52" t="s">
        <v>2040</v>
      </c>
      <c r="B1519" s="52" t="s">
        <v>2041</v>
      </c>
      <c r="C1519" s="54" t="s">
        <v>83</v>
      </c>
      <c r="D1519" s="52" t="s">
        <v>1639</v>
      </c>
      <c r="E1519" s="52" t="s">
        <v>2042</v>
      </c>
      <c r="F1519" s="52" t="s">
        <v>2041</v>
      </c>
      <c r="G1519" s="92">
        <v>179.663650089762</v>
      </c>
      <c r="H1519" s="92">
        <v>7021.2554455079098</v>
      </c>
      <c r="I1519" s="92">
        <v>5826.49217241099</v>
      </c>
      <c r="J1519" s="92"/>
      <c r="K1519" s="92"/>
      <c r="L1519" s="52" t="s">
        <v>296</v>
      </c>
      <c r="M1519" s="52" t="s">
        <v>3616</v>
      </c>
      <c r="N1519" s="52" t="s">
        <v>3617</v>
      </c>
      <c r="O1519" s="52" t="s">
        <v>3618</v>
      </c>
      <c r="P1519" s="52" t="s">
        <v>1035</v>
      </c>
      <c r="Q1519" s="52" t="s">
        <v>1036</v>
      </c>
      <c r="R1519" s="52">
        <v>1</v>
      </c>
      <c r="S1519" s="52" t="s">
        <v>3619</v>
      </c>
      <c r="T1519" s="78">
        <v>16867538196.9</v>
      </c>
      <c r="U1519" s="78">
        <v>14729169559.209999</v>
      </c>
      <c r="Z1519" s="52" t="s">
        <v>98</v>
      </c>
      <c r="AA1519" s="81">
        <v>1.4971970840813499E-6</v>
      </c>
      <c r="BN1519" s="52" t="s">
        <v>99</v>
      </c>
    </row>
    <row r="1520" spans="1:66" s="52" customFormat="1">
      <c r="A1520" s="52" t="s">
        <v>2043</v>
      </c>
      <c r="B1520" s="52" t="s">
        <v>2044</v>
      </c>
      <c r="C1520" s="54" t="s">
        <v>83</v>
      </c>
      <c r="D1520" s="52" t="s">
        <v>1639</v>
      </c>
      <c r="E1520" s="52" t="s">
        <v>2045</v>
      </c>
      <c r="F1520" s="52" t="s">
        <v>2044</v>
      </c>
      <c r="G1520" s="92">
        <v>181.65991286853799</v>
      </c>
      <c r="H1520" s="92">
        <v>21232.4106160747</v>
      </c>
      <c r="I1520" s="92">
        <v>11691.6319922191</v>
      </c>
      <c r="J1520" s="92"/>
      <c r="K1520" s="92"/>
      <c r="L1520" s="52" t="s">
        <v>296</v>
      </c>
      <c r="M1520" s="52" t="s">
        <v>3616</v>
      </c>
      <c r="N1520" s="52" t="s">
        <v>3617</v>
      </c>
      <c r="O1520" s="52" t="s">
        <v>3618</v>
      </c>
      <c r="P1520" s="52" t="s">
        <v>1035</v>
      </c>
      <c r="Q1520" s="52" t="s">
        <v>1036</v>
      </c>
      <c r="R1520" s="52">
        <v>1</v>
      </c>
      <c r="S1520" s="52" t="s">
        <v>3619</v>
      </c>
      <c r="T1520" s="78">
        <v>16867538196.9</v>
      </c>
      <c r="U1520" s="78">
        <v>14729169559.209999</v>
      </c>
      <c r="Z1520" s="52" t="s">
        <v>98</v>
      </c>
      <c r="AA1520" s="81">
        <v>4.5413842871062722E-7</v>
      </c>
      <c r="BN1520" s="52" t="s">
        <v>99</v>
      </c>
    </row>
    <row r="1521" spans="1:66" s="52" customFormat="1">
      <c r="A1521" s="52" t="s">
        <v>2046</v>
      </c>
      <c r="B1521" s="52" t="s">
        <v>2047</v>
      </c>
      <c r="C1521" s="54" t="s">
        <v>83</v>
      </c>
      <c r="D1521" s="52" t="s">
        <v>1639</v>
      </c>
      <c r="E1521" s="52" t="s">
        <v>2048</v>
      </c>
      <c r="F1521" s="52" t="s">
        <v>2047</v>
      </c>
      <c r="G1521" s="92">
        <v>188.64683259424999</v>
      </c>
      <c r="H1521" s="92">
        <v>8298.5741658210809</v>
      </c>
      <c r="I1521" s="92">
        <v>6878.0635163863699</v>
      </c>
      <c r="J1521" s="92"/>
      <c r="K1521" s="92"/>
      <c r="L1521" s="52" t="s">
        <v>296</v>
      </c>
      <c r="M1521" s="52" t="s">
        <v>3616</v>
      </c>
      <c r="N1521" s="52" t="s">
        <v>3617</v>
      </c>
      <c r="O1521" s="52" t="s">
        <v>3618</v>
      </c>
      <c r="P1521" s="52" t="s">
        <v>1035</v>
      </c>
      <c r="Q1521" s="52" t="s">
        <v>1036</v>
      </c>
      <c r="R1521" s="52">
        <v>1</v>
      </c>
      <c r="S1521" s="52" t="s">
        <v>3619</v>
      </c>
      <c r="T1521" s="78">
        <v>16867538196.9</v>
      </c>
      <c r="U1521" s="78">
        <v>14729169559.209999</v>
      </c>
      <c r="Z1521" s="52" t="s">
        <v>98</v>
      </c>
      <c r="AA1521" s="81">
        <v>1.4291426711685609E-6</v>
      </c>
      <c r="BN1521" s="52" t="s">
        <v>99</v>
      </c>
    </row>
    <row r="1522" spans="1:66" s="52" customFormat="1">
      <c r="A1522" s="52" t="s">
        <v>2562</v>
      </c>
      <c r="B1522" s="52" t="s">
        <v>2563</v>
      </c>
      <c r="C1522" s="54" t="s">
        <v>83</v>
      </c>
      <c r="D1522" s="52" t="s">
        <v>1639</v>
      </c>
      <c r="E1522" s="52" t="s">
        <v>2564</v>
      </c>
      <c r="F1522" s="52" t="s">
        <v>2563</v>
      </c>
      <c r="G1522" s="92">
        <v>115.783241168958</v>
      </c>
      <c r="H1522" s="92">
        <v>4660.2754570505604</v>
      </c>
      <c r="I1522" s="92">
        <v>3348.4513346062599</v>
      </c>
      <c r="J1522" s="92"/>
      <c r="K1522" s="92"/>
      <c r="L1522" s="52" t="s">
        <v>296</v>
      </c>
      <c r="M1522" s="52" t="s">
        <v>3616</v>
      </c>
      <c r="N1522" s="52" t="s">
        <v>3617</v>
      </c>
      <c r="O1522" s="52" t="s">
        <v>3618</v>
      </c>
      <c r="P1522" s="52" t="s">
        <v>1035</v>
      </c>
      <c r="Q1522" s="52" t="s">
        <v>1036</v>
      </c>
      <c r="R1522" s="52">
        <v>1</v>
      </c>
      <c r="S1522" s="52" t="s">
        <v>3619</v>
      </c>
      <c r="T1522" s="78">
        <v>16867538196.9</v>
      </c>
      <c r="U1522" s="78">
        <v>14729169559.209999</v>
      </c>
      <c r="Z1522" s="52" t="s">
        <v>98</v>
      </c>
      <c r="AA1522" s="81">
        <v>1.2864804574328669E-6</v>
      </c>
      <c r="BN1522" s="52" t="s">
        <v>99</v>
      </c>
    </row>
    <row r="1523" spans="1:66" s="52" customFormat="1">
      <c r="A1523" s="52" t="s">
        <v>2049</v>
      </c>
      <c r="B1523" s="52" t="s">
        <v>2050</v>
      </c>
      <c r="C1523" s="54" t="s">
        <v>83</v>
      </c>
      <c r="D1523" s="52" t="s">
        <v>1639</v>
      </c>
      <c r="E1523" s="52" t="s">
        <v>2051</v>
      </c>
      <c r="F1523" s="52" t="s">
        <v>2050</v>
      </c>
      <c r="G1523" s="92">
        <v>98.815007549369298</v>
      </c>
      <c r="H1523" s="92">
        <v>2679.8630047389001</v>
      </c>
      <c r="I1523" s="92">
        <v>2185.7879669920499</v>
      </c>
      <c r="J1523" s="92"/>
      <c r="K1523" s="92"/>
      <c r="L1523" s="52" t="s">
        <v>296</v>
      </c>
      <c r="M1523" s="52" t="s">
        <v>3616</v>
      </c>
      <c r="N1523" s="52" t="s">
        <v>3617</v>
      </c>
      <c r="O1523" s="52" t="s">
        <v>3618</v>
      </c>
      <c r="P1523" s="52" t="s">
        <v>1035</v>
      </c>
      <c r="Q1523" s="52" t="s">
        <v>1036</v>
      </c>
      <c r="R1523" s="52">
        <v>1</v>
      </c>
      <c r="S1523" s="52" t="s">
        <v>3619</v>
      </c>
      <c r="T1523" s="78">
        <v>16867538196.9</v>
      </c>
      <c r="U1523" s="78">
        <v>14729169559.209999</v>
      </c>
      <c r="Z1523" s="52" t="s">
        <v>98</v>
      </c>
      <c r="AA1523" s="81">
        <v>1.031238305617301E-6</v>
      </c>
      <c r="BN1523" s="52" t="s">
        <v>99</v>
      </c>
    </row>
    <row r="1524" spans="1:66" s="52" customFormat="1">
      <c r="A1524" s="52" t="s">
        <v>2954</v>
      </c>
      <c r="B1524" s="52" t="s">
        <v>2955</v>
      </c>
      <c r="C1524" s="54" t="s">
        <v>83</v>
      </c>
      <c r="D1524" s="52" t="s">
        <v>1639</v>
      </c>
      <c r="E1524" s="52" t="s">
        <v>2956</v>
      </c>
      <c r="F1524" s="52" t="s">
        <v>2955</v>
      </c>
      <c r="G1524" s="92">
        <v>202.620672045676</v>
      </c>
      <c r="H1524" s="92">
        <v>13409.4360759829</v>
      </c>
      <c r="I1524" s="92">
        <v>6064.4367143271002</v>
      </c>
      <c r="J1524" s="92"/>
      <c r="K1524" s="92"/>
      <c r="L1524" s="52" t="s">
        <v>296</v>
      </c>
      <c r="M1524" s="52" t="s">
        <v>3616</v>
      </c>
      <c r="N1524" s="52" t="s">
        <v>3617</v>
      </c>
      <c r="O1524" s="52" t="s">
        <v>3618</v>
      </c>
      <c r="P1524" s="52" t="s">
        <v>1035</v>
      </c>
      <c r="Q1524" s="52" t="s">
        <v>1036</v>
      </c>
      <c r="R1524" s="52">
        <v>1</v>
      </c>
      <c r="S1524" s="52" t="s">
        <v>3619</v>
      </c>
      <c r="T1524" s="78">
        <v>16867538196.9</v>
      </c>
      <c r="U1524" s="78">
        <v>14729169559.209999</v>
      </c>
      <c r="Z1524" s="52" t="s">
        <v>98</v>
      </c>
      <c r="AA1524" s="81">
        <v>1.7635065799950941E-6</v>
      </c>
      <c r="BN1524" s="52" t="s">
        <v>99</v>
      </c>
    </row>
    <row r="1525" spans="1:66" s="52" customFormat="1">
      <c r="A1525" s="52" t="s">
        <v>2526</v>
      </c>
      <c r="B1525" s="52" t="s">
        <v>2527</v>
      </c>
      <c r="C1525" s="54" t="s">
        <v>83</v>
      </c>
      <c r="D1525" s="52" t="s">
        <v>1639</v>
      </c>
      <c r="E1525" s="52" t="s">
        <v>2528</v>
      </c>
      <c r="F1525" s="52" t="s">
        <v>2527</v>
      </c>
      <c r="G1525" s="92">
        <v>152.71410257629799</v>
      </c>
      <c r="H1525" s="92">
        <v>4692.9043721696398</v>
      </c>
      <c r="I1525" s="92">
        <v>4033.1794490400298</v>
      </c>
      <c r="J1525" s="92"/>
      <c r="K1525" s="92"/>
      <c r="L1525" s="52" t="s">
        <v>296</v>
      </c>
      <c r="M1525" s="52" t="s">
        <v>3616</v>
      </c>
      <c r="N1525" s="52" t="s">
        <v>3617</v>
      </c>
      <c r="O1525" s="52" t="s">
        <v>3618</v>
      </c>
      <c r="P1525" s="52" t="s">
        <v>1035</v>
      </c>
      <c r="Q1525" s="52" t="s">
        <v>1036</v>
      </c>
      <c r="R1525" s="52">
        <v>1</v>
      </c>
      <c r="S1525" s="52" t="s">
        <v>3619</v>
      </c>
      <c r="T1525" s="78">
        <v>16867538196.9</v>
      </c>
      <c r="U1525" s="78">
        <v>14729169559.209999</v>
      </c>
      <c r="Z1525" s="52" t="s">
        <v>98</v>
      </c>
      <c r="AA1525" s="81">
        <v>1.27261752146915E-6</v>
      </c>
      <c r="BN1525" s="52" t="s">
        <v>99</v>
      </c>
    </row>
    <row r="1526" spans="1:66" s="52" customFormat="1">
      <c r="A1526" s="52" t="s">
        <v>2475</v>
      </c>
      <c r="B1526" s="52" t="s">
        <v>2476</v>
      </c>
      <c r="C1526" s="54" t="s">
        <v>83</v>
      </c>
      <c r="D1526" s="52" t="s">
        <v>1639</v>
      </c>
      <c r="E1526" s="52" t="s">
        <v>2477</v>
      </c>
      <c r="F1526" s="52" t="s">
        <v>2476</v>
      </c>
      <c r="G1526" s="92">
        <v>174.67299314282499</v>
      </c>
      <c r="H1526" s="92">
        <v>11193.0454005922</v>
      </c>
      <c r="I1526" s="92">
        <v>5863.77237980462</v>
      </c>
      <c r="J1526" s="92"/>
      <c r="K1526" s="92"/>
      <c r="L1526" s="52" t="s">
        <v>296</v>
      </c>
      <c r="M1526" s="52" t="s">
        <v>3616</v>
      </c>
      <c r="N1526" s="52" t="s">
        <v>3617</v>
      </c>
      <c r="O1526" s="52" t="s">
        <v>3618</v>
      </c>
      <c r="P1526" s="52" t="s">
        <v>1035</v>
      </c>
      <c r="Q1526" s="52" t="s">
        <v>1036</v>
      </c>
      <c r="R1526" s="52">
        <v>1</v>
      </c>
      <c r="S1526" s="52" t="s">
        <v>3619</v>
      </c>
      <c r="T1526" s="78">
        <v>16867538196.9</v>
      </c>
      <c r="U1526" s="78">
        <v>14729169559.209999</v>
      </c>
      <c r="Z1526" s="52" t="s">
        <v>98</v>
      </c>
      <c r="AA1526" s="81">
        <v>1.3996233424905851E-6</v>
      </c>
      <c r="BN1526" s="52" t="s">
        <v>99</v>
      </c>
    </row>
    <row r="1527" spans="1:66" s="52" customFormat="1">
      <c r="A1527" s="52" t="s">
        <v>2631</v>
      </c>
      <c r="B1527" s="52" t="s">
        <v>2632</v>
      </c>
      <c r="C1527" s="54" t="s">
        <v>83</v>
      </c>
      <c r="D1527" s="52" t="s">
        <v>1639</v>
      </c>
      <c r="E1527" s="52" t="s">
        <v>2633</v>
      </c>
      <c r="F1527" s="52" t="s">
        <v>2632</v>
      </c>
      <c r="G1527" s="92">
        <v>95.820613381206599</v>
      </c>
      <c r="H1527" s="92">
        <v>2085.0565471750601</v>
      </c>
      <c r="I1527" s="92">
        <v>2248.9097960569202</v>
      </c>
      <c r="J1527" s="92"/>
      <c r="K1527" s="92"/>
      <c r="L1527" s="52" t="s">
        <v>296</v>
      </c>
      <c r="M1527" s="52" t="s">
        <v>3616</v>
      </c>
      <c r="N1527" s="52" t="s">
        <v>3617</v>
      </c>
      <c r="O1527" s="52" t="s">
        <v>3618</v>
      </c>
      <c r="P1527" s="52" t="s">
        <v>1035</v>
      </c>
      <c r="Q1527" s="52" t="s">
        <v>1036</v>
      </c>
      <c r="R1527" s="52">
        <v>1</v>
      </c>
      <c r="S1527" s="52" t="s">
        <v>3619</v>
      </c>
      <c r="T1527" s="78">
        <v>16867538196.9</v>
      </c>
      <c r="U1527" s="78">
        <v>14729169559.209999</v>
      </c>
      <c r="Z1527" s="52" t="s">
        <v>98</v>
      </c>
      <c r="AA1527" s="81">
        <v>9.5820613381206605E-7</v>
      </c>
      <c r="BN1527" s="52" t="s">
        <v>99</v>
      </c>
    </row>
    <row r="1528" spans="1:66" s="52" customFormat="1">
      <c r="A1528" s="52" t="s">
        <v>2961</v>
      </c>
      <c r="B1528" s="52" t="s">
        <v>2962</v>
      </c>
      <c r="C1528" s="54" t="s">
        <v>83</v>
      </c>
      <c r="D1528" s="52" t="s">
        <v>1639</v>
      </c>
      <c r="E1528" s="52" t="s">
        <v>2963</v>
      </c>
      <c r="F1528" s="52" t="s">
        <v>2962</v>
      </c>
      <c r="G1528" s="92">
        <v>194.63562093057601</v>
      </c>
      <c r="H1528" s="92">
        <v>5698.9309808472599</v>
      </c>
      <c r="I1528" s="92">
        <v>3670.8278107506599</v>
      </c>
      <c r="J1528" s="92"/>
      <c r="K1528" s="92"/>
      <c r="L1528" s="52" t="s">
        <v>296</v>
      </c>
      <c r="M1528" s="52" t="s">
        <v>3616</v>
      </c>
      <c r="N1528" s="52" t="s">
        <v>3617</v>
      </c>
      <c r="O1528" s="52" t="s">
        <v>3618</v>
      </c>
      <c r="P1528" s="52" t="s">
        <v>1035</v>
      </c>
      <c r="Q1528" s="52" t="s">
        <v>1036</v>
      </c>
      <c r="R1528" s="52">
        <v>1</v>
      </c>
      <c r="S1528" s="52" t="s">
        <v>3619</v>
      </c>
      <c r="T1528" s="78">
        <v>16867538196.9</v>
      </c>
      <c r="U1528" s="78">
        <v>14729169559.209999</v>
      </c>
      <c r="Z1528" s="52" t="s">
        <v>98</v>
      </c>
      <c r="AA1528" s="81">
        <v>1.459694172270706E-6</v>
      </c>
      <c r="BN1528" s="52" t="s">
        <v>99</v>
      </c>
    </row>
    <row r="1529" spans="1:66" s="52" customFormat="1">
      <c r="A1529" s="52" t="s">
        <v>2966</v>
      </c>
      <c r="B1529" s="52" t="s">
        <v>2967</v>
      </c>
      <c r="C1529" s="54" t="s">
        <v>83</v>
      </c>
      <c r="D1529" s="52" t="s">
        <v>1639</v>
      </c>
      <c r="E1529" s="52" t="s">
        <v>2968</v>
      </c>
      <c r="F1529" s="52" t="s">
        <v>2967</v>
      </c>
      <c r="G1529" s="92">
        <v>227.57395678036599</v>
      </c>
      <c r="H1529" s="92">
        <v>16542.350918364798</v>
      </c>
      <c r="I1529" s="92">
        <v>14617.075244002899</v>
      </c>
      <c r="J1529" s="92"/>
      <c r="K1529" s="92"/>
      <c r="L1529" s="52" t="s">
        <v>296</v>
      </c>
      <c r="M1529" s="52" t="s">
        <v>3616</v>
      </c>
      <c r="N1529" s="52" t="s">
        <v>3617</v>
      </c>
      <c r="O1529" s="52" t="s">
        <v>3618</v>
      </c>
      <c r="P1529" s="52" t="s">
        <v>1035</v>
      </c>
      <c r="Q1529" s="52" t="s">
        <v>1036</v>
      </c>
      <c r="R1529" s="52">
        <v>1</v>
      </c>
      <c r="S1529" s="52" t="s">
        <v>3619</v>
      </c>
      <c r="T1529" s="78">
        <v>16867538196.9</v>
      </c>
      <c r="U1529" s="78">
        <v>14729169559.209999</v>
      </c>
      <c r="Z1529" s="52" t="s">
        <v>98</v>
      </c>
      <c r="AA1529" s="81">
        <v>2.353495773258023E-6</v>
      </c>
      <c r="BN1529" s="52" t="s">
        <v>99</v>
      </c>
    </row>
    <row r="1530" spans="1:66" s="52" customFormat="1">
      <c r="A1530" s="52" t="s">
        <v>2061</v>
      </c>
      <c r="B1530" s="52" t="s">
        <v>2062</v>
      </c>
      <c r="C1530" s="54" t="s">
        <v>83</v>
      </c>
      <c r="D1530" s="52" t="s">
        <v>1639</v>
      </c>
      <c r="E1530" s="52" t="s">
        <v>2063</v>
      </c>
      <c r="F1530" s="52" t="s">
        <v>2062</v>
      </c>
      <c r="G1530" s="92">
        <v>301.435679595046</v>
      </c>
      <c r="H1530" s="92">
        <v>32946.919779738499</v>
      </c>
      <c r="I1530" s="92">
        <v>18505.1363703399</v>
      </c>
      <c r="J1530" s="92"/>
      <c r="K1530" s="92"/>
      <c r="L1530" s="52" t="s">
        <v>296</v>
      </c>
      <c r="M1530" s="52" t="s">
        <v>3616</v>
      </c>
      <c r="N1530" s="52" t="s">
        <v>3617</v>
      </c>
      <c r="O1530" s="52" t="s">
        <v>3618</v>
      </c>
      <c r="P1530" s="52" t="s">
        <v>1035</v>
      </c>
      <c r="Q1530" s="52" t="s">
        <v>1036</v>
      </c>
      <c r="R1530" s="52">
        <v>1</v>
      </c>
      <c r="S1530" s="52" t="s">
        <v>3619</v>
      </c>
      <c r="T1530" s="78">
        <v>16867538196.9</v>
      </c>
      <c r="U1530" s="78">
        <v>14729169559.209999</v>
      </c>
      <c r="Z1530" s="52" t="s">
        <v>98</v>
      </c>
      <c r="AA1530" s="81">
        <v>2.2347804524712832E-6</v>
      </c>
      <c r="BN1530" s="52" t="s">
        <v>99</v>
      </c>
    </row>
    <row r="1531" spans="1:66" s="52" customFormat="1">
      <c r="A1531" s="52" t="s">
        <v>2064</v>
      </c>
      <c r="B1531" s="52" t="s">
        <v>2065</v>
      </c>
      <c r="C1531" s="54" t="s">
        <v>83</v>
      </c>
      <c r="D1531" s="52" t="s">
        <v>1639</v>
      </c>
      <c r="E1531" s="52" t="s">
        <v>2066</v>
      </c>
      <c r="F1531" s="52" t="s">
        <v>2065</v>
      </c>
      <c r="G1531" s="92">
        <v>318.40391321463397</v>
      </c>
      <c r="H1531" s="92">
        <v>18110.8145836484</v>
      </c>
      <c r="I1531" s="92">
        <v>13360.2281984861</v>
      </c>
      <c r="J1531" s="92"/>
      <c r="K1531" s="92"/>
      <c r="L1531" s="52" t="s">
        <v>296</v>
      </c>
      <c r="M1531" s="52" t="s">
        <v>3616</v>
      </c>
      <c r="N1531" s="52" t="s">
        <v>3617</v>
      </c>
      <c r="O1531" s="52" t="s">
        <v>3618</v>
      </c>
      <c r="P1531" s="52" t="s">
        <v>1035</v>
      </c>
      <c r="Q1531" s="52" t="s">
        <v>1036</v>
      </c>
      <c r="R1531" s="52">
        <v>1</v>
      </c>
      <c r="S1531" s="52" t="s">
        <v>3619</v>
      </c>
      <c r="T1531" s="78">
        <v>16867538196.9</v>
      </c>
      <c r="U1531" s="78">
        <v>14729169559.209999</v>
      </c>
      <c r="Z1531" s="52" t="s">
        <v>98</v>
      </c>
      <c r="AA1531" s="81">
        <v>7.9598988328950265E-7</v>
      </c>
      <c r="BN1531" s="52" t="s">
        <v>99</v>
      </c>
    </row>
    <row r="1532" spans="1:66" s="52" customFormat="1">
      <c r="A1532" s="52" t="s">
        <v>2085</v>
      </c>
      <c r="B1532" s="52" t="s">
        <v>2086</v>
      </c>
      <c r="C1532" s="54" t="s">
        <v>83</v>
      </c>
      <c r="D1532" s="52" t="s">
        <v>1639</v>
      </c>
      <c r="E1532" s="52" t="s">
        <v>2087</v>
      </c>
      <c r="F1532" s="52" t="s">
        <v>2086</v>
      </c>
      <c r="G1532" s="92">
        <v>158.70289091262299</v>
      </c>
      <c r="H1532" s="92">
        <v>11091.745045883201</v>
      </c>
      <c r="I1532" s="92">
        <v>7009.9066916105803</v>
      </c>
      <c r="J1532" s="92"/>
      <c r="K1532" s="92"/>
      <c r="L1532" s="52" t="s">
        <v>296</v>
      </c>
      <c r="M1532" s="52" t="s">
        <v>3616</v>
      </c>
      <c r="N1532" s="52" t="s">
        <v>3617</v>
      </c>
      <c r="O1532" s="52" t="s">
        <v>3618</v>
      </c>
      <c r="P1532" s="52" t="s">
        <v>1035</v>
      </c>
      <c r="Q1532" s="52" t="s">
        <v>1036</v>
      </c>
      <c r="R1532" s="52">
        <v>1</v>
      </c>
      <c r="S1532" s="52" t="s">
        <v>3619</v>
      </c>
      <c r="T1532" s="78">
        <v>16867538196.9</v>
      </c>
      <c r="U1532" s="78">
        <v>14729169559.209999</v>
      </c>
      <c r="Z1532" s="52" t="s">
        <v>98</v>
      </c>
      <c r="AA1532" s="81">
        <v>1.713441481291471E-6</v>
      </c>
      <c r="BN1532" s="52" t="s">
        <v>99</v>
      </c>
    </row>
    <row r="1533" spans="1:66" s="52" customFormat="1">
      <c r="A1533" s="52" t="s">
        <v>3292</v>
      </c>
      <c r="B1533" s="52" t="s">
        <v>3293</v>
      </c>
      <c r="C1533" s="54" t="s">
        <v>83</v>
      </c>
      <c r="D1533" s="52" t="s">
        <v>1639</v>
      </c>
      <c r="E1533" s="52" t="s">
        <v>3294</v>
      </c>
      <c r="F1533" s="52" t="s">
        <v>3293</v>
      </c>
      <c r="G1533" s="92">
        <v>184.6543070367</v>
      </c>
      <c r="H1533" s="92">
        <v>7256.9142665423196</v>
      </c>
      <c r="I1533" s="92">
        <v>6143.4487951110104</v>
      </c>
      <c r="J1533" s="92"/>
      <c r="K1533" s="92"/>
      <c r="L1533" s="52" t="s">
        <v>296</v>
      </c>
      <c r="M1533" s="52" t="s">
        <v>3616</v>
      </c>
      <c r="N1533" s="52" t="s">
        <v>3617</v>
      </c>
      <c r="O1533" s="52" t="s">
        <v>3618</v>
      </c>
      <c r="P1533" s="52" t="s">
        <v>1035</v>
      </c>
      <c r="Q1533" s="52" t="s">
        <v>1036</v>
      </c>
      <c r="R1533" s="52">
        <v>1</v>
      </c>
      <c r="S1533" s="52" t="s">
        <v>3619</v>
      </c>
      <c r="T1533" s="78">
        <v>16867538196.9</v>
      </c>
      <c r="U1533" s="78">
        <v>14729169559.209999</v>
      </c>
      <c r="Z1533" s="52" t="s">
        <v>98</v>
      </c>
      <c r="AA1533" s="81">
        <v>1.748620331786932E-6</v>
      </c>
      <c r="BN1533" s="52" t="s">
        <v>99</v>
      </c>
    </row>
    <row r="1534" spans="1:66" s="52" customFormat="1">
      <c r="A1534" s="52" t="s">
        <v>3708</v>
      </c>
      <c r="B1534" s="52" t="s">
        <v>3709</v>
      </c>
      <c r="C1534" s="52" t="s">
        <v>257</v>
      </c>
      <c r="D1534" s="52" t="s">
        <v>1877</v>
      </c>
      <c r="E1534" s="52" t="s">
        <v>3710</v>
      </c>
      <c r="F1534" s="52" t="s">
        <v>3709</v>
      </c>
      <c r="G1534" s="92">
        <v>278629.37547892903</v>
      </c>
      <c r="H1534" s="92">
        <v>27862494.786789902</v>
      </c>
      <c r="I1534" s="92">
        <v>27860429.882515501</v>
      </c>
      <c r="J1534" s="92"/>
      <c r="K1534" s="92"/>
      <c r="L1534" s="52" t="s">
        <v>296</v>
      </c>
      <c r="M1534" s="52" t="s">
        <v>3616</v>
      </c>
      <c r="N1534" s="52" t="s">
        <v>3617</v>
      </c>
      <c r="O1534" s="52" t="s">
        <v>3618</v>
      </c>
      <c r="P1534" s="52" t="s">
        <v>1035</v>
      </c>
      <c r="Q1534" s="52" t="s">
        <v>1036</v>
      </c>
      <c r="R1534" s="52">
        <v>1</v>
      </c>
      <c r="S1534" s="52" t="s">
        <v>3619</v>
      </c>
      <c r="T1534" s="78">
        <v>16867538196.9</v>
      </c>
      <c r="U1534" s="78">
        <v>14729169559.209999</v>
      </c>
      <c r="BN1534" s="52" t="s">
        <v>99</v>
      </c>
    </row>
    <row r="1535" spans="1:66" s="52" customFormat="1">
      <c r="A1535" s="52" t="s">
        <v>3713</v>
      </c>
      <c r="B1535" s="52" t="s">
        <v>184</v>
      </c>
      <c r="C1535" s="52" t="s">
        <v>93</v>
      </c>
      <c r="D1535" s="52" t="s">
        <v>100</v>
      </c>
      <c r="E1535" s="52" t="s">
        <v>3714</v>
      </c>
      <c r="F1535" s="52" t="s">
        <v>184</v>
      </c>
      <c r="G1535" s="92">
        <v>299439.41681627103</v>
      </c>
      <c r="H1535" s="92">
        <v>30244129.696985401</v>
      </c>
      <c r="I1535" s="92">
        <v>30219425.945098002</v>
      </c>
      <c r="J1535" s="92">
        <v>548687.86658638401</v>
      </c>
      <c r="K1535" s="92"/>
      <c r="L1535" s="52" t="s">
        <v>296</v>
      </c>
      <c r="M1535" s="52" t="s">
        <v>3616</v>
      </c>
      <c r="N1535" s="52" t="s">
        <v>3617</v>
      </c>
      <c r="O1535" s="52" t="s">
        <v>3618</v>
      </c>
      <c r="P1535" s="52" t="s">
        <v>1035</v>
      </c>
      <c r="Q1535" s="52" t="s">
        <v>1036</v>
      </c>
      <c r="R1535" s="52">
        <v>1</v>
      </c>
      <c r="S1535" s="52" t="s">
        <v>3619</v>
      </c>
      <c r="T1535" s="78">
        <v>16867538196.9</v>
      </c>
      <c r="U1535" s="78">
        <v>14729169559.209999</v>
      </c>
      <c r="AY1535" s="52">
        <v>0.57260273972602704</v>
      </c>
      <c r="AZ1535" s="52" t="s">
        <v>97</v>
      </c>
      <c r="BA1535" s="52">
        <v>0.56699999999999995</v>
      </c>
      <c r="BB1535" s="52" t="s">
        <v>98</v>
      </c>
      <c r="BN1535" s="52" t="s">
        <v>99</v>
      </c>
    </row>
    <row r="1536" spans="1:66" s="52" customFormat="1">
      <c r="A1536" s="52" t="s">
        <v>3620</v>
      </c>
      <c r="B1536" s="52" t="s">
        <v>3620</v>
      </c>
      <c r="C1536" s="52" t="s">
        <v>70</v>
      </c>
      <c r="D1536" s="52" t="s">
        <v>71</v>
      </c>
      <c r="F1536" s="52" t="s">
        <v>107</v>
      </c>
      <c r="G1536" s="92">
        <v>5806517.2308757901</v>
      </c>
      <c r="H1536" s="92">
        <v>5806517.2308757901</v>
      </c>
      <c r="I1536" s="92">
        <v>5806517.2308757901</v>
      </c>
      <c r="J1536" s="92">
        <v>8260.1830553119507</v>
      </c>
      <c r="K1536" s="92"/>
      <c r="L1536" s="52" t="s">
        <v>296</v>
      </c>
      <c r="M1536" s="52" t="s">
        <v>3616</v>
      </c>
      <c r="N1536" s="52" t="s">
        <v>3617</v>
      </c>
      <c r="O1536" s="52" t="s">
        <v>3618</v>
      </c>
      <c r="P1536" s="52" t="s">
        <v>1035</v>
      </c>
      <c r="Q1536" s="52" t="s">
        <v>1036</v>
      </c>
      <c r="R1536" s="52">
        <v>1</v>
      </c>
      <c r="S1536" s="52" t="s">
        <v>3619</v>
      </c>
      <c r="T1536" s="78">
        <v>16867538196.9</v>
      </c>
      <c r="U1536" s="78">
        <v>14729169559.209999</v>
      </c>
      <c r="BN1536" s="52" t="s">
        <v>99</v>
      </c>
    </row>
    <row r="1537" spans="1:66" s="52" customFormat="1">
      <c r="A1537" s="52" t="s">
        <v>3715</v>
      </c>
      <c r="B1537" s="52" t="s">
        <v>3715</v>
      </c>
      <c r="C1537" s="52" t="s">
        <v>3622</v>
      </c>
      <c r="D1537" s="52" t="s">
        <v>303</v>
      </c>
      <c r="E1537" s="52" t="s">
        <v>3716</v>
      </c>
      <c r="F1537" s="52" t="s">
        <v>3717</v>
      </c>
      <c r="G1537" s="92">
        <v>99813102.962449506</v>
      </c>
      <c r="H1537" s="92">
        <v>99813102.962449506</v>
      </c>
      <c r="I1537" s="92">
        <v>99772428.544076294</v>
      </c>
      <c r="J1537" s="92">
        <v>866155.76933569403</v>
      </c>
      <c r="K1537" s="92"/>
      <c r="L1537" s="52" t="s">
        <v>296</v>
      </c>
      <c r="M1537" s="52" t="s">
        <v>3616</v>
      </c>
      <c r="N1537" s="52" t="s">
        <v>3617</v>
      </c>
      <c r="O1537" s="52" t="s">
        <v>3618</v>
      </c>
      <c r="P1537" s="52" t="s">
        <v>1035</v>
      </c>
      <c r="Q1537" s="52" t="s">
        <v>1036</v>
      </c>
      <c r="R1537" s="52">
        <v>1</v>
      </c>
      <c r="S1537" s="52" t="s">
        <v>3619</v>
      </c>
      <c r="T1537" s="78">
        <v>16867538196.9</v>
      </c>
      <c r="U1537" s="78">
        <v>14729169559.209999</v>
      </c>
      <c r="AW1537" s="52" t="s">
        <v>302</v>
      </c>
      <c r="AX1537" s="52">
        <v>0.12970000000000001</v>
      </c>
      <c r="BN1537" s="52" t="s">
        <v>99</v>
      </c>
    </row>
    <row r="1538" spans="1:66" s="52" customFormat="1">
      <c r="A1538" s="52" t="s">
        <v>3621</v>
      </c>
      <c r="B1538" s="52" t="s">
        <v>3621</v>
      </c>
      <c r="C1538" s="52" t="s">
        <v>3622</v>
      </c>
      <c r="D1538" s="52" t="s">
        <v>303</v>
      </c>
      <c r="E1538" s="52" t="s">
        <v>3623</v>
      </c>
      <c r="F1538" s="52" t="s">
        <v>3624</v>
      </c>
      <c r="G1538" s="92">
        <v>369308480.96106303</v>
      </c>
      <c r="H1538" s="92">
        <v>369308480.96106303</v>
      </c>
      <c r="I1538" s="92">
        <v>369308108.73803997</v>
      </c>
      <c r="J1538" s="92">
        <v>2913433.49328472</v>
      </c>
      <c r="K1538" s="92"/>
      <c r="L1538" s="52" t="s">
        <v>296</v>
      </c>
      <c r="M1538" s="52" t="s">
        <v>3616</v>
      </c>
      <c r="N1538" s="52" t="s">
        <v>3617</v>
      </c>
      <c r="O1538" s="52" t="s">
        <v>3618</v>
      </c>
      <c r="P1538" s="52" t="s">
        <v>1035</v>
      </c>
      <c r="Q1538" s="52" t="s">
        <v>1036</v>
      </c>
      <c r="R1538" s="52">
        <v>1</v>
      </c>
      <c r="S1538" s="52" t="s">
        <v>3619</v>
      </c>
      <c r="T1538" s="78">
        <v>16867538196.9</v>
      </c>
      <c r="U1538" s="78">
        <v>14729169559.209999</v>
      </c>
      <c r="AW1538" s="52" t="s">
        <v>302</v>
      </c>
      <c r="AX1538" s="52">
        <v>0.13489999999999999</v>
      </c>
      <c r="BN1538" s="52" t="s">
        <v>99</v>
      </c>
    </row>
    <row r="1539" spans="1:66" s="52" customFormat="1">
      <c r="A1539" s="52" t="s">
        <v>1183</v>
      </c>
      <c r="B1539" s="52" t="s">
        <v>1183</v>
      </c>
      <c r="C1539" s="52" t="s">
        <v>70</v>
      </c>
      <c r="D1539" s="52" t="s">
        <v>1183</v>
      </c>
      <c r="F1539" s="52" t="s">
        <v>1184</v>
      </c>
      <c r="G1539" s="92">
        <v>135586.258802536</v>
      </c>
      <c r="H1539" s="92">
        <v>135586.258802536</v>
      </c>
      <c r="I1539" s="92">
        <v>135586.258802536</v>
      </c>
      <c r="J1539" s="92"/>
      <c r="K1539" s="92"/>
      <c r="L1539" s="52" t="s">
        <v>296</v>
      </c>
      <c r="M1539" s="52" t="s">
        <v>3616</v>
      </c>
      <c r="N1539" s="52" t="s">
        <v>3617</v>
      </c>
      <c r="O1539" s="52" t="s">
        <v>3618</v>
      </c>
      <c r="P1539" s="52" t="s">
        <v>1035</v>
      </c>
      <c r="Q1539" s="52" t="s">
        <v>1036</v>
      </c>
      <c r="R1539" s="52">
        <v>1</v>
      </c>
      <c r="S1539" s="52" t="s">
        <v>3619</v>
      </c>
      <c r="T1539" s="78">
        <v>16867538196.9</v>
      </c>
      <c r="U1539" s="78">
        <v>14729169559.209999</v>
      </c>
      <c r="BN1539" s="52" t="s">
        <v>99</v>
      </c>
    </row>
    <row r="1540" spans="1:66" s="52" customFormat="1">
      <c r="A1540" s="52" t="s">
        <v>1183</v>
      </c>
      <c r="B1540" s="52" t="s">
        <v>1183</v>
      </c>
      <c r="C1540" s="52" t="s">
        <v>70</v>
      </c>
      <c r="D1540" s="52" t="s">
        <v>1183</v>
      </c>
      <c r="F1540" s="52" t="s">
        <v>1184</v>
      </c>
      <c r="G1540" s="92">
        <v>34200.061412156698</v>
      </c>
      <c r="H1540" s="92">
        <v>34200.061412156698</v>
      </c>
      <c r="I1540" s="92">
        <v>34200.061412156698</v>
      </c>
      <c r="J1540" s="92"/>
      <c r="K1540" s="92"/>
      <c r="L1540" s="52" t="s">
        <v>296</v>
      </c>
      <c r="M1540" s="52" t="s">
        <v>3616</v>
      </c>
      <c r="N1540" s="52" t="s">
        <v>3617</v>
      </c>
      <c r="O1540" s="52" t="s">
        <v>3618</v>
      </c>
      <c r="P1540" s="52" t="s">
        <v>1035</v>
      </c>
      <c r="Q1540" s="52" t="s">
        <v>1036</v>
      </c>
      <c r="R1540" s="52">
        <v>1</v>
      </c>
      <c r="S1540" s="52" t="s">
        <v>3619</v>
      </c>
      <c r="T1540" s="78">
        <v>16867538196.9</v>
      </c>
      <c r="U1540" s="78">
        <v>14729169559.209999</v>
      </c>
      <c r="BN1540" s="52" t="s">
        <v>99</v>
      </c>
    </row>
    <row r="1541" spans="1:66" s="52" customFormat="1">
      <c r="A1541" s="52" t="s">
        <v>3628</v>
      </c>
      <c r="B1541" s="52" t="s">
        <v>3629</v>
      </c>
      <c r="C1541" s="54" t="s">
        <v>83</v>
      </c>
      <c r="D1541" s="52" t="s">
        <v>84</v>
      </c>
      <c r="E1541" s="52" t="s">
        <v>3630</v>
      </c>
      <c r="F1541" s="52" t="s">
        <v>3629</v>
      </c>
      <c r="G1541" s="92">
        <v>106995.65385162699</v>
      </c>
      <c r="H1541" s="92">
        <v>2055576.41489946</v>
      </c>
      <c r="I1541" s="92">
        <v>2369953.7328135502</v>
      </c>
      <c r="J1541" s="92"/>
      <c r="K1541" s="92"/>
      <c r="L1541" s="52" t="s">
        <v>296</v>
      </c>
      <c r="M1541" s="52" t="s">
        <v>3616</v>
      </c>
      <c r="N1541" s="52" t="s">
        <v>3617</v>
      </c>
      <c r="O1541" s="52" t="s">
        <v>3618</v>
      </c>
      <c r="P1541" s="52" t="s">
        <v>1035</v>
      </c>
      <c r="Q1541" s="52" t="s">
        <v>1036</v>
      </c>
      <c r="R1541" s="52">
        <v>1</v>
      </c>
      <c r="S1541" s="52" t="s">
        <v>3619</v>
      </c>
      <c r="T1541" s="78">
        <v>16867538196.9</v>
      </c>
      <c r="U1541" s="78">
        <v>14729169559.209999</v>
      </c>
      <c r="Z1541" s="52" t="s">
        <v>98</v>
      </c>
      <c r="AA1541" s="81">
        <v>1.117256028315465E-4</v>
      </c>
      <c r="BN1541" s="52" t="s">
        <v>99</v>
      </c>
    </row>
    <row r="1542" spans="1:66" s="52" customFormat="1">
      <c r="A1542" s="52" t="s">
        <v>3631</v>
      </c>
      <c r="B1542" s="52" t="s">
        <v>3632</v>
      </c>
      <c r="C1542" s="54" t="s">
        <v>83</v>
      </c>
      <c r="D1542" s="52" t="s">
        <v>84</v>
      </c>
      <c r="E1542" s="52" t="s">
        <v>3633</v>
      </c>
      <c r="F1542" s="52" t="s">
        <v>3632</v>
      </c>
      <c r="G1542" s="92">
        <v>398567.69396347599</v>
      </c>
      <c r="H1542" s="92">
        <v>5171794.5500326697</v>
      </c>
      <c r="I1542" s="92">
        <v>3710665.23079996</v>
      </c>
      <c r="J1542" s="92"/>
      <c r="K1542" s="92"/>
      <c r="L1542" s="52" t="s">
        <v>296</v>
      </c>
      <c r="M1542" s="52" t="s">
        <v>3616</v>
      </c>
      <c r="N1542" s="52" t="s">
        <v>3617</v>
      </c>
      <c r="O1542" s="52" t="s">
        <v>3618</v>
      </c>
      <c r="P1542" s="52" t="s">
        <v>1035</v>
      </c>
      <c r="Q1542" s="52" t="s">
        <v>1036</v>
      </c>
      <c r="R1542" s="52">
        <v>1</v>
      </c>
      <c r="S1542" s="52" t="s">
        <v>3619</v>
      </c>
      <c r="T1542" s="78">
        <v>16867538196.9</v>
      </c>
      <c r="U1542" s="78">
        <v>14729169559.209999</v>
      </c>
      <c r="Z1542" s="52" t="s">
        <v>98</v>
      </c>
      <c r="AA1542" s="81">
        <v>4.0295436763380617E-4</v>
      </c>
      <c r="BN1542" s="52" t="s">
        <v>99</v>
      </c>
    </row>
    <row r="1543" spans="1:66" s="52" customFormat="1">
      <c r="A1543" s="52" t="s">
        <v>2403</v>
      </c>
      <c r="B1543" s="52" t="s">
        <v>2404</v>
      </c>
      <c r="C1543" s="54" t="s">
        <v>83</v>
      </c>
      <c r="D1543" s="52" t="s">
        <v>84</v>
      </c>
      <c r="E1543" s="52" t="s">
        <v>2405</v>
      </c>
      <c r="F1543" s="52" t="s">
        <v>2404</v>
      </c>
      <c r="G1543" s="92">
        <v>68574.596128291698</v>
      </c>
      <c r="H1543" s="92">
        <v>2429752.2918078001</v>
      </c>
      <c r="I1543" s="92">
        <v>2055180.6459649</v>
      </c>
      <c r="J1543" s="92"/>
      <c r="K1543" s="92"/>
      <c r="L1543" s="52" t="s">
        <v>296</v>
      </c>
      <c r="M1543" s="52" t="s">
        <v>3616</v>
      </c>
      <c r="N1543" s="52" t="s">
        <v>3617</v>
      </c>
      <c r="O1543" s="52" t="s">
        <v>3618</v>
      </c>
      <c r="P1543" s="52" t="s">
        <v>1035</v>
      </c>
      <c r="Q1543" s="52" t="s">
        <v>1036</v>
      </c>
      <c r="R1543" s="52">
        <v>1</v>
      </c>
      <c r="S1543" s="52" t="s">
        <v>3619</v>
      </c>
      <c r="T1543" s="78">
        <v>16867538196.9</v>
      </c>
      <c r="U1543" s="78">
        <v>14729169559.209999</v>
      </c>
      <c r="Z1543" s="52" t="s">
        <v>87</v>
      </c>
      <c r="AA1543" s="81">
        <v>3.2308712525253673E-5</v>
      </c>
      <c r="BN1543" s="52" t="s">
        <v>99</v>
      </c>
    </row>
    <row r="1544" spans="1:66" s="52" customFormat="1">
      <c r="A1544" s="52" t="s">
        <v>3634</v>
      </c>
      <c r="B1544" s="52" t="s">
        <v>3635</v>
      </c>
      <c r="C1544" s="54" t="s">
        <v>83</v>
      </c>
      <c r="D1544" s="52" t="s">
        <v>84</v>
      </c>
      <c r="E1544" s="52" t="s">
        <v>3636</v>
      </c>
      <c r="F1544" s="52" t="s">
        <v>3635</v>
      </c>
      <c r="G1544" s="92">
        <v>65962.487223764401</v>
      </c>
      <c r="H1544" s="92">
        <v>3787743.6537678898</v>
      </c>
      <c r="I1544" s="92">
        <v>2934671.0565852802</v>
      </c>
      <c r="J1544" s="92"/>
      <c r="K1544" s="92"/>
      <c r="L1544" s="52" t="s">
        <v>296</v>
      </c>
      <c r="M1544" s="52" t="s">
        <v>3616</v>
      </c>
      <c r="N1544" s="52" t="s">
        <v>3617</v>
      </c>
      <c r="O1544" s="52" t="s">
        <v>3618</v>
      </c>
      <c r="P1544" s="52" t="s">
        <v>1035</v>
      </c>
      <c r="Q1544" s="52" t="s">
        <v>1036</v>
      </c>
      <c r="R1544" s="52">
        <v>1</v>
      </c>
      <c r="S1544" s="52" t="s">
        <v>3619</v>
      </c>
      <c r="T1544" s="78">
        <v>16867538196.9</v>
      </c>
      <c r="U1544" s="78">
        <v>14729169559.209999</v>
      </c>
      <c r="Z1544" s="52" t="s">
        <v>98</v>
      </c>
      <c r="AA1544" s="81">
        <v>4.6581313975467397E-5</v>
      </c>
      <c r="BN1544" s="52" t="s">
        <v>99</v>
      </c>
    </row>
    <row r="1545" spans="1:66" s="52" customFormat="1">
      <c r="A1545" s="52" t="s">
        <v>3637</v>
      </c>
      <c r="B1545" s="52" t="s">
        <v>3638</v>
      </c>
      <c r="C1545" s="54" t="s">
        <v>83</v>
      </c>
      <c r="D1545" s="52" t="s">
        <v>84</v>
      </c>
      <c r="E1545" s="52" t="s">
        <v>3639</v>
      </c>
      <c r="F1545" s="52" t="s">
        <v>3638</v>
      </c>
      <c r="G1545" s="92">
        <v>29544.678476885099</v>
      </c>
      <c r="H1545" s="92">
        <v>557630.85297546501</v>
      </c>
      <c r="I1545" s="92">
        <v>604779.56842183694</v>
      </c>
      <c r="J1545" s="92"/>
      <c r="K1545" s="92"/>
      <c r="L1545" s="52" t="s">
        <v>296</v>
      </c>
      <c r="M1545" s="52" t="s">
        <v>3616</v>
      </c>
      <c r="N1545" s="52" t="s">
        <v>3617</v>
      </c>
      <c r="O1545" s="52" t="s">
        <v>3618</v>
      </c>
      <c r="P1545" s="52" t="s">
        <v>1035</v>
      </c>
      <c r="Q1545" s="52" t="s">
        <v>1036</v>
      </c>
      <c r="R1545" s="52">
        <v>1</v>
      </c>
      <c r="S1545" s="52" t="s">
        <v>3619</v>
      </c>
      <c r="T1545" s="78">
        <v>16867538196.9</v>
      </c>
      <c r="U1545" s="78">
        <v>14729169559.209999</v>
      </c>
      <c r="Z1545" s="52" t="s">
        <v>98</v>
      </c>
      <c r="AA1545" s="81">
        <v>9.3258260548464782E-5</v>
      </c>
      <c r="BN1545" s="52" t="s">
        <v>99</v>
      </c>
    </row>
    <row r="1546" spans="1:66" s="52" customFormat="1">
      <c r="A1546" s="52" t="s">
        <v>3640</v>
      </c>
      <c r="B1546" s="52" t="s">
        <v>3641</v>
      </c>
      <c r="C1546" s="54" t="s">
        <v>83</v>
      </c>
      <c r="D1546" s="52" t="s">
        <v>84</v>
      </c>
      <c r="E1546" s="52" t="s">
        <v>3642</v>
      </c>
      <c r="F1546" s="52" t="s">
        <v>3641</v>
      </c>
      <c r="G1546" s="92">
        <v>418353.645363722</v>
      </c>
      <c r="H1546" s="92">
        <v>6427467.5101272697</v>
      </c>
      <c r="I1546" s="92">
        <v>5564103.4833375001</v>
      </c>
      <c r="J1546" s="92"/>
      <c r="K1546" s="92"/>
      <c r="L1546" s="52" t="s">
        <v>296</v>
      </c>
      <c r="M1546" s="52" t="s">
        <v>3616</v>
      </c>
      <c r="N1546" s="52" t="s">
        <v>3617</v>
      </c>
      <c r="O1546" s="52" t="s">
        <v>3618</v>
      </c>
      <c r="P1546" s="52" t="s">
        <v>1035</v>
      </c>
      <c r="Q1546" s="52" t="s">
        <v>1036</v>
      </c>
      <c r="R1546" s="52">
        <v>1</v>
      </c>
      <c r="S1546" s="52" t="s">
        <v>3619</v>
      </c>
      <c r="T1546" s="78">
        <v>16867538196.9</v>
      </c>
      <c r="U1546" s="78">
        <v>14729169559.209999</v>
      </c>
      <c r="Z1546" s="52" t="s">
        <v>98</v>
      </c>
      <c r="AA1546" s="81">
        <v>4.8465874154530358E-4</v>
      </c>
      <c r="BN1546" s="52" t="s">
        <v>99</v>
      </c>
    </row>
    <row r="1547" spans="1:66" s="52" customFormat="1">
      <c r="A1547" s="52" t="s">
        <v>2397</v>
      </c>
      <c r="B1547" s="52" t="s">
        <v>2398</v>
      </c>
      <c r="C1547" s="54" t="s">
        <v>83</v>
      </c>
      <c r="D1547" s="52" t="s">
        <v>84</v>
      </c>
      <c r="E1547" s="52" t="s">
        <v>2399</v>
      </c>
      <c r="F1547" s="52" t="s">
        <v>2398</v>
      </c>
      <c r="G1547" s="92">
        <v>143313.649495544</v>
      </c>
      <c r="H1547" s="92">
        <v>2568097.8738604202</v>
      </c>
      <c r="I1547" s="92">
        <v>2346044.4422420599</v>
      </c>
      <c r="J1547" s="92"/>
      <c r="K1547" s="92"/>
      <c r="L1547" s="52" t="s">
        <v>296</v>
      </c>
      <c r="M1547" s="52" t="s">
        <v>3616</v>
      </c>
      <c r="N1547" s="52" t="s">
        <v>3617</v>
      </c>
      <c r="O1547" s="52" t="s">
        <v>3618</v>
      </c>
      <c r="P1547" s="52" t="s">
        <v>1035</v>
      </c>
      <c r="Q1547" s="52" t="s">
        <v>1036</v>
      </c>
      <c r="R1547" s="52">
        <v>1</v>
      </c>
      <c r="S1547" s="52" t="s">
        <v>3619</v>
      </c>
      <c r="T1547" s="78">
        <v>16867538196.9</v>
      </c>
      <c r="U1547" s="78">
        <v>14729169559.209999</v>
      </c>
      <c r="Z1547" s="52" t="s">
        <v>98</v>
      </c>
      <c r="AA1547" s="81">
        <v>8.6130578461339176E-5</v>
      </c>
      <c r="BN1547" s="52" t="s">
        <v>99</v>
      </c>
    </row>
    <row r="1548" spans="1:66" s="52" customFormat="1">
      <c r="A1548" s="52" t="s">
        <v>3643</v>
      </c>
      <c r="B1548" s="52" t="s">
        <v>1824</v>
      </c>
      <c r="C1548" s="54" t="s">
        <v>83</v>
      </c>
      <c r="D1548" s="52" t="s">
        <v>84</v>
      </c>
      <c r="E1548" s="52" t="s">
        <v>3644</v>
      </c>
      <c r="F1548" s="52" t="s">
        <v>1824</v>
      </c>
      <c r="G1548" s="92">
        <v>92027.680931378403</v>
      </c>
      <c r="H1548" s="92">
        <v>1045101.07961656</v>
      </c>
      <c r="I1548" s="92">
        <v>1002181.44534271</v>
      </c>
      <c r="J1548" s="92"/>
      <c r="K1548" s="92"/>
      <c r="L1548" s="52" t="s">
        <v>296</v>
      </c>
      <c r="M1548" s="52" t="s">
        <v>3616</v>
      </c>
      <c r="N1548" s="52" t="s">
        <v>3617</v>
      </c>
      <c r="O1548" s="52" t="s">
        <v>3618</v>
      </c>
      <c r="P1548" s="52" t="s">
        <v>1035</v>
      </c>
      <c r="Q1548" s="52" t="s">
        <v>1036</v>
      </c>
      <c r="R1548" s="52">
        <v>1</v>
      </c>
      <c r="S1548" s="52" t="s">
        <v>3619</v>
      </c>
      <c r="T1548" s="78">
        <v>16867538196.9</v>
      </c>
      <c r="U1548" s="78">
        <v>14729169559.209999</v>
      </c>
      <c r="Z1548" s="52" t="s">
        <v>87</v>
      </c>
      <c r="AA1548" s="81">
        <v>8.9548455423814922E-6</v>
      </c>
      <c r="BN1548" s="52" t="s">
        <v>99</v>
      </c>
    </row>
    <row r="1549" spans="1:66" s="52" customFormat="1">
      <c r="A1549" s="52" t="s">
        <v>1904</v>
      </c>
      <c r="B1549" s="52" t="s">
        <v>1905</v>
      </c>
      <c r="C1549" s="54" t="s">
        <v>83</v>
      </c>
      <c r="D1549" s="52" t="s">
        <v>84</v>
      </c>
      <c r="E1549" s="52" t="s">
        <v>1906</v>
      </c>
      <c r="F1549" s="52" t="s">
        <v>1905</v>
      </c>
      <c r="G1549" s="92">
        <v>418057.20044792403</v>
      </c>
      <c r="H1549" s="92">
        <v>4420872.2894127797</v>
      </c>
      <c r="I1549" s="92">
        <v>4226558.2965285098</v>
      </c>
      <c r="J1549" s="92"/>
      <c r="K1549" s="92"/>
      <c r="L1549" s="52" t="s">
        <v>296</v>
      </c>
      <c r="M1549" s="52" t="s">
        <v>3616</v>
      </c>
      <c r="N1549" s="52" t="s">
        <v>3617</v>
      </c>
      <c r="O1549" s="52" t="s">
        <v>3618</v>
      </c>
      <c r="P1549" s="52" t="s">
        <v>1035</v>
      </c>
      <c r="Q1549" s="52" t="s">
        <v>1036</v>
      </c>
      <c r="R1549" s="52">
        <v>1</v>
      </c>
      <c r="S1549" s="52" t="s">
        <v>3619</v>
      </c>
      <c r="T1549" s="78">
        <v>16867538196.9</v>
      </c>
      <c r="U1549" s="78">
        <v>14729169559.209999</v>
      </c>
      <c r="Z1549" s="52" t="s">
        <v>87</v>
      </c>
      <c r="AA1549" s="81">
        <v>1.5878014459215671E-5</v>
      </c>
      <c r="BN1549" s="52" t="s">
        <v>99</v>
      </c>
    </row>
    <row r="1550" spans="1:66" s="52" customFormat="1">
      <c r="A1550" s="52" t="s">
        <v>3645</v>
      </c>
      <c r="B1550" s="52" t="s">
        <v>3646</v>
      </c>
      <c r="C1550" s="54" t="s">
        <v>83</v>
      </c>
      <c r="D1550" s="52" t="s">
        <v>84</v>
      </c>
      <c r="E1550" s="52" t="s">
        <v>3647</v>
      </c>
      <c r="F1550" s="52" t="s">
        <v>3646</v>
      </c>
      <c r="G1550" s="92">
        <v>260724.80064130301</v>
      </c>
      <c r="H1550" s="92">
        <v>4387014.8364765402</v>
      </c>
      <c r="I1550" s="92">
        <v>3947373.4817093299</v>
      </c>
      <c r="J1550" s="92"/>
      <c r="K1550" s="92"/>
      <c r="L1550" s="52" t="s">
        <v>296</v>
      </c>
      <c r="M1550" s="52" t="s">
        <v>3616</v>
      </c>
      <c r="N1550" s="52" t="s">
        <v>3617</v>
      </c>
      <c r="O1550" s="52" t="s">
        <v>3618</v>
      </c>
      <c r="P1550" s="52" t="s">
        <v>1035</v>
      </c>
      <c r="Q1550" s="52" t="s">
        <v>1036</v>
      </c>
      <c r="R1550" s="52">
        <v>1</v>
      </c>
      <c r="S1550" s="52" t="s">
        <v>3619</v>
      </c>
      <c r="T1550" s="78">
        <v>16867538196.9</v>
      </c>
      <c r="U1550" s="78">
        <v>14729169559.209999</v>
      </c>
      <c r="Z1550" s="52" t="s">
        <v>98</v>
      </c>
      <c r="AA1550" s="81">
        <v>2.6363651115234867E-4</v>
      </c>
      <c r="BN1550" s="52" t="s">
        <v>99</v>
      </c>
    </row>
    <row r="1551" spans="1:66" s="52" customFormat="1">
      <c r="A1551" s="52" t="s">
        <v>3648</v>
      </c>
      <c r="B1551" s="52" t="s">
        <v>3649</v>
      </c>
      <c r="C1551" s="54" t="s">
        <v>83</v>
      </c>
      <c r="D1551" s="52" t="s">
        <v>84</v>
      </c>
      <c r="E1551" s="52" t="s">
        <v>3650</v>
      </c>
      <c r="F1551" s="52" t="s">
        <v>3649</v>
      </c>
      <c r="G1551" s="92">
        <v>27298.883660229902</v>
      </c>
      <c r="H1551" s="92">
        <v>3527093.01426209</v>
      </c>
      <c r="I1551" s="92">
        <v>3317906.32006435</v>
      </c>
      <c r="J1551" s="92"/>
      <c r="K1551" s="92"/>
      <c r="L1551" s="52" t="s">
        <v>296</v>
      </c>
      <c r="M1551" s="52" t="s">
        <v>3616</v>
      </c>
      <c r="N1551" s="52" t="s">
        <v>3617</v>
      </c>
      <c r="O1551" s="52" t="s">
        <v>3618</v>
      </c>
      <c r="P1551" s="52" t="s">
        <v>1035</v>
      </c>
      <c r="Q1551" s="52" t="s">
        <v>1036</v>
      </c>
      <c r="R1551" s="52">
        <v>1</v>
      </c>
      <c r="S1551" s="52" t="s">
        <v>3619</v>
      </c>
      <c r="T1551" s="78">
        <v>16867538196.9</v>
      </c>
      <c r="U1551" s="78">
        <v>14729169559.209999</v>
      </c>
      <c r="Z1551" s="52" t="s">
        <v>98</v>
      </c>
      <c r="AA1551" s="81">
        <v>1.8189872951954701E-4</v>
      </c>
      <c r="BN1551" s="52" t="s">
        <v>99</v>
      </c>
    </row>
    <row r="1552" spans="1:66" s="52" customFormat="1">
      <c r="A1552" s="52" t="s">
        <v>3651</v>
      </c>
      <c r="B1552" s="52" t="s">
        <v>3652</v>
      </c>
      <c r="C1552" s="54" t="s">
        <v>83</v>
      </c>
      <c r="D1552" s="52" t="s">
        <v>84</v>
      </c>
      <c r="E1552" s="52" t="s">
        <v>3653</v>
      </c>
      <c r="F1552" s="52" t="s">
        <v>3652</v>
      </c>
      <c r="G1552" s="92">
        <v>49153.960684887898</v>
      </c>
      <c r="H1552" s="92">
        <v>972601.36315820494</v>
      </c>
      <c r="I1552" s="92">
        <v>1354191.6168686601</v>
      </c>
      <c r="J1552" s="92"/>
      <c r="K1552" s="92"/>
      <c r="L1552" s="52" t="s">
        <v>296</v>
      </c>
      <c r="M1552" s="52" t="s">
        <v>3616</v>
      </c>
      <c r="N1552" s="52" t="s">
        <v>3617</v>
      </c>
      <c r="O1552" s="52" t="s">
        <v>3618</v>
      </c>
      <c r="P1552" s="52" t="s">
        <v>1035</v>
      </c>
      <c r="Q1552" s="52" t="s">
        <v>1036</v>
      </c>
      <c r="R1552" s="52">
        <v>1</v>
      </c>
      <c r="S1552" s="52" t="s">
        <v>3619</v>
      </c>
      <c r="T1552" s="78">
        <v>16867538196.9</v>
      </c>
      <c r="U1552" s="78">
        <v>14729169559.209999</v>
      </c>
      <c r="Z1552" s="52" t="s">
        <v>98</v>
      </c>
      <c r="AA1552" s="81">
        <v>2.6385114933928433E-4</v>
      </c>
      <c r="BN1552" s="52" t="s">
        <v>99</v>
      </c>
    </row>
    <row r="1553" spans="1:66" s="52" customFormat="1">
      <c r="A1553" s="52" t="s">
        <v>2810</v>
      </c>
      <c r="B1553" s="52" t="s">
        <v>2811</v>
      </c>
      <c r="C1553" s="54" t="s">
        <v>83</v>
      </c>
      <c r="D1553" s="52" t="s">
        <v>84</v>
      </c>
      <c r="E1553" s="52" t="s">
        <v>2812</v>
      </c>
      <c r="F1553" s="52" t="s">
        <v>2811</v>
      </c>
      <c r="G1553" s="92">
        <v>140598.73309496601</v>
      </c>
      <c r="H1553" s="92">
        <v>3793970.7636915799</v>
      </c>
      <c r="I1553" s="92">
        <v>3841157.3881544601</v>
      </c>
      <c r="J1553" s="92"/>
      <c r="K1553" s="92"/>
      <c r="L1553" s="52" t="s">
        <v>296</v>
      </c>
      <c r="M1553" s="52" t="s">
        <v>3616</v>
      </c>
      <c r="N1553" s="52" t="s">
        <v>3617</v>
      </c>
      <c r="O1553" s="52" t="s">
        <v>3618</v>
      </c>
      <c r="P1553" s="52" t="s">
        <v>1035</v>
      </c>
      <c r="Q1553" s="52" t="s">
        <v>1036</v>
      </c>
      <c r="R1553" s="52">
        <v>1</v>
      </c>
      <c r="S1553" s="52" t="s">
        <v>3619</v>
      </c>
      <c r="T1553" s="78">
        <v>16867538196.9</v>
      </c>
      <c r="U1553" s="78">
        <v>14729169559.209999</v>
      </c>
      <c r="Z1553" s="52" t="s">
        <v>98</v>
      </c>
      <c r="AA1553" s="81">
        <v>2.8852486027594181E-4</v>
      </c>
      <c r="BN1553" s="52" t="s">
        <v>99</v>
      </c>
    </row>
    <row r="1554" spans="1:66" s="52" customFormat="1">
      <c r="A1554" s="52" t="s">
        <v>3654</v>
      </c>
      <c r="B1554" s="52" t="s">
        <v>3655</v>
      </c>
      <c r="C1554" s="54" t="s">
        <v>83</v>
      </c>
      <c r="D1554" s="52" t="s">
        <v>84</v>
      </c>
      <c r="E1554" s="52" t="s">
        <v>3656</v>
      </c>
      <c r="F1554" s="52" t="s">
        <v>3655</v>
      </c>
      <c r="G1554" s="92">
        <v>108227.347542184</v>
      </c>
      <c r="H1554" s="92">
        <v>4140238.83712376</v>
      </c>
      <c r="I1554" s="92">
        <v>3503319.2399404999</v>
      </c>
      <c r="J1554" s="92"/>
      <c r="K1554" s="92"/>
      <c r="L1554" s="52" t="s">
        <v>296</v>
      </c>
      <c r="M1554" s="52" t="s">
        <v>3616</v>
      </c>
      <c r="N1554" s="52" t="s">
        <v>3617</v>
      </c>
      <c r="O1554" s="52" t="s">
        <v>3618</v>
      </c>
      <c r="P1554" s="52" t="s">
        <v>1035</v>
      </c>
      <c r="Q1554" s="52" t="s">
        <v>1036</v>
      </c>
      <c r="R1554" s="52">
        <v>1</v>
      </c>
      <c r="S1554" s="52" t="s">
        <v>3619</v>
      </c>
      <c r="T1554" s="78">
        <v>16867538196.9</v>
      </c>
      <c r="U1554" s="78">
        <v>14729169559.209999</v>
      </c>
      <c r="Z1554" s="52" t="s">
        <v>98</v>
      </c>
      <c r="AA1554" s="81">
        <v>4.4262652429051622E-4</v>
      </c>
      <c r="BN1554" s="52" t="s">
        <v>99</v>
      </c>
    </row>
    <row r="1555" spans="1:66" s="52" customFormat="1">
      <c r="A1555" s="52" t="s">
        <v>3170</v>
      </c>
      <c r="B1555" s="52" t="s">
        <v>3171</v>
      </c>
      <c r="C1555" s="54" t="s">
        <v>83</v>
      </c>
      <c r="D1555" s="52" t="s">
        <v>84</v>
      </c>
      <c r="E1555" s="52" t="s">
        <v>3172</v>
      </c>
      <c r="F1555" s="52" t="s">
        <v>3171</v>
      </c>
      <c r="G1555" s="92">
        <v>267841.47488252597</v>
      </c>
      <c r="H1555" s="92">
        <v>5110857.4828607896</v>
      </c>
      <c r="I1555" s="92">
        <v>4893463.7461037496</v>
      </c>
      <c r="J1555" s="92"/>
      <c r="K1555" s="92"/>
      <c r="L1555" s="52" t="s">
        <v>296</v>
      </c>
      <c r="M1555" s="52" t="s">
        <v>3616</v>
      </c>
      <c r="N1555" s="52" t="s">
        <v>3617</v>
      </c>
      <c r="O1555" s="52" t="s">
        <v>3618</v>
      </c>
      <c r="P1555" s="52" t="s">
        <v>1035</v>
      </c>
      <c r="Q1555" s="52" t="s">
        <v>1036</v>
      </c>
      <c r="R1555" s="52">
        <v>1</v>
      </c>
      <c r="S1555" s="52" t="s">
        <v>3619</v>
      </c>
      <c r="T1555" s="78">
        <v>16867538196.9</v>
      </c>
      <c r="U1555" s="78">
        <v>14729169559.209999</v>
      </c>
      <c r="Z1555" s="52" t="s">
        <v>98</v>
      </c>
      <c r="AA1555" s="81">
        <v>1.887587960011835E-4</v>
      </c>
      <c r="BN1555" s="52" t="s">
        <v>99</v>
      </c>
    </row>
    <row r="1556" spans="1:66" s="52" customFormat="1">
      <c r="A1556" s="52" t="s">
        <v>3657</v>
      </c>
      <c r="B1556" s="52" t="s">
        <v>3658</v>
      </c>
      <c r="C1556" s="54" t="s">
        <v>83</v>
      </c>
      <c r="D1556" s="52" t="s">
        <v>84</v>
      </c>
      <c r="E1556" s="52" t="s">
        <v>3659</v>
      </c>
      <c r="F1556" s="52" t="s">
        <v>3658</v>
      </c>
      <c r="G1556" s="92">
        <v>244858.50979439201</v>
      </c>
      <c r="H1556" s="92">
        <v>4032579.2065486</v>
      </c>
      <c r="I1556" s="92">
        <v>3616560.1896631699</v>
      </c>
      <c r="J1556" s="92"/>
      <c r="K1556" s="92"/>
      <c r="L1556" s="52" t="s">
        <v>296</v>
      </c>
      <c r="M1556" s="52" t="s">
        <v>3616</v>
      </c>
      <c r="N1556" s="52" t="s">
        <v>3617</v>
      </c>
      <c r="O1556" s="52" t="s">
        <v>3618</v>
      </c>
      <c r="P1556" s="52" t="s">
        <v>1035</v>
      </c>
      <c r="Q1556" s="52" t="s">
        <v>1036</v>
      </c>
      <c r="R1556" s="52">
        <v>1</v>
      </c>
      <c r="S1556" s="52" t="s">
        <v>3619</v>
      </c>
      <c r="T1556" s="78">
        <v>16867538196.9</v>
      </c>
      <c r="U1556" s="78">
        <v>14729169559.209999</v>
      </c>
      <c r="Z1556" s="52" t="s">
        <v>98</v>
      </c>
      <c r="AA1556" s="81">
        <v>2.298087767648124E-4</v>
      </c>
      <c r="BN1556" s="52" t="s">
        <v>99</v>
      </c>
    </row>
    <row r="1557" spans="1:66" s="52" customFormat="1">
      <c r="A1557" s="52" t="s">
        <v>3173</v>
      </c>
      <c r="B1557" s="52" t="s">
        <v>3174</v>
      </c>
      <c r="C1557" s="54" t="s">
        <v>83</v>
      </c>
      <c r="D1557" s="52" t="s">
        <v>84</v>
      </c>
      <c r="E1557" s="52" t="s">
        <v>3175</v>
      </c>
      <c r="F1557" s="52" t="s">
        <v>3174</v>
      </c>
      <c r="G1557" s="92">
        <v>73349.654974015299</v>
      </c>
      <c r="H1557" s="92">
        <v>1449289.70854813</v>
      </c>
      <c r="I1557" s="92">
        <v>1648166.74726612</v>
      </c>
      <c r="J1557" s="92"/>
      <c r="K1557" s="92"/>
      <c r="L1557" s="52" t="s">
        <v>296</v>
      </c>
      <c r="M1557" s="52" t="s">
        <v>3616</v>
      </c>
      <c r="N1557" s="52" t="s">
        <v>3617</v>
      </c>
      <c r="O1557" s="52" t="s">
        <v>3618</v>
      </c>
      <c r="P1557" s="52" t="s">
        <v>1035</v>
      </c>
      <c r="Q1557" s="52" t="s">
        <v>1036</v>
      </c>
      <c r="R1557" s="52">
        <v>1</v>
      </c>
      <c r="S1557" s="52" t="s">
        <v>3619</v>
      </c>
      <c r="T1557" s="78">
        <v>16867538196.9</v>
      </c>
      <c r="U1557" s="78">
        <v>14729169559.209999</v>
      </c>
      <c r="Z1557" s="52" t="s">
        <v>98</v>
      </c>
      <c r="AA1557" s="81">
        <v>1.5947805215329341E-4</v>
      </c>
      <c r="BN1557" s="52" t="s">
        <v>99</v>
      </c>
    </row>
    <row r="1558" spans="1:66" s="52" customFormat="1">
      <c r="A1558" s="52" t="s">
        <v>2826</v>
      </c>
      <c r="B1558" s="52" t="s">
        <v>2827</v>
      </c>
      <c r="C1558" s="54" t="s">
        <v>83</v>
      </c>
      <c r="D1558" s="52" t="s">
        <v>84</v>
      </c>
      <c r="E1558" s="52" t="s">
        <v>2828</v>
      </c>
      <c r="F1558" s="52" t="s">
        <v>2827</v>
      </c>
      <c r="G1558" s="92">
        <v>22857.200578400902</v>
      </c>
      <c r="H1558" s="92">
        <v>1941907.83589976</v>
      </c>
      <c r="I1558" s="92">
        <v>2073148.0924609699</v>
      </c>
      <c r="J1558" s="92"/>
      <c r="K1558" s="92"/>
      <c r="L1558" s="52" t="s">
        <v>296</v>
      </c>
      <c r="M1558" s="52" t="s">
        <v>3616</v>
      </c>
      <c r="N1558" s="52" t="s">
        <v>3617</v>
      </c>
      <c r="O1558" s="52" t="s">
        <v>3618</v>
      </c>
      <c r="P1558" s="52" t="s">
        <v>1035</v>
      </c>
      <c r="Q1558" s="52" t="s">
        <v>1036</v>
      </c>
      <c r="R1558" s="52">
        <v>1</v>
      </c>
      <c r="S1558" s="52" t="s">
        <v>3619</v>
      </c>
      <c r="T1558" s="78">
        <v>16867538196.9</v>
      </c>
      <c r="U1558" s="78">
        <v>14729169559.209999</v>
      </c>
      <c r="Z1558" s="52" t="s">
        <v>87</v>
      </c>
      <c r="AA1558" s="81">
        <v>1.87159919622516E-5</v>
      </c>
      <c r="BN1558" s="52" t="s">
        <v>99</v>
      </c>
    </row>
    <row r="1559" spans="1:66" s="52" customFormat="1">
      <c r="A1559" s="52" t="s">
        <v>3660</v>
      </c>
      <c r="B1559" s="52" t="s">
        <v>3661</v>
      </c>
      <c r="C1559" s="54" t="s">
        <v>83</v>
      </c>
      <c r="D1559" s="52" t="s">
        <v>84</v>
      </c>
      <c r="E1559" s="52" t="s">
        <v>3662</v>
      </c>
      <c r="F1559" s="52" t="s">
        <v>3661</v>
      </c>
      <c r="G1559" s="92">
        <v>51803.000437511299</v>
      </c>
      <c r="H1559" s="92">
        <v>1236359.9531201201</v>
      </c>
      <c r="I1559" s="92">
        <v>1240163.83047402</v>
      </c>
      <c r="J1559" s="92"/>
      <c r="K1559" s="92"/>
      <c r="L1559" s="52" t="s">
        <v>296</v>
      </c>
      <c r="M1559" s="52" t="s">
        <v>3616</v>
      </c>
      <c r="N1559" s="52" t="s">
        <v>3617</v>
      </c>
      <c r="O1559" s="52" t="s">
        <v>3618</v>
      </c>
      <c r="P1559" s="52" t="s">
        <v>1035</v>
      </c>
      <c r="Q1559" s="52" t="s">
        <v>1036</v>
      </c>
      <c r="R1559" s="52">
        <v>1</v>
      </c>
      <c r="S1559" s="52" t="s">
        <v>3619</v>
      </c>
      <c r="T1559" s="78">
        <v>16867538196.9</v>
      </c>
      <c r="U1559" s="78">
        <v>14729169559.209999</v>
      </c>
      <c r="Z1559" s="52" t="s">
        <v>98</v>
      </c>
      <c r="AA1559" s="81">
        <v>1.2324985982689639E-4</v>
      </c>
      <c r="BN1559" s="52" t="s">
        <v>99</v>
      </c>
    </row>
    <row r="1560" spans="1:66" s="52" customFormat="1">
      <c r="A1560" s="52" t="s">
        <v>3663</v>
      </c>
      <c r="B1560" s="52" t="s">
        <v>3664</v>
      </c>
      <c r="C1560" s="54" t="s">
        <v>83</v>
      </c>
      <c r="D1560" s="52" t="s">
        <v>84</v>
      </c>
      <c r="E1560" s="52" t="s">
        <v>3665</v>
      </c>
      <c r="F1560" s="52" t="s">
        <v>3664</v>
      </c>
      <c r="G1560" s="92">
        <v>67708.218394577605</v>
      </c>
      <c r="H1560" s="92">
        <v>1087428.82218985</v>
      </c>
      <c r="I1560" s="92">
        <v>953331.71499565302</v>
      </c>
      <c r="J1560" s="92"/>
      <c r="K1560" s="92"/>
      <c r="L1560" s="52" t="s">
        <v>296</v>
      </c>
      <c r="M1560" s="52" t="s">
        <v>3616</v>
      </c>
      <c r="N1560" s="52" t="s">
        <v>3617</v>
      </c>
      <c r="O1560" s="52" t="s">
        <v>3618</v>
      </c>
      <c r="P1560" s="52" t="s">
        <v>1035</v>
      </c>
      <c r="Q1560" s="52" t="s">
        <v>1036</v>
      </c>
      <c r="R1560" s="52">
        <v>1</v>
      </c>
      <c r="S1560" s="52" t="s">
        <v>3619</v>
      </c>
      <c r="T1560" s="78">
        <v>16867538196.9</v>
      </c>
      <c r="U1560" s="78">
        <v>14729169559.209999</v>
      </c>
      <c r="Z1560" s="52" t="s">
        <v>87</v>
      </c>
      <c r="AA1560" s="81">
        <v>3.4890499745358972E-6</v>
      </c>
      <c r="BN1560" s="52" t="s">
        <v>99</v>
      </c>
    </row>
    <row r="1561" spans="1:66" s="52" customFormat="1">
      <c r="A1561" s="52" t="s">
        <v>3666</v>
      </c>
      <c r="B1561" s="52" t="s">
        <v>3667</v>
      </c>
      <c r="C1561" s="54" t="s">
        <v>83</v>
      </c>
      <c r="D1561" s="52" t="s">
        <v>84</v>
      </c>
      <c r="E1561" s="52" t="s">
        <v>3668</v>
      </c>
      <c r="F1561" s="52" t="s">
        <v>3667</v>
      </c>
      <c r="G1561" s="92">
        <v>804793.04918623006</v>
      </c>
      <c r="H1561" s="92">
        <v>3194841.7547667902</v>
      </c>
      <c r="I1561" s="92">
        <v>2583385.6878877999</v>
      </c>
      <c r="J1561" s="92"/>
      <c r="K1561" s="92"/>
      <c r="L1561" s="52" t="s">
        <v>296</v>
      </c>
      <c r="M1561" s="52" t="s">
        <v>3616</v>
      </c>
      <c r="N1561" s="52" t="s">
        <v>3617</v>
      </c>
      <c r="O1561" s="52" t="s">
        <v>3618</v>
      </c>
      <c r="P1561" s="52" t="s">
        <v>1035</v>
      </c>
      <c r="Q1561" s="52" t="s">
        <v>1036</v>
      </c>
      <c r="R1561" s="52">
        <v>1</v>
      </c>
      <c r="S1561" s="52" t="s">
        <v>3619</v>
      </c>
      <c r="T1561" s="78">
        <v>16867538196.9</v>
      </c>
      <c r="U1561" s="78">
        <v>14729169559.209999</v>
      </c>
      <c r="Z1561" s="52" t="s">
        <v>98</v>
      </c>
      <c r="AA1561" s="81">
        <v>7.6453759812321101E-5</v>
      </c>
      <c r="BN1561" s="52" t="s">
        <v>99</v>
      </c>
    </row>
    <row r="1562" spans="1:66" s="52" customFormat="1">
      <c r="A1562" s="52" t="s">
        <v>3669</v>
      </c>
      <c r="B1562" s="52" t="s">
        <v>3670</v>
      </c>
      <c r="C1562" s="54" t="s">
        <v>83</v>
      </c>
      <c r="D1562" s="52" t="s">
        <v>84</v>
      </c>
      <c r="E1562" s="52" t="s">
        <v>3671</v>
      </c>
      <c r="F1562" s="52" t="s">
        <v>3670</v>
      </c>
      <c r="G1562" s="92">
        <v>311763.23271012201</v>
      </c>
      <c r="H1562" s="92">
        <v>5125008.2160379104</v>
      </c>
      <c r="I1562" s="92">
        <v>5122269.9134273101</v>
      </c>
      <c r="J1562" s="92"/>
      <c r="K1562" s="92"/>
      <c r="L1562" s="52" t="s">
        <v>296</v>
      </c>
      <c r="M1562" s="52" t="s">
        <v>3616</v>
      </c>
      <c r="N1562" s="52" t="s">
        <v>3617</v>
      </c>
      <c r="O1562" s="52" t="s">
        <v>3618</v>
      </c>
      <c r="P1562" s="52" t="s">
        <v>1035</v>
      </c>
      <c r="Q1562" s="52" t="s">
        <v>1036</v>
      </c>
      <c r="R1562" s="52">
        <v>1</v>
      </c>
      <c r="S1562" s="52" t="s">
        <v>3619</v>
      </c>
      <c r="T1562" s="78">
        <v>16867538196.9</v>
      </c>
      <c r="U1562" s="78">
        <v>14729169559.209999</v>
      </c>
      <c r="Z1562" s="52" t="s">
        <v>98</v>
      </c>
      <c r="AA1562" s="81">
        <v>2.38985230228232E-4</v>
      </c>
      <c r="BN1562" s="52" t="s">
        <v>99</v>
      </c>
    </row>
    <row r="1563" spans="1:66" s="52" customFormat="1">
      <c r="A1563" s="52" t="s">
        <v>3672</v>
      </c>
      <c r="B1563" s="52" t="s">
        <v>3673</v>
      </c>
      <c r="C1563" s="54" t="s">
        <v>83</v>
      </c>
      <c r="D1563" s="52" t="s">
        <v>84</v>
      </c>
      <c r="E1563" s="52" t="s">
        <v>3674</v>
      </c>
      <c r="F1563" s="52" t="s">
        <v>3673</v>
      </c>
      <c r="G1563" s="92">
        <v>206840.69700702501</v>
      </c>
      <c r="H1563" s="92">
        <v>5469926.3471964505</v>
      </c>
      <c r="I1563" s="92">
        <v>4217481.8119732402</v>
      </c>
      <c r="J1563" s="92"/>
      <c r="K1563" s="92"/>
      <c r="L1563" s="52" t="s">
        <v>296</v>
      </c>
      <c r="M1563" s="52" t="s">
        <v>3616</v>
      </c>
      <c r="N1563" s="52" t="s">
        <v>3617</v>
      </c>
      <c r="O1563" s="52" t="s">
        <v>3618</v>
      </c>
      <c r="P1563" s="52" t="s">
        <v>1035</v>
      </c>
      <c r="Q1563" s="52" t="s">
        <v>1036</v>
      </c>
      <c r="R1563" s="52">
        <v>1</v>
      </c>
      <c r="S1563" s="52" t="s">
        <v>3619</v>
      </c>
      <c r="T1563" s="78">
        <v>16867538196.9</v>
      </c>
      <c r="U1563" s="78">
        <v>14729169559.209999</v>
      </c>
      <c r="Z1563" s="52" t="s">
        <v>98</v>
      </c>
      <c r="AA1563" s="81">
        <v>1.379345295195124E-4</v>
      </c>
      <c r="BN1563" s="52" t="s">
        <v>99</v>
      </c>
    </row>
    <row r="1564" spans="1:66" s="52" customFormat="1">
      <c r="A1564" s="52" t="s">
        <v>3675</v>
      </c>
      <c r="B1564" s="52" t="s">
        <v>3676</v>
      </c>
      <c r="C1564" s="54" t="s">
        <v>83</v>
      </c>
      <c r="D1564" s="52" t="s">
        <v>84</v>
      </c>
      <c r="E1564" s="52" t="s">
        <v>3677</v>
      </c>
      <c r="F1564" s="52" t="s">
        <v>3676</v>
      </c>
      <c r="G1564" s="92">
        <v>113182.06997324</v>
      </c>
      <c r="H1564" s="92">
        <v>4209672.1153955301</v>
      </c>
      <c r="I1564" s="92">
        <v>4883806.3193453103</v>
      </c>
      <c r="J1564" s="92"/>
      <c r="K1564" s="92"/>
      <c r="L1564" s="52" t="s">
        <v>296</v>
      </c>
      <c r="M1564" s="52" t="s">
        <v>3616</v>
      </c>
      <c r="N1564" s="52" t="s">
        <v>3617</v>
      </c>
      <c r="O1564" s="52" t="s">
        <v>3618</v>
      </c>
      <c r="P1564" s="52" t="s">
        <v>1035</v>
      </c>
      <c r="Q1564" s="52" t="s">
        <v>1036</v>
      </c>
      <c r="R1564" s="52">
        <v>1</v>
      </c>
      <c r="S1564" s="52" t="s">
        <v>3619</v>
      </c>
      <c r="T1564" s="78">
        <v>16867538196.9</v>
      </c>
      <c r="U1564" s="78">
        <v>14729169559.209999</v>
      </c>
      <c r="Z1564" s="52" t="s">
        <v>98</v>
      </c>
      <c r="AA1564" s="81">
        <v>7.9928190892525336E-5</v>
      </c>
      <c r="BN1564" s="52" t="s">
        <v>99</v>
      </c>
    </row>
    <row r="1565" spans="1:66" s="52" customFormat="1">
      <c r="A1565" s="52" t="s">
        <v>335</v>
      </c>
      <c r="B1565" s="52" t="s">
        <v>337</v>
      </c>
      <c r="C1565" s="54" t="s">
        <v>83</v>
      </c>
      <c r="D1565" s="52" t="s">
        <v>84</v>
      </c>
      <c r="E1565" s="52" t="s">
        <v>336</v>
      </c>
      <c r="F1565" s="52" t="s">
        <v>337</v>
      </c>
      <c r="G1565" s="92">
        <v>78952.164443297603</v>
      </c>
      <c r="H1565" s="92">
        <v>2944458.5897234301</v>
      </c>
      <c r="I1565" s="92">
        <v>2604631.9049843899</v>
      </c>
      <c r="J1565" s="92"/>
      <c r="K1565" s="92"/>
      <c r="L1565" s="52" t="s">
        <v>296</v>
      </c>
      <c r="M1565" s="52" t="s">
        <v>3616</v>
      </c>
      <c r="N1565" s="52" t="s">
        <v>3617</v>
      </c>
      <c r="O1565" s="52" t="s">
        <v>3618</v>
      </c>
      <c r="P1565" s="52" t="s">
        <v>1035</v>
      </c>
      <c r="Q1565" s="52" t="s">
        <v>1036</v>
      </c>
      <c r="R1565" s="52">
        <v>1</v>
      </c>
      <c r="S1565" s="52" t="s">
        <v>3619</v>
      </c>
      <c r="T1565" s="78">
        <v>16867538196.9</v>
      </c>
      <c r="U1565" s="78">
        <v>14729169559.209999</v>
      </c>
      <c r="Z1565" s="52" t="s">
        <v>87</v>
      </c>
      <c r="AA1565" s="81">
        <v>8.3695979592050415E-6</v>
      </c>
      <c r="BN1565" s="52" t="s">
        <v>99</v>
      </c>
    </row>
    <row r="1566" spans="1:66" s="52" customFormat="1">
      <c r="A1566" s="52" t="s">
        <v>1935</v>
      </c>
      <c r="B1566" s="52" t="s">
        <v>1936</v>
      </c>
      <c r="C1566" s="54" t="s">
        <v>83</v>
      </c>
      <c r="D1566" s="52" t="s">
        <v>84</v>
      </c>
      <c r="E1566" s="52" t="s">
        <v>1937</v>
      </c>
      <c r="F1566" s="52" t="s">
        <v>1936</v>
      </c>
      <c r="G1566" s="92">
        <v>34734.959830932399</v>
      </c>
      <c r="H1566" s="92">
        <v>1043708.4472787899</v>
      </c>
      <c r="I1566" s="92">
        <v>1052469.2828772501</v>
      </c>
      <c r="J1566" s="92"/>
      <c r="K1566" s="92"/>
      <c r="L1566" s="52" t="s">
        <v>296</v>
      </c>
      <c r="M1566" s="52" t="s">
        <v>3616</v>
      </c>
      <c r="N1566" s="52" t="s">
        <v>3617</v>
      </c>
      <c r="O1566" s="52" t="s">
        <v>3618</v>
      </c>
      <c r="P1566" s="52" t="s">
        <v>1035</v>
      </c>
      <c r="Q1566" s="52" t="s">
        <v>1036</v>
      </c>
      <c r="R1566" s="52">
        <v>1</v>
      </c>
      <c r="S1566" s="52" t="s">
        <v>3619</v>
      </c>
      <c r="T1566" s="78">
        <v>16867538196.9</v>
      </c>
      <c r="U1566" s="78">
        <v>14729169559.209999</v>
      </c>
      <c r="Z1566" s="52" t="s">
        <v>98</v>
      </c>
      <c r="AA1566" s="81">
        <v>3.5317997204700983E-5</v>
      </c>
      <c r="BN1566" s="52" t="s">
        <v>99</v>
      </c>
    </row>
    <row r="1567" spans="1:66" s="52" customFormat="1">
      <c r="A1567" s="52" t="s">
        <v>3678</v>
      </c>
      <c r="B1567" s="52" t="s">
        <v>3679</v>
      </c>
      <c r="C1567" s="54" t="s">
        <v>83</v>
      </c>
      <c r="D1567" s="52" t="s">
        <v>84</v>
      </c>
      <c r="E1567" s="52" t="s">
        <v>3680</v>
      </c>
      <c r="F1567" s="52" t="s">
        <v>3679</v>
      </c>
      <c r="G1567" s="92">
        <v>81965.522021733894</v>
      </c>
      <c r="H1567" s="92">
        <v>7318638.1299067903</v>
      </c>
      <c r="I1567" s="92">
        <v>5721193.4371170299</v>
      </c>
      <c r="J1567" s="92"/>
      <c r="K1567" s="92"/>
      <c r="L1567" s="52" t="s">
        <v>296</v>
      </c>
      <c r="M1567" s="52" t="s">
        <v>3616</v>
      </c>
      <c r="N1567" s="52" t="s">
        <v>3617</v>
      </c>
      <c r="O1567" s="52" t="s">
        <v>3618</v>
      </c>
      <c r="P1567" s="52" t="s">
        <v>1035</v>
      </c>
      <c r="Q1567" s="52" t="s">
        <v>1036</v>
      </c>
      <c r="R1567" s="52">
        <v>1</v>
      </c>
      <c r="S1567" s="52" t="s">
        <v>3619</v>
      </c>
      <c r="T1567" s="78">
        <v>16867538196.9</v>
      </c>
      <c r="U1567" s="78">
        <v>14729169559.209999</v>
      </c>
      <c r="Z1567" s="52" t="s">
        <v>87</v>
      </c>
      <c r="AA1567" s="81">
        <v>1.2296985698728049E-4</v>
      </c>
      <c r="BN1567" s="52" t="s">
        <v>99</v>
      </c>
    </row>
    <row r="1568" spans="1:66" s="52" customFormat="1">
      <c r="A1568" s="52" t="s">
        <v>3208</v>
      </c>
      <c r="B1568" s="52" t="s">
        <v>3209</v>
      </c>
      <c r="C1568" s="54" t="s">
        <v>83</v>
      </c>
      <c r="D1568" s="52" t="s">
        <v>1639</v>
      </c>
      <c r="E1568" s="52" t="s">
        <v>3210</v>
      </c>
      <c r="F1568" s="52" t="s">
        <v>3209</v>
      </c>
      <c r="G1568" s="92">
        <v>37328.104245896902</v>
      </c>
      <c r="H1568" s="92">
        <v>992734.38468007301</v>
      </c>
      <c r="I1568" s="92">
        <v>977623.05020003906</v>
      </c>
      <c r="J1568" s="92"/>
      <c r="K1568" s="92"/>
      <c r="L1568" s="52" t="s">
        <v>296</v>
      </c>
      <c r="M1568" s="52" t="s">
        <v>3616</v>
      </c>
      <c r="N1568" s="52" t="s">
        <v>3617</v>
      </c>
      <c r="O1568" s="52" t="s">
        <v>3618</v>
      </c>
      <c r="P1568" s="52" t="s">
        <v>1035</v>
      </c>
      <c r="Q1568" s="52" t="s">
        <v>1036</v>
      </c>
      <c r="R1568" s="52">
        <v>1</v>
      </c>
      <c r="S1568" s="52" t="s">
        <v>3619</v>
      </c>
      <c r="T1568" s="78">
        <v>16867538196.9</v>
      </c>
      <c r="U1568" s="78">
        <v>14729169559.209999</v>
      </c>
      <c r="Z1568" s="52" t="s">
        <v>98</v>
      </c>
      <c r="AA1568" s="81">
        <v>2.1715550913958199E-5</v>
      </c>
      <c r="BN1568" s="52" t="s">
        <v>99</v>
      </c>
    </row>
    <row r="1569" spans="1:66" s="52" customFormat="1">
      <c r="A1569" s="52" t="s">
        <v>1950</v>
      </c>
      <c r="B1569" s="52" t="s">
        <v>1951</v>
      </c>
      <c r="C1569" s="54" t="s">
        <v>83</v>
      </c>
      <c r="D1569" s="52" t="s">
        <v>1639</v>
      </c>
      <c r="E1569" s="52" t="s">
        <v>1952</v>
      </c>
      <c r="F1569" s="52" t="s">
        <v>1951</v>
      </c>
      <c r="G1569" s="92">
        <v>49906.5514812248</v>
      </c>
      <c r="H1569" s="92">
        <v>1253455.94139553</v>
      </c>
      <c r="I1569" s="92">
        <v>1292579.6833637201</v>
      </c>
      <c r="J1569" s="92"/>
      <c r="K1569" s="92"/>
      <c r="L1569" s="52" t="s">
        <v>296</v>
      </c>
      <c r="M1569" s="52" t="s">
        <v>3616</v>
      </c>
      <c r="N1569" s="52" t="s">
        <v>3617</v>
      </c>
      <c r="O1569" s="52" t="s">
        <v>3618</v>
      </c>
      <c r="P1569" s="52" t="s">
        <v>1035</v>
      </c>
      <c r="Q1569" s="52" t="s">
        <v>1036</v>
      </c>
      <c r="R1569" s="52">
        <v>1</v>
      </c>
      <c r="S1569" s="52" t="s">
        <v>3619</v>
      </c>
      <c r="T1569" s="78">
        <v>16867538196.9</v>
      </c>
      <c r="U1569" s="78">
        <v>14729169559.209999</v>
      </c>
      <c r="Z1569" s="52" t="s">
        <v>98</v>
      </c>
      <c r="AA1569" s="81">
        <v>1.274601882828798E-4</v>
      </c>
      <c r="BN1569" s="52" t="s">
        <v>99</v>
      </c>
    </row>
    <row r="1570" spans="1:66" s="52" customFormat="1">
      <c r="A1570" s="52" t="s">
        <v>3681</v>
      </c>
      <c r="B1570" s="52" t="s">
        <v>3682</v>
      </c>
      <c r="C1570" s="54" t="s">
        <v>83</v>
      </c>
      <c r="D1570" s="52" t="s">
        <v>1639</v>
      </c>
      <c r="E1570" s="52" t="s">
        <v>3683</v>
      </c>
      <c r="F1570" s="52" t="s">
        <v>3682</v>
      </c>
      <c r="G1570" s="92">
        <v>57791.786615258301</v>
      </c>
      <c r="H1570" s="92">
        <v>3173468.7750294502</v>
      </c>
      <c r="I1570" s="92">
        <v>3125957.7380193202</v>
      </c>
      <c r="J1570" s="92"/>
      <c r="K1570" s="92"/>
      <c r="L1570" s="52" t="s">
        <v>296</v>
      </c>
      <c r="M1570" s="52" t="s">
        <v>3616</v>
      </c>
      <c r="N1570" s="52" t="s">
        <v>3617</v>
      </c>
      <c r="O1570" s="52" t="s">
        <v>3618</v>
      </c>
      <c r="P1570" s="52" t="s">
        <v>1035</v>
      </c>
      <c r="Q1570" s="52" t="s">
        <v>1036</v>
      </c>
      <c r="R1570" s="52">
        <v>1</v>
      </c>
      <c r="S1570" s="52" t="s">
        <v>3619</v>
      </c>
      <c r="T1570" s="78">
        <v>16867538196.9</v>
      </c>
      <c r="U1570" s="78">
        <v>14729169559.209999</v>
      </c>
      <c r="Z1570" s="52" t="s">
        <v>98</v>
      </c>
      <c r="AA1570" s="81">
        <v>1.7100749903810379E-4</v>
      </c>
      <c r="BN1570" s="52" t="s">
        <v>99</v>
      </c>
    </row>
    <row r="1571" spans="1:66" s="52" customFormat="1">
      <c r="A1571" s="52" t="s">
        <v>3684</v>
      </c>
      <c r="B1571" s="52" t="s">
        <v>3685</v>
      </c>
      <c r="C1571" s="54" t="s">
        <v>83</v>
      </c>
      <c r="D1571" s="52" t="s">
        <v>1639</v>
      </c>
      <c r="E1571" s="52" t="s">
        <v>3686</v>
      </c>
      <c r="F1571" s="52" t="s">
        <v>3685</v>
      </c>
      <c r="G1571" s="92">
        <v>58126.160510182497</v>
      </c>
      <c r="H1571" s="92">
        <v>1627842.15445574</v>
      </c>
      <c r="I1571" s="92">
        <v>1014882.76250779</v>
      </c>
      <c r="J1571" s="92"/>
      <c r="K1571" s="92"/>
      <c r="L1571" s="52" t="s">
        <v>296</v>
      </c>
      <c r="M1571" s="52" t="s">
        <v>3616</v>
      </c>
      <c r="N1571" s="52" t="s">
        <v>3617</v>
      </c>
      <c r="O1571" s="52" t="s">
        <v>3618</v>
      </c>
      <c r="P1571" s="52" t="s">
        <v>1035</v>
      </c>
      <c r="Q1571" s="52" t="s">
        <v>1036</v>
      </c>
      <c r="R1571" s="52">
        <v>1</v>
      </c>
      <c r="S1571" s="52" t="s">
        <v>3619</v>
      </c>
      <c r="T1571" s="78">
        <v>16867538196.9</v>
      </c>
      <c r="U1571" s="78">
        <v>14729169559.209999</v>
      </c>
      <c r="Z1571" s="52" t="s">
        <v>98</v>
      </c>
      <c r="AA1571" s="81">
        <v>2.9061108458882311E-4</v>
      </c>
      <c r="BN1571" s="52" t="s">
        <v>99</v>
      </c>
    </row>
    <row r="1572" spans="1:66" s="52" customFormat="1">
      <c r="A1572" s="52" t="s">
        <v>3687</v>
      </c>
      <c r="B1572" s="52" t="s">
        <v>3688</v>
      </c>
      <c r="C1572" s="54" t="s">
        <v>83</v>
      </c>
      <c r="D1572" s="52" t="s">
        <v>1639</v>
      </c>
      <c r="E1572" s="52" t="s">
        <v>3689</v>
      </c>
      <c r="F1572" s="52" t="s">
        <v>3688</v>
      </c>
      <c r="G1572" s="92">
        <v>189345.45631976699</v>
      </c>
      <c r="H1572" s="92">
        <v>4806843.3302309504</v>
      </c>
      <c r="I1572" s="92">
        <v>4513995.6786632398</v>
      </c>
      <c r="J1572" s="92"/>
      <c r="K1572" s="92"/>
      <c r="L1572" s="52" t="s">
        <v>296</v>
      </c>
      <c r="M1572" s="52" t="s">
        <v>3616</v>
      </c>
      <c r="N1572" s="52" t="s">
        <v>3617</v>
      </c>
      <c r="O1572" s="52" t="s">
        <v>3618</v>
      </c>
      <c r="P1572" s="52" t="s">
        <v>1035</v>
      </c>
      <c r="Q1572" s="52" t="s">
        <v>1036</v>
      </c>
      <c r="R1572" s="52">
        <v>1</v>
      </c>
      <c r="S1572" s="52" t="s">
        <v>3619</v>
      </c>
      <c r="T1572" s="78">
        <v>16867538196.9</v>
      </c>
      <c r="U1572" s="78">
        <v>14729169559.209999</v>
      </c>
      <c r="Z1572" s="52" t="s">
        <v>98</v>
      </c>
      <c r="AA1572" s="81">
        <v>4.7526163497145268E-4</v>
      </c>
      <c r="BN1572" s="52" t="s">
        <v>99</v>
      </c>
    </row>
    <row r="1573" spans="1:66" s="52" customFormat="1">
      <c r="A1573" s="52" t="s">
        <v>3690</v>
      </c>
      <c r="B1573" s="52" t="s">
        <v>3691</v>
      </c>
      <c r="C1573" s="54" t="s">
        <v>83</v>
      </c>
      <c r="D1573" s="52" t="s">
        <v>1639</v>
      </c>
      <c r="E1573" s="52" t="s">
        <v>3692</v>
      </c>
      <c r="F1573" s="52" t="s">
        <v>3691</v>
      </c>
      <c r="G1573" s="92">
        <v>17467.2930184287</v>
      </c>
      <c r="H1573" s="92">
        <v>1065655.2226011399</v>
      </c>
      <c r="I1573" s="92">
        <v>980788.50298476999</v>
      </c>
      <c r="J1573" s="92"/>
      <c r="K1573" s="92"/>
      <c r="L1573" s="52" t="s">
        <v>296</v>
      </c>
      <c r="M1573" s="52" t="s">
        <v>3616</v>
      </c>
      <c r="N1573" s="52" t="s">
        <v>3617</v>
      </c>
      <c r="O1573" s="52" t="s">
        <v>3618</v>
      </c>
      <c r="P1573" s="52" t="s">
        <v>1035</v>
      </c>
      <c r="Q1573" s="52" t="s">
        <v>1036</v>
      </c>
      <c r="R1573" s="52">
        <v>1</v>
      </c>
      <c r="S1573" s="52" t="s">
        <v>3619</v>
      </c>
      <c r="T1573" s="78">
        <v>16867538196.9</v>
      </c>
      <c r="U1573" s="78">
        <v>14729169559.209999</v>
      </c>
      <c r="Z1573" s="52" t="s">
        <v>98</v>
      </c>
      <c r="AA1573" s="81">
        <v>4.2412829235667328E-5</v>
      </c>
      <c r="BN1573" s="52" t="s">
        <v>99</v>
      </c>
    </row>
    <row r="1574" spans="1:66" s="52" customFormat="1">
      <c r="A1574" s="52" t="s">
        <v>3693</v>
      </c>
      <c r="B1574" s="52" t="s">
        <v>3694</v>
      </c>
      <c r="C1574" s="54" t="s">
        <v>83</v>
      </c>
      <c r="D1574" s="52" t="s">
        <v>1639</v>
      </c>
      <c r="E1574" s="52" t="s">
        <v>3695</v>
      </c>
      <c r="F1574" s="52" t="s">
        <v>3694</v>
      </c>
      <c r="G1574" s="92">
        <v>13616.5035061374</v>
      </c>
      <c r="H1574" s="92">
        <v>1099631.4132046599</v>
      </c>
      <c r="I1574" s="92">
        <v>1070665.67068758</v>
      </c>
      <c r="J1574" s="92"/>
      <c r="K1574" s="92"/>
      <c r="L1574" s="52" t="s">
        <v>296</v>
      </c>
      <c r="M1574" s="52" t="s">
        <v>3616</v>
      </c>
      <c r="N1574" s="52" t="s">
        <v>3617</v>
      </c>
      <c r="O1574" s="52" t="s">
        <v>3618</v>
      </c>
      <c r="P1574" s="52" t="s">
        <v>1035</v>
      </c>
      <c r="Q1574" s="52" t="s">
        <v>1036</v>
      </c>
      <c r="R1574" s="52">
        <v>1</v>
      </c>
      <c r="S1574" s="52" t="s">
        <v>3619</v>
      </c>
      <c r="T1574" s="78">
        <v>16867538196.9</v>
      </c>
      <c r="U1574" s="78">
        <v>14729169559.209999</v>
      </c>
      <c r="Z1574" s="52" t="s">
        <v>98</v>
      </c>
      <c r="AA1574" s="81">
        <v>3.4040407755149618E-5</v>
      </c>
      <c r="BN1574" s="52" t="s">
        <v>99</v>
      </c>
    </row>
    <row r="1575" spans="1:66" s="52" customFormat="1">
      <c r="A1575" s="52" t="s">
        <v>2830</v>
      </c>
      <c r="B1575" s="52" t="s">
        <v>2831</v>
      </c>
      <c r="C1575" s="54" t="s">
        <v>83</v>
      </c>
      <c r="D1575" s="52" t="s">
        <v>1648</v>
      </c>
      <c r="E1575" s="52" t="s">
        <v>2832</v>
      </c>
      <c r="F1575" s="52" t="s">
        <v>2831</v>
      </c>
      <c r="G1575" s="92">
        <v>60385.929161252301</v>
      </c>
      <c r="H1575" s="92">
        <v>1387249.9261773401</v>
      </c>
      <c r="I1575" s="92">
        <v>1048299.73023934</v>
      </c>
      <c r="J1575" s="92"/>
      <c r="K1575" s="92"/>
      <c r="L1575" s="52" t="s">
        <v>296</v>
      </c>
      <c r="M1575" s="52" t="s">
        <v>3616</v>
      </c>
      <c r="N1575" s="52" t="s">
        <v>3617</v>
      </c>
      <c r="O1575" s="52" t="s">
        <v>3618</v>
      </c>
      <c r="P1575" s="52" t="s">
        <v>1035</v>
      </c>
      <c r="Q1575" s="52" t="s">
        <v>1036</v>
      </c>
      <c r="R1575" s="52">
        <v>1</v>
      </c>
      <c r="S1575" s="52" t="s">
        <v>3619</v>
      </c>
      <c r="T1575" s="78">
        <v>16867538196.9</v>
      </c>
      <c r="U1575" s="78">
        <v>14729169559.209999</v>
      </c>
      <c r="Z1575" s="52" t="s">
        <v>98</v>
      </c>
      <c r="AA1575" s="81">
        <v>1.3456858663840509E-4</v>
      </c>
      <c r="BN1575" s="52" t="s">
        <v>99</v>
      </c>
    </row>
    <row r="1576" spans="1:66" s="52" customFormat="1">
      <c r="A1576" s="52" t="s">
        <v>3696</v>
      </c>
      <c r="B1576" s="52" t="s">
        <v>3697</v>
      </c>
      <c r="C1576" s="54" t="s">
        <v>83</v>
      </c>
      <c r="D1576" s="52" t="s">
        <v>1648</v>
      </c>
      <c r="E1576" s="52" t="s">
        <v>3698</v>
      </c>
      <c r="F1576" s="52" t="s">
        <v>3697</v>
      </c>
      <c r="G1576" s="92">
        <v>30141.560832600499</v>
      </c>
      <c r="H1576" s="92">
        <v>2308639.0427292301</v>
      </c>
      <c r="I1576" s="92">
        <v>1140556.6619056</v>
      </c>
      <c r="J1576" s="92"/>
      <c r="K1576" s="92"/>
      <c r="L1576" s="52" t="s">
        <v>296</v>
      </c>
      <c r="M1576" s="52" t="s">
        <v>3616</v>
      </c>
      <c r="N1576" s="52" t="s">
        <v>3617</v>
      </c>
      <c r="O1576" s="52" t="s">
        <v>3618</v>
      </c>
      <c r="P1576" s="52" t="s">
        <v>1035</v>
      </c>
      <c r="Q1576" s="52" t="s">
        <v>1036</v>
      </c>
      <c r="R1576" s="52">
        <v>1</v>
      </c>
      <c r="S1576" s="52" t="s">
        <v>3619</v>
      </c>
      <c r="T1576" s="78">
        <v>16867538196.9</v>
      </c>
      <c r="U1576" s="78">
        <v>14729169559.209999</v>
      </c>
      <c r="Z1576" s="52" t="s">
        <v>98</v>
      </c>
      <c r="AA1576" s="81">
        <v>5.7490480196509795E-4</v>
      </c>
      <c r="BN1576" s="52" t="s">
        <v>99</v>
      </c>
    </row>
    <row r="1577" spans="1:66" s="52" customFormat="1">
      <c r="A1577" s="52" t="s">
        <v>3699</v>
      </c>
      <c r="B1577" s="52" t="s">
        <v>3700</v>
      </c>
      <c r="C1577" s="54" t="s">
        <v>83</v>
      </c>
      <c r="D1577" s="52" t="s">
        <v>1648</v>
      </c>
      <c r="E1577" s="52" t="s">
        <v>3701</v>
      </c>
      <c r="F1577" s="52" t="s">
        <v>3700</v>
      </c>
      <c r="G1577" s="92">
        <v>3927.6456015723902</v>
      </c>
      <c r="H1577" s="92">
        <v>3238125.1279504602</v>
      </c>
      <c r="I1577" s="92">
        <v>2333846.29291033</v>
      </c>
      <c r="J1577" s="92"/>
      <c r="K1577" s="92"/>
      <c r="L1577" s="52" t="s">
        <v>296</v>
      </c>
      <c r="M1577" s="52" t="s">
        <v>3616</v>
      </c>
      <c r="N1577" s="52" t="s">
        <v>3617</v>
      </c>
      <c r="O1577" s="52" t="s">
        <v>3618</v>
      </c>
      <c r="P1577" s="52" t="s">
        <v>1035</v>
      </c>
      <c r="Q1577" s="52" t="s">
        <v>1036</v>
      </c>
      <c r="R1577" s="52">
        <v>1</v>
      </c>
      <c r="S1577" s="52" t="s">
        <v>3619</v>
      </c>
      <c r="T1577" s="78">
        <v>16867538196.9</v>
      </c>
      <c r="U1577" s="78">
        <v>14729169559.209999</v>
      </c>
      <c r="Z1577" s="52" t="s">
        <v>87</v>
      </c>
      <c r="AA1577" s="81">
        <v>5.8791536332008007E-5</v>
      </c>
      <c r="BN1577" s="52" t="s">
        <v>99</v>
      </c>
    </row>
    <row r="1578" spans="1:66" s="52" customFormat="1">
      <c r="A1578" s="52" t="s">
        <v>3702</v>
      </c>
      <c r="B1578" s="52" t="s">
        <v>3703</v>
      </c>
      <c r="C1578" s="54" t="s">
        <v>83</v>
      </c>
      <c r="D1578" s="52" t="s">
        <v>1648</v>
      </c>
      <c r="E1578" s="52" t="s">
        <v>3704</v>
      </c>
      <c r="F1578" s="52" t="s">
        <v>3703</v>
      </c>
      <c r="G1578" s="92">
        <v>25061.0738918118</v>
      </c>
      <c r="H1578" s="92">
        <v>1641312.9308315499</v>
      </c>
      <c r="I1578" s="92">
        <v>2097611.8847446502</v>
      </c>
      <c r="J1578" s="92"/>
      <c r="K1578" s="92"/>
      <c r="L1578" s="52" t="s">
        <v>296</v>
      </c>
      <c r="M1578" s="52" t="s">
        <v>3616</v>
      </c>
      <c r="N1578" s="52" t="s">
        <v>3617</v>
      </c>
      <c r="O1578" s="52" t="s">
        <v>3618</v>
      </c>
      <c r="P1578" s="52" t="s">
        <v>1035</v>
      </c>
      <c r="Q1578" s="52" t="s">
        <v>1036</v>
      </c>
      <c r="R1578" s="52">
        <v>1</v>
      </c>
      <c r="S1578" s="52" t="s">
        <v>3619</v>
      </c>
      <c r="T1578" s="78">
        <v>16867538196.9</v>
      </c>
      <c r="U1578" s="78">
        <v>14729169559.209999</v>
      </c>
      <c r="Z1578" s="52" t="s">
        <v>98</v>
      </c>
      <c r="AA1578" s="81">
        <v>1.5484001925106491E-4</v>
      </c>
      <c r="BN1578" s="52" t="s">
        <v>99</v>
      </c>
    </row>
    <row r="1579" spans="1:66" s="52" customFormat="1">
      <c r="A1579" s="52" t="s">
        <v>3705</v>
      </c>
      <c r="B1579" s="52" t="s">
        <v>3706</v>
      </c>
      <c r="C1579" s="54" t="s">
        <v>83</v>
      </c>
      <c r="D1579" s="52" t="s">
        <v>1648</v>
      </c>
      <c r="E1579" s="52" t="s">
        <v>3707</v>
      </c>
      <c r="F1579" s="52" t="s">
        <v>3706</v>
      </c>
      <c r="G1579" s="92">
        <v>54458.028976312497</v>
      </c>
      <c r="H1579" s="92">
        <v>4061698.3218796998</v>
      </c>
      <c r="I1579" s="92">
        <v>4065291.8630817202</v>
      </c>
      <c r="J1579" s="92"/>
      <c r="K1579" s="92"/>
      <c r="L1579" s="52" t="s">
        <v>296</v>
      </c>
      <c r="M1579" s="52" t="s">
        <v>3616</v>
      </c>
      <c r="N1579" s="52" t="s">
        <v>3617</v>
      </c>
      <c r="O1579" s="52" t="s">
        <v>3618</v>
      </c>
      <c r="P1579" s="52" t="s">
        <v>1035</v>
      </c>
      <c r="Q1579" s="52" t="s">
        <v>1036</v>
      </c>
      <c r="R1579" s="52">
        <v>1</v>
      </c>
      <c r="S1579" s="52" t="s">
        <v>3619</v>
      </c>
      <c r="T1579" s="78">
        <v>16867538196.9</v>
      </c>
      <c r="U1579" s="78">
        <v>14729169559.209999</v>
      </c>
      <c r="Z1579" s="52" t="s">
        <v>98</v>
      </c>
      <c r="AA1579" s="81">
        <v>1.096125360064097E-4</v>
      </c>
      <c r="BN1579" s="52" t="s">
        <v>99</v>
      </c>
    </row>
    <row r="1580" spans="1:66" s="52" customFormat="1">
      <c r="A1580" s="52" t="s">
        <v>2900</v>
      </c>
      <c r="B1580" s="52" t="s">
        <v>2901</v>
      </c>
      <c r="C1580" s="54" t="s">
        <v>83</v>
      </c>
      <c r="D1580" s="52" t="s">
        <v>1648</v>
      </c>
      <c r="E1580" s="52" t="s">
        <v>2902</v>
      </c>
      <c r="F1580" s="52" t="s">
        <v>2901</v>
      </c>
      <c r="G1580" s="92">
        <v>15017.879471730201</v>
      </c>
      <c r="H1580" s="92">
        <v>75990.470126954606</v>
      </c>
      <c r="I1580" s="92">
        <v>75990.470126954606</v>
      </c>
      <c r="J1580" s="92"/>
      <c r="K1580" s="92"/>
      <c r="L1580" s="52" t="s">
        <v>296</v>
      </c>
      <c r="M1580" s="52" t="s">
        <v>3616</v>
      </c>
      <c r="N1580" s="52" t="s">
        <v>3617</v>
      </c>
      <c r="O1580" s="52" t="s">
        <v>3618</v>
      </c>
      <c r="P1580" s="52" t="s">
        <v>1035</v>
      </c>
      <c r="Q1580" s="52" t="s">
        <v>1036</v>
      </c>
      <c r="R1580" s="52">
        <v>1</v>
      </c>
      <c r="S1580" s="52" t="s">
        <v>3619</v>
      </c>
      <c r="T1580" s="78">
        <v>16867538196.9</v>
      </c>
      <c r="U1580" s="78">
        <v>14729169559.209999</v>
      </c>
      <c r="Z1580" s="52" t="s">
        <v>98</v>
      </c>
      <c r="AA1580" s="81">
        <v>1.334922619709351E-5</v>
      </c>
      <c r="BN1580" s="52" t="s">
        <v>99</v>
      </c>
    </row>
    <row r="1581" spans="1:66" s="52" customFormat="1">
      <c r="A1581" s="52" t="s">
        <v>1922</v>
      </c>
      <c r="B1581" s="52" t="s">
        <v>1923</v>
      </c>
      <c r="C1581" s="54" t="s">
        <v>83</v>
      </c>
      <c r="D1581" s="52" t="s">
        <v>1648</v>
      </c>
      <c r="E1581" s="52" t="s">
        <v>1924</v>
      </c>
      <c r="F1581" s="52" t="s">
        <v>1923</v>
      </c>
      <c r="G1581" s="92">
        <v>2053.1555279375898</v>
      </c>
      <c r="H1581" s="92">
        <v>280584.23444795102</v>
      </c>
      <c r="I1581" s="92">
        <v>280584.23444795102</v>
      </c>
      <c r="J1581" s="92"/>
      <c r="K1581" s="92"/>
      <c r="L1581" s="52" t="s">
        <v>296</v>
      </c>
      <c r="M1581" s="52" t="s">
        <v>3616</v>
      </c>
      <c r="N1581" s="52" t="s">
        <v>3617</v>
      </c>
      <c r="O1581" s="52" t="s">
        <v>3618</v>
      </c>
      <c r="P1581" s="52" t="s">
        <v>1035</v>
      </c>
      <c r="Q1581" s="52" t="s">
        <v>1036</v>
      </c>
      <c r="R1581" s="52">
        <v>1</v>
      </c>
      <c r="S1581" s="52" t="s">
        <v>3619</v>
      </c>
      <c r="T1581" s="78">
        <v>16867538196.9</v>
      </c>
      <c r="U1581" s="78">
        <v>14729169559.209999</v>
      </c>
      <c r="Z1581" s="52" t="s">
        <v>98</v>
      </c>
      <c r="AA1581" s="81">
        <v>1.92483270593127E-5</v>
      </c>
      <c r="BN1581" s="52" t="s">
        <v>99</v>
      </c>
    </row>
    <row r="1582" spans="1:66" s="52" customFormat="1">
      <c r="A1582" s="52" t="s">
        <v>3225</v>
      </c>
      <c r="B1582" s="52" t="s">
        <v>3215</v>
      </c>
      <c r="C1582" s="54" t="s">
        <v>83</v>
      </c>
      <c r="D1582" s="52" t="s">
        <v>84</v>
      </c>
      <c r="E1582" s="52" t="s">
        <v>3226</v>
      </c>
      <c r="F1582" s="52" t="s">
        <v>3215</v>
      </c>
      <c r="G1582" s="92">
        <v>8384.3006488457595</v>
      </c>
      <c r="H1582" s="92">
        <v>90550.447007534196</v>
      </c>
      <c r="I1582" s="92">
        <v>152175.05677655101</v>
      </c>
      <c r="J1582" s="92"/>
      <c r="K1582" s="92"/>
      <c r="L1582" s="52" t="s">
        <v>296</v>
      </c>
      <c r="M1582" s="52" t="s">
        <v>3616</v>
      </c>
      <c r="N1582" s="52" t="s">
        <v>3617</v>
      </c>
      <c r="O1582" s="52" t="s">
        <v>3618</v>
      </c>
      <c r="P1582" s="52" t="s">
        <v>1035</v>
      </c>
      <c r="Q1582" s="52" t="s">
        <v>1036</v>
      </c>
      <c r="R1582" s="52">
        <v>1</v>
      </c>
      <c r="S1582" s="52" t="s">
        <v>3619</v>
      </c>
      <c r="T1582" s="78">
        <v>16867538196.9</v>
      </c>
      <c r="U1582" s="78">
        <v>14729169559.209999</v>
      </c>
      <c r="Z1582" s="52" t="s">
        <v>98</v>
      </c>
      <c r="AA1582" s="81">
        <v>1.7600227542927141E-7</v>
      </c>
      <c r="BN1582" s="52" t="s">
        <v>99</v>
      </c>
    </row>
    <row r="1583" spans="1:66" s="52" customFormat="1">
      <c r="A1583" s="52" t="s">
        <v>2909</v>
      </c>
      <c r="B1583" s="52" t="s">
        <v>2910</v>
      </c>
      <c r="C1583" s="54" t="s">
        <v>83</v>
      </c>
      <c r="D1583" s="52" t="s">
        <v>1639</v>
      </c>
      <c r="E1583" s="52" t="s">
        <v>2911</v>
      </c>
      <c r="F1583" s="52" t="s">
        <v>2910</v>
      </c>
      <c r="G1583" s="92">
        <v>350.343991398198</v>
      </c>
      <c r="H1583" s="92">
        <v>19468.615601997801</v>
      </c>
      <c r="I1583" s="92">
        <v>9389.2189694716999</v>
      </c>
      <c r="J1583" s="92"/>
      <c r="K1583" s="92"/>
      <c r="L1583" s="52" t="s">
        <v>296</v>
      </c>
      <c r="M1583" s="52" t="s">
        <v>3616</v>
      </c>
      <c r="N1583" s="52" t="s">
        <v>3617</v>
      </c>
      <c r="O1583" s="52" t="s">
        <v>3618</v>
      </c>
      <c r="P1583" s="52" t="s">
        <v>1035</v>
      </c>
      <c r="Q1583" s="52" t="s">
        <v>1036</v>
      </c>
      <c r="R1583" s="52">
        <v>1</v>
      </c>
      <c r="S1583" s="52" t="s">
        <v>3619</v>
      </c>
      <c r="T1583" s="78">
        <v>16867538196.9</v>
      </c>
      <c r="U1583" s="78">
        <v>14729169559.209999</v>
      </c>
      <c r="Z1583" s="52" t="s">
        <v>98</v>
      </c>
      <c r="AA1583" s="81">
        <v>1.808578472009981E-6</v>
      </c>
      <c r="BN1583" s="52" t="s">
        <v>99</v>
      </c>
    </row>
    <row r="1584" spans="1:66" s="52" customFormat="1">
      <c r="A1584" s="52" t="s">
        <v>1980</v>
      </c>
      <c r="B1584" s="52" t="s">
        <v>1981</v>
      </c>
      <c r="C1584" s="54" t="s">
        <v>83</v>
      </c>
      <c r="D1584" s="52" t="s">
        <v>1639</v>
      </c>
      <c r="E1584" s="52" t="s">
        <v>1982</v>
      </c>
      <c r="F1584" s="52" t="s">
        <v>1981</v>
      </c>
      <c r="G1584" s="92">
        <v>183.656109450907</v>
      </c>
      <c r="H1584" s="92">
        <v>14619.026312292201</v>
      </c>
      <c r="I1584" s="92">
        <v>10791.6329913353</v>
      </c>
      <c r="J1584" s="92"/>
      <c r="K1584" s="92"/>
      <c r="L1584" s="52" t="s">
        <v>296</v>
      </c>
      <c r="M1584" s="52" t="s">
        <v>3616</v>
      </c>
      <c r="N1584" s="52" t="s">
        <v>3617</v>
      </c>
      <c r="O1584" s="52" t="s">
        <v>3618</v>
      </c>
      <c r="P1584" s="52" t="s">
        <v>1035</v>
      </c>
      <c r="Q1584" s="52" t="s">
        <v>1036</v>
      </c>
      <c r="R1584" s="52">
        <v>1</v>
      </c>
      <c r="S1584" s="52" t="s">
        <v>3619</v>
      </c>
      <c r="T1584" s="78">
        <v>16867538196.9</v>
      </c>
      <c r="U1584" s="78">
        <v>14729169559.209999</v>
      </c>
      <c r="Z1584" s="52" t="s">
        <v>98</v>
      </c>
      <c r="AA1584" s="81">
        <v>1.697899311725182E-6</v>
      </c>
      <c r="BN1584" s="52" t="s">
        <v>99</v>
      </c>
    </row>
    <row r="1585" spans="1:66" s="52" customFormat="1">
      <c r="A1585" s="52" t="s">
        <v>1986</v>
      </c>
      <c r="B1585" s="52" t="s">
        <v>1987</v>
      </c>
      <c r="C1585" s="54" t="s">
        <v>83</v>
      </c>
      <c r="D1585" s="52" t="s">
        <v>1639</v>
      </c>
      <c r="E1585" s="52" t="s">
        <v>1988</v>
      </c>
      <c r="F1585" s="52" t="s">
        <v>1987</v>
      </c>
      <c r="G1585" s="92">
        <v>303.43183300584599</v>
      </c>
      <c r="H1585" s="92">
        <v>8438.4392758925896</v>
      </c>
      <c r="I1585" s="92">
        <v>6281.0389432210204</v>
      </c>
      <c r="J1585" s="92"/>
      <c r="K1585" s="92"/>
      <c r="L1585" s="52" t="s">
        <v>296</v>
      </c>
      <c r="M1585" s="52" t="s">
        <v>3616</v>
      </c>
      <c r="N1585" s="52" t="s">
        <v>3617</v>
      </c>
      <c r="O1585" s="52" t="s">
        <v>3618</v>
      </c>
      <c r="P1585" s="52" t="s">
        <v>1035</v>
      </c>
      <c r="Q1585" s="52" t="s">
        <v>1036</v>
      </c>
      <c r="R1585" s="52">
        <v>1</v>
      </c>
      <c r="S1585" s="52" t="s">
        <v>3619</v>
      </c>
      <c r="T1585" s="78">
        <v>16867538196.9</v>
      </c>
      <c r="U1585" s="78">
        <v>14729169559.209999</v>
      </c>
      <c r="Z1585" s="52" t="s">
        <v>98</v>
      </c>
      <c r="AA1585" s="81">
        <v>1.5171591650292301E-6</v>
      </c>
      <c r="BN1585" s="52" t="s">
        <v>99</v>
      </c>
    </row>
    <row r="1586" spans="1:66" s="52" customFormat="1">
      <c r="A1586" s="52" t="s">
        <v>1989</v>
      </c>
      <c r="B1586" s="52" t="s">
        <v>1990</v>
      </c>
      <c r="C1586" s="54" t="s">
        <v>83</v>
      </c>
      <c r="D1586" s="52" t="s">
        <v>1639</v>
      </c>
      <c r="E1586" s="52" t="s">
        <v>1991</v>
      </c>
      <c r="F1586" s="52" t="s">
        <v>1990</v>
      </c>
      <c r="G1586" s="92">
        <v>153.712178562172</v>
      </c>
      <c r="H1586" s="92">
        <v>4136.3947251080599</v>
      </c>
      <c r="I1586" s="92">
        <v>7072.2973356455404</v>
      </c>
      <c r="J1586" s="92"/>
      <c r="K1586" s="92"/>
      <c r="L1586" s="52" t="s">
        <v>296</v>
      </c>
      <c r="M1586" s="52" t="s">
        <v>3616</v>
      </c>
      <c r="N1586" s="52" t="s">
        <v>3617</v>
      </c>
      <c r="O1586" s="52" t="s">
        <v>3618</v>
      </c>
      <c r="P1586" s="52" t="s">
        <v>1035</v>
      </c>
      <c r="Q1586" s="52" t="s">
        <v>1036</v>
      </c>
      <c r="R1586" s="52">
        <v>1</v>
      </c>
      <c r="S1586" s="52" t="s">
        <v>3619</v>
      </c>
      <c r="T1586" s="78">
        <v>16867538196.9</v>
      </c>
      <c r="U1586" s="78">
        <v>14729169559.209999</v>
      </c>
      <c r="Z1586" s="52" t="s">
        <v>98</v>
      </c>
      <c r="AA1586" s="81">
        <v>1.144190685538278E-6</v>
      </c>
      <c r="BN1586" s="52" t="s">
        <v>99</v>
      </c>
    </row>
    <row r="1587" spans="1:66" s="52" customFormat="1">
      <c r="A1587" s="52" t="s">
        <v>1998</v>
      </c>
      <c r="B1587" s="52" t="s">
        <v>1999</v>
      </c>
      <c r="C1587" s="54" t="s">
        <v>83</v>
      </c>
      <c r="D1587" s="52" t="s">
        <v>1639</v>
      </c>
      <c r="E1587" s="52" t="s">
        <v>2000</v>
      </c>
      <c r="F1587" s="52" t="s">
        <v>1999</v>
      </c>
      <c r="G1587" s="92">
        <v>133.749557969682</v>
      </c>
      <c r="H1587" s="92">
        <v>1401.6953675222701</v>
      </c>
      <c r="I1587" s="92">
        <v>3258.1392321414601</v>
      </c>
      <c r="J1587" s="92"/>
      <c r="K1587" s="92"/>
      <c r="L1587" s="52" t="s">
        <v>296</v>
      </c>
      <c r="M1587" s="52" t="s">
        <v>3616</v>
      </c>
      <c r="N1587" s="52" t="s">
        <v>3617</v>
      </c>
      <c r="O1587" s="52" t="s">
        <v>3618</v>
      </c>
      <c r="P1587" s="52" t="s">
        <v>1035</v>
      </c>
      <c r="Q1587" s="52" t="s">
        <v>1036</v>
      </c>
      <c r="R1587" s="52">
        <v>1</v>
      </c>
      <c r="S1587" s="52" t="s">
        <v>3619</v>
      </c>
      <c r="T1587" s="78">
        <v>16867538196.9</v>
      </c>
      <c r="U1587" s="78">
        <v>14729169559.209999</v>
      </c>
      <c r="Z1587" s="52" t="s">
        <v>98</v>
      </c>
      <c r="AA1587" s="81">
        <v>8.3593473731051246E-7</v>
      </c>
      <c r="BN1587" s="52" t="s">
        <v>99</v>
      </c>
    </row>
    <row r="1588" spans="1:66" s="52" customFormat="1">
      <c r="A1588" s="52" t="s">
        <v>2001</v>
      </c>
      <c r="B1588" s="52" t="s">
        <v>2002</v>
      </c>
      <c r="C1588" s="54" t="s">
        <v>83</v>
      </c>
      <c r="D1588" s="52" t="s">
        <v>1639</v>
      </c>
      <c r="E1588" s="52" t="s">
        <v>2003</v>
      </c>
      <c r="F1588" s="52" t="s">
        <v>2002</v>
      </c>
      <c r="G1588" s="92">
        <v>184.654240480532</v>
      </c>
      <c r="H1588" s="92">
        <v>8641.8184544888809</v>
      </c>
      <c r="I1588" s="92">
        <v>9332.4253138860695</v>
      </c>
      <c r="J1588" s="92"/>
      <c r="K1588" s="92"/>
      <c r="L1588" s="52" t="s">
        <v>296</v>
      </c>
      <c r="M1588" s="52" t="s">
        <v>3616</v>
      </c>
      <c r="N1588" s="52" t="s">
        <v>3617</v>
      </c>
      <c r="O1588" s="52" t="s">
        <v>3618</v>
      </c>
      <c r="P1588" s="52" t="s">
        <v>1035</v>
      </c>
      <c r="Q1588" s="52" t="s">
        <v>1036</v>
      </c>
      <c r="R1588" s="52">
        <v>1</v>
      </c>
      <c r="S1588" s="52" t="s">
        <v>3619</v>
      </c>
      <c r="T1588" s="78">
        <v>16867538196.9</v>
      </c>
      <c r="U1588" s="78">
        <v>14729169559.209999</v>
      </c>
      <c r="Z1588" s="52" t="s">
        <v>98</v>
      </c>
      <c r="AA1588" s="81">
        <v>2.001383437190432E-6</v>
      </c>
      <c r="BN1588" s="52" t="s">
        <v>99</v>
      </c>
    </row>
    <row r="1589" spans="1:66" s="52" customFormat="1">
      <c r="A1589" s="52" t="s">
        <v>2457</v>
      </c>
      <c r="B1589" s="52" t="s">
        <v>2458</v>
      </c>
      <c r="C1589" s="54" t="s">
        <v>83</v>
      </c>
      <c r="D1589" s="52" t="s">
        <v>1639</v>
      </c>
      <c r="E1589" s="52" t="s">
        <v>2459</v>
      </c>
      <c r="F1589" s="52" t="s">
        <v>2458</v>
      </c>
      <c r="G1589" s="92">
        <v>592.88983159694999</v>
      </c>
      <c r="H1589" s="92">
        <v>22073.288430354401</v>
      </c>
      <c r="I1589" s="92">
        <v>13458.5991772508</v>
      </c>
      <c r="J1589" s="92"/>
      <c r="K1589" s="92"/>
      <c r="L1589" s="52" t="s">
        <v>296</v>
      </c>
      <c r="M1589" s="52" t="s">
        <v>3616</v>
      </c>
      <c r="N1589" s="52" t="s">
        <v>3617</v>
      </c>
      <c r="O1589" s="52" t="s">
        <v>3618</v>
      </c>
      <c r="P1589" s="52" t="s">
        <v>1035</v>
      </c>
      <c r="Q1589" s="52" t="s">
        <v>1036</v>
      </c>
      <c r="R1589" s="52">
        <v>1</v>
      </c>
      <c r="S1589" s="52" t="s">
        <v>3619</v>
      </c>
      <c r="T1589" s="78">
        <v>16867538196.9</v>
      </c>
      <c r="U1589" s="78">
        <v>14729169559.209999</v>
      </c>
      <c r="Z1589" s="52" t="s">
        <v>98</v>
      </c>
      <c r="AA1589" s="81">
        <v>2.5380557859458481E-6</v>
      </c>
      <c r="BN1589" s="52" t="s">
        <v>99</v>
      </c>
    </row>
    <row r="1590" spans="1:66" s="52" customFormat="1">
      <c r="A1590" s="52" t="s">
        <v>2930</v>
      </c>
      <c r="B1590" s="52" t="s">
        <v>2931</v>
      </c>
      <c r="C1590" s="54" t="s">
        <v>83</v>
      </c>
      <c r="D1590" s="52" t="s">
        <v>1639</v>
      </c>
      <c r="E1590" s="52" t="s">
        <v>2932</v>
      </c>
      <c r="F1590" s="52" t="s">
        <v>2931</v>
      </c>
      <c r="G1590" s="92">
        <v>253.52528152462199</v>
      </c>
      <c r="H1590" s="92">
        <v>3136.1077324595699</v>
      </c>
      <c r="I1590" s="92">
        <v>4170.4908810800298</v>
      </c>
      <c r="J1590" s="92"/>
      <c r="K1590" s="92"/>
      <c r="L1590" s="52" t="s">
        <v>296</v>
      </c>
      <c r="M1590" s="52" t="s">
        <v>3616</v>
      </c>
      <c r="N1590" s="52" t="s">
        <v>3617</v>
      </c>
      <c r="O1590" s="52" t="s">
        <v>3618</v>
      </c>
      <c r="P1590" s="52" t="s">
        <v>1035</v>
      </c>
      <c r="Q1590" s="52" t="s">
        <v>1036</v>
      </c>
      <c r="R1590" s="52">
        <v>1</v>
      </c>
      <c r="S1590" s="52" t="s">
        <v>3619</v>
      </c>
      <c r="T1590" s="78">
        <v>16867538196.9</v>
      </c>
      <c r="U1590" s="78">
        <v>14729169559.209999</v>
      </c>
      <c r="Z1590" s="52" t="s">
        <v>98</v>
      </c>
      <c r="AA1590" s="81">
        <v>1.2276914464086081E-6</v>
      </c>
      <c r="BN1590" s="52" t="s">
        <v>99</v>
      </c>
    </row>
    <row r="1591" spans="1:66" s="52" customFormat="1">
      <c r="A1591" s="52" t="s">
        <v>2016</v>
      </c>
      <c r="B1591" s="52" t="s">
        <v>2017</v>
      </c>
      <c r="C1591" s="54" t="s">
        <v>83</v>
      </c>
      <c r="D1591" s="52" t="s">
        <v>1639</v>
      </c>
      <c r="E1591" s="52" t="s">
        <v>2018</v>
      </c>
      <c r="F1591" s="52" t="s">
        <v>2017</v>
      </c>
      <c r="G1591" s="92">
        <v>123.768247673437</v>
      </c>
      <c r="H1591" s="92">
        <v>3239.0150416138599</v>
      </c>
      <c r="I1591" s="92">
        <v>3506.3544565884799</v>
      </c>
      <c r="J1591" s="92"/>
      <c r="K1591" s="92"/>
      <c r="L1591" s="52" t="s">
        <v>296</v>
      </c>
      <c r="M1591" s="52" t="s">
        <v>3616</v>
      </c>
      <c r="N1591" s="52" t="s">
        <v>3617</v>
      </c>
      <c r="O1591" s="52" t="s">
        <v>3618</v>
      </c>
      <c r="P1591" s="52" t="s">
        <v>1035</v>
      </c>
      <c r="Q1591" s="52" t="s">
        <v>1036</v>
      </c>
      <c r="R1591" s="52">
        <v>1</v>
      </c>
      <c r="S1591" s="52" t="s">
        <v>3619</v>
      </c>
      <c r="T1591" s="78">
        <v>16867538196.9</v>
      </c>
      <c r="U1591" s="78">
        <v>14729169559.209999</v>
      </c>
      <c r="Z1591" s="52" t="s">
        <v>98</v>
      </c>
      <c r="AA1591" s="81">
        <v>1.031402063945308E-6</v>
      </c>
      <c r="BN1591" s="52" t="s">
        <v>99</v>
      </c>
    </row>
    <row r="1592" spans="1:66" s="52" customFormat="1">
      <c r="A1592" s="52" t="s">
        <v>2037</v>
      </c>
      <c r="B1592" s="52" t="s">
        <v>2038</v>
      </c>
      <c r="C1592" s="54" t="s">
        <v>83</v>
      </c>
      <c r="D1592" s="52" t="s">
        <v>1639</v>
      </c>
      <c r="E1592" s="52" t="s">
        <v>2039</v>
      </c>
      <c r="F1592" s="52" t="s">
        <v>2038</v>
      </c>
      <c r="G1592" s="92">
        <v>132.751426940058</v>
      </c>
      <c r="H1592" s="92">
        <v>11424.587802461399</v>
      </c>
      <c r="I1592" s="92">
        <v>8559.8120090949305</v>
      </c>
      <c r="J1592" s="92"/>
      <c r="K1592" s="92"/>
      <c r="L1592" s="52" t="s">
        <v>296</v>
      </c>
      <c r="M1592" s="52" t="s">
        <v>3616</v>
      </c>
      <c r="N1592" s="52" t="s">
        <v>3617</v>
      </c>
      <c r="O1592" s="52" t="s">
        <v>3618</v>
      </c>
      <c r="P1592" s="52" t="s">
        <v>1035</v>
      </c>
      <c r="Q1592" s="52" t="s">
        <v>1036</v>
      </c>
      <c r="R1592" s="52">
        <v>1</v>
      </c>
      <c r="S1592" s="52" t="s">
        <v>3619</v>
      </c>
      <c r="T1592" s="78">
        <v>16867538196.9</v>
      </c>
      <c r="U1592" s="78">
        <v>14729169559.209999</v>
      </c>
      <c r="Z1592" s="52" t="s">
        <v>98</v>
      </c>
      <c r="AA1592" s="81">
        <v>1.531747210358404E-6</v>
      </c>
      <c r="BN1592" s="52" t="s">
        <v>99</v>
      </c>
    </row>
    <row r="1593" spans="1:66" s="52" customFormat="1">
      <c r="A1593" s="52" t="s">
        <v>2040</v>
      </c>
      <c r="B1593" s="52" t="s">
        <v>2041</v>
      </c>
      <c r="C1593" s="54" t="s">
        <v>83</v>
      </c>
      <c r="D1593" s="52" t="s">
        <v>1639</v>
      </c>
      <c r="E1593" s="52" t="s">
        <v>2042</v>
      </c>
      <c r="F1593" s="52" t="s">
        <v>2041</v>
      </c>
      <c r="G1593" s="92">
        <v>179.66358533240901</v>
      </c>
      <c r="H1593" s="92">
        <v>7021.2529147905498</v>
      </c>
      <c r="I1593" s="92">
        <v>5826.4900723300298</v>
      </c>
      <c r="J1593" s="92"/>
      <c r="K1593" s="92"/>
      <c r="L1593" s="52" t="s">
        <v>296</v>
      </c>
      <c r="M1593" s="52" t="s">
        <v>3616</v>
      </c>
      <c r="N1593" s="52" t="s">
        <v>3617</v>
      </c>
      <c r="O1593" s="52" t="s">
        <v>3618</v>
      </c>
      <c r="P1593" s="52" t="s">
        <v>1035</v>
      </c>
      <c r="Q1593" s="52" t="s">
        <v>1036</v>
      </c>
      <c r="R1593" s="52">
        <v>1</v>
      </c>
      <c r="S1593" s="52" t="s">
        <v>3619</v>
      </c>
      <c r="T1593" s="78">
        <v>16867538196.9</v>
      </c>
      <c r="U1593" s="78">
        <v>14729169559.209999</v>
      </c>
      <c r="Z1593" s="52" t="s">
        <v>98</v>
      </c>
      <c r="AA1593" s="81">
        <v>1.497196544436742E-6</v>
      </c>
      <c r="BN1593" s="52" t="s">
        <v>99</v>
      </c>
    </row>
    <row r="1594" spans="1:66" s="52" customFormat="1">
      <c r="A1594" s="52" t="s">
        <v>2043</v>
      </c>
      <c r="B1594" s="52" t="s">
        <v>2044</v>
      </c>
      <c r="C1594" s="54" t="s">
        <v>83</v>
      </c>
      <c r="D1594" s="52" t="s">
        <v>1639</v>
      </c>
      <c r="E1594" s="52" t="s">
        <v>2045</v>
      </c>
      <c r="F1594" s="52" t="s">
        <v>2044</v>
      </c>
      <c r="G1594" s="92">
        <v>181.65984739165799</v>
      </c>
      <c r="H1594" s="92">
        <v>21232.402963136999</v>
      </c>
      <c r="I1594" s="92">
        <v>11691.6277781271</v>
      </c>
      <c r="J1594" s="92"/>
      <c r="K1594" s="92"/>
      <c r="L1594" s="52" t="s">
        <v>296</v>
      </c>
      <c r="M1594" s="52" t="s">
        <v>3616</v>
      </c>
      <c r="N1594" s="52" t="s">
        <v>3617</v>
      </c>
      <c r="O1594" s="52" t="s">
        <v>3618</v>
      </c>
      <c r="P1594" s="52" t="s">
        <v>1035</v>
      </c>
      <c r="Q1594" s="52" t="s">
        <v>1036</v>
      </c>
      <c r="R1594" s="52">
        <v>1</v>
      </c>
      <c r="S1594" s="52" t="s">
        <v>3619</v>
      </c>
      <c r="T1594" s="78">
        <v>16867538196.9</v>
      </c>
      <c r="U1594" s="78">
        <v>14729169559.209999</v>
      </c>
      <c r="Z1594" s="52" t="s">
        <v>98</v>
      </c>
      <c r="AA1594" s="81">
        <v>4.541382650225194E-7</v>
      </c>
      <c r="BN1594" s="52" t="s">
        <v>99</v>
      </c>
    </row>
    <row r="1595" spans="1:66" s="52" customFormat="1">
      <c r="A1595" s="52" t="s">
        <v>2046</v>
      </c>
      <c r="B1595" s="52" t="s">
        <v>2047</v>
      </c>
      <c r="C1595" s="54" t="s">
        <v>83</v>
      </c>
      <c r="D1595" s="52" t="s">
        <v>1639</v>
      </c>
      <c r="E1595" s="52" t="s">
        <v>2048</v>
      </c>
      <c r="F1595" s="52" t="s">
        <v>2047</v>
      </c>
      <c r="G1595" s="92">
        <v>188.64676459903001</v>
      </c>
      <c r="H1595" s="92">
        <v>8298.5711747113091</v>
      </c>
      <c r="I1595" s="92">
        <v>6878.0610372806204</v>
      </c>
      <c r="J1595" s="92"/>
      <c r="K1595" s="92"/>
      <c r="L1595" s="52" t="s">
        <v>296</v>
      </c>
      <c r="M1595" s="52" t="s">
        <v>3616</v>
      </c>
      <c r="N1595" s="52" t="s">
        <v>3617</v>
      </c>
      <c r="O1595" s="52" t="s">
        <v>3618</v>
      </c>
      <c r="P1595" s="52" t="s">
        <v>1035</v>
      </c>
      <c r="Q1595" s="52" t="s">
        <v>1036</v>
      </c>
      <c r="R1595" s="52">
        <v>1</v>
      </c>
      <c r="S1595" s="52" t="s">
        <v>3619</v>
      </c>
      <c r="T1595" s="78">
        <v>16867538196.9</v>
      </c>
      <c r="U1595" s="78">
        <v>14729169559.209999</v>
      </c>
      <c r="Z1595" s="52" t="s">
        <v>98</v>
      </c>
      <c r="AA1595" s="81">
        <v>1.4291421560532581E-6</v>
      </c>
      <c r="BN1595" s="52" t="s">
        <v>99</v>
      </c>
    </row>
    <row r="1596" spans="1:66" s="52" customFormat="1">
      <c r="A1596" s="52" t="s">
        <v>2049</v>
      </c>
      <c r="B1596" s="52" t="s">
        <v>2050</v>
      </c>
      <c r="C1596" s="54" t="s">
        <v>83</v>
      </c>
      <c r="D1596" s="52" t="s">
        <v>1639</v>
      </c>
      <c r="E1596" s="52" t="s">
        <v>2051</v>
      </c>
      <c r="F1596" s="52" t="s">
        <v>2050</v>
      </c>
      <c r="G1596" s="92">
        <v>98.814971932825003</v>
      </c>
      <c r="H1596" s="92">
        <v>2679.8620388182098</v>
      </c>
      <c r="I1596" s="92">
        <v>2185.7871791540902</v>
      </c>
      <c r="J1596" s="92"/>
      <c r="K1596" s="92"/>
      <c r="L1596" s="52" t="s">
        <v>296</v>
      </c>
      <c r="M1596" s="52" t="s">
        <v>3616</v>
      </c>
      <c r="N1596" s="52" t="s">
        <v>3617</v>
      </c>
      <c r="O1596" s="52" t="s">
        <v>3618</v>
      </c>
      <c r="P1596" s="52" t="s">
        <v>1035</v>
      </c>
      <c r="Q1596" s="52" t="s">
        <v>1036</v>
      </c>
      <c r="R1596" s="52">
        <v>1</v>
      </c>
      <c r="S1596" s="52" t="s">
        <v>3619</v>
      </c>
      <c r="T1596" s="78">
        <v>16867538196.9</v>
      </c>
      <c r="U1596" s="78">
        <v>14729169559.209999</v>
      </c>
      <c r="Z1596" s="52" t="s">
        <v>98</v>
      </c>
      <c r="AA1596" s="81">
        <v>1.031237933921283E-6</v>
      </c>
      <c r="BN1596" s="52" t="s">
        <v>99</v>
      </c>
    </row>
    <row r="1597" spans="1:66" s="52" customFormat="1">
      <c r="A1597" s="52" t="s">
        <v>2954</v>
      </c>
      <c r="B1597" s="52" t="s">
        <v>2955</v>
      </c>
      <c r="C1597" s="54" t="s">
        <v>83</v>
      </c>
      <c r="D1597" s="52" t="s">
        <v>1639</v>
      </c>
      <c r="E1597" s="52" t="s">
        <v>2956</v>
      </c>
      <c r="F1597" s="52" t="s">
        <v>2955</v>
      </c>
      <c r="G1597" s="92">
        <v>202.62059901377299</v>
      </c>
      <c r="H1597" s="92">
        <v>13409.4312427315</v>
      </c>
      <c r="I1597" s="92">
        <v>6064.4345284822102</v>
      </c>
      <c r="J1597" s="92"/>
      <c r="K1597" s="92"/>
      <c r="L1597" s="52" t="s">
        <v>296</v>
      </c>
      <c r="M1597" s="52" t="s">
        <v>3616</v>
      </c>
      <c r="N1597" s="52" t="s">
        <v>3617</v>
      </c>
      <c r="O1597" s="52" t="s">
        <v>3618</v>
      </c>
      <c r="P1597" s="52" t="s">
        <v>1035</v>
      </c>
      <c r="Q1597" s="52" t="s">
        <v>1036</v>
      </c>
      <c r="R1597" s="52">
        <v>1</v>
      </c>
      <c r="S1597" s="52" t="s">
        <v>3619</v>
      </c>
      <c r="T1597" s="78">
        <v>16867538196.9</v>
      </c>
      <c r="U1597" s="78">
        <v>14729169559.209999</v>
      </c>
      <c r="Z1597" s="52" t="s">
        <v>98</v>
      </c>
      <c r="AA1597" s="81">
        <v>1.7635059443628051E-6</v>
      </c>
      <c r="BN1597" s="52" t="s">
        <v>99</v>
      </c>
    </row>
    <row r="1598" spans="1:66" s="52" customFormat="1">
      <c r="A1598" s="52" t="s">
        <v>2526</v>
      </c>
      <c r="B1598" s="52" t="s">
        <v>2527</v>
      </c>
      <c r="C1598" s="54" t="s">
        <v>83</v>
      </c>
      <c r="D1598" s="52" t="s">
        <v>1639</v>
      </c>
      <c r="E1598" s="52" t="s">
        <v>2528</v>
      </c>
      <c r="F1598" s="52" t="s">
        <v>2527</v>
      </c>
      <c r="G1598" s="92">
        <v>152.71404753254799</v>
      </c>
      <c r="H1598" s="92">
        <v>4692.9026806751899</v>
      </c>
      <c r="I1598" s="92">
        <v>4033.1779953345899</v>
      </c>
      <c r="J1598" s="92"/>
      <c r="K1598" s="92"/>
      <c r="L1598" s="52" t="s">
        <v>296</v>
      </c>
      <c r="M1598" s="52" t="s">
        <v>3616</v>
      </c>
      <c r="N1598" s="52" t="s">
        <v>3617</v>
      </c>
      <c r="O1598" s="52" t="s">
        <v>3618</v>
      </c>
      <c r="P1598" s="52" t="s">
        <v>1035</v>
      </c>
      <c r="Q1598" s="52" t="s">
        <v>1036</v>
      </c>
      <c r="R1598" s="52">
        <v>1</v>
      </c>
      <c r="S1598" s="52" t="s">
        <v>3619</v>
      </c>
      <c r="T1598" s="78">
        <v>16867538196.9</v>
      </c>
      <c r="U1598" s="78">
        <v>14729169559.209999</v>
      </c>
      <c r="Z1598" s="52" t="s">
        <v>98</v>
      </c>
      <c r="AA1598" s="81">
        <v>1.272617062771233E-6</v>
      </c>
      <c r="BN1598" s="52" t="s">
        <v>99</v>
      </c>
    </row>
    <row r="1599" spans="1:66" s="52" customFormat="1">
      <c r="A1599" s="52" t="s">
        <v>2475</v>
      </c>
      <c r="B1599" s="52" t="s">
        <v>2476</v>
      </c>
      <c r="C1599" s="54" t="s">
        <v>83</v>
      </c>
      <c r="D1599" s="52" t="s">
        <v>1639</v>
      </c>
      <c r="E1599" s="52" t="s">
        <v>2477</v>
      </c>
      <c r="F1599" s="52" t="s">
        <v>2476</v>
      </c>
      <c r="G1599" s="92">
        <v>174.672930184287</v>
      </c>
      <c r="H1599" s="92">
        <v>11193.0413662091</v>
      </c>
      <c r="I1599" s="92">
        <v>5863.7702662865004</v>
      </c>
      <c r="J1599" s="92"/>
      <c r="K1599" s="92"/>
      <c r="L1599" s="52" t="s">
        <v>296</v>
      </c>
      <c r="M1599" s="52" t="s">
        <v>3616</v>
      </c>
      <c r="N1599" s="52" t="s">
        <v>3617</v>
      </c>
      <c r="O1599" s="52" t="s">
        <v>3618</v>
      </c>
      <c r="P1599" s="52" t="s">
        <v>1035</v>
      </c>
      <c r="Q1599" s="52" t="s">
        <v>1036</v>
      </c>
      <c r="R1599" s="52">
        <v>1</v>
      </c>
      <c r="S1599" s="52" t="s">
        <v>3619</v>
      </c>
      <c r="T1599" s="78">
        <v>16867538196.9</v>
      </c>
      <c r="U1599" s="78">
        <v>14729169559.209999</v>
      </c>
      <c r="Z1599" s="52" t="s">
        <v>98</v>
      </c>
      <c r="AA1599" s="81">
        <v>1.3996228380151199E-6</v>
      </c>
      <c r="BN1599" s="52" t="s">
        <v>99</v>
      </c>
    </row>
    <row r="1600" spans="1:66" s="52" customFormat="1">
      <c r="A1600" s="52" t="s">
        <v>2631</v>
      </c>
      <c r="B1600" s="52" t="s">
        <v>2632</v>
      </c>
      <c r="C1600" s="54" t="s">
        <v>83</v>
      </c>
      <c r="D1600" s="52" t="s">
        <v>1639</v>
      </c>
      <c r="E1600" s="52" t="s">
        <v>2633</v>
      </c>
      <c r="F1600" s="52" t="s">
        <v>2632</v>
      </c>
      <c r="G1600" s="92">
        <v>95.820578843951495</v>
      </c>
      <c r="H1600" s="92">
        <v>2085.0557956443899</v>
      </c>
      <c r="I1600" s="92">
        <v>2248.9089854675399</v>
      </c>
      <c r="J1600" s="92"/>
      <c r="K1600" s="92"/>
      <c r="L1600" s="52" t="s">
        <v>296</v>
      </c>
      <c r="M1600" s="52" t="s">
        <v>3616</v>
      </c>
      <c r="N1600" s="52" t="s">
        <v>3617</v>
      </c>
      <c r="O1600" s="52" t="s">
        <v>3618</v>
      </c>
      <c r="P1600" s="52" t="s">
        <v>1035</v>
      </c>
      <c r="Q1600" s="52" t="s">
        <v>1036</v>
      </c>
      <c r="R1600" s="52">
        <v>1</v>
      </c>
      <c r="S1600" s="52" t="s">
        <v>3619</v>
      </c>
      <c r="T1600" s="78">
        <v>16867538196.9</v>
      </c>
      <c r="U1600" s="78">
        <v>14729169559.209999</v>
      </c>
      <c r="Z1600" s="52" t="s">
        <v>98</v>
      </c>
      <c r="AA1600" s="81">
        <v>9.5820578843951504E-7</v>
      </c>
      <c r="BN1600" s="52" t="s">
        <v>99</v>
      </c>
    </row>
    <row r="1601" spans="1:66" s="52" customFormat="1">
      <c r="A1601" s="52" t="s">
        <v>2961</v>
      </c>
      <c r="B1601" s="52" t="s">
        <v>2962</v>
      </c>
      <c r="C1601" s="54" t="s">
        <v>83</v>
      </c>
      <c r="D1601" s="52" t="s">
        <v>1639</v>
      </c>
      <c r="E1601" s="52" t="s">
        <v>2963</v>
      </c>
      <c r="F1601" s="52" t="s">
        <v>2962</v>
      </c>
      <c r="G1601" s="92">
        <v>194.635550776777</v>
      </c>
      <c r="H1601" s="92">
        <v>5698.9289267440199</v>
      </c>
      <c r="I1601" s="92">
        <v>3670.8264876500102</v>
      </c>
      <c r="J1601" s="92"/>
      <c r="K1601" s="92"/>
      <c r="L1601" s="52" t="s">
        <v>296</v>
      </c>
      <c r="M1601" s="52" t="s">
        <v>3616</v>
      </c>
      <c r="N1601" s="52" t="s">
        <v>3617</v>
      </c>
      <c r="O1601" s="52" t="s">
        <v>3618</v>
      </c>
      <c r="P1601" s="52" t="s">
        <v>1035</v>
      </c>
      <c r="Q1601" s="52" t="s">
        <v>1036</v>
      </c>
      <c r="R1601" s="52">
        <v>1</v>
      </c>
      <c r="S1601" s="52" t="s">
        <v>3619</v>
      </c>
      <c r="T1601" s="78">
        <v>16867538196.9</v>
      </c>
      <c r="U1601" s="78">
        <v>14729169559.209999</v>
      </c>
      <c r="Z1601" s="52" t="s">
        <v>98</v>
      </c>
      <c r="AA1601" s="81">
        <v>1.45969364614352E-6</v>
      </c>
      <c r="BN1601" s="52" t="s">
        <v>99</v>
      </c>
    </row>
    <row r="1602" spans="1:66" s="52" customFormat="1">
      <c r="A1602" s="52" t="s">
        <v>2966</v>
      </c>
      <c r="B1602" s="52" t="s">
        <v>2967</v>
      </c>
      <c r="C1602" s="54" t="s">
        <v>83</v>
      </c>
      <c r="D1602" s="52" t="s">
        <v>1639</v>
      </c>
      <c r="E1602" s="52" t="s">
        <v>2968</v>
      </c>
      <c r="F1602" s="52" t="s">
        <v>2967</v>
      </c>
      <c r="G1602" s="92">
        <v>227.573874754385</v>
      </c>
      <c r="H1602" s="92">
        <v>16542.344955896198</v>
      </c>
      <c r="I1602" s="92">
        <v>14617.0699754741</v>
      </c>
      <c r="J1602" s="92"/>
      <c r="K1602" s="92"/>
      <c r="L1602" s="52" t="s">
        <v>296</v>
      </c>
      <c r="M1602" s="52" t="s">
        <v>3616</v>
      </c>
      <c r="N1602" s="52" t="s">
        <v>3617</v>
      </c>
      <c r="O1602" s="52" t="s">
        <v>3618</v>
      </c>
      <c r="P1602" s="52" t="s">
        <v>1035</v>
      </c>
      <c r="Q1602" s="52" t="s">
        <v>1036</v>
      </c>
      <c r="R1602" s="52">
        <v>1</v>
      </c>
      <c r="S1602" s="52" t="s">
        <v>3619</v>
      </c>
      <c r="T1602" s="78">
        <v>16867538196.9</v>
      </c>
      <c r="U1602" s="78">
        <v>14729169559.209999</v>
      </c>
      <c r="Z1602" s="52" t="s">
        <v>98</v>
      </c>
      <c r="AA1602" s="81">
        <v>2.3534949249720311E-6</v>
      </c>
      <c r="BN1602" s="52" t="s">
        <v>99</v>
      </c>
    </row>
    <row r="1603" spans="1:66" s="52" customFormat="1">
      <c r="A1603" s="52" t="s">
        <v>2061</v>
      </c>
      <c r="B1603" s="52" t="s">
        <v>2062</v>
      </c>
      <c r="C1603" s="54" t="s">
        <v>83</v>
      </c>
      <c r="D1603" s="52" t="s">
        <v>1639</v>
      </c>
      <c r="E1603" s="52" t="s">
        <v>2063</v>
      </c>
      <c r="F1603" s="52" t="s">
        <v>2062</v>
      </c>
      <c r="G1603" s="92">
        <v>301.43557094659798</v>
      </c>
      <c r="H1603" s="92">
        <v>32946.9079044631</v>
      </c>
      <c r="I1603" s="92">
        <v>18505.129700411599</v>
      </c>
      <c r="J1603" s="92"/>
      <c r="K1603" s="92"/>
      <c r="L1603" s="52" t="s">
        <v>296</v>
      </c>
      <c r="M1603" s="52" t="s">
        <v>3616</v>
      </c>
      <c r="N1603" s="52" t="s">
        <v>3617</v>
      </c>
      <c r="O1603" s="52" t="s">
        <v>3618</v>
      </c>
      <c r="P1603" s="52" t="s">
        <v>1035</v>
      </c>
      <c r="Q1603" s="52" t="s">
        <v>1036</v>
      </c>
      <c r="R1603" s="52">
        <v>1</v>
      </c>
      <c r="S1603" s="52" t="s">
        <v>3619</v>
      </c>
      <c r="T1603" s="78">
        <v>16867538196.9</v>
      </c>
      <c r="U1603" s="78">
        <v>14729169559.209999</v>
      </c>
      <c r="Z1603" s="52" t="s">
        <v>98</v>
      </c>
      <c r="AA1603" s="81">
        <v>2.23477964697464E-6</v>
      </c>
      <c r="BN1603" s="52" t="s">
        <v>99</v>
      </c>
    </row>
    <row r="1604" spans="1:66" s="52" customFormat="1">
      <c r="A1604" s="52" t="s">
        <v>2064</v>
      </c>
      <c r="B1604" s="52" t="s">
        <v>2065</v>
      </c>
      <c r="C1604" s="54" t="s">
        <v>83</v>
      </c>
      <c r="D1604" s="52" t="s">
        <v>1639</v>
      </c>
      <c r="E1604" s="52" t="s">
        <v>2066</v>
      </c>
      <c r="F1604" s="52" t="s">
        <v>2065</v>
      </c>
      <c r="G1604" s="92">
        <v>318.40379845021403</v>
      </c>
      <c r="H1604" s="92">
        <v>18110.8080558482</v>
      </c>
      <c r="I1604" s="92">
        <v>13360.223382971</v>
      </c>
      <c r="J1604" s="92"/>
      <c r="K1604" s="92"/>
      <c r="L1604" s="52" t="s">
        <v>296</v>
      </c>
      <c r="M1604" s="52" t="s">
        <v>3616</v>
      </c>
      <c r="N1604" s="52" t="s">
        <v>3617</v>
      </c>
      <c r="O1604" s="52" t="s">
        <v>3618</v>
      </c>
      <c r="P1604" s="52" t="s">
        <v>1035</v>
      </c>
      <c r="Q1604" s="52" t="s">
        <v>1036</v>
      </c>
      <c r="R1604" s="52">
        <v>1</v>
      </c>
      <c r="S1604" s="52" t="s">
        <v>3619</v>
      </c>
      <c r="T1604" s="78">
        <v>16867538196.9</v>
      </c>
      <c r="U1604" s="78">
        <v>14729169559.209999</v>
      </c>
      <c r="Z1604" s="52" t="s">
        <v>98</v>
      </c>
      <c r="AA1604" s="81">
        <v>7.9598959638562545E-7</v>
      </c>
      <c r="BN1604" s="52" t="s">
        <v>99</v>
      </c>
    </row>
    <row r="1605" spans="1:66" s="52" customFormat="1">
      <c r="A1605" s="52" t="s">
        <v>2085</v>
      </c>
      <c r="B1605" s="52" t="s">
        <v>2086</v>
      </c>
      <c r="C1605" s="54" t="s">
        <v>83</v>
      </c>
      <c r="D1605" s="52" t="s">
        <v>1639</v>
      </c>
      <c r="E1605" s="52" t="s">
        <v>2087</v>
      </c>
      <c r="F1605" s="52" t="s">
        <v>2086</v>
      </c>
      <c r="G1605" s="92">
        <v>158.70283371029501</v>
      </c>
      <c r="H1605" s="92">
        <v>11091.7410480125</v>
      </c>
      <c r="I1605" s="92">
        <v>7009.90416498372</v>
      </c>
      <c r="J1605" s="92"/>
      <c r="K1605" s="92"/>
      <c r="L1605" s="52" t="s">
        <v>296</v>
      </c>
      <c r="M1605" s="52" t="s">
        <v>3616</v>
      </c>
      <c r="N1605" s="52" t="s">
        <v>3617</v>
      </c>
      <c r="O1605" s="52" t="s">
        <v>3618</v>
      </c>
      <c r="P1605" s="52" t="s">
        <v>1035</v>
      </c>
      <c r="Q1605" s="52" t="s">
        <v>1036</v>
      </c>
      <c r="R1605" s="52">
        <v>1</v>
      </c>
      <c r="S1605" s="52" t="s">
        <v>3619</v>
      </c>
      <c r="T1605" s="78">
        <v>16867538196.9</v>
      </c>
      <c r="U1605" s="78">
        <v>14729169559.209999</v>
      </c>
      <c r="Z1605" s="52" t="s">
        <v>98</v>
      </c>
      <c r="AA1605" s="81">
        <v>1.7134408637044751E-6</v>
      </c>
      <c r="BN1605" s="52" t="s">
        <v>99</v>
      </c>
    </row>
    <row r="1606" spans="1:66" s="52" customFormat="1">
      <c r="A1606" s="52" t="s">
        <v>3292</v>
      </c>
      <c r="B1606" s="52" t="s">
        <v>3293</v>
      </c>
      <c r="C1606" s="54" t="s">
        <v>83</v>
      </c>
      <c r="D1606" s="52" t="s">
        <v>1639</v>
      </c>
      <c r="E1606" s="52" t="s">
        <v>3294</v>
      </c>
      <c r="F1606" s="52" t="s">
        <v>3293</v>
      </c>
      <c r="G1606" s="92">
        <v>184.654240480532</v>
      </c>
      <c r="H1606" s="92">
        <v>7256.9116508848902</v>
      </c>
      <c r="I1606" s="92">
        <v>6143.4465807872903</v>
      </c>
      <c r="J1606" s="92"/>
      <c r="K1606" s="92"/>
      <c r="L1606" s="52" t="s">
        <v>296</v>
      </c>
      <c r="M1606" s="52" t="s">
        <v>3616</v>
      </c>
      <c r="N1606" s="52" t="s">
        <v>3617</v>
      </c>
      <c r="O1606" s="52" t="s">
        <v>3618</v>
      </c>
      <c r="P1606" s="52" t="s">
        <v>1035</v>
      </c>
      <c r="Q1606" s="52" t="s">
        <v>1036</v>
      </c>
      <c r="R1606" s="52">
        <v>1</v>
      </c>
      <c r="S1606" s="52" t="s">
        <v>3619</v>
      </c>
      <c r="T1606" s="78">
        <v>16867538196.9</v>
      </c>
      <c r="U1606" s="78">
        <v>14729169559.209999</v>
      </c>
      <c r="Z1606" s="52" t="s">
        <v>98</v>
      </c>
      <c r="AA1606" s="81">
        <v>1.7486197015201891E-6</v>
      </c>
      <c r="BN1606" s="52" t="s">
        <v>99</v>
      </c>
    </row>
    <row r="1607" spans="1:66" s="52" customFormat="1">
      <c r="A1607" s="52" t="s">
        <v>3708</v>
      </c>
      <c r="B1607" s="52" t="s">
        <v>3709</v>
      </c>
      <c r="C1607" s="52" t="s">
        <v>257</v>
      </c>
      <c r="D1607" s="52" t="s">
        <v>1877</v>
      </c>
      <c r="E1607" s="52" t="s">
        <v>3710</v>
      </c>
      <c r="F1607" s="52" t="s">
        <v>3709</v>
      </c>
      <c r="G1607" s="92">
        <v>277618.168317698</v>
      </c>
      <c r="H1607" s="92">
        <v>27761375.408321898</v>
      </c>
      <c r="I1607" s="92">
        <v>27759318.2702512</v>
      </c>
      <c r="J1607" s="92"/>
      <c r="K1607" s="92"/>
      <c r="L1607" s="52" t="s">
        <v>296</v>
      </c>
      <c r="M1607" s="52" t="s">
        <v>3616</v>
      </c>
      <c r="N1607" s="52" t="s">
        <v>3617</v>
      </c>
      <c r="O1607" s="52" t="s">
        <v>3618</v>
      </c>
      <c r="P1607" s="52" t="s">
        <v>1035</v>
      </c>
      <c r="Q1607" s="52" t="s">
        <v>1036</v>
      </c>
      <c r="R1607" s="52">
        <v>1</v>
      </c>
      <c r="S1607" s="52" t="s">
        <v>3619</v>
      </c>
      <c r="T1607" s="78">
        <v>16867538196.9</v>
      </c>
      <c r="U1607" s="78">
        <v>14729169559.209999</v>
      </c>
      <c r="BN1607" s="52" t="s">
        <v>99</v>
      </c>
    </row>
    <row r="1608" spans="1:66" s="52" customFormat="1">
      <c r="A1608" s="52" t="s">
        <v>3713</v>
      </c>
      <c r="B1608" s="52" t="s">
        <v>184</v>
      </c>
      <c r="C1608" s="52" t="s">
        <v>93</v>
      </c>
      <c r="D1608" s="52" t="s">
        <v>100</v>
      </c>
      <c r="E1608" s="52" t="s">
        <v>3714</v>
      </c>
      <c r="F1608" s="52" t="s">
        <v>184</v>
      </c>
      <c r="G1608" s="92">
        <v>299439.30888734898</v>
      </c>
      <c r="H1608" s="92">
        <v>30244118.795894399</v>
      </c>
      <c r="I1608" s="92">
        <v>30219415.0529112</v>
      </c>
      <c r="J1608" s="92">
        <v>548687.66881920095</v>
      </c>
      <c r="K1608" s="92"/>
      <c r="L1608" s="52" t="s">
        <v>296</v>
      </c>
      <c r="M1608" s="52" t="s">
        <v>3616</v>
      </c>
      <c r="N1608" s="52" t="s">
        <v>3617</v>
      </c>
      <c r="O1608" s="52" t="s">
        <v>3618</v>
      </c>
      <c r="P1608" s="52" t="s">
        <v>1035</v>
      </c>
      <c r="Q1608" s="52" t="s">
        <v>1036</v>
      </c>
      <c r="R1608" s="52">
        <v>1</v>
      </c>
      <c r="S1608" s="52" t="s">
        <v>3619</v>
      </c>
      <c r="T1608" s="78">
        <v>16867538196.9</v>
      </c>
      <c r="U1608" s="78">
        <v>14729169559.209999</v>
      </c>
      <c r="AY1608" s="52">
        <v>0.57260273972602704</v>
      </c>
      <c r="AZ1608" s="52" t="s">
        <v>97</v>
      </c>
      <c r="BA1608" s="52">
        <v>0.56699999999999995</v>
      </c>
      <c r="BB1608" s="52" t="s">
        <v>98</v>
      </c>
      <c r="BN1608" s="52" t="s">
        <v>99</v>
      </c>
    </row>
    <row r="1609" spans="1:66" s="52" customFormat="1">
      <c r="A1609" s="52" t="s">
        <v>79</v>
      </c>
      <c r="B1609" s="52" t="s">
        <v>79</v>
      </c>
      <c r="C1609" s="52" t="s">
        <v>70</v>
      </c>
      <c r="D1609" s="52" t="s">
        <v>79</v>
      </c>
      <c r="F1609" s="52" t="s">
        <v>1184</v>
      </c>
      <c r="G1609" s="92">
        <v>200738.82258362099</v>
      </c>
      <c r="H1609" s="92">
        <v>200738.82258362099</v>
      </c>
      <c r="I1609" s="92">
        <v>200738.82258362099</v>
      </c>
      <c r="J1609" s="92"/>
      <c r="K1609" s="92"/>
      <c r="L1609" s="52" t="s">
        <v>296</v>
      </c>
      <c r="M1609" s="52" t="s">
        <v>3616</v>
      </c>
      <c r="N1609" s="52" t="s">
        <v>3617</v>
      </c>
      <c r="O1609" s="52" t="s">
        <v>3618</v>
      </c>
      <c r="P1609" s="52" t="s">
        <v>1035</v>
      </c>
      <c r="Q1609" s="52" t="s">
        <v>1036</v>
      </c>
      <c r="R1609" s="52">
        <v>1</v>
      </c>
      <c r="S1609" s="52" t="s">
        <v>3619</v>
      </c>
      <c r="T1609" s="78">
        <v>16867538196.9</v>
      </c>
      <c r="U1609" s="78">
        <v>14729169559.209999</v>
      </c>
      <c r="AY1609" s="52">
        <v>0</v>
      </c>
      <c r="BA1609" s="52">
        <v>0</v>
      </c>
      <c r="BN1609" s="52" t="s">
        <v>99</v>
      </c>
    </row>
    <row r="1610" spans="1:66" s="52" customFormat="1">
      <c r="A1610" s="52" t="s">
        <v>3620</v>
      </c>
      <c r="B1610" s="52" t="s">
        <v>3620</v>
      </c>
      <c r="C1610" s="52" t="s">
        <v>70</v>
      </c>
      <c r="D1610" s="52" t="s">
        <v>71</v>
      </c>
      <c r="F1610" s="52" t="s">
        <v>107</v>
      </c>
      <c r="G1610" s="92">
        <v>5740850.4874201296</v>
      </c>
      <c r="H1610" s="92">
        <v>5740850.4874201296</v>
      </c>
      <c r="I1610" s="92">
        <v>5740850.4874201296</v>
      </c>
      <c r="J1610" s="92">
        <v>7940.2667054724097</v>
      </c>
      <c r="K1610" s="92"/>
      <c r="L1610" s="52" t="s">
        <v>296</v>
      </c>
      <c r="M1610" s="52" t="s">
        <v>3616</v>
      </c>
      <c r="N1610" s="52" t="s">
        <v>3617</v>
      </c>
      <c r="O1610" s="52" t="s">
        <v>3618</v>
      </c>
      <c r="P1610" s="52" t="s">
        <v>1035</v>
      </c>
      <c r="Q1610" s="52" t="s">
        <v>1036</v>
      </c>
      <c r="R1610" s="52">
        <v>1</v>
      </c>
      <c r="S1610" s="52" t="s">
        <v>3619</v>
      </c>
      <c r="T1610" s="78">
        <v>16867538196.9</v>
      </c>
      <c r="U1610" s="78">
        <v>14729169559.209999</v>
      </c>
      <c r="BN1610" s="52" t="s">
        <v>99</v>
      </c>
    </row>
    <row r="1611" spans="1:66" s="52" customFormat="1">
      <c r="A1611" s="52" t="s">
        <v>3715</v>
      </c>
      <c r="B1611" s="52" t="s">
        <v>3715</v>
      </c>
      <c r="C1611" s="52" t="s">
        <v>3622</v>
      </c>
      <c r="D1611" s="52" t="s">
        <v>303</v>
      </c>
      <c r="E1611" s="52" t="s">
        <v>3716</v>
      </c>
      <c r="F1611" s="52" t="s">
        <v>3717</v>
      </c>
      <c r="G1611" s="92">
        <v>99812784.475389704</v>
      </c>
      <c r="H1611" s="92">
        <v>99812784.475389704</v>
      </c>
      <c r="I1611" s="92">
        <v>99772110.186801806</v>
      </c>
      <c r="J1611" s="92">
        <v>866153.00557626598</v>
      </c>
      <c r="K1611" s="92"/>
      <c r="L1611" s="52" t="s">
        <v>296</v>
      </c>
      <c r="M1611" s="52" t="s">
        <v>3616</v>
      </c>
      <c r="N1611" s="52" t="s">
        <v>3617</v>
      </c>
      <c r="O1611" s="52" t="s">
        <v>3618</v>
      </c>
      <c r="P1611" s="52" t="s">
        <v>1035</v>
      </c>
      <c r="Q1611" s="52" t="s">
        <v>1036</v>
      </c>
      <c r="R1611" s="52">
        <v>1</v>
      </c>
      <c r="S1611" s="52" t="s">
        <v>3619</v>
      </c>
      <c r="T1611" s="78">
        <v>16867538196.9</v>
      </c>
      <c r="U1611" s="78">
        <v>14729169559.209999</v>
      </c>
      <c r="AW1611" s="52" t="s">
        <v>302</v>
      </c>
      <c r="AX1611" s="52">
        <v>0.12970000000000001</v>
      </c>
      <c r="BN1611" s="52" t="s">
        <v>99</v>
      </c>
    </row>
    <row r="1612" spans="1:66" s="52" customFormat="1">
      <c r="A1612" s="52" t="s">
        <v>3621</v>
      </c>
      <c r="B1612" s="52" t="s">
        <v>3621</v>
      </c>
      <c r="C1612" s="52" t="s">
        <v>3622</v>
      </c>
      <c r="D1612" s="52" t="s">
        <v>303</v>
      </c>
      <c r="E1612" s="52" t="s">
        <v>3623</v>
      </c>
      <c r="F1612" s="52" t="s">
        <v>3624</v>
      </c>
      <c r="G1612" s="92">
        <v>369307302.55894202</v>
      </c>
      <c r="H1612" s="92">
        <v>369307302.55894202</v>
      </c>
      <c r="I1612" s="92">
        <v>369306930.33710599</v>
      </c>
      <c r="J1612" s="92">
        <v>2913424.1970015699</v>
      </c>
      <c r="K1612" s="92"/>
      <c r="L1612" s="52" t="s">
        <v>296</v>
      </c>
      <c r="M1612" s="52" t="s">
        <v>3616</v>
      </c>
      <c r="N1612" s="52" t="s">
        <v>3617</v>
      </c>
      <c r="O1612" s="52" t="s">
        <v>3618</v>
      </c>
      <c r="P1612" s="52" t="s">
        <v>1035</v>
      </c>
      <c r="Q1612" s="52" t="s">
        <v>1036</v>
      </c>
      <c r="R1612" s="52">
        <v>1</v>
      </c>
      <c r="S1612" s="52" t="s">
        <v>3619</v>
      </c>
      <c r="T1612" s="78">
        <v>16867538196.9</v>
      </c>
      <c r="U1612" s="78">
        <v>14729169559.209999</v>
      </c>
      <c r="AW1612" s="52" t="s">
        <v>302</v>
      </c>
      <c r="AX1612" s="52">
        <v>0.13489999999999999</v>
      </c>
      <c r="BN1612" s="52" t="s">
        <v>99</v>
      </c>
    </row>
    <row r="1613" spans="1:66" s="52" customFormat="1">
      <c r="A1613" s="52" t="s">
        <v>1183</v>
      </c>
      <c r="B1613" s="52" t="s">
        <v>1183</v>
      </c>
      <c r="C1613" s="52" t="s">
        <v>70</v>
      </c>
      <c r="D1613" s="52" t="s">
        <v>1183</v>
      </c>
      <c r="F1613" s="52" t="s">
        <v>1184</v>
      </c>
      <c r="G1613" s="92">
        <v>132616.59545669399</v>
      </c>
      <c r="H1613" s="92">
        <v>132616.59545669399</v>
      </c>
      <c r="I1613" s="92">
        <v>132616.59545669399</v>
      </c>
      <c r="J1613" s="92"/>
      <c r="K1613" s="92"/>
      <c r="L1613" s="52" t="s">
        <v>296</v>
      </c>
      <c r="M1613" s="52" t="s">
        <v>3616</v>
      </c>
      <c r="N1613" s="52" t="s">
        <v>3617</v>
      </c>
      <c r="O1613" s="52" t="s">
        <v>3618</v>
      </c>
      <c r="P1613" s="52" t="s">
        <v>1035</v>
      </c>
      <c r="Q1613" s="52" t="s">
        <v>1036</v>
      </c>
      <c r="R1613" s="52">
        <v>1</v>
      </c>
      <c r="S1613" s="52" t="s">
        <v>3619</v>
      </c>
      <c r="T1613" s="78">
        <v>16867538196.9</v>
      </c>
      <c r="U1613" s="78">
        <v>14729169559.209999</v>
      </c>
      <c r="BN1613" s="52" t="s">
        <v>99</v>
      </c>
    </row>
    <row r="1614" spans="1:66" s="52" customFormat="1">
      <c r="A1614" s="52" t="s">
        <v>1183</v>
      </c>
      <c r="B1614" s="52" t="s">
        <v>1183</v>
      </c>
      <c r="C1614" s="52" t="s">
        <v>70</v>
      </c>
      <c r="D1614" s="52" t="s">
        <v>1183</v>
      </c>
      <c r="F1614" s="52" t="s">
        <v>1184</v>
      </c>
      <c r="G1614" s="92">
        <v>33285.497497903802</v>
      </c>
      <c r="H1614" s="92">
        <v>33285.497497903802</v>
      </c>
      <c r="I1614" s="92">
        <v>33285.497497903802</v>
      </c>
      <c r="J1614" s="92"/>
      <c r="K1614" s="92"/>
      <c r="L1614" s="52" t="s">
        <v>296</v>
      </c>
      <c r="M1614" s="52" t="s">
        <v>3616</v>
      </c>
      <c r="N1614" s="52" t="s">
        <v>3617</v>
      </c>
      <c r="O1614" s="52" t="s">
        <v>3618</v>
      </c>
      <c r="P1614" s="52" t="s">
        <v>1035</v>
      </c>
      <c r="Q1614" s="52" t="s">
        <v>1036</v>
      </c>
      <c r="R1614" s="52">
        <v>1</v>
      </c>
      <c r="S1614" s="52" t="s">
        <v>3619</v>
      </c>
      <c r="T1614" s="78">
        <v>16867538196.9</v>
      </c>
      <c r="U1614" s="78">
        <v>14729169559.209999</v>
      </c>
      <c r="BN1614" s="52" t="s">
        <v>99</v>
      </c>
    </row>
    <row r="1615" spans="1:66" s="52" customFormat="1">
      <c r="A1615" s="52" t="s">
        <v>3628</v>
      </c>
      <c r="B1615" s="52" t="s">
        <v>3629</v>
      </c>
      <c r="C1615" s="54" t="s">
        <v>83</v>
      </c>
      <c r="D1615" s="52" t="s">
        <v>84</v>
      </c>
      <c r="E1615" s="52" t="s">
        <v>3630</v>
      </c>
      <c r="F1615" s="52" t="s">
        <v>3629</v>
      </c>
      <c r="G1615" s="92">
        <v>107836.734219366</v>
      </c>
      <c r="H1615" s="92">
        <v>2071764.6897839699</v>
      </c>
      <c r="I1615" s="92">
        <v>2388583.66295896</v>
      </c>
      <c r="J1615" s="92"/>
      <c r="K1615" s="92"/>
      <c r="L1615" s="52" t="s">
        <v>296</v>
      </c>
      <c r="M1615" s="52" t="s">
        <v>3616</v>
      </c>
      <c r="N1615" s="52" t="s">
        <v>3617</v>
      </c>
      <c r="O1615" s="52" t="s">
        <v>3618</v>
      </c>
      <c r="P1615" s="52" t="s">
        <v>1035</v>
      </c>
      <c r="Q1615" s="52" t="s">
        <v>1036</v>
      </c>
      <c r="R1615" s="52">
        <v>1</v>
      </c>
      <c r="S1615" s="52" t="s">
        <v>3619</v>
      </c>
      <c r="T1615" s="78">
        <v>16867538196.9</v>
      </c>
      <c r="U1615" s="78">
        <v>14729169559.209999</v>
      </c>
      <c r="Z1615" s="52" t="s">
        <v>98</v>
      </c>
      <c r="AA1615" s="81">
        <v>1.126038647770805E-4</v>
      </c>
      <c r="BN1615" s="52" t="s">
        <v>99</v>
      </c>
    </row>
    <row r="1616" spans="1:66" s="52" customFormat="1">
      <c r="A1616" s="52" t="s">
        <v>3631</v>
      </c>
      <c r="B1616" s="52" t="s">
        <v>3632</v>
      </c>
      <c r="C1616" s="54" t="s">
        <v>83</v>
      </c>
      <c r="D1616" s="52" t="s">
        <v>84</v>
      </c>
      <c r="E1616" s="52" t="s">
        <v>3633</v>
      </c>
      <c r="F1616" s="52" t="s">
        <v>3632</v>
      </c>
      <c r="G1616" s="92">
        <v>402138.72175643197</v>
      </c>
      <c r="H1616" s="92">
        <v>5065832.5860773101</v>
      </c>
      <c r="I1616" s="92">
        <v>3743911.4995523798</v>
      </c>
      <c r="J1616" s="92"/>
      <c r="K1616" s="92"/>
      <c r="L1616" s="52" t="s">
        <v>296</v>
      </c>
      <c r="M1616" s="52" t="s">
        <v>3616</v>
      </c>
      <c r="N1616" s="52" t="s">
        <v>3617</v>
      </c>
      <c r="O1616" s="52" t="s">
        <v>3618</v>
      </c>
      <c r="P1616" s="52" t="s">
        <v>1035</v>
      </c>
      <c r="Q1616" s="52" t="s">
        <v>1036</v>
      </c>
      <c r="R1616" s="52">
        <v>1</v>
      </c>
      <c r="S1616" s="52" t="s">
        <v>3619</v>
      </c>
      <c r="T1616" s="78">
        <v>16867538196.9</v>
      </c>
      <c r="U1616" s="78">
        <v>14729169559.209999</v>
      </c>
      <c r="Z1616" s="52" t="s">
        <v>98</v>
      </c>
      <c r="AA1616" s="81">
        <v>4.0656469849580828E-4</v>
      </c>
      <c r="BN1616" s="52" t="s">
        <v>99</v>
      </c>
    </row>
    <row r="1617" spans="1:66" s="52" customFormat="1">
      <c r="A1617" s="52" t="s">
        <v>2403</v>
      </c>
      <c r="B1617" s="52" t="s">
        <v>2404</v>
      </c>
      <c r="C1617" s="54" t="s">
        <v>83</v>
      </c>
      <c r="D1617" s="52" t="s">
        <v>84</v>
      </c>
      <c r="E1617" s="52" t="s">
        <v>2405</v>
      </c>
      <c r="F1617" s="52" t="s">
        <v>2404</v>
      </c>
      <c r="G1617" s="92">
        <v>69136.323294723406</v>
      </c>
      <c r="H1617" s="92">
        <v>2449683.87931256</v>
      </c>
      <c r="I1617" s="92">
        <v>2072015.6091428599</v>
      </c>
      <c r="J1617" s="92"/>
      <c r="K1617" s="92"/>
      <c r="L1617" s="52" t="s">
        <v>296</v>
      </c>
      <c r="M1617" s="52" t="s">
        <v>3616</v>
      </c>
      <c r="N1617" s="52" t="s">
        <v>3617</v>
      </c>
      <c r="O1617" s="52" t="s">
        <v>3618</v>
      </c>
      <c r="P1617" s="52" t="s">
        <v>1035</v>
      </c>
      <c r="Q1617" s="52" t="s">
        <v>1036</v>
      </c>
      <c r="R1617" s="52">
        <v>1</v>
      </c>
      <c r="S1617" s="52" t="s">
        <v>3619</v>
      </c>
      <c r="T1617" s="78">
        <v>16867538196.9</v>
      </c>
      <c r="U1617" s="78">
        <v>14729169559.209999</v>
      </c>
      <c r="Z1617" s="52" t="s">
        <v>87</v>
      </c>
      <c r="AA1617" s="81">
        <v>3.2573368572281847E-5</v>
      </c>
      <c r="BN1617" s="52" t="s">
        <v>99</v>
      </c>
    </row>
    <row r="1618" spans="1:66" s="52" customFormat="1">
      <c r="A1618" s="52" t="s">
        <v>3634</v>
      </c>
      <c r="B1618" s="52" t="s">
        <v>3635</v>
      </c>
      <c r="C1618" s="54" t="s">
        <v>83</v>
      </c>
      <c r="D1618" s="52" t="s">
        <v>84</v>
      </c>
      <c r="E1618" s="52" t="s">
        <v>3636</v>
      </c>
      <c r="F1618" s="52" t="s">
        <v>3635</v>
      </c>
      <c r="G1618" s="92">
        <v>66651.983089130998</v>
      </c>
      <c r="H1618" s="92">
        <v>3846118.23377574</v>
      </c>
      <c r="I1618" s="92">
        <v>2965346.72763544</v>
      </c>
      <c r="J1618" s="92"/>
      <c r="K1618" s="92"/>
      <c r="L1618" s="52" t="s">
        <v>296</v>
      </c>
      <c r="M1618" s="52" t="s">
        <v>3616</v>
      </c>
      <c r="N1618" s="52" t="s">
        <v>3617</v>
      </c>
      <c r="O1618" s="52" t="s">
        <v>3618</v>
      </c>
      <c r="P1618" s="52" t="s">
        <v>1035</v>
      </c>
      <c r="Q1618" s="52" t="s">
        <v>1036</v>
      </c>
      <c r="R1618" s="52">
        <v>1</v>
      </c>
      <c r="S1618" s="52" t="s">
        <v>3619</v>
      </c>
      <c r="T1618" s="78">
        <v>16867538196.9</v>
      </c>
      <c r="U1618" s="78">
        <v>14729169559.209999</v>
      </c>
      <c r="Z1618" s="52" t="s">
        <v>98</v>
      </c>
      <c r="AA1618" s="81">
        <v>4.7068221379072047E-5</v>
      </c>
      <c r="BN1618" s="52" t="s">
        <v>99</v>
      </c>
    </row>
    <row r="1619" spans="1:66" s="52" customFormat="1">
      <c r="A1619" s="52" t="s">
        <v>3637</v>
      </c>
      <c r="B1619" s="52" t="s">
        <v>3638</v>
      </c>
      <c r="C1619" s="54" t="s">
        <v>83</v>
      </c>
      <c r="D1619" s="52" t="s">
        <v>84</v>
      </c>
      <c r="E1619" s="52" t="s">
        <v>3639</v>
      </c>
      <c r="F1619" s="52" t="s">
        <v>3638</v>
      </c>
      <c r="G1619" s="92">
        <v>29844.0225581415</v>
      </c>
      <c r="H1619" s="92">
        <v>563691.70219691796</v>
      </c>
      <c r="I1619" s="92">
        <v>610907.14176515699</v>
      </c>
      <c r="J1619" s="92"/>
      <c r="K1619" s="92"/>
      <c r="L1619" s="52" t="s">
        <v>296</v>
      </c>
      <c r="M1619" s="52" t="s">
        <v>3616</v>
      </c>
      <c r="N1619" s="52" t="s">
        <v>3617</v>
      </c>
      <c r="O1619" s="52" t="s">
        <v>3618</v>
      </c>
      <c r="P1619" s="52" t="s">
        <v>1035</v>
      </c>
      <c r="Q1619" s="52" t="s">
        <v>1036</v>
      </c>
      <c r="R1619" s="52">
        <v>1</v>
      </c>
      <c r="S1619" s="52" t="s">
        <v>3619</v>
      </c>
      <c r="T1619" s="78">
        <v>16867538196.9</v>
      </c>
      <c r="U1619" s="78">
        <v>14729169559.209999</v>
      </c>
      <c r="Z1619" s="52" t="s">
        <v>98</v>
      </c>
      <c r="AA1619" s="81">
        <v>9.4203145034017449E-5</v>
      </c>
      <c r="BN1619" s="52" t="s">
        <v>99</v>
      </c>
    </row>
    <row r="1620" spans="1:66" s="52" customFormat="1">
      <c r="A1620" s="52" t="s">
        <v>3640</v>
      </c>
      <c r="B1620" s="52" t="s">
        <v>3641</v>
      </c>
      <c r="C1620" s="54" t="s">
        <v>83</v>
      </c>
      <c r="D1620" s="52" t="s">
        <v>84</v>
      </c>
      <c r="E1620" s="52" t="s">
        <v>3642</v>
      </c>
      <c r="F1620" s="52" t="s">
        <v>3641</v>
      </c>
      <c r="G1620" s="92">
        <v>422153.18129943701</v>
      </c>
      <c r="H1620" s="92">
        <v>6452792.9006823804</v>
      </c>
      <c r="I1620" s="92">
        <v>5614637.3112825099</v>
      </c>
      <c r="J1620" s="92"/>
      <c r="K1620" s="92"/>
      <c r="L1620" s="52" t="s">
        <v>296</v>
      </c>
      <c r="M1620" s="52" t="s">
        <v>3616</v>
      </c>
      <c r="N1620" s="52" t="s">
        <v>3617</v>
      </c>
      <c r="O1620" s="52" t="s">
        <v>3618</v>
      </c>
      <c r="P1620" s="52" t="s">
        <v>1035</v>
      </c>
      <c r="Q1620" s="52" t="s">
        <v>1036</v>
      </c>
      <c r="R1620" s="52">
        <v>1</v>
      </c>
      <c r="S1620" s="52" t="s">
        <v>3619</v>
      </c>
      <c r="T1620" s="78">
        <v>16867538196.9</v>
      </c>
      <c r="U1620" s="78">
        <v>14729169559.209999</v>
      </c>
      <c r="Z1620" s="52" t="s">
        <v>98</v>
      </c>
      <c r="AA1620" s="81">
        <v>4.8906046799245526E-4</v>
      </c>
      <c r="BN1620" s="52" t="s">
        <v>99</v>
      </c>
    </row>
    <row r="1621" spans="1:66" s="52" customFormat="1">
      <c r="A1621" s="52" t="s">
        <v>2397</v>
      </c>
      <c r="B1621" s="52" t="s">
        <v>2398</v>
      </c>
      <c r="C1621" s="54" t="s">
        <v>83</v>
      </c>
      <c r="D1621" s="52" t="s">
        <v>84</v>
      </c>
      <c r="E1621" s="52" t="s">
        <v>2399</v>
      </c>
      <c r="F1621" s="52" t="s">
        <v>2398</v>
      </c>
      <c r="G1621" s="92">
        <v>144562.848267086</v>
      </c>
      <c r="H1621" s="92">
        <v>2643262.7598359901</v>
      </c>
      <c r="I1621" s="92">
        <v>2366493.8261322002</v>
      </c>
      <c r="J1621" s="92"/>
      <c r="K1621" s="92"/>
      <c r="L1621" s="52" t="s">
        <v>296</v>
      </c>
      <c r="M1621" s="52" t="s">
        <v>3616</v>
      </c>
      <c r="N1621" s="52" t="s">
        <v>3617</v>
      </c>
      <c r="O1621" s="52" t="s">
        <v>3618</v>
      </c>
      <c r="P1621" s="52" t="s">
        <v>1035</v>
      </c>
      <c r="Q1621" s="52" t="s">
        <v>1036</v>
      </c>
      <c r="R1621" s="52">
        <v>1</v>
      </c>
      <c r="S1621" s="52" t="s">
        <v>3619</v>
      </c>
      <c r="T1621" s="78">
        <v>16867538196.9</v>
      </c>
      <c r="U1621" s="78">
        <v>14729169559.209999</v>
      </c>
      <c r="Z1621" s="52" t="s">
        <v>98</v>
      </c>
      <c r="AA1621" s="81">
        <v>8.6881338861237109E-5</v>
      </c>
      <c r="BN1621" s="52" t="s">
        <v>99</v>
      </c>
    </row>
    <row r="1622" spans="1:66" s="52" customFormat="1">
      <c r="A1622" s="52" t="s">
        <v>3643</v>
      </c>
      <c r="B1622" s="52" t="s">
        <v>1824</v>
      </c>
      <c r="C1622" s="54" t="s">
        <v>83</v>
      </c>
      <c r="D1622" s="52" t="s">
        <v>84</v>
      </c>
      <c r="E1622" s="52" t="s">
        <v>3644</v>
      </c>
      <c r="F1622" s="52" t="s">
        <v>1824</v>
      </c>
      <c r="G1622" s="92">
        <v>92825.889562112396</v>
      </c>
      <c r="H1622" s="92">
        <v>1054319.4480300101</v>
      </c>
      <c r="I1622" s="92">
        <v>1010873.9373314</v>
      </c>
      <c r="J1622" s="92"/>
      <c r="K1622" s="92"/>
      <c r="L1622" s="52" t="s">
        <v>296</v>
      </c>
      <c r="M1622" s="52" t="s">
        <v>3616</v>
      </c>
      <c r="N1622" s="52" t="s">
        <v>3617</v>
      </c>
      <c r="O1622" s="52" t="s">
        <v>3618</v>
      </c>
      <c r="P1622" s="52" t="s">
        <v>1035</v>
      </c>
      <c r="Q1622" s="52" t="s">
        <v>1036</v>
      </c>
      <c r="R1622" s="52">
        <v>1</v>
      </c>
      <c r="S1622" s="52" t="s">
        <v>3619</v>
      </c>
      <c r="T1622" s="78">
        <v>16867538196.9</v>
      </c>
      <c r="U1622" s="78">
        <v>14729169559.209999</v>
      </c>
      <c r="Z1622" s="52" t="s">
        <v>87</v>
      </c>
      <c r="AA1622" s="81">
        <v>9.0325160315916751E-6</v>
      </c>
      <c r="BN1622" s="52" t="s">
        <v>99</v>
      </c>
    </row>
    <row r="1623" spans="1:66" s="52" customFormat="1">
      <c r="A1623" s="52" t="s">
        <v>1904</v>
      </c>
      <c r="B1623" s="52" t="s">
        <v>1905</v>
      </c>
      <c r="C1623" s="54" t="s">
        <v>83</v>
      </c>
      <c r="D1623" s="52" t="s">
        <v>84</v>
      </c>
      <c r="E1623" s="52" t="s">
        <v>1906</v>
      </c>
      <c r="F1623" s="52" t="s">
        <v>1905</v>
      </c>
      <c r="G1623" s="92">
        <v>421840.76728402899</v>
      </c>
      <c r="H1623" s="92">
        <v>4461418.9047440998</v>
      </c>
      <c r="I1623" s="92">
        <v>4264810.1572415298</v>
      </c>
      <c r="J1623" s="92"/>
      <c r="K1623" s="92"/>
      <c r="L1623" s="52" t="s">
        <v>296</v>
      </c>
      <c r="M1623" s="52" t="s">
        <v>3616</v>
      </c>
      <c r="N1623" s="52" t="s">
        <v>3617</v>
      </c>
      <c r="O1623" s="52" t="s">
        <v>3618</v>
      </c>
      <c r="P1623" s="52" t="s">
        <v>1035</v>
      </c>
      <c r="Q1623" s="52" t="s">
        <v>1036</v>
      </c>
      <c r="R1623" s="52">
        <v>1</v>
      </c>
      <c r="S1623" s="52" t="s">
        <v>3619</v>
      </c>
      <c r="T1623" s="78">
        <v>16867538196.9</v>
      </c>
      <c r="U1623" s="78">
        <v>14729169559.209999</v>
      </c>
      <c r="Z1623" s="52" t="s">
        <v>87</v>
      </c>
      <c r="AA1623" s="81">
        <v>1.602171615569815E-5</v>
      </c>
      <c r="BN1623" s="52" t="s">
        <v>99</v>
      </c>
    </row>
    <row r="1624" spans="1:66" s="52" customFormat="1">
      <c r="A1624" s="52" t="s">
        <v>3645</v>
      </c>
      <c r="B1624" s="52" t="s">
        <v>3646</v>
      </c>
      <c r="C1624" s="54" t="s">
        <v>83</v>
      </c>
      <c r="D1624" s="52" t="s">
        <v>84</v>
      </c>
      <c r="E1624" s="52" t="s">
        <v>3647</v>
      </c>
      <c r="F1624" s="52" t="s">
        <v>3646</v>
      </c>
      <c r="G1624" s="92">
        <v>262294.02381149703</v>
      </c>
      <c r="H1624" s="92">
        <v>4406620.3186319601</v>
      </c>
      <c r="I1624" s="92">
        <v>3971131.52050607</v>
      </c>
      <c r="J1624" s="92"/>
      <c r="K1624" s="92"/>
      <c r="L1624" s="52" t="s">
        <v>296</v>
      </c>
      <c r="M1624" s="52" t="s">
        <v>3616</v>
      </c>
      <c r="N1624" s="52" t="s">
        <v>3617</v>
      </c>
      <c r="O1624" s="52" t="s">
        <v>3618</v>
      </c>
      <c r="P1624" s="52" t="s">
        <v>1035</v>
      </c>
      <c r="Q1624" s="52" t="s">
        <v>1036</v>
      </c>
      <c r="R1624" s="52">
        <v>1</v>
      </c>
      <c r="S1624" s="52" t="s">
        <v>3619</v>
      </c>
      <c r="T1624" s="78">
        <v>16867538196.9</v>
      </c>
      <c r="U1624" s="78">
        <v>14729169559.209999</v>
      </c>
      <c r="Z1624" s="52" t="s">
        <v>98</v>
      </c>
      <c r="AA1624" s="81">
        <v>2.6522325902133458E-4</v>
      </c>
      <c r="BN1624" s="52" t="s">
        <v>99</v>
      </c>
    </row>
    <row r="1625" spans="1:66" s="52" customFormat="1">
      <c r="A1625" s="52" t="s">
        <v>3648</v>
      </c>
      <c r="B1625" s="52" t="s">
        <v>3649</v>
      </c>
      <c r="C1625" s="54" t="s">
        <v>83</v>
      </c>
      <c r="D1625" s="52" t="s">
        <v>84</v>
      </c>
      <c r="E1625" s="52" t="s">
        <v>3650</v>
      </c>
      <c r="F1625" s="52" t="s">
        <v>3649</v>
      </c>
      <c r="G1625" s="92">
        <v>27550.324770897099</v>
      </c>
      <c r="H1625" s="92">
        <v>3559058.0330596701</v>
      </c>
      <c r="I1625" s="92">
        <v>3348466.4726548302</v>
      </c>
      <c r="J1625" s="92"/>
      <c r="K1625" s="92"/>
      <c r="L1625" s="52" t="s">
        <v>296</v>
      </c>
      <c r="M1625" s="52" t="s">
        <v>3616</v>
      </c>
      <c r="N1625" s="52" t="s">
        <v>3617</v>
      </c>
      <c r="O1625" s="52" t="s">
        <v>3618</v>
      </c>
      <c r="P1625" s="52" t="s">
        <v>1035</v>
      </c>
      <c r="Q1625" s="52" t="s">
        <v>1036</v>
      </c>
      <c r="R1625" s="52">
        <v>1</v>
      </c>
      <c r="S1625" s="52" t="s">
        <v>3619</v>
      </c>
      <c r="T1625" s="78">
        <v>16867538196.9</v>
      </c>
      <c r="U1625" s="78">
        <v>14729169559.209999</v>
      </c>
      <c r="Z1625" s="52" t="s">
        <v>98</v>
      </c>
      <c r="AA1625" s="81">
        <v>1.8357413936958349E-4</v>
      </c>
      <c r="BN1625" s="52" t="s">
        <v>99</v>
      </c>
    </row>
    <row r="1626" spans="1:66" s="52" customFormat="1">
      <c r="A1626" s="52" t="s">
        <v>3651</v>
      </c>
      <c r="B1626" s="52" t="s">
        <v>3652</v>
      </c>
      <c r="C1626" s="54" t="s">
        <v>83</v>
      </c>
      <c r="D1626" s="52" t="s">
        <v>84</v>
      </c>
      <c r="E1626" s="52" t="s">
        <v>3653</v>
      </c>
      <c r="F1626" s="52" t="s">
        <v>3652</v>
      </c>
      <c r="G1626" s="92">
        <v>49598.968861510599</v>
      </c>
      <c r="H1626" s="92">
        <v>980797.74025529402</v>
      </c>
      <c r="I1626" s="92">
        <v>1366451.5921346201</v>
      </c>
      <c r="J1626" s="92"/>
      <c r="K1626" s="92"/>
      <c r="L1626" s="52" t="s">
        <v>296</v>
      </c>
      <c r="M1626" s="52" t="s">
        <v>3616</v>
      </c>
      <c r="N1626" s="52" t="s">
        <v>3617</v>
      </c>
      <c r="O1626" s="52" t="s">
        <v>3618</v>
      </c>
      <c r="P1626" s="52" t="s">
        <v>1035</v>
      </c>
      <c r="Q1626" s="52" t="s">
        <v>1036</v>
      </c>
      <c r="R1626" s="52">
        <v>1</v>
      </c>
      <c r="S1626" s="52" t="s">
        <v>3619</v>
      </c>
      <c r="T1626" s="78">
        <v>16867538196.9</v>
      </c>
      <c r="U1626" s="78">
        <v>14729169559.209999</v>
      </c>
      <c r="Z1626" s="52" t="s">
        <v>98</v>
      </c>
      <c r="AA1626" s="81">
        <v>2.662398870367407E-4</v>
      </c>
      <c r="BN1626" s="52" t="s">
        <v>99</v>
      </c>
    </row>
    <row r="1627" spans="1:66" s="52" customFormat="1">
      <c r="A1627" s="52" t="s">
        <v>2810</v>
      </c>
      <c r="B1627" s="52" t="s">
        <v>2811</v>
      </c>
      <c r="C1627" s="54" t="s">
        <v>83</v>
      </c>
      <c r="D1627" s="52" t="s">
        <v>84</v>
      </c>
      <c r="E1627" s="52" t="s">
        <v>2812</v>
      </c>
      <c r="F1627" s="52" t="s">
        <v>2811</v>
      </c>
      <c r="G1627" s="92">
        <v>141873.89185331899</v>
      </c>
      <c r="H1627" s="92">
        <v>3900581.2293439098</v>
      </c>
      <c r="I1627" s="92">
        <v>3875994.7254326702</v>
      </c>
      <c r="J1627" s="92"/>
      <c r="K1627" s="92"/>
      <c r="L1627" s="52" t="s">
        <v>296</v>
      </c>
      <c r="M1627" s="52" t="s">
        <v>3616</v>
      </c>
      <c r="N1627" s="52" t="s">
        <v>3617</v>
      </c>
      <c r="O1627" s="52" t="s">
        <v>3618</v>
      </c>
      <c r="P1627" s="52" t="s">
        <v>1035</v>
      </c>
      <c r="Q1627" s="52" t="s">
        <v>1036</v>
      </c>
      <c r="R1627" s="52">
        <v>1</v>
      </c>
      <c r="S1627" s="52" t="s">
        <v>3619</v>
      </c>
      <c r="T1627" s="78">
        <v>16867538196.9</v>
      </c>
      <c r="U1627" s="78">
        <v>14729169559.209999</v>
      </c>
      <c r="Z1627" s="52" t="s">
        <v>98</v>
      </c>
      <c r="AA1627" s="81">
        <v>2.9114163351766739E-4</v>
      </c>
      <c r="BN1627" s="52" t="s">
        <v>99</v>
      </c>
    </row>
    <row r="1628" spans="1:66" s="52" customFormat="1">
      <c r="A1628" s="52" t="s">
        <v>3654</v>
      </c>
      <c r="B1628" s="52" t="s">
        <v>3655</v>
      </c>
      <c r="C1628" s="54" t="s">
        <v>83</v>
      </c>
      <c r="D1628" s="52" t="s">
        <v>84</v>
      </c>
      <c r="E1628" s="52" t="s">
        <v>3656</v>
      </c>
      <c r="F1628" s="52" t="s">
        <v>3655</v>
      </c>
      <c r="G1628" s="92">
        <v>109209.160005903</v>
      </c>
      <c r="H1628" s="92">
        <v>4173282.2031848999</v>
      </c>
      <c r="I1628" s="92">
        <v>3535100.5093910801</v>
      </c>
      <c r="J1628" s="92"/>
      <c r="K1628" s="92"/>
      <c r="L1628" s="52" t="s">
        <v>296</v>
      </c>
      <c r="M1628" s="52" t="s">
        <v>3616</v>
      </c>
      <c r="N1628" s="52" t="s">
        <v>3617</v>
      </c>
      <c r="O1628" s="52" t="s">
        <v>3618</v>
      </c>
      <c r="P1628" s="52" t="s">
        <v>1035</v>
      </c>
      <c r="Q1628" s="52" t="s">
        <v>1036</v>
      </c>
      <c r="R1628" s="52">
        <v>1</v>
      </c>
      <c r="S1628" s="52" t="s">
        <v>3619</v>
      </c>
      <c r="T1628" s="78">
        <v>16867538196.9</v>
      </c>
      <c r="U1628" s="78">
        <v>14729169559.209999</v>
      </c>
      <c r="Z1628" s="52" t="s">
        <v>98</v>
      </c>
      <c r="AA1628" s="81">
        <v>4.4664192564876961E-4</v>
      </c>
      <c r="BN1628" s="52" t="s">
        <v>99</v>
      </c>
    </row>
    <row r="1629" spans="1:66" s="52" customFormat="1">
      <c r="A1629" s="52" t="s">
        <v>3170</v>
      </c>
      <c r="B1629" s="52" t="s">
        <v>3171</v>
      </c>
      <c r="C1629" s="54" t="s">
        <v>83</v>
      </c>
      <c r="D1629" s="52" t="s">
        <v>84</v>
      </c>
      <c r="E1629" s="52" t="s">
        <v>3172</v>
      </c>
      <c r="F1629" s="52" t="s">
        <v>3171</v>
      </c>
      <c r="G1629" s="92">
        <v>270271.06154677097</v>
      </c>
      <c r="H1629" s="92">
        <v>5168504.4778201599</v>
      </c>
      <c r="I1629" s="92">
        <v>4937852.2944595004</v>
      </c>
      <c r="J1629" s="92"/>
      <c r="K1629" s="92"/>
      <c r="L1629" s="52" t="s">
        <v>296</v>
      </c>
      <c r="M1629" s="52" t="s">
        <v>3616</v>
      </c>
      <c r="N1629" s="52" t="s">
        <v>3617</v>
      </c>
      <c r="O1629" s="52" t="s">
        <v>3618</v>
      </c>
      <c r="P1629" s="52" t="s">
        <v>1035</v>
      </c>
      <c r="Q1629" s="52" t="s">
        <v>1036</v>
      </c>
      <c r="R1629" s="52">
        <v>1</v>
      </c>
      <c r="S1629" s="52" t="s">
        <v>3619</v>
      </c>
      <c r="T1629" s="78">
        <v>16867538196.9</v>
      </c>
      <c r="U1629" s="78">
        <v>14729169559.209999</v>
      </c>
      <c r="Z1629" s="52" t="s">
        <v>98</v>
      </c>
      <c r="AA1629" s="81">
        <v>1.9047102467571779E-4</v>
      </c>
      <c r="BN1629" s="52" t="s">
        <v>99</v>
      </c>
    </row>
    <row r="1630" spans="1:66" s="52" customFormat="1">
      <c r="A1630" s="52" t="s">
        <v>3657</v>
      </c>
      <c r="B1630" s="52" t="s">
        <v>3658</v>
      </c>
      <c r="C1630" s="54" t="s">
        <v>83</v>
      </c>
      <c r="D1630" s="52" t="s">
        <v>84</v>
      </c>
      <c r="E1630" s="52" t="s">
        <v>3659</v>
      </c>
      <c r="F1630" s="52" t="s">
        <v>3658</v>
      </c>
      <c r="G1630" s="92">
        <v>247076.56669037999</v>
      </c>
      <c r="H1630" s="92">
        <v>4067848.0026129698</v>
      </c>
      <c r="I1630" s="92">
        <v>3649320.8900169102</v>
      </c>
      <c r="J1630" s="92"/>
      <c r="K1630" s="92"/>
      <c r="L1630" s="52" t="s">
        <v>296</v>
      </c>
      <c r="M1630" s="52" t="s">
        <v>3616</v>
      </c>
      <c r="N1630" s="52" t="s">
        <v>3617</v>
      </c>
      <c r="O1630" s="52" t="s">
        <v>3618</v>
      </c>
      <c r="P1630" s="52" t="s">
        <v>1035</v>
      </c>
      <c r="Q1630" s="52" t="s">
        <v>1036</v>
      </c>
      <c r="R1630" s="52">
        <v>1</v>
      </c>
      <c r="S1630" s="52" t="s">
        <v>3619</v>
      </c>
      <c r="T1630" s="78">
        <v>16867538196.9</v>
      </c>
      <c r="U1630" s="78">
        <v>14729169559.209999</v>
      </c>
      <c r="Z1630" s="52" t="s">
        <v>98</v>
      </c>
      <c r="AA1630" s="81">
        <v>2.3189050528014881E-4</v>
      </c>
      <c r="BN1630" s="52" t="s">
        <v>99</v>
      </c>
    </row>
    <row r="1631" spans="1:66" s="52" customFormat="1">
      <c r="A1631" s="52" t="s">
        <v>3173</v>
      </c>
      <c r="B1631" s="52" t="s">
        <v>3174</v>
      </c>
      <c r="C1631" s="54" t="s">
        <v>83</v>
      </c>
      <c r="D1631" s="52" t="s">
        <v>84</v>
      </c>
      <c r="E1631" s="52" t="s">
        <v>3175</v>
      </c>
      <c r="F1631" s="52" t="s">
        <v>3174</v>
      </c>
      <c r="G1631" s="92">
        <v>74015.172199880501</v>
      </c>
      <c r="H1631" s="92">
        <v>1466845.3568845999</v>
      </c>
      <c r="I1631" s="92">
        <v>1663120.9193313101</v>
      </c>
      <c r="J1631" s="92"/>
      <c r="K1631" s="92"/>
      <c r="L1631" s="52" t="s">
        <v>296</v>
      </c>
      <c r="M1631" s="52" t="s">
        <v>3616</v>
      </c>
      <c r="N1631" s="52" t="s">
        <v>3617</v>
      </c>
      <c r="O1631" s="52" t="s">
        <v>3618</v>
      </c>
      <c r="P1631" s="52" t="s">
        <v>1035</v>
      </c>
      <c r="Q1631" s="52" t="s">
        <v>1036</v>
      </c>
      <c r="R1631" s="52">
        <v>1</v>
      </c>
      <c r="S1631" s="52" t="s">
        <v>3619</v>
      </c>
      <c r="T1631" s="78">
        <v>16867538196.9</v>
      </c>
      <c r="U1631" s="78">
        <v>14729169559.209999</v>
      </c>
      <c r="Z1631" s="52" t="s">
        <v>98</v>
      </c>
      <c r="AA1631" s="81">
        <v>1.6092503088677279E-4</v>
      </c>
      <c r="BN1631" s="52" t="s">
        <v>99</v>
      </c>
    </row>
    <row r="1632" spans="1:66" s="52" customFormat="1">
      <c r="A1632" s="52" t="s">
        <v>2826</v>
      </c>
      <c r="B1632" s="52" t="s">
        <v>2827</v>
      </c>
      <c r="C1632" s="54" t="s">
        <v>83</v>
      </c>
      <c r="D1632" s="52" t="s">
        <v>84</v>
      </c>
      <c r="E1632" s="52" t="s">
        <v>2828</v>
      </c>
      <c r="F1632" s="52" t="s">
        <v>2827</v>
      </c>
      <c r="G1632" s="92">
        <v>23056.753213815002</v>
      </c>
      <c r="H1632" s="92">
        <v>1959013.54336434</v>
      </c>
      <c r="I1632" s="92">
        <v>2091247.5164930201</v>
      </c>
      <c r="J1632" s="92"/>
      <c r="K1632" s="92"/>
      <c r="L1632" s="52" t="s">
        <v>296</v>
      </c>
      <c r="M1632" s="52" t="s">
        <v>3616</v>
      </c>
      <c r="N1632" s="52" t="s">
        <v>3617</v>
      </c>
      <c r="O1632" s="52" t="s">
        <v>3618</v>
      </c>
      <c r="P1632" s="52" t="s">
        <v>1035</v>
      </c>
      <c r="Q1632" s="52" t="s">
        <v>1036</v>
      </c>
      <c r="R1632" s="52">
        <v>1</v>
      </c>
      <c r="S1632" s="52" t="s">
        <v>3619</v>
      </c>
      <c r="T1632" s="78">
        <v>16867538196.9</v>
      </c>
      <c r="U1632" s="78">
        <v>14729169559.209999</v>
      </c>
      <c r="Z1632" s="52" t="s">
        <v>87</v>
      </c>
      <c r="AA1632" s="81">
        <v>1.8879390166141261E-5</v>
      </c>
      <c r="BN1632" s="52" t="s">
        <v>99</v>
      </c>
    </row>
    <row r="1633" spans="1:66" s="52" customFormat="1">
      <c r="A1633" s="52" t="s">
        <v>3660</v>
      </c>
      <c r="B1633" s="52" t="s">
        <v>3661</v>
      </c>
      <c r="C1633" s="54" t="s">
        <v>83</v>
      </c>
      <c r="D1633" s="52" t="s">
        <v>84</v>
      </c>
      <c r="E1633" s="52" t="s">
        <v>3662</v>
      </c>
      <c r="F1633" s="52" t="s">
        <v>3661</v>
      </c>
      <c r="G1633" s="92">
        <v>52301.899065104197</v>
      </c>
      <c r="H1633" s="92">
        <v>1247852.5045040799</v>
      </c>
      <c r="I1633" s="92">
        <v>1252107.46361859</v>
      </c>
      <c r="J1633" s="92"/>
      <c r="K1633" s="92"/>
      <c r="L1633" s="52" t="s">
        <v>296</v>
      </c>
      <c r="M1633" s="52" t="s">
        <v>3616</v>
      </c>
      <c r="N1633" s="52" t="s">
        <v>3617</v>
      </c>
      <c r="O1633" s="52" t="s">
        <v>3618</v>
      </c>
      <c r="P1633" s="52" t="s">
        <v>1035</v>
      </c>
      <c r="Q1633" s="52" t="s">
        <v>1036</v>
      </c>
      <c r="R1633" s="52">
        <v>1</v>
      </c>
      <c r="S1633" s="52" t="s">
        <v>3619</v>
      </c>
      <c r="T1633" s="78">
        <v>16867538196.9</v>
      </c>
      <c r="U1633" s="78">
        <v>14729169559.209999</v>
      </c>
      <c r="Z1633" s="52" t="s">
        <v>98</v>
      </c>
      <c r="AA1633" s="81">
        <v>1.2443684099399749E-4</v>
      </c>
      <c r="BN1633" s="52" t="s">
        <v>99</v>
      </c>
    </row>
    <row r="1634" spans="1:66" s="52" customFormat="1">
      <c r="A1634" s="52" t="s">
        <v>3663</v>
      </c>
      <c r="B1634" s="52" t="s">
        <v>3664</v>
      </c>
      <c r="C1634" s="54" t="s">
        <v>83</v>
      </c>
      <c r="D1634" s="52" t="s">
        <v>84</v>
      </c>
      <c r="E1634" s="52" t="s">
        <v>3665</v>
      </c>
      <c r="F1634" s="52" t="s">
        <v>3664</v>
      </c>
      <c r="G1634" s="92">
        <v>68320.852845559493</v>
      </c>
      <c r="H1634" s="92">
        <v>1110923.9268891001</v>
      </c>
      <c r="I1634" s="92">
        <v>961957.60806547699</v>
      </c>
      <c r="J1634" s="92"/>
      <c r="K1634" s="92"/>
      <c r="L1634" s="52" t="s">
        <v>296</v>
      </c>
      <c r="M1634" s="52" t="s">
        <v>3616</v>
      </c>
      <c r="N1634" s="52" t="s">
        <v>3617</v>
      </c>
      <c r="O1634" s="52" t="s">
        <v>3618</v>
      </c>
      <c r="P1634" s="52" t="s">
        <v>1035</v>
      </c>
      <c r="Q1634" s="52" t="s">
        <v>1036</v>
      </c>
      <c r="R1634" s="52">
        <v>1</v>
      </c>
      <c r="S1634" s="52" t="s">
        <v>3619</v>
      </c>
      <c r="T1634" s="78">
        <v>16867538196.9</v>
      </c>
      <c r="U1634" s="78">
        <v>14729169559.209999</v>
      </c>
      <c r="Z1634" s="52" t="s">
        <v>87</v>
      </c>
      <c r="AA1634" s="81">
        <v>3.5206194393110831E-6</v>
      </c>
      <c r="BN1634" s="52" t="s">
        <v>99</v>
      </c>
    </row>
    <row r="1635" spans="1:66" s="52" customFormat="1">
      <c r="A1635" s="52" t="s">
        <v>3666</v>
      </c>
      <c r="B1635" s="52" t="s">
        <v>3667</v>
      </c>
      <c r="C1635" s="54" t="s">
        <v>83</v>
      </c>
      <c r="D1635" s="52" t="s">
        <v>84</v>
      </c>
      <c r="E1635" s="52" t="s">
        <v>3668</v>
      </c>
      <c r="F1635" s="52" t="s">
        <v>3667</v>
      </c>
      <c r="G1635" s="92">
        <v>811677.56335386902</v>
      </c>
      <c r="H1635" s="92">
        <v>3162130.89610672</v>
      </c>
      <c r="I1635" s="92">
        <v>2605484.97836592</v>
      </c>
      <c r="J1635" s="92"/>
      <c r="K1635" s="92"/>
      <c r="L1635" s="52" t="s">
        <v>296</v>
      </c>
      <c r="M1635" s="52" t="s">
        <v>3616</v>
      </c>
      <c r="N1635" s="52" t="s">
        <v>3617</v>
      </c>
      <c r="O1635" s="52" t="s">
        <v>3618</v>
      </c>
      <c r="P1635" s="52" t="s">
        <v>1035</v>
      </c>
      <c r="Q1635" s="52" t="s">
        <v>1036</v>
      </c>
      <c r="R1635" s="52">
        <v>1</v>
      </c>
      <c r="S1635" s="52" t="s">
        <v>3619</v>
      </c>
      <c r="T1635" s="78">
        <v>16867538196.9</v>
      </c>
      <c r="U1635" s="78">
        <v>14729169559.209999</v>
      </c>
      <c r="Z1635" s="52" t="s">
        <v>98</v>
      </c>
      <c r="AA1635" s="81">
        <v>7.7107775143503955E-5</v>
      </c>
      <c r="BN1635" s="52" t="s">
        <v>99</v>
      </c>
    </row>
    <row r="1636" spans="1:66" s="52" customFormat="1">
      <c r="A1636" s="52" t="s">
        <v>3669</v>
      </c>
      <c r="B1636" s="52" t="s">
        <v>3670</v>
      </c>
      <c r="C1636" s="54" t="s">
        <v>83</v>
      </c>
      <c r="D1636" s="52" t="s">
        <v>84</v>
      </c>
      <c r="E1636" s="52" t="s">
        <v>3671</v>
      </c>
      <c r="F1636" s="52" t="s">
        <v>3670</v>
      </c>
      <c r="G1636" s="92">
        <v>314590.93223737797</v>
      </c>
      <c r="H1636" s="92">
        <v>5154142.8254944198</v>
      </c>
      <c r="I1636" s="92">
        <v>5168729.0166601203</v>
      </c>
      <c r="J1636" s="92"/>
      <c r="K1636" s="92"/>
      <c r="L1636" s="52" t="s">
        <v>296</v>
      </c>
      <c r="M1636" s="52" t="s">
        <v>3616</v>
      </c>
      <c r="N1636" s="52" t="s">
        <v>3617</v>
      </c>
      <c r="O1636" s="52" t="s">
        <v>3618</v>
      </c>
      <c r="P1636" s="52" t="s">
        <v>1035</v>
      </c>
      <c r="Q1636" s="52" t="s">
        <v>1036</v>
      </c>
      <c r="R1636" s="52">
        <v>1</v>
      </c>
      <c r="S1636" s="52" t="s">
        <v>3619</v>
      </c>
      <c r="T1636" s="78">
        <v>16867538196.9</v>
      </c>
      <c r="U1636" s="78">
        <v>14729169559.209999</v>
      </c>
      <c r="Z1636" s="52" t="s">
        <v>98</v>
      </c>
      <c r="AA1636" s="81">
        <v>2.4115283163736239E-4</v>
      </c>
      <c r="BN1636" s="52" t="s">
        <v>99</v>
      </c>
    </row>
    <row r="1637" spans="1:66" s="52" customFormat="1">
      <c r="A1637" s="52" t="s">
        <v>3672</v>
      </c>
      <c r="B1637" s="52" t="s">
        <v>3673</v>
      </c>
      <c r="C1637" s="54" t="s">
        <v>83</v>
      </c>
      <c r="D1637" s="52" t="s">
        <v>84</v>
      </c>
      <c r="E1637" s="52" t="s">
        <v>3674</v>
      </c>
      <c r="F1637" s="52" t="s">
        <v>3673</v>
      </c>
      <c r="G1637" s="92">
        <v>208691.564164679</v>
      </c>
      <c r="H1637" s="92">
        <v>5517674.9004559396</v>
      </c>
      <c r="I1637" s="92">
        <v>4255220.9933177996</v>
      </c>
      <c r="J1637" s="92"/>
      <c r="K1637" s="92"/>
      <c r="L1637" s="52" t="s">
        <v>296</v>
      </c>
      <c r="M1637" s="52" t="s">
        <v>3616</v>
      </c>
      <c r="N1637" s="52" t="s">
        <v>3617</v>
      </c>
      <c r="O1637" s="52" t="s">
        <v>3618</v>
      </c>
      <c r="P1637" s="52" t="s">
        <v>1035</v>
      </c>
      <c r="Q1637" s="52" t="s">
        <v>1036</v>
      </c>
      <c r="R1637" s="52">
        <v>1</v>
      </c>
      <c r="S1637" s="52" t="s">
        <v>3619</v>
      </c>
      <c r="T1637" s="78">
        <v>16867538196.9</v>
      </c>
      <c r="U1637" s="78">
        <v>14729169559.209999</v>
      </c>
      <c r="Z1637" s="52" t="s">
        <v>98</v>
      </c>
      <c r="AA1637" s="81">
        <v>1.39168805434689E-4</v>
      </c>
      <c r="BN1637" s="52" t="s">
        <v>99</v>
      </c>
    </row>
    <row r="1638" spans="1:66" s="52" customFormat="1">
      <c r="A1638" s="52" t="s">
        <v>3675</v>
      </c>
      <c r="B1638" s="52" t="s">
        <v>3676</v>
      </c>
      <c r="C1638" s="54" t="s">
        <v>83</v>
      </c>
      <c r="D1638" s="52" t="s">
        <v>84</v>
      </c>
      <c r="E1638" s="52" t="s">
        <v>3677</v>
      </c>
      <c r="F1638" s="52" t="s">
        <v>3676</v>
      </c>
      <c r="G1638" s="92">
        <v>114207.78425243001</v>
      </c>
      <c r="H1638" s="92">
        <v>4244561.1576175699</v>
      </c>
      <c r="I1638" s="92">
        <v>4928065.8904923704</v>
      </c>
      <c r="J1638" s="92"/>
      <c r="K1638" s="92"/>
      <c r="L1638" s="52" t="s">
        <v>296</v>
      </c>
      <c r="M1638" s="52" t="s">
        <v>3616</v>
      </c>
      <c r="N1638" s="52" t="s">
        <v>3617</v>
      </c>
      <c r="O1638" s="52" t="s">
        <v>3618</v>
      </c>
      <c r="P1638" s="52" t="s">
        <v>1035</v>
      </c>
      <c r="Q1638" s="52" t="s">
        <v>1036</v>
      </c>
      <c r="R1638" s="52">
        <v>1</v>
      </c>
      <c r="S1638" s="52" t="s">
        <v>3619</v>
      </c>
      <c r="T1638" s="78">
        <v>16867538196.9</v>
      </c>
      <c r="U1638" s="78">
        <v>14729169559.209999</v>
      </c>
      <c r="Z1638" s="52" t="s">
        <v>98</v>
      </c>
      <c r="AA1638" s="81">
        <v>8.0652541372488044E-5</v>
      </c>
      <c r="BN1638" s="52" t="s">
        <v>99</v>
      </c>
    </row>
    <row r="1639" spans="1:66" s="52" customFormat="1">
      <c r="A1639" s="52" t="s">
        <v>335</v>
      </c>
      <c r="B1639" s="52" t="s">
        <v>337</v>
      </c>
      <c r="C1639" s="54" t="s">
        <v>83</v>
      </c>
      <c r="D1639" s="52" t="s">
        <v>84</v>
      </c>
      <c r="E1639" s="52" t="s">
        <v>336</v>
      </c>
      <c r="F1639" s="52" t="s">
        <v>337</v>
      </c>
      <c r="G1639" s="92">
        <v>79650.602011360999</v>
      </c>
      <c r="H1639" s="92">
        <v>2970351.6101435502</v>
      </c>
      <c r="I1639" s="92">
        <v>2627673.3603547998</v>
      </c>
      <c r="J1639" s="92"/>
      <c r="K1639" s="92"/>
      <c r="L1639" s="52" t="s">
        <v>296</v>
      </c>
      <c r="M1639" s="52" t="s">
        <v>3616</v>
      </c>
      <c r="N1639" s="52" t="s">
        <v>3617</v>
      </c>
      <c r="O1639" s="52" t="s">
        <v>3618</v>
      </c>
      <c r="P1639" s="52" t="s">
        <v>1035</v>
      </c>
      <c r="Q1639" s="52" t="s">
        <v>1036</v>
      </c>
      <c r="R1639" s="52">
        <v>1</v>
      </c>
      <c r="S1639" s="52" t="s">
        <v>3619</v>
      </c>
      <c r="T1639" s="78">
        <v>16867538196.9</v>
      </c>
      <c r="U1639" s="78">
        <v>14729169559.209999</v>
      </c>
      <c r="Z1639" s="52" t="s">
        <v>87</v>
      </c>
      <c r="AA1639" s="81">
        <v>8.4436382554466196E-6</v>
      </c>
      <c r="BN1639" s="52" t="s">
        <v>99</v>
      </c>
    </row>
    <row r="1640" spans="1:66" s="52" customFormat="1">
      <c r="A1640" s="52" t="s">
        <v>1935</v>
      </c>
      <c r="B1640" s="52" t="s">
        <v>1936</v>
      </c>
      <c r="C1640" s="54" t="s">
        <v>83</v>
      </c>
      <c r="D1640" s="52" t="s">
        <v>84</v>
      </c>
      <c r="E1640" s="52" t="s">
        <v>1937</v>
      </c>
      <c r="F1640" s="52" t="s">
        <v>1936</v>
      </c>
      <c r="G1640" s="92">
        <v>35034.287350861799</v>
      </c>
      <c r="H1640" s="92">
        <v>1052770.3536149501</v>
      </c>
      <c r="I1640" s="92">
        <v>1061538.9067311101</v>
      </c>
      <c r="J1640" s="92"/>
      <c r="K1640" s="92"/>
      <c r="L1640" s="52" t="s">
        <v>296</v>
      </c>
      <c r="M1640" s="52" t="s">
        <v>3616</v>
      </c>
      <c r="N1640" s="52" t="s">
        <v>3617</v>
      </c>
      <c r="O1640" s="52" t="s">
        <v>3618</v>
      </c>
      <c r="P1640" s="52" t="s">
        <v>1035</v>
      </c>
      <c r="Q1640" s="52" t="s">
        <v>1036</v>
      </c>
      <c r="R1640" s="52">
        <v>1</v>
      </c>
      <c r="S1640" s="52" t="s">
        <v>3619</v>
      </c>
      <c r="T1640" s="78">
        <v>16867538196.9</v>
      </c>
      <c r="U1640" s="78">
        <v>14729169559.209999</v>
      </c>
      <c r="Z1640" s="52" t="s">
        <v>98</v>
      </c>
      <c r="AA1640" s="81">
        <v>3.5622349032473712E-5</v>
      </c>
      <c r="BN1640" s="52" t="s">
        <v>99</v>
      </c>
    </row>
    <row r="1641" spans="1:66" s="52" customFormat="1">
      <c r="A1641" s="52" t="s">
        <v>3678</v>
      </c>
      <c r="B1641" s="52" t="s">
        <v>3679</v>
      </c>
      <c r="C1641" s="54" t="s">
        <v>83</v>
      </c>
      <c r="D1641" s="52" t="s">
        <v>84</v>
      </c>
      <c r="E1641" s="52" t="s">
        <v>3680</v>
      </c>
      <c r="F1641" s="52" t="s">
        <v>3679</v>
      </c>
      <c r="G1641" s="92">
        <v>82708.865727686905</v>
      </c>
      <c r="H1641" s="92">
        <v>7383832.6104228199</v>
      </c>
      <c r="I1641" s="92">
        <v>5773078.8277925504</v>
      </c>
      <c r="J1641" s="92"/>
      <c r="K1641" s="92"/>
      <c r="L1641" s="52" t="s">
        <v>296</v>
      </c>
      <c r="M1641" s="52" t="s">
        <v>3616</v>
      </c>
      <c r="N1641" s="52" t="s">
        <v>3617</v>
      </c>
      <c r="O1641" s="52" t="s">
        <v>3618</v>
      </c>
      <c r="P1641" s="52" t="s">
        <v>1035</v>
      </c>
      <c r="Q1641" s="52" t="s">
        <v>1036</v>
      </c>
      <c r="R1641" s="52">
        <v>1</v>
      </c>
      <c r="S1641" s="52" t="s">
        <v>3619</v>
      </c>
      <c r="T1641" s="78">
        <v>16867538196.9</v>
      </c>
      <c r="U1641" s="78">
        <v>14729169559.209999</v>
      </c>
      <c r="Z1641" s="52" t="s">
        <v>87</v>
      </c>
      <c r="AA1641" s="81">
        <v>1.240850681999804E-4</v>
      </c>
      <c r="BN1641" s="52" t="s">
        <v>99</v>
      </c>
    </row>
    <row r="1642" spans="1:66" s="52" customFormat="1">
      <c r="A1642" s="52" t="s">
        <v>3208</v>
      </c>
      <c r="B1642" s="52" t="s">
        <v>3209</v>
      </c>
      <c r="C1642" s="54" t="s">
        <v>83</v>
      </c>
      <c r="D1642" s="52" t="s">
        <v>1639</v>
      </c>
      <c r="E1642" s="52" t="s">
        <v>3210</v>
      </c>
      <c r="F1642" s="52" t="s">
        <v>3209</v>
      </c>
      <c r="G1642" s="92">
        <v>37635.4085142904</v>
      </c>
      <c r="H1642" s="92">
        <v>1001238.1807998799</v>
      </c>
      <c r="I1642" s="92">
        <v>985671.34898926597</v>
      </c>
      <c r="J1642" s="92"/>
      <c r="K1642" s="92"/>
      <c r="L1642" s="52" t="s">
        <v>296</v>
      </c>
      <c r="M1642" s="52" t="s">
        <v>3616</v>
      </c>
      <c r="N1642" s="52" t="s">
        <v>3617</v>
      </c>
      <c r="O1642" s="52" t="s">
        <v>3618</v>
      </c>
      <c r="P1642" s="52" t="s">
        <v>1035</v>
      </c>
      <c r="Q1642" s="52" t="s">
        <v>1036</v>
      </c>
      <c r="R1642" s="52">
        <v>1</v>
      </c>
      <c r="S1642" s="52" t="s">
        <v>3619</v>
      </c>
      <c r="T1642" s="78">
        <v>16867538196.9</v>
      </c>
      <c r="U1642" s="78">
        <v>14729169559.209999</v>
      </c>
      <c r="Z1642" s="52" t="s">
        <v>98</v>
      </c>
      <c r="AA1642" s="81">
        <v>2.1894324565103611E-5</v>
      </c>
      <c r="BN1642" s="52" t="s">
        <v>99</v>
      </c>
    </row>
    <row r="1643" spans="1:66" s="52" customFormat="1">
      <c r="A1643" s="52" t="s">
        <v>1950</v>
      </c>
      <c r="B1643" s="52" t="s">
        <v>1951</v>
      </c>
      <c r="C1643" s="54" t="s">
        <v>83</v>
      </c>
      <c r="D1643" s="52" t="s">
        <v>1639</v>
      </c>
      <c r="E1643" s="52" t="s">
        <v>1952</v>
      </c>
      <c r="F1643" s="52" t="s">
        <v>1951</v>
      </c>
      <c r="G1643" s="92">
        <v>50405.456160071801</v>
      </c>
      <c r="H1643" s="92">
        <v>1265134.0301204801</v>
      </c>
      <c r="I1643" s="92">
        <v>1305501.31454586</v>
      </c>
      <c r="J1643" s="92"/>
      <c r="K1643" s="92"/>
      <c r="L1643" s="52" t="s">
        <v>296</v>
      </c>
      <c r="M1643" s="52" t="s">
        <v>3616</v>
      </c>
      <c r="N1643" s="52" t="s">
        <v>3617</v>
      </c>
      <c r="O1643" s="52" t="s">
        <v>3618</v>
      </c>
      <c r="P1643" s="52" t="s">
        <v>1035</v>
      </c>
      <c r="Q1643" s="52" t="s">
        <v>1036</v>
      </c>
      <c r="R1643" s="52">
        <v>1</v>
      </c>
      <c r="S1643" s="52" t="s">
        <v>3619</v>
      </c>
      <c r="T1643" s="78">
        <v>16867538196.9</v>
      </c>
      <c r="U1643" s="78">
        <v>14729169559.209999</v>
      </c>
      <c r="Z1643" s="52" t="s">
        <v>98</v>
      </c>
      <c r="AA1643" s="81">
        <v>1.2873437939434079E-4</v>
      </c>
      <c r="BN1643" s="52" t="s">
        <v>99</v>
      </c>
    </row>
    <row r="1644" spans="1:66" s="52" customFormat="1">
      <c r="A1644" s="52" t="s">
        <v>3681</v>
      </c>
      <c r="B1644" s="52" t="s">
        <v>3682</v>
      </c>
      <c r="C1644" s="54" t="s">
        <v>83</v>
      </c>
      <c r="D1644" s="52" t="s">
        <v>1639</v>
      </c>
      <c r="E1644" s="52" t="s">
        <v>3683</v>
      </c>
      <c r="F1644" s="52" t="s">
        <v>3682</v>
      </c>
      <c r="G1644" s="92">
        <v>58091.040564676798</v>
      </c>
      <c r="H1644" s="92">
        <v>3190420.8336105798</v>
      </c>
      <c r="I1644" s="92">
        <v>3142144.3841433702</v>
      </c>
      <c r="J1644" s="92"/>
      <c r="K1644" s="92"/>
      <c r="L1644" s="52" t="s">
        <v>296</v>
      </c>
      <c r="M1644" s="52" t="s">
        <v>3616</v>
      </c>
      <c r="N1644" s="52" t="s">
        <v>3617</v>
      </c>
      <c r="O1644" s="52" t="s">
        <v>3618</v>
      </c>
      <c r="P1644" s="52" t="s">
        <v>1035</v>
      </c>
      <c r="Q1644" s="52" t="s">
        <v>1036</v>
      </c>
      <c r="R1644" s="52">
        <v>1</v>
      </c>
      <c r="S1644" s="52" t="s">
        <v>3619</v>
      </c>
      <c r="T1644" s="78">
        <v>16867538196.9</v>
      </c>
      <c r="U1644" s="78">
        <v>14729169559.209999</v>
      </c>
      <c r="Z1644" s="52" t="s">
        <v>98</v>
      </c>
      <c r="AA1644" s="81">
        <v>1.7189299977210989E-4</v>
      </c>
      <c r="BN1644" s="52" t="s">
        <v>99</v>
      </c>
    </row>
    <row r="1645" spans="1:66" s="52" customFormat="1">
      <c r="A1645" s="52" t="s">
        <v>3684</v>
      </c>
      <c r="B1645" s="52" t="s">
        <v>3685</v>
      </c>
      <c r="C1645" s="54" t="s">
        <v>83</v>
      </c>
      <c r="D1645" s="52" t="s">
        <v>1639</v>
      </c>
      <c r="E1645" s="52" t="s">
        <v>3686</v>
      </c>
      <c r="F1645" s="52" t="s">
        <v>3685</v>
      </c>
      <c r="G1645" s="92">
        <v>58652.986541273203</v>
      </c>
      <c r="H1645" s="92">
        <v>1633866.2912655</v>
      </c>
      <c r="I1645" s="92">
        <v>1024081.14501063</v>
      </c>
      <c r="J1645" s="92"/>
      <c r="K1645" s="92"/>
      <c r="L1645" s="52" t="s">
        <v>296</v>
      </c>
      <c r="M1645" s="52" t="s">
        <v>3616</v>
      </c>
      <c r="N1645" s="52" t="s">
        <v>3617</v>
      </c>
      <c r="O1645" s="52" t="s">
        <v>3618</v>
      </c>
      <c r="P1645" s="52" t="s">
        <v>1035</v>
      </c>
      <c r="Q1645" s="52" t="s">
        <v>1036</v>
      </c>
      <c r="R1645" s="52">
        <v>1</v>
      </c>
      <c r="S1645" s="52" t="s">
        <v>3619</v>
      </c>
      <c r="T1645" s="78">
        <v>16867538196.9</v>
      </c>
      <c r="U1645" s="78">
        <v>14729169559.209999</v>
      </c>
      <c r="Z1645" s="52" t="s">
        <v>98</v>
      </c>
      <c r="AA1645" s="81">
        <v>2.9324503603067131E-4</v>
      </c>
      <c r="BN1645" s="52" t="s">
        <v>99</v>
      </c>
    </row>
    <row r="1646" spans="1:66" s="52" customFormat="1">
      <c r="A1646" s="52" t="s">
        <v>3687</v>
      </c>
      <c r="B1646" s="52" t="s">
        <v>3688</v>
      </c>
      <c r="C1646" s="54" t="s">
        <v>83</v>
      </c>
      <c r="D1646" s="52" t="s">
        <v>1639</v>
      </c>
      <c r="E1646" s="52" t="s">
        <v>3689</v>
      </c>
      <c r="F1646" s="52" t="s">
        <v>3688</v>
      </c>
      <c r="G1646" s="92">
        <v>191141.48227037099</v>
      </c>
      <c r="H1646" s="92">
        <v>4842495.0927954204</v>
      </c>
      <c r="I1646" s="92">
        <v>4556812.9373256499</v>
      </c>
      <c r="J1646" s="92"/>
      <c r="K1646" s="92"/>
      <c r="L1646" s="52" t="s">
        <v>296</v>
      </c>
      <c r="M1646" s="52" t="s">
        <v>3616</v>
      </c>
      <c r="N1646" s="52" t="s">
        <v>3617</v>
      </c>
      <c r="O1646" s="52" t="s">
        <v>3618</v>
      </c>
      <c r="P1646" s="52" t="s">
        <v>1035</v>
      </c>
      <c r="Q1646" s="52" t="s">
        <v>1036</v>
      </c>
      <c r="R1646" s="52">
        <v>1</v>
      </c>
      <c r="S1646" s="52" t="s">
        <v>3619</v>
      </c>
      <c r="T1646" s="78">
        <v>16867538196.9</v>
      </c>
      <c r="U1646" s="78">
        <v>14729169559.209999</v>
      </c>
      <c r="Z1646" s="52" t="s">
        <v>98</v>
      </c>
      <c r="AA1646" s="81">
        <v>4.7976970316767958E-4</v>
      </c>
      <c r="BN1646" s="52" t="s">
        <v>99</v>
      </c>
    </row>
    <row r="1647" spans="1:66" s="52" customFormat="1">
      <c r="A1647" s="52" t="s">
        <v>3690</v>
      </c>
      <c r="B1647" s="52" t="s">
        <v>3691</v>
      </c>
      <c r="C1647" s="54" t="s">
        <v>83</v>
      </c>
      <c r="D1647" s="52" t="s">
        <v>1639</v>
      </c>
      <c r="E1647" s="52" t="s">
        <v>3692</v>
      </c>
      <c r="F1647" s="52" t="s">
        <v>3691</v>
      </c>
      <c r="G1647" s="92">
        <v>17666.862852144</v>
      </c>
      <c r="H1647" s="92">
        <v>1075301.56257467</v>
      </c>
      <c r="I1647" s="92">
        <v>991994.34914788394</v>
      </c>
      <c r="J1647" s="92"/>
      <c r="K1647" s="92"/>
      <c r="L1647" s="52" t="s">
        <v>296</v>
      </c>
      <c r="M1647" s="52" t="s">
        <v>3616</v>
      </c>
      <c r="N1647" s="52" t="s">
        <v>3617</v>
      </c>
      <c r="O1647" s="52" t="s">
        <v>3618</v>
      </c>
      <c r="P1647" s="52" t="s">
        <v>1035</v>
      </c>
      <c r="Q1647" s="52" t="s">
        <v>1036</v>
      </c>
      <c r="R1647" s="52">
        <v>1</v>
      </c>
      <c r="S1647" s="52" t="s">
        <v>3619</v>
      </c>
      <c r="T1647" s="78">
        <v>16867538196.9</v>
      </c>
      <c r="U1647" s="78">
        <v>14729169559.209999</v>
      </c>
      <c r="Z1647" s="52" t="s">
        <v>98</v>
      </c>
      <c r="AA1647" s="81">
        <v>4.2897410405115118E-5</v>
      </c>
      <c r="BN1647" s="52" t="s">
        <v>99</v>
      </c>
    </row>
    <row r="1648" spans="1:66" s="52" customFormat="1">
      <c r="A1648" s="52" t="s">
        <v>3693</v>
      </c>
      <c r="B1648" s="52" t="s">
        <v>3694</v>
      </c>
      <c r="C1648" s="54" t="s">
        <v>83</v>
      </c>
      <c r="D1648" s="52" t="s">
        <v>1639</v>
      </c>
      <c r="E1648" s="52" t="s">
        <v>3695</v>
      </c>
      <c r="F1648" s="52" t="s">
        <v>3694</v>
      </c>
      <c r="G1648" s="92">
        <v>13739.229783037399</v>
      </c>
      <c r="H1648" s="92">
        <v>1109310.6428723501</v>
      </c>
      <c r="I1648" s="92">
        <v>1080315.63784023</v>
      </c>
      <c r="J1648" s="92"/>
      <c r="K1648" s="92"/>
      <c r="L1648" s="52" t="s">
        <v>296</v>
      </c>
      <c r="M1648" s="52" t="s">
        <v>3616</v>
      </c>
      <c r="N1648" s="52" t="s">
        <v>3617</v>
      </c>
      <c r="O1648" s="52" t="s">
        <v>3618</v>
      </c>
      <c r="P1648" s="52" t="s">
        <v>1035</v>
      </c>
      <c r="Q1648" s="52" t="s">
        <v>1036</v>
      </c>
      <c r="R1648" s="52">
        <v>1</v>
      </c>
      <c r="S1648" s="52" t="s">
        <v>3619</v>
      </c>
      <c r="T1648" s="78">
        <v>16867538196.9</v>
      </c>
      <c r="U1648" s="78">
        <v>14729169559.209999</v>
      </c>
      <c r="Z1648" s="52" t="s">
        <v>98</v>
      </c>
      <c r="AA1648" s="81">
        <v>3.4347215777199068E-5</v>
      </c>
      <c r="BN1648" s="52" t="s">
        <v>99</v>
      </c>
    </row>
    <row r="1649" spans="1:66" s="52" customFormat="1">
      <c r="A1649" s="52" t="s">
        <v>2830</v>
      </c>
      <c r="B1649" s="52" t="s">
        <v>2831</v>
      </c>
      <c r="C1649" s="54" t="s">
        <v>83</v>
      </c>
      <c r="D1649" s="52" t="s">
        <v>1648</v>
      </c>
      <c r="E1649" s="52" t="s">
        <v>2832</v>
      </c>
      <c r="F1649" s="52" t="s">
        <v>2831</v>
      </c>
      <c r="G1649" s="92">
        <v>60934.706794380603</v>
      </c>
      <c r="H1649" s="92">
        <v>1372156.6912696599</v>
      </c>
      <c r="I1649" s="92">
        <v>1057826.5099504499</v>
      </c>
      <c r="J1649" s="92"/>
      <c r="K1649" s="92"/>
      <c r="L1649" s="52" t="s">
        <v>296</v>
      </c>
      <c r="M1649" s="52" t="s">
        <v>3616</v>
      </c>
      <c r="N1649" s="52" t="s">
        <v>3617</v>
      </c>
      <c r="O1649" s="52" t="s">
        <v>3618</v>
      </c>
      <c r="P1649" s="52" t="s">
        <v>1035</v>
      </c>
      <c r="Q1649" s="52" t="s">
        <v>1036</v>
      </c>
      <c r="R1649" s="52">
        <v>1</v>
      </c>
      <c r="S1649" s="52" t="s">
        <v>3619</v>
      </c>
      <c r="T1649" s="78">
        <v>16867538196.9</v>
      </c>
      <c r="U1649" s="78">
        <v>14729169559.209999</v>
      </c>
      <c r="Z1649" s="52" t="s">
        <v>98</v>
      </c>
      <c r="AA1649" s="81">
        <v>1.357915243574165E-4</v>
      </c>
      <c r="BN1649" s="52" t="s">
        <v>99</v>
      </c>
    </row>
    <row r="1650" spans="1:66" s="52" customFormat="1">
      <c r="A1650" s="52" t="s">
        <v>3696</v>
      </c>
      <c r="B1650" s="52" t="s">
        <v>3697</v>
      </c>
      <c r="C1650" s="54" t="s">
        <v>83</v>
      </c>
      <c r="D1650" s="52" t="s">
        <v>1648</v>
      </c>
      <c r="E1650" s="52" t="s">
        <v>3698</v>
      </c>
      <c r="F1650" s="52" t="s">
        <v>3697</v>
      </c>
      <c r="G1650" s="92">
        <v>30411.957301806498</v>
      </c>
      <c r="H1650" s="92">
        <v>2304796.3899639701</v>
      </c>
      <c r="I1650" s="92">
        <v>1150788.4643003601</v>
      </c>
      <c r="J1650" s="92"/>
      <c r="K1650" s="92"/>
      <c r="L1650" s="52" t="s">
        <v>296</v>
      </c>
      <c r="M1650" s="52" t="s">
        <v>3616</v>
      </c>
      <c r="N1650" s="52" t="s">
        <v>3617</v>
      </c>
      <c r="O1650" s="52" t="s">
        <v>3618</v>
      </c>
      <c r="P1650" s="52" t="s">
        <v>1035</v>
      </c>
      <c r="Q1650" s="52" t="s">
        <v>1036</v>
      </c>
      <c r="R1650" s="52">
        <v>1</v>
      </c>
      <c r="S1650" s="52" t="s">
        <v>3619</v>
      </c>
      <c r="T1650" s="78">
        <v>16867538196.9</v>
      </c>
      <c r="U1650" s="78">
        <v>14729169559.209999</v>
      </c>
      <c r="Z1650" s="52" t="s">
        <v>98</v>
      </c>
      <c r="AA1650" s="81">
        <v>5.8006220670084752E-4</v>
      </c>
      <c r="BN1650" s="52" t="s">
        <v>99</v>
      </c>
    </row>
    <row r="1651" spans="1:66" s="52" customFormat="1">
      <c r="A1651" s="52" t="s">
        <v>3699</v>
      </c>
      <c r="B1651" s="52" t="s">
        <v>3700</v>
      </c>
      <c r="C1651" s="54" t="s">
        <v>83</v>
      </c>
      <c r="D1651" s="52" t="s">
        <v>1648</v>
      </c>
      <c r="E1651" s="52" t="s">
        <v>3701</v>
      </c>
      <c r="F1651" s="52" t="s">
        <v>3700</v>
      </c>
      <c r="G1651" s="92">
        <v>3963.5656715177201</v>
      </c>
      <c r="H1651" s="92">
        <v>3173191.8594252099</v>
      </c>
      <c r="I1651" s="92">
        <v>2355190.3576725498</v>
      </c>
      <c r="J1651" s="92"/>
      <c r="K1651" s="92"/>
      <c r="L1651" s="52" t="s">
        <v>296</v>
      </c>
      <c r="M1651" s="52" t="s">
        <v>3616</v>
      </c>
      <c r="N1651" s="52" t="s">
        <v>3617</v>
      </c>
      <c r="O1651" s="52" t="s">
        <v>3618</v>
      </c>
      <c r="P1651" s="52" t="s">
        <v>1035</v>
      </c>
      <c r="Q1651" s="52" t="s">
        <v>1036</v>
      </c>
      <c r="R1651" s="52">
        <v>1</v>
      </c>
      <c r="S1651" s="52" t="s">
        <v>3619</v>
      </c>
      <c r="T1651" s="78">
        <v>16867538196.9</v>
      </c>
      <c r="U1651" s="78">
        <v>14729169559.209999</v>
      </c>
      <c r="Z1651" s="52" t="s">
        <v>87</v>
      </c>
      <c r="AA1651" s="81">
        <v>5.9329211140650042E-5</v>
      </c>
      <c r="BN1651" s="52" t="s">
        <v>99</v>
      </c>
    </row>
    <row r="1652" spans="1:66" s="52" customFormat="1">
      <c r="A1652" s="52" t="s">
        <v>3702</v>
      </c>
      <c r="B1652" s="52" t="s">
        <v>3703</v>
      </c>
      <c r="C1652" s="54" t="s">
        <v>83</v>
      </c>
      <c r="D1652" s="52" t="s">
        <v>1648</v>
      </c>
      <c r="E1652" s="52" t="s">
        <v>3704</v>
      </c>
      <c r="F1652" s="52" t="s">
        <v>3703</v>
      </c>
      <c r="G1652" s="92">
        <v>25288.567074684699</v>
      </c>
      <c r="H1652" s="92">
        <v>1648814.9425767499</v>
      </c>
      <c r="I1652" s="92">
        <v>2116653.0641511101</v>
      </c>
      <c r="J1652" s="92"/>
      <c r="K1652" s="92"/>
      <c r="L1652" s="52" t="s">
        <v>296</v>
      </c>
      <c r="M1652" s="52" t="s">
        <v>3616</v>
      </c>
      <c r="N1652" s="52" t="s">
        <v>3617</v>
      </c>
      <c r="O1652" s="52" t="s">
        <v>3618</v>
      </c>
      <c r="P1652" s="52" t="s">
        <v>1035</v>
      </c>
      <c r="Q1652" s="52" t="s">
        <v>1036</v>
      </c>
      <c r="R1652" s="52">
        <v>1</v>
      </c>
      <c r="S1652" s="52" t="s">
        <v>3619</v>
      </c>
      <c r="T1652" s="78">
        <v>16867538196.9</v>
      </c>
      <c r="U1652" s="78">
        <v>14729169559.209999</v>
      </c>
      <c r="Z1652" s="52" t="s">
        <v>98</v>
      </c>
      <c r="AA1652" s="81">
        <v>1.5624558746284991E-4</v>
      </c>
      <c r="BN1652" s="52" t="s">
        <v>99</v>
      </c>
    </row>
    <row r="1653" spans="1:66" s="52" customFormat="1">
      <c r="A1653" s="52" t="s">
        <v>3705</v>
      </c>
      <c r="B1653" s="52" t="s">
        <v>3706</v>
      </c>
      <c r="C1653" s="54" t="s">
        <v>83</v>
      </c>
      <c r="D1653" s="52" t="s">
        <v>1648</v>
      </c>
      <c r="E1653" s="52" t="s">
        <v>3707</v>
      </c>
      <c r="F1653" s="52" t="s">
        <v>3706</v>
      </c>
      <c r="G1653" s="92">
        <v>54952.9266207705</v>
      </c>
      <c r="H1653" s="92">
        <v>4094577.5668571298</v>
      </c>
      <c r="I1653" s="92">
        <v>4102235.9722405202</v>
      </c>
      <c r="J1653" s="92"/>
      <c r="K1653" s="92"/>
      <c r="L1653" s="52" t="s">
        <v>296</v>
      </c>
      <c r="M1653" s="52" t="s">
        <v>3616</v>
      </c>
      <c r="N1653" s="52" t="s">
        <v>3617</v>
      </c>
      <c r="O1653" s="52" t="s">
        <v>3618</v>
      </c>
      <c r="P1653" s="52" t="s">
        <v>1035</v>
      </c>
      <c r="Q1653" s="52" t="s">
        <v>1036</v>
      </c>
      <c r="R1653" s="52">
        <v>1</v>
      </c>
      <c r="S1653" s="52" t="s">
        <v>3619</v>
      </c>
      <c r="T1653" s="78">
        <v>16867538196.9</v>
      </c>
      <c r="U1653" s="78">
        <v>14729169559.209999</v>
      </c>
      <c r="Z1653" s="52" t="s">
        <v>98</v>
      </c>
      <c r="AA1653" s="81">
        <v>1.106086606714474E-4</v>
      </c>
      <c r="BN1653" s="52" t="s">
        <v>99</v>
      </c>
    </row>
    <row r="1654" spans="1:66" s="52" customFormat="1">
      <c r="A1654" s="52" t="s">
        <v>2900</v>
      </c>
      <c r="B1654" s="52" t="s">
        <v>2901</v>
      </c>
      <c r="C1654" s="54" t="s">
        <v>83</v>
      </c>
      <c r="D1654" s="52" t="s">
        <v>1648</v>
      </c>
      <c r="E1654" s="52" t="s">
        <v>2902</v>
      </c>
      <c r="F1654" s="52" t="s">
        <v>2901</v>
      </c>
      <c r="G1654" s="92">
        <v>15017.831552167099</v>
      </c>
      <c r="H1654" s="92">
        <v>75990.227653965703</v>
      </c>
      <c r="I1654" s="92">
        <v>75990.227653965703</v>
      </c>
      <c r="J1654" s="92"/>
      <c r="K1654" s="92"/>
      <c r="L1654" s="52" t="s">
        <v>296</v>
      </c>
      <c r="M1654" s="52" t="s">
        <v>3616</v>
      </c>
      <c r="N1654" s="52" t="s">
        <v>3617</v>
      </c>
      <c r="O1654" s="52" t="s">
        <v>3618</v>
      </c>
      <c r="P1654" s="52" t="s">
        <v>1035</v>
      </c>
      <c r="Q1654" s="52" t="s">
        <v>1036</v>
      </c>
      <c r="R1654" s="52">
        <v>1</v>
      </c>
      <c r="S1654" s="52" t="s">
        <v>3619</v>
      </c>
      <c r="T1654" s="78">
        <v>16867538196.9</v>
      </c>
      <c r="U1654" s="78">
        <v>14729169559.209999</v>
      </c>
      <c r="Z1654" s="52" t="s">
        <v>98</v>
      </c>
      <c r="AA1654" s="81">
        <v>1.3349183601926309E-5</v>
      </c>
      <c r="BN1654" s="52" t="s">
        <v>99</v>
      </c>
    </row>
    <row r="1655" spans="1:66" s="52" customFormat="1">
      <c r="A1655" s="52" t="s">
        <v>1922</v>
      </c>
      <c r="B1655" s="52" t="s">
        <v>1923</v>
      </c>
      <c r="C1655" s="54" t="s">
        <v>83</v>
      </c>
      <c r="D1655" s="52" t="s">
        <v>1648</v>
      </c>
      <c r="E1655" s="52" t="s">
        <v>1924</v>
      </c>
      <c r="F1655" s="52" t="s">
        <v>1923</v>
      </c>
      <c r="G1655" s="92">
        <v>2053.1489766587702</v>
      </c>
      <c r="H1655" s="92">
        <v>280583.33915018698</v>
      </c>
      <c r="I1655" s="92">
        <v>280583.33915018698</v>
      </c>
      <c r="J1655" s="92"/>
      <c r="K1655" s="92"/>
      <c r="L1655" s="52" t="s">
        <v>296</v>
      </c>
      <c r="M1655" s="52" t="s">
        <v>3616</v>
      </c>
      <c r="N1655" s="52" t="s">
        <v>3617</v>
      </c>
      <c r="O1655" s="52" t="s">
        <v>3618</v>
      </c>
      <c r="P1655" s="52" t="s">
        <v>1035</v>
      </c>
      <c r="Q1655" s="52" t="s">
        <v>1036</v>
      </c>
      <c r="R1655" s="52">
        <v>1</v>
      </c>
      <c r="S1655" s="52" t="s">
        <v>3619</v>
      </c>
      <c r="T1655" s="78">
        <v>16867538196.9</v>
      </c>
      <c r="U1655" s="78">
        <v>14729169559.209999</v>
      </c>
      <c r="Z1655" s="52" t="s">
        <v>98</v>
      </c>
      <c r="AA1655" s="81">
        <v>1.924826564109296E-5</v>
      </c>
      <c r="BN1655" s="52" t="s">
        <v>99</v>
      </c>
    </row>
    <row r="1656" spans="1:66" s="52" customFormat="1">
      <c r="A1656" s="52" t="s">
        <v>3225</v>
      </c>
      <c r="B1656" s="52" t="s">
        <v>3215</v>
      </c>
      <c r="C1656" s="54" t="s">
        <v>83</v>
      </c>
      <c r="D1656" s="52" t="s">
        <v>84</v>
      </c>
      <c r="E1656" s="52" t="s">
        <v>3226</v>
      </c>
      <c r="F1656" s="52" t="s">
        <v>3215</v>
      </c>
      <c r="G1656" s="92">
        <v>8384.2738959327307</v>
      </c>
      <c r="H1656" s="92">
        <v>90550.158076073494</v>
      </c>
      <c r="I1656" s="92">
        <v>152174.57121117899</v>
      </c>
      <c r="J1656" s="92"/>
      <c r="K1656" s="92"/>
      <c r="L1656" s="52" t="s">
        <v>296</v>
      </c>
      <c r="M1656" s="52" t="s">
        <v>3616</v>
      </c>
      <c r="N1656" s="52" t="s">
        <v>3617</v>
      </c>
      <c r="O1656" s="52" t="s">
        <v>3618</v>
      </c>
      <c r="P1656" s="52" t="s">
        <v>1035</v>
      </c>
      <c r="Q1656" s="52" t="s">
        <v>1036</v>
      </c>
      <c r="R1656" s="52">
        <v>1</v>
      </c>
      <c r="S1656" s="52" t="s">
        <v>3619</v>
      </c>
      <c r="T1656" s="78">
        <v>16867538196.9</v>
      </c>
      <c r="U1656" s="78">
        <v>14729169559.209999</v>
      </c>
      <c r="Z1656" s="52" t="s">
        <v>98</v>
      </c>
      <c r="AA1656" s="81">
        <v>1.7600171383519641E-7</v>
      </c>
      <c r="BN1656" s="52" t="s">
        <v>99</v>
      </c>
    </row>
    <row r="1657" spans="1:66" s="52" customFormat="1">
      <c r="A1657" s="52" t="s">
        <v>2909</v>
      </c>
      <c r="B1657" s="52" t="s">
        <v>2910</v>
      </c>
      <c r="C1657" s="54" t="s">
        <v>83</v>
      </c>
      <c r="D1657" s="52" t="s">
        <v>1639</v>
      </c>
      <c r="E1657" s="52" t="s">
        <v>2911</v>
      </c>
      <c r="F1657" s="52" t="s">
        <v>2910</v>
      </c>
      <c r="G1657" s="92">
        <v>350.34287350861803</v>
      </c>
      <c r="H1657" s="92">
        <v>19468.553480873899</v>
      </c>
      <c r="I1657" s="92">
        <v>9389.1890100309593</v>
      </c>
      <c r="J1657" s="92"/>
      <c r="K1657" s="92"/>
      <c r="L1657" s="52" t="s">
        <v>296</v>
      </c>
      <c r="M1657" s="52" t="s">
        <v>3616</v>
      </c>
      <c r="N1657" s="52" t="s">
        <v>3617</v>
      </c>
      <c r="O1657" s="52" t="s">
        <v>3618</v>
      </c>
      <c r="P1657" s="52" t="s">
        <v>1035</v>
      </c>
      <c r="Q1657" s="52" t="s">
        <v>1036</v>
      </c>
      <c r="R1657" s="52">
        <v>1</v>
      </c>
      <c r="S1657" s="52" t="s">
        <v>3619</v>
      </c>
      <c r="T1657" s="78">
        <v>16867538196.9</v>
      </c>
      <c r="U1657" s="78">
        <v>14729169559.209999</v>
      </c>
      <c r="Z1657" s="52" t="s">
        <v>98</v>
      </c>
      <c r="AA1657" s="81">
        <v>1.8085727011359881E-6</v>
      </c>
      <c r="BN1657" s="52" t="s">
        <v>99</v>
      </c>
    </row>
    <row r="1658" spans="1:66" s="52" customFormat="1">
      <c r="A1658" s="52" t="s">
        <v>1980</v>
      </c>
      <c r="B1658" s="52" t="s">
        <v>1981</v>
      </c>
      <c r="C1658" s="54" t="s">
        <v>83</v>
      </c>
      <c r="D1658" s="52" t="s">
        <v>1639</v>
      </c>
      <c r="E1658" s="52" t="s">
        <v>1982</v>
      </c>
      <c r="F1658" s="52" t="s">
        <v>1981</v>
      </c>
      <c r="G1658" s="92">
        <v>183.655523434717</v>
      </c>
      <c r="H1658" s="92">
        <v>14618.9796654035</v>
      </c>
      <c r="I1658" s="92">
        <v>10791.598557023999</v>
      </c>
      <c r="J1658" s="92"/>
      <c r="K1658" s="92"/>
      <c r="L1658" s="52" t="s">
        <v>296</v>
      </c>
      <c r="M1658" s="52" t="s">
        <v>3616</v>
      </c>
      <c r="N1658" s="52" t="s">
        <v>3617</v>
      </c>
      <c r="O1658" s="52" t="s">
        <v>3618</v>
      </c>
      <c r="P1658" s="52" t="s">
        <v>1035</v>
      </c>
      <c r="Q1658" s="52" t="s">
        <v>1036</v>
      </c>
      <c r="R1658" s="52">
        <v>1</v>
      </c>
      <c r="S1658" s="52" t="s">
        <v>3619</v>
      </c>
      <c r="T1658" s="78">
        <v>16867538196.9</v>
      </c>
      <c r="U1658" s="78">
        <v>14729169559.209999</v>
      </c>
      <c r="Z1658" s="52" t="s">
        <v>98</v>
      </c>
      <c r="AA1658" s="81">
        <v>1.6978938940100371E-6</v>
      </c>
      <c r="BN1658" s="52" t="s">
        <v>99</v>
      </c>
    </row>
    <row r="1659" spans="1:66" s="52" customFormat="1">
      <c r="A1659" s="52" t="s">
        <v>1986</v>
      </c>
      <c r="B1659" s="52" t="s">
        <v>1987</v>
      </c>
      <c r="C1659" s="54" t="s">
        <v>83</v>
      </c>
      <c r="D1659" s="52" t="s">
        <v>1639</v>
      </c>
      <c r="E1659" s="52" t="s">
        <v>1988</v>
      </c>
      <c r="F1659" s="52" t="s">
        <v>1987</v>
      </c>
      <c r="G1659" s="92">
        <v>303.43086480518502</v>
      </c>
      <c r="H1659" s="92">
        <v>8438.41235023218</v>
      </c>
      <c r="I1659" s="92">
        <v>6281.0189014673197</v>
      </c>
      <c r="J1659" s="92"/>
      <c r="K1659" s="92"/>
      <c r="L1659" s="52" t="s">
        <v>296</v>
      </c>
      <c r="M1659" s="52" t="s">
        <v>3616</v>
      </c>
      <c r="N1659" s="52" t="s">
        <v>3617</v>
      </c>
      <c r="O1659" s="52" t="s">
        <v>3618</v>
      </c>
      <c r="P1659" s="52" t="s">
        <v>1035</v>
      </c>
      <c r="Q1659" s="52" t="s">
        <v>1036</v>
      </c>
      <c r="R1659" s="52">
        <v>1</v>
      </c>
      <c r="S1659" s="52" t="s">
        <v>3619</v>
      </c>
      <c r="T1659" s="78">
        <v>16867538196.9</v>
      </c>
      <c r="U1659" s="78">
        <v>14729169559.209999</v>
      </c>
      <c r="Z1659" s="52" t="s">
        <v>98</v>
      </c>
      <c r="AA1659" s="81">
        <v>1.5171543240259251E-6</v>
      </c>
      <c r="BN1659" s="52" t="s">
        <v>99</v>
      </c>
    </row>
    <row r="1660" spans="1:66" s="52" customFormat="1">
      <c r="A1660" s="52" t="s">
        <v>1989</v>
      </c>
      <c r="B1660" s="52" t="s">
        <v>1990</v>
      </c>
      <c r="C1660" s="54" t="s">
        <v>83</v>
      </c>
      <c r="D1660" s="52" t="s">
        <v>1639</v>
      </c>
      <c r="E1660" s="52" t="s">
        <v>1991</v>
      </c>
      <c r="F1660" s="52" t="s">
        <v>1990</v>
      </c>
      <c r="G1660" s="92">
        <v>153.71168809209999</v>
      </c>
      <c r="H1660" s="92">
        <v>4136.3815265584099</v>
      </c>
      <c r="I1660" s="92">
        <v>7072.27476911753</v>
      </c>
      <c r="J1660" s="92"/>
      <c r="K1660" s="92"/>
      <c r="L1660" s="52" t="s">
        <v>296</v>
      </c>
      <c r="M1660" s="52" t="s">
        <v>3616</v>
      </c>
      <c r="N1660" s="52" t="s">
        <v>3617</v>
      </c>
      <c r="O1660" s="52" t="s">
        <v>3618</v>
      </c>
      <c r="P1660" s="52" t="s">
        <v>1035</v>
      </c>
      <c r="Q1660" s="52" t="s">
        <v>1036</v>
      </c>
      <c r="R1660" s="52">
        <v>1</v>
      </c>
      <c r="S1660" s="52" t="s">
        <v>3619</v>
      </c>
      <c r="T1660" s="78">
        <v>16867538196.9</v>
      </c>
      <c r="U1660" s="78">
        <v>14729169559.209999</v>
      </c>
      <c r="Z1660" s="52" t="s">
        <v>98</v>
      </c>
      <c r="AA1660" s="81">
        <v>1.144187034615539E-6</v>
      </c>
      <c r="BN1660" s="52" t="s">
        <v>99</v>
      </c>
    </row>
    <row r="1661" spans="1:66" s="52" customFormat="1">
      <c r="A1661" s="52" t="s">
        <v>1998</v>
      </c>
      <c r="B1661" s="52" t="s">
        <v>1999</v>
      </c>
      <c r="C1661" s="54" t="s">
        <v>83</v>
      </c>
      <c r="D1661" s="52" t="s">
        <v>1639</v>
      </c>
      <c r="E1661" s="52" t="s">
        <v>2000</v>
      </c>
      <c r="F1661" s="52" t="s">
        <v>1999</v>
      </c>
      <c r="G1661" s="92">
        <v>133.749131197022</v>
      </c>
      <c r="H1661" s="92">
        <v>1401.69089494479</v>
      </c>
      <c r="I1661" s="92">
        <v>3258.12883595946</v>
      </c>
      <c r="J1661" s="92"/>
      <c r="K1661" s="92"/>
      <c r="L1661" s="52" t="s">
        <v>296</v>
      </c>
      <c r="M1661" s="52" t="s">
        <v>3616</v>
      </c>
      <c r="N1661" s="52" t="s">
        <v>3617</v>
      </c>
      <c r="O1661" s="52" t="s">
        <v>3618</v>
      </c>
      <c r="P1661" s="52" t="s">
        <v>1035</v>
      </c>
      <c r="Q1661" s="52" t="s">
        <v>1036</v>
      </c>
      <c r="R1661" s="52">
        <v>1</v>
      </c>
      <c r="S1661" s="52" t="s">
        <v>3619</v>
      </c>
      <c r="T1661" s="78">
        <v>16867538196.9</v>
      </c>
      <c r="U1661" s="78">
        <v>14729169559.209999</v>
      </c>
      <c r="Z1661" s="52" t="s">
        <v>98</v>
      </c>
      <c r="AA1661" s="81">
        <v>8.359320699813875E-7</v>
      </c>
      <c r="BN1661" s="52" t="s">
        <v>99</v>
      </c>
    </row>
    <row r="1662" spans="1:66" s="52" customFormat="1">
      <c r="A1662" s="52" t="s">
        <v>2001</v>
      </c>
      <c r="B1662" s="52" t="s">
        <v>2002</v>
      </c>
      <c r="C1662" s="54" t="s">
        <v>83</v>
      </c>
      <c r="D1662" s="52" t="s">
        <v>1639</v>
      </c>
      <c r="E1662" s="52" t="s">
        <v>2003</v>
      </c>
      <c r="F1662" s="52" t="s">
        <v>2002</v>
      </c>
      <c r="G1662" s="92">
        <v>184.65365127947101</v>
      </c>
      <c r="H1662" s="92">
        <v>8641.7908798792396</v>
      </c>
      <c r="I1662" s="92">
        <v>9332.3955356644601</v>
      </c>
      <c r="J1662" s="92"/>
      <c r="K1662" s="92"/>
      <c r="L1662" s="52" t="s">
        <v>296</v>
      </c>
      <c r="M1662" s="52" t="s">
        <v>3616</v>
      </c>
      <c r="N1662" s="52" t="s">
        <v>3617</v>
      </c>
      <c r="O1662" s="52" t="s">
        <v>3618</v>
      </c>
      <c r="P1662" s="52" t="s">
        <v>1035</v>
      </c>
      <c r="Q1662" s="52" t="s">
        <v>1036</v>
      </c>
      <c r="R1662" s="52">
        <v>1</v>
      </c>
      <c r="S1662" s="52" t="s">
        <v>3619</v>
      </c>
      <c r="T1662" s="78">
        <v>16867538196.9</v>
      </c>
      <c r="U1662" s="78">
        <v>14729169559.209999</v>
      </c>
      <c r="Z1662" s="52" t="s">
        <v>98</v>
      </c>
      <c r="AA1662" s="81">
        <v>2.0013770511077641E-6</v>
      </c>
      <c r="BN1662" s="52" t="s">
        <v>99</v>
      </c>
    </row>
    <row r="1663" spans="1:66" s="52" customFormat="1">
      <c r="A1663" s="52" t="s">
        <v>2457</v>
      </c>
      <c r="B1663" s="52" t="s">
        <v>2458</v>
      </c>
      <c r="C1663" s="54" t="s">
        <v>83</v>
      </c>
      <c r="D1663" s="52" t="s">
        <v>1639</v>
      </c>
      <c r="E1663" s="52" t="s">
        <v>2459</v>
      </c>
      <c r="F1663" s="52" t="s">
        <v>2458</v>
      </c>
      <c r="G1663" s="92">
        <v>592.887939783815</v>
      </c>
      <c r="H1663" s="92">
        <v>22073.217998151398</v>
      </c>
      <c r="I1663" s="92">
        <v>13458.5562330926</v>
      </c>
      <c r="J1663" s="92"/>
      <c r="K1663" s="92"/>
      <c r="L1663" s="52" t="s">
        <v>296</v>
      </c>
      <c r="M1663" s="52" t="s">
        <v>3616</v>
      </c>
      <c r="N1663" s="52" t="s">
        <v>3617</v>
      </c>
      <c r="O1663" s="52" t="s">
        <v>3618</v>
      </c>
      <c r="P1663" s="52" t="s">
        <v>1035</v>
      </c>
      <c r="Q1663" s="52" t="s">
        <v>1036</v>
      </c>
      <c r="R1663" s="52">
        <v>1</v>
      </c>
      <c r="S1663" s="52" t="s">
        <v>3619</v>
      </c>
      <c r="T1663" s="78">
        <v>16867538196.9</v>
      </c>
      <c r="U1663" s="78">
        <v>14729169559.209999</v>
      </c>
      <c r="Z1663" s="52" t="s">
        <v>98</v>
      </c>
      <c r="AA1663" s="81">
        <v>2.5380476874307149E-6</v>
      </c>
      <c r="BN1663" s="52" t="s">
        <v>99</v>
      </c>
    </row>
    <row r="1664" spans="1:66" s="52" customFormat="1">
      <c r="A1664" s="52" t="s">
        <v>2930</v>
      </c>
      <c r="B1664" s="52" t="s">
        <v>2931</v>
      </c>
      <c r="C1664" s="54" t="s">
        <v>83</v>
      </c>
      <c r="D1664" s="52" t="s">
        <v>1639</v>
      </c>
      <c r="E1664" s="52" t="s">
        <v>2932</v>
      </c>
      <c r="F1664" s="52" t="s">
        <v>2931</v>
      </c>
      <c r="G1664" s="92">
        <v>253.52447256748999</v>
      </c>
      <c r="H1664" s="92">
        <v>3136.0977256598499</v>
      </c>
      <c r="I1664" s="92">
        <v>4170.4775737352102</v>
      </c>
      <c r="J1664" s="92"/>
      <c r="K1664" s="92"/>
      <c r="L1664" s="52" t="s">
        <v>296</v>
      </c>
      <c r="M1664" s="52" t="s">
        <v>3616</v>
      </c>
      <c r="N1664" s="52" t="s">
        <v>3617</v>
      </c>
      <c r="O1664" s="52" t="s">
        <v>3618</v>
      </c>
      <c r="P1664" s="52" t="s">
        <v>1035</v>
      </c>
      <c r="Q1664" s="52" t="s">
        <v>1036</v>
      </c>
      <c r="R1664" s="52">
        <v>1</v>
      </c>
      <c r="S1664" s="52" t="s">
        <v>3619</v>
      </c>
      <c r="T1664" s="78">
        <v>16867538196.9</v>
      </c>
      <c r="U1664" s="78">
        <v>14729169559.209999</v>
      </c>
      <c r="Z1664" s="52" t="s">
        <v>98</v>
      </c>
      <c r="AA1664" s="81">
        <v>1.227687529048786E-6</v>
      </c>
      <c r="BN1664" s="52" t="s">
        <v>99</v>
      </c>
    </row>
    <row r="1665" spans="1:66" s="52" customFormat="1">
      <c r="A1665" s="52" t="s">
        <v>2937</v>
      </c>
      <c r="B1665" s="52" t="s">
        <v>2938</v>
      </c>
      <c r="C1665" s="54" t="s">
        <v>83</v>
      </c>
      <c r="D1665" s="52" t="s">
        <v>1639</v>
      </c>
      <c r="E1665" s="52" t="s">
        <v>2939</v>
      </c>
      <c r="F1665" s="52" t="s">
        <v>2938</v>
      </c>
      <c r="G1665" s="92">
        <v>2632.0631266160299</v>
      </c>
      <c r="H1665" s="92">
        <v>27689.304092000599</v>
      </c>
      <c r="I1665" s="92">
        <v>55852.379546792101</v>
      </c>
      <c r="J1665" s="92"/>
      <c r="K1665" s="92"/>
      <c r="L1665" s="52" t="s">
        <v>296</v>
      </c>
      <c r="M1665" s="52" t="s">
        <v>3616</v>
      </c>
      <c r="N1665" s="52" t="s">
        <v>3617</v>
      </c>
      <c r="O1665" s="52" t="s">
        <v>3618</v>
      </c>
      <c r="P1665" s="52" t="s">
        <v>1035</v>
      </c>
      <c r="Q1665" s="52" t="s">
        <v>1036</v>
      </c>
      <c r="R1665" s="52">
        <v>1</v>
      </c>
      <c r="S1665" s="52" t="s">
        <v>3619</v>
      </c>
      <c r="T1665" s="78">
        <v>16867538196.9</v>
      </c>
      <c r="U1665" s="78">
        <v>14729169559.209999</v>
      </c>
      <c r="Z1665" s="52" t="s">
        <v>98</v>
      </c>
      <c r="AA1665" s="81">
        <v>9.5640153635973016E-6</v>
      </c>
      <c r="BN1665" s="52" t="s">
        <v>99</v>
      </c>
    </row>
    <row r="1666" spans="1:66" s="52" customFormat="1">
      <c r="A1666" s="52" t="s">
        <v>2016</v>
      </c>
      <c r="B1666" s="52" t="s">
        <v>2017</v>
      </c>
      <c r="C1666" s="54" t="s">
        <v>83</v>
      </c>
      <c r="D1666" s="52" t="s">
        <v>1639</v>
      </c>
      <c r="E1666" s="52" t="s">
        <v>2018</v>
      </c>
      <c r="F1666" s="52" t="s">
        <v>2017</v>
      </c>
      <c r="G1666" s="92">
        <v>123.767852749483</v>
      </c>
      <c r="H1666" s="92">
        <v>3239.0047064539699</v>
      </c>
      <c r="I1666" s="92">
        <v>3506.34326839286</v>
      </c>
      <c r="J1666" s="92"/>
      <c r="K1666" s="92"/>
      <c r="L1666" s="52" t="s">
        <v>296</v>
      </c>
      <c r="M1666" s="52" t="s">
        <v>3616</v>
      </c>
      <c r="N1666" s="52" t="s">
        <v>3617</v>
      </c>
      <c r="O1666" s="52" t="s">
        <v>3618</v>
      </c>
      <c r="P1666" s="52" t="s">
        <v>1035</v>
      </c>
      <c r="Q1666" s="52" t="s">
        <v>1036</v>
      </c>
      <c r="R1666" s="52">
        <v>1</v>
      </c>
      <c r="S1666" s="52" t="s">
        <v>3619</v>
      </c>
      <c r="T1666" s="78">
        <v>16867538196.9</v>
      </c>
      <c r="U1666" s="78">
        <v>14729169559.209999</v>
      </c>
      <c r="Z1666" s="52" t="s">
        <v>98</v>
      </c>
      <c r="AA1666" s="81">
        <v>1.031398772912358E-6</v>
      </c>
      <c r="BN1666" s="52" t="s">
        <v>99</v>
      </c>
    </row>
    <row r="1667" spans="1:66" s="52" customFormat="1">
      <c r="A1667" s="52" t="s">
        <v>2037</v>
      </c>
      <c r="B1667" s="52" t="s">
        <v>2038</v>
      </c>
      <c r="C1667" s="54" t="s">
        <v>83</v>
      </c>
      <c r="D1667" s="52" t="s">
        <v>1639</v>
      </c>
      <c r="E1667" s="52" t="s">
        <v>2039</v>
      </c>
      <c r="F1667" s="52" t="s">
        <v>2038</v>
      </c>
      <c r="G1667" s="92">
        <v>132.75100335226799</v>
      </c>
      <c r="H1667" s="92">
        <v>11424.551348496199</v>
      </c>
      <c r="I1667" s="92">
        <v>8559.78469615426</v>
      </c>
      <c r="J1667" s="92"/>
      <c r="K1667" s="92"/>
      <c r="L1667" s="52" t="s">
        <v>296</v>
      </c>
      <c r="M1667" s="52" t="s">
        <v>3616</v>
      </c>
      <c r="N1667" s="52" t="s">
        <v>3617</v>
      </c>
      <c r="O1667" s="52" t="s">
        <v>3618</v>
      </c>
      <c r="P1667" s="52" t="s">
        <v>1035</v>
      </c>
      <c r="Q1667" s="52" t="s">
        <v>1036</v>
      </c>
      <c r="R1667" s="52">
        <v>1</v>
      </c>
      <c r="S1667" s="52" t="s">
        <v>3619</v>
      </c>
      <c r="T1667" s="78">
        <v>16867538196.9</v>
      </c>
      <c r="U1667" s="78">
        <v>14729169559.209999</v>
      </c>
      <c r="Z1667" s="52" t="s">
        <v>98</v>
      </c>
      <c r="AA1667" s="81">
        <v>1.531742322807056E-6</v>
      </c>
      <c r="BN1667" s="52" t="s">
        <v>99</v>
      </c>
    </row>
    <row r="1668" spans="1:66" s="52" customFormat="1">
      <c r="A1668" s="52" t="s">
        <v>2040</v>
      </c>
      <c r="B1668" s="52" t="s">
        <v>2041</v>
      </c>
      <c r="C1668" s="54" t="s">
        <v>83</v>
      </c>
      <c r="D1668" s="52" t="s">
        <v>1639</v>
      </c>
      <c r="E1668" s="52" t="s">
        <v>2042</v>
      </c>
      <c r="F1668" s="52" t="s">
        <v>2041</v>
      </c>
      <c r="G1668" s="92">
        <v>179.66301205570099</v>
      </c>
      <c r="H1668" s="92">
        <v>7021.2305111368096</v>
      </c>
      <c r="I1668" s="92">
        <v>5826.4714809664001</v>
      </c>
      <c r="J1668" s="92"/>
      <c r="K1668" s="92"/>
      <c r="L1668" s="52" t="s">
        <v>296</v>
      </c>
      <c r="M1668" s="52" t="s">
        <v>3616</v>
      </c>
      <c r="N1668" s="52" t="s">
        <v>3617</v>
      </c>
      <c r="O1668" s="52" t="s">
        <v>3618</v>
      </c>
      <c r="P1668" s="52" t="s">
        <v>1035</v>
      </c>
      <c r="Q1668" s="52" t="s">
        <v>1036</v>
      </c>
      <c r="R1668" s="52">
        <v>1</v>
      </c>
      <c r="S1668" s="52" t="s">
        <v>3619</v>
      </c>
      <c r="T1668" s="78">
        <v>16867538196.9</v>
      </c>
      <c r="U1668" s="78">
        <v>14729169559.209999</v>
      </c>
      <c r="Z1668" s="52" t="s">
        <v>98</v>
      </c>
      <c r="AA1668" s="81">
        <v>1.497191767130842E-6</v>
      </c>
      <c r="BN1668" s="52" t="s">
        <v>99</v>
      </c>
    </row>
    <row r="1669" spans="1:66" s="52" customFormat="1">
      <c r="A1669" s="52" t="s">
        <v>2043</v>
      </c>
      <c r="B1669" s="52" t="s">
        <v>2044</v>
      </c>
      <c r="C1669" s="54" t="s">
        <v>83</v>
      </c>
      <c r="D1669" s="52" t="s">
        <v>1639</v>
      </c>
      <c r="E1669" s="52" t="s">
        <v>2045</v>
      </c>
      <c r="F1669" s="52" t="s">
        <v>2044</v>
      </c>
      <c r="G1669" s="92">
        <v>181.65926774520901</v>
      </c>
      <c r="H1669" s="92">
        <v>21232.335214060098</v>
      </c>
      <c r="I1669" s="92">
        <v>11691.5904720817</v>
      </c>
      <c r="J1669" s="92"/>
      <c r="K1669" s="92"/>
      <c r="L1669" s="52" t="s">
        <v>296</v>
      </c>
      <c r="M1669" s="52" t="s">
        <v>3616</v>
      </c>
      <c r="N1669" s="52" t="s">
        <v>3617</v>
      </c>
      <c r="O1669" s="52" t="s">
        <v>3618</v>
      </c>
      <c r="P1669" s="52" t="s">
        <v>1035</v>
      </c>
      <c r="Q1669" s="52" t="s">
        <v>1036</v>
      </c>
      <c r="R1669" s="52">
        <v>1</v>
      </c>
      <c r="S1669" s="52" t="s">
        <v>3619</v>
      </c>
      <c r="T1669" s="78">
        <v>16867538196.9</v>
      </c>
      <c r="U1669" s="78">
        <v>14729169559.209999</v>
      </c>
      <c r="Z1669" s="52" t="s">
        <v>98</v>
      </c>
      <c r="AA1669" s="81">
        <v>4.5413681594262401E-7</v>
      </c>
      <c r="BN1669" s="52" t="s">
        <v>99</v>
      </c>
    </row>
    <row r="1670" spans="1:66" s="52" customFormat="1">
      <c r="A1670" s="52" t="s">
        <v>2046</v>
      </c>
      <c r="B1670" s="52" t="s">
        <v>2047</v>
      </c>
      <c r="C1670" s="54" t="s">
        <v>83</v>
      </c>
      <c r="D1670" s="52" t="s">
        <v>1639</v>
      </c>
      <c r="E1670" s="52" t="s">
        <v>2048</v>
      </c>
      <c r="F1670" s="52" t="s">
        <v>2047</v>
      </c>
      <c r="G1670" s="92">
        <v>188.64616265848599</v>
      </c>
      <c r="H1670" s="92">
        <v>8298.5446953468199</v>
      </c>
      <c r="I1670" s="92">
        <v>6878.0390905284203</v>
      </c>
      <c r="J1670" s="92"/>
      <c r="K1670" s="92"/>
      <c r="L1670" s="52" t="s">
        <v>296</v>
      </c>
      <c r="M1670" s="52" t="s">
        <v>3616</v>
      </c>
      <c r="N1670" s="52" t="s">
        <v>3617</v>
      </c>
      <c r="O1670" s="52" t="s">
        <v>3618</v>
      </c>
      <c r="P1670" s="52" t="s">
        <v>1035</v>
      </c>
      <c r="Q1670" s="52" t="s">
        <v>1036</v>
      </c>
      <c r="R1670" s="52">
        <v>1</v>
      </c>
      <c r="S1670" s="52" t="s">
        <v>3619</v>
      </c>
      <c r="T1670" s="78">
        <v>16867538196.9</v>
      </c>
      <c r="U1670" s="78">
        <v>14729169559.209999</v>
      </c>
      <c r="Z1670" s="52" t="s">
        <v>98</v>
      </c>
      <c r="AA1670" s="81">
        <v>1.429137595897621E-6</v>
      </c>
      <c r="BN1670" s="52" t="s">
        <v>99</v>
      </c>
    </row>
    <row r="1671" spans="1:66" s="52" customFormat="1">
      <c r="A1671" s="52" t="s">
        <v>2562</v>
      </c>
      <c r="B1671" s="52" t="s">
        <v>2563</v>
      </c>
      <c r="C1671" s="54" t="s">
        <v>83</v>
      </c>
      <c r="D1671" s="52" t="s">
        <v>1639</v>
      </c>
      <c r="E1671" s="52" t="s">
        <v>2564</v>
      </c>
      <c r="F1671" s="52" t="s">
        <v>2563</v>
      </c>
      <c r="G1671" s="92">
        <v>115.782829991452</v>
      </c>
      <c r="H1671" s="92">
        <v>4660.2589071559396</v>
      </c>
      <c r="I1671" s="92">
        <v>3348.43944335279</v>
      </c>
      <c r="J1671" s="92"/>
      <c r="K1671" s="92"/>
      <c r="L1671" s="52" t="s">
        <v>296</v>
      </c>
      <c r="M1671" s="52" t="s">
        <v>3616</v>
      </c>
      <c r="N1671" s="52" t="s">
        <v>3617</v>
      </c>
      <c r="O1671" s="52" t="s">
        <v>3618</v>
      </c>
      <c r="P1671" s="52" t="s">
        <v>1035</v>
      </c>
      <c r="Q1671" s="52" t="s">
        <v>1036</v>
      </c>
      <c r="R1671" s="52">
        <v>1</v>
      </c>
      <c r="S1671" s="52" t="s">
        <v>3619</v>
      </c>
      <c r="T1671" s="78">
        <v>16867538196.9</v>
      </c>
      <c r="U1671" s="78">
        <v>14729169559.209999</v>
      </c>
      <c r="Z1671" s="52" t="s">
        <v>98</v>
      </c>
      <c r="AA1671" s="81">
        <v>1.2864758887939109E-6</v>
      </c>
      <c r="BN1671" s="52" t="s">
        <v>99</v>
      </c>
    </row>
    <row r="1672" spans="1:66" s="52" customFormat="1">
      <c r="A1672" s="52" t="s">
        <v>2049</v>
      </c>
      <c r="B1672" s="52" t="s">
        <v>2050</v>
      </c>
      <c r="C1672" s="54" t="s">
        <v>83</v>
      </c>
      <c r="D1672" s="52" t="s">
        <v>1639</v>
      </c>
      <c r="E1672" s="52" t="s">
        <v>2051</v>
      </c>
      <c r="F1672" s="52" t="s">
        <v>2050</v>
      </c>
      <c r="G1672" s="92">
        <v>98.814656630635795</v>
      </c>
      <c r="H1672" s="92">
        <v>2679.8534878228402</v>
      </c>
      <c r="I1672" s="92">
        <v>2185.7802046696602</v>
      </c>
      <c r="J1672" s="92"/>
      <c r="K1672" s="92"/>
      <c r="L1672" s="52" t="s">
        <v>296</v>
      </c>
      <c r="M1672" s="52" t="s">
        <v>3616</v>
      </c>
      <c r="N1672" s="52" t="s">
        <v>3617</v>
      </c>
      <c r="O1672" s="52" t="s">
        <v>3618</v>
      </c>
      <c r="P1672" s="52" t="s">
        <v>1035</v>
      </c>
      <c r="Q1672" s="52" t="s">
        <v>1036</v>
      </c>
      <c r="R1672" s="52">
        <v>1</v>
      </c>
      <c r="S1672" s="52" t="s">
        <v>3619</v>
      </c>
      <c r="T1672" s="78">
        <v>16867538196.9</v>
      </c>
      <c r="U1672" s="78">
        <v>14729169559.209999</v>
      </c>
      <c r="Z1672" s="52" t="s">
        <v>98</v>
      </c>
      <c r="AA1672" s="81">
        <v>1.0312346434120429E-6</v>
      </c>
      <c r="BN1672" s="52" t="s">
        <v>99</v>
      </c>
    </row>
    <row r="1673" spans="1:66" s="52" customFormat="1">
      <c r="A1673" s="52" t="s">
        <v>2954</v>
      </c>
      <c r="B1673" s="52" t="s">
        <v>2955</v>
      </c>
      <c r="C1673" s="54" t="s">
        <v>83</v>
      </c>
      <c r="D1673" s="52" t="s">
        <v>1639</v>
      </c>
      <c r="E1673" s="52" t="s">
        <v>2956</v>
      </c>
      <c r="F1673" s="52" t="s">
        <v>2955</v>
      </c>
      <c r="G1673" s="92">
        <v>202.61995248504101</v>
      </c>
      <c r="H1673" s="92">
        <v>13409.388455460001</v>
      </c>
      <c r="I1673" s="92">
        <v>6064.4151778772803</v>
      </c>
      <c r="J1673" s="92"/>
      <c r="K1673" s="92"/>
      <c r="L1673" s="52" t="s">
        <v>296</v>
      </c>
      <c r="M1673" s="52" t="s">
        <v>3616</v>
      </c>
      <c r="N1673" s="52" t="s">
        <v>3617</v>
      </c>
      <c r="O1673" s="52" t="s">
        <v>3618</v>
      </c>
      <c r="P1673" s="52" t="s">
        <v>1035</v>
      </c>
      <c r="Q1673" s="52" t="s">
        <v>1036</v>
      </c>
      <c r="R1673" s="52">
        <v>1</v>
      </c>
      <c r="S1673" s="52" t="s">
        <v>3619</v>
      </c>
      <c r="T1673" s="78">
        <v>16867538196.9</v>
      </c>
      <c r="U1673" s="78">
        <v>14729169559.209999</v>
      </c>
      <c r="Z1673" s="52" t="s">
        <v>98</v>
      </c>
      <c r="AA1673" s="81">
        <v>1.7635003173077689E-6</v>
      </c>
      <c r="BN1673" s="52" t="s">
        <v>99</v>
      </c>
    </row>
    <row r="1674" spans="1:66" s="52" customFormat="1">
      <c r="A1674" s="52" t="s">
        <v>2526</v>
      </c>
      <c r="B1674" s="52" t="s">
        <v>2527</v>
      </c>
      <c r="C1674" s="54" t="s">
        <v>83</v>
      </c>
      <c r="D1674" s="52" t="s">
        <v>1639</v>
      </c>
      <c r="E1674" s="52" t="s">
        <v>2528</v>
      </c>
      <c r="F1674" s="52" t="s">
        <v>2527</v>
      </c>
      <c r="G1674" s="92">
        <v>152.71356024734601</v>
      </c>
      <c r="H1674" s="92">
        <v>4692.8877064009503</v>
      </c>
      <c r="I1674" s="92">
        <v>4033.16512613241</v>
      </c>
      <c r="J1674" s="92"/>
      <c r="K1674" s="92"/>
      <c r="L1674" s="52" t="s">
        <v>296</v>
      </c>
      <c r="M1674" s="52" t="s">
        <v>3616</v>
      </c>
      <c r="N1674" s="52" t="s">
        <v>3617</v>
      </c>
      <c r="O1674" s="52" t="s">
        <v>3618</v>
      </c>
      <c r="P1674" s="52" t="s">
        <v>1035</v>
      </c>
      <c r="Q1674" s="52" t="s">
        <v>1036</v>
      </c>
      <c r="R1674" s="52">
        <v>1</v>
      </c>
      <c r="S1674" s="52" t="s">
        <v>3619</v>
      </c>
      <c r="T1674" s="78">
        <v>16867538196.9</v>
      </c>
      <c r="U1674" s="78">
        <v>14729169559.209999</v>
      </c>
      <c r="Z1674" s="52" t="s">
        <v>98</v>
      </c>
      <c r="AA1674" s="81">
        <v>1.272613002061217E-6</v>
      </c>
      <c r="BN1674" s="52" t="s">
        <v>99</v>
      </c>
    </row>
    <row r="1675" spans="1:66" s="52" customFormat="1">
      <c r="A1675" s="52" t="s">
        <v>2475</v>
      </c>
      <c r="B1675" s="52" t="s">
        <v>2476</v>
      </c>
      <c r="C1675" s="54" t="s">
        <v>83</v>
      </c>
      <c r="D1675" s="52" t="s">
        <v>1639</v>
      </c>
      <c r="E1675" s="52" t="s">
        <v>2477</v>
      </c>
      <c r="F1675" s="52" t="s">
        <v>2476</v>
      </c>
      <c r="G1675" s="92">
        <v>174.67237283193199</v>
      </c>
      <c r="H1675" s="92">
        <v>11193.0056510702</v>
      </c>
      <c r="I1675" s="92">
        <v>5863.7515559679596</v>
      </c>
      <c r="J1675" s="92"/>
      <c r="K1675" s="92"/>
      <c r="L1675" s="52" t="s">
        <v>296</v>
      </c>
      <c r="M1675" s="52" t="s">
        <v>3616</v>
      </c>
      <c r="N1675" s="52" t="s">
        <v>3617</v>
      </c>
      <c r="O1675" s="52" t="s">
        <v>3618</v>
      </c>
      <c r="P1675" s="52" t="s">
        <v>1035</v>
      </c>
      <c r="Q1675" s="52" t="s">
        <v>1036</v>
      </c>
      <c r="R1675" s="52">
        <v>1</v>
      </c>
      <c r="S1675" s="52" t="s">
        <v>3619</v>
      </c>
      <c r="T1675" s="78">
        <v>16867538196.9</v>
      </c>
      <c r="U1675" s="78">
        <v>14729169559.209999</v>
      </c>
      <c r="Z1675" s="52" t="s">
        <v>98</v>
      </c>
      <c r="AA1675" s="81">
        <v>1.3996183720507369E-6</v>
      </c>
      <c r="BN1675" s="52" t="s">
        <v>99</v>
      </c>
    </row>
    <row r="1676" spans="1:66" s="52" customFormat="1">
      <c r="A1676" s="52" t="s">
        <v>2631</v>
      </c>
      <c r="B1676" s="52" t="s">
        <v>2632</v>
      </c>
      <c r="C1676" s="54" t="s">
        <v>83</v>
      </c>
      <c r="D1676" s="52" t="s">
        <v>1639</v>
      </c>
      <c r="E1676" s="52" t="s">
        <v>2633</v>
      </c>
      <c r="F1676" s="52" t="s">
        <v>2632</v>
      </c>
      <c r="G1676" s="92">
        <v>95.820273096374095</v>
      </c>
      <c r="H1676" s="92">
        <v>2085.0491425771002</v>
      </c>
      <c r="I1676" s="92">
        <v>2248.9018095718998</v>
      </c>
      <c r="J1676" s="92"/>
      <c r="K1676" s="92"/>
      <c r="L1676" s="52" t="s">
        <v>296</v>
      </c>
      <c r="M1676" s="52" t="s">
        <v>3616</v>
      </c>
      <c r="N1676" s="52" t="s">
        <v>3617</v>
      </c>
      <c r="O1676" s="52" t="s">
        <v>3618</v>
      </c>
      <c r="P1676" s="52" t="s">
        <v>1035</v>
      </c>
      <c r="Q1676" s="52" t="s">
        <v>1036</v>
      </c>
      <c r="R1676" s="52">
        <v>1</v>
      </c>
      <c r="S1676" s="52" t="s">
        <v>3619</v>
      </c>
      <c r="T1676" s="78">
        <v>16867538196.9</v>
      </c>
      <c r="U1676" s="78">
        <v>14729169559.209999</v>
      </c>
      <c r="Z1676" s="52" t="s">
        <v>98</v>
      </c>
      <c r="AA1676" s="81">
        <v>9.582027309637409E-7</v>
      </c>
      <c r="BN1676" s="52" t="s">
        <v>99</v>
      </c>
    </row>
    <row r="1677" spans="1:66" s="52" customFormat="1">
      <c r="A1677" s="52" t="s">
        <v>2961</v>
      </c>
      <c r="B1677" s="52" t="s">
        <v>2962</v>
      </c>
      <c r="C1677" s="54" t="s">
        <v>83</v>
      </c>
      <c r="D1677" s="52" t="s">
        <v>1639</v>
      </c>
      <c r="E1677" s="52" t="s">
        <v>2963</v>
      </c>
      <c r="F1677" s="52" t="s">
        <v>2962</v>
      </c>
      <c r="G1677" s="92">
        <v>194.63492972700999</v>
      </c>
      <c r="H1677" s="92">
        <v>5698.9107424068497</v>
      </c>
      <c r="I1677" s="92">
        <v>3670.8147746514101</v>
      </c>
      <c r="J1677" s="92"/>
      <c r="K1677" s="92"/>
      <c r="L1677" s="52" t="s">
        <v>296</v>
      </c>
      <c r="M1677" s="52" t="s">
        <v>3616</v>
      </c>
      <c r="N1677" s="52" t="s">
        <v>3617</v>
      </c>
      <c r="O1677" s="52" t="s">
        <v>3618</v>
      </c>
      <c r="P1677" s="52" t="s">
        <v>1035</v>
      </c>
      <c r="Q1677" s="52" t="s">
        <v>1036</v>
      </c>
      <c r="R1677" s="52">
        <v>1</v>
      </c>
      <c r="S1677" s="52" t="s">
        <v>3619</v>
      </c>
      <c r="T1677" s="78">
        <v>16867538196.9</v>
      </c>
      <c r="U1677" s="78">
        <v>14729169559.209999</v>
      </c>
      <c r="Z1677" s="52" t="s">
        <v>98</v>
      </c>
      <c r="AA1677" s="81">
        <v>1.4596889885031499E-6</v>
      </c>
      <c r="BN1677" s="52" t="s">
        <v>99</v>
      </c>
    </row>
    <row r="1678" spans="1:66" s="52" customFormat="1">
      <c r="A1678" s="52" t="s">
        <v>2966</v>
      </c>
      <c r="B1678" s="52" t="s">
        <v>2967</v>
      </c>
      <c r="C1678" s="54" t="s">
        <v>83</v>
      </c>
      <c r="D1678" s="52" t="s">
        <v>1639</v>
      </c>
      <c r="E1678" s="52" t="s">
        <v>2968</v>
      </c>
      <c r="F1678" s="52" t="s">
        <v>2967</v>
      </c>
      <c r="G1678" s="92">
        <v>227.573148603888</v>
      </c>
      <c r="H1678" s="92">
        <v>16542.2921720167</v>
      </c>
      <c r="I1678" s="92">
        <v>14617.0233348278</v>
      </c>
      <c r="J1678" s="92"/>
      <c r="K1678" s="92"/>
      <c r="L1678" s="52" t="s">
        <v>296</v>
      </c>
      <c r="M1678" s="52" t="s">
        <v>3616</v>
      </c>
      <c r="N1678" s="52" t="s">
        <v>3617</v>
      </c>
      <c r="O1678" s="52" t="s">
        <v>3618</v>
      </c>
      <c r="P1678" s="52" t="s">
        <v>1035</v>
      </c>
      <c r="Q1678" s="52" t="s">
        <v>1036</v>
      </c>
      <c r="R1678" s="52">
        <v>1</v>
      </c>
      <c r="S1678" s="52" t="s">
        <v>3619</v>
      </c>
      <c r="T1678" s="78">
        <v>16867538196.9</v>
      </c>
      <c r="U1678" s="78">
        <v>14729169559.209999</v>
      </c>
      <c r="Z1678" s="52" t="s">
        <v>98</v>
      </c>
      <c r="AA1678" s="81">
        <v>2.353487415359993E-6</v>
      </c>
      <c r="BN1678" s="52" t="s">
        <v>99</v>
      </c>
    </row>
    <row r="1679" spans="1:66" s="52" customFormat="1">
      <c r="A1679" s="52" t="s">
        <v>2061</v>
      </c>
      <c r="B1679" s="52" t="s">
        <v>2062</v>
      </c>
      <c r="C1679" s="54" t="s">
        <v>83</v>
      </c>
      <c r="D1679" s="52" t="s">
        <v>1639</v>
      </c>
      <c r="E1679" s="52" t="s">
        <v>2063</v>
      </c>
      <c r="F1679" s="52" t="s">
        <v>2062</v>
      </c>
      <c r="G1679" s="92">
        <v>296.44396989190699</v>
      </c>
      <c r="H1679" s="92">
        <v>32401.3259091855</v>
      </c>
      <c r="I1679" s="92">
        <v>18198.6953116642</v>
      </c>
      <c r="J1679" s="92"/>
      <c r="K1679" s="92"/>
      <c r="L1679" s="52" t="s">
        <v>296</v>
      </c>
      <c r="M1679" s="52" t="s">
        <v>3616</v>
      </c>
      <c r="N1679" s="52" t="s">
        <v>3617</v>
      </c>
      <c r="O1679" s="52" t="s">
        <v>3618</v>
      </c>
      <c r="P1679" s="52" t="s">
        <v>1035</v>
      </c>
      <c r="Q1679" s="52" t="s">
        <v>1036</v>
      </c>
      <c r="R1679" s="52">
        <v>1</v>
      </c>
      <c r="S1679" s="52" t="s">
        <v>3619</v>
      </c>
      <c r="T1679" s="78">
        <v>16867538196.9</v>
      </c>
      <c r="U1679" s="78">
        <v>14729169559.209999</v>
      </c>
      <c r="Z1679" s="52" t="s">
        <v>98</v>
      </c>
      <c r="AA1679" s="81">
        <v>2.197772971193776E-6</v>
      </c>
      <c r="BN1679" s="52" t="s">
        <v>99</v>
      </c>
    </row>
    <row r="1680" spans="1:66" s="52" customFormat="1">
      <c r="A1680" s="52" t="s">
        <v>2064</v>
      </c>
      <c r="B1680" s="52" t="s">
        <v>2065</v>
      </c>
      <c r="C1680" s="54" t="s">
        <v>83</v>
      </c>
      <c r="D1680" s="52" t="s">
        <v>1639</v>
      </c>
      <c r="E1680" s="52" t="s">
        <v>2066</v>
      </c>
      <c r="F1680" s="52" t="s">
        <v>2065</v>
      </c>
      <c r="G1680" s="92">
        <v>318.40278247649297</v>
      </c>
      <c r="H1680" s="92">
        <v>18110.750267262902</v>
      </c>
      <c r="I1680" s="92">
        <v>13360.180752713601</v>
      </c>
      <c r="J1680" s="92"/>
      <c r="K1680" s="92"/>
      <c r="L1680" s="52" t="s">
        <v>296</v>
      </c>
      <c r="M1680" s="52" t="s">
        <v>3616</v>
      </c>
      <c r="N1680" s="52" t="s">
        <v>3617</v>
      </c>
      <c r="O1680" s="52" t="s">
        <v>3618</v>
      </c>
      <c r="P1680" s="52" t="s">
        <v>1035</v>
      </c>
      <c r="Q1680" s="52" t="s">
        <v>1036</v>
      </c>
      <c r="R1680" s="52">
        <v>1</v>
      </c>
      <c r="S1680" s="52" t="s">
        <v>3619</v>
      </c>
      <c r="T1680" s="78">
        <v>16867538196.9</v>
      </c>
      <c r="U1680" s="78">
        <v>14729169559.209999</v>
      </c>
      <c r="Z1680" s="52" t="s">
        <v>98</v>
      </c>
      <c r="AA1680" s="81">
        <v>7.9598705651481957E-7</v>
      </c>
      <c r="BN1680" s="52" t="s">
        <v>99</v>
      </c>
    </row>
    <row r="1681" spans="1:66" s="52" customFormat="1">
      <c r="A1681" s="52" t="s">
        <v>2085</v>
      </c>
      <c r="B1681" s="52" t="s">
        <v>2086</v>
      </c>
      <c r="C1681" s="54" t="s">
        <v>83</v>
      </c>
      <c r="D1681" s="52" t="s">
        <v>1639</v>
      </c>
      <c r="E1681" s="52" t="s">
        <v>2087</v>
      </c>
      <c r="F1681" s="52" t="s">
        <v>2086</v>
      </c>
      <c r="G1681" s="92">
        <v>158.70232731587001</v>
      </c>
      <c r="H1681" s="92">
        <v>11091.7056561061</v>
      </c>
      <c r="I1681" s="92">
        <v>7009.8817975419597</v>
      </c>
      <c r="J1681" s="92"/>
      <c r="K1681" s="92"/>
      <c r="L1681" s="52" t="s">
        <v>296</v>
      </c>
      <c r="M1681" s="52" t="s">
        <v>3616</v>
      </c>
      <c r="N1681" s="52" t="s">
        <v>3617</v>
      </c>
      <c r="O1681" s="52" t="s">
        <v>3618</v>
      </c>
      <c r="P1681" s="52" t="s">
        <v>1035</v>
      </c>
      <c r="Q1681" s="52" t="s">
        <v>1036</v>
      </c>
      <c r="R1681" s="52">
        <v>1</v>
      </c>
      <c r="S1681" s="52" t="s">
        <v>3619</v>
      </c>
      <c r="T1681" s="78">
        <v>16867538196.9</v>
      </c>
      <c r="U1681" s="78">
        <v>14729169559.209999</v>
      </c>
      <c r="Z1681" s="52" t="s">
        <v>98</v>
      </c>
      <c r="AA1681" s="81">
        <v>1.713435396398816E-6</v>
      </c>
      <c r="BN1681" s="52" t="s">
        <v>99</v>
      </c>
    </row>
    <row r="1682" spans="1:66" s="52" customFormat="1">
      <c r="A1682" s="52" t="s">
        <v>3292</v>
      </c>
      <c r="B1682" s="52" t="s">
        <v>3293</v>
      </c>
      <c r="C1682" s="54" t="s">
        <v>83</v>
      </c>
      <c r="D1682" s="52" t="s">
        <v>1639</v>
      </c>
      <c r="E1682" s="52" t="s">
        <v>3294</v>
      </c>
      <c r="F1682" s="52" t="s">
        <v>3293</v>
      </c>
      <c r="G1682" s="92">
        <v>184.65365127947101</v>
      </c>
      <c r="H1682" s="92">
        <v>7256.8884952832104</v>
      </c>
      <c r="I1682" s="92">
        <v>6143.4269780679997</v>
      </c>
      <c r="J1682" s="92"/>
      <c r="K1682" s="92"/>
      <c r="L1682" s="52" t="s">
        <v>296</v>
      </c>
      <c r="M1682" s="52" t="s">
        <v>3616</v>
      </c>
      <c r="N1682" s="52" t="s">
        <v>3617</v>
      </c>
      <c r="O1682" s="52" t="s">
        <v>3618</v>
      </c>
      <c r="P1682" s="52" t="s">
        <v>1035</v>
      </c>
      <c r="Q1682" s="52" t="s">
        <v>1036</v>
      </c>
      <c r="R1682" s="52">
        <v>1</v>
      </c>
      <c r="S1682" s="52" t="s">
        <v>3619</v>
      </c>
      <c r="T1682" s="78">
        <v>16867538196.9</v>
      </c>
      <c r="U1682" s="78">
        <v>14729169559.209999</v>
      </c>
      <c r="Z1682" s="52" t="s">
        <v>98</v>
      </c>
      <c r="AA1682" s="81">
        <v>1.748614121964687E-6</v>
      </c>
      <c r="BN1682" s="52" t="s">
        <v>99</v>
      </c>
    </row>
    <row r="1683" spans="1:66" s="52" customFormat="1">
      <c r="A1683" s="52" t="s">
        <v>3708</v>
      </c>
      <c r="B1683" s="52" t="s">
        <v>3709</v>
      </c>
      <c r="C1683" s="52" t="s">
        <v>257</v>
      </c>
      <c r="D1683" s="52" t="s">
        <v>1877</v>
      </c>
      <c r="E1683" s="52" t="s">
        <v>3710</v>
      </c>
      <c r="F1683" s="52" t="s">
        <v>3709</v>
      </c>
      <c r="G1683" s="92">
        <v>270709.23967061797</v>
      </c>
      <c r="H1683" s="92">
        <v>27070524.9654558</v>
      </c>
      <c r="I1683" s="92">
        <v>27068487.586899102</v>
      </c>
      <c r="J1683" s="92"/>
      <c r="K1683" s="92"/>
      <c r="L1683" s="52" t="s">
        <v>296</v>
      </c>
      <c r="M1683" s="52" t="s">
        <v>3616</v>
      </c>
      <c r="N1683" s="52" t="s">
        <v>3617</v>
      </c>
      <c r="O1683" s="52" t="s">
        <v>3618</v>
      </c>
      <c r="P1683" s="52" t="s">
        <v>1035</v>
      </c>
      <c r="Q1683" s="52" t="s">
        <v>1036</v>
      </c>
      <c r="R1683" s="52">
        <v>1</v>
      </c>
      <c r="S1683" s="52" t="s">
        <v>3619</v>
      </c>
      <c r="T1683" s="78">
        <v>16867538196.9</v>
      </c>
      <c r="U1683" s="78">
        <v>14729169559.209999</v>
      </c>
      <c r="BN1683" s="52" t="s">
        <v>99</v>
      </c>
    </row>
    <row r="1684" spans="1:66" s="52" customFormat="1">
      <c r="A1684" s="52" t="s">
        <v>3713</v>
      </c>
      <c r="B1684" s="52" t="s">
        <v>184</v>
      </c>
      <c r="C1684" s="52" t="s">
        <v>93</v>
      </c>
      <c r="D1684" s="52" t="s">
        <v>100</v>
      </c>
      <c r="E1684" s="52" t="s">
        <v>3714</v>
      </c>
      <c r="F1684" s="52" t="s">
        <v>184</v>
      </c>
      <c r="G1684" s="92">
        <v>299438.35342616902</v>
      </c>
      <c r="H1684" s="92">
        <v>30244022.2919266</v>
      </c>
      <c r="I1684" s="92">
        <v>30219318.627769001</v>
      </c>
      <c r="J1684" s="92">
        <v>548685.91804783698</v>
      </c>
      <c r="K1684" s="92"/>
      <c r="L1684" s="52" t="s">
        <v>296</v>
      </c>
      <c r="M1684" s="52" t="s">
        <v>3616</v>
      </c>
      <c r="N1684" s="52" t="s">
        <v>3617</v>
      </c>
      <c r="O1684" s="52" t="s">
        <v>3618</v>
      </c>
      <c r="P1684" s="52" t="s">
        <v>1035</v>
      </c>
      <c r="Q1684" s="52" t="s">
        <v>1036</v>
      </c>
      <c r="R1684" s="52">
        <v>1</v>
      </c>
      <c r="S1684" s="52" t="s">
        <v>3619</v>
      </c>
      <c r="T1684" s="78">
        <v>16867538196.9</v>
      </c>
      <c r="U1684" s="78">
        <v>14729169559.209999</v>
      </c>
      <c r="AY1684" s="52">
        <v>0.57260273972602704</v>
      </c>
      <c r="AZ1684" s="52" t="s">
        <v>97</v>
      </c>
      <c r="BA1684" s="52">
        <v>0.56699999999999995</v>
      </c>
      <c r="BB1684" s="52" t="s">
        <v>98</v>
      </c>
      <c r="BN1684" s="52" t="s">
        <v>99</v>
      </c>
    </row>
    <row r="1685" spans="1:66" s="52" customFormat="1">
      <c r="A1685" s="52" t="s">
        <v>79</v>
      </c>
      <c r="B1685" s="52" t="s">
        <v>79</v>
      </c>
      <c r="C1685" s="52" t="s">
        <v>70</v>
      </c>
      <c r="D1685" s="52" t="s">
        <v>79</v>
      </c>
      <c r="F1685" s="52" t="s">
        <v>1184</v>
      </c>
      <c r="G1685" s="92">
        <v>200399.966439132</v>
      </c>
      <c r="H1685" s="92">
        <v>200399.966439132</v>
      </c>
      <c r="I1685" s="92">
        <v>200399.966439132</v>
      </c>
      <c r="J1685" s="92"/>
      <c r="K1685" s="92"/>
      <c r="L1685" s="52" t="s">
        <v>296</v>
      </c>
      <c r="M1685" s="52" t="s">
        <v>3616</v>
      </c>
      <c r="N1685" s="52" t="s">
        <v>3617</v>
      </c>
      <c r="O1685" s="52" t="s">
        <v>3618</v>
      </c>
      <c r="P1685" s="52" t="s">
        <v>1035</v>
      </c>
      <c r="Q1685" s="52" t="s">
        <v>1036</v>
      </c>
      <c r="R1685" s="52">
        <v>1</v>
      </c>
      <c r="S1685" s="52" t="s">
        <v>3619</v>
      </c>
      <c r="T1685" s="78">
        <v>16867538196.9</v>
      </c>
      <c r="U1685" s="78">
        <v>14729169559.209999</v>
      </c>
      <c r="BN1685" s="52" t="s">
        <v>99</v>
      </c>
    </row>
    <row r="1686" spans="1:66" s="52" customFormat="1">
      <c r="A1686" s="52" t="s">
        <v>3620</v>
      </c>
      <c r="B1686" s="52" t="s">
        <v>3620</v>
      </c>
      <c r="C1686" s="52" t="s">
        <v>70</v>
      </c>
      <c r="D1686" s="52" t="s">
        <v>71</v>
      </c>
      <c r="F1686" s="52" t="s">
        <v>107</v>
      </c>
      <c r="G1686" s="92">
        <v>5761989.3491765503</v>
      </c>
      <c r="H1686" s="92">
        <v>5761989.3491765503</v>
      </c>
      <c r="I1686" s="92">
        <v>5761989.3491765503</v>
      </c>
      <c r="J1686" s="92">
        <v>8123.9198269276403</v>
      </c>
      <c r="K1686" s="92"/>
      <c r="L1686" s="52" t="s">
        <v>296</v>
      </c>
      <c r="M1686" s="52" t="s">
        <v>3616</v>
      </c>
      <c r="N1686" s="52" t="s">
        <v>3617</v>
      </c>
      <c r="O1686" s="52" t="s">
        <v>3618</v>
      </c>
      <c r="P1686" s="52" t="s">
        <v>1035</v>
      </c>
      <c r="Q1686" s="52" t="s">
        <v>1036</v>
      </c>
      <c r="R1686" s="52">
        <v>1</v>
      </c>
      <c r="S1686" s="52" t="s">
        <v>3619</v>
      </c>
      <c r="T1686" s="78">
        <v>16867538196.9</v>
      </c>
      <c r="U1686" s="78">
        <v>14729169559.209999</v>
      </c>
      <c r="BN1686" s="52" t="s">
        <v>99</v>
      </c>
    </row>
    <row r="1687" spans="1:66" s="52" customFormat="1">
      <c r="A1687" s="52" t="s">
        <v>3715</v>
      </c>
      <c r="B1687" s="52" t="s">
        <v>3715</v>
      </c>
      <c r="C1687" s="52" t="s">
        <v>3622</v>
      </c>
      <c r="D1687" s="52" t="s">
        <v>303</v>
      </c>
      <c r="E1687" s="52" t="s">
        <v>3716</v>
      </c>
      <c r="F1687" s="52" t="s">
        <v>3717</v>
      </c>
      <c r="G1687" s="92">
        <v>99810792.8786145</v>
      </c>
      <c r="H1687" s="92">
        <v>99810792.8786145</v>
      </c>
      <c r="I1687" s="92">
        <v>99770119.401613802</v>
      </c>
      <c r="J1687" s="92">
        <v>866135.72294517001</v>
      </c>
      <c r="K1687" s="92"/>
      <c r="L1687" s="52" t="s">
        <v>296</v>
      </c>
      <c r="M1687" s="52" t="s">
        <v>3616</v>
      </c>
      <c r="N1687" s="52" t="s">
        <v>3617</v>
      </c>
      <c r="O1687" s="52" t="s">
        <v>3618</v>
      </c>
      <c r="P1687" s="52" t="s">
        <v>1035</v>
      </c>
      <c r="Q1687" s="52" t="s">
        <v>1036</v>
      </c>
      <c r="R1687" s="52">
        <v>1</v>
      </c>
      <c r="S1687" s="52" t="s">
        <v>3619</v>
      </c>
      <c r="T1687" s="78">
        <v>16867538196.9</v>
      </c>
      <c r="U1687" s="78">
        <v>14729169559.209999</v>
      </c>
      <c r="AW1687" s="52" t="s">
        <v>302</v>
      </c>
      <c r="AX1687" s="52">
        <v>0.12970000000000001</v>
      </c>
      <c r="BN1687" s="52" t="s">
        <v>99</v>
      </c>
    </row>
    <row r="1688" spans="1:66" s="52" customFormat="1">
      <c r="A1688" s="52" t="s">
        <v>3621</v>
      </c>
      <c r="B1688" s="52" t="s">
        <v>3621</v>
      </c>
      <c r="C1688" s="52" t="s">
        <v>3622</v>
      </c>
      <c r="D1688" s="52" t="s">
        <v>303</v>
      </c>
      <c r="E1688" s="52" t="s">
        <v>3623</v>
      </c>
      <c r="F1688" s="52" t="s">
        <v>3624</v>
      </c>
      <c r="G1688" s="92">
        <v>369299933.65087301</v>
      </c>
      <c r="H1688" s="92">
        <v>369299933.65087301</v>
      </c>
      <c r="I1688" s="92">
        <v>369299561.43646502</v>
      </c>
      <c r="J1688" s="92">
        <v>2913366.0645061499</v>
      </c>
      <c r="K1688" s="92"/>
      <c r="L1688" s="52" t="s">
        <v>296</v>
      </c>
      <c r="M1688" s="52" t="s">
        <v>3616</v>
      </c>
      <c r="N1688" s="52" t="s">
        <v>3617</v>
      </c>
      <c r="O1688" s="52" t="s">
        <v>3618</v>
      </c>
      <c r="P1688" s="52" t="s">
        <v>1035</v>
      </c>
      <c r="Q1688" s="52" t="s">
        <v>1036</v>
      </c>
      <c r="R1688" s="52">
        <v>1</v>
      </c>
      <c r="S1688" s="52" t="s">
        <v>3619</v>
      </c>
      <c r="T1688" s="78">
        <v>16867538196.9</v>
      </c>
      <c r="U1688" s="78">
        <v>14729169559.209999</v>
      </c>
      <c r="AW1688" s="52" t="s">
        <v>302</v>
      </c>
      <c r="AX1688" s="52">
        <v>0.13489999999999999</v>
      </c>
      <c r="BN1688" s="52" t="s">
        <v>99</v>
      </c>
    </row>
    <row r="1689" spans="1:66" s="52" customFormat="1">
      <c r="A1689" s="52" t="s">
        <v>1183</v>
      </c>
      <c r="B1689" s="52" t="s">
        <v>1183</v>
      </c>
      <c r="C1689" s="52" t="s">
        <v>70</v>
      </c>
      <c r="D1689" s="52" t="s">
        <v>1183</v>
      </c>
      <c r="F1689" s="52" t="s">
        <v>1184</v>
      </c>
      <c r="G1689" s="92">
        <v>134426.443445988</v>
      </c>
      <c r="H1689" s="92">
        <v>134426.443445988</v>
      </c>
      <c r="I1689" s="92">
        <v>134426.443445988</v>
      </c>
      <c r="J1689" s="92"/>
      <c r="K1689" s="92"/>
      <c r="L1689" s="52" t="s">
        <v>296</v>
      </c>
      <c r="M1689" s="52" t="s">
        <v>3616</v>
      </c>
      <c r="N1689" s="52" t="s">
        <v>3617</v>
      </c>
      <c r="O1689" s="52" t="s">
        <v>3618</v>
      </c>
      <c r="P1689" s="52" t="s">
        <v>1035</v>
      </c>
      <c r="Q1689" s="52" t="s">
        <v>1036</v>
      </c>
      <c r="R1689" s="52">
        <v>1</v>
      </c>
      <c r="S1689" s="52" t="s">
        <v>3619</v>
      </c>
      <c r="T1689" s="78">
        <v>16867538196.9</v>
      </c>
      <c r="U1689" s="78">
        <v>14729169559.209999</v>
      </c>
      <c r="BN1689" s="52" t="s">
        <v>99</v>
      </c>
    </row>
    <row r="1690" spans="1:66" s="52" customFormat="1">
      <c r="A1690" s="52" t="s">
        <v>1183</v>
      </c>
      <c r="B1690" s="52" t="s">
        <v>1183</v>
      </c>
      <c r="C1690" s="52" t="s">
        <v>70</v>
      </c>
      <c r="D1690" s="52" t="s">
        <v>1183</v>
      </c>
      <c r="F1690" s="52" t="s">
        <v>1184</v>
      </c>
      <c r="G1690" s="92">
        <v>33867.878088205798</v>
      </c>
      <c r="H1690" s="92">
        <v>33867.878088205798</v>
      </c>
      <c r="I1690" s="92">
        <v>33867.878088205798</v>
      </c>
      <c r="J1690" s="92"/>
      <c r="K1690" s="92"/>
      <c r="L1690" s="52" t="s">
        <v>296</v>
      </c>
      <c r="M1690" s="52" t="s">
        <v>3616</v>
      </c>
      <c r="N1690" s="52" t="s">
        <v>3617</v>
      </c>
      <c r="O1690" s="52" t="s">
        <v>3618</v>
      </c>
      <c r="P1690" s="52" t="s">
        <v>1035</v>
      </c>
      <c r="Q1690" s="52" t="s">
        <v>1036</v>
      </c>
      <c r="R1690" s="52">
        <v>1</v>
      </c>
      <c r="S1690" s="52" t="s">
        <v>3619</v>
      </c>
      <c r="T1690" s="78">
        <v>16867538196.9</v>
      </c>
      <c r="U1690" s="78">
        <v>14729169559.209999</v>
      </c>
      <c r="BN1690" s="52" t="s">
        <v>99</v>
      </c>
    </row>
    <row r="1691" spans="1:66" s="52" customFormat="1">
      <c r="A1691" s="52" t="s">
        <v>3628</v>
      </c>
      <c r="B1691" s="52" t="s">
        <v>3629</v>
      </c>
      <c r="C1691" s="54" t="s">
        <v>83</v>
      </c>
      <c r="D1691" s="52" t="s">
        <v>84</v>
      </c>
      <c r="E1691" s="52" t="s">
        <v>3630</v>
      </c>
      <c r="F1691" s="52" t="s">
        <v>3629</v>
      </c>
      <c r="G1691" s="92">
        <v>106756.625955037</v>
      </c>
      <c r="H1691" s="92">
        <v>2050991.0225961399</v>
      </c>
      <c r="I1691" s="92">
        <v>2364659.2649040702</v>
      </c>
      <c r="J1691" s="92"/>
      <c r="K1691" s="92"/>
      <c r="L1691" s="52" t="s">
        <v>296</v>
      </c>
      <c r="M1691" s="52" t="s">
        <v>3616</v>
      </c>
      <c r="N1691" s="52" t="s">
        <v>3617</v>
      </c>
      <c r="O1691" s="52" t="s">
        <v>3618</v>
      </c>
      <c r="P1691" s="52" t="s">
        <v>1035</v>
      </c>
      <c r="Q1691" s="52" t="s">
        <v>1036</v>
      </c>
      <c r="R1691" s="52">
        <v>1</v>
      </c>
      <c r="S1691" s="52" t="s">
        <v>3619</v>
      </c>
      <c r="T1691" s="78">
        <v>16867538196.9</v>
      </c>
      <c r="U1691" s="78">
        <v>14729169559.209999</v>
      </c>
      <c r="Z1691" s="52" t="s">
        <v>98</v>
      </c>
      <c r="AA1691" s="81">
        <v>1.114760082463579E-4</v>
      </c>
      <c r="BN1691" s="52" t="s">
        <v>99</v>
      </c>
    </row>
    <row r="1692" spans="1:66" s="52" customFormat="1">
      <c r="A1692" s="52" t="s">
        <v>3631</v>
      </c>
      <c r="B1692" s="52" t="s">
        <v>3632</v>
      </c>
      <c r="C1692" s="54" t="s">
        <v>83</v>
      </c>
      <c r="D1692" s="52" t="s">
        <v>84</v>
      </c>
      <c r="E1692" s="52" t="s">
        <v>3633</v>
      </c>
      <c r="F1692" s="52" t="s">
        <v>3632</v>
      </c>
      <c r="G1692" s="92">
        <v>397350.75888147898</v>
      </c>
      <c r="H1692" s="92">
        <v>5204429.75145147</v>
      </c>
      <c r="I1692" s="92">
        <v>3699335.5651865699</v>
      </c>
      <c r="J1692" s="92"/>
      <c r="K1692" s="92"/>
      <c r="L1692" s="52" t="s">
        <v>296</v>
      </c>
      <c r="M1692" s="52" t="s">
        <v>3616</v>
      </c>
      <c r="N1692" s="52" t="s">
        <v>3617</v>
      </c>
      <c r="O1692" s="52" t="s">
        <v>3618</v>
      </c>
      <c r="P1692" s="52" t="s">
        <v>1035</v>
      </c>
      <c r="Q1692" s="52" t="s">
        <v>1036</v>
      </c>
      <c r="R1692" s="52">
        <v>1</v>
      </c>
      <c r="S1692" s="52" t="s">
        <v>3619</v>
      </c>
      <c r="T1692" s="78">
        <v>16867538196.9</v>
      </c>
      <c r="U1692" s="78">
        <v>14729169559.209999</v>
      </c>
      <c r="Z1692" s="52" t="s">
        <v>98</v>
      </c>
      <c r="AA1692" s="81">
        <v>4.0172403884940043E-4</v>
      </c>
      <c r="BN1692" s="52" t="s">
        <v>99</v>
      </c>
    </row>
    <row r="1693" spans="1:66" s="52" customFormat="1">
      <c r="A1693" s="52" t="s">
        <v>2403</v>
      </c>
      <c r="B1693" s="52" t="s">
        <v>2404</v>
      </c>
      <c r="C1693" s="54" t="s">
        <v>83</v>
      </c>
      <c r="D1693" s="52" t="s">
        <v>84</v>
      </c>
      <c r="E1693" s="52" t="s">
        <v>2405</v>
      </c>
      <c r="F1693" s="52" t="s">
        <v>2404</v>
      </c>
      <c r="G1693" s="92">
        <v>68350.430963275197</v>
      </c>
      <c r="H1693" s="92">
        <v>2421638.5716292299</v>
      </c>
      <c r="I1693" s="92">
        <v>2048462.4159693599</v>
      </c>
      <c r="J1693" s="92"/>
      <c r="K1693" s="92"/>
      <c r="L1693" s="52" t="s">
        <v>296</v>
      </c>
      <c r="M1693" s="52" t="s">
        <v>3616</v>
      </c>
      <c r="N1693" s="52" t="s">
        <v>3617</v>
      </c>
      <c r="O1693" s="52" t="s">
        <v>3618</v>
      </c>
      <c r="P1693" s="52" t="s">
        <v>1035</v>
      </c>
      <c r="Q1693" s="52" t="s">
        <v>1036</v>
      </c>
      <c r="R1693" s="52">
        <v>1</v>
      </c>
      <c r="S1693" s="52" t="s">
        <v>3619</v>
      </c>
      <c r="T1693" s="78">
        <v>16867538196.9</v>
      </c>
      <c r="U1693" s="78">
        <v>14729169559.209999</v>
      </c>
      <c r="Z1693" s="52" t="s">
        <v>87</v>
      </c>
      <c r="AA1693" s="81">
        <v>3.2203097789132657E-5</v>
      </c>
      <c r="BN1693" s="52" t="s">
        <v>99</v>
      </c>
    </row>
    <row r="1694" spans="1:66" s="52" customFormat="1">
      <c r="A1694" s="52" t="s">
        <v>3634</v>
      </c>
      <c r="B1694" s="52" t="s">
        <v>3635</v>
      </c>
      <c r="C1694" s="54" t="s">
        <v>83</v>
      </c>
      <c r="D1694" s="52" t="s">
        <v>84</v>
      </c>
      <c r="E1694" s="52" t="s">
        <v>3636</v>
      </c>
      <c r="F1694" s="52" t="s">
        <v>3635</v>
      </c>
      <c r="G1694" s="92">
        <v>65806.253852799302</v>
      </c>
      <c r="H1694" s="92">
        <v>3778157.5756171499</v>
      </c>
      <c r="I1694" s="92">
        <v>2927720.2339110398</v>
      </c>
      <c r="J1694" s="92"/>
      <c r="K1694" s="92"/>
      <c r="L1694" s="52" t="s">
        <v>296</v>
      </c>
      <c r="M1694" s="52" t="s">
        <v>3616</v>
      </c>
      <c r="N1694" s="52" t="s">
        <v>3617</v>
      </c>
      <c r="O1694" s="52" t="s">
        <v>3618</v>
      </c>
      <c r="P1694" s="52" t="s">
        <v>1035</v>
      </c>
      <c r="Q1694" s="52" t="s">
        <v>1036</v>
      </c>
      <c r="R1694" s="52">
        <v>1</v>
      </c>
      <c r="S1694" s="52" t="s">
        <v>3619</v>
      </c>
      <c r="T1694" s="78">
        <v>16867538196.9</v>
      </c>
      <c r="U1694" s="78">
        <v>14729169559.209999</v>
      </c>
      <c r="Z1694" s="52" t="s">
        <v>98</v>
      </c>
      <c r="AA1694" s="81">
        <v>4.6470985271795507E-5</v>
      </c>
      <c r="BN1694" s="52" t="s">
        <v>99</v>
      </c>
    </row>
    <row r="1695" spans="1:66" s="52" customFormat="1">
      <c r="A1695" s="52" t="s">
        <v>3637</v>
      </c>
      <c r="B1695" s="52" t="s">
        <v>3638</v>
      </c>
      <c r="C1695" s="54" t="s">
        <v>83</v>
      </c>
      <c r="D1695" s="52" t="s">
        <v>84</v>
      </c>
      <c r="E1695" s="52" t="s">
        <v>3639</v>
      </c>
      <c r="F1695" s="52" t="s">
        <v>3638</v>
      </c>
      <c r="G1695" s="92">
        <v>29444.183899191299</v>
      </c>
      <c r="H1695" s="92">
        <v>556080.86090426904</v>
      </c>
      <c r="I1695" s="92">
        <v>602722.44441644498</v>
      </c>
      <c r="J1695" s="92"/>
      <c r="K1695" s="92"/>
      <c r="L1695" s="52" t="s">
        <v>296</v>
      </c>
      <c r="M1695" s="52" t="s">
        <v>3616</v>
      </c>
      <c r="N1695" s="52" t="s">
        <v>3617</v>
      </c>
      <c r="O1695" s="52" t="s">
        <v>3618</v>
      </c>
      <c r="P1695" s="52" t="s">
        <v>1035</v>
      </c>
      <c r="Q1695" s="52" t="s">
        <v>1036</v>
      </c>
      <c r="R1695" s="52">
        <v>1</v>
      </c>
      <c r="S1695" s="52" t="s">
        <v>3619</v>
      </c>
      <c r="T1695" s="78">
        <v>16867538196.9</v>
      </c>
      <c r="U1695" s="78">
        <v>14729169559.209999</v>
      </c>
      <c r="Z1695" s="52" t="s">
        <v>98</v>
      </c>
      <c r="AA1695" s="81">
        <v>9.2941047771293814E-5</v>
      </c>
      <c r="BN1695" s="52" t="s">
        <v>99</v>
      </c>
    </row>
    <row r="1696" spans="1:66" s="52" customFormat="1">
      <c r="A1696" s="52" t="s">
        <v>3640</v>
      </c>
      <c r="B1696" s="52" t="s">
        <v>3641</v>
      </c>
      <c r="C1696" s="54" t="s">
        <v>83</v>
      </c>
      <c r="D1696" s="52" t="s">
        <v>84</v>
      </c>
      <c r="E1696" s="52" t="s">
        <v>3642</v>
      </c>
      <c r="F1696" s="52" t="s">
        <v>3641</v>
      </c>
      <c r="G1696" s="92">
        <v>417177.17477888701</v>
      </c>
      <c r="H1696" s="92">
        <v>6305261.0119388998</v>
      </c>
      <c r="I1696" s="92">
        <v>5548456.4245592002</v>
      </c>
      <c r="J1696" s="92"/>
      <c r="K1696" s="92"/>
      <c r="L1696" s="52" t="s">
        <v>296</v>
      </c>
      <c r="M1696" s="52" t="s">
        <v>3616</v>
      </c>
      <c r="N1696" s="52" t="s">
        <v>3617</v>
      </c>
      <c r="O1696" s="52" t="s">
        <v>3618</v>
      </c>
      <c r="P1696" s="52" t="s">
        <v>1035</v>
      </c>
      <c r="Q1696" s="52" t="s">
        <v>1036</v>
      </c>
      <c r="R1696" s="52">
        <v>1</v>
      </c>
      <c r="S1696" s="52" t="s">
        <v>3619</v>
      </c>
      <c r="T1696" s="78">
        <v>16867538196.9</v>
      </c>
      <c r="U1696" s="78">
        <v>14729169559.209999</v>
      </c>
      <c r="Z1696" s="52" t="s">
        <v>98</v>
      </c>
      <c r="AA1696" s="81">
        <v>4.8329581149932419E-4</v>
      </c>
      <c r="BN1696" s="52" t="s">
        <v>99</v>
      </c>
    </row>
    <row r="1697" spans="1:66" s="52" customFormat="1">
      <c r="A1697" s="52" t="s">
        <v>2397</v>
      </c>
      <c r="B1697" s="52" t="s">
        <v>2398</v>
      </c>
      <c r="C1697" s="54" t="s">
        <v>83</v>
      </c>
      <c r="D1697" s="52" t="s">
        <v>84</v>
      </c>
      <c r="E1697" s="52" t="s">
        <v>2399</v>
      </c>
      <c r="F1697" s="52" t="s">
        <v>2398</v>
      </c>
      <c r="G1697" s="92">
        <v>142896.11784052601</v>
      </c>
      <c r="H1697" s="92">
        <v>2558285.55568978</v>
      </c>
      <c r="I1697" s="92">
        <v>2339209.4490494099</v>
      </c>
      <c r="J1697" s="92"/>
      <c r="K1697" s="92"/>
      <c r="L1697" s="52" t="s">
        <v>296</v>
      </c>
      <c r="M1697" s="52" t="s">
        <v>3616</v>
      </c>
      <c r="N1697" s="52" t="s">
        <v>3617</v>
      </c>
      <c r="O1697" s="52" t="s">
        <v>3618</v>
      </c>
      <c r="P1697" s="52" t="s">
        <v>1035</v>
      </c>
      <c r="Q1697" s="52" t="s">
        <v>1036</v>
      </c>
      <c r="R1697" s="52">
        <v>1</v>
      </c>
      <c r="S1697" s="52" t="s">
        <v>3619</v>
      </c>
      <c r="T1697" s="78">
        <v>16867538196.9</v>
      </c>
      <c r="U1697" s="78">
        <v>14729169559.209999</v>
      </c>
      <c r="Z1697" s="52" t="s">
        <v>98</v>
      </c>
      <c r="AA1697" s="81">
        <v>8.5879644631245514E-5</v>
      </c>
      <c r="BN1697" s="52" t="s">
        <v>99</v>
      </c>
    </row>
    <row r="1698" spans="1:66" s="52" customFormat="1">
      <c r="A1698" s="52" t="s">
        <v>3643</v>
      </c>
      <c r="B1698" s="52" t="s">
        <v>1824</v>
      </c>
      <c r="C1698" s="54" t="s">
        <v>83</v>
      </c>
      <c r="D1698" s="52" t="s">
        <v>84</v>
      </c>
      <c r="E1698" s="52" t="s">
        <v>3644</v>
      </c>
      <c r="F1698" s="52" t="s">
        <v>1824</v>
      </c>
      <c r="G1698" s="92">
        <v>91726.118655446699</v>
      </c>
      <c r="H1698" s="92">
        <v>1041886.93875856</v>
      </c>
      <c r="I1698" s="92">
        <v>998897.43215781404</v>
      </c>
      <c r="J1698" s="92"/>
      <c r="K1698" s="92"/>
      <c r="L1698" s="52" t="s">
        <v>296</v>
      </c>
      <c r="M1698" s="52" t="s">
        <v>3616</v>
      </c>
      <c r="N1698" s="52" t="s">
        <v>3617</v>
      </c>
      <c r="O1698" s="52" t="s">
        <v>3618</v>
      </c>
      <c r="P1698" s="52" t="s">
        <v>1035</v>
      </c>
      <c r="Q1698" s="52" t="s">
        <v>1036</v>
      </c>
      <c r="R1698" s="52">
        <v>1</v>
      </c>
      <c r="S1698" s="52" t="s">
        <v>3619</v>
      </c>
      <c r="T1698" s="78">
        <v>16867538196.9</v>
      </c>
      <c r="U1698" s="78">
        <v>14729169559.209999</v>
      </c>
      <c r="Z1698" s="52" t="s">
        <v>87</v>
      </c>
      <c r="AA1698" s="81">
        <v>8.9255017234886642E-6</v>
      </c>
      <c r="BN1698" s="52" t="s">
        <v>99</v>
      </c>
    </row>
    <row r="1699" spans="1:66" s="52" customFormat="1">
      <c r="A1699" s="52" t="s">
        <v>1904</v>
      </c>
      <c r="B1699" s="52" t="s">
        <v>1905</v>
      </c>
      <c r="C1699" s="54" t="s">
        <v>83</v>
      </c>
      <c r="D1699" s="52" t="s">
        <v>84</v>
      </c>
      <c r="E1699" s="52" t="s">
        <v>1906</v>
      </c>
      <c r="F1699" s="52" t="s">
        <v>1905</v>
      </c>
      <c r="G1699" s="92">
        <v>416824.84268002602</v>
      </c>
      <c r="H1699" s="92">
        <v>4403580.2681282004</v>
      </c>
      <c r="I1699" s="92">
        <v>4214099.1594950603</v>
      </c>
      <c r="J1699" s="92"/>
      <c r="K1699" s="92"/>
      <c r="L1699" s="52" t="s">
        <v>296</v>
      </c>
      <c r="M1699" s="52" t="s">
        <v>3616</v>
      </c>
      <c r="N1699" s="52" t="s">
        <v>3617</v>
      </c>
      <c r="O1699" s="52" t="s">
        <v>3618</v>
      </c>
      <c r="P1699" s="52" t="s">
        <v>1035</v>
      </c>
      <c r="Q1699" s="52" t="s">
        <v>1036</v>
      </c>
      <c r="R1699" s="52">
        <v>1</v>
      </c>
      <c r="S1699" s="52" t="s">
        <v>3619</v>
      </c>
      <c r="T1699" s="78">
        <v>16867538196.9</v>
      </c>
      <c r="U1699" s="78">
        <v>14729169559.209999</v>
      </c>
      <c r="Z1699" s="52" t="s">
        <v>87</v>
      </c>
      <c r="AA1699" s="81">
        <v>1.5831208915771741E-5</v>
      </c>
      <c r="BN1699" s="52" t="s">
        <v>99</v>
      </c>
    </row>
    <row r="1700" spans="1:66" s="52" customFormat="1">
      <c r="A1700" s="52" t="s">
        <v>3645</v>
      </c>
      <c r="B1700" s="52" t="s">
        <v>3646</v>
      </c>
      <c r="C1700" s="54" t="s">
        <v>83</v>
      </c>
      <c r="D1700" s="52" t="s">
        <v>84</v>
      </c>
      <c r="E1700" s="52" t="s">
        <v>3647</v>
      </c>
      <c r="F1700" s="52" t="s">
        <v>3646</v>
      </c>
      <c r="G1700" s="92">
        <v>259443.18446902599</v>
      </c>
      <c r="H1700" s="92">
        <v>4363914.4409681503</v>
      </c>
      <c r="I1700" s="92">
        <v>3927969.8128610598</v>
      </c>
      <c r="J1700" s="92"/>
      <c r="K1700" s="92"/>
      <c r="L1700" s="52" t="s">
        <v>296</v>
      </c>
      <c r="M1700" s="52" t="s">
        <v>3616</v>
      </c>
      <c r="N1700" s="52" t="s">
        <v>3617</v>
      </c>
      <c r="O1700" s="52" t="s">
        <v>3618</v>
      </c>
      <c r="P1700" s="52" t="s">
        <v>1035</v>
      </c>
      <c r="Q1700" s="52" t="s">
        <v>1036</v>
      </c>
      <c r="R1700" s="52">
        <v>1</v>
      </c>
      <c r="S1700" s="52" t="s">
        <v>3619</v>
      </c>
      <c r="T1700" s="78">
        <v>16867538196.9</v>
      </c>
      <c r="U1700" s="78">
        <v>14729169559.209999</v>
      </c>
      <c r="Z1700" s="52" t="s">
        <v>98</v>
      </c>
      <c r="AA1700" s="81">
        <v>2.623405822055647E-4</v>
      </c>
      <c r="BN1700" s="52" t="s">
        <v>99</v>
      </c>
    </row>
    <row r="1701" spans="1:66" s="52" customFormat="1">
      <c r="A1701" s="52" t="s">
        <v>3648</v>
      </c>
      <c r="B1701" s="52" t="s">
        <v>3649</v>
      </c>
      <c r="C1701" s="54" t="s">
        <v>83</v>
      </c>
      <c r="D1701" s="52" t="s">
        <v>84</v>
      </c>
      <c r="E1701" s="52" t="s">
        <v>3650</v>
      </c>
      <c r="F1701" s="52" t="s">
        <v>3649</v>
      </c>
      <c r="G1701" s="92">
        <v>27243.355916217799</v>
      </c>
      <c r="H1701" s="92">
        <v>3513505.0363029698</v>
      </c>
      <c r="I1701" s="92">
        <v>3311157.4780571102</v>
      </c>
      <c r="J1701" s="92"/>
      <c r="K1701" s="92"/>
      <c r="L1701" s="52" t="s">
        <v>296</v>
      </c>
      <c r="M1701" s="52" t="s">
        <v>3616</v>
      </c>
      <c r="N1701" s="52" t="s">
        <v>3617</v>
      </c>
      <c r="O1701" s="52" t="s">
        <v>3618</v>
      </c>
      <c r="P1701" s="52" t="s">
        <v>1035</v>
      </c>
      <c r="Q1701" s="52" t="s">
        <v>1036</v>
      </c>
      <c r="R1701" s="52">
        <v>1</v>
      </c>
      <c r="S1701" s="52" t="s">
        <v>3619</v>
      </c>
      <c r="T1701" s="78">
        <v>16867538196.9</v>
      </c>
      <c r="U1701" s="78">
        <v>14729169559.209999</v>
      </c>
      <c r="Z1701" s="52" t="s">
        <v>98</v>
      </c>
      <c r="AA1701" s="81">
        <v>1.815287354122934E-4</v>
      </c>
      <c r="BN1701" s="52" t="s">
        <v>99</v>
      </c>
    </row>
    <row r="1702" spans="1:66" s="52" customFormat="1">
      <c r="A1702" s="52" t="s">
        <v>3651</v>
      </c>
      <c r="B1702" s="52" t="s">
        <v>3652</v>
      </c>
      <c r="C1702" s="54" t="s">
        <v>83</v>
      </c>
      <c r="D1702" s="52" t="s">
        <v>84</v>
      </c>
      <c r="E1702" s="52" t="s">
        <v>3653</v>
      </c>
      <c r="F1702" s="52" t="s">
        <v>3652</v>
      </c>
      <c r="G1702" s="92">
        <v>49008.097411328497</v>
      </c>
      <c r="H1702" s="92">
        <v>969480.26704025501</v>
      </c>
      <c r="I1702" s="92">
        <v>1350173.0836821001</v>
      </c>
      <c r="J1702" s="92"/>
      <c r="K1702" s="92"/>
      <c r="L1702" s="52" t="s">
        <v>296</v>
      </c>
      <c r="M1702" s="52" t="s">
        <v>3616</v>
      </c>
      <c r="N1702" s="52" t="s">
        <v>3617</v>
      </c>
      <c r="O1702" s="52" t="s">
        <v>3618</v>
      </c>
      <c r="P1702" s="52" t="s">
        <v>1035</v>
      </c>
      <c r="Q1702" s="52" t="s">
        <v>1036</v>
      </c>
      <c r="R1702" s="52">
        <v>1</v>
      </c>
      <c r="S1702" s="52" t="s">
        <v>3619</v>
      </c>
      <c r="T1702" s="78">
        <v>16867538196.9</v>
      </c>
      <c r="U1702" s="78">
        <v>14729169559.209999</v>
      </c>
      <c r="Z1702" s="52" t="s">
        <v>98</v>
      </c>
      <c r="AA1702" s="81">
        <v>2.6306817698387708E-4</v>
      </c>
      <c r="BN1702" s="52" t="s">
        <v>99</v>
      </c>
    </row>
    <row r="1703" spans="1:66" s="52" customFormat="1">
      <c r="A1703" s="52" t="s">
        <v>2810</v>
      </c>
      <c r="B1703" s="52" t="s">
        <v>2811</v>
      </c>
      <c r="C1703" s="54" t="s">
        <v>83</v>
      </c>
      <c r="D1703" s="52" t="s">
        <v>84</v>
      </c>
      <c r="E1703" s="52" t="s">
        <v>2812</v>
      </c>
      <c r="F1703" s="52" t="s">
        <v>2811</v>
      </c>
      <c r="G1703" s="92">
        <v>140096.42510028099</v>
      </c>
      <c r="H1703" s="92">
        <v>3800008.92293724</v>
      </c>
      <c r="I1703" s="92">
        <v>3827434.33373967</v>
      </c>
      <c r="J1703" s="92"/>
      <c r="K1703" s="92"/>
      <c r="L1703" s="52" t="s">
        <v>296</v>
      </c>
      <c r="M1703" s="52" t="s">
        <v>3616</v>
      </c>
      <c r="N1703" s="52" t="s">
        <v>3617</v>
      </c>
      <c r="O1703" s="52" t="s">
        <v>3618</v>
      </c>
      <c r="P1703" s="52" t="s">
        <v>1035</v>
      </c>
      <c r="Q1703" s="52" t="s">
        <v>1036</v>
      </c>
      <c r="R1703" s="52">
        <v>1</v>
      </c>
      <c r="S1703" s="52" t="s">
        <v>3619</v>
      </c>
      <c r="T1703" s="78">
        <v>16867538196.9</v>
      </c>
      <c r="U1703" s="78">
        <v>14729169559.209999</v>
      </c>
      <c r="Z1703" s="52" t="s">
        <v>98</v>
      </c>
      <c r="AA1703" s="81">
        <v>2.874940661799232E-4</v>
      </c>
      <c r="BN1703" s="52" t="s">
        <v>99</v>
      </c>
    </row>
    <row r="1704" spans="1:66" s="52" customFormat="1">
      <c r="A1704" s="52" t="s">
        <v>3654</v>
      </c>
      <c r="B1704" s="52" t="s">
        <v>3655</v>
      </c>
      <c r="C1704" s="54" t="s">
        <v>83</v>
      </c>
      <c r="D1704" s="52" t="s">
        <v>84</v>
      </c>
      <c r="E1704" s="52" t="s">
        <v>3656</v>
      </c>
      <c r="F1704" s="52" t="s">
        <v>3655</v>
      </c>
      <c r="G1704" s="92">
        <v>107907.444396928</v>
      </c>
      <c r="H1704" s="92">
        <v>4128596.9823754602</v>
      </c>
      <c r="I1704" s="92">
        <v>3492963.9751285501</v>
      </c>
      <c r="J1704" s="92"/>
      <c r="K1704" s="92"/>
      <c r="L1704" s="52" t="s">
        <v>296</v>
      </c>
      <c r="M1704" s="52" t="s">
        <v>3616</v>
      </c>
      <c r="N1704" s="52" t="s">
        <v>3617</v>
      </c>
      <c r="O1704" s="52" t="s">
        <v>3618</v>
      </c>
      <c r="P1704" s="52" t="s">
        <v>1035</v>
      </c>
      <c r="Q1704" s="52" t="s">
        <v>1036</v>
      </c>
      <c r="R1704" s="52">
        <v>1</v>
      </c>
      <c r="S1704" s="52" t="s">
        <v>3619</v>
      </c>
      <c r="T1704" s="78">
        <v>16867538196.9</v>
      </c>
      <c r="U1704" s="78">
        <v>14729169559.209999</v>
      </c>
      <c r="Z1704" s="52" t="s">
        <v>98</v>
      </c>
      <c r="AA1704" s="81">
        <v>4.413181893778539E-4</v>
      </c>
      <c r="BN1704" s="52" t="s">
        <v>99</v>
      </c>
    </row>
    <row r="1705" spans="1:66" s="52" customFormat="1">
      <c r="A1705" s="52" t="s">
        <v>3170</v>
      </c>
      <c r="B1705" s="52" t="s">
        <v>3171</v>
      </c>
      <c r="C1705" s="54" t="s">
        <v>83</v>
      </c>
      <c r="D1705" s="52" t="s">
        <v>84</v>
      </c>
      <c r="E1705" s="52" t="s">
        <v>3172</v>
      </c>
      <c r="F1705" s="52" t="s">
        <v>3171</v>
      </c>
      <c r="G1705" s="92">
        <v>267050.76310223399</v>
      </c>
      <c r="H1705" s="92">
        <v>5110385.4971881798</v>
      </c>
      <c r="I1705" s="92">
        <v>4879017.4418778196</v>
      </c>
      <c r="J1705" s="92"/>
      <c r="K1705" s="92"/>
      <c r="L1705" s="52" t="s">
        <v>296</v>
      </c>
      <c r="M1705" s="52" t="s">
        <v>3616</v>
      </c>
      <c r="N1705" s="52" t="s">
        <v>3617</v>
      </c>
      <c r="O1705" s="52" t="s">
        <v>3618</v>
      </c>
      <c r="P1705" s="52" t="s">
        <v>1035</v>
      </c>
      <c r="Q1705" s="52" t="s">
        <v>1036</v>
      </c>
      <c r="R1705" s="52">
        <v>1</v>
      </c>
      <c r="S1705" s="52" t="s">
        <v>3619</v>
      </c>
      <c r="T1705" s="78">
        <v>16867538196.9</v>
      </c>
      <c r="U1705" s="78">
        <v>14729169559.209999</v>
      </c>
      <c r="Z1705" s="52" t="s">
        <v>98</v>
      </c>
      <c r="AA1705" s="81">
        <v>1.8820154920549091E-4</v>
      </c>
      <c r="BN1705" s="52" t="s">
        <v>99</v>
      </c>
    </row>
    <row r="1706" spans="1:66" s="52" customFormat="1">
      <c r="A1706" s="52" t="s">
        <v>3657</v>
      </c>
      <c r="B1706" s="52" t="s">
        <v>3658</v>
      </c>
      <c r="C1706" s="54" t="s">
        <v>83</v>
      </c>
      <c r="D1706" s="52" t="s">
        <v>84</v>
      </c>
      <c r="E1706" s="52" t="s">
        <v>3659</v>
      </c>
      <c r="F1706" s="52" t="s">
        <v>3658</v>
      </c>
      <c r="G1706" s="92">
        <v>244132.20884144699</v>
      </c>
      <c r="H1706" s="92">
        <v>4018252.6874136399</v>
      </c>
      <c r="I1706" s="92">
        <v>3605832.7245881702</v>
      </c>
      <c r="J1706" s="92"/>
      <c r="K1706" s="92"/>
      <c r="L1706" s="52" t="s">
        <v>296</v>
      </c>
      <c r="M1706" s="52" t="s">
        <v>3616</v>
      </c>
      <c r="N1706" s="52" t="s">
        <v>3617</v>
      </c>
      <c r="O1706" s="52" t="s">
        <v>3618</v>
      </c>
      <c r="P1706" s="52" t="s">
        <v>1035</v>
      </c>
      <c r="Q1706" s="52" t="s">
        <v>1036</v>
      </c>
      <c r="R1706" s="52">
        <v>1</v>
      </c>
      <c r="S1706" s="52" t="s">
        <v>3619</v>
      </c>
      <c r="T1706" s="78">
        <v>16867538196.9</v>
      </c>
      <c r="U1706" s="78">
        <v>14729169559.209999</v>
      </c>
      <c r="Z1706" s="52" t="s">
        <v>98</v>
      </c>
      <c r="AA1706" s="81">
        <v>2.2912711643085229E-4</v>
      </c>
      <c r="BN1706" s="52" t="s">
        <v>99</v>
      </c>
    </row>
    <row r="1707" spans="1:66" s="52" customFormat="1">
      <c r="A1707" s="52" t="s">
        <v>3173</v>
      </c>
      <c r="B1707" s="52" t="s">
        <v>3174</v>
      </c>
      <c r="C1707" s="54" t="s">
        <v>83</v>
      </c>
      <c r="D1707" s="52" t="s">
        <v>84</v>
      </c>
      <c r="E1707" s="52" t="s">
        <v>3175</v>
      </c>
      <c r="F1707" s="52" t="s">
        <v>3174</v>
      </c>
      <c r="G1707" s="92">
        <v>73132.366050089593</v>
      </c>
      <c r="H1707" s="92">
        <v>1447844.49210184</v>
      </c>
      <c r="I1707" s="92">
        <v>1643284.26514551</v>
      </c>
      <c r="J1707" s="92"/>
      <c r="K1707" s="92"/>
      <c r="L1707" s="52" t="s">
        <v>296</v>
      </c>
      <c r="M1707" s="52" t="s">
        <v>3616</v>
      </c>
      <c r="N1707" s="52" t="s">
        <v>3617</v>
      </c>
      <c r="O1707" s="52" t="s">
        <v>3618</v>
      </c>
      <c r="P1707" s="52" t="s">
        <v>1035</v>
      </c>
      <c r="Q1707" s="52" t="s">
        <v>1036</v>
      </c>
      <c r="R1707" s="52">
        <v>1</v>
      </c>
      <c r="S1707" s="52" t="s">
        <v>3619</v>
      </c>
      <c r="T1707" s="78">
        <v>16867538196.9</v>
      </c>
      <c r="U1707" s="78">
        <v>14729169559.209999</v>
      </c>
      <c r="Z1707" s="52" t="s">
        <v>98</v>
      </c>
      <c r="AA1707" s="81">
        <v>1.5900561892433779E-4</v>
      </c>
      <c r="BN1707" s="52" t="s">
        <v>99</v>
      </c>
    </row>
    <row r="1708" spans="1:66" s="52" customFormat="1">
      <c r="A1708" s="52" t="s">
        <v>2826</v>
      </c>
      <c r="B1708" s="52" t="s">
        <v>2827</v>
      </c>
      <c r="C1708" s="54" t="s">
        <v>83</v>
      </c>
      <c r="D1708" s="52" t="s">
        <v>84</v>
      </c>
      <c r="E1708" s="52" t="s">
        <v>2828</v>
      </c>
      <c r="F1708" s="52" t="s">
        <v>2827</v>
      </c>
      <c r="G1708" s="92">
        <v>22756.860776324102</v>
      </c>
      <c r="H1708" s="92">
        <v>1933336.0561666901</v>
      </c>
      <c r="I1708" s="92">
        <v>2064047.2724126</v>
      </c>
      <c r="J1708" s="92"/>
      <c r="K1708" s="92"/>
      <c r="L1708" s="52" t="s">
        <v>296</v>
      </c>
      <c r="M1708" s="52" t="s">
        <v>3616</v>
      </c>
      <c r="N1708" s="52" t="s">
        <v>3617</v>
      </c>
      <c r="O1708" s="52" t="s">
        <v>3618</v>
      </c>
      <c r="P1708" s="52" t="s">
        <v>1035</v>
      </c>
      <c r="Q1708" s="52" t="s">
        <v>1036</v>
      </c>
      <c r="R1708" s="52">
        <v>1</v>
      </c>
      <c r="S1708" s="52" t="s">
        <v>3619</v>
      </c>
      <c r="T1708" s="78">
        <v>16867538196.9</v>
      </c>
      <c r="U1708" s="78">
        <v>14729169559.209999</v>
      </c>
      <c r="Z1708" s="52" t="s">
        <v>87</v>
      </c>
      <c r="AA1708" s="81">
        <v>1.863383146658101E-5</v>
      </c>
      <c r="BN1708" s="52" t="s">
        <v>99</v>
      </c>
    </row>
    <row r="1709" spans="1:66" s="52" customFormat="1">
      <c r="A1709" s="52" t="s">
        <v>3660</v>
      </c>
      <c r="B1709" s="52" t="s">
        <v>3661</v>
      </c>
      <c r="C1709" s="54" t="s">
        <v>83</v>
      </c>
      <c r="D1709" s="52" t="s">
        <v>84</v>
      </c>
      <c r="E1709" s="52" t="s">
        <v>3662</v>
      </c>
      <c r="F1709" s="52" t="s">
        <v>3661</v>
      </c>
      <c r="G1709" s="92">
        <v>51701.9907111223</v>
      </c>
      <c r="H1709" s="92">
        <v>1233683.7176729599</v>
      </c>
      <c r="I1709" s="92">
        <v>1237745.6576242701</v>
      </c>
      <c r="J1709" s="92"/>
      <c r="K1709" s="92"/>
      <c r="L1709" s="52" t="s">
        <v>296</v>
      </c>
      <c r="M1709" s="52" t="s">
        <v>3616</v>
      </c>
      <c r="N1709" s="52" t="s">
        <v>3617</v>
      </c>
      <c r="O1709" s="52" t="s">
        <v>3618</v>
      </c>
      <c r="P1709" s="52" t="s">
        <v>1035</v>
      </c>
      <c r="Q1709" s="52" t="s">
        <v>1036</v>
      </c>
      <c r="R1709" s="52">
        <v>1</v>
      </c>
      <c r="S1709" s="52" t="s">
        <v>3619</v>
      </c>
      <c r="T1709" s="78">
        <v>16867538196.9</v>
      </c>
      <c r="U1709" s="78">
        <v>14729169559.209999</v>
      </c>
      <c r="Z1709" s="52" t="s">
        <v>98</v>
      </c>
      <c r="AA1709" s="81">
        <v>1.2300953717157809E-4</v>
      </c>
      <c r="BN1709" s="52" t="s">
        <v>99</v>
      </c>
    </row>
    <row r="1710" spans="1:66" s="52" customFormat="1">
      <c r="A1710" s="52" t="s">
        <v>3663</v>
      </c>
      <c r="B1710" s="52" t="s">
        <v>3664</v>
      </c>
      <c r="C1710" s="54" t="s">
        <v>83</v>
      </c>
      <c r="D1710" s="52" t="s">
        <v>84</v>
      </c>
      <c r="E1710" s="52" t="s">
        <v>3665</v>
      </c>
      <c r="F1710" s="52" t="s">
        <v>3664</v>
      </c>
      <c r="G1710" s="92">
        <v>67505.033547593295</v>
      </c>
      <c r="H1710" s="92">
        <v>1084055.91081213</v>
      </c>
      <c r="I1710" s="92">
        <v>950470.87235011405</v>
      </c>
      <c r="J1710" s="92"/>
      <c r="K1710" s="92"/>
      <c r="L1710" s="52" t="s">
        <v>296</v>
      </c>
      <c r="M1710" s="52" t="s">
        <v>3616</v>
      </c>
      <c r="N1710" s="52" t="s">
        <v>3617</v>
      </c>
      <c r="O1710" s="52" t="s">
        <v>3618</v>
      </c>
      <c r="P1710" s="52" t="s">
        <v>1035</v>
      </c>
      <c r="Q1710" s="52" t="s">
        <v>1036</v>
      </c>
      <c r="R1710" s="52">
        <v>1</v>
      </c>
      <c r="S1710" s="52" t="s">
        <v>3619</v>
      </c>
      <c r="T1710" s="78">
        <v>16867538196.9</v>
      </c>
      <c r="U1710" s="78">
        <v>14729169559.209999</v>
      </c>
      <c r="Z1710" s="52" t="s">
        <v>87</v>
      </c>
      <c r="AA1710" s="81">
        <v>3.478579722888374E-6</v>
      </c>
      <c r="BN1710" s="52" t="s">
        <v>99</v>
      </c>
    </row>
    <row r="1711" spans="1:66" s="52" customFormat="1">
      <c r="A1711" s="52" t="s">
        <v>3666</v>
      </c>
      <c r="B1711" s="52" t="s">
        <v>3667</v>
      </c>
      <c r="C1711" s="54" t="s">
        <v>83</v>
      </c>
      <c r="D1711" s="52" t="s">
        <v>84</v>
      </c>
      <c r="E1711" s="52" t="s">
        <v>3668</v>
      </c>
      <c r="F1711" s="52" t="s">
        <v>3667</v>
      </c>
      <c r="G1711" s="92">
        <v>802279.153158303</v>
      </c>
      <c r="H1711" s="92">
        <v>3125886.38866759</v>
      </c>
      <c r="I1711" s="92">
        <v>2575316.0816381499</v>
      </c>
      <c r="J1711" s="92"/>
      <c r="K1711" s="92"/>
      <c r="L1711" s="52" t="s">
        <v>296</v>
      </c>
      <c r="M1711" s="52" t="s">
        <v>3616</v>
      </c>
      <c r="N1711" s="52" t="s">
        <v>3617</v>
      </c>
      <c r="O1711" s="52" t="s">
        <v>3618</v>
      </c>
      <c r="P1711" s="52" t="s">
        <v>1035</v>
      </c>
      <c r="Q1711" s="52" t="s">
        <v>1036</v>
      </c>
      <c r="R1711" s="52">
        <v>1</v>
      </c>
      <c r="S1711" s="52" t="s">
        <v>3619</v>
      </c>
      <c r="T1711" s="78">
        <v>16867538196.9</v>
      </c>
      <c r="U1711" s="78">
        <v>14729169559.209999</v>
      </c>
      <c r="Z1711" s="52" t="s">
        <v>98</v>
      </c>
      <c r="AA1711" s="81">
        <v>7.6214944624607159E-5</v>
      </c>
      <c r="BN1711" s="52" t="s">
        <v>99</v>
      </c>
    </row>
    <row r="1712" spans="1:66" s="52" customFormat="1">
      <c r="A1712" s="52" t="s">
        <v>3669</v>
      </c>
      <c r="B1712" s="52" t="s">
        <v>3670</v>
      </c>
      <c r="C1712" s="54" t="s">
        <v>83</v>
      </c>
      <c r="D1712" s="52" t="s">
        <v>84</v>
      </c>
      <c r="E1712" s="52" t="s">
        <v>3671</v>
      </c>
      <c r="F1712" s="52" t="s">
        <v>3670</v>
      </c>
      <c r="G1712" s="92">
        <v>310839.75415394001</v>
      </c>
      <c r="H1712" s="92">
        <v>5074703.5679204799</v>
      </c>
      <c r="I1712" s="92">
        <v>5107097.1607492398</v>
      </c>
      <c r="J1712" s="92"/>
      <c r="K1712" s="92"/>
      <c r="L1712" s="52" t="s">
        <v>296</v>
      </c>
      <c r="M1712" s="52" t="s">
        <v>3616</v>
      </c>
      <c r="N1712" s="52" t="s">
        <v>3617</v>
      </c>
      <c r="O1712" s="52" t="s">
        <v>3618</v>
      </c>
      <c r="P1712" s="52" t="s">
        <v>1035</v>
      </c>
      <c r="Q1712" s="52" t="s">
        <v>1036</v>
      </c>
      <c r="R1712" s="52">
        <v>1</v>
      </c>
      <c r="S1712" s="52" t="s">
        <v>3619</v>
      </c>
      <c r="T1712" s="78">
        <v>16867538196.9</v>
      </c>
      <c r="U1712" s="78">
        <v>14729169559.209999</v>
      </c>
      <c r="Z1712" s="52" t="s">
        <v>98</v>
      </c>
      <c r="AA1712" s="81">
        <v>2.382773284867678E-4</v>
      </c>
      <c r="BN1712" s="52" t="s">
        <v>99</v>
      </c>
    </row>
    <row r="1713" spans="1:66" s="52" customFormat="1">
      <c r="A1713" s="52" t="s">
        <v>3672</v>
      </c>
      <c r="B1713" s="52" t="s">
        <v>3673</v>
      </c>
      <c r="C1713" s="54" t="s">
        <v>83</v>
      </c>
      <c r="D1713" s="52" t="s">
        <v>84</v>
      </c>
      <c r="E1713" s="52" t="s">
        <v>3674</v>
      </c>
      <c r="F1713" s="52" t="s">
        <v>3673</v>
      </c>
      <c r="G1713" s="92">
        <v>206256.00915987001</v>
      </c>
      <c r="H1713" s="92">
        <v>5452655.3206818197</v>
      </c>
      <c r="I1713" s="92">
        <v>4205560.0267697601</v>
      </c>
      <c r="J1713" s="92"/>
      <c r="K1713" s="92"/>
      <c r="L1713" s="52" t="s">
        <v>296</v>
      </c>
      <c r="M1713" s="52" t="s">
        <v>3616</v>
      </c>
      <c r="N1713" s="52" t="s">
        <v>3617</v>
      </c>
      <c r="O1713" s="52" t="s">
        <v>3618</v>
      </c>
      <c r="P1713" s="52" t="s">
        <v>1035</v>
      </c>
      <c r="Q1713" s="52" t="s">
        <v>1036</v>
      </c>
      <c r="R1713" s="52">
        <v>1</v>
      </c>
      <c r="S1713" s="52" t="s">
        <v>3619</v>
      </c>
      <c r="T1713" s="78">
        <v>16867538196.9</v>
      </c>
      <c r="U1713" s="78">
        <v>14729169559.209999</v>
      </c>
      <c r="Z1713" s="52" t="s">
        <v>98</v>
      </c>
      <c r="AA1713" s="81">
        <v>1.375446224834209E-4</v>
      </c>
      <c r="BN1713" s="52" t="s">
        <v>99</v>
      </c>
    </row>
    <row r="1714" spans="1:66" s="52" customFormat="1">
      <c r="A1714" s="52" t="s">
        <v>3675</v>
      </c>
      <c r="B1714" s="52" t="s">
        <v>3676</v>
      </c>
      <c r="C1714" s="54" t="s">
        <v>83</v>
      </c>
      <c r="D1714" s="52" t="s">
        <v>84</v>
      </c>
      <c r="E1714" s="52" t="s">
        <v>3677</v>
      </c>
      <c r="F1714" s="52" t="s">
        <v>3676</v>
      </c>
      <c r="G1714" s="92">
        <v>112876.025666425</v>
      </c>
      <c r="H1714" s="92">
        <v>4222695.42391821</v>
      </c>
      <c r="I1714" s="92">
        <v>4870600.5075062402</v>
      </c>
      <c r="J1714" s="92"/>
      <c r="K1714" s="92"/>
      <c r="L1714" s="52" t="s">
        <v>296</v>
      </c>
      <c r="M1714" s="52" t="s">
        <v>3616</v>
      </c>
      <c r="N1714" s="52" t="s">
        <v>3617</v>
      </c>
      <c r="O1714" s="52" t="s">
        <v>3618</v>
      </c>
      <c r="P1714" s="52" t="s">
        <v>1035</v>
      </c>
      <c r="Q1714" s="52" t="s">
        <v>1036</v>
      </c>
      <c r="R1714" s="52">
        <v>1</v>
      </c>
      <c r="S1714" s="52" t="s">
        <v>3619</v>
      </c>
      <c r="T1714" s="78">
        <v>16867538196.9</v>
      </c>
      <c r="U1714" s="78">
        <v>14729169559.209999</v>
      </c>
      <c r="Z1714" s="52" t="s">
        <v>98</v>
      </c>
      <c r="AA1714" s="81">
        <v>7.9712065071691157E-5</v>
      </c>
      <c r="BN1714" s="52" t="s">
        <v>99</v>
      </c>
    </row>
    <row r="1715" spans="1:66" s="52" customFormat="1">
      <c r="A1715" s="52" t="s">
        <v>335</v>
      </c>
      <c r="B1715" s="52" t="s">
        <v>337</v>
      </c>
      <c r="C1715" s="54" t="s">
        <v>83</v>
      </c>
      <c r="D1715" s="52" t="s">
        <v>84</v>
      </c>
      <c r="E1715" s="52" t="s">
        <v>336</v>
      </c>
      <c r="F1715" s="52" t="s">
        <v>337</v>
      </c>
      <c r="G1715" s="92">
        <v>78650.904788348198</v>
      </c>
      <c r="H1715" s="92">
        <v>2933054.9311499</v>
      </c>
      <c r="I1715" s="92">
        <v>2594693.3489676099</v>
      </c>
      <c r="J1715" s="92"/>
      <c r="K1715" s="92"/>
      <c r="L1715" s="52" t="s">
        <v>296</v>
      </c>
      <c r="M1715" s="52" t="s">
        <v>3616</v>
      </c>
      <c r="N1715" s="52" t="s">
        <v>3617</v>
      </c>
      <c r="O1715" s="52" t="s">
        <v>3618</v>
      </c>
      <c r="P1715" s="52" t="s">
        <v>1035</v>
      </c>
      <c r="Q1715" s="52" t="s">
        <v>1036</v>
      </c>
      <c r="R1715" s="52">
        <v>1</v>
      </c>
      <c r="S1715" s="52" t="s">
        <v>3619</v>
      </c>
      <c r="T1715" s="78">
        <v>16867538196.9</v>
      </c>
      <c r="U1715" s="78">
        <v>14729169559.209999</v>
      </c>
      <c r="Z1715" s="52" t="s">
        <v>87</v>
      </c>
      <c r="AA1715" s="81">
        <v>8.3376618848613639E-6</v>
      </c>
      <c r="BN1715" s="52" t="s">
        <v>99</v>
      </c>
    </row>
    <row r="1716" spans="1:66" s="52" customFormat="1">
      <c r="A1716" s="52" t="s">
        <v>1935</v>
      </c>
      <c r="B1716" s="52" t="s">
        <v>1936</v>
      </c>
      <c r="C1716" s="54" t="s">
        <v>83</v>
      </c>
      <c r="D1716" s="52" t="s">
        <v>84</v>
      </c>
      <c r="E1716" s="52" t="s">
        <v>1937</v>
      </c>
      <c r="F1716" s="52" t="s">
        <v>1936</v>
      </c>
      <c r="G1716" s="92">
        <v>34634.345128879198</v>
      </c>
      <c r="H1716" s="92">
        <v>1040774.04841797</v>
      </c>
      <c r="I1716" s="92">
        <v>1049420.65740504</v>
      </c>
      <c r="J1716" s="92"/>
      <c r="K1716" s="92"/>
      <c r="L1716" s="52" t="s">
        <v>296</v>
      </c>
      <c r="M1716" s="52" t="s">
        <v>3616</v>
      </c>
      <c r="N1716" s="52" t="s">
        <v>3617</v>
      </c>
      <c r="O1716" s="52" t="s">
        <v>3618</v>
      </c>
      <c r="P1716" s="52" t="s">
        <v>1035</v>
      </c>
      <c r="Q1716" s="52" t="s">
        <v>1036</v>
      </c>
      <c r="R1716" s="52">
        <v>1</v>
      </c>
      <c r="S1716" s="52" t="s">
        <v>3619</v>
      </c>
      <c r="T1716" s="78">
        <v>16867538196.9</v>
      </c>
      <c r="U1716" s="78">
        <v>14729169559.209999</v>
      </c>
      <c r="Z1716" s="52" t="s">
        <v>98</v>
      </c>
      <c r="AA1716" s="81">
        <v>3.5215693652799297E-5</v>
      </c>
      <c r="BN1716" s="52" t="s">
        <v>99</v>
      </c>
    </row>
    <row r="1717" spans="1:66" s="52" customFormat="1">
      <c r="A1717" s="52" t="s">
        <v>3678</v>
      </c>
      <c r="B1717" s="52" t="s">
        <v>3679</v>
      </c>
      <c r="C1717" s="54" t="s">
        <v>83</v>
      </c>
      <c r="D1717" s="52" t="s">
        <v>84</v>
      </c>
      <c r="E1717" s="52" t="s">
        <v>3680</v>
      </c>
      <c r="F1717" s="52" t="s">
        <v>3679</v>
      </c>
      <c r="G1717" s="92">
        <v>81720.086669365599</v>
      </c>
      <c r="H1717" s="92">
        <v>7313365.0914426297</v>
      </c>
      <c r="I1717" s="92">
        <v>5704062.04952172</v>
      </c>
      <c r="J1717" s="92"/>
      <c r="K1717" s="92"/>
      <c r="L1717" s="52" t="s">
        <v>296</v>
      </c>
      <c r="M1717" s="52" t="s">
        <v>3616</v>
      </c>
      <c r="N1717" s="52" t="s">
        <v>3617</v>
      </c>
      <c r="O1717" s="52" t="s">
        <v>3618</v>
      </c>
      <c r="P1717" s="52" t="s">
        <v>1035</v>
      </c>
      <c r="Q1717" s="52" t="s">
        <v>1036</v>
      </c>
      <c r="R1717" s="52">
        <v>1</v>
      </c>
      <c r="S1717" s="52" t="s">
        <v>3619</v>
      </c>
      <c r="T1717" s="78">
        <v>16867538196.9</v>
      </c>
      <c r="U1717" s="78">
        <v>14729169559.209999</v>
      </c>
      <c r="Z1717" s="52" t="s">
        <v>87</v>
      </c>
      <c r="AA1717" s="81">
        <v>1.2260163935825911E-4</v>
      </c>
      <c r="BN1717" s="52" t="s">
        <v>99</v>
      </c>
    </row>
    <row r="1718" spans="1:66" s="52" customFormat="1">
      <c r="A1718" s="52" t="s">
        <v>3208</v>
      </c>
      <c r="B1718" s="52" t="s">
        <v>3209</v>
      </c>
      <c r="C1718" s="54" t="s">
        <v>83</v>
      </c>
      <c r="D1718" s="52" t="s">
        <v>1639</v>
      </c>
      <c r="E1718" s="52" t="s">
        <v>3210</v>
      </c>
      <c r="F1718" s="52" t="s">
        <v>3209</v>
      </c>
      <c r="G1718" s="92">
        <v>37246.393578512601</v>
      </c>
      <c r="H1718" s="92">
        <v>991482.16896032495</v>
      </c>
      <c r="I1718" s="92">
        <v>975483.04782124399</v>
      </c>
      <c r="J1718" s="92"/>
      <c r="K1718" s="92"/>
      <c r="L1718" s="52" t="s">
        <v>296</v>
      </c>
      <c r="M1718" s="52" t="s">
        <v>3616</v>
      </c>
      <c r="N1718" s="52" t="s">
        <v>3617</v>
      </c>
      <c r="O1718" s="52" t="s">
        <v>3618</v>
      </c>
      <c r="P1718" s="52" t="s">
        <v>1035</v>
      </c>
      <c r="Q1718" s="52" t="s">
        <v>1036</v>
      </c>
      <c r="R1718" s="52">
        <v>1</v>
      </c>
      <c r="S1718" s="52" t="s">
        <v>3619</v>
      </c>
      <c r="T1718" s="78">
        <v>16867538196.9</v>
      </c>
      <c r="U1718" s="78">
        <v>14729169559.209999</v>
      </c>
      <c r="Z1718" s="52" t="s">
        <v>98</v>
      </c>
      <c r="AA1718" s="81">
        <v>2.166801589460365E-5</v>
      </c>
      <c r="BN1718" s="52" t="s">
        <v>99</v>
      </c>
    </row>
    <row r="1719" spans="1:66" s="52" customFormat="1">
      <c r="A1719" s="52" t="s">
        <v>1950</v>
      </c>
      <c r="B1719" s="52" t="s">
        <v>1951</v>
      </c>
      <c r="C1719" s="54" t="s">
        <v>83</v>
      </c>
      <c r="D1719" s="52" t="s">
        <v>1639</v>
      </c>
      <c r="E1719" s="52" t="s">
        <v>1952</v>
      </c>
      <c r="F1719" s="52" t="s">
        <v>1951</v>
      </c>
      <c r="G1719" s="92">
        <v>49805.585646428597</v>
      </c>
      <c r="H1719" s="92">
        <v>1251438.70029928</v>
      </c>
      <c r="I1719" s="92">
        <v>1289964.6682424999</v>
      </c>
      <c r="J1719" s="92"/>
      <c r="K1719" s="92"/>
      <c r="L1719" s="52" t="s">
        <v>296</v>
      </c>
      <c r="M1719" s="52" t="s">
        <v>3616</v>
      </c>
      <c r="N1719" s="52" t="s">
        <v>3617</v>
      </c>
      <c r="O1719" s="52" t="s">
        <v>3618</v>
      </c>
      <c r="P1719" s="52" t="s">
        <v>1035</v>
      </c>
      <c r="Q1719" s="52" t="s">
        <v>1036</v>
      </c>
      <c r="R1719" s="52">
        <v>1</v>
      </c>
      <c r="S1719" s="52" t="s">
        <v>3619</v>
      </c>
      <c r="T1719" s="78">
        <v>16867538196.9</v>
      </c>
      <c r="U1719" s="78">
        <v>14729169559.209999</v>
      </c>
      <c r="Z1719" s="52" t="s">
        <v>98</v>
      </c>
      <c r="AA1719" s="81">
        <v>1.272023238556392E-4</v>
      </c>
      <c r="BN1719" s="52" t="s">
        <v>99</v>
      </c>
    </row>
    <row r="1720" spans="1:66" s="52" customFormat="1">
      <c r="A1720" s="52" t="s">
        <v>3681</v>
      </c>
      <c r="B1720" s="52" t="s">
        <v>3682</v>
      </c>
      <c r="C1720" s="54" t="s">
        <v>83</v>
      </c>
      <c r="D1720" s="52" t="s">
        <v>1639</v>
      </c>
      <c r="E1720" s="52" t="s">
        <v>3683</v>
      </c>
      <c r="F1720" s="52" t="s">
        <v>3682</v>
      </c>
      <c r="G1720" s="92">
        <v>57690.638283839202</v>
      </c>
      <c r="H1720" s="92">
        <v>3167914.7173329201</v>
      </c>
      <c r="I1720" s="92">
        <v>3120486.6247728602</v>
      </c>
      <c r="J1720" s="92"/>
      <c r="K1720" s="92"/>
      <c r="L1720" s="52" t="s">
        <v>296</v>
      </c>
      <c r="M1720" s="52" t="s">
        <v>3616</v>
      </c>
      <c r="N1720" s="52" t="s">
        <v>3617</v>
      </c>
      <c r="O1720" s="52" t="s">
        <v>3618</v>
      </c>
      <c r="P1720" s="52" t="s">
        <v>1035</v>
      </c>
      <c r="Q1720" s="52" t="s">
        <v>1036</v>
      </c>
      <c r="R1720" s="52">
        <v>1</v>
      </c>
      <c r="S1720" s="52" t="s">
        <v>3619</v>
      </c>
      <c r="T1720" s="78">
        <v>16867538196.9</v>
      </c>
      <c r="U1720" s="78">
        <v>14729169559.209999</v>
      </c>
      <c r="Z1720" s="52" t="s">
        <v>98</v>
      </c>
      <c r="AA1720" s="81">
        <v>1.7070819832080619E-4</v>
      </c>
      <c r="BN1720" s="52" t="s">
        <v>99</v>
      </c>
    </row>
    <row r="1721" spans="1:66" s="52" customFormat="1">
      <c r="A1721" s="52" t="s">
        <v>3684</v>
      </c>
      <c r="B1721" s="52" t="s">
        <v>3685</v>
      </c>
      <c r="C1721" s="54" t="s">
        <v>83</v>
      </c>
      <c r="D1721" s="52" t="s">
        <v>1639</v>
      </c>
      <c r="E1721" s="52" t="s">
        <v>3686</v>
      </c>
      <c r="F1721" s="52" t="s">
        <v>3685</v>
      </c>
      <c r="G1721" s="92">
        <v>57955.136884967498</v>
      </c>
      <c r="H1721" s="92">
        <v>1621123.6041782901</v>
      </c>
      <c r="I1721" s="92">
        <v>1011896.69001153</v>
      </c>
      <c r="J1721" s="92"/>
      <c r="K1721" s="92"/>
      <c r="L1721" s="52" t="s">
        <v>296</v>
      </c>
      <c r="M1721" s="52" t="s">
        <v>3616</v>
      </c>
      <c r="N1721" s="52" t="s">
        <v>3617</v>
      </c>
      <c r="O1721" s="52" t="s">
        <v>3618</v>
      </c>
      <c r="P1721" s="52" t="s">
        <v>1035</v>
      </c>
      <c r="Q1721" s="52" t="s">
        <v>1036</v>
      </c>
      <c r="R1721" s="52">
        <v>1</v>
      </c>
      <c r="S1721" s="52" t="s">
        <v>3619</v>
      </c>
      <c r="T1721" s="78">
        <v>16867538196.9</v>
      </c>
      <c r="U1721" s="78">
        <v>14729169559.209999</v>
      </c>
      <c r="Z1721" s="52" t="s">
        <v>98</v>
      </c>
      <c r="AA1721" s="81">
        <v>2.8975602447857662E-4</v>
      </c>
      <c r="BN1721" s="52" t="s">
        <v>99</v>
      </c>
    </row>
    <row r="1722" spans="1:66" s="52" customFormat="1">
      <c r="A1722" s="52" t="s">
        <v>3687</v>
      </c>
      <c r="B1722" s="52" t="s">
        <v>3688</v>
      </c>
      <c r="C1722" s="54" t="s">
        <v>83</v>
      </c>
      <c r="D1722" s="52" t="s">
        <v>1639</v>
      </c>
      <c r="E1722" s="52" t="s">
        <v>3689</v>
      </c>
      <c r="F1722" s="52" t="s">
        <v>3688</v>
      </c>
      <c r="G1722" s="92">
        <v>188842.02012633899</v>
      </c>
      <c r="H1722" s="92">
        <v>4798279.9824832696</v>
      </c>
      <c r="I1722" s="92">
        <v>4501993.7598119099</v>
      </c>
      <c r="J1722" s="92"/>
      <c r="K1722" s="92"/>
      <c r="L1722" s="52" t="s">
        <v>296</v>
      </c>
      <c r="M1722" s="52" t="s">
        <v>3616</v>
      </c>
      <c r="N1722" s="52" t="s">
        <v>3617</v>
      </c>
      <c r="O1722" s="52" t="s">
        <v>3618</v>
      </c>
      <c r="P1722" s="52" t="s">
        <v>1035</v>
      </c>
      <c r="Q1722" s="52" t="s">
        <v>1036</v>
      </c>
      <c r="R1722" s="52">
        <v>1</v>
      </c>
      <c r="S1722" s="52" t="s">
        <v>3619</v>
      </c>
      <c r="T1722" s="78">
        <v>16867538196.9</v>
      </c>
      <c r="U1722" s="78">
        <v>14729169559.209999</v>
      </c>
      <c r="Z1722" s="52" t="s">
        <v>98</v>
      </c>
      <c r="AA1722" s="81">
        <v>4.7399799805592868E-4</v>
      </c>
      <c r="BN1722" s="52" t="s">
        <v>99</v>
      </c>
    </row>
    <row r="1723" spans="1:66" s="52" customFormat="1">
      <c r="A1723" s="52" t="s">
        <v>3690</v>
      </c>
      <c r="B1723" s="52" t="s">
        <v>3691</v>
      </c>
      <c r="C1723" s="54" t="s">
        <v>83</v>
      </c>
      <c r="D1723" s="52" t="s">
        <v>1639</v>
      </c>
      <c r="E1723" s="52" t="s">
        <v>3692</v>
      </c>
      <c r="F1723" s="52" t="s">
        <v>3691</v>
      </c>
      <c r="G1723" s="92">
        <v>17466.888753757499</v>
      </c>
      <c r="H1723" s="92">
        <v>1050300.9187306699</v>
      </c>
      <c r="I1723" s="92">
        <v>980765.80352348497</v>
      </c>
      <c r="J1723" s="92"/>
      <c r="K1723" s="92"/>
      <c r="L1723" s="52" t="s">
        <v>296</v>
      </c>
      <c r="M1723" s="52" t="s">
        <v>3616</v>
      </c>
      <c r="N1723" s="52" t="s">
        <v>3617</v>
      </c>
      <c r="O1723" s="52" t="s">
        <v>3618</v>
      </c>
      <c r="P1723" s="52" t="s">
        <v>1035</v>
      </c>
      <c r="Q1723" s="52" t="s">
        <v>1036</v>
      </c>
      <c r="R1723" s="52">
        <v>1</v>
      </c>
      <c r="S1723" s="52" t="s">
        <v>3619</v>
      </c>
      <c r="T1723" s="78">
        <v>16867538196.9</v>
      </c>
      <c r="U1723" s="78">
        <v>14729169559.209999</v>
      </c>
      <c r="Z1723" s="52" t="s">
        <v>98</v>
      </c>
      <c r="AA1723" s="81">
        <v>4.2411847629161533E-5</v>
      </c>
      <c r="BN1723" s="52" t="s">
        <v>99</v>
      </c>
    </row>
    <row r="1724" spans="1:66" s="52" customFormat="1">
      <c r="A1724" s="52" t="s">
        <v>3693</v>
      </c>
      <c r="B1724" s="52" t="s">
        <v>3694</v>
      </c>
      <c r="C1724" s="54" t="s">
        <v>83</v>
      </c>
      <c r="D1724" s="52" t="s">
        <v>1639</v>
      </c>
      <c r="E1724" s="52" t="s">
        <v>3695</v>
      </c>
      <c r="F1724" s="52" t="s">
        <v>3694</v>
      </c>
      <c r="G1724" s="92">
        <v>13576.264047349099</v>
      </c>
      <c r="H1724" s="92">
        <v>1096147.5591829701</v>
      </c>
      <c r="I1724" s="92">
        <v>1067501.6420430599</v>
      </c>
      <c r="J1724" s="92"/>
      <c r="K1724" s="92"/>
      <c r="L1724" s="52" t="s">
        <v>296</v>
      </c>
      <c r="M1724" s="52" t="s">
        <v>3616</v>
      </c>
      <c r="N1724" s="52" t="s">
        <v>3617</v>
      </c>
      <c r="O1724" s="52" t="s">
        <v>3618</v>
      </c>
      <c r="P1724" s="52" t="s">
        <v>1035</v>
      </c>
      <c r="Q1724" s="52" t="s">
        <v>1036</v>
      </c>
      <c r="R1724" s="52">
        <v>1</v>
      </c>
      <c r="S1724" s="52" t="s">
        <v>3619</v>
      </c>
      <c r="T1724" s="78">
        <v>16867538196.9</v>
      </c>
      <c r="U1724" s="78">
        <v>14729169559.209999</v>
      </c>
      <c r="Z1724" s="52" t="s">
        <v>98</v>
      </c>
      <c r="AA1724" s="81">
        <v>3.3939811623082173E-5</v>
      </c>
      <c r="BN1724" s="52" t="s">
        <v>99</v>
      </c>
    </row>
    <row r="1725" spans="1:66" s="52" customFormat="1">
      <c r="A1725" s="52" t="s">
        <v>2830</v>
      </c>
      <c r="B1725" s="52" t="s">
        <v>2831</v>
      </c>
      <c r="C1725" s="54" t="s">
        <v>83</v>
      </c>
      <c r="D1725" s="52" t="s">
        <v>1648</v>
      </c>
      <c r="E1725" s="52" t="s">
        <v>2832</v>
      </c>
      <c r="F1725" s="52" t="s">
        <v>2831</v>
      </c>
      <c r="G1725" s="92">
        <v>60207.866480237797</v>
      </c>
      <c r="H1725" s="92">
        <v>1362065.7292940901</v>
      </c>
      <c r="I1725" s="92">
        <v>1045208.56209693</v>
      </c>
      <c r="J1725" s="92"/>
      <c r="K1725" s="92"/>
      <c r="L1725" s="52" t="s">
        <v>296</v>
      </c>
      <c r="M1725" s="52" t="s">
        <v>3616</v>
      </c>
      <c r="N1725" s="52" t="s">
        <v>3617</v>
      </c>
      <c r="O1725" s="52" t="s">
        <v>3618</v>
      </c>
      <c r="P1725" s="52" t="s">
        <v>1035</v>
      </c>
      <c r="Q1725" s="52" t="s">
        <v>1036</v>
      </c>
      <c r="R1725" s="52">
        <v>1</v>
      </c>
      <c r="S1725" s="52" t="s">
        <v>3619</v>
      </c>
      <c r="T1725" s="78">
        <v>16867538196.9</v>
      </c>
      <c r="U1725" s="78">
        <v>14729169559.209999</v>
      </c>
      <c r="Z1725" s="52" t="s">
        <v>98</v>
      </c>
      <c r="AA1725" s="81">
        <v>1.341717782486033E-4</v>
      </c>
      <c r="BN1725" s="52" t="s">
        <v>99</v>
      </c>
    </row>
    <row r="1726" spans="1:66" s="52" customFormat="1">
      <c r="A1726" s="52" t="s">
        <v>3696</v>
      </c>
      <c r="B1726" s="52" t="s">
        <v>3697</v>
      </c>
      <c r="C1726" s="54" t="s">
        <v>83</v>
      </c>
      <c r="D1726" s="52" t="s">
        <v>1648</v>
      </c>
      <c r="E1726" s="52" t="s">
        <v>3698</v>
      </c>
      <c r="F1726" s="52" t="s">
        <v>3697</v>
      </c>
      <c r="G1726" s="92">
        <v>30053.029735750799</v>
      </c>
      <c r="H1726" s="92">
        <v>2300185.0759119499</v>
      </c>
      <c r="I1726" s="92">
        <v>1137206.6452008099</v>
      </c>
      <c r="J1726" s="92"/>
      <c r="K1726" s="92"/>
      <c r="L1726" s="52" t="s">
        <v>296</v>
      </c>
      <c r="M1726" s="52" t="s">
        <v>3616</v>
      </c>
      <c r="N1726" s="52" t="s">
        <v>3617</v>
      </c>
      <c r="O1726" s="52" t="s">
        <v>3618</v>
      </c>
      <c r="P1726" s="52" t="s">
        <v>1035</v>
      </c>
      <c r="Q1726" s="52" t="s">
        <v>1036</v>
      </c>
      <c r="R1726" s="52">
        <v>1</v>
      </c>
      <c r="S1726" s="52" t="s">
        <v>3619</v>
      </c>
      <c r="T1726" s="78">
        <v>16867538196.9</v>
      </c>
      <c r="U1726" s="78">
        <v>14729169559.209999</v>
      </c>
      <c r="Z1726" s="52" t="s">
        <v>98</v>
      </c>
      <c r="AA1726" s="81">
        <v>5.7321620484881714E-4</v>
      </c>
      <c r="BN1726" s="52" t="s">
        <v>99</v>
      </c>
    </row>
    <row r="1727" spans="1:66" s="52" customFormat="1">
      <c r="A1727" s="52" t="s">
        <v>3699</v>
      </c>
      <c r="B1727" s="52" t="s">
        <v>3700</v>
      </c>
      <c r="C1727" s="54" t="s">
        <v>83</v>
      </c>
      <c r="D1727" s="52" t="s">
        <v>1648</v>
      </c>
      <c r="E1727" s="52" t="s">
        <v>3701</v>
      </c>
      <c r="F1727" s="52" t="s">
        <v>3700</v>
      </c>
      <c r="G1727" s="92">
        <v>3915.5774046280399</v>
      </c>
      <c r="H1727" s="92">
        <v>3232970.37406111</v>
      </c>
      <c r="I1727" s="92">
        <v>2326675.24960403</v>
      </c>
      <c r="J1727" s="92"/>
      <c r="K1727" s="92"/>
      <c r="L1727" s="52" t="s">
        <v>296</v>
      </c>
      <c r="M1727" s="52" t="s">
        <v>3616</v>
      </c>
      <c r="N1727" s="52" t="s">
        <v>3617</v>
      </c>
      <c r="O1727" s="52" t="s">
        <v>3618</v>
      </c>
      <c r="P1727" s="52" t="s">
        <v>1035</v>
      </c>
      <c r="Q1727" s="52" t="s">
        <v>1036</v>
      </c>
      <c r="R1727" s="52">
        <v>1</v>
      </c>
      <c r="S1727" s="52" t="s">
        <v>3619</v>
      </c>
      <c r="T1727" s="78">
        <v>16867538196.9</v>
      </c>
      <c r="U1727" s="78">
        <v>14729169559.209999</v>
      </c>
      <c r="Z1727" s="52" t="s">
        <v>87</v>
      </c>
      <c r="AA1727" s="81">
        <v>5.8610891764985067E-5</v>
      </c>
      <c r="BN1727" s="52" t="s">
        <v>99</v>
      </c>
    </row>
    <row r="1728" spans="1:66" s="52" customFormat="1">
      <c r="A1728" s="52" t="s">
        <v>3702</v>
      </c>
      <c r="B1728" s="52" t="s">
        <v>3703</v>
      </c>
      <c r="C1728" s="54" t="s">
        <v>83</v>
      </c>
      <c r="D1728" s="52" t="s">
        <v>1648</v>
      </c>
      <c r="E1728" s="52" t="s">
        <v>3704</v>
      </c>
      <c r="F1728" s="52" t="s">
        <v>3703</v>
      </c>
      <c r="G1728" s="92">
        <v>24986.6338892323</v>
      </c>
      <c r="H1728" s="92">
        <v>1645591.6511309601</v>
      </c>
      <c r="I1728" s="92">
        <v>2091381.2565287501</v>
      </c>
      <c r="J1728" s="92"/>
      <c r="K1728" s="92"/>
      <c r="L1728" s="52" t="s">
        <v>296</v>
      </c>
      <c r="M1728" s="52" t="s">
        <v>3616</v>
      </c>
      <c r="N1728" s="52" t="s">
        <v>3617</v>
      </c>
      <c r="O1728" s="52" t="s">
        <v>3618</v>
      </c>
      <c r="P1728" s="52" t="s">
        <v>1035</v>
      </c>
      <c r="Q1728" s="52" t="s">
        <v>1036</v>
      </c>
      <c r="R1728" s="52">
        <v>1</v>
      </c>
      <c r="S1728" s="52" t="s">
        <v>3619</v>
      </c>
      <c r="T1728" s="78">
        <v>16867538196.9</v>
      </c>
      <c r="U1728" s="78">
        <v>14729169559.209999</v>
      </c>
      <c r="Z1728" s="52" t="s">
        <v>98</v>
      </c>
      <c r="AA1728" s="81">
        <v>1.5438009117766231E-4</v>
      </c>
      <c r="BN1728" s="52" t="s">
        <v>99</v>
      </c>
    </row>
    <row r="1729" spans="1:66" s="52" customFormat="1">
      <c r="A1729" s="52" t="s">
        <v>3705</v>
      </c>
      <c r="B1729" s="52" t="s">
        <v>3706</v>
      </c>
      <c r="C1729" s="54" t="s">
        <v>83</v>
      </c>
      <c r="D1729" s="52" t="s">
        <v>1648</v>
      </c>
      <c r="E1729" s="52" t="s">
        <v>3707</v>
      </c>
      <c r="F1729" s="52" t="s">
        <v>3706</v>
      </c>
      <c r="G1729" s="92">
        <v>54296.073218037498</v>
      </c>
      <c r="H1729" s="92">
        <v>4071882.9627566999</v>
      </c>
      <c r="I1729" s="92">
        <v>4053201.8657264998</v>
      </c>
      <c r="J1729" s="92"/>
      <c r="K1729" s="92"/>
      <c r="L1729" s="52" t="s">
        <v>296</v>
      </c>
      <c r="M1729" s="52" t="s">
        <v>3616</v>
      </c>
      <c r="N1729" s="52" t="s">
        <v>3617</v>
      </c>
      <c r="O1729" s="52" t="s">
        <v>3618</v>
      </c>
      <c r="P1729" s="52" t="s">
        <v>1035</v>
      </c>
      <c r="Q1729" s="52" t="s">
        <v>1036</v>
      </c>
      <c r="R1729" s="52">
        <v>1</v>
      </c>
      <c r="S1729" s="52" t="s">
        <v>3619</v>
      </c>
      <c r="T1729" s="78">
        <v>16867538196.9</v>
      </c>
      <c r="U1729" s="78">
        <v>14729169559.209999</v>
      </c>
      <c r="Z1729" s="52" t="s">
        <v>98</v>
      </c>
      <c r="AA1729" s="81">
        <v>1.092865531950765E-4</v>
      </c>
      <c r="BN1729" s="52" t="s">
        <v>99</v>
      </c>
    </row>
    <row r="1730" spans="1:66" s="52" customFormat="1">
      <c r="A1730" s="52" t="s">
        <v>2900</v>
      </c>
      <c r="B1730" s="52" t="s">
        <v>2901</v>
      </c>
      <c r="C1730" s="54" t="s">
        <v>83</v>
      </c>
      <c r="D1730" s="52" t="s">
        <v>1648</v>
      </c>
      <c r="E1730" s="52" t="s">
        <v>2902</v>
      </c>
      <c r="F1730" s="52" t="s">
        <v>2901</v>
      </c>
      <c r="G1730" s="92">
        <v>15017.531896516301</v>
      </c>
      <c r="H1730" s="92">
        <v>75988.711396372601</v>
      </c>
      <c r="I1730" s="92">
        <v>75988.711396372601</v>
      </c>
      <c r="J1730" s="92"/>
      <c r="K1730" s="92"/>
      <c r="L1730" s="52" t="s">
        <v>296</v>
      </c>
      <c r="M1730" s="52" t="s">
        <v>3616</v>
      </c>
      <c r="N1730" s="52" t="s">
        <v>3617</v>
      </c>
      <c r="O1730" s="52" t="s">
        <v>3618</v>
      </c>
      <c r="P1730" s="52" t="s">
        <v>1035</v>
      </c>
      <c r="Q1730" s="52" t="s">
        <v>1036</v>
      </c>
      <c r="R1730" s="52">
        <v>1</v>
      </c>
      <c r="S1730" s="52" t="s">
        <v>3619</v>
      </c>
      <c r="T1730" s="78">
        <v>16867538196.9</v>
      </c>
      <c r="U1730" s="78">
        <v>14729169559.209999</v>
      </c>
      <c r="Z1730" s="52" t="s">
        <v>98</v>
      </c>
      <c r="AA1730" s="81">
        <v>1.334891724134782E-5</v>
      </c>
      <c r="BN1730" s="52" t="s">
        <v>99</v>
      </c>
    </row>
    <row r="1731" spans="1:66" s="52" customFormat="1">
      <c r="A1731" s="52" t="s">
        <v>1922</v>
      </c>
      <c r="B1731" s="52" t="s">
        <v>1923</v>
      </c>
      <c r="C1731" s="54" t="s">
        <v>83</v>
      </c>
      <c r="D1731" s="52" t="s">
        <v>1648</v>
      </c>
      <c r="E1731" s="52" t="s">
        <v>1924</v>
      </c>
      <c r="F1731" s="52" t="s">
        <v>1923</v>
      </c>
      <c r="G1731" s="92">
        <v>2053.1080095131001</v>
      </c>
      <c r="H1731" s="92">
        <v>280577.74058006</v>
      </c>
      <c r="I1731" s="92">
        <v>280577.74058006</v>
      </c>
      <c r="J1731" s="92"/>
      <c r="K1731" s="92"/>
      <c r="L1731" s="52" t="s">
        <v>296</v>
      </c>
      <c r="M1731" s="52" t="s">
        <v>3616</v>
      </c>
      <c r="N1731" s="52" t="s">
        <v>3617</v>
      </c>
      <c r="O1731" s="52" t="s">
        <v>3618</v>
      </c>
      <c r="P1731" s="52" t="s">
        <v>1035</v>
      </c>
      <c r="Q1731" s="52" t="s">
        <v>1036</v>
      </c>
      <c r="R1731" s="52">
        <v>1</v>
      </c>
      <c r="S1731" s="52" t="s">
        <v>3619</v>
      </c>
      <c r="T1731" s="78">
        <v>16867538196.9</v>
      </c>
      <c r="U1731" s="78">
        <v>14729169559.209999</v>
      </c>
      <c r="Z1731" s="52" t="s">
        <v>98</v>
      </c>
      <c r="AA1731" s="81">
        <v>1.9247881574222321E-5</v>
      </c>
      <c r="BN1731" s="52" t="s">
        <v>99</v>
      </c>
    </row>
    <row r="1732" spans="1:66" s="52" customFormat="1">
      <c r="A1732" s="52" t="s">
        <v>3225</v>
      </c>
      <c r="B1732" s="52" t="s">
        <v>3215</v>
      </c>
      <c r="C1732" s="54" t="s">
        <v>83</v>
      </c>
      <c r="D1732" s="52" t="s">
        <v>84</v>
      </c>
      <c r="E1732" s="52" t="s">
        <v>3226</v>
      </c>
      <c r="F1732" s="52" t="s">
        <v>3215</v>
      </c>
      <c r="G1732" s="92">
        <v>8384.1066018036108</v>
      </c>
      <c r="H1732" s="92">
        <v>90548.351299479007</v>
      </c>
      <c r="I1732" s="92">
        <v>152171.53482273599</v>
      </c>
      <c r="J1732" s="92"/>
      <c r="K1732" s="92"/>
      <c r="L1732" s="52" t="s">
        <v>296</v>
      </c>
      <c r="M1732" s="52" t="s">
        <v>3616</v>
      </c>
      <c r="N1732" s="52" t="s">
        <v>3617</v>
      </c>
      <c r="O1732" s="52" t="s">
        <v>3618</v>
      </c>
      <c r="P1732" s="52" t="s">
        <v>1035</v>
      </c>
      <c r="Q1732" s="52" t="s">
        <v>1036</v>
      </c>
      <c r="R1732" s="52">
        <v>1</v>
      </c>
      <c r="S1732" s="52" t="s">
        <v>3619</v>
      </c>
      <c r="T1732" s="78">
        <v>16867538196.9</v>
      </c>
      <c r="U1732" s="78">
        <v>14729169559.209999</v>
      </c>
      <c r="Z1732" s="52" t="s">
        <v>98</v>
      </c>
      <c r="AA1732" s="81">
        <v>1.759982020160687E-7</v>
      </c>
      <c r="BN1732" s="52" t="s">
        <v>99</v>
      </c>
    </row>
    <row r="1733" spans="1:66" s="52" customFormat="1">
      <c r="A1733" s="52" t="s">
        <v>2909</v>
      </c>
      <c r="B1733" s="52" t="s">
        <v>2910</v>
      </c>
      <c r="C1733" s="54" t="s">
        <v>83</v>
      </c>
      <c r="D1733" s="52" t="s">
        <v>1639</v>
      </c>
      <c r="E1733" s="52" t="s">
        <v>2911</v>
      </c>
      <c r="F1733" s="52" t="s">
        <v>2910</v>
      </c>
      <c r="G1733" s="92">
        <v>350.335883003937</v>
      </c>
      <c r="H1733" s="92">
        <v>19468.165018528802</v>
      </c>
      <c r="I1733" s="92">
        <v>9389.0016645055002</v>
      </c>
      <c r="J1733" s="92"/>
      <c r="K1733" s="92"/>
      <c r="L1733" s="52" t="s">
        <v>296</v>
      </c>
      <c r="M1733" s="52" t="s">
        <v>3616</v>
      </c>
      <c r="N1733" s="52" t="s">
        <v>3617</v>
      </c>
      <c r="O1733" s="52" t="s">
        <v>3618</v>
      </c>
      <c r="P1733" s="52" t="s">
        <v>1035</v>
      </c>
      <c r="Q1733" s="52" t="s">
        <v>1036</v>
      </c>
      <c r="R1733" s="52">
        <v>1</v>
      </c>
      <c r="S1733" s="52" t="s">
        <v>3619</v>
      </c>
      <c r="T1733" s="78">
        <v>16867538196.9</v>
      </c>
      <c r="U1733" s="78">
        <v>14729169559.209999</v>
      </c>
      <c r="Z1733" s="52" t="s">
        <v>98</v>
      </c>
      <c r="AA1733" s="81">
        <v>1.8085366140998609E-6</v>
      </c>
      <c r="BN1733" s="52" t="s">
        <v>99</v>
      </c>
    </row>
    <row r="1734" spans="1:66" s="52" customFormat="1">
      <c r="A1734" s="52" t="s">
        <v>1980</v>
      </c>
      <c r="B1734" s="52" t="s">
        <v>1981</v>
      </c>
      <c r="C1734" s="54" t="s">
        <v>83</v>
      </c>
      <c r="D1734" s="52" t="s">
        <v>1639</v>
      </c>
      <c r="E1734" s="52" t="s">
        <v>1982</v>
      </c>
      <c r="F1734" s="52" t="s">
        <v>1981</v>
      </c>
      <c r="G1734" s="92">
        <v>183.65185889665099</v>
      </c>
      <c r="H1734" s="92">
        <v>14618.687968173401</v>
      </c>
      <c r="I1734" s="92">
        <v>10791.383228767199</v>
      </c>
      <c r="J1734" s="92"/>
      <c r="K1734" s="92"/>
      <c r="L1734" s="52" t="s">
        <v>296</v>
      </c>
      <c r="M1734" s="52" t="s">
        <v>3616</v>
      </c>
      <c r="N1734" s="52" t="s">
        <v>3617</v>
      </c>
      <c r="O1734" s="52" t="s">
        <v>3618</v>
      </c>
      <c r="P1734" s="52" t="s">
        <v>1035</v>
      </c>
      <c r="Q1734" s="52" t="s">
        <v>1036</v>
      </c>
      <c r="R1734" s="52">
        <v>1</v>
      </c>
      <c r="S1734" s="52" t="s">
        <v>3619</v>
      </c>
      <c r="T1734" s="78">
        <v>16867538196.9</v>
      </c>
      <c r="U1734" s="78">
        <v>14729169559.209999</v>
      </c>
      <c r="Z1734" s="52" t="s">
        <v>98</v>
      </c>
      <c r="AA1734" s="81">
        <v>1.6978600153839541E-6</v>
      </c>
      <c r="BN1734" s="52" t="s">
        <v>99</v>
      </c>
    </row>
    <row r="1735" spans="1:66" s="52" customFormat="1">
      <c r="A1735" s="52" t="s">
        <v>1986</v>
      </c>
      <c r="B1735" s="52" t="s">
        <v>1987</v>
      </c>
      <c r="C1735" s="54" t="s">
        <v>83</v>
      </c>
      <c r="D1735" s="52" t="s">
        <v>1639</v>
      </c>
      <c r="E1735" s="52" t="s">
        <v>1988</v>
      </c>
      <c r="F1735" s="52" t="s">
        <v>1987</v>
      </c>
      <c r="G1735" s="92">
        <v>303.42481035098803</v>
      </c>
      <c r="H1735" s="92">
        <v>8438.2439758609707</v>
      </c>
      <c r="I1735" s="92">
        <v>6280.8935742654503</v>
      </c>
      <c r="J1735" s="92"/>
      <c r="K1735" s="92"/>
      <c r="L1735" s="52" t="s">
        <v>296</v>
      </c>
      <c r="M1735" s="52" t="s">
        <v>3616</v>
      </c>
      <c r="N1735" s="52" t="s">
        <v>3617</v>
      </c>
      <c r="O1735" s="52" t="s">
        <v>3618</v>
      </c>
      <c r="P1735" s="52" t="s">
        <v>1035</v>
      </c>
      <c r="Q1735" s="52" t="s">
        <v>1036</v>
      </c>
      <c r="R1735" s="52">
        <v>1</v>
      </c>
      <c r="S1735" s="52" t="s">
        <v>3619</v>
      </c>
      <c r="T1735" s="78">
        <v>16867538196.9</v>
      </c>
      <c r="U1735" s="78">
        <v>14729169559.209999</v>
      </c>
      <c r="Z1735" s="52" t="s">
        <v>98</v>
      </c>
      <c r="AA1735" s="81">
        <v>1.5171240517549401E-6</v>
      </c>
      <c r="BN1735" s="52" t="s">
        <v>99</v>
      </c>
    </row>
    <row r="1736" spans="1:66" s="52" customFormat="1">
      <c r="A1736" s="52" t="s">
        <v>1989</v>
      </c>
      <c r="B1736" s="52" t="s">
        <v>1990</v>
      </c>
      <c r="C1736" s="54" t="s">
        <v>83</v>
      </c>
      <c r="D1736" s="52" t="s">
        <v>1639</v>
      </c>
      <c r="E1736" s="52" t="s">
        <v>1991</v>
      </c>
      <c r="F1736" s="52" t="s">
        <v>1990</v>
      </c>
      <c r="G1736" s="92">
        <v>153.70862103306601</v>
      </c>
      <c r="H1736" s="92">
        <v>4136.2989919998099</v>
      </c>
      <c r="I1736" s="92">
        <v>7072.13365373138</v>
      </c>
      <c r="J1736" s="92"/>
      <c r="K1736" s="92"/>
      <c r="L1736" s="52" t="s">
        <v>296</v>
      </c>
      <c r="M1736" s="52" t="s">
        <v>3616</v>
      </c>
      <c r="N1736" s="52" t="s">
        <v>3617</v>
      </c>
      <c r="O1736" s="52" t="s">
        <v>3618</v>
      </c>
      <c r="P1736" s="52" t="s">
        <v>1035</v>
      </c>
      <c r="Q1736" s="52" t="s">
        <v>1036</v>
      </c>
      <c r="R1736" s="52">
        <v>1</v>
      </c>
      <c r="S1736" s="52" t="s">
        <v>3619</v>
      </c>
      <c r="T1736" s="78">
        <v>16867538196.9</v>
      </c>
      <c r="U1736" s="78">
        <v>14729169559.209999</v>
      </c>
      <c r="Z1736" s="52" t="s">
        <v>98</v>
      </c>
      <c r="AA1736" s="81">
        <v>1.1441642042815249E-6</v>
      </c>
      <c r="BN1736" s="52" t="s">
        <v>99</v>
      </c>
    </row>
    <row r="1737" spans="1:66" s="52" customFormat="1">
      <c r="A1737" s="52" t="s">
        <v>1998</v>
      </c>
      <c r="B1737" s="52" t="s">
        <v>1999</v>
      </c>
      <c r="C1737" s="54" t="s">
        <v>83</v>
      </c>
      <c r="D1737" s="52" t="s">
        <v>1639</v>
      </c>
      <c r="E1737" s="52" t="s">
        <v>2000</v>
      </c>
      <c r="F1737" s="52" t="s">
        <v>1999</v>
      </c>
      <c r="G1737" s="92">
        <v>133.746462457343</v>
      </c>
      <c r="H1737" s="92">
        <v>1401.66292655296</v>
      </c>
      <c r="I1737" s="92">
        <v>3258.0638254608798</v>
      </c>
      <c r="J1737" s="92"/>
      <c r="K1737" s="92"/>
      <c r="L1737" s="52" t="s">
        <v>296</v>
      </c>
      <c r="M1737" s="52" t="s">
        <v>3616</v>
      </c>
      <c r="N1737" s="52" t="s">
        <v>3617</v>
      </c>
      <c r="O1737" s="52" t="s">
        <v>3618</v>
      </c>
      <c r="P1737" s="52" t="s">
        <v>1035</v>
      </c>
      <c r="Q1737" s="52" t="s">
        <v>1036</v>
      </c>
      <c r="R1737" s="52">
        <v>1</v>
      </c>
      <c r="S1737" s="52" t="s">
        <v>3619</v>
      </c>
      <c r="T1737" s="78">
        <v>16867538196.9</v>
      </c>
      <c r="U1737" s="78">
        <v>14729169559.209999</v>
      </c>
      <c r="Z1737" s="52" t="s">
        <v>98</v>
      </c>
      <c r="AA1737" s="81">
        <v>8.3591539035839376E-7</v>
      </c>
      <c r="BN1737" s="52" t="s">
        <v>99</v>
      </c>
    </row>
    <row r="1738" spans="1:66" s="52" customFormat="1">
      <c r="A1738" s="52" t="s">
        <v>2001</v>
      </c>
      <c r="B1738" s="52" t="s">
        <v>2002</v>
      </c>
      <c r="C1738" s="54" t="s">
        <v>83</v>
      </c>
      <c r="D1738" s="52" t="s">
        <v>1639</v>
      </c>
      <c r="E1738" s="52" t="s">
        <v>2003</v>
      </c>
      <c r="F1738" s="52" t="s">
        <v>2002</v>
      </c>
      <c r="G1738" s="92">
        <v>184.64996682543699</v>
      </c>
      <c r="H1738" s="92">
        <v>8641.6184474304391</v>
      </c>
      <c r="I1738" s="92">
        <v>9332.2093233575706</v>
      </c>
      <c r="J1738" s="92"/>
      <c r="K1738" s="92"/>
      <c r="L1738" s="52" t="s">
        <v>296</v>
      </c>
      <c r="M1738" s="52" t="s">
        <v>3616</v>
      </c>
      <c r="N1738" s="52" t="s">
        <v>3617</v>
      </c>
      <c r="O1738" s="52" t="s">
        <v>3618</v>
      </c>
      <c r="P1738" s="52" t="s">
        <v>1035</v>
      </c>
      <c r="Q1738" s="52" t="s">
        <v>1036</v>
      </c>
      <c r="R1738" s="52">
        <v>1</v>
      </c>
      <c r="S1738" s="52" t="s">
        <v>3619</v>
      </c>
      <c r="T1738" s="78">
        <v>16867538196.9</v>
      </c>
      <c r="U1738" s="78">
        <v>14729169559.209999</v>
      </c>
      <c r="Z1738" s="52" t="s">
        <v>98</v>
      </c>
      <c r="AA1738" s="81">
        <v>2.0013371169840771E-6</v>
      </c>
      <c r="BN1738" s="52" t="s">
        <v>99</v>
      </c>
    </row>
    <row r="1739" spans="1:66" s="52" customFormat="1">
      <c r="A1739" s="52" t="s">
        <v>2457</v>
      </c>
      <c r="B1739" s="52" t="s">
        <v>2458</v>
      </c>
      <c r="C1739" s="54" t="s">
        <v>83</v>
      </c>
      <c r="D1739" s="52" t="s">
        <v>1639</v>
      </c>
      <c r="E1739" s="52" t="s">
        <v>2459</v>
      </c>
      <c r="F1739" s="52" t="s">
        <v>2458</v>
      </c>
      <c r="G1739" s="92">
        <v>592.87610969897003</v>
      </c>
      <c r="H1739" s="92">
        <v>22072.777564092601</v>
      </c>
      <c r="I1739" s="92">
        <v>13458.2876901666</v>
      </c>
      <c r="J1739" s="92"/>
      <c r="K1739" s="92"/>
      <c r="L1739" s="52" t="s">
        <v>296</v>
      </c>
      <c r="M1739" s="52" t="s">
        <v>3616</v>
      </c>
      <c r="N1739" s="52" t="s">
        <v>3617</v>
      </c>
      <c r="O1739" s="52" t="s">
        <v>3618</v>
      </c>
      <c r="P1739" s="52" t="s">
        <v>1035</v>
      </c>
      <c r="Q1739" s="52" t="s">
        <v>1036</v>
      </c>
      <c r="R1739" s="52">
        <v>1</v>
      </c>
      <c r="S1739" s="52" t="s">
        <v>3619</v>
      </c>
      <c r="T1739" s="78">
        <v>16867538196.9</v>
      </c>
      <c r="U1739" s="78">
        <v>14729169559.209999</v>
      </c>
      <c r="Z1739" s="52" t="s">
        <v>98</v>
      </c>
      <c r="AA1739" s="81">
        <v>2.537997044944221E-6</v>
      </c>
      <c r="BN1739" s="52" t="s">
        <v>99</v>
      </c>
    </row>
    <row r="1740" spans="1:66" s="52" customFormat="1">
      <c r="A1740" s="52" t="s">
        <v>2930</v>
      </c>
      <c r="B1740" s="52" t="s">
        <v>2931</v>
      </c>
      <c r="C1740" s="54" t="s">
        <v>83</v>
      </c>
      <c r="D1740" s="52" t="s">
        <v>1639</v>
      </c>
      <c r="E1740" s="52" t="s">
        <v>2932</v>
      </c>
      <c r="F1740" s="52" t="s">
        <v>2931</v>
      </c>
      <c r="G1740" s="92">
        <v>253.519413911681</v>
      </c>
      <c r="H1740" s="92">
        <v>3136.0351500874899</v>
      </c>
      <c r="I1740" s="92">
        <v>4170.3943588471502</v>
      </c>
      <c r="J1740" s="92"/>
      <c r="K1740" s="92"/>
      <c r="L1740" s="52" t="s">
        <v>296</v>
      </c>
      <c r="M1740" s="52" t="s">
        <v>3616</v>
      </c>
      <c r="N1740" s="52" t="s">
        <v>3617</v>
      </c>
      <c r="O1740" s="52" t="s">
        <v>3618</v>
      </c>
      <c r="P1740" s="52" t="s">
        <v>1035</v>
      </c>
      <c r="Q1740" s="52" t="s">
        <v>1036</v>
      </c>
      <c r="R1740" s="52">
        <v>1</v>
      </c>
      <c r="S1740" s="52" t="s">
        <v>3619</v>
      </c>
      <c r="T1740" s="78">
        <v>16867538196.9</v>
      </c>
      <c r="U1740" s="78">
        <v>14729169559.209999</v>
      </c>
      <c r="Z1740" s="52" t="s">
        <v>98</v>
      </c>
      <c r="AA1740" s="81">
        <v>1.227663032602398E-6</v>
      </c>
      <c r="BN1740" s="52" t="s">
        <v>99</v>
      </c>
    </row>
    <row r="1741" spans="1:66" s="52" customFormat="1">
      <c r="A1741" s="52" t="s">
        <v>2016</v>
      </c>
      <c r="B1741" s="52" t="s">
        <v>2017</v>
      </c>
      <c r="C1741" s="54" t="s">
        <v>83</v>
      </c>
      <c r="D1741" s="52" t="s">
        <v>1639</v>
      </c>
      <c r="E1741" s="52" t="s">
        <v>2018</v>
      </c>
      <c r="F1741" s="52" t="s">
        <v>2017</v>
      </c>
      <c r="G1741" s="92">
        <v>123.76538316948201</v>
      </c>
      <c r="H1741" s="92">
        <v>3238.94007754534</v>
      </c>
      <c r="I1741" s="92">
        <v>3506.2733051914201</v>
      </c>
      <c r="J1741" s="92"/>
      <c r="K1741" s="92"/>
      <c r="L1741" s="52" t="s">
        <v>296</v>
      </c>
      <c r="M1741" s="52" t="s">
        <v>3616</v>
      </c>
      <c r="N1741" s="52" t="s">
        <v>3617</v>
      </c>
      <c r="O1741" s="52" t="s">
        <v>3618</v>
      </c>
      <c r="P1741" s="52" t="s">
        <v>1035</v>
      </c>
      <c r="Q1741" s="52" t="s">
        <v>1036</v>
      </c>
      <c r="R1741" s="52">
        <v>1</v>
      </c>
      <c r="S1741" s="52" t="s">
        <v>3619</v>
      </c>
      <c r="T1741" s="78">
        <v>16867538196.9</v>
      </c>
      <c r="U1741" s="78">
        <v>14729169559.209999</v>
      </c>
      <c r="Z1741" s="52" t="s">
        <v>98</v>
      </c>
      <c r="AA1741" s="81">
        <v>1.0313781930790169E-6</v>
      </c>
      <c r="BN1741" s="52" t="s">
        <v>99</v>
      </c>
    </row>
    <row r="1742" spans="1:66" s="52" customFormat="1">
      <c r="A1742" s="52" t="s">
        <v>2037</v>
      </c>
      <c r="B1742" s="52" t="s">
        <v>2038</v>
      </c>
      <c r="C1742" s="54" t="s">
        <v>83</v>
      </c>
      <c r="D1742" s="52" t="s">
        <v>1639</v>
      </c>
      <c r="E1742" s="52" t="s">
        <v>2039</v>
      </c>
      <c r="F1742" s="52" t="s">
        <v>2038</v>
      </c>
      <c r="G1742" s="92">
        <v>132.748354528557</v>
      </c>
      <c r="H1742" s="92">
        <v>11424.323390727601</v>
      </c>
      <c r="I1742" s="92">
        <v>8559.61390000137</v>
      </c>
      <c r="J1742" s="92"/>
      <c r="K1742" s="92"/>
      <c r="L1742" s="52" t="s">
        <v>296</v>
      </c>
      <c r="M1742" s="52" t="s">
        <v>3616</v>
      </c>
      <c r="N1742" s="52" t="s">
        <v>3617</v>
      </c>
      <c r="O1742" s="52" t="s">
        <v>3618</v>
      </c>
      <c r="P1742" s="52" t="s">
        <v>1035</v>
      </c>
      <c r="Q1742" s="52" t="s">
        <v>1036</v>
      </c>
      <c r="R1742" s="52">
        <v>1</v>
      </c>
      <c r="S1742" s="52" t="s">
        <v>3619</v>
      </c>
      <c r="T1742" s="78">
        <v>16867538196.9</v>
      </c>
      <c r="U1742" s="78">
        <v>14729169559.209999</v>
      </c>
      <c r="Z1742" s="52" t="s">
        <v>98</v>
      </c>
      <c r="AA1742" s="81">
        <v>1.531711759457015E-6</v>
      </c>
      <c r="BN1742" s="52" t="s">
        <v>99</v>
      </c>
    </row>
    <row r="1743" spans="1:66" s="52" customFormat="1">
      <c r="A1743" s="52" t="s">
        <v>2040</v>
      </c>
      <c r="B1743" s="52" t="s">
        <v>2041</v>
      </c>
      <c r="C1743" s="54" t="s">
        <v>83</v>
      </c>
      <c r="D1743" s="52" t="s">
        <v>1639</v>
      </c>
      <c r="E1743" s="52" t="s">
        <v>2042</v>
      </c>
      <c r="F1743" s="52" t="s">
        <v>2041</v>
      </c>
      <c r="G1743" s="92">
        <v>179.659427181506</v>
      </c>
      <c r="H1743" s="92">
        <v>7021.0904142532499</v>
      </c>
      <c r="I1743" s="92">
        <v>5826.3552234962399</v>
      </c>
      <c r="J1743" s="92"/>
      <c r="K1743" s="92"/>
      <c r="L1743" s="52" t="s">
        <v>296</v>
      </c>
      <c r="M1743" s="52" t="s">
        <v>3616</v>
      </c>
      <c r="N1743" s="52" t="s">
        <v>3617</v>
      </c>
      <c r="O1743" s="52" t="s">
        <v>3618</v>
      </c>
      <c r="P1743" s="52" t="s">
        <v>1035</v>
      </c>
      <c r="Q1743" s="52" t="s">
        <v>1036</v>
      </c>
      <c r="R1743" s="52">
        <v>1</v>
      </c>
      <c r="S1743" s="52" t="s">
        <v>3619</v>
      </c>
      <c r="T1743" s="78">
        <v>16867538196.9</v>
      </c>
      <c r="U1743" s="78">
        <v>14729169559.209999</v>
      </c>
      <c r="Z1743" s="52" t="s">
        <v>98</v>
      </c>
      <c r="AA1743" s="81">
        <v>1.4971618931792169E-6</v>
      </c>
      <c r="BN1743" s="52" t="s">
        <v>99</v>
      </c>
    </row>
    <row r="1744" spans="1:66" s="52" customFormat="1">
      <c r="A1744" s="52" t="s">
        <v>2043</v>
      </c>
      <c r="B1744" s="52" t="s">
        <v>2044</v>
      </c>
      <c r="C1744" s="54" t="s">
        <v>83</v>
      </c>
      <c r="D1744" s="52" t="s">
        <v>1639</v>
      </c>
      <c r="E1744" s="52" t="s">
        <v>2045</v>
      </c>
      <c r="F1744" s="52" t="s">
        <v>2044</v>
      </c>
      <c r="G1744" s="92">
        <v>181.655643039078</v>
      </c>
      <c r="H1744" s="92">
        <v>21231.911558407501</v>
      </c>
      <c r="I1744" s="92">
        <v>11691.357185995101</v>
      </c>
      <c r="J1744" s="92"/>
      <c r="K1744" s="92"/>
      <c r="L1744" s="52" t="s">
        <v>296</v>
      </c>
      <c r="M1744" s="52" t="s">
        <v>3616</v>
      </c>
      <c r="N1744" s="52" t="s">
        <v>3617</v>
      </c>
      <c r="O1744" s="52" t="s">
        <v>3618</v>
      </c>
      <c r="P1744" s="52" t="s">
        <v>1035</v>
      </c>
      <c r="Q1744" s="52" t="s">
        <v>1036</v>
      </c>
      <c r="R1744" s="52">
        <v>1</v>
      </c>
      <c r="S1744" s="52" t="s">
        <v>3619</v>
      </c>
      <c r="T1744" s="78">
        <v>16867538196.9</v>
      </c>
      <c r="U1744" s="78">
        <v>14729169559.209999</v>
      </c>
      <c r="Z1744" s="52" t="s">
        <v>98</v>
      </c>
      <c r="AA1744" s="81">
        <v>4.5412775440383488E-7</v>
      </c>
      <c r="BN1744" s="52" t="s">
        <v>99</v>
      </c>
    </row>
    <row r="1745" spans="1:66" s="52" customFormat="1">
      <c r="A1745" s="52" t="s">
        <v>2046</v>
      </c>
      <c r="B1745" s="52" t="s">
        <v>2047</v>
      </c>
      <c r="C1745" s="54" t="s">
        <v>83</v>
      </c>
      <c r="D1745" s="52" t="s">
        <v>1639</v>
      </c>
      <c r="E1745" s="52" t="s">
        <v>2048</v>
      </c>
      <c r="F1745" s="52" t="s">
        <v>2047</v>
      </c>
      <c r="G1745" s="92">
        <v>188.64239854058101</v>
      </c>
      <c r="H1745" s="92">
        <v>8298.37911180017</v>
      </c>
      <c r="I1745" s="92">
        <v>6877.9018507895898</v>
      </c>
      <c r="J1745" s="92"/>
      <c r="K1745" s="92"/>
      <c r="L1745" s="52" t="s">
        <v>296</v>
      </c>
      <c r="M1745" s="52" t="s">
        <v>3616</v>
      </c>
      <c r="N1745" s="52" t="s">
        <v>3617</v>
      </c>
      <c r="O1745" s="52" t="s">
        <v>3618</v>
      </c>
      <c r="P1745" s="52" t="s">
        <v>1035</v>
      </c>
      <c r="Q1745" s="52" t="s">
        <v>1036</v>
      </c>
      <c r="R1745" s="52">
        <v>1</v>
      </c>
      <c r="S1745" s="52" t="s">
        <v>3619</v>
      </c>
      <c r="T1745" s="78">
        <v>16867538196.9</v>
      </c>
      <c r="U1745" s="78">
        <v>14729169559.209999</v>
      </c>
      <c r="Z1745" s="52" t="s">
        <v>98</v>
      </c>
      <c r="AA1745" s="81">
        <v>1.429109079852886E-6</v>
      </c>
      <c r="BN1745" s="52" t="s">
        <v>99</v>
      </c>
    </row>
    <row r="1746" spans="1:66" s="52" customFormat="1">
      <c r="A1746" s="52" t="s">
        <v>2049</v>
      </c>
      <c r="B1746" s="52" t="s">
        <v>2050</v>
      </c>
      <c r="C1746" s="54" t="s">
        <v>83</v>
      </c>
      <c r="D1746" s="52" t="s">
        <v>1639</v>
      </c>
      <c r="E1746" s="52" t="s">
        <v>2051</v>
      </c>
      <c r="F1746" s="52" t="s">
        <v>2050</v>
      </c>
      <c r="G1746" s="92">
        <v>98.812684949828295</v>
      </c>
      <c r="H1746" s="92">
        <v>2679.8000158393402</v>
      </c>
      <c r="I1746" s="92">
        <v>2185.7365910901999</v>
      </c>
      <c r="J1746" s="92"/>
      <c r="K1746" s="92"/>
      <c r="L1746" s="52" t="s">
        <v>296</v>
      </c>
      <c r="M1746" s="52" t="s">
        <v>3616</v>
      </c>
      <c r="N1746" s="52" t="s">
        <v>3617</v>
      </c>
      <c r="O1746" s="52" t="s">
        <v>3618</v>
      </c>
      <c r="P1746" s="52" t="s">
        <v>1035</v>
      </c>
      <c r="Q1746" s="52" t="s">
        <v>1036</v>
      </c>
      <c r="R1746" s="52">
        <v>1</v>
      </c>
      <c r="S1746" s="52" t="s">
        <v>3619</v>
      </c>
      <c r="T1746" s="78">
        <v>16867538196.9</v>
      </c>
      <c r="U1746" s="78">
        <v>14729169559.209999</v>
      </c>
      <c r="Z1746" s="52" t="s">
        <v>98</v>
      </c>
      <c r="AA1746" s="81">
        <v>1.0312140668536279E-6</v>
      </c>
      <c r="BN1746" s="52" t="s">
        <v>99</v>
      </c>
    </row>
    <row r="1747" spans="1:66" s="52" customFormat="1">
      <c r="A1747" s="52" t="s">
        <v>2954</v>
      </c>
      <c r="B1747" s="52" t="s">
        <v>2955</v>
      </c>
      <c r="C1747" s="54" t="s">
        <v>83</v>
      </c>
      <c r="D1747" s="52" t="s">
        <v>1639</v>
      </c>
      <c r="E1747" s="52" t="s">
        <v>2956</v>
      </c>
      <c r="F1747" s="52" t="s">
        <v>2955</v>
      </c>
      <c r="G1747" s="92">
        <v>202.61590954358701</v>
      </c>
      <c r="H1747" s="92">
        <v>13409.1208935946</v>
      </c>
      <c r="I1747" s="92">
        <v>6064.2941726395702</v>
      </c>
      <c r="J1747" s="92"/>
      <c r="K1747" s="92"/>
      <c r="L1747" s="52" t="s">
        <v>296</v>
      </c>
      <c r="M1747" s="52" t="s">
        <v>3616</v>
      </c>
      <c r="N1747" s="52" t="s">
        <v>3617</v>
      </c>
      <c r="O1747" s="52" t="s">
        <v>3618</v>
      </c>
      <c r="P1747" s="52" t="s">
        <v>1035</v>
      </c>
      <c r="Q1747" s="52" t="s">
        <v>1036</v>
      </c>
      <c r="R1747" s="52">
        <v>1</v>
      </c>
      <c r="S1747" s="52" t="s">
        <v>3619</v>
      </c>
      <c r="T1747" s="78">
        <v>16867538196.9</v>
      </c>
      <c r="U1747" s="78">
        <v>14729169559.209999</v>
      </c>
      <c r="Z1747" s="52" t="s">
        <v>98</v>
      </c>
      <c r="AA1747" s="81">
        <v>1.7634651296154931E-6</v>
      </c>
      <c r="BN1747" s="52" t="s">
        <v>99</v>
      </c>
    </row>
    <row r="1748" spans="1:66" s="52" customFormat="1">
      <c r="A1748" s="52" t="s">
        <v>2526</v>
      </c>
      <c r="B1748" s="52" t="s">
        <v>2527</v>
      </c>
      <c r="C1748" s="54" t="s">
        <v>83</v>
      </c>
      <c r="D1748" s="52" t="s">
        <v>1639</v>
      </c>
      <c r="E1748" s="52" t="s">
        <v>2528</v>
      </c>
      <c r="F1748" s="52" t="s">
        <v>2527</v>
      </c>
      <c r="G1748" s="92">
        <v>152.71051310428001</v>
      </c>
      <c r="H1748" s="92">
        <v>4692.79406769453</v>
      </c>
      <c r="I1748" s="92">
        <v>4033.0846510840402</v>
      </c>
      <c r="J1748" s="92"/>
      <c r="K1748" s="92"/>
      <c r="L1748" s="52" t="s">
        <v>296</v>
      </c>
      <c r="M1748" s="52" t="s">
        <v>3616</v>
      </c>
      <c r="N1748" s="52" t="s">
        <v>3617</v>
      </c>
      <c r="O1748" s="52" t="s">
        <v>3618</v>
      </c>
      <c r="P1748" s="52" t="s">
        <v>1035</v>
      </c>
      <c r="Q1748" s="52" t="s">
        <v>1036</v>
      </c>
      <c r="R1748" s="52">
        <v>1</v>
      </c>
      <c r="S1748" s="52" t="s">
        <v>3619</v>
      </c>
      <c r="T1748" s="78">
        <v>16867538196.9</v>
      </c>
      <c r="U1748" s="78">
        <v>14729169559.209999</v>
      </c>
      <c r="Z1748" s="52" t="s">
        <v>98</v>
      </c>
      <c r="AA1748" s="81">
        <v>1.272587609202333E-6</v>
      </c>
      <c r="BN1748" s="52" t="s">
        <v>99</v>
      </c>
    </row>
    <row r="1749" spans="1:66" s="52" customFormat="1">
      <c r="A1749" s="52" t="s">
        <v>2475</v>
      </c>
      <c r="B1749" s="52" t="s">
        <v>2476</v>
      </c>
      <c r="C1749" s="54" t="s">
        <v>83</v>
      </c>
      <c r="D1749" s="52" t="s">
        <v>1639</v>
      </c>
      <c r="E1749" s="52" t="s">
        <v>2477</v>
      </c>
      <c r="F1749" s="52" t="s">
        <v>2476</v>
      </c>
      <c r="G1749" s="92">
        <v>174.66888753757499</v>
      </c>
      <c r="H1749" s="92">
        <v>11192.782313407801</v>
      </c>
      <c r="I1749" s="92">
        <v>5863.6345546364</v>
      </c>
      <c r="J1749" s="92"/>
      <c r="K1749" s="92"/>
      <c r="L1749" s="52" t="s">
        <v>296</v>
      </c>
      <c r="M1749" s="52" t="s">
        <v>3616</v>
      </c>
      <c r="N1749" s="52" t="s">
        <v>3617</v>
      </c>
      <c r="O1749" s="52" t="s">
        <v>3618</v>
      </c>
      <c r="P1749" s="52" t="s">
        <v>1035</v>
      </c>
      <c r="Q1749" s="52" t="s">
        <v>1036</v>
      </c>
      <c r="R1749" s="52">
        <v>1</v>
      </c>
      <c r="S1749" s="52" t="s">
        <v>3619</v>
      </c>
      <c r="T1749" s="78">
        <v>16867538196.9</v>
      </c>
      <c r="U1749" s="78">
        <v>14729169559.209999</v>
      </c>
      <c r="Z1749" s="52" t="s">
        <v>98</v>
      </c>
      <c r="AA1749" s="81">
        <v>1.39959044501262E-6</v>
      </c>
      <c r="BN1749" s="52" t="s">
        <v>99</v>
      </c>
    </row>
    <row r="1750" spans="1:66" s="52" customFormat="1">
      <c r="A1750" s="52" t="s">
        <v>2631</v>
      </c>
      <c r="B1750" s="52" t="s">
        <v>2632</v>
      </c>
      <c r="C1750" s="54" t="s">
        <v>83</v>
      </c>
      <c r="D1750" s="52" t="s">
        <v>1639</v>
      </c>
      <c r="E1750" s="52" t="s">
        <v>2633</v>
      </c>
      <c r="F1750" s="52" t="s">
        <v>2632</v>
      </c>
      <c r="G1750" s="92">
        <v>95.818361163469902</v>
      </c>
      <c r="H1750" s="92">
        <v>2085.0075389171002</v>
      </c>
      <c r="I1750" s="92">
        <v>2248.8569365066401</v>
      </c>
      <c r="J1750" s="92"/>
      <c r="K1750" s="92"/>
      <c r="L1750" s="52" t="s">
        <v>296</v>
      </c>
      <c r="M1750" s="52" t="s">
        <v>3616</v>
      </c>
      <c r="N1750" s="52" t="s">
        <v>3617</v>
      </c>
      <c r="O1750" s="52" t="s">
        <v>3618</v>
      </c>
      <c r="P1750" s="52" t="s">
        <v>1035</v>
      </c>
      <c r="Q1750" s="52" t="s">
        <v>1036</v>
      </c>
      <c r="R1750" s="52">
        <v>1</v>
      </c>
      <c r="S1750" s="52" t="s">
        <v>3619</v>
      </c>
      <c r="T1750" s="78">
        <v>16867538196.9</v>
      </c>
      <c r="U1750" s="78">
        <v>14729169559.209999</v>
      </c>
      <c r="Z1750" s="52" t="s">
        <v>98</v>
      </c>
      <c r="AA1750" s="81">
        <v>9.5818361163469909E-7</v>
      </c>
      <c r="BN1750" s="52" t="s">
        <v>99</v>
      </c>
    </row>
    <row r="1751" spans="1:66" s="52" customFormat="1">
      <c r="A1751" s="52" t="s">
        <v>2961</v>
      </c>
      <c r="B1751" s="52" t="s">
        <v>2962</v>
      </c>
      <c r="C1751" s="54" t="s">
        <v>83</v>
      </c>
      <c r="D1751" s="52" t="s">
        <v>1639</v>
      </c>
      <c r="E1751" s="52" t="s">
        <v>2963</v>
      </c>
      <c r="F1751" s="52" t="s">
        <v>2962</v>
      </c>
      <c r="G1751" s="92">
        <v>194.631046113298</v>
      </c>
      <c r="H1751" s="92">
        <v>5698.7970301973701</v>
      </c>
      <c r="I1751" s="92">
        <v>3670.7415296968002</v>
      </c>
      <c r="J1751" s="92"/>
      <c r="K1751" s="92"/>
      <c r="L1751" s="52" t="s">
        <v>296</v>
      </c>
      <c r="M1751" s="52" t="s">
        <v>3616</v>
      </c>
      <c r="N1751" s="52" t="s">
        <v>3617</v>
      </c>
      <c r="O1751" s="52" t="s">
        <v>3618</v>
      </c>
      <c r="P1751" s="52" t="s">
        <v>1035</v>
      </c>
      <c r="Q1751" s="52" t="s">
        <v>1036</v>
      </c>
      <c r="R1751" s="52">
        <v>1</v>
      </c>
      <c r="S1751" s="52" t="s">
        <v>3619</v>
      </c>
      <c r="T1751" s="78">
        <v>16867538196.9</v>
      </c>
      <c r="U1751" s="78">
        <v>14729169559.209999</v>
      </c>
      <c r="Z1751" s="52" t="s">
        <v>98</v>
      </c>
      <c r="AA1751" s="81">
        <v>1.459659862856592E-6</v>
      </c>
      <c r="BN1751" s="52" t="s">
        <v>99</v>
      </c>
    </row>
    <row r="1752" spans="1:66" s="52" customFormat="1">
      <c r="A1752" s="52" t="s">
        <v>2966</v>
      </c>
      <c r="B1752" s="52" t="s">
        <v>2967</v>
      </c>
      <c r="C1752" s="54" t="s">
        <v>83</v>
      </c>
      <c r="D1752" s="52" t="s">
        <v>1639</v>
      </c>
      <c r="E1752" s="52" t="s">
        <v>2968</v>
      </c>
      <c r="F1752" s="52" t="s">
        <v>2967</v>
      </c>
      <c r="G1752" s="92">
        <v>227.568607763241</v>
      </c>
      <c r="H1752" s="92">
        <v>16541.962098309999</v>
      </c>
      <c r="I1752" s="92">
        <v>14616.731676633</v>
      </c>
      <c r="J1752" s="92"/>
      <c r="K1752" s="92"/>
      <c r="L1752" s="52" t="s">
        <v>296</v>
      </c>
      <c r="M1752" s="52" t="s">
        <v>3616</v>
      </c>
      <c r="N1752" s="52" t="s">
        <v>3617</v>
      </c>
      <c r="O1752" s="52" t="s">
        <v>3618</v>
      </c>
      <c r="P1752" s="52" t="s">
        <v>1035</v>
      </c>
      <c r="Q1752" s="52" t="s">
        <v>1036</v>
      </c>
      <c r="R1752" s="52">
        <v>1</v>
      </c>
      <c r="S1752" s="52" t="s">
        <v>3619</v>
      </c>
      <c r="T1752" s="78">
        <v>16867538196.9</v>
      </c>
      <c r="U1752" s="78">
        <v>14729169559.209999</v>
      </c>
      <c r="Z1752" s="52" t="s">
        <v>98</v>
      </c>
      <c r="AA1752" s="81">
        <v>2.3534404554643131E-6</v>
      </c>
      <c r="BN1752" s="52" t="s">
        <v>99</v>
      </c>
    </row>
    <row r="1753" spans="1:66" s="52" customFormat="1">
      <c r="A1753" s="52" t="s">
        <v>2061</v>
      </c>
      <c r="B1753" s="52" t="s">
        <v>2062</v>
      </c>
      <c r="C1753" s="54" t="s">
        <v>83</v>
      </c>
      <c r="D1753" s="52" t="s">
        <v>1639</v>
      </c>
      <c r="E1753" s="52" t="s">
        <v>2063</v>
      </c>
      <c r="F1753" s="52" t="s">
        <v>2062</v>
      </c>
      <c r="G1753" s="92">
        <v>296.43805484948501</v>
      </c>
      <c r="H1753" s="92">
        <v>32400.679395048701</v>
      </c>
      <c r="I1753" s="92">
        <v>18198.3321872099</v>
      </c>
      <c r="J1753" s="92"/>
      <c r="K1753" s="92"/>
      <c r="L1753" s="52" t="s">
        <v>296</v>
      </c>
      <c r="M1753" s="52" t="s">
        <v>3616</v>
      </c>
      <c r="N1753" s="52" t="s">
        <v>3617</v>
      </c>
      <c r="O1753" s="52" t="s">
        <v>3618</v>
      </c>
      <c r="P1753" s="52" t="s">
        <v>1035</v>
      </c>
      <c r="Q1753" s="52" t="s">
        <v>1036</v>
      </c>
      <c r="R1753" s="52">
        <v>1</v>
      </c>
      <c r="S1753" s="52" t="s">
        <v>3619</v>
      </c>
      <c r="T1753" s="78">
        <v>16867538196.9</v>
      </c>
      <c r="U1753" s="78">
        <v>14729169559.209999</v>
      </c>
      <c r="Z1753" s="52" t="s">
        <v>98</v>
      </c>
      <c r="AA1753" s="81">
        <v>2.1977291183187678E-6</v>
      </c>
      <c r="BN1753" s="52" t="s">
        <v>99</v>
      </c>
    </row>
    <row r="1754" spans="1:66" s="52" customFormat="1">
      <c r="A1754" s="52" t="s">
        <v>2064</v>
      </c>
      <c r="B1754" s="52" t="s">
        <v>2065</v>
      </c>
      <c r="C1754" s="54" t="s">
        <v>83</v>
      </c>
      <c r="D1754" s="52" t="s">
        <v>1639</v>
      </c>
      <c r="E1754" s="52" t="s">
        <v>2066</v>
      </c>
      <c r="F1754" s="52" t="s">
        <v>2065</v>
      </c>
      <c r="G1754" s="92">
        <v>318.39642928277999</v>
      </c>
      <c r="H1754" s="92">
        <v>18110.388897604498</v>
      </c>
      <c r="I1754" s="92">
        <v>13359.914172705499</v>
      </c>
      <c r="J1754" s="92"/>
      <c r="K1754" s="92"/>
      <c r="L1754" s="52" t="s">
        <v>296</v>
      </c>
      <c r="M1754" s="52" t="s">
        <v>3616</v>
      </c>
      <c r="N1754" s="52" t="s">
        <v>3617</v>
      </c>
      <c r="O1754" s="52" t="s">
        <v>3618</v>
      </c>
      <c r="P1754" s="52" t="s">
        <v>1035</v>
      </c>
      <c r="Q1754" s="52" t="s">
        <v>1036</v>
      </c>
      <c r="R1754" s="52">
        <v>1</v>
      </c>
      <c r="S1754" s="52" t="s">
        <v>3619</v>
      </c>
      <c r="T1754" s="78">
        <v>16867538196.9</v>
      </c>
      <c r="U1754" s="78">
        <v>14729169559.209999</v>
      </c>
      <c r="Z1754" s="52" t="s">
        <v>98</v>
      </c>
      <c r="AA1754" s="81">
        <v>7.9597117392760179E-7</v>
      </c>
      <c r="BN1754" s="52" t="s">
        <v>99</v>
      </c>
    </row>
    <row r="1755" spans="1:66" s="52" customFormat="1">
      <c r="A1755" s="52" t="s">
        <v>2085</v>
      </c>
      <c r="B1755" s="52" t="s">
        <v>2086</v>
      </c>
      <c r="C1755" s="54" t="s">
        <v>83</v>
      </c>
      <c r="D1755" s="52" t="s">
        <v>1639</v>
      </c>
      <c r="E1755" s="52" t="s">
        <v>2087</v>
      </c>
      <c r="F1755" s="52" t="s">
        <v>2086</v>
      </c>
      <c r="G1755" s="92">
        <v>158.699160676997</v>
      </c>
      <c r="H1755" s="92">
        <v>11091.4843397153</v>
      </c>
      <c r="I1755" s="92">
        <v>7009.7419271029603</v>
      </c>
      <c r="J1755" s="92"/>
      <c r="K1755" s="92"/>
      <c r="L1755" s="52" t="s">
        <v>296</v>
      </c>
      <c r="M1755" s="52" t="s">
        <v>3616</v>
      </c>
      <c r="N1755" s="52" t="s">
        <v>3617</v>
      </c>
      <c r="O1755" s="52" t="s">
        <v>3618</v>
      </c>
      <c r="P1755" s="52" t="s">
        <v>1035</v>
      </c>
      <c r="Q1755" s="52" t="s">
        <v>1036</v>
      </c>
      <c r="R1755" s="52">
        <v>1</v>
      </c>
      <c r="S1755" s="52" t="s">
        <v>3619</v>
      </c>
      <c r="T1755" s="78">
        <v>16867538196.9</v>
      </c>
      <c r="U1755" s="78">
        <v>14729169559.209999</v>
      </c>
      <c r="Z1755" s="52" t="s">
        <v>98</v>
      </c>
      <c r="AA1755" s="81">
        <v>1.7134012076680989E-6</v>
      </c>
      <c r="BN1755" s="52" t="s">
        <v>99</v>
      </c>
    </row>
    <row r="1756" spans="1:66" s="52" customFormat="1">
      <c r="A1756" s="52" t="s">
        <v>3292</v>
      </c>
      <c r="B1756" s="52" t="s">
        <v>3293</v>
      </c>
      <c r="C1756" s="54" t="s">
        <v>83</v>
      </c>
      <c r="D1756" s="52" t="s">
        <v>1639</v>
      </c>
      <c r="E1756" s="52" t="s">
        <v>3294</v>
      </c>
      <c r="F1756" s="52" t="s">
        <v>3293</v>
      </c>
      <c r="G1756" s="92">
        <v>184.64996682543699</v>
      </c>
      <c r="H1756" s="92">
        <v>7256.7436962396596</v>
      </c>
      <c r="I1756" s="92">
        <v>6143.3043962822803</v>
      </c>
      <c r="J1756" s="92"/>
      <c r="K1756" s="92"/>
      <c r="L1756" s="52" t="s">
        <v>296</v>
      </c>
      <c r="M1756" s="52" t="s">
        <v>3616</v>
      </c>
      <c r="N1756" s="52" t="s">
        <v>3617</v>
      </c>
      <c r="O1756" s="52" t="s">
        <v>3618</v>
      </c>
      <c r="P1756" s="52" t="s">
        <v>1035</v>
      </c>
      <c r="Q1756" s="52" t="s">
        <v>1036</v>
      </c>
      <c r="R1756" s="52">
        <v>1</v>
      </c>
      <c r="S1756" s="52" t="s">
        <v>3619</v>
      </c>
      <c r="T1756" s="78">
        <v>16867538196.9</v>
      </c>
      <c r="U1756" s="78">
        <v>14729169559.209999</v>
      </c>
      <c r="Z1756" s="52" t="s">
        <v>98</v>
      </c>
      <c r="AA1756" s="81">
        <v>1.748579231301487E-6</v>
      </c>
      <c r="BN1756" s="52" t="s">
        <v>99</v>
      </c>
    </row>
    <row r="1757" spans="1:66" s="52" customFormat="1">
      <c r="A1757" s="52" t="s">
        <v>3708</v>
      </c>
      <c r="B1757" s="52" t="s">
        <v>3709</v>
      </c>
      <c r="C1757" s="52" t="s">
        <v>257</v>
      </c>
      <c r="D1757" s="52" t="s">
        <v>1877</v>
      </c>
      <c r="E1757" s="52" t="s">
        <v>3710</v>
      </c>
      <c r="F1757" s="52" t="s">
        <v>3709</v>
      </c>
      <c r="G1757" s="92">
        <v>273589.36814371299</v>
      </c>
      <c r="H1757" s="92">
        <v>27358530.614387501</v>
      </c>
      <c r="I1757" s="92">
        <v>27356474.512054201</v>
      </c>
      <c r="J1757" s="92"/>
      <c r="K1757" s="92"/>
      <c r="L1757" s="52" t="s">
        <v>296</v>
      </c>
      <c r="M1757" s="52" t="s">
        <v>3616</v>
      </c>
      <c r="N1757" s="52" t="s">
        <v>3617</v>
      </c>
      <c r="O1757" s="52" t="s">
        <v>3618</v>
      </c>
      <c r="P1757" s="52" t="s">
        <v>1035</v>
      </c>
      <c r="Q1757" s="52" t="s">
        <v>1036</v>
      </c>
      <c r="R1757" s="52">
        <v>1</v>
      </c>
      <c r="S1757" s="52" t="s">
        <v>3619</v>
      </c>
      <c r="T1757" s="78">
        <v>16867538196.9</v>
      </c>
      <c r="U1757" s="78">
        <v>14729169559.209999</v>
      </c>
      <c r="BN1757" s="52" t="s">
        <v>99</v>
      </c>
    </row>
    <row r="1758" spans="1:66" s="52" customFormat="1">
      <c r="A1758" s="52" t="s">
        <v>3713</v>
      </c>
      <c r="B1758" s="52" t="s">
        <v>184</v>
      </c>
      <c r="C1758" s="52" t="s">
        <v>93</v>
      </c>
      <c r="D1758" s="52" t="s">
        <v>100</v>
      </c>
      <c r="E1758" s="52" t="s">
        <v>3714</v>
      </c>
      <c r="F1758" s="52" t="s">
        <v>184</v>
      </c>
      <c r="G1758" s="92">
        <v>299432.37863584299</v>
      </c>
      <c r="H1758" s="92">
        <v>30243418.823166799</v>
      </c>
      <c r="I1758" s="92">
        <v>30218715.6519293</v>
      </c>
      <c r="J1758" s="92">
        <v>548674.96994023002</v>
      </c>
      <c r="K1758" s="92"/>
      <c r="L1758" s="52" t="s">
        <v>296</v>
      </c>
      <c r="M1758" s="52" t="s">
        <v>3616</v>
      </c>
      <c r="N1758" s="52" t="s">
        <v>3617</v>
      </c>
      <c r="O1758" s="52" t="s">
        <v>3618</v>
      </c>
      <c r="P1758" s="52" t="s">
        <v>1035</v>
      </c>
      <c r="Q1758" s="52" t="s">
        <v>1036</v>
      </c>
      <c r="R1758" s="52">
        <v>1</v>
      </c>
      <c r="S1758" s="52" t="s">
        <v>3619</v>
      </c>
      <c r="T1758" s="78">
        <v>16867538196.9</v>
      </c>
      <c r="U1758" s="78">
        <v>14729169559.209999</v>
      </c>
      <c r="AY1758" s="52">
        <v>0.57260273972602704</v>
      </c>
      <c r="AZ1758" s="52" t="s">
        <v>97</v>
      </c>
      <c r="BA1758" s="52">
        <v>0.56699999999999995</v>
      </c>
      <c r="BB1758" s="52" t="s">
        <v>98</v>
      </c>
      <c r="BN1758" s="52" t="s">
        <v>99</v>
      </c>
    </row>
    <row r="1759" spans="1:66" s="52" customFormat="1">
      <c r="A1759" s="52" t="s">
        <v>79</v>
      </c>
      <c r="B1759" s="52" t="s">
        <v>79</v>
      </c>
      <c r="C1759" s="52" t="s">
        <v>70</v>
      </c>
      <c r="D1759" s="52" t="s">
        <v>79</v>
      </c>
      <c r="F1759" s="52" t="s">
        <v>1184</v>
      </c>
      <c r="G1759" s="92">
        <v>201738.44292015399</v>
      </c>
      <c r="H1759" s="92">
        <v>201738.44292015399</v>
      </c>
      <c r="I1759" s="92">
        <v>201738.44292015399</v>
      </c>
      <c r="J1759" s="92"/>
      <c r="K1759" s="92"/>
      <c r="L1759" s="52" t="s">
        <v>296</v>
      </c>
      <c r="M1759" s="52" t="s">
        <v>3616</v>
      </c>
      <c r="N1759" s="52" t="s">
        <v>3617</v>
      </c>
      <c r="O1759" s="52" t="s">
        <v>3618</v>
      </c>
      <c r="P1759" s="52" t="s">
        <v>1035</v>
      </c>
      <c r="Q1759" s="52" t="s">
        <v>1036</v>
      </c>
      <c r="R1759" s="52">
        <v>1</v>
      </c>
      <c r="S1759" s="52" t="s">
        <v>3619</v>
      </c>
      <c r="T1759" s="78">
        <v>16867538196.9</v>
      </c>
      <c r="U1759" s="78">
        <v>14729169559.209999</v>
      </c>
      <c r="BN1759" s="52" t="s">
        <v>99</v>
      </c>
    </row>
    <row r="1760" spans="1:66" s="52" customFormat="1">
      <c r="A1760" s="52" t="s">
        <v>3620</v>
      </c>
      <c r="B1760" s="52" t="s">
        <v>3620</v>
      </c>
      <c r="C1760" s="52" t="s">
        <v>70</v>
      </c>
      <c r="D1760" s="52" t="s">
        <v>71</v>
      </c>
      <c r="F1760" s="52" t="s">
        <v>107</v>
      </c>
      <c r="G1760" s="92">
        <v>4711362.4638269404</v>
      </c>
      <c r="H1760" s="92">
        <v>4711362.4638269404</v>
      </c>
      <c r="I1760" s="92">
        <v>4711362.4638269404</v>
      </c>
      <c r="J1760" s="92">
        <v>7355.9108460559</v>
      </c>
      <c r="K1760" s="92"/>
      <c r="L1760" s="52" t="s">
        <v>296</v>
      </c>
      <c r="M1760" s="52" t="s">
        <v>3616</v>
      </c>
      <c r="N1760" s="52" t="s">
        <v>3617</v>
      </c>
      <c r="O1760" s="52" t="s">
        <v>3618</v>
      </c>
      <c r="P1760" s="52" t="s">
        <v>1035</v>
      </c>
      <c r="Q1760" s="52" t="s">
        <v>1036</v>
      </c>
      <c r="R1760" s="52">
        <v>1</v>
      </c>
      <c r="S1760" s="52" t="s">
        <v>3619</v>
      </c>
      <c r="T1760" s="78">
        <v>16867538196.9</v>
      </c>
      <c r="U1760" s="78">
        <v>14729169559.209999</v>
      </c>
      <c r="BN1760" s="52" t="s">
        <v>99</v>
      </c>
    </row>
    <row r="1761" spans="1:66" s="52" customFormat="1">
      <c r="A1761" s="52" t="s">
        <v>3715</v>
      </c>
      <c r="B1761" s="52" t="s">
        <v>3715</v>
      </c>
      <c r="C1761" s="52" t="s">
        <v>3622</v>
      </c>
      <c r="D1761" s="52" t="s">
        <v>303</v>
      </c>
      <c r="E1761" s="52" t="s">
        <v>3716</v>
      </c>
      <c r="F1761" s="52" t="s">
        <v>3717</v>
      </c>
      <c r="G1761" s="92">
        <v>99810456.154725701</v>
      </c>
      <c r="H1761" s="92">
        <v>99810456.154725701</v>
      </c>
      <c r="I1761" s="92">
        <v>99769782.814942002</v>
      </c>
      <c r="J1761" s="92">
        <v>866132.80093062203</v>
      </c>
      <c r="K1761" s="92"/>
      <c r="L1761" s="52" t="s">
        <v>296</v>
      </c>
      <c r="M1761" s="52" t="s">
        <v>3616</v>
      </c>
      <c r="N1761" s="52" t="s">
        <v>3617</v>
      </c>
      <c r="O1761" s="52" t="s">
        <v>3618</v>
      </c>
      <c r="P1761" s="52" t="s">
        <v>1035</v>
      </c>
      <c r="Q1761" s="52" t="s">
        <v>1036</v>
      </c>
      <c r="R1761" s="52">
        <v>1</v>
      </c>
      <c r="S1761" s="52" t="s">
        <v>3619</v>
      </c>
      <c r="T1761" s="78">
        <v>16867538196.9</v>
      </c>
      <c r="U1761" s="78">
        <v>14729169559.209999</v>
      </c>
      <c r="AW1761" s="52" t="s">
        <v>302</v>
      </c>
      <c r="AX1761" s="52">
        <v>0.12970000000000001</v>
      </c>
      <c r="BN1761" s="52" t="s">
        <v>99</v>
      </c>
    </row>
    <row r="1762" spans="1:66" s="52" customFormat="1">
      <c r="A1762" s="52" t="s">
        <v>3621</v>
      </c>
      <c r="B1762" s="52" t="s">
        <v>3621</v>
      </c>
      <c r="C1762" s="52" t="s">
        <v>3622</v>
      </c>
      <c r="D1762" s="52" t="s">
        <v>303</v>
      </c>
      <c r="E1762" s="52" t="s">
        <v>3623</v>
      </c>
      <c r="F1762" s="52" t="s">
        <v>3624</v>
      </c>
      <c r="G1762" s="92">
        <v>369298687.77248502</v>
      </c>
      <c r="H1762" s="92">
        <v>369298687.77248502</v>
      </c>
      <c r="I1762" s="92">
        <v>369298315.55933201</v>
      </c>
      <c r="J1762" s="92">
        <v>2913356.2359102401</v>
      </c>
      <c r="K1762" s="92"/>
      <c r="L1762" s="52" t="s">
        <v>296</v>
      </c>
      <c r="M1762" s="52" t="s">
        <v>3616</v>
      </c>
      <c r="N1762" s="52" t="s">
        <v>3617</v>
      </c>
      <c r="O1762" s="52" t="s">
        <v>3618</v>
      </c>
      <c r="P1762" s="52" t="s">
        <v>1035</v>
      </c>
      <c r="Q1762" s="52" t="s">
        <v>1036</v>
      </c>
      <c r="R1762" s="52">
        <v>1</v>
      </c>
      <c r="S1762" s="52" t="s">
        <v>3619</v>
      </c>
      <c r="T1762" s="78">
        <v>16867538196.9</v>
      </c>
      <c r="U1762" s="78">
        <v>14729169559.209999</v>
      </c>
      <c r="AW1762" s="52" t="s">
        <v>302</v>
      </c>
      <c r="AX1762" s="52">
        <v>0.13489999999999999</v>
      </c>
      <c r="BN1762" s="52" t="s">
        <v>99</v>
      </c>
    </row>
    <row r="1763" spans="1:66" s="52" customFormat="1">
      <c r="A1763" s="52" t="s">
        <v>1183</v>
      </c>
      <c r="B1763" s="52" t="s">
        <v>1183</v>
      </c>
      <c r="C1763" s="52" t="s">
        <v>70</v>
      </c>
      <c r="D1763" s="52" t="s">
        <v>1183</v>
      </c>
      <c r="F1763" s="52" t="s">
        <v>1184</v>
      </c>
      <c r="G1763" s="92">
        <v>135718.48544395299</v>
      </c>
      <c r="H1763" s="92">
        <v>135718.48544395299</v>
      </c>
      <c r="I1763" s="92">
        <v>135718.48544395299</v>
      </c>
      <c r="J1763" s="92"/>
      <c r="K1763" s="92"/>
      <c r="L1763" s="52" t="s">
        <v>296</v>
      </c>
      <c r="M1763" s="52" t="s">
        <v>3616</v>
      </c>
      <c r="N1763" s="52" t="s">
        <v>3617</v>
      </c>
      <c r="O1763" s="52" t="s">
        <v>3618</v>
      </c>
      <c r="P1763" s="52" t="s">
        <v>1035</v>
      </c>
      <c r="Q1763" s="52" t="s">
        <v>1036</v>
      </c>
      <c r="R1763" s="52">
        <v>1</v>
      </c>
      <c r="S1763" s="52" t="s">
        <v>3619</v>
      </c>
      <c r="T1763" s="78">
        <v>16867538196.9</v>
      </c>
      <c r="U1763" s="78">
        <v>14729169559.209999</v>
      </c>
      <c r="BN1763" s="52" t="s">
        <v>99</v>
      </c>
    </row>
    <row r="1764" spans="1:66" s="52" customFormat="1">
      <c r="A1764" s="52" t="s">
        <v>1183</v>
      </c>
      <c r="B1764" s="52" t="s">
        <v>1183</v>
      </c>
      <c r="C1764" s="52" t="s">
        <v>70</v>
      </c>
      <c r="D1764" s="52" t="s">
        <v>1183</v>
      </c>
      <c r="F1764" s="52" t="s">
        <v>1184</v>
      </c>
      <c r="G1764" s="92">
        <v>34550.207843698801</v>
      </c>
      <c r="H1764" s="92">
        <v>34550.207843698801</v>
      </c>
      <c r="I1764" s="92">
        <v>34550.207843698801</v>
      </c>
      <c r="J1764" s="92"/>
      <c r="K1764" s="92"/>
      <c r="L1764" s="52" t="s">
        <v>296</v>
      </c>
      <c r="M1764" s="52" t="s">
        <v>3616</v>
      </c>
      <c r="N1764" s="52" t="s">
        <v>3617</v>
      </c>
      <c r="O1764" s="52" t="s">
        <v>3618</v>
      </c>
      <c r="P1764" s="52" t="s">
        <v>1035</v>
      </c>
      <c r="Q1764" s="52" t="s">
        <v>1036</v>
      </c>
      <c r="R1764" s="52">
        <v>1</v>
      </c>
      <c r="S1764" s="52" t="s">
        <v>3619</v>
      </c>
      <c r="T1764" s="78">
        <v>16867538196.9</v>
      </c>
      <c r="U1764" s="78">
        <v>14729169559.209999</v>
      </c>
      <c r="BN1764" s="52" t="s">
        <v>99</v>
      </c>
    </row>
    <row r="1765" spans="1:66" s="52" customFormat="1">
      <c r="A1765" s="52" t="s">
        <v>3628</v>
      </c>
      <c r="B1765" s="52" t="s">
        <v>3629</v>
      </c>
      <c r="C1765" s="54" t="s">
        <v>83</v>
      </c>
      <c r="D1765" s="52" t="s">
        <v>84</v>
      </c>
      <c r="E1765" s="52" t="s">
        <v>3630</v>
      </c>
      <c r="F1765" s="52" t="s">
        <v>3629</v>
      </c>
      <c r="G1765" s="92">
        <v>107118.577754375</v>
      </c>
      <c r="H1765" s="92">
        <v>2058163.10014019</v>
      </c>
      <c r="I1765" s="92">
        <v>2372676.4972593999</v>
      </c>
      <c r="J1765" s="92"/>
      <c r="K1765" s="92"/>
      <c r="L1765" s="52" t="s">
        <v>296</v>
      </c>
      <c r="M1765" s="52" t="s">
        <v>3616</v>
      </c>
      <c r="N1765" s="52" t="s">
        <v>3617</v>
      </c>
      <c r="O1765" s="52" t="s">
        <v>3618</v>
      </c>
      <c r="P1765" s="52" t="s">
        <v>1035</v>
      </c>
      <c r="Q1765" s="52" t="s">
        <v>1036</v>
      </c>
      <c r="R1765" s="52">
        <v>1</v>
      </c>
      <c r="S1765" s="52" t="s">
        <v>3619</v>
      </c>
      <c r="T1765" s="78">
        <v>16867538196.9</v>
      </c>
      <c r="U1765" s="78">
        <v>14729169559.209999</v>
      </c>
      <c r="Z1765" s="52" t="s">
        <v>98</v>
      </c>
      <c r="AA1765" s="81">
        <v>1.118539608221988E-4</v>
      </c>
      <c r="BN1765" s="52" t="s">
        <v>99</v>
      </c>
    </row>
    <row r="1766" spans="1:66" s="52" customFormat="1">
      <c r="A1766" s="52" t="s">
        <v>3631</v>
      </c>
      <c r="B1766" s="52" t="s">
        <v>3632</v>
      </c>
      <c r="C1766" s="54" t="s">
        <v>83</v>
      </c>
      <c r="D1766" s="52" t="s">
        <v>84</v>
      </c>
      <c r="E1766" s="52" t="s">
        <v>3633</v>
      </c>
      <c r="F1766" s="52" t="s">
        <v>3632</v>
      </c>
      <c r="G1766" s="92">
        <v>398543.15142582002</v>
      </c>
      <c r="H1766" s="92">
        <v>4958354.8958221804</v>
      </c>
      <c r="I1766" s="92">
        <v>3710436.7397743799</v>
      </c>
      <c r="J1766" s="92"/>
      <c r="K1766" s="92"/>
      <c r="L1766" s="52" t="s">
        <v>296</v>
      </c>
      <c r="M1766" s="52" t="s">
        <v>3616</v>
      </c>
      <c r="N1766" s="52" t="s">
        <v>3617</v>
      </c>
      <c r="O1766" s="52" t="s">
        <v>3618</v>
      </c>
      <c r="P1766" s="52" t="s">
        <v>1035</v>
      </c>
      <c r="Q1766" s="52" t="s">
        <v>1036</v>
      </c>
      <c r="R1766" s="52">
        <v>1</v>
      </c>
      <c r="S1766" s="52" t="s">
        <v>3619</v>
      </c>
      <c r="T1766" s="78">
        <v>16867538196.9</v>
      </c>
      <c r="U1766" s="78">
        <v>14729169559.209999</v>
      </c>
      <c r="Z1766" s="52" t="s">
        <v>98</v>
      </c>
      <c r="AA1766" s="81">
        <v>4.0292955497866362E-4</v>
      </c>
      <c r="BN1766" s="52" t="s">
        <v>99</v>
      </c>
    </row>
    <row r="1767" spans="1:66" s="52" customFormat="1">
      <c r="A1767" s="52" t="s">
        <v>2403</v>
      </c>
      <c r="B1767" s="52" t="s">
        <v>2404</v>
      </c>
      <c r="C1767" s="54" t="s">
        <v>83</v>
      </c>
      <c r="D1767" s="52" t="s">
        <v>84</v>
      </c>
      <c r="E1767" s="52" t="s">
        <v>2405</v>
      </c>
      <c r="F1767" s="52" t="s">
        <v>2404</v>
      </c>
      <c r="G1767" s="92">
        <v>68548.823182503998</v>
      </c>
      <c r="H1767" s="92">
        <v>2427630.7570338999</v>
      </c>
      <c r="I1767" s="92">
        <v>2054408.2307796499</v>
      </c>
      <c r="J1767" s="92"/>
      <c r="K1767" s="92"/>
      <c r="L1767" s="52" t="s">
        <v>296</v>
      </c>
      <c r="M1767" s="52" t="s">
        <v>3616</v>
      </c>
      <c r="N1767" s="52" t="s">
        <v>3617</v>
      </c>
      <c r="O1767" s="52" t="s">
        <v>3618</v>
      </c>
      <c r="P1767" s="52" t="s">
        <v>1035</v>
      </c>
      <c r="Q1767" s="52" t="s">
        <v>1036</v>
      </c>
      <c r="R1767" s="52">
        <v>1</v>
      </c>
      <c r="S1767" s="52" t="s">
        <v>3619</v>
      </c>
      <c r="T1767" s="78">
        <v>16867538196.9</v>
      </c>
      <c r="U1767" s="78">
        <v>14729169559.209999</v>
      </c>
      <c r="Z1767" s="52" t="s">
        <v>87</v>
      </c>
      <c r="AA1767" s="81">
        <v>3.2296569680185712E-5</v>
      </c>
      <c r="BN1767" s="52" t="s">
        <v>99</v>
      </c>
    </row>
    <row r="1768" spans="1:66" s="52" customFormat="1">
      <c r="A1768" s="52" t="s">
        <v>3634</v>
      </c>
      <c r="B1768" s="52" t="s">
        <v>3635</v>
      </c>
      <c r="C1768" s="54" t="s">
        <v>83</v>
      </c>
      <c r="D1768" s="52" t="s">
        <v>84</v>
      </c>
      <c r="E1768" s="52" t="s">
        <v>3636</v>
      </c>
      <c r="F1768" s="52" t="s">
        <v>3635</v>
      </c>
      <c r="G1768" s="92">
        <v>60758.6170796277</v>
      </c>
      <c r="H1768" s="92">
        <v>3544232.64765481</v>
      </c>
      <c r="I1768" s="92">
        <v>2703150.8738726401</v>
      </c>
      <c r="J1768" s="92"/>
      <c r="K1768" s="92"/>
      <c r="L1768" s="52" t="s">
        <v>296</v>
      </c>
      <c r="M1768" s="52" t="s">
        <v>3616</v>
      </c>
      <c r="N1768" s="52" t="s">
        <v>3617</v>
      </c>
      <c r="O1768" s="52" t="s">
        <v>3618</v>
      </c>
      <c r="P1768" s="52" t="s">
        <v>1035</v>
      </c>
      <c r="Q1768" s="52" t="s">
        <v>1036</v>
      </c>
      <c r="R1768" s="52">
        <v>1</v>
      </c>
      <c r="S1768" s="52" t="s">
        <v>3619</v>
      </c>
      <c r="T1768" s="78">
        <v>16867538196.9</v>
      </c>
      <c r="U1768" s="78">
        <v>14729169559.209999</v>
      </c>
      <c r="Z1768" s="52" t="s">
        <v>98</v>
      </c>
      <c r="AA1768" s="81">
        <v>4.2906450893829969E-5</v>
      </c>
      <c r="BN1768" s="52" t="s">
        <v>99</v>
      </c>
    </row>
    <row r="1769" spans="1:66" s="52" customFormat="1">
      <c r="A1769" s="52" t="s">
        <v>3637</v>
      </c>
      <c r="B1769" s="52" t="s">
        <v>3638</v>
      </c>
      <c r="C1769" s="54" t="s">
        <v>83</v>
      </c>
      <c r="D1769" s="52" t="s">
        <v>84</v>
      </c>
      <c r="E1769" s="52" t="s">
        <v>3639</v>
      </c>
      <c r="F1769" s="52" t="s">
        <v>3638</v>
      </c>
      <c r="G1769" s="92">
        <v>29543.895021798799</v>
      </c>
      <c r="H1769" s="92">
        <v>558192.97035898804</v>
      </c>
      <c r="I1769" s="92">
        <v>604763.53109622095</v>
      </c>
      <c r="J1769" s="92"/>
      <c r="K1769" s="92"/>
      <c r="L1769" s="52" t="s">
        <v>296</v>
      </c>
      <c r="M1769" s="52" t="s">
        <v>3616</v>
      </c>
      <c r="N1769" s="52" t="s">
        <v>3617</v>
      </c>
      <c r="O1769" s="52" t="s">
        <v>3618</v>
      </c>
      <c r="P1769" s="52" t="s">
        <v>1035</v>
      </c>
      <c r="Q1769" s="52" t="s">
        <v>1036</v>
      </c>
      <c r="R1769" s="52">
        <v>1</v>
      </c>
      <c r="S1769" s="52" t="s">
        <v>3619</v>
      </c>
      <c r="T1769" s="78">
        <v>16867538196.9</v>
      </c>
      <c r="U1769" s="78">
        <v>14729169559.209999</v>
      </c>
      <c r="Z1769" s="52" t="s">
        <v>98</v>
      </c>
      <c r="AA1769" s="81">
        <v>9.3255787559678552E-5</v>
      </c>
      <c r="BN1769" s="52" t="s">
        <v>99</v>
      </c>
    </row>
    <row r="1770" spans="1:66" s="52" customFormat="1">
      <c r="A1770" s="52" t="s">
        <v>3640</v>
      </c>
      <c r="B1770" s="52" t="s">
        <v>3641</v>
      </c>
      <c r="C1770" s="54" t="s">
        <v>83</v>
      </c>
      <c r="D1770" s="52" t="s">
        <v>84</v>
      </c>
      <c r="E1770" s="52" t="s">
        <v>3642</v>
      </c>
      <c r="F1770" s="52" t="s">
        <v>3641</v>
      </c>
      <c r="G1770" s="92">
        <v>418332.57056761702</v>
      </c>
      <c r="H1770" s="92">
        <v>6363673.10319723</v>
      </c>
      <c r="I1770" s="92">
        <v>5563823.18854931</v>
      </c>
      <c r="J1770" s="92"/>
      <c r="K1770" s="92"/>
      <c r="L1770" s="52" t="s">
        <v>296</v>
      </c>
      <c r="M1770" s="52" t="s">
        <v>3616</v>
      </c>
      <c r="N1770" s="52" t="s">
        <v>3617</v>
      </c>
      <c r="O1770" s="52" t="s">
        <v>3618</v>
      </c>
      <c r="P1770" s="52" t="s">
        <v>1035</v>
      </c>
      <c r="Q1770" s="52" t="s">
        <v>1036</v>
      </c>
      <c r="R1770" s="52">
        <v>1</v>
      </c>
      <c r="S1770" s="52" t="s">
        <v>3619</v>
      </c>
      <c r="T1770" s="78">
        <v>16867538196.9</v>
      </c>
      <c r="U1770" s="78">
        <v>14729169559.209999</v>
      </c>
      <c r="Z1770" s="52" t="s">
        <v>98</v>
      </c>
      <c r="AA1770" s="81">
        <v>4.846343265933323E-4</v>
      </c>
      <c r="BN1770" s="52" t="s">
        <v>99</v>
      </c>
    </row>
    <row r="1771" spans="1:66" s="52" customFormat="1">
      <c r="A1771" s="52" t="s">
        <v>2397</v>
      </c>
      <c r="B1771" s="52" t="s">
        <v>2398</v>
      </c>
      <c r="C1771" s="54" t="s">
        <v>83</v>
      </c>
      <c r="D1771" s="52" t="s">
        <v>84</v>
      </c>
      <c r="E1771" s="52" t="s">
        <v>2399</v>
      </c>
      <c r="F1771" s="52" t="s">
        <v>2398</v>
      </c>
      <c r="G1771" s="92">
        <v>143263.93634624701</v>
      </c>
      <c r="H1771" s="92">
        <v>2565308.7213530801</v>
      </c>
      <c r="I1771" s="92">
        <v>2345230.6379880598</v>
      </c>
      <c r="J1771" s="92"/>
      <c r="K1771" s="92"/>
      <c r="L1771" s="52" t="s">
        <v>296</v>
      </c>
      <c r="M1771" s="52" t="s">
        <v>3616</v>
      </c>
      <c r="N1771" s="52" t="s">
        <v>3617</v>
      </c>
      <c r="O1771" s="52" t="s">
        <v>3618</v>
      </c>
      <c r="P1771" s="52" t="s">
        <v>1035</v>
      </c>
      <c r="Q1771" s="52" t="s">
        <v>1036</v>
      </c>
      <c r="R1771" s="52">
        <v>1</v>
      </c>
      <c r="S1771" s="52" t="s">
        <v>3619</v>
      </c>
      <c r="T1771" s="78">
        <v>16867538196.9</v>
      </c>
      <c r="U1771" s="78">
        <v>14729169559.209999</v>
      </c>
      <c r="Z1771" s="52" t="s">
        <v>98</v>
      </c>
      <c r="AA1771" s="81">
        <v>8.6100701179439264E-5</v>
      </c>
      <c r="BN1771" s="52" t="s">
        <v>99</v>
      </c>
    </row>
    <row r="1772" spans="1:66" s="52" customFormat="1">
      <c r="A1772" s="52" t="s">
        <v>3643</v>
      </c>
      <c r="B1772" s="52" t="s">
        <v>1824</v>
      </c>
      <c r="C1772" s="54" t="s">
        <v>83</v>
      </c>
      <c r="D1772" s="52" t="s">
        <v>84</v>
      </c>
      <c r="E1772" s="52" t="s">
        <v>3644</v>
      </c>
      <c r="F1772" s="52" t="s">
        <v>1824</v>
      </c>
      <c r="G1772" s="92">
        <v>92025.240574657102</v>
      </c>
      <c r="H1772" s="92">
        <v>1045372.79737301</v>
      </c>
      <c r="I1772" s="92">
        <v>1002154.86985802</v>
      </c>
      <c r="J1772" s="92"/>
      <c r="K1772" s="92"/>
      <c r="L1772" s="52" t="s">
        <v>296</v>
      </c>
      <c r="M1772" s="52" t="s">
        <v>3616</v>
      </c>
      <c r="N1772" s="52" t="s">
        <v>3617</v>
      </c>
      <c r="O1772" s="52" t="s">
        <v>3618</v>
      </c>
      <c r="P1772" s="52" t="s">
        <v>1035</v>
      </c>
      <c r="Q1772" s="52" t="s">
        <v>1036</v>
      </c>
      <c r="R1772" s="52">
        <v>1</v>
      </c>
      <c r="S1772" s="52" t="s">
        <v>3619</v>
      </c>
      <c r="T1772" s="78">
        <v>16867538196.9</v>
      </c>
      <c r="U1772" s="78">
        <v>14729169559.209999</v>
      </c>
      <c r="Z1772" s="52" t="s">
        <v>87</v>
      </c>
      <c r="AA1772" s="81">
        <v>8.954608081029795E-6</v>
      </c>
      <c r="BN1772" s="52" t="s">
        <v>99</v>
      </c>
    </row>
    <row r="1773" spans="1:66" s="52" customFormat="1">
      <c r="A1773" s="52" t="s">
        <v>1904</v>
      </c>
      <c r="B1773" s="52" t="s">
        <v>1905</v>
      </c>
      <c r="C1773" s="54" t="s">
        <v>83</v>
      </c>
      <c r="D1773" s="52" t="s">
        <v>84</v>
      </c>
      <c r="E1773" s="52" t="s">
        <v>1906</v>
      </c>
      <c r="F1773" s="52" t="s">
        <v>1905</v>
      </c>
      <c r="G1773" s="92">
        <v>417990.22070300602</v>
      </c>
      <c r="H1773" s="92">
        <v>4420578.4936251901</v>
      </c>
      <c r="I1773" s="92">
        <v>4225881.1313073896</v>
      </c>
      <c r="J1773" s="92"/>
      <c r="K1773" s="92"/>
      <c r="L1773" s="52" t="s">
        <v>296</v>
      </c>
      <c r="M1773" s="52" t="s">
        <v>3616</v>
      </c>
      <c r="N1773" s="52" t="s">
        <v>3617</v>
      </c>
      <c r="O1773" s="52" t="s">
        <v>3618</v>
      </c>
      <c r="P1773" s="52" t="s">
        <v>1035</v>
      </c>
      <c r="Q1773" s="52" t="s">
        <v>1036</v>
      </c>
      <c r="R1773" s="52">
        <v>1</v>
      </c>
      <c r="S1773" s="52" t="s">
        <v>3619</v>
      </c>
      <c r="T1773" s="78">
        <v>16867538196.9</v>
      </c>
      <c r="U1773" s="78">
        <v>14729169559.209999</v>
      </c>
      <c r="Z1773" s="52" t="s">
        <v>87</v>
      </c>
      <c r="AA1773" s="81">
        <v>1.587547053614212E-5</v>
      </c>
      <c r="BN1773" s="52" t="s">
        <v>99</v>
      </c>
    </row>
    <row r="1774" spans="1:66" s="52" customFormat="1">
      <c r="A1774" s="52" t="s">
        <v>3645</v>
      </c>
      <c r="B1774" s="52" t="s">
        <v>3646</v>
      </c>
      <c r="C1774" s="54" t="s">
        <v>83</v>
      </c>
      <c r="D1774" s="52" t="s">
        <v>84</v>
      </c>
      <c r="E1774" s="52" t="s">
        <v>3647</v>
      </c>
      <c r="F1774" s="52" t="s">
        <v>3646</v>
      </c>
      <c r="G1774" s="92">
        <v>260298.68291959399</v>
      </c>
      <c r="H1774" s="92">
        <v>4376843.6277956804</v>
      </c>
      <c r="I1774" s="92">
        <v>3940922.0594026502</v>
      </c>
      <c r="J1774" s="92"/>
      <c r="K1774" s="92"/>
      <c r="L1774" s="52" t="s">
        <v>296</v>
      </c>
      <c r="M1774" s="52" t="s">
        <v>3616</v>
      </c>
      <c r="N1774" s="52" t="s">
        <v>3617</v>
      </c>
      <c r="O1774" s="52" t="s">
        <v>3618</v>
      </c>
      <c r="P1774" s="52" t="s">
        <v>1035</v>
      </c>
      <c r="Q1774" s="52" t="s">
        <v>1036</v>
      </c>
      <c r="R1774" s="52">
        <v>1</v>
      </c>
      <c r="S1774" s="52" t="s">
        <v>3619</v>
      </c>
      <c r="T1774" s="78">
        <v>16867538196.9</v>
      </c>
      <c r="U1774" s="78">
        <v>14729169559.209999</v>
      </c>
      <c r="Z1774" s="52" t="s">
        <v>98</v>
      </c>
      <c r="AA1774" s="81">
        <v>2.632056346526247E-4</v>
      </c>
      <c r="BN1774" s="52" t="s">
        <v>99</v>
      </c>
    </row>
    <row r="1775" spans="1:66" s="52" customFormat="1">
      <c r="A1775" s="52" t="s">
        <v>3648</v>
      </c>
      <c r="B1775" s="52" t="s">
        <v>3649</v>
      </c>
      <c r="C1775" s="54" t="s">
        <v>83</v>
      </c>
      <c r="D1775" s="52" t="s">
        <v>84</v>
      </c>
      <c r="E1775" s="52" t="s">
        <v>3650</v>
      </c>
      <c r="F1775" s="52" t="s">
        <v>3649</v>
      </c>
      <c r="G1775" s="92">
        <v>27281.1919807712</v>
      </c>
      <c r="H1775" s="92">
        <v>3516391.6787117398</v>
      </c>
      <c r="I1775" s="92">
        <v>3315756.0733429301</v>
      </c>
      <c r="J1775" s="92"/>
      <c r="K1775" s="92"/>
      <c r="L1775" s="52" t="s">
        <v>296</v>
      </c>
      <c r="M1775" s="52" t="s">
        <v>3616</v>
      </c>
      <c r="N1775" s="52" t="s">
        <v>3617</v>
      </c>
      <c r="O1775" s="52" t="s">
        <v>3618</v>
      </c>
      <c r="P1775" s="52" t="s">
        <v>1035</v>
      </c>
      <c r="Q1775" s="52" t="s">
        <v>1036</v>
      </c>
      <c r="R1775" s="52">
        <v>1</v>
      </c>
      <c r="S1775" s="52" t="s">
        <v>3619</v>
      </c>
      <c r="T1775" s="78">
        <v>16867538196.9</v>
      </c>
      <c r="U1775" s="78">
        <v>14729169559.209999</v>
      </c>
      <c r="Z1775" s="52" t="s">
        <v>98</v>
      </c>
      <c r="AA1775" s="81">
        <v>1.8178084579738979E-4</v>
      </c>
      <c r="BN1775" s="52" t="s">
        <v>99</v>
      </c>
    </row>
    <row r="1776" spans="1:66" s="52" customFormat="1">
      <c r="A1776" s="52" t="s">
        <v>3651</v>
      </c>
      <c r="B1776" s="52" t="s">
        <v>3652</v>
      </c>
      <c r="C1776" s="54" t="s">
        <v>83</v>
      </c>
      <c r="D1776" s="52" t="s">
        <v>84</v>
      </c>
      <c r="E1776" s="52" t="s">
        <v>3653</v>
      </c>
      <c r="F1776" s="52" t="s">
        <v>3652</v>
      </c>
      <c r="G1776" s="92">
        <v>49153.655342517697</v>
      </c>
      <c r="H1776" s="92">
        <v>972203.60844046704</v>
      </c>
      <c r="I1776" s="92">
        <v>1354183.20468636</v>
      </c>
      <c r="J1776" s="92"/>
      <c r="K1776" s="92"/>
      <c r="L1776" s="52" t="s">
        <v>296</v>
      </c>
      <c r="M1776" s="52" t="s">
        <v>3616</v>
      </c>
      <c r="N1776" s="52" t="s">
        <v>3617</v>
      </c>
      <c r="O1776" s="52" t="s">
        <v>3618</v>
      </c>
      <c r="P1776" s="52" t="s">
        <v>1035</v>
      </c>
      <c r="Q1776" s="52" t="s">
        <v>1036</v>
      </c>
      <c r="R1776" s="52">
        <v>1</v>
      </c>
      <c r="S1776" s="52" t="s">
        <v>3619</v>
      </c>
      <c r="T1776" s="78">
        <v>16867538196.9</v>
      </c>
      <c r="U1776" s="78">
        <v>14729169559.209999</v>
      </c>
      <c r="Z1776" s="52" t="s">
        <v>98</v>
      </c>
      <c r="AA1776" s="81">
        <v>2.6384951030686049E-4</v>
      </c>
      <c r="BN1776" s="52" t="s">
        <v>99</v>
      </c>
    </row>
    <row r="1777" spans="1:66" s="52" customFormat="1">
      <c r="A1777" s="52" t="s">
        <v>2810</v>
      </c>
      <c r="B1777" s="52" t="s">
        <v>2811</v>
      </c>
      <c r="C1777" s="54" t="s">
        <v>83</v>
      </c>
      <c r="D1777" s="52" t="s">
        <v>84</v>
      </c>
      <c r="E1777" s="52" t="s">
        <v>2812</v>
      </c>
      <c r="F1777" s="52" t="s">
        <v>2811</v>
      </c>
      <c r="G1777" s="92">
        <v>140636.92514025501</v>
      </c>
      <c r="H1777" s="92">
        <v>3914888.91732773</v>
      </c>
      <c r="I1777" s="92">
        <v>3842200.7948317602</v>
      </c>
      <c r="J1777" s="92"/>
      <c r="K1777" s="92"/>
      <c r="L1777" s="52" t="s">
        <v>296</v>
      </c>
      <c r="M1777" s="52" t="s">
        <v>3616</v>
      </c>
      <c r="N1777" s="52" t="s">
        <v>3617</v>
      </c>
      <c r="O1777" s="52" t="s">
        <v>3618</v>
      </c>
      <c r="P1777" s="52" t="s">
        <v>1035</v>
      </c>
      <c r="Q1777" s="52" t="s">
        <v>1036</v>
      </c>
      <c r="R1777" s="52">
        <v>1</v>
      </c>
      <c r="S1777" s="52" t="s">
        <v>3619</v>
      </c>
      <c r="T1777" s="78">
        <v>16867538196.9</v>
      </c>
      <c r="U1777" s="78">
        <v>14729169559.209999</v>
      </c>
      <c r="Z1777" s="52" t="s">
        <v>98</v>
      </c>
      <c r="AA1777" s="81">
        <v>2.8860323476970922E-4</v>
      </c>
      <c r="BN1777" s="52" t="s">
        <v>99</v>
      </c>
    </row>
    <row r="1778" spans="1:66" s="52" customFormat="1">
      <c r="A1778" s="52" t="s">
        <v>3654</v>
      </c>
      <c r="B1778" s="52" t="s">
        <v>3655</v>
      </c>
      <c r="C1778" s="54" t="s">
        <v>83</v>
      </c>
      <c r="D1778" s="52" t="s">
        <v>84</v>
      </c>
      <c r="E1778" s="52" t="s">
        <v>3656</v>
      </c>
      <c r="F1778" s="52" t="s">
        <v>3655</v>
      </c>
      <c r="G1778" s="92">
        <v>108256.416954539</v>
      </c>
      <c r="H1778" s="92">
        <v>4141842.0447231401</v>
      </c>
      <c r="I1778" s="92">
        <v>3504260.21681841</v>
      </c>
      <c r="J1778" s="92"/>
      <c r="K1778" s="92"/>
      <c r="L1778" s="52" t="s">
        <v>296</v>
      </c>
      <c r="M1778" s="52" t="s">
        <v>3616</v>
      </c>
      <c r="N1778" s="52" t="s">
        <v>3617</v>
      </c>
      <c r="O1778" s="52" t="s">
        <v>3618</v>
      </c>
      <c r="P1778" s="52" t="s">
        <v>1035</v>
      </c>
      <c r="Q1778" s="52" t="s">
        <v>1036</v>
      </c>
      <c r="R1778" s="52">
        <v>1</v>
      </c>
      <c r="S1778" s="52" t="s">
        <v>3619</v>
      </c>
      <c r="T1778" s="78">
        <v>16867538196.9</v>
      </c>
      <c r="U1778" s="78">
        <v>14729169559.209999</v>
      </c>
      <c r="Z1778" s="52" t="s">
        <v>98</v>
      </c>
      <c r="AA1778" s="81">
        <v>4.4274541192147141E-4</v>
      </c>
      <c r="BN1778" s="52" t="s">
        <v>99</v>
      </c>
    </row>
    <row r="1779" spans="1:66" s="52" customFormat="1">
      <c r="A1779" s="52" t="s">
        <v>3170</v>
      </c>
      <c r="B1779" s="52" t="s">
        <v>3171</v>
      </c>
      <c r="C1779" s="54" t="s">
        <v>83</v>
      </c>
      <c r="D1779" s="52" t="s">
        <v>84</v>
      </c>
      <c r="E1779" s="52" t="s">
        <v>3172</v>
      </c>
      <c r="F1779" s="52" t="s">
        <v>3171</v>
      </c>
      <c r="G1779" s="92">
        <v>267882.28137823002</v>
      </c>
      <c r="H1779" s="92">
        <v>5110951.3493639901</v>
      </c>
      <c r="I1779" s="92">
        <v>4894209.2807802605</v>
      </c>
      <c r="J1779" s="92"/>
      <c r="K1779" s="92"/>
      <c r="L1779" s="52" t="s">
        <v>296</v>
      </c>
      <c r="M1779" s="52" t="s">
        <v>3616</v>
      </c>
      <c r="N1779" s="52" t="s">
        <v>3617</v>
      </c>
      <c r="O1779" s="52" t="s">
        <v>3618</v>
      </c>
      <c r="P1779" s="52" t="s">
        <v>1035</v>
      </c>
      <c r="Q1779" s="52" t="s">
        <v>1036</v>
      </c>
      <c r="R1779" s="52">
        <v>1</v>
      </c>
      <c r="S1779" s="52" t="s">
        <v>3619</v>
      </c>
      <c r="T1779" s="78">
        <v>16867538196.9</v>
      </c>
      <c r="U1779" s="78">
        <v>14729169559.209999</v>
      </c>
      <c r="Z1779" s="52" t="s">
        <v>98</v>
      </c>
      <c r="AA1779" s="81">
        <v>1.887875540006737E-4</v>
      </c>
      <c r="BN1779" s="52" t="s">
        <v>99</v>
      </c>
    </row>
    <row r="1780" spans="1:66" s="52" customFormat="1">
      <c r="A1780" s="52" t="s">
        <v>3657</v>
      </c>
      <c r="B1780" s="52" t="s">
        <v>3658</v>
      </c>
      <c r="C1780" s="54" t="s">
        <v>83</v>
      </c>
      <c r="D1780" s="52" t="s">
        <v>84</v>
      </c>
      <c r="E1780" s="52" t="s">
        <v>3659</v>
      </c>
      <c r="F1780" s="52" t="s">
        <v>3658</v>
      </c>
      <c r="G1780" s="92">
        <v>244823.071692803</v>
      </c>
      <c r="H1780" s="92">
        <v>4021572.7506782301</v>
      </c>
      <c r="I1780" s="92">
        <v>3616036.7689027102</v>
      </c>
      <c r="J1780" s="92"/>
      <c r="K1780" s="92"/>
      <c r="L1780" s="52" t="s">
        <v>296</v>
      </c>
      <c r="M1780" s="52" t="s">
        <v>3616</v>
      </c>
      <c r="N1780" s="52" t="s">
        <v>3617</v>
      </c>
      <c r="O1780" s="52" t="s">
        <v>3618</v>
      </c>
      <c r="P1780" s="52" t="s">
        <v>1035</v>
      </c>
      <c r="Q1780" s="52" t="s">
        <v>1036</v>
      </c>
      <c r="R1780" s="52">
        <v>1</v>
      </c>
      <c r="S1780" s="52" t="s">
        <v>3619</v>
      </c>
      <c r="T1780" s="78">
        <v>16867538196.9</v>
      </c>
      <c r="U1780" s="78">
        <v>14729169559.209999</v>
      </c>
      <c r="Z1780" s="52" t="s">
        <v>98</v>
      </c>
      <c r="AA1780" s="81">
        <v>2.2977551679445691E-4</v>
      </c>
      <c r="BN1780" s="52" t="s">
        <v>99</v>
      </c>
    </row>
    <row r="1781" spans="1:66" s="52" customFormat="1">
      <c r="A1781" s="52" t="s">
        <v>3173</v>
      </c>
      <c r="B1781" s="52" t="s">
        <v>3174</v>
      </c>
      <c r="C1781" s="54" t="s">
        <v>83</v>
      </c>
      <c r="D1781" s="52" t="s">
        <v>84</v>
      </c>
      <c r="E1781" s="52" t="s">
        <v>3175</v>
      </c>
      <c r="F1781" s="52" t="s">
        <v>3174</v>
      </c>
      <c r="G1781" s="92">
        <v>73369.668214777295</v>
      </c>
      <c r="H1781" s="92">
        <v>1450086.76019373</v>
      </c>
      <c r="I1781" s="92">
        <v>1648616.4447860499</v>
      </c>
      <c r="J1781" s="92"/>
      <c r="K1781" s="92"/>
      <c r="L1781" s="52" t="s">
        <v>296</v>
      </c>
      <c r="M1781" s="52" t="s">
        <v>3616</v>
      </c>
      <c r="N1781" s="52" t="s">
        <v>3617</v>
      </c>
      <c r="O1781" s="52" t="s">
        <v>3618</v>
      </c>
      <c r="P1781" s="52" t="s">
        <v>1035</v>
      </c>
      <c r="Q1781" s="52" t="s">
        <v>1036</v>
      </c>
      <c r="R1781" s="52">
        <v>1</v>
      </c>
      <c r="S1781" s="52" t="s">
        <v>3619</v>
      </c>
      <c r="T1781" s="78">
        <v>16867538196.9</v>
      </c>
      <c r="U1781" s="78">
        <v>14729169559.209999</v>
      </c>
      <c r="Z1781" s="52" t="s">
        <v>98</v>
      </c>
      <c r="AA1781" s="81">
        <v>1.5952156527758999E-4</v>
      </c>
      <c r="BN1781" s="52" t="s">
        <v>99</v>
      </c>
    </row>
    <row r="1782" spans="1:66" s="52" customFormat="1">
      <c r="A1782" s="52" t="s">
        <v>2826</v>
      </c>
      <c r="B1782" s="52" t="s">
        <v>2827</v>
      </c>
      <c r="C1782" s="54" t="s">
        <v>83</v>
      </c>
      <c r="D1782" s="52" t="s">
        <v>84</v>
      </c>
      <c r="E1782" s="52" t="s">
        <v>2828</v>
      </c>
      <c r="F1782" s="52" t="s">
        <v>2827</v>
      </c>
      <c r="G1782" s="92">
        <v>22856.594459432199</v>
      </c>
      <c r="H1782" s="92">
        <v>1941541.9381540101</v>
      </c>
      <c r="I1782" s="92">
        <v>2073093.1174705001</v>
      </c>
      <c r="J1782" s="92"/>
      <c r="K1782" s="92"/>
      <c r="L1782" s="52" t="s">
        <v>296</v>
      </c>
      <c r="M1782" s="52" t="s">
        <v>3616</v>
      </c>
      <c r="N1782" s="52" t="s">
        <v>3617</v>
      </c>
      <c r="O1782" s="52" t="s">
        <v>3618</v>
      </c>
      <c r="P1782" s="52" t="s">
        <v>1035</v>
      </c>
      <c r="Q1782" s="52" t="s">
        <v>1036</v>
      </c>
      <c r="R1782" s="52">
        <v>1</v>
      </c>
      <c r="S1782" s="52" t="s">
        <v>3619</v>
      </c>
      <c r="T1782" s="78">
        <v>16867538196.9</v>
      </c>
      <c r="U1782" s="78">
        <v>14729169559.209999</v>
      </c>
      <c r="Z1782" s="52" t="s">
        <v>87</v>
      </c>
      <c r="AA1782" s="81">
        <v>1.8715495658353509E-5</v>
      </c>
      <c r="BN1782" s="52" t="s">
        <v>99</v>
      </c>
    </row>
    <row r="1783" spans="1:66" s="52" customFormat="1">
      <c r="A1783" s="52" t="s">
        <v>3660</v>
      </c>
      <c r="B1783" s="52" t="s">
        <v>3661</v>
      </c>
      <c r="C1783" s="54" t="s">
        <v>83</v>
      </c>
      <c r="D1783" s="52" t="s">
        <v>84</v>
      </c>
      <c r="E1783" s="52" t="s">
        <v>3662</v>
      </c>
      <c r="F1783" s="52" t="s">
        <v>3661</v>
      </c>
      <c r="G1783" s="92">
        <v>64976.606956726398</v>
      </c>
      <c r="H1783" s="92">
        <v>1544692.5701691301</v>
      </c>
      <c r="I1783" s="92">
        <v>1555539.97054403</v>
      </c>
      <c r="J1783" s="92"/>
      <c r="K1783" s="92"/>
      <c r="L1783" s="52" t="s">
        <v>296</v>
      </c>
      <c r="M1783" s="52" t="s">
        <v>3616</v>
      </c>
      <c r="N1783" s="52" t="s">
        <v>3617</v>
      </c>
      <c r="O1783" s="52" t="s">
        <v>3618</v>
      </c>
      <c r="P1783" s="52" t="s">
        <v>1035</v>
      </c>
      <c r="Q1783" s="52" t="s">
        <v>1036</v>
      </c>
      <c r="R1783" s="52">
        <v>1</v>
      </c>
      <c r="S1783" s="52" t="s">
        <v>3619</v>
      </c>
      <c r="T1783" s="78">
        <v>16867538196.9</v>
      </c>
      <c r="U1783" s="78">
        <v>14729169559.209999</v>
      </c>
      <c r="Z1783" s="52" t="s">
        <v>98</v>
      </c>
      <c r="AA1783" s="81">
        <v>1.5459254544732701E-4</v>
      </c>
      <c r="BN1783" s="52" t="s">
        <v>99</v>
      </c>
    </row>
    <row r="1784" spans="1:66" s="52" customFormat="1">
      <c r="A1784" s="52" t="s">
        <v>3663</v>
      </c>
      <c r="B1784" s="52" t="s">
        <v>3664</v>
      </c>
      <c r="C1784" s="54" t="s">
        <v>83</v>
      </c>
      <c r="D1784" s="52" t="s">
        <v>84</v>
      </c>
      <c r="E1784" s="52" t="s">
        <v>3665</v>
      </c>
      <c r="F1784" s="52" t="s">
        <v>3664</v>
      </c>
      <c r="G1784" s="92">
        <v>67671.489272904</v>
      </c>
      <c r="H1784" s="92">
        <v>1086807.02220711</v>
      </c>
      <c r="I1784" s="92">
        <v>952814.56896248797</v>
      </c>
      <c r="J1784" s="92"/>
      <c r="K1784" s="92"/>
      <c r="L1784" s="52" t="s">
        <v>296</v>
      </c>
      <c r="M1784" s="52" t="s">
        <v>3616</v>
      </c>
      <c r="N1784" s="52" t="s">
        <v>3617</v>
      </c>
      <c r="O1784" s="52" t="s">
        <v>3618</v>
      </c>
      <c r="P1784" s="52" t="s">
        <v>1035</v>
      </c>
      <c r="Q1784" s="52" t="s">
        <v>1036</v>
      </c>
      <c r="R1784" s="52">
        <v>1</v>
      </c>
      <c r="S1784" s="52" t="s">
        <v>3619</v>
      </c>
      <c r="T1784" s="78">
        <v>16867538196.9</v>
      </c>
      <c r="U1784" s="78">
        <v>14729169559.209999</v>
      </c>
      <c r="Z1784" s="52" t="s">
        <v>87</v>
      </c>
      <c r="AA1784" s="81">
        <v>3.4871572982245342E-6</v>
      </c>
      <c r="BN1784" s="52" t="s">
        <v>99</v>
      </c>
    </row>
    <row r="1785" spans="1:66" s="52" customFormat="1">
      <c r="A1785" s="52" t="s">
        <v>3666</v>
      </c>
      <c r="B1785" s="52" t="s">
        <v>3667</v>
      </c>
      <c r="C1785" s="54" t="s">
        <v>83</v>
      </c>
      <c r="D1785" s="52" t="s">
        <v>84</v>
      </c>
      <c r="E1785" s="52" t="s">
        <v>3668</v>
      </c>
      <c r="F1785" s="52" t="s">
        <v>3667</v>
      </c>
      <c r="G1785" s="92">
        <v>804372.46615093399</v>
      </c>
      <c r="H1785" s="92">
        <v>3193337.7304234202</v>
      </c>
      <c r="I1785" s="92">
        <v>2582035.6163444999</v>
      </c>
      <c r="J1785" s="92"/>
      <c r="K1785" s="92"/>
      <c r="L1785" s="52" t="s">
        <v>296</v>
      </c>
      <c r="M1785" s="52" t="s">
        <v>3616</v>
      </c>
      <c r="N1785" s="52" t="s">
        <v>3617</v>
      </c>
      <c r="O1785" s="52" t="s">
        <v>3618</v>
      </c>
      <c r="P1785" s="52" t="s">
        <v>1035</v>
      </c>
      <c r="Q1785" s="52" t="s">
        <v>1036</v>
      </c>
      <c r="R1785" s="52">
        <v>1</v>
      </c>
      <c r="S1785" s="52" t="s">
        <v>3619</v>
      </c>
      <c r="T1785" s="78">
        <v>16867538196.9</v>
      </c>
      <c r="U1785" s="78">
        <v>14729169559.209999</v>
      </c>
      <c r="Z1785" s="52" t="s">
        <v>98</v>
      </c>
      <c r="AA1785" s="81">
        <v>7.6413805249599451E-5</v>
      </c>
      <c r="BN1785" s="52" t="s">
        <v>99</v>
      </c>
    </row>
    <row r="1786" spans="1:66" s="52" customFormat="1">
      <c r="A1786" s="52" t="s">
        <v>3669</v>
      </c>
      <c r="B1786" s="52" t="s">
        <v>3670</v>
      </c>
      <c r="C1786" s="54" t="s">
        <v>83</v>
      </c>
      <c r="D1786" s="52" t="s">
        <v>84</v>
      </c>
      <c r="E1786" s="52" t="s">
        <v>3671</v>
      </c>
      <c r="F1786" s="52" t="s">
        <v>3670</v>
      </c>
      <c r="G1786" s="92">
        <v>311668.13038874598</v>
      </c>
      <c r="H1786" s="92">
        <v>5068496.3729758402</v>
      </c>
      <c r="I1786" s="92">
        <v>5120707.3822871</v>
      </c>
      <c r="J1786" s="92"/>
      <c r="K1786" s="92"/>
      <c r="L1786" s="52" t="s">
        <v>296</v>
      </c>
      <c r="M1786" s="52" t="s">
        <v>3616</v>
      </c>
      <c r="N1786" s="52" t="s">
        <v>3617</v>
      </c>
      <c r="O1786" s="52" t="s">
        <v>3618</v>
      </c>
      <c r="P1786" s="52" t="s">
        <v>1035</v>
      </c>
      <c r="Q1786" s="52" t="s">
        <v>1036</v>
      </c>
      <c r="R1786" s="52">
        <v>1</v>
      </c>
      <c r="S1786" s="52" t="s">
        <v>3619</v>
      </c>
      <c r="T1786" s="78">
        <v>16867538196.9</v>
      </c>
      <c r="U1786" s="78">
        <v>14729169559.209999</v>
      </c>
      <c r="Z1786" s="52" t="s">
        <v>98</v>
      </c>
      <c r="AA1786" s="81">
        <v>2.3891232859075631E-4</v>
      </c>
      <c r="BN1786" s="52" t="s">
        <v>99</v>
      </c>
    </row>
    <row r="1787" spans="1:66" s="52" customFormat="1">
      <c r="A1787" s="52" t="s">
        <v>3672</v>
      </c>
      <c r="B1787" s="52" t="s">
        <v>3673</v>
      </c>
      <c r="C1787" s="54" t="s">
        <v>83</v>
      </c>
      <c r="D1787" s="52" t="s">
        <v>84</v>
      </c>
      <c r="E1787" s="52" t="s">
        <v>3674</v>
      </c>
      <c r="F1787" s="52" t="s">
        <v>3673</v>
      </c>
      <c r="G1787" s="92">
        <v>206790.29737504499</v>
      </c>
      <c r="H1787" s="92">
        <v>5483156.0085863704</v>
      </c>
      <c r="I1787" s="92">
        <v>4216454.1634771703</v>
      </c>
      <c r="J1787" s="92"/>
      <c r="K1787" s="92"/>
      <c r="L1787" s="52" t="s">
        <v>296</v>
      </c>
      <c r="M1787" s="52" t="s">
        <v>3616</v>
      </c>
      <c r="N1787" s="52" t="s">
        <v>3617</v>
      </c>
      <c r="O1787" s="52" t="s">
        <v>3618</v>
      </c>
      <c r="P1787" s="52" t="s">
        <v>1035</v>
      </c>
      <c r="Q1787" s="52" t="s">
        <v>1036</v>
      </c>
      <c r="R1787" s="52">
        <v>1</v>
      </c>
      <c r="S1787" s="52" t="s">
        <v>3619</v>
      </c>
      <c r="T1787" s="78">
        <v>16867538196.9</v>
      </c>
      <c r="U1787" s="78">
        <v>14729169559.209999</v>
      </c>
      <c r="Z1787" s="52" t="s">
        <v>98</v>
      </c>
      <c r="AA1787" s="81">
        <v>1.3790091984005511E-4</v>
      </c>
      <c r="BN1787" s="52" t="s">
        <v>99</v>
      </c>
    </row>
    <row r="1788" spans="1:66" s="52" customFormat="1">
      <c r="A1788" s="52" t="s">
        <v>3675</v>
      </c>
      <c r="B1788" s="52" t="s">
        <v>3676</v>
      </c>
      <c r="C1788" s="54" t="s">
        <v>83</v>
      </c>
      <c r="D1788" s="52" t="s">
        <v>84</v>
      </c>
      <c r="E1788" s="52" t="s">
        <v>3677</v>
      </c>
      <c r="F1788" s="52" t="s">
        <v>3676</v>
      </c>
      <c r="G1788" s="92">
        <v>113212.006102621</v>
      </c>
      <c r="H1788" s="92">
        <v>4231810.1119480804</v>
      </c>
      <c r="I1788" s="92">
        <v>4885098.0633280799</v>
      </c>
      <c r="J1788" s="92"/>
      <c r="K1788" s="92"/>
      <c r="L1788" s="52" t="s">
        <v>296</v>
      </c>
      <c r="M1788" s="52" t="s">
        <v>3616</v>
      </c>
      <c r="N1788" s="52" t="s">
        <v>3617</v>
      </c>
      <c r="O1788" s="52" t="s">
        <v>3618</v>
      </c>
      <c r="P1788" s="52" t="s">
        <v>1035</v>
      </c>
      <c r="Q1788" s="52" t="s">
        <v>1036</v>
      </c>
      <c r="R1788" s="52">
        <v>1</v>
      </c>
      <c r="S1788" s="52" t="s">
        <v>3619</v>
      </c>
      <c r="T1788" s="78">
        <v>16867538196.9</v>
      </c>
      <c r="U1788" s="78">
        <v>14729169559.209999</v>
      </c>
      <c r="Z1788" s="52" t="s">
        <v>98</v>
      </c>
      <c r="AA1788" s="81">
        <v>7.9949331526057789E-5</v>
      </c>
      <c r="BN1788" s="52" t="s">
        <v>99</v>
      </c>
    </row>
    <row r="1789" spans="1:66" s="52" customFormat="1">
      <c r="A1789" s="52" t="s">
        <v>335</v>
      </c>
      <c r="B1789" s="52" t="s">
        <v>337</v>
      </c>
      <c r="C1789" s="54" t="s">
        <v>83</v>
      </c>
      <c r="D1789" s="52" t="s">
        <v>84</v>
      </c>
      <c r="E1789" s="52" t="s">
        <v>336</v>
      </c>
      <c r="F1789" s="52" t="s">
        <v>337</v>
      </c>
      <c r="G1789" s="92">
        <v>78950.070818388005</v>
      </c>
      <c r="H1789" s="92">
        <v>2939086.5630422402</v>
      </c>
      <c r="I1789" s="92">
        <v>2604562.8362986199</v>
      </c>
      <c r="J1789" s="92"/>
      <c r="K1789" s="92"/>
      <c r="L1789" s="52" t="s">
        <v>296</v>
      </c>
      <c r="M1789" s="52" t="s">
        <v>3616</v>
      </c>
      <c r="N1789" s="52" t="s">
        <v>3617</v>
      </c>
      <c r="O1789" s="52" t="s">
        <v>3618</v>
      </c>
      <c r="P1789" s="52" t="s">
        <v>1035</v>
      </c>
      <c r="Q1789" s="52" t="s">
        <v>1036</v>
      </c>
      <c r="R1789" s="52">
        <v>1</v>
      </c>
      <c r="S1789" s="52" t="s">
        <v>3619</v>
      </c>
      <c r="T1789" s="78">
        <v>16867538196.9</v>
      </c>
      <c r="U1789" s="78">
        <v>14729169559.209999</v>
      </c>
      <c r="Z1789" s="52" t="s">
        <v>87</v>
      </c>
      <c r="AA1789" s="81">
        <v>8.3693760172368351E-6</v>
      </c>
      <c r="BN1789" s="52" t="s">
        <v>99</v>
      </c>
    </row>
    <row r="1790" spans="1:66" s="52" customFormat="1">
      <c r="A1790" s="52" t="s">
        <v>1935</v>
      </c>
      <c r="B1790" s="52" t="s">
        <v>1936</v>
      </c>
      <c r="C1790" s="54" t="s">
        <v>83</v>
      </c>
      <c r="D1790" s="52" t="s">
        <v>84</v>
      </c>
      <c r="E1790" s="52" t="s">
        <v>1937</v>
      </c>
      <c r="F1790" s="52" t="s">
        <v>1936</v>
      </c>
      <c r="G1790" s="92">
        <v>34734.038741844503</v>
      </c>
      <c r="H1790" s="92">
        <v>970123.69826884102</v>
      </c>
      <c r="I1790" s="92">
        <v>1052441.3738778899</v>
      </c>
      <c r="J1790" s="92"/>
      <c r="K1790" s="92"/>
      <c r="L1790" s="52" t="s">
        <v>296</v>
      </c>
      <c r="M1790" s="52" t="s">
        <v>3616</v>
      </c>
      <c r="N1790" s="52" t="s">
        <v>3617</v>
      </c>
      <c r="O1790" s="52" t="s">
        <v>3618</v>
      </c>
      <c r="P1790" s="52" t="s">
        <v>1035</v>
      </c>
      <c r="Q1790" s="52" t="s">
        <v>1036</v>
      </c>
      <c r="R1790" s="52">
        <v>1</v>
      </c>
      <c r="S1790" s="52" t="s">
        <v>3619</v>
      </c>
      <c r="T1790" s="78">
        <v>16867538196.9</v>
      </c>
      <c r="U1790" s="78">
        <v>14729169559.209999</v>
      </c>
      <c r="Z1790" s="52" t="s">
        <v>98</v>
      </c>
      <c r="AA1790" s="81">
        <v>3.531706065483911E-5</v>
      </c>
      <c r="BN1790" s="52" t="s">
        <v>99</v>
      </c>
    </row>
    <row r="1791" spans="1:66" s="52" customFormat="1">
      <c r="A1791" s="52" t="s">
        <v>3678</v>
      </c>
      <c r="B1791" s="52" t="s">
        <v>3679</v>
      </c>
      <c r="C1791" s="54" t="s">
        <v>83</v>
      </c>
      <c r="D1791" s="52" t="s">
        <v>84</v>
      </c>
      <c r="E1791" s="52" t="s">
        <v>3680</v>
      </c>
      <c r="F1791" s="52" t="s">
        <v>3679</v>
      </c>
      <c r="G1791" s="92">
        <v>81934.403457414301</v>
      </c>
      <c r="H1791" s="92">
        <v>7269948.8611285901</v>
      </c>
      <c r="I1791" s="92">
        <v>5719021.3613275196</v>
      </c>
      <c r="J1791" s="92"/>
      <c r="K1791" s="92"/>
      <c r="L1791" s="52" t="s">
        <v>296</v>
      </c>
      <c r="M1791" s="52" t="s">
        <v>3616</v>
      </c>
      <c r="N1791" s="52" t="s">
        <v>3617</v>
      </c>
      <c r="O1791" s="52" t="s">
        <v>3618</v>
      </c>
      <c r="P1791" s="52" t="s">
        <v>1035</v>
      </c>
      <c r="Q1791" s="52" t="s">
        <v>1036</v>
      </c>
      <c r="R1791" s="52">
        <v>1</v>
      </c>
      <c r="S1791" s="52" t="s">
        <v>3619</v>
      </c>
      <c r="T1791" s="78">
        <v>16867538196.9</v>
      </c>
      <c r="U1791" s="78">
        <v>14729169559.209999</v>
      </c>
      <c r="Z1791" s="52" t="s">
        <v>87</v>
      </c>
      <c r="AA1791" s="81">
        <v>1.2292317095015609E-4</v>
      </c>
      <c r="BN1791" s="52" t="s">
        <v>99</v>
      </c>
    </row>
    <row r="1792" spans="1:66" s="52" customFormat="1">
      <c r="A1792" s="52" t="s">
        <v>3208</v>
      </c>
      <c r="B1792" s="52" t="s">
        <v>3209</v>
      </c>
      <c r="C1792" s="54" t="s">
        <v>83</v>
      </c>
      <c r="D1792" s="52" t="s">
        <v>1639</v>
      </c>
      <c r="E1792" s="52" t="s">
        <v>3210</v>
      </c>
      <c r="F1792" s="52" t="s">
        <v>3209</v>
      </c>
      <c r="G1792" s="92">
        <v>37278.2072692285</v>
      </c>
      <c r="H1792" s="92">
        <v>1002033.69996424</v>
      </c>
      <c r="I1792" s="92">
        <v>976316.24838109396</v>
      </c>
      <c r="J1792" s="92"/>
      <c r="K1792" s="92"/>
      <c r="L1792" s="52" t="s">
        <v>296</v>
      </c>
      <c r="M1792" s="52" t="s">
        <v>3616</v>
      </c>
      <c r="N1792" s="52" t="s">
        <v>3617</v>
      </c>
      <c r="O1792" s="52" t="s">
        <v>3618</v>
      </c>
      <c r="P1792" s="52" t="s">
        <v>1035</v>
      </c>
      <c r="Q1792" s="52" t="s">
        <v>1036</v>
      </c>
      <c r="R1792" s="52">
        <v>1</v>
      </c>
      <c r="S1792" s="52" t="s">
        <v>3619</v>
      </c>
      <c r="T1792" s="78">
        <v>16867538196.9</v>
      </c>
      <c r="U1792" s="78">
        <v>14729169559.209999</v>
      </c>
      <c r="Z1792" s="52" t="s">
        <v>98</v>
      </c>
      <c r="AA1792" s="81">
        <v>2.1686523446338692E-5</v>
      </c>
      <c r="BN1792" s="52" t="s">
        <v>99</v>
      </c>
    </row>
    <row r="1793" spans="1:66" s="52" customFormat="1">
      <c r="A1793" s="52" t="s">
        <v>1950</v>
      </c>
      <c r="B1793" s="52" t="s">
        <v>1951</v>
      </c>
      <c r="C1793" s="54" t="s">
        <v>83</v>
      </c>
      <c r="D1793" s="52" t="s">
        <v>1639</v>
      </c>
      <c r="E1793" s="52" t="s">
        <v>1952</v>
      </c>
      <c r="F1793" s="52" t="s">
        <v>1951</v>
      </c>
      <c r="G1793" s="92">
        <v>49905.228077362801</v>
      </c>
      <c r="H1793" s="92">
        <v>1254013.58060517</v>
      </c>
      <c r="I1793" s="92">
        <v>1292545.4072036999</v>
      </c>
      <c r="J1793" s="92"/>
      <c r="K1793" s="92"/>
      <c r="L1793" s="52" t="s">
        <v>296</v>
      </c>
      <c r="M1793" s="52" t="s">
        <v>3616</v>
      </c>
      <c r="N1793" s="52" t="s">
        <v>3617</v>
      </c>
      <c r="O1793" s="52" t="s">
        <v>3618</v>
      </c>
      <c r="P1793" s="52" t="s">
        <v>1035</v>
      </c>
      <c r="Q1793" s="52" t="s">
        <v>1036</v>
      </c>
      <c r="R1793" s="52">
        <v>1</v>
      </c>
      <c r="S1793" s="52" t="s">
        <v>3619</v>
      </c>
      <c r="T1793" s="78">
        <v>16867538196.9</v>
      </c>
      <c r="U1793" s="78">
        <v>14729169559.209999</v>
      </c>
      <c r="Z1793" s="52" t="s">
        <v>98</v>
      </c>
      <c r="AA1793" s="81">
        <v>1.2745680833975781E-4</v>
      </c>
      <c r="BN1793" s="52" t="s">
        <v>99</v>
      </c>
    </row>
    <row r="1794" spans="1:66" s="52" customFormat="1">
      <c r="A1794" s="52" t="s">
        <v>3681</v>
      </c>
      <c r="B1794" s="52" t="s">
        <v>3682</v>
      </c>
      <c r="C1794" s="54" t="s">
        <v>83</v>
      </c>
      <c r="D1794" s="52" t="s">
        <v>1639</v>
      </c>
      <c r="E1794" s="52" t="s">
        <v>3683</v>
      </c>
      <c r="F1794" s="52" t="s">
        <v>3682</v>
      </c>
      <c r="G1794" s="92">
        <v>57790.254113586197</v>
      </c>
      <c r="H1794" s="92">
        <v>3173287.8059910499</v>
      </c>
      <c r="I1794" s="92">
        <v>3125874.8450038801</v>
      </c>
      <c r="J1794" s="92"/>
      <c r="K1794" s="92"/>
      <c r="L1794" s="52" t="s">
        <v>296</v>
      </c>
      <c r="M1794" s="52" t="s">
        <v>3616</v>
      </c>
      <c r="N1794" s="52" t="s">
        <v>3617</v>
      </c>
      <c r="O1794" s="52" t="s">
        <v>3618</v>
      </c>
      <c r="P1794" s="52" t="s">
        <v>1035</v>
      </c>
      <c r="Q1794" s="52" t="s">
        <v>1036</v>
      </c>
      <c r="R1794" s="52">
        <v>1</v>
      </c>
      <c r="S1794" s="52" t="s">
        <v>3619</v>
      </c>
      <c r="T1794" s="78">
        <v>16867538196.9</v>
      </c>
      <c r="U1794" s="78">
        <v>14729169559.209999</v>
      </c>
      <c r="Z1794" s="52" t="s">
        <v>98</v>
      </c>
      <c r="AA1794" s="81">
        <v>1.7100296432316311E-4</v>
      </c>
      <c r="BN1794" s="52" t="s">
        <v>99</v>
      </c>
    </row>
    <row r="1795" spans="1:66" s="52" customFormat="1">
      <c r="A1795" s="52" t="s">
        <v>3684</v>
      </c>
      <c r="B1795" s="52" t="s">
        <v>3685</v>
      </c>
      <c r="C1795" s="54" t="s">
        <v>83</v>
      </c>
      <c r="D1795" s="52" t="s">
        <v>1639</v>
      </c>
      <c r="E1795" s="52" t="s">
        <v>3686</v>
      </c>
      <c r="F1795" s="52" t="s">
        <v>3685</v>
      </c>
      <c r="G1795" s="92">
        <v>58137.594501004598</v>
      </c>
      <c r="H1795" s="92">
        <v>1636791.6006140299</v>
      </c>
      <c r="I1795" s="92">
        <v>1015082.39998754</v>
      </c>
      <c r="J1795" s="92"/>
      <c r="K1795" s="92"/>
      <c r="L1795" s="52" t="s">
        <v>296</v>
      </c>
      <c r="M1795" s="52" t="s">
        <v>3616</v>
      </c>
      <c r="N1795" s="52" t="s">
        <v>3617</v>
      </c>
      <c r="O1795" s="52" t="s">
        <v>3618</v>
      </c>
      <c r="P1795" s="52" t="s">
        <v>1035</v>
      </c>
      <c r="Q1795" s="52" t="s">
        <v>1036</v>
      </c>
      <c r="R1795" s="52">
        <v>1</v>
      </c>
      <c r="S1795" s="52" t="s">
        <v>3619</v>
      </c>
      <c r="T1795" s="78">
        <v>16867538196.9</v>
      </c>
      <c r="U1795" s="78">
        <v>14729169559.209999</v>
      </c>
      <c r="Z1795" s="52" t="s">
        <v>98</v>
      </c>
      <c r="AA1795" s="81">
        <v>2.9066825066421541E-4</v>
      </c>
      <c r="BN1795" s="52" t="s">
        <v>99</v>
      </c>
    </row>
    <row r="1796" spans="1:66" s="52" customFormat="1">
      <c r="A1796" s="52" t="s">
        <v>3687</v>
      </c>
      <c r="B1796" s="52" t="s">
        <v>3688</v>
      </c>
      <c r="C1796" s="54" t="s">
        <v>83</v>
      </c>
      <c r="D1796" s="52" t="s">
        <v>1639</v>
      </c>
      <c r="E1796" s="52" t="s">
        <v>3689</v>
      </c>
      <c r="F1796" s="52" t="s">
        <v>3688</v>
      </c>
      <c r="G1796" s="92">
        <v>189440.24578166899</v>
      </c>
      <c r="H1796" s="92">
        <v>4810228.1940520704</v>
      </c>
      <c r="I1796" s="92">
        <v>4516255.4594350001</v>
      </c>
      <c r="J1796" s="92"/>
      <c r="K1796" s="92"/>
      <c r="L1796" s="52" t="s">
        <v>296</v>
      </c>
      <c r="M1796" s="52" t="s">
        <v>3616</v>
      </c>
      <c r="N1796" s="52" t="s">
        <v>3617</v>
      </c>
      <c r="O1796" s="52" t="s">
        <v>3618</v>
      </c>
      <c r="P1796" s="52" t="s">
        <v>1035</v>
      </c>
      <c r="Q1796" s="52" t="s">
        <v>1036</v>
      </c>
      <c r="R1796" s="52">
        <v>1</v>
      </c>
      <c r="S1796" s="52" t="s">
        <v>3619</v>
      </c>
      <c r="T1796" s="78">
        <v>16867538196.9</v>
      </c>
      <c r="U1796" s="78">
        <v>14729169559.209999</v>
      </c>
      <c r="Z1796" s="52" t="s">
        <v>98</v>
      </c>
      <c r="AA1796" s="81">
        <v>4.7549955879342982E-4</v>
      </c>
      <c r="BN1796" s="52" t="s">
        <v>99</v>
      </c>
    </row>
    <row r="1797" spans="1:66" s="52" customFormat="1">
      <c r="A1797" s="52" t="s">
        <v>3690</v>
      </c>
      <c r="B1797" s="52" t="s">
        <v>3691</v>
      </c>
      <c r="C1797" s="54" t="s">
        <v>83</v>
      </c>
      <c r="D1797" s="52" t="s">
        <v>1639</v>
      </c>
      <c r="E1797" s="52" t="s">
        <v>3692</v>
      </c>
      <c r="F1797" s="52" t="s">
        <v>3691</v>
      </c>
      <c r="G1797" s="92">
        <v>17466.829827076999</v>
      </c>
      <c r="H1797" s="92">
        <v>1025735.22985921</v>
      </c>
      <c r="I1797" s="92">
        <v>980762.49479037302</v>
      </c>
      <c r="J1797" s="92"/>
      <c r="K1797" s="92"/>
      <c r="L1797" s="52" t="s">
        <v>296</v>
      </c>
      <c r="M1797" s="52" t="s">
        <v>3616</v>
      </c>
      <c r="N1797" s="52" t="s">
        <v>3617</v>
      </c>
      <c r="O1797" s="52" t="s">
        <v>3618</v>
      </c>
      <c r="P1797" s="52" t="s">
        <v>1035</v>
      </c>
      <c r="Q1797" s="52" t="s">
        <v>1036</v>
      </c>
      <c r="R1797" s="52">
        <v>1</v>
      </c>
      <c r="S1797" s="52" t="s">
        <v>3619</v>
      </c>
      <c r="T1797" s="78">
        <v>16867538196.9</v>
      </c>
      <c r="U1797" s="78">
        <v>14729169559.209999</v>
      </c>
      <c r="Z1797" s="52" t="s">
        <v>98</v>
      </c>
      <c r="AA1797" s="81">
        <v>4.24117045476185E-5</v>
      </c>
      <c r="BN1797" s="52" t="s">
        <v>99</v>
      </c>
    </row>
    <row r="1798" spans="1:66" s="52" customFormat="1">
      <c r="A1798" s="52" t="s">
        <v>3693</v>
      </c>
      <c r="B1798" s="52" t="s">
        <v>3694</v>
      </c>
      <c r="C1798" s="54" t="s">
        <v>83</v>
      </c>
      <c r="D1798" s="52" t="s">
        <v>1639</v>
      </c>
      <c r="E1798" s="52" t="s">
        <v>3695</v>
      </c>
      <c r="F1798" s="52" t="s">
        <v>3694</v>
      </c>
      <c r="G1798" s="92">
        <v>13616.1424286277</v>
      </c>
      <c r="H1798" s="92">
        <v>1084483.7741433801</v>
      </c>
      <c r="I1798" s="92">
        <v>1070637.2791629899</v>
      </c>
      <c r="J1798" s="92"/>
      <c r="K1798" s="92"/>
      <c r="L1798" s="52" t="s">
        <v>296</v>
      </c>
      <c r="M1798" s="52" t="s">
        <v>3616</v>
      </c>
      <c r="N1798" s="52" t="s">
        <v>3617</v>
      </c>
      <c r="O1798" s="52" t="s">
        <v>3618</v>
      </c>
      <c r="P1798" s="52" t="s">
        <v>1035</v>
      </c>
      <c r="Q1798" s="52" t="s">
        <v>1036</v>
      </c>
      <c r="R1798" s="52">
        <v>1</v>
      </c>
      <c r="S1798" s="52" t="s">
        <v>3619</v>
      </c>
      <c r="T1798" s="78">
        <v>16867538196.9</v>
      </c>
      <c r="U1798" s="78">
        <v>14729169559.209999</v>
      </c>
      <c r="Z1798" s="52" t="s">
        <v>98</v>
      </c>
      <c r="AA1798" s="81">
        <v>3.403950508394215E-5</v>
      </c>
      <c r="BN1798" s="52" t="s">
        <v>99</v>
      </c>
    </row>
    <row r="1799" spans="1:66" s="52" customFormat="1">
      <c r="A1799" s="52" t="s">
        <v>2830</v>
      </c>
      <c r="B1799" s="52" t="s">
        <v>2831</v>
      </c>
      <c r="C1799" s="54" t="s">
        <v>83</v>
      </c>
      <c r="D1799" s="52" t="s">
        <v>1648</v>
      </c>
      <c r="E1799" s="52" t="s">
        <v>2832</v>
      </c>
      <c r="F1799" s="52" t="s">
        <v>2831</v>
      </c>
      <c r="G1799" s="92">
        <v>60403.291855716903</v>
      </c>
      <c r="H1799" s="92">
        <v>1392392.5437010601</v>
      </c>
      <c r="I1799" s="92">
        <v>1048601.14661524</v>
      </c>
      <c r="J1799" s="92"/>
      <c r="K1799" s="92"/>
      <c r="L1799" s="52" t="s">
        <v>296</v>
      </c>
      <c r="M1799" s="52" t="s">
        <v>3616</v>
      </c>
      <c r="N1799" s="52" t="s">
        <v>3617</v>
      </c>
      <c r="O1799" s="52" t="s">
        <v>3618</v>
      </c>
      <c r="P1799" s="52" t="s">
        <v>1035</v>
      </c>
      <c r="Q1799" s="52" t="s">
        <v>1036</v>
      </c>
      <c r="R1799" s="52">
        <v>1</v>
      </c>
      <c r="S1799" s="52" t="s">
        <v>3619</v>
      </c>
      <c r="T1799" s="78">
        <v>16867538196.9</v>
      </c>
      <c r="U1799" s="78">
        <v>14729169559.209999</v>
      </c>
      <c r="Z1799" s="52" t="s">
        <v>98</v>
      </c>
      <c r="AA1799" s="81">
        <v>1.346072789842345E-4</v>
      </c>
      <c r="BN1799" s="52" t="s">
        <v>99</v>
      </c>
    </row>
    <row r="1800" spans="1:66" s="52" customFormat="1">
      <c r="A1800" s="52" t="s">
        <v>3696</v>
      </c>
      <c r="B1800" s="52" t="s">
        <v>3697</v>
      </c>
      <c r="C1800" s="54" t="s">
        <v>83</v>
      </c>
      <c r="D1800" s="52" t="s">
        <v>1648</v>
      </c>
      <c r="E1800" s="52" t="s">
        <v>3698</v>
      </c>
      <c r="F1800" s="52" t="s">
        <v>3697</v>
      </c>
      <c r="G1800" s="92">
        <v>30130.780503988601</v>
      </c>
      <c r="H1800" s="92">
        <v>2306695.84701898</v>
      </c>
      <c r="I1800" s="92">
        <v>1140148.7342709301</v>
      </c>
      <c r="J1800" s="92"/>
      <c r="K1800" s="92"/>
      <c r="L1800" s="52" t="s">
        <v>296</v>
      </c>
      <c r="M1800" s="52" t="s">
        <v>3616</v>
      </c>
      <c r="N1800" s="52" t="s">
        <v>3617</v>
      </c>
      <c r="O1800" s="52" t="s">
        <v>3618</v>
      </c>
      <c r="P1800" s="52" t="s">
        <v>1035</v>
      </c>
      <c r="Q1800" s="52" t="s">
        <v>1036</v>
      </c>
      <c r="R1800" s="52">
        <v>1</v>
      </c>
      <c r="S1800" s="52" t="s">
        <v>3619</v>
      </c>
      <c r="T1800" s="78">
        <v>16867538196.9</v>
      </c>
      <c r="U1800" s="78">
        <v>14729169559.209999</v>
      </c>
      <c r="Z1800" s="52" t="s">
        <v>98</v>
      </c>
      <c r="AA1800" s="81">
        <v>5.7469918345980011E-4</v>
      </c>
      <c r="BN1800" s="52" t="s">
        <v>99</v>
      </c>
    </row>
    <row r="1801" spans="1:66" s="52" customFormat="1">
      <c r="A1801" s="52" t="s">
        <v>3699</v>
      </c>
      <c r="B1801" s="52" t="s">
        <v>3700</v>
      </c>
      <c r="C1801" s="54" t="s">
        <v>83</v>
      </c>
      <c r="D1801" s="52" t="s">
        <v>1648</v>
      </c>
      <c r="E1801" s="52" t="s">
        <v>3701</v>
      </c>
      <c r="F1801" s="52" t="s">
        <v>3700</v>
      </c>
      <c r="G1801" s="92">
        <v>3928.53955425</v>
      </c>
      <c r="H1801" s="92">
        <v>3179038.5650812299</v>
      </c>
      <c r="I1801" s="92">
        <v>2334377.4885308901</v>
      </c>
      <c r="J1801" s="92"/>
      <c r="K1801" s="92"/>
      <c r="L1801" s="52" t="s">
        <v>296</v>
      </c>
      <c r="M1801" s="52" t="s">
        <v>3616</v>
      </c>
      <c r="N1801" s="52" t="s">
        <v>3617</v>
      </c>
      <c r="O1801" s="52" t="s">
        <v>3618</v>
      </c>
      <c r="P1801" s="52" t="s">
        <v>1035</v>
      </c>
      <c r="Q1801" s="52" t="s">
        <v>1036</v>
      </c>
      <c r="R1801" s="52">
        <v>1</v>
      </c>
      <c r="S1801" s="52" t="s">
        <v>3619</v>
      </c>
      <c r="T1801" s="78">
        <v>16867538196.9</v>
      </c>
      <c r="U1801" s="78">
        <v>14729169559.209999</v>
      </c>
      <c r="Z1801" s="52" t="s">
        <v>87</v>
      </c>
      <c r="AA1801" s="81">
        <v>5.8804917593113588E-5</v>
      </c>
      <c r="BN1801" s="52" t="s">
        <v>99</v>
      </c>
    </row>
    <row r="1802" spans="1:66" s="52" customFormat="1">
      <c r="A1802" s="52" t="s">
        <v>3702</v>
      </c>
      <c r="B1802" s="52" t="s">
        <v>3703</v>
      </c>
      <c r="C1802" s="54" t="s">
        <v>83</v>
      </c>
      <c r="D1802" s="52" t="s">
        <v>1648</v>
      </c>
      <c r="E1802" s="52" t="s">
        <v>3704</v>
      </c>
      <c r="F1802" s="52" t="s">
        <v>3703</v>
      </c>
      <c r="G1802" s="92">
        <v>25066.397958697798</v>
      </c>
      <c r="H1802" s="92">
        <v>1647165.1708104201</v>
      </c>
      <c r="I1802" s="92">
        <v>2098057.5091430098</v>
      </c>
      <c r="J1802" s="92"/>
      <c r="K1802" s="92"/>
      <c r="L1802" s="52" t="s">
        <v>296</v>
      </c>
      <c r="M1802" s="52" t="s">
        <v>3616</v>
      </c>
      <c r="N1802" s="52" t="s">
        <v>3617</v>
      </c>
      <c r="O1802" s="52" t="s">
        <v>3618</v>
      </c>
      <c r="P1802" s="52" t="s">
        <v>1035</v>
      </c>
      <c r="Q1802" s="52" t="s">
        <v>1036</v>
      </c>
      <c r="R1802" s="52">
        <v>1</v>
      </c>
      <c r="S1802" s="52" t="s">
        <v>3619</v>
      </c>
      <c r="T1802" s="78">
        <v>16867538196.9</v>
      </c>
      <c r="U1802" s="78">
        <v>14729169559.209999</v>
      </c>
      <c r="Z1802" s="52" t="s">
        <v>98</v>
      </c>
      <c r="AA1802" s="81">
        <v>1.5487291403532989E-4</v>
      </c>
      <c r="BN1802" s="52" t="s">
        <v>99</v>
      </c>
    </row>
    <row r="1803" spans="1:66" s="52" customFormat="1">
      <c r="A1803" s="52" t="s">
        <v>3705</v>
      </c>
      <c r="B1803" s="52" t="s">
        <v>3706</v>
      </c>
      <c r="C1803" s="54" t="s">
        <v>83</v>
      </c>
      <c r="D1803" s="52" t="s">
        <v>1648</v>
      </c>
      <c r="E1803" s="52" t="s">
        <v>3707</v>
      </c>
      <c r="F1803" s="52" t="s">
        <v>3706</v>
      </c>
      <c r="G1803" s="92">
        <v>54436.622786787397</v>
      </c>
      <c r="H1803" s="92">
        <v>4077460.1483883602</v>
      </c>
      <c r="I1803" s="92">
        <v>4063693.8910336802</v>
      </c>
      <c r="J1803" s="92"/>
      <c r="K1803" s="92"/>
      <c r="L1803" s="52" t="s">
        <v>296</v>
      </c>
      <c r="M1803" s="52" t="s">
        <v>3616</v>
      </c>
      <c r="N1803" s="52" t="s">
        <v>3617</v>
      </c>
      <c r="O1803" s="52" t="s">
        <v>3618</v>
      </c>
      <c r="P1803" s="52" t="s">
        <v>1035</v>
      </c>
      <c r="Q1803" s="52" t="s">
        <v>1036</v>
      </c>
      <c r="R1803" s="52">
        <v>1</v>
      </c>
      <c r="S1803" s="52" t="s">
        <v>3619</v>
      </c>
      <c r="T1803" s="78">
        <v>16867538196.9</v>
      </c>
      <c r="U1803" s="78">
        <v>14729169559.209999</v>
      </c>
      <c r="Z1803" s="52" t="s">
        <v>98</v>
      </c>
      <c r="AA1803" s="81">
        <v>1.0956944985797231E-4</v>
      </c>
      <c r="BN1803" s="52" t="s">
        <v>99</v>
      </c>
    </row>
    <row r="1804" spans="1:66" s="52" customFormat="1">
      <c r="A1804" s="52" t="s">
        <v>2900</v>
      </c>
      <c r="B1804" s="52" t="s">
        <v>2901</v>
      </c>
      <c r="C1804" s="54" t="s">
        <v>83</v>
      </c>
      <c r="D1804" s="52" t="s">
        <v>1648</v>
      </c>
      <c r="E1804" s="52" t="s">
        <v>2902</v>
      </c>
      <c r="F1804" s="52" t="s">
        <v>2901</v>
      </c>
      <c r="G1804" s="92">
        <v>15017.48123304</v>
      </c>
      <c r="H1804" s="92">
        <v>75988.455039182503</v>
      </c>
      <c r="I1804" s="92">
        <v>75988.455039182503</v>
      </c>
      <c r="J1804" s="92"/>
      <c r="K1804" s="92"/>
      <c r="L1804" s="52" t="s">
        <v>296</v>
      </c>
      <c r="M1804" s="52" t="s">
        <v>3616</v>
      </c>
      <c r="N1804" s="52" t="s">
        <v>3617</v>
      </c>
      <c r="O1804" s="52" t="s">
        <v>3618</v>
      </c>
      <c r="P1804" s="52" t="s">
        <v>1035</v>
      </c>
      <c r="Q1804" s="52" t="s">
        <v>1036</v>
      </c>
      <c r="R1804" s="52">
        <v>1</v>
      </c>
      <c r="S1804" s="52" t="s">
        <v>3619</v>
      </c>
      <c r="T1804" s="78">
        <v>16867538196.9</v>
      </c>
      <c r="U1804" s="78">
        <v>14729169559.209999</v>
      </c>
      <c r="Z1804" s="52" t="s">
        <v>98</v>
      </c>
      <c r="AA1804" s="81">
        <v>1.334887220714667E-5</v>
      </c>
      <c r="BN1804" s="52" t="s">
        <v>99</v>
      </c>
    </row>
    <row r="1805" spans="1:66" s="52" customFormat="1">
      <c r="A1805" s="52" t="s">
        <v>1922</v>
      </c>
      <c r="B1805" s="52" t="s">
        <v>1923</v>
      </c>
      <c r="C1805" s="54" t="s">
        <v>83</v>
      </c>
      <c r="D1805" s="52" t="s">
        <v>1648</v>
      </c>
      <c r="E1805" s="52" t="s">
        <v>1924</v>
      </c>
      <c r="F1805" s="52" t="s">
        <v>1923</v>
      </c>
      <c r="G1805" s="92">
        <v>2053.1010831027102</v>
      </c>
      <c r="H1805" s="92">
        <v>280576.79401681601</v>
      </c>
      <c r="I1805" s="92">
        <v>280576.79401681601</v>
      </c>
      <c r="J1805" s="92"/>
      <c r="K1805" s="92"/>
      <c r="L1805" s="52" t="s">
        <v>296</v>
      </c>
      <c r="M1805" s="52" t="s">
        <v>3616</v>
      </c>
      <c r="N1805" s="52" t="s">
        <v>3617</v>
      </c>
      <c r="O1805" s="52" t="s">
        <v>3618</v>
      </c>
      <c r="P1805" s="52" t="s">
        <v>1035</v>
      </c>
      <c r="Q1805" s="52" t="s">
        <v>1036</v>
      </c>
      <c r="R1805" s="52">
        <v>1</v>
      </c>
      <c r="S1805" s="52" t="s">
        <v>3619</v>
      </c>
      <c r="T1805" s="78">
        <v>16867538196.9</v>
      </c>
      <c r="U1805" s="78">
        <v>14729169559.209999</v>
      </c>
      <c r="Z1805" s="52" t="s">
        <v>98</v>
      </c>
      <c r="AA1805" s="81">
        <v>1.924781663914521E-5</v>
      </c>
      <c r="BN1805" s="52" t="s">
        <v>99</v>
      </c>
    </row>
    <row r="1806" spans="1:66" s="52" customFormat="1">
      <c r="A1806" s="52" t="s">
        <v>3225</v>
      </c>
      <c r="B1806" s="52" t="s">
        <v>3215</v>
      </c>
      <c r="C1806" s="54" t="s">
        <v>83</v>
      </c>
      <c r="D1806" s="52" t="s">
        <v>84</v>
      </c>
      <c r="E1806" s="52" t="s">
        <v>3226</v>
      </c>
      <c r="F1806" s="52" t="s">
        <v>3215</v>
      </c>
      <c r="G1806" s="92">
        <v>8384.07831699696</v>
      </c>
      <c r="H1806" s="92">
        <v>90548.045823567096</v>
      </c>
      <c r="I1806" s="92">
        <v>152171.02145349499</v>
      </c>
      <c r="J1806" s="92"/>
      <c r="K1806" s="92"/>
      <c r="L1806" s="52" t="s">
        <v>296</v>
      </c>
      <c r="M1806" s="52" t="s">
        <v>3616</v>
      </c>
      <c r="N1806" s="52" t="s">
        <v>3617</v>
      </c>
      <c r="O1806" s="52" t="s">
        <v>3618</v>
      </c>
      <c r="P1806" s="52" t="s">
        <v>1035</v>
      </c>
      <c r="Q1806" s="52" t="s">
        <v>1036</v>
      </c>
      <c r="R1806" s="52">
        <v>1</v>
      </c>
      <c r="S1806" s="52" t="s">
        <v>3619</v>
      </c>
      <c r="T1806" s="78">
        <v>16867538196.9</v>
      </c>
      <c r="U1806" s="78">
        <v>14729169559.209999</v>
      </c>
      <c r="Z1806" s="52" t="s">
        <v>98</v>
      </c>
      <c r="AA1806" s="81">
        <v>1.759976082646589E-7</v>
      </c>
      <c r="BN1806" s="52" t="s">
        <v>99</v>
      </c>
    </row>
    <row r="1807" spans="1:66" s="52" customFormat="1">
      <c r="A1807" s="52" t="s">
        <v>2909</v>
      </c>
      <c r="B1807" s="52" t="s">
        <v>2910</v>
      </c>
      <c r="C1807" s="54" t="s">
        <v>83</v>
      </c>
      <c r="D1807" s="52" t="s">
        <v>1639</v>
      </c>
      <c r="E1807" s="52" t="s">
        <v>2911</v>
      </c>
      <c r="F1807" s="52" t="s">
        <v>2910</v>
      </c>
      <c r="G1807" s="92">
        <v>350.33470110308701</v>
      </c>
      <c r="H1807" s="92">
        <v>19468.099340298599</v>
      </c>
      <c r="I1807" s="92">
        <v>9388.9699895627291</v>
      </c>
      <c r="J1807" s="92"/>
      <c r="K1807" s="92"/>
      <c r="L1807" s="52" t="s">
        <v>296</v>
      </c>
      <c r="M1807" s="52" t="s">
        <v>3616</v>
      </c>
      <c r="N1807" s="52" t="s">
        <v>3617</v>
      </c>
      <c r="O1807" s="52" t="s">
        <v>3618</v>
      </c>
      <c r="P1807" s="52" t="s">
        <v>1035</v>
      </c>
      <c r="Q1807" s="52" t="s">
        <v>1036</v>
      </c>
      <c r="R1807" s="52">
        <v>1</v>
      </c>
      <c r="S1807" s="52" t="s">
        <v>3619</v>
      </c>
      <c r="T1807" s="78">
        <v>16867538196.9</v>
      </c>
      <c r="U1807" s="78">
        <v>14729169559.209999</v>
      </c>
      <c r="Z1807" s="52" t="s">
        <v>98</v>
      </c>
      <c r="AA1807" s="81">
        <v>1.8085305127809119E-6</v>
      </c>
      <c r="BN1807" s="52" t="s">
        <v>99</v>
      </c>
    </row>
    <row r="1808" spans="1:66" s="52" customFormat="1">
      <c r="A1808" s="52" t="s">
        <v>1980</v>
      </c>
      <c r="B1808" s="52" t="s">
        <v>1981</v>
      </c>
      <c r="C1808" s="54" t="s">
        <v>83</v>
      </c>
      <c r="D1808" s="52" t="s">
        <v>1639</v>
      </c>
      <c r="E1808" s="52" t="s">
        <v>1982</v>
      </c>
      <c r="F1808" s="52" t="s">
        <v>1981</v>
      </c>
      <c r="G1808" s="92">
        <v>183.65123932469501</v>
      </c>
      <c r="H1808" s="92">
        <v>14618.638650245701</v>
      </c>
      <c r="I1808" s="92">
        <v>10791.346822719101</v>
      </c>
      <c r="J1808" s="92"/>
      <c r="K1808" s="92"/>
      <c r="L1808" s="52" t="s">
        <v>296</v>
      </c>
      <c r="M1808" s="52" t="s">
        <v>3616</v>
      </c>
      <c r="N1808" s="52" t="s">
        <v>3617</v>
      </c>
      <c r="O1808" s="52" t="s">
        <v>3618</v>
      </c>
      <c r="P1808" s="52" t="s">
        <v>1035</v>
      </c>
      <c r="Q1808" s="52" t="s">
        <v>1036</v>
      </c>
      <c r="R1808" s="52">
        <v>1</v>
      </c>
      <c r="S1808" s="52" t="s">
        <v>3619</v>
      </c>
      <c r="T1808" s="78">
        <v>16867538196.9</v>
      </c>
      <c r="U1808" s="78">
        <v>14729169559.209999</v>
      </c>
      <c r="Z1808" s="52" t="s">
        <v>98</v>
      </c>
      <c r="AA1808" s="81">
        <v>1.6978542874460119E-6</v>
      </c>
      <c r="BN1808" s="52" t="s">
        <v>99</v>
      </c>
    </row>
    <row r="1809" spans="1:66" s="52" customFormat="1">
      <c r="A1809" s="52" t="s">
        <v>1986</v>
      </c>
      <c r="B1809" s="52" t="s">
        <v>1987</v>
      </c>
      <c r="C1809" s="54" t="s">
        <v>83</v>
      </c>
      <c r="D1809" s="52" t="s">
        <v>1639</v>
      </c>
      <c r="E1809" s="52" t="s">
        <v>1988</v>
      </c>
      <c r="F1809" s="52" t="s">
        <v>1987</v>
      </c>
      <c r="G1809" s="92">
        <v>303.42378671036602</v>
      </c>
      <c r="H1809" s="92">
        <v>8438.2155084152801</v>
      </c>
      <c r="I1809" s="92">
        <v>6280.87238490458</v>
      </c>
      <c r="J1809" s="92"/>
      <c r="K1809" s="92"/>
      <c r="L1809" s="52" t="s">
        <v>296</v>
      </c>
      <c r="M1809" s="52" t="s">
        <v>3616</v>
      </c>
      <c r="N1809" s="52" t="s">
        <v>3617</v>
      </c>
      <c r="O1809" s="52" t="s">
        <v>3618</v>
      </c>
      <c r="P1809" s="52" t="s">
        <v>1035</v>
      </c>
      <c r="Q1809" s="52" t="s">
        <v>1036</v>
      </c>
      <c r="R1809" s="52">
        <v>1</v>
      </c>
      <c r="S1809" s="52" t="s">
        <v>3619</v>
      </c>
      <c r="T1809" s="78">
        <v>16867538196.9</v>
      </c>
      <c r="U1809" s="78">
        <v>14729169559.209999</v>
      </c>
      <c r="Z1809" s="52" t="s">
        <v>98</v>
      </c>
      <c r="AA1809" s="81">
        <v>1.5171189335518299E-6</v>
      </c>
      <c r="BN1809" s="52" t="s">
        <v>99</v>
      </c>
    </row>
    <row r="1810" spans="1:66" s="52" customFormat="1">
      <c r="A1810" s="52" t="s">
        <v>1989</v>
      </c>
      <c r="B1810" s="52" t="s">
        <v>1990</v>
      </c>
      <c r="C1810" s="54" t="s">
        <v>83</v>
      </c>
      <c r="D1810" s="52" t="s">
        <v>1639</v>
      </c>
      <c r="E1810" s="52" t="s">
        <v>1991</v>
      </c>
      <c r="F1810" s="52" t="s">
        <v>1990</v>
      </c>
      <c r="G1810" s="92">
        <v>153.70810247827799</v>
      </c>
      <c r="H1810" s="92">
        <v>4136.2850376904498</v>
      </c>
      <c r="I1810" s="92">
        <v>7072.1097950255498</v>
      </c>
      <c r="J1810" s="92"/>
      <c r="K1810" s="92"/>
      <c r="L1810" s="52" t="s">
        <v>296</v>
      </c>
      <c r="M1810" s="52" t="s">
        <v>3616</v>
      </c>
      <c r="N1810" s="52" t="s">
        <v>3617</v>
      </c>
      <c r="O1810" s="52" t="s">
        <v>3618</v>
      </c>
      <c r="P1810" s="52" t="s">
        <v>1035</v>
      </c>
      <c r="Q1810" s="52" t="s">
        <v>1036</v>
      </c>
      <c r="R1810" s="52">
        <v>1</v>
      </c>
      <c r="S1810" s="52" t="s">
        <v>3619</v>
      </c>
      <c r="T1810" s="78">
        <v>16867538196.9</v>
      </c>
      <c r="U1810" s="78">
        <v>14729169559.209999</v>
      </c>
      <c r="Z1810" s="52" t="s">
        <v>98</v>
      </c>
      <c r="AA1810" s="81">
        <v>1.1441603443039751E-6</v>
      </c>
      <c r="BN1810" s="52" t="s">
        <v>99</v>
      </c>
    </row>
    <row r="1811" spans="1:66" s="52" customFormat="1">
      <c r="A1811" s="52" t="s">
        <v>1998</v>
      </c>
      <c r="B1811" s="52" t="s">
        <v>1999</v>
      </c>
      <c r="C1811" s="54" t="s">
        <v>83</v>
      </c>
      <c r="D1811" s="52" t="s">
        <v>1639</v>
      </c>
      <c r="E1811" s="52" t="s">
        <v>2000</v>
      </c>
      <c r="F1811" s="52" t="s">
        <v>1999</v>
      </c>
      <c r="G1811" s="92">
        <v>133.74601124733201</v>
      </c>
      <c r="H1811" s="92">
        <v>1401.6581978720401</v>
      </c>
      <c r="I1811" s="92">
        <v>3258.0528339850198</v>
      </c>
      <c r="J1811" s="92"/>
      <c r="K1811" s="92"/>
      <c r="L1811" s="52" t="s">
        <v>296</v>
      </c>
      <c r="M1811" s="52" t="s">
        <v>3616</v>
      </c>
      <c r="N1811" s="52" t="s">
        <v>3617</v>
      </c>
      <c r="O1811" s="52" t="s">
        <v>3618</v>
      </c>
      <c r="P1811" s="52" t="s">
        <v>1035</v>
      </c>
      <c r="Q1811" s="52" t="s">
        <v>1036</v>
      </c>
      <c r="R1811" s="52">
        <v>1</v>
      </c>
      <c r="S1811" s="52" t="s">
        <v>3619</v>
      </c>
      <c r="T1811" s="78">
        <v>16867538196.9</v>
      </c>
      <c r="U1811" s="78">
        <v>14729169559.209999</v>
      </c>
      <c r="Z1811" s="52" t="s">
        <v>98</v>
      </c>
      <c r="AA1811" s="81">
        <v>8.3591257029582507E-7</v>
      </c>
      <c r="BN1811" s="52" t="s">
        <v>99</v>
      </c>
    </row>
    <row r="1812" spans="1:66" s="52" customFormat="1">
      <c r="A1812" s="52" t="s">
        <v>2001</v>
      </c>
      <c r="B1812" s="52" t="s">
        <v>2002</v>
      </c>
      <c r="C1812" s="54" t="s">
        <v>83</v>
      </c>
      <c r="D1812" s="52" t="s">
        <v>1639</v>
      </c>
      <c r="E1812" s="52" t="s">
        <v>2003</v>
      </c>
      <c r="F1812" s="52" t="s">
        <v>2002</v>
      </c>
      <c r="G1812" s="92">
        <v>184.64934388624201</v>
      </c>
      <c r="H1812" s="92">
        <v>8641.5892938761499</v>
      </c>
      <c r="I1812" s="92">
        <v>9332.1778400106905</v>
      </c>
      <c r="J1812" s="92"/>
      <c r="K1812" s="92"/>
      <c r="L1812" s="52" t="s">
        <v>296</v>
      </c>
      <c r="M1812" s="52" t="s">
        <v>3616</v>
      </c>
      <c r="N1812" s="52" t="s">
        <v>3617</v>
      </c>
      <c r="O1812" s="52" t="s">
        <v>3618</v>
      </c>
      <c r="P1812" s="52" t="s">
        <v>1035</v>
      </c>
      <c r="Q1812" s="52" t="s">
        <v>1036</v>
      </c>
      <c r="R1812" s="52">
        <v>1</v>
      </c>
      <c r="S1812" s="52" t="s">
        <v>3619</v>
      </c>
      <c r="T1812" s="78">
        <v>16867538196.9</v>
      </c>
      <c r="U1812" s="78">
        <v>14729169559.209999</v>
      </c>
      <c r="Z1812" s="52" t="s">
        <v>98</v>
      </c>
      <c r="AA1812" s="81">
        <v>2.0013303652291001E-6</v>
      </c>
      <c r="BN1812" s="52" t="s">
        <v>99</v>
      </c>
    </row>
    <row r="1813" spans="1:66" s="52" customFormat="1">
      <c r="A1813" s="52" t="s">
        <v>2457</v>
      </c>
      <c r="B1813" s="52" t="s">
        <v>2458</v>
      </c>
      <c r="C1813" s="54" t="s">
        <v>83</v>
      </c>
      <c r="D1813" s="52" t="s">
        <v>1639</v>
      </c>
      <c r="E1813" s="52" t="s">
        <v>2459</v>
      </c>
      <c r="F1813" s="52" t="s">
        <v>2458</v>
      </c>
      <c r="G1813" s="92">
        <v>592.87410955907001</v>
      </c>
      <c r="H1813" s="92">
        <v>22072.703098884202</v>
      </c>
      <c r="I1813" s="92">
        <v>13458.242286990901</v>
      </c>
      <c r="J1813" s="92"/>
      <c r="K1813" s="92"/>
      <c r="L1813" s="52" t="s">
        <v>296</v>
      </c>
      <c r="M1813" s="52" t="s">
        <v>3616</v>
      </c>
      <c r="N1813" s="52" t="s">
        <v>3617</v>
      </c>
      <c r="O1813" s="52" t="s">
        <v>3618</v>
      </c>
      <c r="P1813" s="52" t="s">
        <v>1035</v>
      </c>
      <c r="Q1813" s="52" t="s">
        <v>1036</v>
      </c>
      <c r="R1813" s="52">
        <v>1</v>
      </c>
      <c r="S1813" s="52" t="s">
        <v>3619</v>
      </c>
      <c r="T1813" s="78">
        <v>16867538196.9</v>
      </c>
      <c r="U1813" s="78">
        <v>14729169559.209999</v>
      </c>
      <c r="Z1813" s="52" t="s">
        <v>98</v>
      </c>
      <c r="AA1813" s="81">
        <v>2.5379884827014979E-6</v>
      </c>
      <c r="BN1813" s="52" t="s">
        <v>99</v>
      </c>
    </row>
    <row r="1814" spans="1:66" s="52" customFormat="1">
      <c r="A1814" s="52" t="s">
        <v>2930</v>
      </c>
      <c r="B1814" s="52" t="s">
        <v>2931</v>
      </c>
      <c r="C1814" s="54" t="s">
        <v>83</v>
      </c>
      <c r="D1814" s="52" t="s">
        <v>1639</v>
      </c>
      <c r="E1814" s="52" t="s">
        <v>2932</v>
      </c>
      <c r="F1814" s="52" t="s">
        <v>2931</v>
      </c>
      <c r="G1814" s="92">
        <v>253.51855863300301</v>
      </c>
      <c r="H1814" s="92">
        <v>3136.0245702902498</v>
      </c>
      <c r="I1814" s="92">
        <v>4170.3802895129002</v>
      </c>
      <c r="J1814" s="92"/>
      <c r="K1814" s="92"/>
      <c r="L1814" s="52" t="s">
        <v>296</v>
      </c>
      <c r="M1814" s="52" t="s">
        <v>3616</v>
      </c>
      <c r="N1814" s="52" t="s">
        <v>3617</v>
      </c>
      <c r="O1814" s="52" t="s">
        <v>3618</v>
      </c>
      <c r="P1814" s="52" t="s">
        <v>1035</v>
      </c>
      <c r="Q1814" s="52" t="s">
        <v>1036</v>
      </c>
      <c r="R1814" s="52">
        <v>1</v>
      </c>
      <c r="S1814" s="52" t="s">
        <v>3619</v>
      </c>
      <c r="T1814" s="78">
        <v>16867538196.9</v>
      </c>
      <c r="U1814" s="78">
        <v>14729169559.209999</v>
      </c>
      <c r="Z1814" s="52" t="s">
        <v>98</v>
      </c>
      <c r="AA1814" s="81">
        <v>1.2276588909313549E-6</v>
      </c>
      <c r="BN1814" s="52" t="s">
        <v>99</v>
      </c>
    </row>
    <row r="1815" spans="1:66" s="52" customFormat="1">
      <c r="A1815" s="52" t="s">
        <v>2016</v>
      </c>
      <c r="B1815" s="52" t="s">
        <v>2017</v>
      </c>
      <c r="C1815" s="54" t="s">
        <v>83</v>
      </c>
      <c r="D1815" s="52" t="s">
        <v>1639</v>
      </c>
      <c r="E1815" s="52" t="s">
        <v>2018</v>
      </c>
      <c r="F1815" s="52" t="s">
        <v>2017</v>
      </c>
      <c r="G1815" s="92">
        <v>123.76496563185999</v>
      </c>
      <c r="H1815" s="92">
        <v>3238.92915058577</v>
      </c>
      <c r="I1815" s="92">
        <v>3506.2614763505899</v>
      </c>
      <c r="J1815" s="92"/>
      <c r="K1815" s="92"/>
      <c r="L1815" s="52" t="s">
        <v>296</v>
      </c>
      <c r="M1815" s="52" t="s">
        <v>3616</v>
      </c>
      <c r="N1815" s="52" t="s">
        <v>3617</v>
      </c>
      <c r="O1815" s="52" t="s">
        <v>3618</v>
      </c>
      <c r="P1815" s="52" t="s">
        <v>1035</v>
      </c>
      <c r="Q1815" s="52" t="s">
        <v>1036</v>
      </c>
      <c r="R1815" s="52">
        <v>1</v>
      </c>
      <c r="S1815" s="52" t="s">
        <v>3619</v>
      </c>
      <c r="T1815" s="78">
        <v>16867538196.9</v>
      </c>
      <c r="U1815" s="78">
        <v>14729169559.209999</v>
      </c>
      <c r="Z1815" s="52" t="s">
        <v>98</v>
      </c>
      <c r="AA1815" s="81">
        <v>1.0313747135988331E-6</v>
      </c>
      <c r="BN1815" s="52" t="s">
        <v>99</v>
      </c>
    </row>
    <row r="1816" spans="1:66" s="52" customFormat="1">
      <c r="A1816" s="52" t="s">
        <v>2037</v>
      </c>
      <c r="B1816" s="52" t="s">
        <v>2038</v>
      </c>
      <c r="C1816" s="54" t="s">
        <v>83</v>
      </c>
      <c r="D1816" s="52" t="s">
        <v>1639</v>
      </c>
      <c r="E1816" s="52" t="s">
        <v>2039</v>
      </c>
      <c r="F1816" s="52" t="s">
        <v>2038</v>
      </c>
      <c r="G1816" s="92">
        <v>132.74790668578501</v>
      </c>
      <c r="H1816" s="92">
        <v>11424.284849378701</v>
      </c>
      <c r="I1816" s="92">
        <v>8559.5850230994292</v>
      </c>
      <c r="J1816" s="92"/>
      <c r="K1816" s="92"/>
      <c r="L1816" s="52" t="s">
        <v>296</v>
      </c>
      <c r="M1816" s="52" t="s">
        <v>3616</v>
      </c>
      <c r="N1816" s="52" t="s">
        <v>3617</v>
      </c>
      <c r="O1816" s="52" t="s">
        <v>3618</v>
      </c>
      <c r="P1816" s="52" t="s">
        <v>1035</v>
      </c>
      <c r="Q1816" s="52" t="s">
        <v>1036</v>
      </c>
      <c r="R1816" s="52">
        <v>1</v>
      </c>
      <c r="S1816" s="52" t="s">
        <v>3619</v>
      </c>
      <c r="T1816" s="78">
        <v>16867538196.9</v>
      </c>
      <c r="U1816" s="78">
        <v>14729169559.209999</v>
      </c>
      <c r="Z1816" s="52" t="s">
        <v>98</v>
      </c>
      <c r="AA1816" s="81">
        <v>1.531706592040495E-6</v>
      </c>
      <c r="BN1816" s="52" t="s">
        <v>99</v>
      </c>
    </row>
    <row r="1817" spans="1:66" s="52" customFormat="1">
      <c r="A1817" s="52" t="s">
        <v>2040</v>
      </c>
      <c r="B1817" s="52" t="s">
        <v>2041</v>
      </c>
      <c r="C1817" s="54" t="s">
        <v>83</v>
      </c>
      <c r="D1817" s="52" t="s">
        <v>1639</v>
      </c>
      <c r="E1817" s="52" t="s">
        <v>2042</v>
      </c>
      <c r="F1817" s="52" t="s">
        <v>2041</v>
      </c>
      <c r="G1817" s="92">
        <v>179.65882107850601</v>
      </c>
      <c r="H1817" s="92">
        <v>7021.0667277480197</v>
      </c>
      <c r="I1817" s="92">
        <v>5826.3355675759603</v>
      </c>
      <c r="J1817" s="92"/>
      <c r="K1817" s="92"/>
      <c r="L1817" s="52" t="s">
        <v>296</v>
      </c>
      <c r="M1817" s="52" t="s">
        <v>3616</v>
      </c>
      <c r="N1817" s="52" t="s">
        <v>3617</v>
      </c>
      <c r="O1817" s="52" t="s">
        <v>3618</v>
      </c>
      <c r="P1817" s="52" t="s">
        <v>1035</v>
      </c>
      <c r="Q1817" s="52" t="s">
        <v>1036</v>
      </c>
      <c r="R1817" s="52">
        <v>1</v>
      </c>
      <c r="S1817" s="52" t="s">
        <v>3619</v>
      </c>
      <c r="T1817" s="78">
        <v>16867538196.9</v>
      </c>
      <c r="U1817" s="78">
        <v>14729169559.209999</v>
      </c>
      <c r="Z1817" s="52" t="s">
        <v>98</v>
      </c>
      <c r="AA1817" s="81">
        <v>1.4971568423208829E-6</v>
      </c>
      <c r="BN1817" s="52" t="s">
        <v>99</v>
      </c>
    </row>
    <row r="1818" spans="1:66" s="52" customFormat="1">
      <c r="A1818" s="52" t="s">
        <v>2043</v>
      </c>
      <c r="B1818" s="52" t="s">
        <v>2044</v>
      </c>
      <c r="C1818" s="54" t="s">
        <v>83</v>
      </c>
      <c r="D1818" s="52" t="s">
        <v>1639</v>
      </c>
      <c r="E1818" s="52" t="s">
        <v>2045</v>
      </c>
      <c r="F1818" s="52" t="s">
        <v>2044</v>
      </c>
      <c r="G1818" s="92">
        <v>181.65503020160099</v>
      </c>
      <c r="H1818" s="92">
        <v>21231.839929963098</v>
      </c>
      <c r="I1818" s="92">
        <v>11691.317743775</v>
      </c>
      <c r="J1818" s="92"/>
      <c r="K1818" s="92"/>
      <c r="L1818" s="52" t="s">
        <v>296</v>
      </c>
      <c r="M1818" s="52" t="s">
        <v>3616</v>
      </c>
      <c r="N1818" s="52" t="s">
        <v>3617</v>
      </c>
      <c r="O1818" s="52" t="s">
        <v>3618</v>
      </c>
      <c r="P1818" s="52" t="s">
        <v>1035</v>
      </c>
      <c r="Q1818" s="52" t="s">
        <v>1036</v>
      </c>
      <c r="R1818" s="52">
        <v>1</v>
      </c>
      <c r="S1818" s="52" t="s">
        <v>3619</v>
      </c>
      <c r="T1818" s="78">
        <v>16867538196.9</v>
      </c>
      <c r="U1818" s="78">
        <v>14729169559.209999</v>
      </c>
      <c r="Z1818" s="52" t="s">
        <v>98</v>
      </c>
      <c r="AA1818" s="81">
        <v>4.541262223484438E-7</v>
      </c>
      <c r="BN1818" s="52" t="s">
        <v>99</v>
      </c>
    </row>
    <row r="1819" spans="1:66" s="52" customFormat="1">
      <c r="A1819" s="52" t="s">
        <v>2046</v>
      </c>
      <c r="B1819" s="52" t="s">
        <v>2047</v>
      </c>
      <c r="C1819" s="54" t="s">
        <v>83</v>
      </c>
      <c r="D1819" s="52" t="s">
        <v>1639</v>
      </c>
      <c r="E1819" s="52" t="s">
        <v>2048</v>
      </c>
      <c r="F1819" s="52" t="s">
        <v>2047</v>
      </c>
      <c r="G1819" s="92">
        <v>188.64176213243201</v>
      </c>
      <c r="H1819" s="92">
        <v>8298.3511162056602</v>
      </c>
      <c r="I1819" s="92">
        <v>6877.8786473484497</v>
      </c>
      <c r="J1819" s="92"/>
      <c r="K1819" s="92"/>
      <c r="L1819" s="52" t="s">
        <v>296</v>
      </c>
      <c r="M1819" s="52" t="s">
        <v>3616</v>
      </c>
      <c r="N1819" s="52" t="s">
        <v>3617</v>
      </c>
      <c r="O1819" s="52" t="s">
        <v>3618</v>
      </c>
      <c r="P1819" s="52" t="s">
        <v>1035</v>
      </c>
      <c r="Q1819" s="52" t="s">
        <v>1036</v>
      </c>
      <c r="R1819" s="52">
        <v>1</v>
      </c>
      <c r="S1819" s="52" t="s">
        <v>3619</v>
      </c>
      <c r="T1819" s="78">
        <v>16867538196.9</v>
      </c>
      <c r="U1819" s="78">
        <v>14729169559.209999</v>
      </c>
      <c r="Z1819" s="52" t="s">
        <v>98</v>
      </c>
      <c r="AA1819" s="81">
        <v>1.42910425857903E-6</v>
      </c>
      <c r="BN1819" s="52" t="s">
        <v>99</v>
      </c>
    </row>
    <row r="1820" spans="1:66" s="52" customFormat="1">
      <c r="A1820" s="52" t="s">
        <v>2562</v>
      </c>
      <c r="B1820" s="52" t="s">
        <v>2563</v>
      </c>
      <c r="C1820" s="54" t="s">
        <v>83</v>
      </c>
      <c r="D1820" s="52" t="s">
        <v>1639</v>
      </c>
      <c r="E1820" s="52" t="s">
        <v>2564</v>
      </c>
      <c r="F1820" s="52" t="s">
        <v>2563</v>
      </c>
      <c r="G1820" s="92">
        <v>115.780129139482</v>
      </c>
      <c r="H1820" s="92">
        <v>4660.15019786414</v>
      </c>
      <c r="I1820" s="92">
        <v>3348.3613347138098</v>
      </c>
      <c r="J1820" s="92"/>
      <c r="K1820" s="92"/>
      <c r="L1820" s="52" t="s">
        <v>296</v>
      </c>
      <c r="M1820" s="52" t="s">
        <v>3616</v>
      </c>
      <c r="N1820" s="52" t="s">
        <v>3617</v>
      </c>
      <c r="O1820" s="52" t="s">
        <v>3618</v>
      </c>
      <c r="P1820" s="52" t="s">
        <v>1035</v>
      </c>
      <c r="Q1820" s="52" t="s">
        <v>1036</v>
      </c>
      <c r="R1820" s="52">
        <v>1</v>
      </c>
      <c r="S1820" s="52" t="s">
        <v>3619</v>
      </c>
      <c r="T1820" s="78">
        <v>16867538196.9</v>
      </c>
      <c r="U1820" s="78">
        <v>14729169559.209999</v>
      </c>
      <c r="Z1820" s="52" t="s">
        <v>98</v>
      </c>
      <c r="AA1820" s="81">
        <v>1.2864458793275781E-6</v>
      </c>
      <c r="BN1820" s="52" t="s">
        <v>99</v>
      </c>
    </row>
    <row r="1821" spans="1:66" s="52" customFormat="1">
      <c r="A1821" s="52" t="s">
        <v>2049</v>
      </c>
      <c r="B1821" s="52" t="s">
        <v>2050</v>
      </c>
      <c r="C1821" s="54" t="s">
        <v>83</v>
      </c>
      <c r="D1821" s="52" t="s">
        <v>1639</v>
      </c>
      <c r="E1821" s="52" t="s">
        <v>2051</v>
      </c>
      <c r="F1821" s="52" t="s">
        <v>2050</v>
      </c>
      <c r="G1821" s="92">
        <v>98.812351593178406</v>
      </c>
      <c r="H1821" s="92">
        <v>2679.790975207</v>
      </c>
      <c r="I1821" s="92">
        <v>2185.7292172411098</v>
      </c>
      <c r="J1821" s="92"/>
      <c r="K1821" s="92"/>
      <c r="L1821" s="52" t="s">
        <v>296</v>
      </c>
      <c r="M1821" s="52" t="s">
        <v>3616</v>
      </c>
      <c r="N1821" s="52" t="s">
        <v>3617</v>
      </c>
      <c r="O1821" s="52" t="s">
        <v>3618</v>
      </c>
      <c r="P1821" s="52" t="s">
        <v>1035</v>
      </c>
      <c r="Q1821" s="52" t="s">
        <v>1036</v>
      </c>
      <c r="R1821" s="52">
        <v>1</v>
      </c>
      <c r="S1821" s="52" t="s">
        <v>3619</v>
      </c>
      <c r="T1821" s="78">
        <v>16867538196.9</v>
      </c>
      <c r="U1821" s="78">
        <v>14729169559.209999</v>
      </c>
      <c r="Z1821" s="52" t="s">
        <v>98</v>
      </c>
      <c r="AA1821" s="81">
        <v>1.031210587927144E-6</v>
      </c>
      <c r="BN1821" s="52" t="s">
        <v>99</v>
      </c>
    </row>
    <row r="1822" spans="1:66" s="52" customFormat="1">
      <c r="A1822" s="52" t="s">
        <v>2954</v>
      </c>
      <c r="B1822" s="52" t="s">
        <v>2955</v>
      </c>
      <c r="C1822" s="54" t="s">
        <v>83</v>
      </c>
      <c r="D1822" s="52" t="s">
        <v>1639</v>
      </c>
      <c r="E1822" s="52" t="s">
        <v>2956</v>
      </c>
      <c r="F1822" s="52" t="s">
        <v>2955</v>
      </c>
      <c r="G1822" s="92">
        <v>202.61522599409301</v>
      </c>
      <c r="H1822" s="92">
        <v>13409.0756562891</v>
      </c>
      <c r="I1822" s="92">
        <v>6064.2737140032104</v>
      </c>
      <c r="J1822" s="92"/>
      <c r="K1822" s="92"/>
      <c r="L1822" s="52" t="s">
        <v>296</v>
      </c>
      <c r="M1822" s="52" t="s">
        <v>3616</v>
      </c>
      <c r="N1822" s="52" t="s">
        <v>3617</v>
      </c>
      <c r="O1822" s="52" t="s">
        <v>3618</v>
      </c>
      <c r="P1822" s="52" t="s">
        <v>1035</v>
      </c>
      <c r="Q1822" s="52" t="s">
        <v>1036</v>
      </c>
      <c r="R1822" s="52">
        <v>1</v>
      </c>
      <c r="S1822" s="52" t="s">
        <v>3619</v>
      </c>
      <c r="T1822" s="78">
        <v>16867538196.9</v>
      </c>
      <c r="U1822" s="78">
        <v>14729169559.209999</v>
      </c>
      <c r="Z1822" s="52" t="s">
        <v>98</v>
      </c>
      <c r="AA1822" s="81">
        <v>1.7634591803507009E-6</v>
      </c>
      <c r="BN1822" s="52" t="s">
        <v>99</v>
      </c>
    </row>
    <row r="1823" spans="1:66" s="52" customFormat="1">
      <c r="A1823" s="52" t="s">
        <v>2526</v>
      </c>
      <c r="B1823" s="52" t="s">
        <v>2527</v>
      </c>
      <c r="C1823" s="54" t="s">
        <v>83</v>
      </c>
      <c r="D1823" s="52" t="s">
        <v>1639</v>
      </c>
      <c r="E1823" s="52" t="s">
        <v>2528</v>
      </c>
      <c r="F1823" s="52" t="s">
        <v>2527</v>
      </c>
      <c r="G1823" s="92">
        <v>152.70999791673</v>
      </c>
      <c r="H1823" s="92">
        <v>4692.7782359811199</v>
      </c>
      <c r="I1823" s="92">
        <v>4033.0710449808498</v>
      </c>
      <c r="J1823" s="92"/>
      <c r="K1823" s="92"/>
      <c r="L1823" s="52" t="s">
        <v>296</v>
      </c>
      <c r="M1823" s="52" t="s">
        <v>3616</v>
      </c>
      <c r="N1823" s="52" t="s">
        <v>3617</v>
      </c>
      <c r="O1823" s="52" t="s">
        <v>3618</v>
      </c>
      <c r="P1823" s="52" t="s">
        <v>1035</v>
      </c>
      <c r="Q1823" s="52" t="s">
        <v>1036</v>
      </c>
      <c r="R1823" s="52">
        <v>1</v>
      </c>
      <c r="S1823" s="52" t="s">
        <v>3619</v>
      </c>
      <c r="T1823" s="78">
        <v>16867538196.9</v>
      </c>
      <c r="U1823" s="78">
        <v>14729169559.209999</v>
      </c>
      <c r="Z1823" s="52" t="s">
        <v>98</v>
      </c>
      <c r="AA1823" s="81">
        <v>1.27258331597275E-6</v>
      </c>
      <c r="BN1823" s="52" t="s">
        <v>99</v>
      </c>
    </row>
    <row r="1824" spans="1:66" s="52" customFormat="1">
      <c r="A1824" s="52" t="s">
        <v>2475</v>
      </c>
      <c r="B1824" s="52" t="s">
        <v>2476</v>
      </c>
      <c r="C1824" s="54" t="s">
        <v>83</v>
      </c>
      <c r="D1824" s="52" t="s">
        <v>1639</v>
      </c>
      <c r="E1824" s="52" t="s">
        <v>2477</v>
      </c>
      <c r="F1824" s="52" t="s">
        <v>2476</v>
      </c>
      <c r="G1824" s="92">
        <v>174.66829827077001</v>
      </c>
      <c r="H1824" s="92">
        <v>11192.7445531909</v>
      </c>
      <c r="I1824" s="92">
        <v>5863.6147729497497</v>
      </c>
      <c r="J1824" s="92"/>
      <c r="K1824" s="92"/>
      <c r="L1824" s="52" t="s">
        <v>296</v>
      </c>
      <c r="M1824" s="52" t="s">
        <v>3616</v>
      </c>
      <c r="N1824" s="52" t="s">
        <v>3617</v>
      </c>
      <c r="O1824" s="52" t="s">
        <v>3618</v>
      </c>
      <c r="P1824" s="52" t="s">
        <v>1035</v>
      </c>
      <c r="Q1824" s="52" t="s">
        <v>1036</v>
      </c>
      <c r="R1824" s="52">
        <v>1</v>
      </c>
      <c r="S1824" s="52" t="s">
        <v>3619</v>
      </c>
      <c r="T1824" s="78">
        <v>16867538196.9</v>
      </c>
      <c r="U1824" s="78">
        <v>14729169559.209999</v>
      </c>
      <c r="Z1824" s="52" t="s">
        <v>98</v>
      </c>
      <c r="AA1824" s="81">
        <v>1.399585723323478E-6</v>
      </c>
      <c r="BN1824" s="52" t="s">
        <v>99</v>
      </c>
    </row>
    <row r="1825" spans="1:66" s="52" customFormat="1">
      <c r="A1825" s="52" t="s">
        <v>2631</v>
      </c>
      <c r="B1825" s="52" t="s">
        <v>2632</v>
      </c>
      <c r="C1825" s="54" t="s">
        <v>83</v>
      </c>
      <c r="D1825" s="52" t="s">
        <v>1639</v>
      </c>
      <c r="E1825" s="52" t="s">
        <v>2633</v>
      </c>
      <c r="F1825" s="52" t="s">
        <v>2632</v>
      </c>
      <c r="G1825" s="92">
        <v>95.818037908536596</v>
      </c>
      <c r="H1825" s="92">
        <v>2085.0005048897601</v>
      </c>
      <c r="I1825" s="92">
        <v>2248.84934971335</v>
      </c>
      <c r="J1825" s="92"/>
      <c r="K1825" s="92"/>
      <c r="L1825" s="52" t="s">
        <v>296</v>
      </c>
      <c r="M1825" s="52" t="s">
        <v>3616</v>
      </c>
      <c r="N1825" s="52" t="s">
        <v>3617</v>
      </c>
      <c r="O1825" s="52" t="s">
        <v>3618</v>
      </c>
      <c r="P1825" s="52" t="s">
        <v>1035</v>
      </c>
      <c r="Q1825" s="52" t="s">
        <v>1036</v>
      </c>
      <c r="R1825" s="52">
        <v>1</v>
      </c>
      <c r="S1825" s="52" t="s">
        <v>3619</v>
      </c>
      <c r="T1825" s="78">
        <v>16867538196.9</v>
      </c>
      <c r="U1825" s="78">
        <v>14729169559.209999</v>
      </c>
      <c r="Z1825" s="52" t="s">
        <v>98</v>
      </c>
      <c r="AA1825" s="81">
        <v>9.5818037908536596E-7</v>
      </c>
      <c r="BN1825" s="52" t="s">
        <v>99</v>
      </c>
    </row>
    <row r="1826" spans="1:66" s="52" customFormat="1">
      <c r="A1826" s="52" t="s">
        <v>2961</v>
      </c>
      <c r="B1826" s="52" t="s">
        <v>2962</v>
      </c>
      <c r="C1826" s="54" t="s">
        <v>83</v>
      </c>
      <c r="D1826" s="52" t="s">
        <v>1639</v>
      </c>
      <c r="E1826" s="52" t="s">
        <v>2963</v>
      </c>
      <c r="F1826" s="52" t="s">
        <v>2962</v>
      </c>
      <c r="G1826" s="92">
        <v>194.630389501715</v>
      </c>
      <c r="H1826" s="92">
        <v>5698.7778046102203</v>
      </c>
      <c r="I1826" s="92">
        <v>3670.7291460023498</v>
      </c>
      <c r="J1826" s="92"/>
      <c r="K1826" s="92"/>
      <c r="L1826" s="52" t="s">
        <v>296</v>
      </c>
      <c r="M1826" s="52" t="s">
        <v>3616</v>
      </c>
      <c r="N1826" s="52" t="s">
        <v>3617</v>
      </c>
      <c r="O1826" s="52" t="s">
        <v>3618</v>
      </c>
      <c r="P1826" s="52" t="s">
        <v>1035</v>
      </c>
      <c r="Q1826" s="52" t="s">
        <v>1036</v>
      </c>
      <c r="R1826" s="52">
        <v>1</v>
      </c>
      <c r="S1826" s="52" t="s">
        <v>3619</v>
      </c>
      <c r="T1826" s="78">
        <v>16867538196.9</v>
      </c>
      <c r="U1826" s="78">
        <v>14729169559.209999</v>
      </c>
      <c r="Z1826" s="52" t="s">
        <v>98</v>
      </c>
      <c r="AA1826" s="81">
        <v>1.4596549385159371E-6</v>
      </c>
      <c r="BN1826" s="52" t="s">
        <v>99</v>
      </c>
    </row>
    <row r="1827" spans="1:66" s="52" customFormat="1">
      <c r="A1827" s="52" t="s">
        <v>2966</v>
      </c>
      <c r="B1827" s="52" t="s">
        <v>2967</v>
      </c>
      <c r="C1827" s="54" t="s">
        <v>83</v>
      </c>
      <c r="D1827" s="52" t="s">
        <v>1639</v>
      </c>
      <c r="E1827" s="52" t="s">
        <v>2968</v>
      </c>
      <c r="F1827" s="52" t="s">
        <v>2967</v>
      </c>
      <c r="G1827" s="92">
        <v>227.567840032775</v>
      </c>
      <c r="H1827" s="92">
        <v>16541.906291982399</v>
      </c>
      <c r="I1827" s="92">
        <v>14616.6823653051</v>
      </c>
      <c r="J1827" s="92"/>
      <c r="K1827" s="92"/>
      <c r="L1827" s="52" t="s">
        <v>296</v>
      </c>
      <c r="M1827" s="52" t="s">
        <v>3616</v>
      </c>
      <c r="N1827" s="52" t="s">
        <v>3617</v>
      </c>
      <c r="O1827" s="52" t="s">
        <v>3618</v>
      </c>
      <c r="P1827" s="52" t="s">
        <v>1035</v>
      </c>
      <c r="Q1827" s="52" t="s">
        <v>1036</v>
      </c>
      <c r="R1827" s="52">
        <v>1</v>
      </c>
      <c r="S1827" s="52" t="s">
        <v>3619</v>
      </c>
      <c r="T1827" s="78">
        <v>16867538196.9</v>
      </c>
      <c r="U1827" s="78">
        <v>14729169559.209999</v>
      </c>
      <c r="Z1827" s="52" t="s">
        <v>98</v>
      </c>
      <c r="AA1827" s="81">
        <v>2.3534325158457718E-6</v>
      </c>
      <c r="BN1827" s="52" t="s">
        <v>99</v>
      </c>
    </row>
    <row r="1828" spans="1:66" s="52" customFormat="1">
      <c r="A1828" s="52" t="s">
        <v>2061</v>
      </c>
      <c r="B1828" s="52" t="s">
        <v>2062</v>
      </c>
      <c r="C1828" s="54" t="s">
        <v>83</v>
      </c>
      <c r="D1828" s="52" t="s">
        <v>1639</v>
      </c>
      <c r="E1828" s="52" t="s">
        <v>2063</v>
      </c>
      <c r="F1828" s="52" t="s">
        <v>2062</v>
      </c>
      <c r="G1828" s="92">
        <v>296.437054779535</v>
      </c>
      <c r="H1828" s="92">
        <v>32400.570087403201</v>
      </c>
      <c r="I1828" s="92">
        <v>18198.2707929157</v>
      </c>
      <c r="J1828" s="92"/>
      <c r="K1828" s="92"/>
      <c r="L1828" s="52" t="s">
        <v>296</v>
      </c>
      <c r="M1828" s="52" t="s">
        <v>3616</v>
      </c>
      <c r="N1828" s="52" t="s">
        <v>3617</v>
      </c>
      <c r="O1828" s="52" t="s">
        <v>3618</v>
      </c>
      <c r="P1828" s="52" t="s">
        <v>1035</v>
      </c>
      <c r="Q1828" s="52" t="s">
        <v>1036</v>
      </c>
      <c r="R1828" s="52">
        <v>1</v>
      </c>
      <c r="S1828" s="52" t="s">
        <v>3619</v>
      </c>
      <c r="T1828" s="78">
        <v>16867538196.9</v>
      </c>
      <c r="U1828" s="78">
        <v>14729169559.209999</v>
      </c>
      <c r="Z1828" s="52" t="s">
        <v>98</v>
      </c>
      <c r="AA1828" s="81">
        <v>2.197721704011416E-6</v>
      </c>
      <c r="BN1828" s="52" t="s">
        <v>99</v>
      </c>
    </row>
    <row r="1829" spans="1:66" s="52" customFormat="1">
      <c r="A1829" s="52" t="s">
        <v>2064</v>
      </c>
      <c r="B1829" s="52" t="s">
        <v>2065</v>
      </c>
      <c r="C1829" s="54" t="s">
        <v>83</v>
      </c>
      <c r="D1829" s="52" t="s">
        <v>1639</v>
      </c>
      <c r="E1829" s="52" t="s">
        <v>2066</v>
      </c>
      <c r="F1829" s="52" t="s">
        <v>2065</v>
      </c>
      <c r="G1829" s="92">
        <v>318.39535513357498</v>
      </c>
      <c r="H1829" s="92">
        <v>18110.3277999977</v>
      </c>
      <c r="I1829" s="92">
        <v>13359.8691014048</v>
      </c>
      <c r="J1829" s="92"/>
      <c r="K1829" s="92"/>
      <c r="L1829" s="52" t="s">
        <v>296</v>
      </c>
      <c r="M1829" s="52" t="s">
        <v>3616</v>
      </c>
      <c r="N1829" s="52" t="s">
        <v>3617</v>
      </c>
      <c r="O1829" s="52" t="s">
        <v>3618</v>
      </c>
      <c r="P1829" s="52" t="s">
        <v>1035</v>
      </c>
      <c r="Q1829" s="52" t="s">
        <v>1036</v>
      </c>
      <c r="R1829" s="52">
        <v>1</v>
      </c>
      <c r="S1829" s="52" t="s">
        <v>3619</v>
      </c>
      <c r="T1829" s="78">
        <v>16867538196.9</v>
      </c>
      <c r="U1829" s="78">
        <v>14729169559.209999</v>
      </c>
      <c r="Z1829" s="52" t="s">
        <v>98</v>
      </c>
      <c r="AA1829" s="81">
        <v>7.9596848862172189E-7</v>
      </c>
      <c r="BN1829" s="52" t="s">
        <v>99</v>
      </c>
    </row>
    <row r="1830" spans="1:66" s="52" customFormat="1">
      <c r="A1830" s="52" t="s">
        <v>2085</v>
      </c>
      <c r="B1830" s="52" t="s">
        <v>2086</v>
      </c>
      <c r="C1830" s="54" t="s">
        <v>83</v>
      </c>
      <c r="D1830" s="52" t="s">
        <v>1639</v>
      </c>
      <c r="E1830" s="52" t="s">
        <v>2087</v>
      </c>
      <c r="F1830" s="52" t="s">
        <v>2086</v>
      </c>
      <c r="G1830" s="92">
        <v>158.69862528601399</v>
      </c>
      <c r="H1830" s="92">
        <v>11091.4469212395</v>
      </c>
      <c r="I1830" s="92">
        <v>7009.7182788832297</v>
      </c>
      <c r="J1830" s="92"/>
      <c r="K1830" s="92"/>
      <c r="L1830" s="52" t="s">
        <v>296</v>
      </c>
      <c r="M1830" s="52" t="s">
        <v>3616</v>
      </c>
      <c r="N1830" s="52" t="s">
        <v>3617</v>
      </c>
      <c r="O1830" s="52" t="s">
        <v>3618</v>
      </c>
      <c r="P1830" s="52" t="s">
        <v>1035</v>
      </c>
      <c r="Q1830" s="52" t="s">
        <v>1036</v>
      </c>
      <c r="R1830" s="52">
        <v>1</v>
      </c>
      <c r="S1830" s="52" t="s">
        <v>3619</v>
      </c>
      <c r="T1830" s="78">
        <v>16867538196.9</v>
      </c>
      <c r="U1830" s="78">
        <v>14729169559.209999</v>
      </c>
      <c r="Z1830" s="52" t="s">
        <v>98</v>
      </c>
      <c r="AA1830" s="81">
        <v>1.7133954273000559E-6</v>
      </c>
      <c r="BN1830" s="52" t="s">
        <v>99</v>
      </c>
    </row>
    <row r="1831" spans="1:66" s="52" customFormat="1">
      <c r="A1831" s="52" t="s">
        <v>3292</v>
      </c>
      <c r="B1831" s="52" t="s">
        <v>3293</v>
      </c>
      <c r="C1831" s="54" t="s">
        <v>83</v>
      </c>
      <c r="D1831" s="52" t="s">
        <v>1639</v>
      </c>
      <c r="E1831" s="52" t="s">
        <v>3294</v>
      </c>
      <c r="F1831" s="52" t="s">
        <v>3293</v>
      </c>
      <c r="G1831" s="92">
        <v>184.64934388624201</v>
      </c>
      <c r="H1831" s="92">
        <v>7256.7192147293299</v>
      </c>
      <c r="I1831" s="92">
        <v>6143.2836710952897</v>
      </c>
      <c r="J1831" s="92"/>
      <c r="K1831" s="92"/>
      <c r="L1831" s="52" t="s">
        <v>296</v>
      </c>
      <c r="M1831" s="52" t="s">
        <v>3616</v>
      </c>
      <c r="N1831" s="52" t="s">
        <v>3617</v>
      </c>
      <c r="O1831" s="52" t="s">
        <v>3618</v>
      </c>
      <c r="P1831" s="52" t="s">
        <v>1035</v>
      </c>
      <c r="Q1831" s="52" t="s">
        <v>1036</v>
      </c>
      <c r="R1831" s="52">
        <v>1</v>
      </c>
      <c r="S1831" s="52" t="s">
        <v>3619</v>
      </c>
      <c r="T1831" s="78">
        <v>16867538196.9</v>
      </c>
      <c r="U1831" s="78">
        <v>14729169559.209999</v>
      </c>
      <c r="Z1831" s="52" t="s">
        <v>98</v>
      </c>
      <c r="AA1831" s="81">
        <v>1.74857333225608E-6</v>
      </c>
      <c r="BN1831" s="52" t="s">
        <v>99</v>
      </c>
    </row>
    <row r="1832" spans="1:66" s="52" customFormat="1">
      <c r="A1832" s="52" t="s">
        <v>3708</v>
      </c>
      <c r="B1832" s="52" t="s">
        <v>3709</v>
      </c>
      <c r="C1832" s="52" t="s">
        <v>257</v>
      </c>
      <c r="D1832" s="52" t="s">
        <v>1877</v>
      </c>
      <c r="E1832" s="52" t="s">
        <v>3710</v>
      </c>
      <c r="F1832" s="52" t="s">
        <v>3709</v>
      </c>
      <c r="G1832" s="92">
        <v>270224.832784181</v>
      </c>
      <c r="H1832" s="92">
        <v>27021932.9135818</v>
      </c>
      <c r="I1832" s="92">
        <v>27020051.256919298</v>
      </c>
      <c r="J1832" s="92"/>
      <c r="K1832" s="92"/>
      <c r="L1832" s="52" t="s">
        <v>296</v>
      </c>
      <c r="M1832" s="52" t="s">
        <v>3616</v>
      </c>
      <c r="N1832" s="52" t="s">
        <v>3617</v>
      </c>
      <c r="O1832" s="52" t="s">
        <v>3618</v>
      </c>
      <c r="P1832" s="52" t="s">
        <v>1035</v>
      </c>
      <c r="Q1832" s="52" t="s">
        <v>1036</v>
      </c>
      <c r="R1832" s="52">
        <v>1</v>
      </c>
      <c r="S1832" s="52" t="s">
        <v>3619</v>
      </c>
      <c r="T1832" s="78">
        <v>16867538196.9</v>
      </c>
      <c r="U1832" s="78">
        <v>14729169559.209999</v>
      </c>
      <c r="BN1832" s="52" t="s">
        <v>99</v>
      </c>
    </row>
    <row r="1833" spans="1:66" s="52" customFormat="1">
      <c r="A1833" s="52" t="s">
        <v>3713</v>
      </c>
      <c r="B1833" s="52" t="s">
        <v>184</v>
      </c>
      <c r="C1833" s="52" t="s">
        <v>93</v>
      </c>
      <c r="D1833" s="52" t="s">
        <v>100</v>
      </c>
      <c r="E1833" s="52" t="s">
        <v>3714</v>
      </c>
      <c r="F1833" s="52" t="s">
        <v>184</v>
      </c>
      <c r="G1833" s="92">
        <v>299431.36846417701</v>
      </c>
      <c r="H1833" s="92">
        <v>30243316.793303002</v>
      </c>
      <c r="I1833" s="92">
        <v>30218613.705404699</v>
      </c>
      <c r="J1833" s="92">
        <v>548673.11891826999</v>
      </c>
      <c r="K1833" s="92"/>
      <c r="L1833" s="52" t="s">
        <v>296</v>
      </c>
      <c r="M1833" s="52" t="s">
        <v>3616</v>
      </c>
      <c r="N1833" s="52" t="s">
        <v>3617</v>
      </c>
      <c r="O1833" s="52" t="s">
        <v>3618</v>
      </c>
      <c r="P1833" s="52" t="s">
        <v>1035</v>
      </c>
      <c r="Q1833" s="52" t="s">
        <v>1036</v>
      </c>
      <c r="R1833" s="52">
        <v>1</v>
      </c>
      <c r="S1833" s="52" t="s">
        <v>3619</v>
      </c>
      <c r="T1833" s="78">
        <v>16867538196.9</v>
      </c>
      <c r="U1833" s="78">
        <v>14729169559.209999</v>
      </c>
      <c r="AY1833" s="52">
        <v>0.57260273972602704</v>
      </c>
      <c r="AZ1833" s="52" t="s">
        <v>97</v>
      </c>
      <c r="BA1833" s="52">
        <v>0.56699999999999995</v>
      </c>
      <c r="BB1833" s="52" t="s">
        <v>98</v>
      </c>
      <c r="BN1833" s="52" t="s">
        <v>99</v>
      </c>
    </row>
    <row r="1834" spans="1:66" s="52" customFormat="1">
      <c r="A1834" s="52" t="s">
        <v>3620</v>
      </c>
      <c r="B1834" s="52" t="s">
        <v>3620</v>
      </c>
      <c r="C1834" s="52" t="s">
        <v>70</v>
      </c>
      <c r="D1834" s="52" t="s">
        <v>71</v>
      </c>
      <c r="F1834" s="52" t="s">
        <v>107</v>
      </c>
      <c r="G1834" s="92">
        <v>5742708.9148180699</v>
      </c>
      <c r="H1834" s="92">
        <v>5742708.9148180699</v>
      </c>
      <c r="I1834" s="92">
        <v>5742708.9148180699</v>
      </c>
      <c r="J1834" s="92">
        <v>8036.4462717527304</v>
      </c>
      <c r="K1834" s="92"/>
      <c r="L1834" s="52" t="s">
        <v>296</v>
      </c>
      <c r="M1834" s="52" t="s">
        <v>3616</v>
      </c>
      <c r="N1834" s="52" t="s">
        <v>3617</v>
      </c>
      <c r="O1834" s="52" t="s">
        <v>3618</v>
      </c>
      <c r="P1834" s="52" t="s">
        <v>1035</v>
      </c>
      <c r="Q1834" s="52" t="s">
        <v>1036</v>
      </c>
      <c r="R1834" s="52">
        <v>1</v>
      </c>
      <c r="S1834" s="52" t="s">
        <v>3619</v>
      </c>
      <c r="T1834" s="78">
        <v>16867538196.9</v>
      </c>
      <c r="U1834" s="78">
        <v>14729169559.209999</v>
      </c>
      <c r="BN1834" s="52" t="s">
        <v>99</v>
      </c>
    </row>
    <row r="1835" spans="1:66" s="52" customFormat="1">
      <c r="A1835" s="52" t="s">
        <v>3715</v>
      </c>
      <c r="B1835" s="52" t="s">
        <v>3715</v>
      </c>
      <c r="C1835" s="52" t="s">
        <v>3622</v>
      </c>
      <c r="D1835" s="52" t="s">
        <v>303</v>
      </c>
      <c r="E1835" s="52" t="s">
        <v>3716</v>
      </c>
      <c r="F1835" s="52" t="s">
        <v>3717</v>
      </c>
      <c r="G1835" s="92">
        <v>99810800.624872401</v>
      </c>
      <c r="H1835" s="92">
        <v>99810800.624872401</v>
      </c>
      <c r="I1835" s="92">
        <v>99770127.144715101</v>
      </c>
      <c r="J1835" s="92">
        <v>866135.790165463</v>
      </c>
      <c r="K1835" s="92"/>
      <c r="L1835" s="52" t="s">
        <v>296</v>
      </c>
      <c r="M1835" s="52" t="s">
        <v>3616</v>
      </c>
      <c r="N1835" s="52" t="s">
        <v>3617</v>
      </c>
      <c r="O1835" s="52" t="s">
        <v>3618</v>
      </c>
      <c r="P1835" s="52" t="s">
        <v>1035</v>
      </c>
      <c r="Q1835" s="52" t="s">
        <v>1036</v>
      </c>
      <c r="R1835" s="52">
        <v>1</v>
      </c>
      <c r="S1835" s="52" t="s">
        <v>3619</v>
      </c>
      <c r="T1835" s="78">
        <v>16867538196.9</v>
      </c>
      <c r="U1835" s="78">
        <v>14729169559.209999</v>
      </c>
      <c r="AW1835" s="52" t="s">
        <v>302</v>
      </c>
      <c r="AX1835" s="52">
        <v>0.12970000000000001</v>
      </c>
      <c r="BN1835" s="52" t="s">
        <v>99</v>
      </c>
    </row>
    <row r="1836" spans="1:66" s="52" customFormat="1">
      <c r="A1836" s="52" t="s">
        <v>3621</v>
      </c>
      <c r="B1836" s="52" t="s">
        <v>3621</v>
      </c>
      <c r="C1836" s="52" t="s">
        <v>3622</v>
      </c>
      <c r="D1836" s="52" t="s">
        <v>303</v>
      </c>
      <c r="E1836" s="52" t="s">
        <v>3623</v>
      </c>
      <c r="F1836" s="52" t="s">
        <v>3624</v>
      </c>
      <c r="G1836" s="92">
        <v>369299962.31202799</v>
      </c>
      <c r="H1836" s="92">
        <v>369299962.31202799</v>
      </c>
      <c r="I1836" s="92">
        <v>369299590.09759003</v>
      </c>
      <c r="J1836" s="92">
        <v>2913366.2906108098</v>
      </c>
      <c r="K1836" s="92"/>
      <c r="L1836" s="52" t="s">
        <v>296</v>
      </c>
      <c r="M1836" s="52" t="s">
        <v>3616</v>
      </c>
      <c r="N1836" s="52" t="s">
        <v>3617</v>
      </c>
      <c r="O1836" s="52" t="s">
        <v>3618</v>
      </c>
      <c r="P1836" s="52" t="s">
        <v>1035</v>
      </c>
      <c r="Q1836" s="52" t="s">
        <v>1036</v>
      </c>
      <c r="R1836" s="52">
        <v>1</v>
      </c>
      <c r="S1836" s="52" t="s">
        <v>3619</v>
      </c>
      <c r="T1836" s="78">
        <v>16867538196.9</v>
      </c>
      <c r="U1836" s="78">
        <v>14729169559.209999</v>
      </c>
      <c r="AW1836" s="52" t="s">
        <v>302</v>
      </c>
      <c r="AX1836" s="52">
        <v>0.13489999999999999</v>
      </c>
      <c r="BN1836" s="52" t="s">
        <v>99</v>
      </c>
    </row>
    <row r="1837" spans="1:66" s="52" customFormat="1">
      <c r="A1837" s="52" t="s">
        <v>1183</v>
      </c>
      <c r="B1837" s="52" t="s">
        <v>1183</v>
      </c>
      <c r="C1837" s="52" t="s">
        <v>70</v>
      </c>
      <c r="D1837" s="52" t="s">
        <v>1183</v>
      </c>
      <c r="F1837" s="52" t="s">
        <v>1184</v>
      </c>
      <c r="G1837" s="92">
        <v>132047.433502612</v>
      </c>
      <c r="H1837" s="92">
        <v>132047.433502612</v>
      </c>
      <c r="I1837" s="92">
        <v>132047.433502612</v>
      </c>
      <c r="J1837" s="92"/>
      <c r="K1837" s="92"/>
      <c r="L1837" s="52" t="s">
        <v>296</v>
      </c>
      <c r="M1837" s="52" t="s">
        <v>3616</v>
      </c>
      <c r="N1837" s="52" t="s">
        <v>3617</v>
      </c>
      <c r="O1837" s="52" t="s">
        <v>3618</v>
      </c>
      <c r="P1837" s="52" t="s">
        <v>1035</v>
      </c>
      <c r="Q1837" s="52" t="s">
        <v>1036</v>
      </c>
      <c r="R1837" s="52">
        <v>1</v>
      </c>
      <c r="S1837" s="52" t="s">
        <v>3619</v>
      </c>
      <c r="T1837" s="78">
        <v>16867538196.9</v>
      </c>
      <c r="U1837" s="78">
        <v>14729169559.209999</v>
      </c>
      <c r="BN1837" s="52" t="s">
        <v>99</v>
      </c>
    </row>
    <row r="1838" spans="1:66" s="52" customFormat="1">
      <c r="A1838" s="52" t="s">
        <v>1183</v>
      </c>
      <c r="B1838" s="52" t="s">
        <v>1183</v>
      </c>
      <c r="C1838" s="52" t="s">
        <v>70</v>
      </c>
      <c r="D1838" s="52" t="s">
        <v>1183</v>
      </c>
      <c r="F1838" s="52" t="s">
        <v>1184</v>
      </c>
      <c r="G1838" s="92">
        <v>32828.161587643001</v>
      </c>
      <c r="H1838" s="92">
        <v>32828.161587643001</v>
      </c>
      <c r="I1838" s="92">
        <v>32828.161587643001</v>
      </c>
      <c r="J1838" s="92"/>
      <c r="K1838" s="92"/>
      <c r="L1838" s="52" t="s">
        <v>296</v>
      </c>
      <c r="M1838" s="52" t="s">
        <v>3616</v>
      </c>
      <c r="N1838" s="52" t="s">
        <v>3617</v>
      </c>
      <c r="O1838" s="52" t="s">
        <v>3618</v>
      </c>
      <c r="P1838" s="52" t="s">
        <v>1035</v>
      </c>
      <c r="Q1838" s="52" t="s">
        <v>1036</v>
      </c>
      <c r="R1838" s="52">
        <v>1</v>
      </c>
      <c r="S1838" s="52" t="s">
        <v>3619</v>
      </c>
      <c r="T1838" s="78">
        <v>16867538196.9</v>
      </c>
      <c r="U1838" s="78">
        <v>14729169559.209999</v>
      </c>
      <c r="BN1838" s="52" t="s">
        <v>99</v>
      </c>
    </row>
    <row r="1839" spans="1:66" s="52" customFormat="1">
      <c r="A1839" s="52" t="s">
        <v>3628</v>
      </c>
      <c r="B1839" s="52" t="s">
        <v>3629</v>
      </c>
      <c r="C1839" s="54" t="s">
        <v>83</v>
      </c>
      <c r="D1839" s="52" t="s">
        <v>84</v>
      </c>
      <c r="E1839" s="52" t="s">
        <v>3630</v>
      </c>
      <c r="F1839" s="52" t="s">
        <v>3629</v>
      </c>
      <c r="G1839" s="92">
        <v>105688.658673671</v>
      </c>
      <c r="H1839" s="92">
        <v>2030359.5307211301</v>
      </c>
      <c r="I1839" s="92">
        <v>2341003.7896218202</v>
      </c>
      <c r="J1839" s="92"/>
      <c r="K1839" s="92"/>
      <c r="L1839" s="52" t="s">
        <v>296</v>
      </c>
      <c r="M1839" s="52" t="s">
        <v>3616</v>
      </c>
      <c r="N1839" s="52" t="s">
        <v>3617</v>
      </c>
      <c r="O1839" s="52" t="s">
        <v>3618</v>
      </c>
      <c r="P1839" s="52" t="s">
        <v>1035</v>
      </c>
      <c r="Q1839" s="52" t="s">
        <v>1036</v>
      </c>
      <c r="R1839" s="52">
        <v>1</v>
      </c>
      <c r="S1839" s="52" t="s">
        <v>3619</v>
      </c>
      <c r="T1839" s="78">
        <v>16867538196.9</v>
      </c>
      <c r="U1839" s="78">
        <v>14729169559.209999</v>
      </c>
      <c r="Z1839" s="52" t="s">
        <v>98</v>
      </c>
      <c r="AA1839" s="81">
        <v>1.1036082941413691E-4</v>
      </c>
      <c r="BN1839" s="52" t="s">
        <v>99</v>
      </c>
    </row>
    <row r="1840" spans="1:66" s="52" customFormat="1">
      <c r="A1840" s="52" t="s">
        <v>3631</v>
      </c>
      <c r="B1840" s="52" t="s">
        <v>3632</v>
      </c>
      <c r="C1840" s="54" t="s">
        <v>83</v>
      </c>
      <c r="D1840" s="52" t="s">
        <v>84</v>
      </c>
      <c r="E1840" s="52" t="s">
        <v>3633</v>
      </c>
      <c r="F1840" s="52" t="s">
        <v>3632</v>
      </c>
      <c r="G1840" s="92">
        <v>393983.17330655898</v>
      </c>
      <c r="H1840" s="92">
        <v>5156848.3704525298</v>
      </c>
      <c r="I1840" s="92">
        <v>3667983.3434840599</v>
      </c>
      <c r="J1840" s="92"/>
      <c r="K1840" s="92"/>
      <c r="L1840" s="52" t="s">
        <v>296</v>
      </c>
      <c r="M1840" s="52" t="s">
        <v>3616</v>
      </c>
      <c r="N1840" s="52" t="s">
        <v>3617</v>
      </c>
      <c r="O1840" s="52" t="s">
        <v>3618</v>
      </c>
      <c r="P1840" s="52" t="s">
        <v>1035</v>
      </c>
      <c r="Q1840" s="52" t="s">
        <v>1036</v>
      </c>
      <c r="R1840" s="52">
        <v>1</v>
      </c>
      <c r="S1840" s="52" t="s">
        <v>3619</v>
      </c>
      <c r="T1840" s="78">
        <v>16867538196.9</v>
      </c>
      <c r="U1840" s="78">
        <v>14729169559.209999</v>
      </c>
      <c r="Z1840" s="52" t="s">
        <v>98</v>
      </c>
      <c r="AA1840" s="81">
        <v>3.9831938930969403E-4</v>
      </c>
      <c r="BN1840" s="52" t="s">
        <v>99</v>
      </c>
    </row>
    <row r="1841" spans="1:66" s="52" customFormat="1">
      <c r="A1841" s="52" t="s">
        <v>2403</v>
      </c>
      <c r="B1841" s="52" t="s">
        <v>2404</v>
      </c>
      <c r="C1841" s="54" t="s">
        <v>83</v>
      </c>
      <c r="D1841" s="52" t="s">
        <v>84</v>
      </c>
      <c r="E1841" s="52" t="s">
        <v>2405</v>
      </c>
      <c r="F1841" s="52" t="s">
        <v>2404</v>
      </c>
      <c r="G1841" s="92">
        <v>67787.503352388303</v>
      </c>
      <c r="H1841" s="92">
        <v>2401633.1318425499</v>
      </c>
      <c r="I1841" s="92">
        <v>2031591.47547108</v>
      </c>
      <c r="J1841" s="92"/>
      <c r="K1841" s="92"/>
      <c r="L1841" s="52" t="s">
        <v>296</v>
      </c>
      <c r="M1841" s="52" t="s">
        <v>3616</v>
      </c>
      <c r="N1841" s="52" t="s">
        <v>3617</v>
      </c>
      <c r="O1841" s="52" t="s">
        <v>3618</v>
      </c>
      <c r="P1841" s="52" t="s">
        <v>1035</v>
      </c>
      <c r="Q1841" s="52" t="s">
        <v>1036</v>
      </c>
      <c r="R1841" s="52">
        <v>1</v>
      </c>
      <c r="S1841" s="52" t="s">
        <v>3619</v>
      </c>
      <c r="T1841" s="78">
        <v>16867538196.9</v>
      </c>
      <c r="U1841" s="78">
        <v>14729169559.209999</v>
      </c>
      <c r="Z1841" s="52" t="s">
        <v>87</v>
      </c>
      <c r="AA1841" s="81">
        <v>3.1937876156348322E-5</v>
      </c>
      <c r="BN1841" s="52" t="s">
        <v>99</v>
      </c>
    </row>
    <row r="1842" spans="1:66" s="52" customFormat="1">
      <c r="A1842" s="52" t="s">
        <v>3634</v>
      </c>
      <c r="B1842" s="52" t="s">
        <v>3635</v>
      </c>
      <c r="C1842" s="54" t="s">
        <v>83</v>
      </c>
      <c r="D1842" s="52" t="s">
        <v>84</v>
      </c>
      <c r="E1842" s="52" t="s">
        <v>3636</v>
      </c>
      <c r="F1842" s="52" t="s">
        <v>3635</v>
      </c>
      <c r="G1842" s="92">
        <v>65231.348748385397</v>
      </c>
      <c r="H1842" s="92">
        <v>3751862.7134131598</v>
      </c>
      <c r="I1842" s="92">
        <v>2902142.7058156701</v>
      </c>
      <c r="J1842" s="92"/>
      <c r="K1842" s="92"/>
      <c r="L1842" s="52" t="s">
        <v>296</v>
      </c>
      <c r="M1842" s="52" t="s">
        <v>3616</v>
      </c>
      <c r="N1842" s="52" t="s">
        <v>3617</v>
      </c>
      <c r="O1842" s="52" t="s">
        <v>3618</v>
      </c>
      <c r="P1842" s="52" t="s">
        <v>1035</v>
      </c>
      <c r="Q1842" s="52" t="s">
        <v>1036</v>
      </c>
      <c r="R1842" s="52">
        <v>1</v>
      </c>
      <c r="S1842" s="52" t="s">
        <v>3619</v>
      </c>
      <c r="T1842" s="78">
        <v>16867538196.9</v>
      </c>
      <c r="U1842" s="78">
        <v>14729169559.209999</v>
      </c>
      <c r="Z1842" s="52" t="s">
        <v>98</v>
      </c>
      <c r="AA1842" s="81">
        <v>4.6064999441031473E-5</v>
      </c>
      <c r="BN1842" s="52" t="s">
        <v>99</v>
      </c>
    </row>
    <row r="1843" spans="1:66" s="52" customFormat="1">
      <c r="A1843" s="52" t="s">
        <v>3637</v>
      </c>
      <c r="B1843" s="52" t="s">
        <v>3638</v>
      </c>
      <c r="C1843" s="54" t="s">
        <v>83</v>
      </c>
      <c r="D1843" s="52" t="s">
        <v>84</v>
      </c>
      <c r="E1843" s="52" t="s">
        <v>3639</v>
      </c>
      <c r="F1843" s="52" t="s">
        <v>3638</v>
      </c>
      <c r="G1843" s="92">
        <v>29244.564583087598</v>
      </c>
      <c r="H1843" s="92">
        <v>552403.87416636304</v>
      </c>
      <c r="I1843" s="92">
        <v>598636.23701580404</v>
      </c>
      <c r="J1843" s="92"/>
      <c r="K1843" s="92"/>
      <c r="L1843" s="52" t="s">
        <v>296</v>
      </c>
      <c r="M1843" s="52" t="s">
        <v>3616</v>
      </c>
      <c r="N1843" s="52" t="s">
        <v>3617</v>
      </c>
      <c r="O1843" s="52" t="s">
        <v>3618</v>
      </c>
      <c r="P1843" s="52" t="s">
        <v>1035</v>
      </c>
      <c r="Q1843" s="52" t="s">
        <v>1036</v>
      </c>
      <c r="R1843" s="52">
        <v>1</v>
      </c>
      <c r="S1843" s="52" t="s">
        <v>3619</v>
      </c>
      <c r="T1843" s="78">
        <v>16867538196.9</v>
      </c>
      <c r="U1843" s="78">
        <v>14729169559.209999</v>
      </c>
      <c r="Z1843" s="52" t="s">
        <v>98</v>
      </c>
      <c r="AA1843" s="81">
        <v>9.2310946137042819E-5</v>
      </c>
      <c r="BN1843" s="52" t="s">
        <v>99</v>
      </c>
    </row>
    <row r="1844" spans="1:66" s="52" customFormat="1">
      <c r="A1844" s="52" t="s">
        <v>3640</v>
      </c>
      <c r="B1844" s="52" t="s">
        <v>3641</v>
      </c>
      <c r="C1844" s="54" t="s">
        <v>83</v>
      </c>
      <c r="D1844" s="52" t="s">
        <v>84</v>
      </c>
      <c r="E1844" s="52" t="s">
        <v>3642</v>
      </c>
      <c r="F1844" s="52" t="s">
        <v>3641</v>
      </c>
      <c r="G1844" s="92">
        <v>413646.89913766499</v>
      </c>
      <c r="H1844" s="92">
        <v>6252032.57099168</v>
      </c>
      <c r="I1844" s="92">
        <v>5501503.7585309399</v>
      </c>
      <c r="J1844" s="92"/>
      <c r="K1844" s="92"/>
      <c r="L1844" s="52" t="s">
        <v>296</v>
      </c>
      <c r="M1844" s="52" t="s">
        <v>3616</v>
      </c>
      <c r="N1844" s="52" t="s">
        <v>3617</v>
      </c>
      <c r="O1844" s="52" t="s">
        <v>3618</v>
      </c>
      <c r="P1844" s="52" t="s">
        <v>1035</v>
      </c>
      <c r="Q1844" s="52" t="s">
        <v>1036</v>
      </c>
      <c r="R1844" s="52">
        <v>1</v>
      </c>
      <c r="S1844" s="52" t="s">
        <v>3619</v>
      </c>
      <c r="T1844" s="78">
        <v>16867538196.9</v>
      </c>
      <c r="U1844" s="78">
        <v>14729169559.209999</v>
      </c>
      <c r="Z1844" s="52" t="s">
        <v>98</v>
      </c>
      <c r="AA1844" s="81">
        <v>4.7920602055679491E-4</v>
      </c>
      <c r="BN1844" s="52" t="s">
        <v>99</v>
      </c>
    </row>
    <row r="1845" spans="1:66" s="52" customFormat="1">
      <c r="A1845" s="52" t="s">
        <v>2397</v>
      </c>
      <c r="B1845" s="52" t="s">
        <v>2398</v>
      </c>
      <c r="C1845" s="54" t="s">
        <v>83</v>
      </c>
      <c r="D1845" s="52" t="s">
        <v>84</v>
      </c>
      <c r="E1845" s="52" t="s">
        <v>2399</v>
      </c>
      <c r="F1845" s="52" t="s">
        <v>2398</v>
      </c>
      <c r="G1845" s="92">
        <v>141679.435270994</v>
      </c>
      <c r="H1845" s="92">
        <v>2525985.2025223901</v>
      </c>
      <c r="I1845" s="92">
        <v>2319292.3553861701</v>
      </c>
      <c r="J1845" s="92"/>
      <c r="K1845" s="92"/>
      <c r="L1845" s="52" t="s">
        <v>296</v>
      </c>
      <c r="M1845" s="52" t="s">
        <v>3616</v>
      </c>
      <c r="N1845" s="52" t="s">
        <v>3617</v>
      </c>
      <c r="O1845" s="52" t="s">
        <v>3618</v>
      </c>
      <c r="P1845" s="52" t="s">
        <v>1035</v>
      </c>
      <c r="Q1845" s="52" t="s">
        <v>1036</v>
      </c>
      <c r="R1845" s="52">
        <v>1</v>
      </c>
      <c r="S1845" s="52" t="s">
        <v>3619</v>
      </c>
      <c r="T1845" s="78">
        <v>16867538196.9</v>
      </c>
      <c r="U1845" s="78">
        <v>14729169559.209999</v>
      </c>
      <c r="Z1845" s="52" t="s">
        <v>98</v>
      </c>
      <c r="AA1845" s="81">
        <v>8.5148426258909807E-5</v>
      </c>
      <c r="BN1845" s="52" t="s">
        <v>99</v>
      </c>
    </row>
    <row r="1846" spans="1:66" s="52" customFormat="1">
      <c r="A1846" s="52" t="s">
        <v>3643</v>
      </c>
      <c r="B1846" s="52" t="s">
        <v>1824</v>
      </c>
      <c r="C1846" s="54" t="s">
        <v>83</v>
      </c>
      <c r="D1846" s="52" t="s">
        <v>84</v>
      </c>
      <c r="E1846" s="52" t="s">
        <v>3644</v>
      </c>
      <c r="F1846" s="52" t="s">
        <v>1824</v>
      </c>
      <c r="G1846" s="92">
        <v>90927.639369258803</v>
      </c>
      <c r="H1846" s="92">
        <v>1032724.38812144</v>
      </c>
      <c r="I1846" s="92">
        <v>990201.99273122801</v>
      </c>
      <c r="J1846" s="92"/>
      <c r="K1846" s="92"/>
      <c r="L1846" s="52" t="s">
        <v>296</v>
      </c>
      <c r="M1846" s="52" t="s">
        <v>3616</v>
      </c>
      <c r="N1846" s="52" t="s">
        <v>3617</v>
      </c>
      <c r="O1846" s="52" t="s">
        <v>3618</v>
      </c>
      <c r="P1846" s="52" t="s">
        <v>1035</v>
      </c>
      <c r="Q1846" s="52" t="s">
        <v>1036</v>
      </c>
      <c r="R1846" s="52">
        <v>1</v>
      </c>
      <c r="S1846" s="52" t="s">
        <v>3619</v>
      </c>
      <c r="T1846" s="78">
        <v>16867538196.9</v>
      </c>
      <c r="U1846" s="78">
        <v>14729169559.209999</v>
      </c>
      <c r="Z1846" s="52" t="s">
        <v>87</v>
      </c>
      <c r="AA1846" s="81">
        <v>8.8478048978788201E-6</v>
      </c>
      <c r="BN1846" s="52" t="s">
        <v>99</v>
      </c>
    </row>
    <row r="1847" spans="1:66" s="52" customFormat="1">
      <c r="A1847" s="52" t="s">
        <v>1904</v>
      </c>
      <c r="B1847" s="52" t="s">
        <v>1905</v>
      </c>
      <c r="C1847" s="54" t="s">
        <v>83</v>
      </c>
      <c r="D1847" s="52" t="s">
        <v>84</v>
      </c>
      <c r="E1847" s="52" t="s">
        <v>1906</v>
      </c>
      <c r="F1847" s="52" t="s">
        <v>1905</v>
      </c>
      <c r="G1847" s="92">
        <v>413313.53106357798</v>
      </c>
      <c r="H1847" s="92">
        <v>4367765.5601857798</v>
      </c>
      <c r="I1847" s="92">
        <v>4178599.7990527698</v>
      </c>
      <c r="J1847" s="92"/>
      <c r="K1847" s="92"/>
      <c r="L1847" s="52" t="s">
        <v>296</v>
      </c>
      <c r="M1847" s="52" t="s">
        <v>3616</v>
      </c>
      <c r="N1847" s="52" t="s">
        <v>3617</v>
      </c>
      <c r="O1847" s="52" t="s">
        <v>3618</v>
      </c>
      <c r="P1847" s="52" t="s">
        <v>1035</v>
      </c>
      <c r="Q1847" s="52" t="s">
        <v>1036</v>
      </c>
      <c r="R1847" s="52">
        <v>1</v>
      </c>
      <c r="S1847" s="52" t="s">
        <v>3619</v>
      </c>
      <c r="T1847" s="78">
        <v>16867538196.9</v>
      </c>
      <c r="U1847" s="78">
        <v>14729169559.209999</v>
      </c>
      <c r="Z1847" s="52" t="s">
        <v>87</v>
      </c>
      <c r="AA1847" s="81">
        <v>1.569784760407315E-5</v>
      </c>
      <c r="BN1847" s="52" t="s">
        <v>99</v>
      </c>
    </row>
    <row r="1848" spans="1:66" s="52" customFormat="1">
      <c r="A1848" s="52" t="s">
        <v>3645</v>
      </c>
      <c r="B1848" s="52" t="s">
        <v>3646</v>
      </c>
      <c r="C1848" s="54" t="s">
        <v>83</v>
      </c>
      <c r="D1848" s="52" t="s">
        <v>84</v>
      </c>
      <c r="E1848" s="52" t="s">
        <v>3647</v>
      </c>
      <c r="F1848" s="52" t="s">
        <v>3646</v>
      </c>
      <c r="G1848" s="92">
        <v>256544.698954116</v>
      </c>
      <c r="H1848" s="92">
        <v>4315383.2750071902</v>
      </c>
      <c r="I1848" s="92">
        <v>3884086.7421653098</v>
      </c>
      <c r="J1848" s="92"/>
      <c r="K1848" s="92"/>
      <c r="L1848" s="52" t="s">
        <v>296</v>
      </c>
      <c r="M1848" s="52" t="s">
        <v>3616</v>
      </c>
      <c r="N1848" s="52" t="s">
        <v>3617</v>
      </c>
      <c r="O1848" s="52" t="s">
        <v>3618</v>
      </c>
      <c r="P1848" s="52" t="s">
        <v>1035</v>
      </c>
      <c r="Q1848" s="52" t="s">
        <v>1036</v>
      </c>
      <c r="R1848" s="52">
        <v>1</v>
      </c>
      <c r="S1848" s="52" t="s">
        <v>3619</v>
      </c>
      <c r="T1848" s="78">
        <v>16867538196.9</v>
      </c>
      <c r="U1848" s="78">
        <v>14729169559.209999</v>
      </c>
      <c r="Z1848" s="52" t="s">
        <v>98</v>
      </c>
      <c r="AA1848" s="81">
        <v>2.5940972711660911E-4</v>
      </c>
      <c r="BN1848" s="52" t="s">
        <v>99</v>
      </c>
    </row>
    <row r="1849" spans="1:66" s="52" customFormat="1">
      <c r="A1849" s="52" t="s">
        <v>3648</v>
      </c>
      <c r="B1849" s="52" t="s">
        <v>3649</v>
      </c>
      <c r="C1849" s="54" t="s">
        <v>83</v>
      </c>
      <c r="D1849" s="52" t="s">
        <v>84</v>
      </c>
      <c r="E1849" s="52" t="s">
        <v>3650</v>
      </c>
      <c r="F1849" s="52" t="s">
        <v>3649</v>
      </c>
      <c r="G1849" s="92">
        <v>26944.923736690602</v>
      </c>
      <c r="H1849" s="92">
        <v>3471275.648691</v>
      </c>
      <c r="I1849" s="92">
        <v>3274886.0309573701</v>
      </c>
      <c r="J1849" s="92"/>
      <c r="K1849" s="92"/>
      <c r="L1849" s="52" t="s">
        <v>296</v>
      </c>
      <c r="M1849" s="52" t="s">
        <v>3616</v>
      </c>
      <c r="N1849" s="52" t="s">
        <v>3617</v>
      </c>
      <c r="O1849" s="52" t="s">
        <v>3618</v>
      </c>
      <c r="P1849" s="52" t="s">
        <v>1035</v>
      </c>
      <c r="Q1849" s="52" t="s">
        <v>1036</v>
      </c>
      <c r="R1849" s="52">
        <v>1</v>
      </c>
      <c r="S1849" s="52" t="s">
        <v>3619</v>
      </c>
      <c r="T1849" s="78">
        <v>16867538196.9</v>
      </c>
      <c r="U1849" s="78">
        <v>14729169559.209999</v>
      </c>
      <c r="Z1849" s="52" t="s">
        <v>98</v>
      </c>
      <c r="AA1849" s="81">
        <v>1.7954021328152111E-4</v>
      </c>
      <c r="BN1849" s="52" t="s">
        <v>99</v>
      </c>
    </row>
    <row r="1850" spans="1:66" s="52" customFormat="1">
      <c r="A1850" s="52" t="s">
        <v>3651</v>
      </c>
      <c r="B1850" s="52" t="s">
        <v>3652</v>
      </c>
      <c r="C1850" s="54" t="s">
        <v>83</v>
      </c>
      <c r="D1850" s="52" t="s">
        <v>84</v>
      </c>
      <c r="E1850" s="52" t="s">
        <v>3653</v>
      </c>
      <c r="F1850" s="52" t="s">
        <v>3652</v>
      </c>
      <c r="G1850" s="92">
        <v>48593.886392225402</v>
      </c>
      <c r="H1850" s="92">
        <v>960689.985107866</v>
      </c>
      <c r="I1850" s="92">
        <v>1338761.57010581</v>
      </c>
      <c r="J1850" s="92"/>
      <c r="K1850" s="92"/>
      <c r="L1850" s="52" t="s">
        <v>296</v>
      </c>
      <c r="M1850" s="52" t="s">
        <v>3616</v>
      </c>
      <c r="N1850" s="52" t="s">
        <v>3617</v>
      </c>
      <c r="O1850" s="52" t="s">
        <v>3618</v>
      </c>
      <c r="P1850" s="52" t="s">
        <v>1035</v>
      </c>
      <c r="Q1850" s="52" t="s">
        <v>1036</v>
      </c>
      <c r="R1850" s="52">
        <v>1</v>
      </c>
      <c r="S1850" s="52" t="s">
        <v>3619</v>
      </c>
      <c r="T1850" s="78">
        <v>16867538196.9</v>
      </c>
      <c r="U1850" s="78">
        <v>14729169559.209999</v>
      </c>
      <c r="Z1850" s="52" t="s">
        <v>98</v>
      </c>
      <c r="AA1850" s="81">
        <v>2.6084475384693039E-4</v>
      </c>
      <c r="BN1850" s="52" t="s">
        <v>99</v>
      </c>
    </row>
    <row r="1851" spans="1:66" s="52" customFormat="1">
      <c r="A1851" s="52" t="s">
        <v>2810</v>
      </c>
      <c r="B1851" s="52" t="s">
        <v>2811</v>
      </c>
      <c r="C1851" s="54" t="s">
        <v>83</v>
      </c>
      <c r="D1851" s="52" t="s">
        <v>84</v>
      </c>
      <c r="E1851" s="52" t="s">
        <v>2812</v>
      </c>
      <c r="F1851" s="52" t="s">
        <v>2811</v>
      </c>
      <c r="G1851" s="92">
        <v>138977.556898079</v>
      </c>
      <c r="H1851" s="92">
        <v>3852932.4176852298</v>
      </c>
      <c r="I1851" s="92">
        <v>3796866.8544555102</v>
      </c>
      <c r="J1851" s="92"/>
      <c r="K1851" s="92"/>
      <c r="L1851" s="52" t="s">
        <v>296</v>
      </c>
      <c r="M1851" s="52" t="s">
        <v>3616</v>
      </c>
      <c r="N1851" s="52" t="s">
        <v>3617</v>
      </c>
      <c r="O1851" s="52" t="s">
        <v>3618</v>
      </c>
      <c r="P1851" s="52" t="s">
        <v>1035</v>
      </c>
      <c r="Q1851" s="52" t="s">
        <v>1036</v>
      </c>
      <c r="R1851" s="52">
        <v>1</v>
      </c>
      <c r="S1851" s="52" t="s">
        <v>3619</v>
      </c>
      <c r="T1851" s="78">
        <v>16867538196.9</v>
      </c>
      <c r="U1851" s="78">
        <v>14729169559.209999</v>
      </c>
      <c r="Z1851" s="52" t="s">
        <v>98</v>
      </c>
      <c r="AA1851" s="81">
        <v>2.8519801923411258E-4</v>
      </c>
      <c r="BN1851" s="52" t="s">
        <v>99</v>
      </c>
    </row>
    <row r="1852" spans="1:66" s="52" customFormat="1">
      <c r="A1852" s="52" t="s">
        <v>3654</v>
      </c>
      <c r="B1852" s="52" t="s">
        <v>3655</v>
      </c>
      <c r="C1852" s="54" t="s">
        <v>83</v>
      </c>
      <c r="D1852" s="52" t="s">
        <v>84</v>
      </c>
      <c r="E1852" s="52" t="s">
        <v>3656</v>
      </c>
      <c r="F1852" s="52" t="s">
        <v>3655</v>
      </c>
      <c r="G1852" s="92">
        <v>106997.178269863</v>
      </c>
      <c r="H1852" s="92">
        <v>4109042.6202620701</v>
      </c>
      <c r="I1852" s="92">
        <v>3463498.6605954701</v>
      </c>
      <c r="J1852" s="92"/>
      <c r="K1852" s="92"/>
      <c r="L1852" s="52" t="s">
        <v>296</v>
      </c>
      <c r="M1852" s="52" t="s">
        <v>3616</v>
      </c>
      <c r="N1852" s="52" t="s">
        <v>3617</v>
      </c>
      <c r="O1852" s="52" t="s">
        <v>3618</v>
      </c>
      <c r="P1852" s="52" t="s">
        <v>1035</v>
      </c>
      <c r="Q1852" s="52" t="s">
        <v>1036</v>
      </c>
      <c r="R1852" s="52">
        <v>1</v>
      </c>
      <c r="S1852" s="52" t="s">
        <v>3619</v>
      </c>
      <c r="T1852" s="78">
        <v>16867538196.9</v>
      </c>
      <c r="U1852" s="78">
        <v>14729169559.209999</v>
      </c>
      <c r="Z1852" s="52" t="s">
        <v>98</v>
      </c>
      <c r="AA1852" s="81">
        <v>4.3759539711552741E-4</v>
      </c>
      <c r="BN1852" s="52" t="s">
        <v>99</v>
      </c>
    </row>
    <row r="1853" spans="1:66" s="52" customFormat="1">
      <c r="A1853" s="52" t="s">
        <v>3170</v>
      </c>
      <c r="B1853" s="52" t="s">
        <v>3171</v>
      </c>
      <c r="C1853" s="54" t="s">
        <v>83</v>
      </c>
      <c r="D1853" s="52" t="s">
        <v>84</v>
      </c>
      <c r="E1853" s="52" t="s">
        <v>3172</v>
      </c>
      <c r="F1853" s="52" t="s">
        <v>3171</v>
      </c>
      <c r="G1853" s="92">
        <v>264794.06162576203</v>
      </c>
      <c r="H1853" s="92">
        <v>5047276.2731481399</v>
      </c>
      <c r="I1853" s="92">
        <v>4837787.5059026601</v>
      </c>
      <c r="J1853" s="92"/>
      <c r="K1853" s="92"/>
      <c r="L1853" s="52" t="s">
        <v>296</v>
      </c>
      <c r="M1853" s="52" t="s">
        <v>3616</v>
      </c>
      <c r="N1853" s="52" t="s">
        <v>3617</v>
      </c>
      <c r="O1853" s="52" t="s">
        <v>3618</v>
      </c>
      <c r="P1853" s="52" t="s">
        <v>1035</v>
      </c>
      <c r="Q1853" s="52" t="s">
        <v>1036</v>
      </c>
      <c r="R1853" s="52">
        <v>1</v>
      </c>
      <c r="S1853" s="52" t="s">
        <v>3619</v>
      </c>
      <c r="T1853" s="78">
        <v>16867538196.9</v>
      </c>
      <c r="U1853" s="78">
        <v>14729169559.209999</v>
      </c>
      <c r="Z1853" s="52" t="s">
        <v>98</v>
      </c>
      <c r="AA1853" s="81">
        <v>1.866111597640507E-4</v>
      </c>
      <c r="BN1853" s="52" t="s">
        <v>99</v>
      </c>
    </row>
    <row r="1854" spans="1:66" s="52" customFormat="1">
      <c r="A1854" s="52" t="s">
        <v>3657</v>
      </c>
      <c r="B1854" s="52" t="s">
        <v>3658</v>
      </c>
      <c r="C1854" s="54" t="s">
        <v>83</v>
      </c>
      <c r="D1854" s="52" t="s">
        <v>84</v>
      </c>
      <c r="E1854" s="52" t="s">
        <v>3659</v>
      </c>
      <c r="F1854" s="52" t="s">
        <v>3658</v>
      </c>
      <c r="G1854" s="92">
        <v>242070.13664749701</v>
      </c>
      <c r="H1854" s="92">
        <v>3967807.4728078898</v>
      </c>
      <c r="I1854" s="92">
        <v>3575375.91828353</v>
      </c>
      <c r="J1854" s="92"/>
      <c r="K1854" s="92"/>
      <c r="L1854" s="52" t="s">
        <v>296</v>
      </c>
      <c r="M1854" s="52" t="s">
        <v>3616</v>
      </c>
      <c r="N1854" s="52" t="s">
        <v>3617</v>
      </c>
      <c r="O1854" s="52" t="s">
        <v>3618</v>
      </c>
      <c r="P1854" s="52" t="s">
        <v>1035</v>
      </c>
      <c r="Q1854" s="52" t="s">
        <v>1036</v>
      </c>
      <c r="R1854" s="52">
        <v>1</v>
      </c>
      <c r="S1854" s="52" t="s">
        <v>3619</v>
      </c>
      <c r="T1854" s="78">
        <v>16867538196.9</v>
      </c>
      <c r="U1854" s="78">
        <v>14729169559.209999</v>
      </c>
      <c r="Z1854" s="52" t="s">
        <v>98</v>
      </c>
      <c r="AA1854" s="81">
        <v>2.2719178533335321E-4</v>
      </c>
      <c r="BN1854" s="52" t="s">
        <v>99</v>
      </c>
    </row>
    <row r="1855" spans="1:66" s="52" customFormat="1">
      <c r="A1855" s="52" t="s">
        <v>3173</v>
      </c>
      <c r="B1855" s="52" t="s">
        <v>3174</v>
      </c>
      <c r="C1855" s="54" t="s">
        <v>83</v>
      </c>
      <c r="D1855" s="52" t="s">
        <v>84</v>
      </c>
      <c r="E1855" s="52" t="s">
        <v>3175</v>
      </c>
      <c r="F1855" s="52" t="s">
        <v>3174</v>
      </c>
      <c r="G1855" s="92">
        <v>72515.540977988596</v>
      </c>
      <c r="H1855" s="92">
        <v>1437120.7324274699</v>
      </c>
      <c r="I1855" s="92">
        <v>1629424.2057753999</v>
      </c>
      <c r="J1855" s="92"/>
      <c r="K1855" s="92"/>
      <c r="L1855" s="52" t="s">
        <v>296</v>
      </c>
      <c r="M1855" s="52" t="s">
        <v>3616</v>
      </c>
      <c r="N1855" s="52" t="s">
        <v>3617</v>
      </c>
      <c r="O1855" s="52" t="s">
        <v>3618</v>
      </c>
      <c r="P1855" s="52" t="s">
        <v>1035</v>
      </c>
      <c r="Q1855" s="52" t="s">
        <v>1036</v>
      </c>
      <c r="R1855" s="52">
        <v>1</v>
      </c>
      <c r="S1855" s="52" t="s">
        <v>3619</v>
      </c>
      <c r="T1855" s="78">
        <v>16867538196.9</v>
      </c>
      <c r="U1855" s="78">
        <v>14729169559.209999</v>
      </c>
      <c r="Z1855" s="52" t="s">
        <v>98</v>
      </c>
      <c r="AA1855" s="81">
        <v>1.5766450748962369E-4</v>
      </c>
      <c r="BN1855" s="52" t="s">
        <v>99</v>
      </c>
    </row>
    <row r="1856" spans="1:66" s="52" customFormat="1">
      <c r="A1856" s="52" t="s">
        <v>2826</v>
      </c>
      <c r="B1856" s="52" t="s">
        <v>2827</v>
      </c>
      <c r="C1856" s="54" t="s">
        <v>83</v>
      </c>
      <c r="D1856" s="52" t="s">
        <v>84</v>
      </c>
      <c r="E1856" s="52" t="s">
        <v>2828</v>
      </c>
      <c r="F1856" s="52" t="s">
        <v>2827</v>
      </c>
      <c r="G1856" s="92">
        <v>22557.2409412212</v>
      </c>
      <c r="H1856" s="92">
        <v>1916019.0323033701</v>
      </c>
      <c r="I1856" s="92">
        <v>2045941.75336876</v>
      </c>
      <c r="J1856" s="92"/>
      <c r="K1856" s="92"/>
      <c r="L1856" s="52" t="s">
        <v>296</v>
      </c>
      <c r="M1856" s="52" t="s">
        <v>3616</v>
      </c>
      <c r="N1856" s="52" t="s">
        <v>3617</v>
      </c>
      <c r="O1856" s="52" t="s">
        <v>3618</v>
      </c>
      <c r="P1856" s="52" t="s">
        <v>1035</v>
      </c>
      <c r="Q1856" s="52" t="s">
        <v>1036</v>
      </c>
      <c r="R1856" s="52">
        <v>1</v>
      </c>
      <c r="S1856" s="52" t="s">
        <v>3619</v>
      </c>
      <c r="T1856" s="78">
        <v>16867538196.9</v>
      </c>
      <c r="U1856" s="78">
        <v>14729169559.209999</v>
      </c>
      <c r="Z1856" s="52" t="s">
        <v>87</v>
      </c>
      <c r="AA1856" s="81">
        <v>1.8470378238068759E-5</v>
      </c>
      <c r="BN1856" s="52" t="s">
        <v>99</v>
      </c>
    </row>
    <row r="1857" spans="1:66" s="52" customFormat="1">
      <c r="A1857" s="52" t="s">
        <v>3660</v>
      </c>
      <c r="B1857" s="52" t="s">
        <v>3661</v>
      </c>
      <c r="C1857" s="54" t="s">
        <v>83</v>
      </c>
      <c r="D1857" s="52" t="s">
        <v>84</v>
      </c>
      <c r="E1857" s="52" t="s">
        <v>3662</v>
      </c>
      <c r="F1857" s="52" t="s">
        <v>3661</v>
      </c>
      <c r="G1857" s="92">
        <v>51202.940720559498</v>
      </c>
      <c r="H1857" s="92">
        <v>1222024.13527321</v>
      </c>
      <c r="I1857" s="92">
        <v>1225798.4008502001</v>
      </c>
      <c r="J1857" s="92"/>
      <c r="K1857" s="92"/>
      <c r="L1857" s="52" t="s">
        <v>296</v>
      </c>
      <c r="M1857" s="52" t="s">
        <v>3616</v>
      </c>
      <c r="N1857" s="52" t="s">
        <v>3617</v>
      </c>
      <c r="O1857" s="52" t="s">
        <v>3618</v>
      </c>
      <c r="P1857" s="52" t="s">
        <v>1035</v>
      </c>
      <c r="Q1857" s="52" t="s">
        <v>1036</v>
      </c>
      <c r="R1857" s="52">
        <v>1</v>
      </c>
      <c r="S1857" s="52" t="s">
        <v>3619</v>
      </c>
      <c r="T1857" s="78">
        <v>16867538196.9</v>
      </c>
      <c r="U1857" s="78">
        <v>14729169559.209999</v>
      </c>
      <c r="Z1857" s="52" t="s">
        <v>98</v>
      </c>
      <c r="AA1857" s="81">
        <v>1.21822195881228E-4</v>
      </c>
      <c r="BN1857" s="52" t="s">
        <v>99</v>
      </c>
    </row>
    <row r="1858" spans="1:66" s="52" customFormat="1">
      <c r="A1858" s="52" t="s">
        <v>3663</v>
      </c>
      <c r="B1858" s="52" t="s">
        <v>3664</v>
      </c>
      <c r="C1858" s="54" t="s">
        <v>83</v>
      </c>
      <c r="D1858" s="52" t="s">
        <v>84</v>
      </c>
      <c r="E1858" s="52" t="s">
        <v>3665</v>
      </c>
      <c r="F1858" s="52" t="s">
        <v>3664</v>
      </c>
      <c r="G1858" s="92">
        <v>66938.113439070701</v>
      </c>
      <c r="H1858" s="92">
        <v>1084563.6925635501</v>
      </c>
      <c r="I1858" s="92">
        <v>942488.63722211495</v>
      </c>
      <c r="J1858" s="92"/>
      <c r="K1858" s="92"/>
      <c r="L1858" s="52" t="s">
        <v>296</v>
      </c>
      <c r="M1858" s="52" t="s">
        <v>3616</v>
      </c>
      <c r="N1858" s="52" t="s">
        <v>3617</v>
      </c>
      <c r="O1858" s="52" t="s">
        <v>3618</v>
      </c>
      <c r="P1858" s="52" t="s">
        <v>1035</v>
      </c>
      <c r="Q1858" s="52" t="s">
        <v>1036</v>
      </c>
      <c r="R1858" s="52">
        <v>1</v>
      </c>
      <c r="S1858" s="52" t="s">
        <v>3619</v>
      </c>
      <c r="T1858" s="78">
        <v>16867538196.9</v>
      </c>
      <c r="U1858" s="78">
        <v>14729169559.209999</v>
      </c>
      <c r="Z1858" s="52" t="s">
        <v>87</v>
      </c>
      <c r="AA1858" s="81">
        <v>3.4493659488871511E-6</v>
      </c>
      <c r="BN1858" s="52" t="s">
        <v>99</v>
      </c>
    </row>
    <row r="1859" spans="1:66" s="52" customFormat="1">
      <c r="A1859" s="52" t="s">
        <v>3666</v>
      </c>
      <c r="B1859" s="52" t="s">
        <v>3667</v>
      </c>
      <c r="C1859" s="54" t="s">
        <v>83</v>
      </c>
      <c r="D1859" s="52" t="s">
        <v>84</v>
      </c>
      <c r="E1859" s="52" t="s">
        <v>3668</v>
      </c>
      <c r="F1859" s="52" t="s">
        <v>3667</v>
      </c>
      <c r="G1859" s="92">
        <v>795292.45937898301</v>
      </c>
      <c r="H1859" s="92">
        <v>3155897.7427977198</v>
      </c>
      <c r="I1859" s="92">
        <v>2552888.7946065399</v>
      </c>
      <c r="J1859" s="92"/>
      <c r="K1859" s="92"/>
      <c r="L1859" s="52" t="s">
        <v>296</v>
      </c>
      <c r="M1859" s="52" t="s">
        <v>3616</v>
      </c>
      <c r="N1859" s="52" t="s">
        <v>3617</v>
      </c>
      <c r="O1859" s="52" t="s">
        <v>3618</v>
      </c>
      <c r="P1859" s="52" t="s">
        <v>1035</v>
      </c>
      <c r="Q1859" s="52" t="s">
        <v>1036</v>
      </c>
      <c r="R1859" s="52">
        <v>1</v>
      </c>
      <c r="S1859" s="52" t="s">
        <v>3619</v>
      </c>
      <c r="T1859" s="78">
        <v>16867538196.9</v>
      </c>
      <c r="U1859" s="78">
        <v>14729169559.209999</v>
      </c>
      <c r="Z1859" s="52" t="s">
        <v>98</v>
      </c>
      <c r="AA1859" s="81">
        <v>7.5551222430899744E-5</v>
      </c>
      <c r="BN1859" s="52" t="s">
        <v>99</v>
      </c>
    </row>
    <row r="1860" spans="1:66" s="52" customFormat="1">
      <c r="A1860" s="52" t="s">
        <v>3669</v>
      </c>
      <c r="B1860" s="52" t="s">
        <v>3670</v>
      </c>
      <c r="C1860" s="54" t="s">
        <v>83</v>
      </c>
      <c r="D1860" s="52" t="s">
        <v>84</v>
      </c>
      <c r="E1860" s="52" t="s">
        <v>3671</v>
      </c>
      <c r="F1860" s="52" t="s">
        <v>3670</v>
      </c>
      <c r="G1860" s="92">
        <v>308222.73908565001</v>
      </c>
      <c r="H1860" s="92">
        <v>5016763.2829674697</v>
      </c>
      <c r="I1860" s="92">
        <v>5064099.6031772299</v>
      </c>
      <c r="J1860" s="92"/>
      <c r="K1860" s="92"/>
      <c r="L1860" s="52" t="s">
        <v>296</v>
      </c>
      <c r="M1860" s="52" t="s">
        <v>3616</v>
      </c>
      <c r="N1860" s="52" t="s">
        <v>3617</v>
      </c>
      <c r="O1860" s="52" t="s">
        <v>3618</v>
      </c>
      <c r="P1860" s="52" t="s">
        <v>1035</v>
      </c>
      <c r="Q1860" s="52" t="s">
        <v>1036</v>
      </c>
      <c r="R1860" s="52">
        <v>1</v>
      </c>
      <c r="S1860" s="52" t="s">
        <v>3619</v>
      </c>
      <c r="T1860" s="78">
        <v>16867538196.9</v>
      </c>
      <c r="U1860" s="78">
        <v>14729169559.209999</v>
      </c>
      <c r="Z1860" s="52" t="s">
        <v>98</v>
      </c>
      <c r="AA1860" s="81">
        <v>2.3627122936093679E-4</v>
      </c>
      <c r="BN1860" s="52" t="s">
        <v>99</v>
      </c>
    </row>
    <row r="1861" spans="1:66" s="52" customFormat="1">
      <c r="A1861" s="52" t="s">
        <v>3672</v>
      </c>
      <c r="B1861" s="52" t="s">
        <v>3673</v>
      </c>
      <c r="C1861" s="54" t="s">
        <v>83</v>
      </c>
      <c r="D1861" s="52" t="s">
        <v>84</v>
      </c>
      <c r="E1861" s="52" t="s">
        <v>3674</v>
      </c>
      <c r="F1861" s="52" t="s">
        <v>3673</v>
      </c>
      <c r="G1861" s="92">
        <v>204521.31345242</v>
      </c>
      <c r="H1861" s="92">
        <v>5403360.5867818296</v>
      </c>
      <c r="I1861" s="92">
        <v>4170189.5812948402</v>
      </c>
      <c r="J1861" s="92"/>
      <c r="K1861" s="92"/>
      <c r="L1861" s="52" t="s">
        <v>296</v>
      </c>
      <c r="M1861" s="52" t="s">
        <v>3616</v>
      </c>
      <c r="N1861" s="52" t="s">
        <v>3617</v>
      </c>
      <c r="O1861" s="52" t="s">
        <v>3618</v>
      </c>
      <c r="P1861" s="52" t="s">
        <v>1035</v>
      </c>
      <c r="Q1861" s="52" t="s">
        <v>1036</v>
      </c>
      <c r="R1861" s="52">
        <v>1</v>
      </c>
      <c r="S1861" s="52" t="s">
        <v>3619</v>
      </c>
      <c r="T1861" s="78">
        <v>16867538196.9</v>
      </c>
      <c r="U1861" s="78">
        <v>14729169559.209999</v>
      </c>
      <c r="Z1861" s="52" t="s">
        <v>98</v>
      </c>
      <c r="AA1861" s="81">
        <v>1.3638781707844529E-4</v>
      </c>
      <c r="BN1861" s="52" t="s">
        <v>99</v>
      </c>
    </row>
    <row r="1862" spans="1:66" s="52" customFormat="1">
      <c r="A1862" s="52" t="s">
        <v>3675</v>
      </c>
      <c r="B1862" s="52" t="s">
        <v>3676</v>
      </c>
      <c r="C1862" s="54" t="s">
        <v>83</v>
      </c>
      <c r="D1862" s="52" t="s">
        <v>84</v>
      </c>
      <c r="E1862" s="52" t="s">
        <v>3677</v>
      </c>
      <c r="F1862" s="52" t="s">
        <v>3676</v>
      </c>
      <c r="G1862" s="92">
        <v>111959.77127693201</v>
      </c>
      <c r="H1862" s="92">
        <v>4197340.7640510201</v>
      </c>
      <c r="I1862" s="92">
        <v>4831064.1305996096</v>
      </c>
      <c r="J1862" s="92"/>
      <c r="K1862" s="92"/>
      <c r="L1862" s="52" t="s">
        <v>296</v>
      </c>
      <c r="M1862" s="52" t="s">
        <v>3616</v>
      </c>
      <c r="N1862" s="52" t="s">
        <v>3617</v>
      </c>
      <c r="O1862" s="52" t="s">
        <v>3618</v>
      </c>
      <c r="P1862" s="52" t="s">
        <v>1035</v>
      </c>
      <c r="Q1862" s="52" t="s">
        <v>1036</v>
      </c>
      <c r="R1862" s="52">
        <v>1</v>
      </c>
      <c r="S1862" s="52" t="s">
        <v>3619</v>
      </c>
      <c r="T1862" s="78">
        <v>16867538196.9</v>
      </c>
      <c r="U1862" s="78">
        <v>14729169559.209999</v>
      </c>
      <c r="Z1862" s="52" t="s">
        <v>98</v>
      </c>
      <c r="AA1862" s="81">
        <v>7.9065014211366489E-5</v>
      </c>
      <c r="BN1862" s="52" t="s">
        <v>99</v>
      </c>
    </row>
    <row r="1863" spans="1:66" s="52" customFormat="1">
      <c r="A1863" s="52" t="s">
        <v>335</v>
      </c>
      <c r="B1863" s="52" t="s">
        <v>337</v>
      </c>
      <c r="C1863" s="54" t="s">
        <v>83</v>
      </c>
      <c r="D1863" s="52" t="s">
        <v>84</v>
      </c>
      <c r="E1863" s="52" t="s">
        <v>336</v>
      </c>
      <c r="F1863" s="52" t="s">
        <v>337</v>
      </c>
      <c r="G1863" s="92">
        <v>78052.046088650197</v>
      </c>
      <c r="H1863" s="92">
        <v>2910864.22347967</v>
      </c>
      <c r="I1863" s="92">
        <v>2574937.0004645698</v>
      </c>
      <c r="J1863" s="92"/>
      <c r="K1863" s="92"/>
      <c r="L1863" s="52" t="s">
        <v>296</v>
      </c>
      <c r="M1863" s="52" t="s">
        <v>3616</v>
      </c>
      <c r="N1863" s="52" t="s">
        <v>3617</v>
      </c>
      <c r="O1863" s="52" t="s">
        <v>3618</v>
      </c>
      <c r="P1863" s="52" t="s">
        <v>1035</v>
      </c>
      <c r="Q1863" s="52" t="s">
        <v>1036</v>
      </c>
      <c r="R1863" s="52">
        <v>1</v>
      </c>
      <c r="S1863" s="52" t="s">
        <v>3619</v>
      </c>
      <c r="T1863" s="78">
        <v>16867538196.9</v>
      </c>
      <c r="U1863" s="78">
        <v>14729169559.209999</v>
      </c>
      <c r="Z1863" s="52" t="s">
        <v>87</v>
      </c>
      <c r="AA1863" s="81">
        <v>8.2741777918515492E-6</v>
      </c>
      <c r="BN1863" s="52" t="s">
        <v>99</v>
      </c>
    </row>
    <row r="1864" spans="1:66" s="52" customFormat="1">
      <c r="A1864" s="52" t="s">
        <v>1935</v>
      </c>
      <c r="B1864" s="52" t="s">
        <v>1936</v>
      </c>
      <c r="C1864" s="54" t="s">
        <v>83</v>
      </c>
      <c r="D1864" s="52" t="s">
        <v>84</v>
      </c>
      <c r="E1864" s="52" t="s">
        <v>1937</v>
      </c>
      <c r="F1864" s="52" t="s">
        <v>1936</v>
      </c>
      <c r="G1864" s="92">
        <v>34334.9154149561</v>
      </c>
      <c r="H1864" s="92">
        <v>1031724.28389918</v>
      </c>
      <c r="I1864" s="92">
        <v>1040347.93707317</v>
      </c>
      <c r="J1864" s="92"/>
      <c r="K1864" s="92"/>
      <c r="L1864" s="52" t="s">
        <v>296</v>
      </c>
      <c r="M1864" s="52" t="s">
        <v>3616</v>
      </c>
      <c r="N1864" s="52" t="s">
        <v>3617</v>
      </c>
      <c r="O1864" s="52" t="s">
        <v>3618</v>
      </c>
      <c r="P1864" s="52" t="s">
        <v>1035</v>
      </c>
      <c r="Q1864" s="52" t="s">
        <v>1036</v>
      </c>
      <c r="R1864" s="52">
        <v>1</v>
      </c>
      <c r="S1864" s="52" t="s">
        <v>3619</v>
      </c>
      <c r="T1864" s="78">
        <v>16867538196.9</v>
      </c>
      <c r="U1864" s="78">
        <v>14729169559.209999</v>
      </c>
      <c r="Z1864" s="52" t="s">
        <v>98</v>
      </c>
      <c r="AA1864" s="81">
        <v>3.4911237915674112E-5</v>
      </c>
      <c r="BN1864" s="52" t="s">
        <v>99</v>
      </c>
    </row>
    <row r="1865" spans="1:66" s="52" customFormat="1">
      <c r="A1865" s="52" t="s">
        <v>3678</v>
      </c>
      <c r="B1865" s="52" t="s">
        <v>3679</v>
      </c>
      <c r="C1865" s="54" t="s">
        <v>83</v>
      </c>
      <c r="D1865" s="52" t="s">
        <v>84</v>
      </c>
      <c r="E1865" s="52" t="s">
        <v>3680</v>
      </c>
      <c r="F1865" s="52" t="s">
        <v>3679</v>
      </c>
      <c r="G1865" s="92">
        <v>81034.392811321406</v>
      </c>
      <c r="H1865" s="92">
        <v>7190504.0730156498</v>
      </c>
      <c r="I1865" s="92">
        <v>5656200.6182302404</v>
      </c>
      <c r="J1865" s="92"/>
      <c r="K1865" s="92"/>
      <c r="L1865" s="52" t="s">
        <v>296</v>
      </c>
      <c r="M1865" s="52" t="s">
        <v>3616</v>
      </c>
      <c r="N1865" s="52" t="s">
        <v>3617</v>
      </c>
      <c r="O1865" s="52" t="s">
        <v>3618</v>
      </c>
      <c r="P1865" s="52" t="s">
        <v>1035</v>
      </c>
      <c r="Q1865" s="52" t="s">
        <v>1036</v>
      </c>
      <c r="R1865" s="52">
        <v>1</v>
      </c>
      <c r="S1865" s="52" t="s">
        <v>3619</v>
      </c>
      <c r="T1865" s="78">
        <v>16867538196.9</v>
      </c>
      <c r="U1865" s="78">
        <v>14729169559.209999</v>
      </c>
      <c r="Z1865" s="52" t="s">
        <v>87</v>
      </c>
      <c r="AA1865" s="81">
        <v>1.21572918091305E-4</v>
      </c>
      <c r="BN1865" s="52" t="s">
        <v>99</v>
      </c>
    </row>
    <row r="1866" spans="1:66" s="52" customFormat="1">
      <c r="A1866" s="52" t="s">
        <v>3208</v>
      </c>
      <c r="B1866" s="52" t="s">
        <v>3209</v>
      </c>
      <c r="C1866" s="54" t="s">
        <v>83</v>
      </c>
      <c r="D1866" s="52" t="s">
        <v>1639</v>
      </c>
      <c r="E1866" s="52" t="s">
        <v>3210</v>
      </c>
      <c r="F1866" s="52" t="s">
        <v>3209</v>
      </c>
      <c r="G1866" s="92">
        <v>36881.088938896602</v>
      </c>
      <c r="H1866" s="92">
        <v>982066.09497773298</v>
      </c>
      <c r="I1866" s="92">
        <v>965915.71930970205</v>
      </c>
      <c r="J1866" s="92"/>
      <c r="K1866" s="92"/>
      <c r="L1866" s="52" t="s">
        <v>296</v>
      </c>
      <c r="M1866" s="52" t="s">
        <v>3616</v>
      </c>
      <c r="N1866" s="52" t="s">
        <v>3617</v>
      </c>
      <c r="O1866" s="52" t="s">
        <v>3618</v>
      </c>
      <c r="P1866" s="52" t="s">
        <v>1035</v>
      </c>
      <c r="Q1866" s="52" t="s">
        <v>1036</v>
      </c>
      <c r="R1866" s="52">
        <v>1</v>
      </c>
      <c r="S1866" s="52" t="s">
        <v>3619</v>
      </c>
      <c r="T1866" s="78">
        <v>16867538196.9</v>
      </c>
      <c r="U1866" s="78">
        <v>14729169559.209999</v>
      </c>
      <c r="Z1866" s="52" t="s">
        <v>98</v>
      </c>
      <c r="AA1866" s="81">
        <v>2.1455500642062841E-5</v>
      </c>
      <c r="BN1866" s="52" t="s">
        <v>99</v>
      </c>
    </row>
    <row r="1867" spans="1:66" s="52" customFormat="1">
      <c r="A1867" s="52" t="s">
        <v>1950</v>
      </c>
      <c r="B1867" s="52" t="s">
        <v>1951</v>
      </c>
      <c r="C1867" s="54" t="s">
        <v>83</v>
      </c>
      <c r="D1867" s="52" t="s">
        <v>1639</v>
      </c>
      <c r="E1867" s="52" t="s">
        <v>1952</v>
      </c>
      <c r="F1867" s="52" t="s">
        <v>1951</v>
      </c>
      <c r="G1867" s="92">
        <v>49306.535508686997</v>
      </c>
      <c r="H1867" s="92">
        <v>1237161.8605013399</v>
      </c>
      <c r="I1867" s="92">
        <v>1277039.2696749901</v>
      </c>
      <c r="J1867" s="92"/>
      <c r="K1867" s="92"/>
      <c r="L1867" s="52" t="s">
        <v>296</v>
      </c>
      <c r="M1867" s="52" t="s">
        <v>3616</v>
      </c>
      <c r="N1867" s="52" t="s">
        <v>3617</v>
      </c>
      <c r="O1867" s="52" t="s">
        <v>3618</v>
      </c>
      <c r="P1867" s="52" t="s">
        <v>1035</v>
      </c>
      <c r="Q1867" s="52" t="s">
        <v>1036</v>
      </c>
      <c r="R1867" s="52">
        <v>1</v>
      </c>
      <c r="S1867" s="52" t="s">
        <v>3619</v>
      </c>
      <c r="T1867" s="78">
        <v>16867538196.9</v>
      </c>
      <c r="U1867" s="78">
        <v>14729169559.209999</v>
      </c>
      <c r="Z1867" s="52" t="s">
        <v>98</v>
      </c>
      <c r="AA1867" s="81">
        <v>1.2592776124549629E-4</v>
      </c>
      <c r="BN1867" s="52" t="s">
        <v>99</v>
      </c>
    </row>
    <row r="1868" spans="1:66" s="52" customFormat="1">
      <c r="A1868" s="52" t="s">
        <v>3681</v>
      </c>
      <c r="B1868" s="52" t="s">
        <v>3682</v>
      </c>
      <c r="C1868" s="54" t="s">
        <v>83</v>
      </c>
      <c r="D1868" s="52" t="s">
        <v>1639</v>
      </c>
      <c r="E1868" s="52" t="s">
        <v>3683</v>
      </c>
      <c r="F1868" s="52" t="s">
        <v>3682</v>
      </c>
      <c r="G1868" s="92">
        <v>56892.1563561773</v>
      </c>
      <c r="H1868" s="92">
        <v>3124558.14950951</v>
      </c>
      <c r="I1868" s="92">
        <v>3077296.73730563</v>
      </c>
      <c r="J1868" s="92"/>
      <c r="K1868" s="92"/>
      <c r="L1868" s="52" t="s">
        <v>296</v>
      </c>
      <c r="M1868" s="52" t="s">
        <v>3616</v>
      </c>
      <c r="N1868" s="52" t="s">
        <v>3617</v>
      </c>
      <c r="O1868" s="52" t="s">
        <v>3618</v>
      </c>
      <c r="P1868" s="52" t="s">
        <v>1035</v>
      </c>
      <c r="Q1868" s="52" t="s">
        <v>1036</v>
      </c>
      <c r="R1868" s="52">
        <v>1</v>
      </c>
      <c r="S1868" s="52" t="s">
        <v>3619</v>
      </c>
      <c r="T1868" s="78">
        <v>16867538196.9</v>
      </c>
      <c r="U1868" s="78">
        <v>14729169559.209999</v>
      </c>
      <c r="Z1868" s="52" t="s">
        <v>98</v>
      </c>
      <c r="AA1868" s="81">
        <v>1.6834546815664591E-4</v>
      </c>
      <c r="BN1868" s="52" t="s">
        <v>99</v>
      </c>
    </row>
    <row r="1869" spans="1:66" s="52" customFormat="1">
      <c r="A1869" s="52" t="s">
        <v>3684</v>
      </c>
      <c r="B1869" s="52" t="s">
        <v>3685</v>
      </c>
      <c r="C1869" s="54" t="s">
        <v>83</v>
      </c>
      <c r="D1869" s="52" t="s">
        <v>1639</v>
      </c>
      <c r="E1869" s="52" t="s">
        <v>3686</v>
      </c>
      <c r="F1869" s="52" t="s">
        <v>3685</v>
      </c>
      <c r="G1869" s="92">
        <v>57464.072243757801</v>
      </c>
      <c r="H1869" s="92">
        <v>1611498.20594534</v>
      </c>
      <c r="I1869" s="92">
        <v>1003322.70137601</v>
      </c>
      <c r="J1869" s="92"/>
      <c r="K1869" s="92"/>
      <c r="L1869" s="52" t="s">
        <v>296</v>
      </c>
      <c r="M1869" s="52" t="s">
        <v>3616</v>
      </c>
      <c r="N1869" s="52" t="s">
        <v>3617</v>
      </c>
      <c r="O1869" s="52" t="s">
        <v>3618</v>
      </c>
      <c r="P1869" s="52" t="s">
        <v>1035</v>
      </c>
      <c r="Q1869" s="52" t="s">
        <v>1036</v>
      </c>
      <c r="R1869" s="52">
        <v>1</v>
      </c>
      <c r="S1869" s="52" t="s">
        <v>3619</v>
      </c>
      <c r="T1869" s="78">
        <v>16867538196.9</v>
      </c>
      <c r="U1869" s="78">
        <v>14729169559.209999</v>
      </c>
      <c r="Z1869" s="52" t="s">
        <v>98</v>
      </c>
      <c r="AA1869" s="81">
        <v>2.8730086785490512E-4</v>
      </c>
      <c r="BN1869" s="52" t="s">
        <v>99</v>
      </c>
    </row>
    <row r="1870" spans="1:66" s="52" customFormat="1">
      <c r="A1870" s="52" t="s">
        <v>3687</v>
      </c>
      <c r="B1870" s="52" t="s">
        <v>3688</v>
      </c>
      <c r="C1870" s="54" t="s">
        <v>83</v>
      </c>
      <c r="D1870" s="52" t="s">
        <v>1639</v>
      </c>
      <c r="E1870" s="52" t="s">
        <v>3689</v>
      </c>
      <c r="F1870" s="52" t="s">
        <v>3688</v>
      </c>
      <c r="G1870" s="92">
        <v>187245.061972261</v>
      </c>
      <c r="H1870" s="92">
        <v>4750152.7046946604</v>
      </c>
      <c r="I1870" s="92">
        <v>4463922.2774186898</v>
      </c>
      <c r="J1870" s="92"/>
      <c r="K1870" s="92"/>
      <c r="L1870" s="52" t="s">
        <v>296</v>
      </c>
      <c r="M1870" s="52" t="s">
        <v>3616</v>
      </c>
      <c r="N1870" s="52" t="s">
        <v>3617</v>
      </c>
      <c r="O1870" s="52" t="s">
        <v>3618</v>
      </c>
      <c r="P1870" s="52" t="s">
        <v>1035</v>
      </c>
      <c r="Q1870" s="52" t="s">
        <v>1036</v>
      </c>
      <c r="R1870" s="52">
        <v>1</v>
      </c>
      <c r="S1870" s="52" t="s">
        <v>3619</v>
      </c>
      <c r="T1870" s="78">
        <v>16867538196.9</v>
      </c>
      <c r="U1870" s="78">
        <v>14729169559.209999</v>
      </c>
      <c r="Z1870" s="52" t="s">
        <v>98</v>
      </c>
      <c r="AA1870" s="81">
        <v>4.6998959480168661E-4</v>
      </c>
      <c r="BN1870" s="52" t="s">
        <v>99</v>
      </c>
    </row>
    <row r="1871" spans="1:66" s="52" customFormat="1">
      <c r="A1871" s="52" t="s">
        <v>3690</v>
      </c>
      <c r="B1871" s="52" t="s">
        <v>3691</v>
      </c>
      <c r="C1871" s="54" t="s">
        <v>83</v>
      </c>
      <c r="D1871" s="52" t="s">
        <v>1639</v>
      </c>
      <c r="E1871" s="52" t="s">
        <v>3692</v>
      </c>
      <c r="F1871" s="52" t="s">
        <v>3691</v>
      </c>
      <c r="G1871" s="92">
        <v>17267.268508102901</v>
      </c>
      <c r="H1871" s="92">
        <v>1052133.96571092</v>
      </c>
      <c r="I1871" s="92">
        <v>969557.12672997895</v>
      </c>
      <c r="J1871" s="92"/>
      <c r="K1871" s="92"/>
      <c r="L1871" s="52" t="s">
        <v>296</v>
      </c>
      <c r="M1871" s="52" t="s">
        <v>3616</v>
      </c>
      <c r="N1871" s="52" t="s">
        <v>3617</v>
      </c>
      <c r="O1871" s="52" t="s">
        <v>3618</v>
      </c>
      <c r="P1871" s="52" t="s">
        <v>1035</v>
      </c>
      <c r="Q1871" s="52" t="s">
        <v>1036</v>
      </c>
      <c r="R1871" s="52">
        <v>1</v>
      </c>
      <c r="S1871" s="52" t="s">
        <v>3619</v>
      </c>
      <c r="T1871" s="78">
        <v>16867538196.9</v>
      </c>
      <c r="U1871" s="78">
        <v>14729169559.209999</v>
      </c>
      <c r="Z1871" s="52" t="s">
        <v>98</v>
      </c>
      <c r="AA1871" s="81">
        <v>4.1927144053055143E-5</v>
      </c>
      <c r="BN1871" s="52" t="s">
        <v>99</v>
      </c>
    </row>
    <row r="1872" spans="1:66" s="52" customFormat="1">
      <c r="A1872" s="52" t="s">
        <v>3693</v>
      </c>
      <c r="B1872" s="52" t="s">
        <v>3694</v>
      </c>
      <c r="C1872" s="54" t="s">
        <v>83</v>
      </c>
      <c r="D1872" s="52" t="s">
        <v>1639</v>
      </c>
      <c r="E1872" s="52" t="s">
        <v>3695</v>
      </c>
      <c r="F1872" s="52" t="s">
        <v>3694</v>
      </c>
      <c r="G1872" s="92">
        <v>13461.4826802765</v>
      </c>
      <c r="H1872" s="92">
        <v>1087297.42056294</v>
      </c>
      <c r="I1872" s="92">
        <v>1058476.3831501401</v>
      </c>
      <c r="J1872" s="92"/>
      <c r="K1872" s="92"/>
      <c r="L1872" s="52" t="s">
        <v>296</v>
      </c>
      <c r="M1872" s="52" t="s">
        <v>3616</v>
      </c>
      <c r="N1872" s="52" t="s">
        <v>3617</v>
      </c>
      <c r="O1872" s="52" t="s">
        <v>3618</v>
      </c>
      <c r="P1872" s="52" t="s">
        <v>1035</v>
      </c>
      <c r="Q1872" s="52" t="s">
        <v>1036</v>
      </c>
      <c r="R1872" s="52">
        <v>1</v>
      </c>
      <c r="S1872" s="52" t="s">
        <v>3619</v>
      </c>
      <c r="T1872" s="78">
        <v>16867538196.9</v>
      </c>
      <c r="U1872" s="78">
        <v>14729169559.209999</v>
      </c>
      <c r="Z1872" s="52" t="s">
        <v>98</v>
      </c>
      <c r="AA1872" s="81">
        <v>3.3652865379056773E-5</v>
      </c>
      <c r="BN1872" s="52" t="s">
        <v>99</v>
      </c>
    </row>
    <row r="1873" spans="1:66" s="52" customFormat="1">
      <c r="A1873" s="52" t="s">
        <v>2830</v>
      </c>
      <c r="B1873" s="52" t="s">
        <v>2831</v>
      </c>
      <c r="C1873" s="54" t="s">
        <v>83</v>
      </c>
      <c r="D1873" s="52" t="s">
        <v>1648</v>
      </c>
      <c r="E1873" s="52" t="s">
        <v>2832</v>
      </c>
      <c r="F1873" s="52" t="s">
        <v>2831</v>
      </c>
      <c r="G1873" s="92">
        <v>59699.834177754899</v>
      </c>
      <c r="H1873" s="92">
        <v>1313424.64827259</v>
      </c>
      <c r="I1873" s="92">
        <v>1036389.12132583</v>
      </c>
      <c r="J1873" s="92"/>
      <c r="K1873" s="92"/>
      <c r="L1873" s="52" t="s">
        <v>296</v>
      </c>
      <c r="M1873" s="52" t="s">
        <v>3616</v>
      </c>
      <c r="N1873" s="52" t="s">
        <v>3617</v>
      </c>
      <c r="O1873" s="52" t="s">
        <v>3618</v>
      </c>
      <c r="P1873" s="52" t="s">
        <v>1035</v>
      </c>
      <c r="Q1873" s="52" t="s">
        <v>1036</v>
      </c>
      <c r="R1873" s="52">
        <v>1</v>
      </c>
      <c r="S1873" s="52" t="s">
        <v>3619</v>
      </c>
      <c r="T1873" s="78">
        <v>16867538196.9</v>
      </c>
      <c r="U1873" s="78">
        <v>14729169559.209999</v>
      </c>
      <c r="Z1873" s="52" t="s">
        <v>98</v>
      </c>
      <c r="AA1873" s="81">
        <v>1.3303964051616531E-4</v>
      </c>
      <c r="BN1873" s="52" t="s">
        <v>99</v>
      </c>
    </row>
    <row r="1874" spans="1:66" s="52" customFormat="1">
      <c r="A1874" s="52" t="s">
        <v>3696</v>
      </c>
      <c r="B1874" s="52" t="s">
        <v>3697</v>
      </c>
      <c r="C1874" s="54" t="s">
        <v>83</v>
      </c>
      <c r="D1874" s="52" t="s">
        <v>1648</v>
      </c>
      <c r="E1874" s="52" t="s">
        <v>3698</v>
      </c>
      <c r="F1874" s="52" t="s">
        <v>3697</v>
      </c>
      <c r="G1874" s="92">
        <v>29797.5164185494</v>
      </c>
      <c r="H1874" s="92">
        <v>2274962.9652992799</v>
      </c>
      <c r="I1874" s="92">
        <v>1127538.0212779101</v>
      </c>
      <c r="J1874" s="92"/>
      <c r="K1874" s="92"/>
      <c r="L1874" s="52" t="s">
        <v>296</v>
      </c>
      <c r="M1874" s="52" t="s">
        <v>3616</v>
      </c>
      <c r="N1874" s="52" t="s">
        <v>3617</v>
      </c>
      <c r="O1874" s="52" t="s">
        <v>3618</v>
      </c>
      <c r="P1874" s="52" t="s">
        <v>1035</v>
      </c>
      <c r="Q1874" s="52" t="s">
        <v>1036</v>
      </c>
      <c r="R1874" s="52">
        <v>1</v>
      </c>
      <c r="S1874" s="52" t="s">
        <v>3619</v>
      </c>
      <c r="T1874" s="78">
        <v>16867538196.9</v>
      </c>
      <c r="U1874" s="78">
        <v>14729169559.209999</v>
      </c>
      <c r="Z1874" s="52" t="s">
        <v>98</v>
      </c>
      <c r="AA1874" s="81">
        <v>5.683426737851492E-4</v>
      </c>
      <c r="BN1874" s="52" t="s">
        <v>99</v>
      </c>
    </row>
    <row r="1875" spans="1:66" s="52" customFormat="1">
      <c r="A1875" s="52" t="s">
        <v>3699</v>
      </c>
      <c r="B1875" s="52" t="s">
        <v>3700</v>
      </c>
      <c r="C1875" s="54" t="s">
        <v>83</v>
      </c>
      <c r="D1875" s="52" t="s">
        <v>1648</v>
      </c>
      <c r="E1875" s="52" t="s">
        <v>3701</v>
      </c>
      <c r="F1875" s="52" t="s">
        <v>3700</v>
      </c>
      <c r="G1875" s="92">
        <v>3882.6401443075401</v>
      </c>
      <c r="H1875" s="92">
        <v>3137491.9923733701</v>
      </c>
      <c r="I1875" s="92">
        <v>2307103.60014898</v>
      </c>
      <c r="J1875" s="92"/>
      <c r="K1875" s="92"/>
      <c r="L1875" s="52" t="s">
        <v>296</v>
      </c>
      <c r="M1875" s="52" t="s">
        <v>3616</v>
      </c>
      <c r="N1875" s="52" t="s">
        <v>3617</v>
      </c>
      <c r="O1875" s="52" t="s">
        <v>3618</v>
      </c>
      <c r="P1875" s="52" t="s">
        <v>1035</v>
      </c>
      <c r="Q1875" s="52" t="s">
        <v>1036</v>
      </c>
      <c r="R1875" s="52">
        <v>1</v>
      </c>
      <c r="S1875" s="52" t="s">
        <v>3619</v>
      </c>
      <c r="T1875" s="78">
        <v>16867538196.9</v>
      </c>
      <c r="U1875" s="78">
        <v>14729169559.209999</v>
      </c>
      <c r="Z1875" s="52" t="s">
        <v>87</v>
      </c>
      <c r="AA1875" s="81">
        <v>5.8117865577481231E-5</v>
      </c>
      <c r="BN1875" s="52" t="s">
        <v>99</v>
      </c>
    </row>
    <row r="1876" spans="1:66" s="52" customFormat="1">
      <c r="A1876" s="52" t="s">
        <v>3702</v>
      </c>
      <c r="B1876" s="52" t="s">
        <v>3703</v>
      </c>
      <c r="C1876" s="54" t="s">
        <v>83</v>
      </c>
      <c r="D1876" s="52" t="s">
        <v>1648</v>
      </c>
      <c r="E1876" s="52" t="s">
        <v>3704</v>
      </c>
      <c r="F1876" s="52" t="s">
        <v>3703</v>
      </c>
      <c r="G1876" s="92">
        <v>24776.035039112099</v>
      </c>
      <c r="H1876" s="92">
        <v>1626276.1631426101</v>
      </c>
      <c r="I1876" s="92">
        <v>2073754.1327736799</v>
      </c>
      <c r="J1876" s="92"/>
      <c r="K1876" s="92"/>
      <c r="L1876" s="52" t="s">
        <v>296</v>
      </c>
      <c r="M1876" s="52" t="s">
        <v>3616</v>
      </c>
      <c r="N1876" s="52" t="s">
        <v>3617</v>
      </c>
      <c r="O1876" s="52" t="s">
        <v>3618</v>
      </c>
      <c r="P1876" s="52" t="s">
        <v>1035</v>
      </c>
      <c r="Q1876" s="52" t="s">
        <v>1036</v>
      </c>
      <c r="R1876" s="52">
        <v>1</v>
      </c>
      <c r="S1876" s="52" t="s">
        <v>3619</v>
      </c>
      <c r="T1876" s="78">
        <v>16867538196.9</v>
      </c>
      <c r="U1876" s="78">
        <v>14729169559.209999</v>
      </c>
      <c r="Z1876" s="52" t="s">
        <v>98</v>
      </c>
      <c r="AA1876" s="81">
        <v>1.5307890471822979E-4</v>
      </c>
      <c r="BN1876" s="52" t="s">
        <v>99</v>
      </c>
    </row>
    <row r="1877" spans="1:66" s="52" customFormat="1">
      <c r="A1877" s="52" t="s">
        <v>3705</v>
      </c>
      <c r="B1877" s="52" t="s">
        <v>3706</v>
      </c>
      <c r="C1877" s="54" t="s">
        <v>83</v>
      </c>
      <c r="D1877" s="52" t="s">
        <v>1648</v>
      </c>
      <c r="E1877" s="52" t="s">
        <v>3707</v>
      </c>
      <c r="F1877" s="52" t="s">
        <v>3706</v>
      </c>
      <c r="G1877" s="92">
        <v>53838.943965062397</v>
      </c>
      <c r="H1877" s="92">
        <v>4038974.4900207999</v>
      </c>
      <c r="I1877" s="92">
        <v>4019077.16699191</v>
      </c>
      <c r="J1877" s="92"/>
      <c r="K1877" s="92"/>
      <c r="L1877" s="52" t="s">
        <v>296</v>
      </c>
      <c r="M1877" s="52" t="s">
        <v>3616</v>
      </c>
      <c r="N1877" s="52" t="s">
        <v>3617</v>
      </c>
      <c r="O1877" s="52" t="s">
        <v>3618</v>
      </c>
      <c r="P1877" s="52" t="s">
        <v>1035</v>
      </c>
      <c r="Q1877" s="52" t="s">
        <v>1036</v>
      </c>
      <c r="R1877" s="52">
        <v>1</v>
      </c>
      <c r="S1877" s="52" t="s">
        <v>3619</v>
      </c>
      <c r="T1877" s="78">
        <v>16867538196.9</v>
      </c>
      <c r="U1877" s="78">
        <v>14729169559.209999</v>
      </c>
      <c r="Z1877" s="52" t="s">
        <v>98</v>
      </c>
      <c r="AA1877" s="81">
        <v>1.083664483428956E-4</v>
      </c>
      <c r="BN1877" s="52" t="s">
        <v>99</v>
      </c>
    </row>
    <row r="1878" spans="1:66" s="52" customFormat="1">
      <c r="A1878" s="52" t="s">
        <v>2900</v>
      </c>
      <c r="B1878" s="52" t="s">
        <v>2901</v>
      </c>
      <c r="C1878" s="54" t="s">
        <v>83</v>
      </c>
      <c r="D1878" s="52" t="s">
        <v>1648</v>
      </c>
      <c r="E1878" s="52" t="s">
        <v>2902</v>
      </c>
      <c r="F1878" s="52" t="s">
        <v>2901</v>
      </c>
      <c r="G1878" s="92">
        <v>15017.533062018299</v>
      </c>
      <c r="H1878" s="92">
        <v>75988.717293812602</v>
      </c>
      <c r="I1878" s="92">
        <v>75988.717293812602</v>
      </c>
      <c r="J1878" s="92"/>
      <c r="K1878" s="92"/>
      <c r="L1878" s="52" t="s">
        <v>296</v>
      </c>
      <c r="M1878" s="52" t="s">
        <v>3616</v>
      </c>
      <c r="N1878" s="52" t="s">
        <v>3617</v>
      </c>
      <c r="O1878" s="52" t="s">
        <v>3618</v>
      </c>
      <c r="P1878" s="52" t="s">
        <v>1035</v>
      </c>
      <c r="Q1878" s="52" t="s">
        <v>1036</v>
      </c>
      <c r="R1878" s="52">
        <v>1</v>
      </c>
      <c r="S1878" s="52" t="s">
        <v>3619</v>
      </c>
      <c r="T1878" s="78">
        <v>16867538196.9</v>
      </c>
      <c r="U1878" s="78">
        <v>14729169559.209999</v>
      </c>
      <c r="Z1878" s="52" t="s">
        <v>98</v>
      </c>
      <c r="AA1878" s="81">
        <v>1.33489182773496E-5</v>
      </c>
      <c r="BN1878" s="52" t="s">
        <v>99</v>
      </c>
    </row>
    <row r="1879" spans="1:66" s="52" customFormat="1">
      <c r="A1879" s="52" t="s">
        <v>1922</v>
      </c>
      <c r="B1879" s="52" t="s">
        <v>1923</v>
      </c>
      <c r="C1879" s="54" t="s">
        <v>83</v>
      </c>
      <c r="D1879" s="52" t="s">
        <v>1648</v>
      </c>
      <c r="E1879" s="52" t="s">
        <v>1924</v>
      </c>
      <c r="F1879" s="52" t="s">
        <v>1923</v>
      </c>
      <c r="G1879" s="92">
        <v>2053.1081688536301</v>
      </c>
      <c r="H1879" s="92">
        <v>280577.76235553599</v>
      </c>
      <c r="I1879" s="92">
        <v>280577.76235553599</v>
      </c>
      <c r="J1879" s="92"/>
      <c r="K1879" s="92"/>
      <c r="L1879" s="52" t="s">
        <v>296</v>
      </c>
      <c r="M1879" s="52" t="s">
        <v>3616</v>
      </c>
      <c r="N1879" s="52" t="s">
        <v>3617</v>
      </c>
      <c r="O1879" s="52" t="s">
        <v>3618</v>
      </c>
      <c r="P1879" s="52" t="s">
        <v>1035</v>
      </c>
      <c r="Q1879" s="52" t="s">
        <v>1036</v>
      </c>
      <c r="R1879" s="52">
        <v>1</v>
      </c>
      <c r="S1879" s="52" t="s">
        <v>3619</v>
      </c>
      <c r="T1879" s="78">
        <v>16867538196.9</v>
      </c>
      <c r="U1879" s="78">
        <v>14729169559.209999</v>
      </c>
      <c r="Z1879" s="52" t="s">
        <v>98</v>
      </c>
      <c r="AA1879" s="81">
        <v>1.924788306803932E-5</v>
      </c>
      <c r="BN1879" s="52" t="s">
        <v>99</v>
      </c>
    </row>
    <row r="1880" spans="1:66" s="52" customFormat="1">
      <c r="A1880" s="52" t="s">
        <v>3225</v>
      </c>
      <c r="B1880" s="52" t="s">
        <v>3215</v>
      </c>
      <c r="C1880" s="54" t="s">
        <v>83</v>
      </c>
      <c r="D1880" s="52" t="s">
        <v>84</v>
      </c>
      <c r="E1880" s="52" t="s">
        <v>3226</v>
      </c>
      <c r="F1880" s="52" t="s">
        <v>3215</v>
      </c>
      <c r="G1880" s="92">
        <v>8384.1072524892807</v>
      </c>
      <c r="H1880" s="92">
        <v>90548.358326884307</v>
      </c>
      <c r="I1880" s="92">
        <v>152171.54663267999</v>
      </c>
      <c r="J1880" s="92"/>
      <c r="K1880" s="92"/>
      <c r="L1880" s="52" t="s">
        <v>296</v>
      </c>
      <c r="M1880" s="52" t="s">
        <v>3616</v>
      </c>
      <c r="N1880" s="52" t="s">
        <v>3617</v>
      </c>
      <c r="O1880" s="52" t="s">
        <v>3618</v>
      </c>
      <c r="P1880" s="52" t="s">
        <v>1035</v>
      </c>
      <c r="Q1880" s="52" t="s">
        <v>1036</v>
      </c>
      <c r="R1880" s="52">
        <v>1</v>
      </c>
      <c r="S1880" s="52" t="s">
        <v>3619</v>
      </c>
      <c r="T1880" s="78">
        <v>16867538196.9</v>
      </c>
      <c r="U1880" s="78">
        <v>14729169559.209999</v>
      </c>
      <c r="Z1880" s="52" t="s">
        <v>98</v>
      </c>
      <c r="AA1880" s="81">
        <v>1.7599821567518751E-7</v>
      </c>
      <c r="BN1880" s="52" t="s">
        <v>99</v>
      </c>
    </row>
    <row r="1881" spans="1:66" s="52" customFormat="1">
      <c r="A1881" s="52" t="s">
        <v>2909</v>
      </c>
      <c r="B1881" s="52" t="s">
        <v>2910</v>
      </c>
      <c r="C1881" s="54" t="s">
        <v>83</v>
      </c>
      <c r="D1881" s="52" t="s">
        <v>1639</v>
      </c>
      <c r="E1881" s="52" t="s">
        <v>2911</v>
      </c>
      <c r="F1881" s="52" t="s">
        <v>2910</v>
      </c>
      <c r="G1881" s="92">
        <v>350.33591019330203</v>
      </c>
      <c r="H1881" s="92">
        <v>19468.166529441802</v>
      </c>
      <c r="I1881" s="92">
        <v>9389.0023931805008</v>
      </c>
      <c r="J1881" s="92"/>
      <c r="K1881" s="92"/>
      <c r="L1881" s="52" t="s">
        <v>296</v>
      </c>
      <c r="M1881" s="52" t="s">
        <v>3616</v>
      </c>
      <c r="N1881" s="52" t="s">
        <v>3617</v>
      </c>
      <c r="O1881" s="52" t="s">
        <v>3618</v>
      </c>
      <c r="P1881" s="52" t="s">
        <v>1035</v>
      </c>
      <c r="Q1881" s="52" t="s">
        <v>1036</v>
      </c>
      <c r="R1881" s="52">
        <v>1</v>
      </c>
      <c r="S1881" s="52" t="s">
        <v>3619</v>
      </c>
      <c r="T1881" s="78">
        <v>16867538196.9</v>
      </c>
      <c r="U1881" s="78">
        <v>14729169559.209999</v>
      </c>
      <c r="Z1881" s="52" t="s">
        <v>98</v>
      </c>
      <c r="AA1881" s="81">
        <v>1.8085367544593401E-6</v>
      </c>
      <c r="BN1881" s="52" t="s">
        <v>99</v>
      </c>
    </row>
    <row r="1882" spans="1:66" s="52" customFormat="1">
      <c r="A1882" s="52" t="s">
        <v>1980</v>
      </c>
      <c r="B1882" s="52" t="s">
        <v>1981</v>
      </c>
      <c r="C1882" s="54" t="s">
        <v>83</v>
      </c>
      <c r="D1882" s="52" t="s">
        <v>1639</v>
      </c>
      <c r="E1882" s="52" t="s">
        <v>1982</v>
      </c>
      <c r="F1882" s="52" t="s">
        <v>1981</v>
      </c>
      <c r="G1882" s="92">
        <v>183.65187314976501</v>
      </c>
      <c r="H1882" s="92">
        <v>14618.689102721301</v>
      </c>
      <c r="I1882" s="92">
        <v>10791.384066280199</v>
      </c>
      <c r="J1882" s="92"/>
      <c r="K1882" s="92"/>
      <c r="L1882" s="52" t="s">
        <v>296</v>
      </c>
      <c r="M1882" s="52" t="s">
        <v>3616</v>
      </c>
      <c r="N1882" s="52" t="s">
        <v>3617</v>
      </c>
      <c r="O1882" s="52" t="s">
        <v>3618</v>
      </c>
      <c r="P1882" s="52" t="s">
        <v>1035</v>
      </c>
      <c r="Q1882" s="52" t="s">
        <v>1036</v>
      </c>
      <c r="R1882" s="52">
        <v>1</v>
      </c>
      <c r="S1882" s="52" t="s">
        <v>3619</v>
      </c>
      <c r="T1882" s="78">
        <v>16867538196.9</v>
      </c>
      <c r="U1882" s="78">
        <v>14729169559.209999</v>
      </c>
      <c r="Z1882" s="52" t="s">
        <v>98</v>
      </c>
      <c r="AA1882" s="81">
        <v>1.6978601471538831E-6</v>
      </c>
      <c r="BN1882" s="52" t="s">
        <v>99</v>
      </c>
    </row>
    <row r="1883" spans="1:66" s="52" customFormat="1">
      <c r="A1883" s="52" t="s">
        <v>1986</v>
      </c>
      <c r="B1883" s="52" t="s">
        <v>1987</v>
      </c>
      <c r="C1883" s="54" t="s">
        <v>83</v>
      </c>
      <c r="D1883" s="52" t="s">
        <v>1639</v>
      </c>
      <c r="E1883" s="52" t="s">
        <v>1988</v>
      </c>
      <c r="F1883" s="52" t="s">
        <v>1987</v>
      </c>
      <c r="G1883" s="92">
        <v>303.424833899612</v>
      </c>
      <c r="H1883" s="92">
        <v>8438.2446307482096</v>
      </c>
      <c r="I1883" s="92">
        <v>6280.8940617219696</v>
      </c>
      <c r="J1883" s="92"/>
      <c r="K1883" s="92"/>
      <c r="L1883" s="52" t="s">
        <v>296</v>
      </c>
      <c r="M1883" s="52" t="s">
        <v>3616</v>
      </c>
      <c r="N1883" s="52" t="s">
        <v>3617</v>
      </c>
      <c r="O1883" s="52" t="s">
        <v>3618</v>
      </c>
      <c r="P1883" s="52" t="s">
        <v>1035</v>
      </c>
      <c r="Q1883" s="52" t="s">
        <v>1036</v>
      </c>
      <c r="R1883" s="52">
        <v>1</v>
      </c>
      <c r="S1883" s="52" t="s">
        <v>3619</v>
      </c>
      <c r="T1883" s="78">
        <v>16867538196.9</v>
      </c>
      <c r="U1883" s="78">
        <v>14729169559.209999</v>
      </c>
      <c r="Z1883" s="52" t="s">
        <v>98</v>
      </c>
      <c r="AA1883" s="81">
        <v>1.51712416949806E-6</v>
      </c>
      <c r="BN1883" s="52" t="s">
        <v>99</v>
      </c>
    </row>
    <row r="1884" spans="1:66" s="52" customFormat="1">
      <c r="A1884" s="52" t="s">
        <v>1989</v>
      </c>
      <c r="B1884" s="52" t="s">
        <v>1990</v>
      </c>
      <c r="C1884" s="54" t="s">
        <v>83</v>
      </c>
      <c r="D1884" s="52" t="s">
        <v>1639</v>
      </c>
      <c r="E1884" s="52" t="s">
        <v>1991</v>
      </c>
      <c r="F1884" s="52" t="s">
        <v>1990</v>
      </c>
      <c r="G1884" s="92">
        <v>153.70863296230399</v>
      </c>
      <c r="H1884" s="92">
        <v>4136.2993130155901</v>
      </c>
      <c r="I1884" s="92">
        <v>7072.1342025955901</v>
      </c>
      <c r="J1884" s="92"/>
      <c r="K1884" s="92"/>
      <c r="L1884" s="52" t="s">
        <v>296</v>
      </c>
      <c r="M1884" s="52" t="s">
        <v>3616</v>
      </c>
      <c r="N1884" s="52" t="s">
        <v>3617</v>
      </c>
      <c r="O1884" s="52" t="s">
        <v>3618</v>
      </c>
      <c r="P1884" s="52" t="s">
        <v>1035</v>
      </c>
      <c r="Q1884" s="52" t="s">
        <v>1036</v>
      </c>
      <c r="R1884" s="52">
        <v>1</v>
      </c>
      <c r="S1884" s="52" t="s">
        <v>3619</v>
      </c>
      <c r="T1884" s="78">
        <v>16867538196.9</v>
      </c>
      <c r="U1884" s="78">
        <v>14729169559.209999</v>
      </c>
      <c r="Z1884" s="52" t="s">
        <v>98</v>
      </c>
      <c r="AA1884" s="81">
        <v>1.1441642930794529E-6</v>
      </c>
      <c r="BN1884" s="52" t="s">
        <v>99</v>
      </c>
    </row>
    <row r="1885" spans="1:66" s="52" customFormat="1">
      <c r="A1885" s="52" t="s">
        <v>1998</v>
      </c>
      <c r="B1885" s="52" t="s">
        <v>1999</v>
      </c>
      <c r="C1885" s="54" t="s">
        <v>83</v>
      </c>
      <c r="D1885" s="52" t="s">
        <v>1639</v>
      </c>
      <c r="E1885" s="52" t="s">
        <v>2000</v>
      </c>
      <c r="F1885" s="52" t="s">
        <v>1999</v>
      </c>
      <c r="G1885" s="92">
        <v>133.74647283732901</v>
      </c>
      <c r="H1885" s="92">
        <v>1401.66303533521</v>
      </c>
      <c r="I1885" s="92">
        <v>3258.0640783173399</v>
      </c>
      <c r="J1885" s="92"/>
      <c r="K1885" s="92"/>
      <c r="L1885" s="52" t="s">
        <v>296</v>
      </c>
      <c r="M1885" s="52" t="s">
        <v>3616</v>
      </c>
      <c r="N1885" s="52" t="s">
        <v>3617</v>
      </c>
      <c r="O1885" s="52" t="s">
        <v>3618</v>
      </c>
      <c r="P1885" s="52" t="s">
        <v>1035</v>
      </c>
      <c r="Q1885" s="52" t="s">
        <v>1036</v>
      </c>
      <c r="R1885" s="52">
        <v>1</v>
      </c>
      <c r="S1885" s="52" t="s">
        <v>3619</v>
      </c>
      <c r="T1885" s="78">
        <v>16867538196.9</v>
      </c>
      <c r="U1885" s="78">
        <v>14729169559.209999</v>
      </c>
      <c r="Z1885" s="52" t="s">
        <v>98</v>
      </c>
      <c r="AA1885" s="81">
        <v>8.3591545523330629E-7</v>
      </c>
      <c r="BN1885" s="52" t="s">
        <v>99</v>
      </c>
    </row>
    <row r="1886" spans="1:66" s="52" customFormat="1">
      <c r="A1886" s="52" t="s">
        <v>2001</v>
      </c>
      <c r="B1886" s="52" t="s">
        <v>2002</v>
      </c>
      <c r="C1886" s="54" t="s">
        <v>83</v>
      </c>
      <c r="D1886" s="52" t="s">
        <v>1639</v>
      </c>
      <c r="E1886" s="52" t="s">
        <v>2003</v>
      </c>
      <c r="F1886" s="52" t="s">
        <v>2002</v>
      </c>
      <c r="G1886" s="92">
        <v>184.64998115601401</v>
      </c>
      <c r="H1886" s="92">
        <v>8641.6191181014492</v>
      </c>
      <c r="I1886" s="92">
        <v>9332.2100476249507</v>
      </c>
      <c r="J1886" s="92"/>
      <c r="K1886" s="92"/>
      <c r="L1886" s="52" t="s">
        <v>296</v>
      </c>
      <c r="M1886" s="52" t="s">
        <v>3616</v>
      </c>
      <c r="N1886" s="52" t="s">
        <v>3617</v>
      </c>
      <c r="O1886" s="52" t="s">
        <v>3618</v>
      </c>
      <c r="P1886" s="52" t="s">
        <v>1035</v>
      </c>
      <c r="Q1886" s="52" t="s">
        <v>1036</v>
      </c>
      <c r="R1886" s="52">
        <v>1</v>
      </c>
      <c r="S1886" s="52" t="s">
        <v>3619</v>
      </c>
      <c r="T1886" s="78">
        <v>16867538196.9</v>
      </c>
      <c r="U1886" s="78">
        <v>14729169559.209999</v>
      </c>
      <c r="Z1886" s="52" t="s">
        <v>98</v>
      </c>
      <c r="AA1886" s="81">
        <v>2.0013372723066919E-6</v>
      </c>
      <c r="BN1886" s="52" t="s">
        <v>99</v>
      </c>
    </row>
    <row r="1887" spans="1:66" s="52" customFormat="1">
      <c r="A1887" s="52" t="s">
        <v>2457</v>
      </c>
      <c r="B1887" s="52" t="s">
        <v>2458</v>
      </c>
      <c r="C1887" s="54" t="s">
        <v>83</v>
      </c>
      <c r="D1887" s="52" t="s">
        <v>1639</v>
      </c>
      <c r="E1887" s="52" t="s">
        <v>2459</v>
      </c>
      <c r="F1887" s="52" t="s">
        <v>2458</v>
      </c>
      <c r="G1887" s="92">
        <v>592.87615571174194</v>
      </c>
      <c r="H1887" s="92">
        <v>22072.779277148202</v>
      </c>
      <c r="I1887" s="92">
        <v>13458.2887346565</v>
      </c>
      <c r="J1887" s="92"/>
      <c r="K1887" s="92"/>
      <c r="L1887" s="52" t="s">
        <v>296</v>
      </c>
      <c r="M1887" s="52" t="s">
        <v>3616</v>
      </c>
      <c r="N1887" s="52" t="s">
        <v>3617</v>
      </c>
      <c r="O1887" s="52" t="s">
        <v>3618</v>
      </c>
      <c r="P1887" s="52" t="s">
        <v>1035</v>
      </c>
      <c r="Q1887" s="52" t="s">
        <v>1036</v>
      </c>
      <c r="R1887" s="52">
        <v>1</v>
      </c>
      <c r="S1887" s="52" t="s">
        <v>3619</v>
      </c>
      <c r="T1887" s="78">
        <v>16867538196.9</v>
      </c>
      <c r="U1887" s="78">
        <v>14729169559.209999</v>
      </c>
      <c r="Z1887" s="52" t="s">
        <v>98</v>
      </c>
      <c r="AA1887" s="81">
        <v>2.5379972419167041E-6</v>
      </c>
      <c r="BN1887" s="52" t="s">
        <v>99</v>
      </c>
    </row>
    <row r="1888" spans="1:66" s="52" customFormat="1">
      <c r="A1888" s="52" t="s">
        <v>2930</v>
      </c>
      <c r="B1888" s="52" t="s">
        <v>2931</v>
      </c>
      <c r="C1888" s="54" t="s">
        <v>83</v>
      </c>
      <c r="D1888" s="52" t="s">
        <v>1639</v>
      </c>
      <c r="E1888" s="52" t="s">
        <v>2932</v>
      </c>
      <c r="F1888" s="52" t="s">
        <v>2931</v>
      </c>
      <c r="G1888" s="92">
        <v>253.519433587176</v>
      </c>
      <c r="H1888" s="92">
        <v>3136.0353934733698</v>
      </c>
      <c r="I1888" s="92">
        <v>4170.3946825090397</v>
      </c>
      <c r="J1888" s="92"/>
      <c r="K1888" s="92"/>
      <c r="L1888" s="52" t="s">
        <v>296</v>
      </c>
      <c r="M1888" s="52" t="s">
        <v>3616</v>
      </c>
      <c r="N1888" s="52" t="s">
        <v>3617</v>
      </c>
      <c r="O1888" s="52" t="s">
        <v>3618</v>
      </c>
      <c r="P1888" s="52" t="s">
        <v>1035</v>
      </c>
      <c r="Q1888" s="52" t="s">
        <v>1036</v>
      </c>
      <c r="R1888" s="52">
        <v>1</v>
      </c>
      <c r="S1888" s="52" t="s">
        <v>3619</v>
      </c>
      <c r="T1888" s="78">
        <v>16867538196.9</v>
      </c>
      <c r="U1888" s="78">
        <v>14729169559.209999</v>
      </c>
      <c r="Z1888" s="52" t="s">
        <v>98</v>
      </c>
      <c r="AA1888" s="81">
        <v>1.2276631278806149E-6</v>
      </c>
      <c r="BN1888" s="52" t="s">
        <v>99</v>
      </c>
    </row>
    <row r="1889" spans="1:66" s="52" customFormat="1">
      <c r="A1889" s="52" t="s">
        <v>2016</v>
      </c>
      <c r="B1889" s="52" t="s">
        <v>2017</v>
      </c>
      <c r="C1889" s="54" t="s">
        <v>83</v>
      </c>
      <c r="D1889" s="52" t="s">
        <v>1639</v>
      </c>
      <c r="E1889" s="52" t="s">
        <v>2018</v>
      </c>
      <c r="F1889" s="52" t="s">
        <v>2017</v>
      </c>
      <c r="G1889" s="92">
        <v>123.765392774842</v>
      </c>
      <c r="H1889" s="92">
        <v>3238.9403289176098</v>
      </c>
      <c r="I1889" s="92">
        <v>3506.2735773112699</v>
      </c>
      <c r="J1889" s="92"/>
      <c r="K1889" s="92"/>
      <c r="L1889" s="52" t="s">
        <v>296</v>
      </c>
      <c r="M1889" s="52" t="s">
        <v>3616</v>
      </c>
      <c r="N1889" s="52" t="s">
        <v>3617</v>
      </c>
      <c r="O1889" s="52" t="s">
        <v>3618</v>
      </c>
      <c r="P1889" s="52" t="s">
        <v>1035</v>
      </c>
      <c r="Q1889" s="52" t="s">
        <v>1036</v>
      </c>
      <c r="R1889" s="52">
        <v>1</v>
      </c>
      <c r="S1889" s="52" t="s">
        <v>3619</v>
      </c>
      <c r="T1889" s="78">
        <v>16867538196.9</v>
      </c>
      <c r="U1889" s="78">
        <v>14729169559.209999</v>
      </c>
      <c r="Z1889" s="52" t="s">
        <v>98</v>
      </c>
      <c r="AA1889" s="81">
        <v>1.031378273123683E-6</v>
      </c>
      <c r="BN1889" s="52" t="s">
        <v>99</v>
      </c>
    </row>
    <row r="1890" spans="1:66" s="52" customFormat="1">
      <c r="A1890" s="52" t="s">
        <v>2037</v>
      </c>
      <c r="B1890" s="52" t="s">
        <v>2038</v>
      </c>
      <c r="C1890" s="54" t="s">
        <v>83</v>
      </c>
      <c r="D1890" s="52" t="s">
        <v>1639</v>
      </c>
      <c r="E1890" s="52" t="s">
        <v>2039</v>
      </c>
      <c r="F1890" s="52" t="s">
        <v>2038</v>
      </c>
      <c r="G1890" s="92">
        <v>132.74836483108001</v>
      </c>
      <c r="H1890" s="92">
        <v>11424.324277362801</v>
      </c>
      <c r="I1890" s="92">
        <v>8559.6145643080599</v>
      </c>
      <c r="J1890" s="92"/>
      <c r="K1890" s="92"/>
      <c r="L1890" s="52" t="s">
        <v>296</v>
      </c>
      <c r="M1890" s="52" t="s">
        <v>3616</v>
      </c>
      <c r="N1890" s="52" t="s">
        <v>3617</v>
      </c>
      <c r="O1890" s="52" t="s">
        <v>3618</v>
      </c>
      <c r="P1890" s="52" t="s">
        <v>1035</v>
      </c>
      <c r="Q1890" s="52" t="s">
        <v>1036</v>
      </c>
      <c r="R1890" s="52">
        <v>1</v>
      </c>
      <c r="S1890" s="52" t="s">
        <v>3619</v>
      </c>
      <c r="T1890" s="78">
        <v>16867538196.9</v>
      </c>
      <c r="U1890" s="78">
        <v>14729169559.209999</v>
      </c>
      <c r="Z1890" s="52" t="s">
        <v>98</v>
      </c>
      <c r="AA1890" s="81">
        <v>1.5317118783322789E-6</v>
      </c>
      <c r="BN1890" s="52" t="s">
        <v>99</v>
      </c>
    </row>
    <row r="1891" spans="1:66" s="52" customFormat="1">
      <c r="A1891" s="52" t="s">
        <v>2040</v>
      </c>
      <c r="B1891" s="52" t="s">
        <v>2041</v>
      </c>
      <c r="C1891" s="54" t="s">
        <v>83</v>
      </c>
      <c r="D1891" s="52" t="s">
        <v>1639</v>
      </c>
      <c r="E1891" s="52" t="s">
        <v>2042</v>
      </c>
      <c r="F1891" s="52" t="s">
        <v>2041</v>
      </c>
      <c r="G1891" s="92">
        <v>179.65944112477001</v>
      </c>
      <c r="H1891" s="92">
        <v>7021.0909591560203</v>
      </c>
      <c r="I1891" s="92">
        <v>5826.3556756763001</v>
      </c>
      <c r="J1891" s="92"/>
      <c r="K1891" s="92"/>
      <c r="L1891" s="52" t="s">
        <v>296</v>
      </c>
      <c r="M1891" s="52" t="s">
        <v>3616</v>
      </c>
      <c r="N1891" s="52" t="s">
        <v>3617</v>
      </c>
      <c r="O1891" s="52" t="s">
        <v>3618</v>
      </c>
      <c r="P1891" s="52" t="s">
        <v>1035</v>
      </c>
      <c r="Q1891" s="52" t="s">
        <v>1036</v>
      </c>
      <c r="R1891" s="52">
        <v>1</v>
      </c>
      <c r="S1891" s="52" t="s">
        <v>3619</v>
      </c>
      <c r="T1891" s="78">
        <v>16867538196.9</v>
      </c>
      <c r="U1891" s="78">
        <v>14729169559.209999</v>
      </c>
      <c r="Z1891" s="52" t="s">
        <v>98</v>
      </c>
      <c r="AA1891" s="81">
        <v>1.497162009373083E-6</v>
      </c>
      <c r="BN1891" s="52" t="s">
        <v>99</v>
      </c>
    </row>
    <row r="1892" spans="1:66" s="52" customFormat="1">
      <c r="A1892" s="52" t="s">
        <v>2043</v>
      </c>
      <c r="B1892" s="52" t="s">
        <v>2044</v>
      </c>
      <c r="C1892" s="54" t="s">
        <v>83</v>
      </c>
      <c r="D1892" s="52" t="s">
        <v>1639</v>
      </c>
      <c r="E1892" s="52" t="s">
        <v>2045</v>
      </c>
      <c r="F1892" s="52" t="s">
        <v>2044</v>
      </c>
      <c r="G1892" s="92">
        <v>181.65565713726801</v>
      </c>
      <c r="H1892" s="92">
        <v>21231.913206203899</v>
      </c>
      <c r="I1892" s="92">
        <v>11691.3580933546</v>
      </c>
      <c r="J1892" s="92"/>
      <c r="K1892" s="92"/>
      <c r="L1892" s="52" t="s">
        <v>296</v>
      </c>
      <c r="M1892" s="52" t="s">
        <v>3616</v>
      </c>
      <c r="N1892" s="52" t="s">
        <v>3617</v>
      </c>
      <c r="O1892" s="52" t="s">
        <v>3618</v>
      </c>
      <c r="P1892" s="52" t="s">
        <v>1035</v>
      </c>
      <c r="Q1892" s="52" t="s">
        <v>1036</v>
      </c>
      <c r="R1892" s="52">
        <v>1</v>
      </c>
      <c r="S1892" s="52" t="s">
        <v>3619</v>
      </c>
      <c r="T1892" s="78">
        <v>16867538196.9</v>
      </c>
      <c r="U1892" s="78">
        <v>14729169559.209999</v>
      </c>
      <c r="Z1892" s="52" t="s">
        <v>98</v>
      </c>
      <c r="AA1892" s="81">
        <v>4.5412778964842879E-7</v>
      </c>
      <c r="BN1892" s="52" t="s">
        <v>99</v>
      </c>
    </row>
    <row r="1893" spans="1:66" s="52" customFormat="1">
      <c r="A1893" s="52" t="s">
        <v>2046</v>
      </c>
      <c r="B1893" s="52" t="s">
        <v>2047</v>
      </c>
      <c r="C1893" s="54" t="s">
        <v>83</v>
      </c>
      <c r="D1893" s="52" t="s">
        <v>1639</v>
      </c>
      <c r="E1893" s="52" t="s">
        <v>2048</v>
      </c>
      <c r="F1893" s="52" t="s">
        <v>2047</v>
      </c>
      <c r="G1893" s="92">
        <v>188.642413181009</v>
      </c>
      <c r="H1893" s="92">
        <v>8298.3797558325805</v>
      </c>
      <c r="I1893" s="92">
        <v>6877.90238457958</v>
      </c>
      <c r="J1893" s="92"/>
      <c r="K1893" s="92"/>
      <c r="L1893" s="52" t="s">
        <v>296</v>
      </c>
      <c r="M1893" s="52" t="s">
        <v>3616</v>
      </c>
      <c r="N1893" s="52" t="s">
        <v>3617</v>
      </c>
      <c r="O1893" s="52" t="s">
        <v>3618</v>
      </c>
      <c r="P1893" s="52" t="s">
        <v>1035</v>
      </c>
      <c r="Q1893" s="52" t="s">
        <v>1036</v>
      </c>
      <c r="R1893" s="52">
        <v>1</v>
      </c>
      <c r="S1893" s="52" t="s">
        <v>3619</v>
      </c>
      <c r="T1893" s="78">
        <v>16867538196.9</v>
      </c>
      <c r="U1893" s="78">
        <v>14729169559.209999</v>
      </c>
      <c r="Z1893" s="52" t="s">
        <v>98</v>
      </c>
      <c r="AA1893" s="81">
        <v>1.42910919076522E-6</v>
      </c>
      <c r="BN1893" s="52" t="s">
        <v>99</v>
      </c>
    </row>
    <row r="1894" spans="1:66" s="52" customFormat="1">
      <c r="A1894" s="52" t="s">
        <v>2049</v>
      </c>
      <c r="B1894" s="52" t="s">
        <v>2050</v>
      </c>
      <c r="C1894" s="54" t="s">
        <v>83</v>
      </c>
      <c r="D1894" s="52" t="s">
        <v>1639</v>
      </c>
      <c r="E1894" s="52" t="s">
        <v>2051</v>
      </c>
      <c r="F1894" s="52" t="s">
        <v>2050</v>
      </c>
      <c r="G1894" s="92">
        <v>98.8126926186237</v>
      </c>
      <c r="H1894" s="92">
        <v>2679.8002238170702</v>
      </c>
      <c r="I1894" s="92">
        <v>2185.7367607239598</v>
      </c>
      <c r="J1894" s="92"/>
      <c r="K1894" s="92"/>
      <c r="L1894" s="52" t="s">
        <v>296</v>
      </c>
      <c r="M1894" s="52" t="s">
        <v>3616</v>
      </c>
      <c r="N1894" s="52" t="s">
        <v>3617</v>
      </c>
      <c r="O1894" s="52" t="s">
        <v>3618</v>
      </c>
      <c r="P1894" s="52" t="s">
        <v>1035</v>
      </c>
      <c r="Q1894" s="52" t="s">
        <v>1036</v>
      </c>
      <c r="R1894" s="52">
        <v>1</v>
      </c>
      <c r="S1894" s="52" t="s">
        <v>3619</v>
      </c>
      <c r="T1894" s="78">
        <v>16867538196.9</v>
      </c>
      <c r="U1894" s="78">
        <v>14729169559.209999</v>
      </c>
      <c r="Z1894" s="52" t="s">
        <v>98</v>
      </c>
      <c r="AA1894" s="81">
        <v>1.031214146885556E-6</v>
      </c>
      <c r="BN1894" s="52" t="s">
        <v>99</v>
      </c>
    </row>
    <row r="1895" spans="1:66" s="52" customFormat="1">
      <c r="A1895" s="52" t="s">
        <v>2954</v>
      </c>
      <c r="B1895" s="52" t="s">
        <v>2955</v>
      </c>
      <c r="C1895" s="54" t="s">
        <v>83</v>
      </c>
      <c r="D1895" s="52" t="s">
        <v>1639</v>
      </c>
      <c r="E1895" s="52" t="s">
        <v>2956</v>
      </c>
      <c r="F1895" s="52" t="s">
        <v>2955</v>
      </c>
      <c r="G1895" s="92">
        <v>202.615925268491</v>
      </c>
      <c r="H1895" s="92">
        <v>13409.1219342687</v>
      </c>
      <c r="I1895" s="92">
        <v>6064.2946432859399</v>
      </c>
      <c r="J1895" s="92"/>
      <c r="K1895" s="92"/>
      <c r="L1895" s="52" t="s">
        <v>296</v>
      </c>
      <c r="M1895" s="52" t="s">
        <v>3616</v>
      </c>
      <c r="N1895" s="52" t="s">
        <v>3617</v>
      </c>
      <c r="O1895" s="52" t="s">
        <v>3618</v>
      </c>
      <c r="P1895" s="52" t="s">
        <v>1035</v>
      </c>
      <c r="Q1895" s="52" t="s">
        <v>1036</v>
      </c>
      <c r="R1895" s="52">
        <v>1</v>
      </c>
      <c r="S1895" s="52" t="s">
        <v>3619</v>
      </c>
      <c r="T1895" s="78">
        <v>16867538196.9</v>
      </c>
      <c r="U1895" s="78">
        <v>14729169559.209999</v>
      </c>
      <c r="Z1895" s="52" t="s">
        <v>98</v>
      </c>
      <c r="AA1895" s="81">
        <v>1.7634652664770059E-6</v>
      </c>
      <c r="BN1895" s="52" t="s">
        <v>99</v>
      </c>
    </row>
    <row r="1896" spans="1:66" s="52" customFormat="1">
      <c r="A1896" s="52" t="s">
        <v>2526</v>
      </c>
      <c r="B1896" s="52" t="s">
        <v>2527</v>
      </c>
      <c r="C1896" s="54" t="s">
        <v>83</v>
      </c>
      <c r="D1896" s="52" t="s">
        <v>1639</v>
      </c>
      <c r="E1896" s="52" t="s">
        <v>2528</v>
      </c>
      <c r="F1896" s="52" t="s">
        <v>2527</v>
      </c>
      <c r="G1896" s="92">
        <v>152.710524956055</v>
      </c>
      <c r="H1896" s="92">
        <v>4692.7944318995596</v>
      </c>
      <c r="I1896" s="92">
        <v>4033.0849640894098</v>
      </c>
      <c r="J1896" s="92"/>
      <c r="K1896" s="92"/>
      <c r="L1896" s="52" t="s">
        <v>296</v>
      </c>
      <c r="M1896" s="52" t="s">
        <v>3616</v>
      </c>
      <c r="N1896" s="52" t="s">
        <v>3617</v>
      </c>
      <c r="O1896" s="52" t="s">
        <v>3618</v>
      </c>
      <c r="P1896" s="52" t="s">
        <v>1035</v>
      </c>
      <c r="Q1896" s="52" t="s">
        <v>1036</v>
      </c>
      <c r="R1896" s="52">
        <v>1</v>
      </c>
      <c r="S1896" s="52" t="s">
        <v>3619</v>
      </c>
      <c r="T1896" s="78">
        <v>16867538196.9</v>
      </c>
      <c r="U1896" s="78">
        <v>14729169559.209999</v>
      </c>
      <c r="Z1896" s="52" t="s">
        <v>98</v>
      </c>
      <c r="AA1896" s="81">
        <v>1.2725877079671249E-6</v>
      </c>
      <c r="BN1896" s="52" t="s">
        <v>99</v>
      </c>
    </row>
    <row r="1897" spans="1:66" s="52" customFormat="1">
      <c r="A1897" s="52" t="s">
        <v>2475</v>
      </c>
      <c r="B1897" s="52" t="s">
        <v>2476</v>
      </c>
      <c r="C1897" s="54" t="s">
        <v>83</v>
      </c>
      <c r="D1897" s="52" t="s">
        <v>1639</v>
      </c>
      <c r="E1897" s="52" t="s">
        <v>2477</v>
      </c>
      <c r="F1897" s="52" t="s">
        <v>2476</v>
      </c>
      <c r="G1897" s="92">
        <v>174.66890109352701</v>
      </c>
      <c r="H1897" s="92">
        <v>11192.783182073201</v>
      </c>
      <c r="I1897" s="92">
        <v>5863.6350097096902</v>
      </c>
      <c r="J1897" s="92"/>
      <c r="K1897" s="92"/>
      <c r="L1897" s="52" t="s">
        <v>296</v>
      </c>
      <c r="M1897" s="52" t="s">
        <v>3616</v>
      </c>
      <c r="N1897" s="52" t="s">
        <v>3617</v>
      </c>
      <c r="O1897" s="52" t="s">
        <v>3618</v>
      </c>
      <c r="P1897" s="52" t="s">
        <v>1035</v>
      </c>
      <c r="Q1897" s="52" t="s">
        <v>1036</v>
      </c>
      <c r="R1897" s="52">
        <v>1</v>
      </c>
      <c r="S1897" s="52" t="s">
        <v>3619</v>
      </c>
      <c r="T1897" s="78">
        <v>16867538196.9</v>
      </c>
      <c r="U1897" s="78">
        <v>14729169559.209999</v>
      </c>
      <c r="Z1897" s="52" t="s">
        <v>98</v>
      </c>
      <c r="AA1897" s="81">
        <v>1.39959055363403E-6</v>
      </c>
      <c r="BN1897" s="52" t="s">
        <v>99</v>
      </c>
    </row>
    <row r="1898" spans="1:66" s="52" customFormat="1">
      <c r="A1898" s="52" t="s">
        <v>2631</v>
      </c>
      <c r="B1898" s="52" t="s">
        <v>2632</v>
      </c>
      <c r="C1898" s="54" t="s">
        <v>83</v>
      </c>
      <c r="D1898" s="52" t="s">
        <v>1639</v>
      </c>
      <c r="E1898" s="52" t="s">
        <v>2633</v>
      </c>
      <c r="F1898" s="52" t="s">
        <v>2632</v>
      </c>
      <c r="G1898" s="92">
        <v>95.818368599877502</v>
      </c>
      <c r="H1898" s="92">
        <v>2085.0077007333298</v>
      </c>
      <c r="I1898" s="92">
        <v>2248.8571110391299</v>
      </c>
      <c r="J1898" s="92"/>
      <c r="K1898" s="92"/>
      <c r="L1898" s="52" t="s">
        <v>296</v>
      </c>
      <c r="M1898" s="52" t="s">
        <v>3616</v>
      </c>
      <c r="N1898" s="52" t="s">
        <v>3617</v>
      </c>
      <c r="O1898" s="52" t="s">
        <v>3618</v>
      </c>
      <c r="P1898" s="52" t="s">
        <v>1035</v>
      </c>
      <c r="Q1898" s="52" t="s">
        <v>1036</v>
      </c>
      <c r="R1898" s="52">
        <v>1</v>
      </c>
      <c r="S1898" s="52" t="s">
        <v>3619</v>
      </c>
      <c r="T1898" s="78">
        <v>16867538196.9</v>
      </c>
      <c r="U1898" s="78">
        <v>14729169559.209999</v>
      </c>
      <c r="Z1898" s="52" t="s">
        <v>98</v>
      </c>
      <c r="AA1898" s="81">
        <v>9.5818368599877508E-7</v>
      </c>
      <c r="BN1898" s="52" t="s">
        <v>99</v>
      </c>
    </row>
    <row r="1899" spans="1:66" s="52" customFormat="1">
      <c r="A1899" s="52" t="s">
        <v>2961</v>
      </c>
      <c r="B1899" s="52" t="s">
        <v>2962</v>
      </c>
      <c r="C1899" s="54" t="s">
        <v>83</v>
      </c>
      <c r="D1899" s="52" t="s">
        <v>1639</v>
      </c>
      <c r="E1899" s="52" t="s">
        <v>2963</v>
      </c>
      <c r="F1899" s="52" t="s">
        <v>2962</v>
      </c>
      <c r="G1899" s="92">
        <v>194.631061218501</v>
      </c>
      <c r="H1899" s="92">
        <v>5698.7974724777196</v>
      </c>
      <c r="I1899" s="92">
        <v>3670.7418145809302</v>
      </c>
      <c r="J1899" s="92"/>
      <c r="K1899" s="92"/>
      <c r="L1899" s="52" t="s">
        <v>296</v>
      </c>
      <c r="M1899" s="52" t="s">
        <v>3616</v>
      </c>
      <c r="N1899" s="52" t="s">
        <v>3617</v>
      </c>
      <c r="O1899" s="52" t="s">
        <v>3618</v>
      </c>
      <c r="P1899" s="52" t="s">
        <v>1035</v>
      </c>
      <c r="Q1899" s="52" t="s">
        <v>1036</v>
      </c>
      <c r="R1899" s="52">
        <v>1</v>
      </c>
      <c r="S1899" s="52" t="s">
        <v>3619</v>
      </c>
      <c r="T1899" s="78">
        <v>16867538196.9</v>
      </c>
      <c r="U1899" s="78">
        <v>14729169559.209999</v>
      </c>
      <c r="Z1899" s="52" t="s">
        <v>98</v>
      </c>
      <c r="AA1899" s="81">
        <v>1.45965997613995E-6</v>
      </c>
      <c r="BN1899" s="52" t="s">
        <v>99</v>
      </c>
    </row>
    <row r="1900" spans="1:66" s="52" customFormat="1">
      <c r="A1900" s="52" t="s">
        <v>2966</v>
      </c>
      <c r="B1900" s="52" t="s">
        <v>2967</v>
      </c>
      <c r="C1900" s="54" t="s">
        <v>83</v>
      </c>
      <c r="D1900" s="52" t="s">
        <v>1639</v>
      </c>
      <c r="E1900" s="52" t="s">
        <v>2968</v>
      </c>
      <c r="F1900" s="52" t="s">
        <v>2967</v>
      </c>
      <c r="G1900" s="92">
        <v>227.56862542470901</v>
      </c>
      <c r="H1900" s="92">
        <v>16541.9633821221</v>
      </c>
      <c r="I1900" s="92">
        <v>14616.7328110291</v>
      </c>
      <c r="J1900" s="92"/>
      <c r="K1900" s="92"/>
      <c r="L1900" s="52" t="s">
        <v>296</v>
      </c>
      <c r="M1900" s="52" t="s">
        <v>3616</v>
      </c>
      <c r="N1900" s="52" t="s">
        <v>3617</v>
      </c>
      <c r="O1900" s="52" t="s">
        <v>3618</v>
      </c>
      <c r="P1900" s="52" t="s">
        <v>1035</v>
      </c>
      <c r="Q1900" s="52" t="s">
        <v>1036</v>
      </c>
      <c r="R1900" s="52">
        <v>1</v>
      </c>
      <c r="S1900" s="52" t="s">
        <v>3619</v>
      </c>
      <c r="T1900" s="78">
        <v>16867538196.9</v>
      </c>
      <c r="U1900" s="78">
        <v>14729169559.209999</v>
      </c>
      <c r="Z1900" s="52" t="s">
        <v>98</v>
      </c>
      <c r="AA1900" s="81">
        <v>2.353440638113466E-6</v>
      </c>
      <c r="BN1900" s="52" t="s">
        <v>99</v>
      </c>
    </row>
    <row r="1901" spans="1:66" s="52" customFormat="1">
      <c r="A1901" s="52" t="s">
        <v>2061</v>
      </c>
      <c r="B1901" s="52" t="s">
        <v>2062</v>
      </c>
      <c r="C1901" s="54" t="s">
        <v>83</v>
      </c>
      <c r="D1901" s="52" t="s">
        <v>1639</v>
      </c>
      <c r="E1901" s="52" t="s">
        <v>2063</v>
      </c>
      <c r="F1901" s="52" t="s">
        <v>2062</v>
      </c>
      <c r="G1901" s="92">
        <v>296.43807785587097</v>
      </c>
      <c r="H1901" s="92">
        <v>32400.681909646701</v>
      </c>
      <c r="I1901" s="92">
        <v>18198.333599571899</v>
      </c>
      <c r="J1901" s="92"/>
      <c r="K1901" s="92"/>
      <c r="L1901" s="52" t="s">
        <v>296</v>
      </c>
      <c r="M1901" s="52" t="s">
        <v>3616</v>
      </c>
      <c r="N1901" s="52" t="s">
        <v>3617</v>
      </c>
      <c r="O1901" s="52" t="s">
        <v>3618</v>
      </c>
      <c r="P1901" s="52" t="s">
        <v>1035</v>
      </c>
      <c r="Q1901" s="52" t="s">
        <v>1036</v>
      </c>
      <c r="R1901" s="52">
        <v>1</v>
      </c>
      <c r="S1901" s="52" t="s">
        <v>3619</v>
      </c>
      <c r="T1901" s="78">
        <v>16867538196.9</v>
      </c>
      <c r="U1901" s="78">
        <v>14729169559.209999</v>
      </c>
      <c r="Z1901" s="52" t="s">
        <v>98</v>
      </c>
      <c r="AA1901" s="81">
        <v>2.197729288883253E-6</v>
      </c>
      <c r="BN1901" s="52" t="s">
        <v>99</v>
      </c>
    </row>
    <row r="1902" spans="1:66" s="52" customFormat="1">
      <c r="A1902" s="52" t="s">
        <v>2064</v>
      </c>
      <c r="B1902" s="52" t="s">
        <v>2065</v>
      </c>
      <c r="C1902" s="54" t="s">
        <v>83</v>
      </c>
      <c r="D1902" s="52" t="s">
        <v>1639</v>
      </c>
      <c r="E1902" s="52" t="s">
        <v>2066</v>
      </c>
      <c r="F1902" s="52" t="s">
        <v>2065</v>
      </c>
      <c r="G1902" s="92">
        <v>318.39645399334302</v>
      </c>
      <c r="H1902" s="92">
        <v>18110.390303141401</v>
      </c>
      <c r="I1902" s="92">
        <v>13359.915209560701</v>
      </c>
      <c r="J1902" s="92"/>
      <c r="K1902" s="92"/>
      <c r="L1902" s="52" t="s">
        <v>296</v>
      </c>
      <c r="M1902" s="52" t="s">
        <v>3616</v>
      </c>
      <c r="N1902" s="52" t="s">
        <v>3617</v>
      </c>
      <c r="O1902" s="52" t="s">
        <v>3618</v>
      </c>
      <c r="P1902" s="52" t="s">
        <v>1035</v>
      </c>
      <c r="Q1902" s="52" t="s">
        <v>1036</v>
      </c>
      <c r="R1902" s="52">
        <v>1</v>
      </c>
      <c r="S1902" s="52" t="s">
        <v>3619</v>
      </c>
      <c r="T1902" s="78">
        <v>16867538196.9</v>
      </c>
      <c r="U1902" s="78">
        <v>14729169559.209999</v>
      </c>
      <c r="Z1902" s="52" t="s">
        <v>98</v>
      </c>
      <c r="AA1902" s="81">
        <v>7.95971235702465E-7</v>
      </c>
      <c r="BN1902" s="52" t="s">
        <v>99</v>
      </c>
    </row>
    <row r="1903" spans="1:66" s="52" customFormat="1">
      <c r="A1903" s="52" t="s">
        <v>2085</v>
      </c>
      <c r="B1903" s="52" t="s">
        <v>2086</v>
      </c>
      <c r="C1903" s="54" t="s">
        <v>83</v>
      </c>
      <c r="D1903" s="52" t="s">
        <v>1639</v>
      </c>
      <c r="E1903" s="52" t="s">
        <v>2087</v>
      </c>
      <c r="F1903" s="52" t="s">
        <v>2086</v>
      </c>
      <c r="G1903" s="92">
        <v>158.69917299354699</v>
      </c>
      <c r="H1903" s="92">
        <v>11091.485200519001</v>
      </c>
      <c r="I1903" s="92">
        <v>7009.7424711249796</v>
      </c>
      <c r="J1903" s="92"/>
      <c r="K1903" s="92"/>
      <c r="L1903" s="52" t="s">
        <v>296</v>
      </c>
      <c r="M1903" s="52" t="s">
        <v>3616</v>
      </c>
      <c r="N1903" s="52" t="s">
        <v>3617</v>
      </c>
      <c r="O1903" s="52" t="s">
        <v>3618</v>
      </c>
      <c r="P1903" s="52" t="s">
        <v>1035</v>
      </c>
      <c r="Q1903" s="52" t="s">
        <v>1036</v>
      </c>
      <c r="R1903" s="52">
        <v>1</v>
      </c>
      <c r="S1903" s="52" t="s">
        <v>3619</v>
      </c>
      <c r="T1903" s="78">
        <v>16867538196.9</v>
      </c>
      <c r="U1903" s="78">
        <v>14729169559.209999</v>
      </c>
      <c r="Z1903" s="52" t="s">
        <v>98</v>
      </c>
      <c r="AA1903" s="81">
        <v>1.7134013406441751E-6</v>
      </c>
      <c r="BN1903" s="52" t="s">
        <v>99</v>
      </c>
    </row>
    <row r="1904" spans="1:66" s="52" customFormat="1">
      <c r="A1904" s="52" t="s">
        <v>3292</v>
      </c>
      <c r="B1904" s="52" t="s">
        <v>3293</v>
      </c>
      <c r="C1904" s="54" t="s">
        <v>83</v>
      </c>
      <c r="D1904" s="52" t="s">
        <v>1639</v>
      </c>
      <c r="E1904" s="52" t="s">
        <v>3294</v>
      </c>
      <c r="F1904" s="52" t="s">
        <v>3293</v>
      </c>
      <c r="G1904" s="92">
        <v>184.64998115601401</v>
      </c>
      <c r="H1904" s="92">
        <v>7256.7442594313497</v>
      </c>
      <c r="I1904" s="92">
        <v>6143.3048730605897</v>
      </c>
      <c r="J1904" s="92"/>
      <c r="K1904" s="92"/>
      <c r="L1904" s="52" t="s">
        <v>296</v>
      </c>
      <c r="M1904" s="52" t="s">
        <v>3616</v>
      </c>
      <c r="N1904" s="52" t="s">
        <v>3617</v>
      </c>
      <c r="O1904" s="52" t="s">
        <v>3618</v>
      </c>
      <c r="P1904" s="52" t="s">
        <v>1035</v>
      </c>
      <c r="Q1904" s="52" t="s">
        <v>1036</v>
      </c>
      <c r="R1904" s="52">
        <v>1</v>
      </c>
      <c r="S1904" s="52" t="s">
        <v>3619</v>
      </c>
      <c r="T1904" s="78">
        <v>16867538196.9</v>
      </c>
      <c r="U1904" s="78">
        <v>14729169559.209999</v>
      </c>
      <c r="Z1904" s="52" t="s">
        <v>98</v>
      </c>
      <c r="AA1904" s="81">
        <v>1.7485793670077081E-6</v>
      </c>
      <c r="BN1904" s="52" t="s">
        <v>99</v>
      </c>
    </row>
    <row r="1905" spans="1:66" s="52" customFormat="1">
      <c r="A1905" s="52" t="s">
        <v>3708</v>
      </c>
      <c r="B1905" s="52" t="s">
        <v>3709</v>
      </c>
      <c r="C1905" s="52" t="s">
        <v>257</v>
      </c>
      <c r="D1905" s="52" t="s">
        <v>1877</v>
      </c>
      <c r="E1905" s="52" t="s">
        <v>3710</v>
      </c>
      <c r="F1905" s="52" t="s">
        <v>3709</v>
      </c>
      <c r="G1905" s="92">
        <v>290485.36170660402</v>
      </c>
      <c r="H1905" s="92">
        <v>29047718.121338401</v>
      </c>
      <c r="I1905" s="92">
        <v>29045921.806397401</v>
      </c>
      <c r="J1905" s="92"/>
      <c r="K1905" s="92"/>
      <c r="L1905" s="52" t="s">
        <v>296</v>
      </c>
      <c r="M1905" s="52" t="s">
        <v>3616</v>
      </c>
      <c r="N1905" s="52" t="s">
        <v>3617</v>
      </c>
      <c r="O1905" s="52" t="s">
        <v>3618</v>
      </c>
      <c r="P1905" s="52" t="s">
        <v>1035</v>
      </c>
      <c r="Q1905" s="52" t="s">
        <v>1036</v>
      </c>
      <c r="R1905" s="52">
        <v>1</v>
      </c>
      <c r="S1905" s="52" t="s">
        <v>3619</v>
      </c>
      <c r="T1905" s="78">
        <v>16867538196.9</v>
      </c>
      <c r="U1905" s="78">
        <v>14729169559.209999</v>
      </c>
      <c r="BN1905" s="52" t="s">
        <v>99</v>
      </c>
    </row>
    <row r="1906" spans="1:66" s="52" customFormat="1">
      <c r="A1906" s="52" t="s">
        <v>3713</v>
      </c>
      <c r="B1906" s="52" t="s">
        <v>184</v>
      </c>
      <c r="C1906" s="52" t="s">
        <v>93</v>
      </c>
      <c r="D1906" s="52" t="s">
        <v>100</v>
      </c>
      <c r="E1906" s="52" t="s">
        <v>3714</v>
      </c>
      <c r="F1906" s="52" t="s">
        <v>184</v>
      </c>
      <c r="G1906" s="92">
        <v>299432.40187461697</v>
      </c>
      <c r="H1906" s="92">
        <v>30243421.170341</v>
      </c>
      <c r="I1906" s="92">
        <v>30218717.9971864</v>
      </c>
      <c r="J1906" s="92">
        <v>548675.01252257801</v>
      </c>
      <c r="K1906" s="92"/>
      <c r="L1906" s="52" t="s">
        <v>296</v>
      </c>
      <c r="M1906" s="52" t="s">
        <v>3616</v>
      </c>
      <c r="N1906" s="52" t="s">
        <v>3617</v>
      </c>
      <c r="O1906" s="52" t="s">
        <v>3618</v>
      </c>
      <c r="P1906" s="52" t="s">
        <v>1035</v>
      </c>
      <c r="Q1906" s="52" t="s">
        <v>1036</v>
      </c>
      <c r="R1906" s="52">
        <v>1</v>
      </c>
      <c r="S1906" s="52" t="s">
        <v>3619</v>
      </c>
      <c r="T1906" s="78">
        <v>16867538196.9</v>
      </c>
      <c r="U1906" s="78">
        <v>14729169559.209999</v>
      </c>
      <c r="AY1906" s="52">
        <v>0.57260273972602704</v>
      </c>
      <c r="AZ1906" s="52" t="s">
        <v>97</v>
      </c>
      <c r="BA1906" s="52">
        <v>0.56699999999999995</v>
      </c>
      <c r="BB1906" s="52" t="s">
        <v>98</v>
      </c>
      <c r="BN1906" s="52" t="s">
        <v>99</v>
      </c>
    </row>
    <row r="1907" spans="1:66" s="52" customFormat="1">
      <c r="A1907" s="52" t="s">
        <v>79</v>
      </c>
      <c r="B1907" s="52" t="s">
        <v>79</v>
      </c>
      <c r="C1907" s="52" t="s">
        <v>70</v>
      </c>
      <c r="D1907" s="52" t="s">
        <v>79</v>
      </c>
      <c r="F1907" s="52" t="s">
        <v>1184</v>
      </c>
      <c r="G1907" s="92">
        <v>196515.08989109599</v>
      </c>
      <c r="H1907" s="92">
        <v>196515.08989109599</v>
      </c>
      <c r="I1907" s="92">
        <v>196515.08989109599</v>
      </c>
      <c r="J1907" s="92"/>
      <c r="K1907" s="92"/>
      <c r="L1907" s="52" t="s">
        <v>296</v>
      </c>
      <c r="M1907" s="52" t="s">
        <v>3616</v>
      </c>
      <c r="N1907" s="52" t="s">
        <v>3617</v>
      </c>
      <c r="O1907" s="52" t="s">
        <v>3618</v>
      </c>
      <c r="P1907" s="52" t="s">
        <v>1035</v>
      </c>
      <c r="Q1907" s="52" t="s">
        <v>1036</v>
      </c>
      <c r="R1907" s="52">
        <v>1</v>
      </c>
      <c r="S1907" s="52" t="s">
        <v>3619</v>
      </c>
      <c r="T1907" s="78">
        <v>16867538196.9</v>
      </c>
      <c r="U1907" s="78">
        <v>14729169559.209999</v>
      </c>
      <c r="BN1907" s="52" t="s">
        <v>99</v>
      </c>
    </row>
    <row r="1908" spans="1:66" s="52" customFormat="1">
      <c r="A1908" s="52" t="s">
        <v>3620</v>
      </c>
      <c r="B1908" s="52" t="s">
        <v>3620</v>
      </c>
      <c r="C1908" s="52" t="s">
        <v>70</v>
      </c>
      <c r="D1908" s="52" t="s">
        <v>71</v>
      </c>
      <c r="F1908" s="52" t="s">
        <v>107</v>
      </c>
      <c r="G1908" s="92">
        <v>5101377.98959105</v>
      </c>
      <c r="H1908" s="92">
        <v>5101377.98959105</v>
      </c>
      <c r="I1908" s="92">
        <v>5101377.98959105</v>
      </c>
      <c r="J1908" s="92">
        <v>7928.70204965823</v>
      </c>
      <c r="K1908" s="92"/>
      <c r="L1908" s="52" t="s">
        <v>296</v>
      </c>
      <c r="M1908" s="52" t="s">
        <v>3616</v>
      </c>
      <c r="N1908" s="52" t="s">
        <v>3617</v>
      </c>
      <c r="O1908" s="52" t="s">
        <v>3618</v>
      </c>
      <c r="P1908" s="52" t="s">
        <v>1035</v>
      </c>
      <c r="Q1908" s="52" t="s">
        <v>1036</v>
      </c>
      <c r="R1908" s="52">
        <v>1</v>
      </c>
      <c r="S1908" s="52" t="s">
        <v>3619</v>
      </c>
      <c r="T1908" s="78">
        <v>16867538196.9</v>
      </c>
      <c r="U1908" s="78">
        <v>14729169559.209999</v>
      </c>
      <c r="BN1908" s="52" t="s">
        <v>99</v>
      </c>
    </row>
    <row r="1909" spans="1:66" s="52" customFormat="1">
      <c r="A1909" s="52" t="s">
        <v>3621</v>
      </c>
      <c r="B1909" s="52" t="s">
        <v>3621</v>
      </c>
      <c r="C1909" s="52" t="s">
        <v>3622</v>
      </c>
      <c r="D1909" s="52" t="s">
        <v>303</v>
      </c>
      <c r="E1909" s="52" t="s">
        <v>3623</v>
      </c>
      <c r="F1909" s="52" t="s">
        <v>3624</v>
      </c>
      <c r="G1909" s="92">
        <v>369297709.44985199</v>
      </c>
      <c r="H1909" s="92">
        <v>369297709.44985199</v>
      </c>
      <c r="I1909" s="92">
        <v>369297337.23768502</v>
      </c>
      <c r="J1909" s="92">
        <v>2913348.5180318998</v>
      </c>
      <c r="K1909" s="92"/>
      <c r="L1909" s="52" t="s">
        <v>296</v>
      </c>
      <c r="M1909" s="52" t="s">
        <v>3616</v>
      </c>
      <c r="N1909" s="52" t="s">
        <v>3617</v>
      </c>
      <c r="O1909" s="52" t="s">
        <v>3618</v>
      </c>
      <c r="P1909" s="52" t="s">
        <v>1035</v>
      </c>
      <c r="Q1909" s="52" t="s">
        <v>1036</v>
      </c>
      <c r="R1909" s="52">
        <v>1</v>
      </c>
      <c r="S1909" s="52" t="s">
        <v>3619</v>
      </c>
      <c r="T1909" s="78">
        <v>16867538196.9</v>
      </c>
      <c r="U1909" s="78">
        <v>14729169559.209999</v>
      </c>
      <c r="AW1909" s="52" t="s">
        <v>302</v>
      </c>
      <c r="AX1909" s="52">
        <v>0.13489999999999999</v>
      </c>
      <c r="BN1909" s="52" t="s">
        <v>99</v>
      </c>
    </row>
    <row r="1910" spans="1:66" s="52" customFormat="1">
      <c r="A1910" s="52" t="s">
        <v>1183</v>
      </c>
      <c r="B1910" s="52" t="s">
        <v>1183</v>
      </c>
      <c r="C1910" s="52" t="s">
        <v>70</v>
      </c>
      <c r="D1910" s="52" t="s">
        <v>1183</v>
      </c>
      <c r="F1910" s="52" t="s">
        <v>1184</v>
      </c>
      <c r="G1910" s="92">
        <v>138138.443208779</v>
      </c>
      <c r="H1910" s="92">
        <v>138138.443208779</v>
      </c>
      <c r="I1910" s="92">
        <v>138138.443208779</v>
      </c>
      <c r="J1910" s="92"/>
      <c r="K1910" s="92"/>
      <c r="L1910" s="52" t="s">
        <v>296</v>
      </c>
      <c r="M1910" s="52" t="s">
        <v>3616</v>
      </c>
      <c r="N1910" s="52" t="s">
        <v>3617</v>
      </c>
      <c r="O1910" s="52" t="s">
        <v>3618</v>
      </c>
      <c r="P1910" s="52" t="s">
        <v>1035</v>
      </c>
      <c r="Q1910" s="52" t="s">
        <v>1036</v>
      </c>
      <c r="R1910" s="52">
        <v>1</v>
      </c>
      <c r="S1910" s="52" t="s">
        <v>3619</v>
      </c>
      <c r="T1910" s="78">
        <v>16867538196.9</v>
      </c>
      <c r="U1910" s="78">
        <v>14729169559.209999</v>
      </c>
      <c r="BN1910" s="52" t="s">
        <v>99</v>
      </c>
    </row>
    <row r="1911" spans="1:66" s="52" customFormat="1">
      <c r="A1911" s="52" t="s">
        <v>1183</v>
      </c>
      <c r="B1911" s="52" t="s">
        <v>1183</v>
      </c>
      <c r="C1911" s="52" t="s">
        <v>70</v>
      </c>
      <c r="D1911" s="52" t="s">
        <v>1183</v>
      </c>
      <c r="F1911" s="52" t="s">
        <v>1184</v>
      </c>
      <c r="G1911" s="92">
        <v>34490.609479164799</v>
      </c>
      <c r="H1911" s="92">
        <v>34490.609479164799</v>
      </c>
      <c r="I1911" s="92">
        <v>34490.609479164799</v>
      </c>
      <c r="J1911" s="92"/>
      <c r="K1911" s="92"/>
      <c r="L1911" s="52" t="s">
        <v>296</v>
      </c>
      <c r="M1911" s="52" t="s">
        <v>3616</v>
      </c>
      <c r="N1911" s="52" t="s">
        <v>3617</v>
      </c>
      <c r="O1911" s="52" t="s">
        <v>3618</v>
      </c>
      <c r="P1911" s="52" t="s">
        <v>1035</v>
      </c>
      <c r="Q1911" s="52" t="s">
        <v>1036</v>
      </c>
      <c r="R1911" s="52">
        <v>1</v>
      </c>
      <c r="S1911" s="52" t="s">
        <v>3619</v>
      </c>
      <c r="T1911" s="78">
        <v>16867538196.9</v>
      </c>
      <c r="U1911" s="78">
        <v>14729169559.209999</v>
      </c>
      <c r="BN1911" s="52" t="s">
        <v>99</v>
      </c>
    </row>
    <row r="1912" spans="1:66" s="52" customFormat="1">
      <c r="A1912" s="52" t="s">
        <v>3628</v>
      </c>
      <c r="B1912" s="52" t="s">
        <v>3629</v>
      </c>
      <c r="C1912" s="54" t="s">
        <v>83</v>
      </c>
      <c r="D1912" s="52" t="s">
        <v>84</v>
      </c>
      <c r="E1912" s="52" t="s">
        <v>3630</v>
      </c>
      <c r="F1912" s="52" t="s">
        <v>3629</v>
      </c>
      <c r="G1912" s="92">
        <v>108195.24595154999</v>
      </c>
      <c r="H1912" s="92">
        <v>2078608.4865858599</v>
      </c>
      <c r="I1912" s="92">
        <v>2396524.6978268302</v>
      </c>
      <c r="J1912" s="92"/>
      <c r="K1912" s="92"/>
      <c r="L1912" s="52" t="s">
        <v>296</v>
      </c>
      <c r="M1912" s="52" t="s">
        <v>3616</v>
      </c>
      <c r="N1912" s="52" t="s">
        <v>3617</v>
      </c>
      <c r="O1912" s="52" t="s">
        <v>3618</v>
      </c>
      <c r="P1912" s="52" t="s">
        <v>1035</v>
      </c>
      <c r="Q1912" s="52" t="s">
        <v>1036</v>
      </c>
      <c r="R1912" s="52">
        <v>1</v>
      </c>
      <c r="S1912" s="52" t="s">
        <v>3619</v>
      </c>
      <c r="T1912" s="78">
        <v>16867538196.9</v>
      </c>
      <c r="U1912" s="78">
        <v>14729169559.209999</v>
      </c>
      <c r="Z1912" s="52" t="s">
        <v>98</v>
      </c>
      <c r="AA1912" s="81">
        <v>1.129782252109724E-4</v>
      </c>
      <c r="BN1912" s="52" t="s">
        <v>99</v>
      </c>
    </row>
    <row r="1913" spans="1:66" s="52" customFormat="1">
      <c r="A1913" s="52" t="s">
        <v>3631</v>
      </c>
      <c r="B1913" s="52" t="s">
        <v>3632</v>
      </c>
      <c r="C1913" s="54" t="s">
        <v>83</v>
      </c>
      <c r="D1913" s="52" t="s">
        <v>84</v>
      </c>
      <c r="E1913" s="52" t="s">
        <v>3633</v>
      </c>
      <c r="F1913" s="52" t="s">
        <v>3632</v>
      </c>
      <c r="G1913" s="92">
        <v>402634.313492082</v>
      </c>
      <c r="H1913" s="92">
        <v>5010959.6973464303</v>
      </c>
      <c r="I1913" s="92">
        <v>3748525.4586112802</v>
      </c>
      <c r="J1913" s="92"/>
      <c r="K1913" s="92"/>
      <c r="L1913" s="52" t="s">
        <v>296</v>
      </c>
      <c r="M1913" s="52" t="s">
        <v>3616</v>
      </c>
      <c r="N1913" s="52" t="s">
        <v>3617</v>
      </c>
      <c r="O1913" s="52" t="s">
        <v>3618</v>
      </c>
      <c r="P1913" s="52" t="s">
        <v>1035</v>
      </c>
      <c r="Q1913" s="52" t="s">
        <v>1036</v>
      </c>
      <c r="R1913" s="52">
        <v>1</v>
      </c>
      <c r="S1913" s="52" t="s">
        <v>3619</v>
      </c>
      <c r="T1913" s="78">
        <v>16867538196.9</v>
      </c>
      <c r="U1913" s="78">
        <v>14729169559.209999</v>
      </c>
      <c r="Z1913" s="52" t="s">
        <v>98</v>
      </c>
      <c r="AA1913" s="81">
        <v>4.0706574476089192E-4</v>
      </c>
      <c r="BN1913" s="52" t="s">
        <v>99</v>
      </c>
    </row>
    <row r="1914" spans="1:66" s="52" customFormat="1">
      <c r="A1914" s="52" t="s">
        <v>2403</v>
      </c>
      <c r="B1914" s="52" t="s">
        <v>2404</v>
      </c>
      <c r="C1914" s="54" t="s">
        <v>83</v>
      </c>
      <c r="D1914" s="52" t="s">
        <v>84</v>
      </c>
      <c r="E1914" s="52" t="s">
        <v>2405</v>
      </c>
      <c r="F1914" s="52" t="s">
        <v>2404</v>
      </c>
      <c r="G1914" s="92">
        <v>68817.131003103801</v>
      </c>
      <c r="H1914" s="92">
        <v>2437250.8292629202</v>
      </c>
      <c r="I1914" s="92">
        <v>2062449.4161630201</v>
      </c>
      <c r="J1914" s="92"/>
      <c r="K1914" s="92"/>
      <c r="L1914" s="52" t="s">
        <v>296</v>
      </c>
      <c r="M1914" s="52" t="s">
        <v>3616</v>
      </c>
      <c r="N1914" s="52" t="s">
        <v>3617</v>
      </c>
      <c r="O1914" s="52" t="s">
        <v>3618</v>
      </c>
      <c r="P1914" s="52" t="s">
        <v>1035</v>
      </c>
      <c r="Q1914" s="52" t="s">
        <v>1036</v>
      </c>
      <c r="R1914" s="52">
        <v>1</v>
      </c>
      <c r="S1914" s="52" t="s">
        <v>3619</v>
      </c>
      <c r="T1914" s="78">
        <v>16867538196.9</v>
      </c>
      <c r="U1914" s="78">
        <v>14729169559.209999</v>
      </c>
      <c r="Z1914" s="52" t="s">
        <v>87</v>
      </c>
      <c r="AA1914" s="81">
        <v>3.2422982094307973E-5</v>
      </c>
      <c r="BN1914" s="52" t="s">
        <v>99</v>
      </c>
    </row>
    <row r="1915" spans="1:66" s="52" customFormat="1">
      <c r="A1915" s="52" t="s">
        <v>3634</v>
      </c>
      <c r="B1915" s="52" t="s">
        <v>3635</v>
      </c>
      <c r="C1915" s="54" t="s">
        <v>83</v>
      </c>
      <c r="D1915" s="52" t="s">
        <v>84</v>
      </c>
      <c r="E1915" s="52" t="s">
        <v>3636</v>
      </c>
      <c r="F1915" s="52" t="s">
        <v>3635</v>
      </c>
      <c r="G1915" s="92">
        <v>66716.126466909307</v>
      </c>
      <c r="H1915" s="92">
        <v>3822172.16524838</v>
      </c>
      <c r="I1915" s="92">
        <v>2968200.4665128002</v>
      </c>
      <c r="J1915" s="92"/>
      <c r="K1915" s="92"/>
      <c r="L1915" s="52" t="s">
        <v>296</v>
      </c>
      <c r="M1915" s="52" t="s">
        <v>3616</v>
      </c>
      <c r="N1915" s="52" t="s">
        <v>3617</v>
      </c>
      <c r="O1915" s="52" t="s">
        <v>3618</v>
      </c>
      <c r="P1915" s="52" t="s">
        <v>1035</v>
      </c>
      <c r="Q1915" s="52" t="s">
        <v>1036</v>
      </c>
      <c r="R1915" s="52">
        <v>1</v>
      </c>
      <c r="S1915" s="52" t="s">
        <v>3619</v>
      </c>
      <c r="T1915" s="78">
        <v>16867538196.9</v>
      </c>
      <c r="U1915" s="78">
        <v>14729169559.209999</v>
      </c>
      <c r="Z1915" s="52" t="s">
        <v>98</v>
      </c>
      <c r="AA1915" s="81">
        <v>4.7113518076414621E-5</v>
      </c>
      <c r="BN1915" s="52" t="s">
        <v>99</v>
      </c>
    </row>
    <row r="1916" spans="1:66" s="52" customFormat="1">
      <c r="A1916" s="52" t="s">
        <v>3637</v>
      </c>
      <c r="B1916" s="52" t="s">
        <v>3638</v>
      </c>
      <c r="C1916" s="54" t="s">
        <v>83</v>
      </c>
      <c r="D1916" s="52" t="s">
        <v>84</v>
      </c>
      <c r="E1916" s="52" t="s">
        <v>3639</v>
      </c>
      <c r="F1916" s="52" t="s">
        <v>3638</v>
      </c>
      <c r="G1916" s="92">
        <v>29843.247331217801</v>
      </c>
      <c r="H1916" s="92">
        <v>563157.04866884102</v>
      </c>
      <c r="I1916" s="92">
        <v>610891.27287002804</v>
      </c>
      <c r="J1916" s="92"/>
      <c r="K1916" s="92"/>
      <c r="L1916" s="52" t="s">
        <v>296</v>
      </c>
      <c r="M1916" s="52" t="s">
        <v>3616</v>
      </c>
      <c r="N1916" s="52" t="s">
        <v>3617</v>
      </c>
      <c r="O1916" s="52" t="s">
        <v>3618</v>
      </c>
      <c r="P1916" s="52" t="s">
        <v>1035</v>
      </c>
      <c r="Q1916" s="52" t="s">
        <v>1036</v>
      </c>
      <c r="R1916" s="52">
        <v>1</v>
      </c>
      <c r="S1916" s="52" t="s">
        <v>3619</v>
      </c>
      <c r="T1916" s="78">
        <v>16867538196.9</v>
      </c>
      <c r="U1916" s="78">
        <v>14729169559.209999</v>
      </c>
      <c r="Z1916" s="52" t="s">
        <v>98</v>
      </c>
      <c r="AA1916" s="81">
        <v>9.420069801756096E-5</v>
      </c>
      <c r="BN1916" s="52" t="s">
        <v>99</v>
      </c>
    </row>
    <row r="1917" spans="1:66" s="52" customFormat="1">
      <c r="A1917" s="52" t="s">
        <v>3640</v>
      </c>
      <c r="B1917" s="52" t="s">
        <v>3641</v>
      </c>
      <c r="C1917" s="54" t="s">
        <v>83</v>
      </c>
      <c r="D1917" s="52" t="s">
        <v>84</v>
      </c>
      <c r="E1917" s="52" t="s">
        <v>3642</v>
      </c>
      <c r="F1917" s="52" t="s">
        <v>3641</v>
      </c>
      <c r="G1917" s="92">
        <v>422655.23985385097</v>
      </c>
      <c r="H1917" s="92">
        <v>6413486.8125599697</v>
      </c>
      <c r="I1917" s="92">
        <v>5621314.6900562197</v>
      </c>
      <c r="J1917" s="92"/>
      <c r="K1917" s="92"/>
      <c r="L1917" s="52" t="s">
        <v>296</v>
      </c>
      <c r="M1917" s="52" t="s">
        <v>3616</v>
      </c>
      <c r="N1917" s="52" t="s">
        <v>3617</v>
      </c>
      <c r="O1917" s="52" t="s">
        <v>3618</v>
      </c>
      <c r="P1917" s="52" t="s">
        <v>1035</v>
      </c>
      <c r="Q1917" s="52" t="s">
        <v>1036</v>
      </c>
      <c r="R1917" s="52">
        <v>1</v>
      </c>
      <c r="S1917" s="52" t="s">
        <v>3619</v>
      </c>
      <c r="T1917" s="78">
        <v>16867538196.9</v>
      </c>
      <c r="U1917" s="78">
        <v>14729169559.209999</v>
      </c>
      <c r="Z1917" s="52" t="s">
        <v>98</v>
      </c>
      <c r="AA1917" s="81">
        <v>4.8964209807949026E-4</v>
      </c>
      <c r="BN1917" s="52" t="s">
        <v>99</v>
      </c>
    </row>
    <row r="1918" spans="1:66" s="52" customFormat="1">
      <c r="A1918" s="52" t="s">
        <v>2397</v>
      </c>
      <c r="B1918" s="52" t="s">
        <v>2398</v>
      </c>
      <c r="C1918" s="54" t="s">
        <v>83</v>
      </c>
      <c r="D1918" s="52" t="s">
        <v>84</v>
      </c>
      <c r="E1918" s="52" t="s">
        <v>2399</v>
      </c>
      <c r="F1918" s="52" t="s">
        <v>2398</v>
      </c>
      <c r="G1918" s="92">
        <v>143959.23385697399</v>
      </c>
      <c r="H1918" s="92">
        <v>2578181.1930982</v>
      </c>
      <c r="I1918" s="92">
        <v>2356612.6582386699</v>
      </c>
      <c r="J1918" s="92"/>
      <c r="K1918" s="92"/>
      <c r="L1918" s="52" t="s">
        <v>296</v>
      </c>
      <c r="M1918" s="52" t="s">
        <v>3616</v>
      </c>
      <c r="N1918" s="52" t="s">
        <v>3617</v>
      </c>
      <c r="O1918" s="52" t="s">
        <v>3618</v>
      </c>
      <c r="P1918" s="52" t="s">
        <v>1035</v>
      </c>
      <c r="Q1918" s="52" t="s">
        <v>1036</v>
      </c>
      <c r="R1918" s="52">
        <v>1</v>
      </c>
      <c r="S1918" s="52" t="s">
        <v>3619</v>
      </c>
      <c r="T1918" s="78">
        <v>16867538196.9</v>
      </c>
      <c r="U1918" s="78">
        <v>14729169559.209999</v>
      </c>
      <c r="Z1918" s="52" t="s">
        <v>98</v>
      </c>
      <c r="AA1918" s="81">
        <v>8.6518570496231081E-5</v>
      </c>
      <c r="BN1918" s="52" t="s">
        <v>99</v>
      </c>
    </row>
    <row r="1919" spans="1:66" s="52" customFormat="1">
      <c r="A1919" s="52" t="s">
        <v>3643</v>
      </c>
      <c r="B1919" s="52" t="s">
        <v>1824</v>
      </c>
      <c r="C1919" s="54" t="s">
        <v>83</v>
      </c>
      <c r="D1919" s="52" t="s">
        <v>84</v>
      </c>
      <c r="E1919" s="52" t="s">
        <v>3644</v>
      </c>
      <c r="F1919" s="52" t="s">
        <v>1824</v>
      </c>
      <c r="G1919" s="92">
        <v>92923.288512922198</v>
      </c>
      <c r="H1919" s="92">
        <v>1055312.1212373199</v>
      </c>
      <c r="I1919" s="92">
        <v>1011934.61190572</v>
      </c>
      <c r="J1919" s="92"/>
      <c r="K1919" s="92"/>
      <c r="L1919" s="52" t="s">
        <v>296</v>
      </c>
      <c r="M1919" s="52" t="s">
        <v>3616</v>
      </c>
      <c r="N1919" s="52" t="s">
        <v>3617</v>
      </c>
      <c r="O1919" s="52" t="s">
        <v>3618</v>
      </c>
      <c r="P1919" s="52" t="s">
        <v>1035</v>
      </c>
      <c r="Q1919" s="52" t="s">
        <v>1036</v>
      </c>
      <c r="R1919" s="52">
        <v>1</v>
      </c>
      <c r="S1919" s="52" t="s">
        <v>3619</v>
      </c>
      <c r="T1919" s="78">
        <v>16867538196.9</v>
      </c>
      <c r="U1919" s="78">
        <v>14729169559.209999</v>
      </c>
      <c r="Z1919" s="52" t="s">
        <v>87</v>
      </c>
      <c r="AA1919" s="81">
        <v>9.0419935339221107E-6</v>
      </c>
      <c r="BN1919" s="52" t="s">
        <v>99</v>
      </c>
    </row>
    <row r="1920" spans="1:66" s="52" customFormat="1">
      <c r="A1920" s="52" t="s">
        <v>1904</v>
      </c>
      <c r="B1920" s="52" t="s">
        <v>1905</v>
      </c>
      <c r="C1920" s="54" t="s">
        <v>83</v>
      </c>
      <c r="D1920" s="52" t="s">
        <v>84</v>
      </c>
      <c r="E1920" s="52" t="s">
        <v>1906</v>
      </c>
      <c r="F1920" s="52" t="s">
        <v>1905</v>
      </c>
      <c r="G1920" s="92">
        <v>422297.91936741001</v>
      </c>
      <c r="H1920" s="92">
        <v>4466829.5553587703</v>
      </c>
      <c r="I1920" s="92">
        <v>4269431.9648045199</v>
      </c>
      <c r="J1920" s="92"/>
      <c r="K1920" s="92"/>
      <c r="L1920" s="52" t="s">
        <v>296</v>
      </c>
      <c r="M1920" s="52" t="s">
        <v>3616</v>
      </c>
      <c r="N1920" s="52" t="s">
        <v>3617</v>
      </c>
      <c r="O1920" s="52" t="s">
        <v>3618</v>
      </c>
      <c r="P1920" s="52" t="s">
        <v>1035</v>
      </c>
      <c r="Q1920" s="52" t="s">
        <v>1036</v>
      </c>
      <c r="R1920" s="52">
        <v>1</v>
      </c>
      <c r="S1920" s="52" t="s">
        <v>3619</v>
      </c>
      <c r="T1920" s="78">
        <v>16867538196.9</v>
      </c>
      <c r="U1920" s="78">
        <v>14729169559.209999</v>
      </c>
      <c r="Z1920" s="52" t="s">
        <v>87</v>
      </c>
      <c r="AA1920" s="81">
        <v>1.6039079012700029E-5</v>
      </c>
      <c r="BN1920" s="52" t="s">
        <v>99</v>
      </c>
    </row>
    <row r="1921" spans="1:66" s="52" customFormat="1">
      <c r="A1921" s="52" t="s">
        <v>3645</v>
      </c>
      <c r="B1921" s="52" t="s">
        <v>3646</v>
      </c>
      <c r="C1921" s="54" t="s">
        <v>83</v>
      </c>
      <c r="D1921" s="52" t="s">
        <v>84</v>
      </c>
      <c r="E1921" s="52" t="s">
        <v>3647</v>
      </c>
      <c r="F1921" s="52" t="s">
        <v>3646</v>
      </c>
      <c r="G1921" s="92">
        <v>260316.95728928299</v>
      </c>
      <c r="H1921" s="92">
        <v>4376138.4818601003</v>
      </c>
      <c r="I1921" s="92">
        <v>3941198.7333597499</v>
      </c>
      <c r="J1921" s="92"/>
      <c r="K1921" s="92"/>
      <c r="L1921" s="52" t="s">
        <v>296</v>
      </c>
      <c r="M1921" s="52" t="s">
        <v>3616</v>
      </c>
      <c r="N1921" s="52" t="s">
        <v>3617</v>
      </c>
      <c r="O1921" s="52" t="s">
        <v>3618</v>
      </c>
      <c r="P1921" s="52" t="s">
        <v>1035</v>
      </c>
      <c r="Q1921" s="52" t="s">
        <v>1036</v>
      </c>
      <c r="R1921" s="52">
        <v>1</v>
      </c>
      <c r="S1921" s="52" t="s">
        <v>3619</v>
      </c>
      <c r="T1921" s="78">
        <v>16867538196.9</v>
      </c>
      <c r="U1921" s="78">
        <v>14729169559.209999</v>
      </c>
      <c r="Z1921" s="52" t="s">
        <v>98</v>
      </c>
      <c r="AA1921" s="81">
        <v>2.6322411310598421E-4</v>
      </c>
      <c r="BN1921" s="52" t="s">
        <v>99</v>
      </c>
    </row>
    <row r="1922" spans="1:66" s="52" customFormat="1">
      <c r="A1922" s="52" t="s">
        <v>3648</v>
      </c>
      <c r="B1922" s="52" t="s">
        <v>3649</v>
      </c>
      <c r="C1922" s="54" t="s">
        <v>83</v>
      </c>
      <c r="D1922" s="52" t="s">
        <v>84</v>
      </c>
      <c r="E1922" s="52" t="s">
        <v>3650</v>
      </c>
      <c r="F1922" s="52" t="s">
        <v>3649</v>
      </c>
      <c r="G1922" s="92">
        <v>27581.548386316801</v>
      </c>
      <c r="H1922" s="92">
        <v>3556594.0929800798</v>
      </c>
      <c r="I1922" s="92">
        <v>3352261.39087294</v>
      </c>
      <c r="J1922" s="92"/>
      <c r="K1922" s="92"/>
      <c r="L1922" s="52" t="s">
        <v>296</v>
      </c>
      <c r="M1922" s="52" t="s">
        <v>3616</v>
      </c>
      <c r="N1922" s="52" t="s">
        <v>3617</v>
      </c>
      <c r="O1922" s="52" t="s">
        <v>3618</v>
      </c>
      <c r="P1922" s="52" t="s">
        <v>1035</v>
      </c>
      <c r="Q1922" s="52" t="s">
        <v>1036</v>
      </c>
      <c r="R1922" s="52">
        <v>1</v>
      </c>
      <c r="S1922" s="52" t="s">
        <v>3619</v>
      </c>
      <c r="T1922" s="78">
        <v>16867538196.9</v>
      </c>
      <c r="U1922" s="78">
        <v>14729169559.209999</v>
      </c>
      <c r="Z1922" s="52" t="s">
        <v>98</v>
      </c>
      <c r="AA1922" s="81">
        <v>1.8378218948791579E-4</v>
      </c>
      <c r="BN1922" s="52" t="s">
        <v>99</v>
      </c>
    </row>
    <row r="1923" spans="1:66" s="52" customFormat="1">
      <c r="A1923" s="52" t="s">
        <v>3651</v>
      </c>
      <c r="B1923" s="52" t="s">
        <v>3652</v>
      </c>
      <c r="C1923" s="54" t="s">
        <v>83</v>
      </c>
      <c r="D1923" s="52" t="s">
        <v>84</v>
      </c>
      <c r="E1923" s="52" t="s">
        <v>3653</v>
      </c>
      <c r="F1923" s="52" t="s">
        <v>3652</v>
      </c>
      <c r="G1923" s="92">
        <v>49651.577984573902</v>
      </c>
      <c r="H1923" s="92">
        <v>982548.95437957102</v>
      </c>
      <c r="I1923" s="92">
        <v>1367900.9734750099</v>
      </c>
      <c r="J1923" s="92"/>
      <c r="K1923" s="92"/>
      <c r="L1923" s="52" t="s">
        <v>296</v>
      </c>
      <c r="M1923" s="52" t="s">
        <v>3616</v>
      </c>
      <c r="N1923" s="52" t="s">
        <v>3617</v>
      </c>
      <c r="O1923" s="52" t="s">
        <v>3618</v>
      </c>
      <c r="P1923" s="52" t="s">
        <v>1035</v>
      </c>
      <c r="Q1923" s="52" t="s">
        <v>1036</v>
      </c>
      <c r="R1923" s="52">
        <v>1</v>
      </c>
      <c r="S1923" s="52" t="s">
        <v>3619</v>
      </c>
      <c r="T1923" s="78">
        <v>16867538196.9</v>
      </c>
      <c r="U1923" s="78">
        <v>14729169559.209999</v>
      </c>
      <c r="Z1923" s="52" t="s">
        <v>98</v>
      </c>
      <c r="AA1923" s="81">
        <v>2.6652228498377431E-4</v>
      </c>
      <c r="BN1923" s="52" t="s">
        <v>99</v>
      </c>
    </row>
    <row r="1924" spans="1:66" s="52" customFormat="1">
      <c r="A1924" s="52" t="s">
        <v>2810</v>
      </c>
      <c r="B1924" s="52" t="s">
        <v>2811</v>
      </c>
      <c r="C1924" s="54" t="s">
        <v>83</v>
      </c>
      <c r="D1924" s="52" t="s">
        <v>84</v>
      </c>
      <c r="E1924" s="52" t="s">
        <v>2812</v>
      </c>
      <c r="F1924" s="52" t="s">
        <v>2811</v>
      </c>
      <c r="G1924" s="92">
        <v>141987.98257004601</v>
      </c>
      <c r="H1924" s="92">
        <v>3919278.6186694899</v>
      </c>
      <c r="I1924" s="92">
        <v>3879111.6838136599</v>
      </c>
      <c r="J1924" s="92"/>
      <c r="K1924" s="92"/>
      <c r="L1924" s="52" t="s">
        <v>296</v>
      </c>
      <c r="M1924" s="52" t="s">
        <v>3616</v>
      </c>
      <c r="N1924" s="52" t="s">
        <v>3617</v>
      </c>
      <c r="O1924" s="52" t="s">
        <v>3618</v>
      </c>
      <c r="P1924" s="52" t="s">
        <v>1035</v>
      </c>
      <c r="Q1924" s="52" t="s">
        <v>1036</v>
      </c>
      <c r="R1924" s="52">
        <v>1</v>
      </c>
      <c r="S1924" s="52" t="s">
        <v>3619</v>
      </c>
      <c r="T1924" s="78">
        <v>16867538196.9</v>
      </c>
      <c r="U1924" s="78">
        <v>14729169559.209999</v>
      </c>
      <c r="Z1924" s="52" t="s">
        <v>98</v>
      </c>
      <c r="AA1924" s="81">
        <v>2.9137576086275672E-4</v>
      </c>
      <c r="BN1924" s="52" t="s">
        <v>99</v>
      </c>
    </row>
    <row r="1925" spans="1:66" s="52" customFormat="1">
      <c r="A1925" s="52" t="s">
        <v>3654</v>
      </c>
      <c r="B1925" s="52" t="s">
        <v>3655</v>
      </c>
      <c r="C1925" s="54" t="s">
        <v>83</v>
      </c>
      <c r="D1925" s="52" t="s">
        <v>84</v>
      </c>
      <c r="E1925" s="52" t="s">
        <v>3656</v>
      </c>
      <c r="F1925" s="52" t="s">
        <v>3655</v>
      </c>
      <c r="G1925" s="92">
        <v>109350.04987001899</v>
      </c>
      <c r="H1925" s="92">
        <v>4170383.5843308098</v>
      </c>
      <c r="I1925" s="92">
        <v>3539661.1142925001</v>
      </c>
      <c r="J1925" s="92"/>
      <c r="K1925" s="92"/>
      <c r="L1925" s="52" t="s">
        <v>296</v>
      </c>
      <c r="M1925" s="52" t="s">
        <v>3616</v>
      </c>
      <c r="N1925" s="52" t="s">
        <v>3617</v>
      </c>
      <c r="O1925" s="52" t="s">
        <v>3618</v>
      </c>
      <c r="P1925" s="52" t="s">
        <v>1035</v>
      </c>
      <c r="Q1925" s="52" t="s">
        <v>1036</v>
      </c>
      <c r="R1925" s="52">
        <v>1</v>
      </c>
      <c r="S1925" s="52" t="s">
        <v>3619</v>
      </c>
      <c r="T1925" s="78">
        <v>16867538196.9</v>
      </c>
      <c r="U1925" s="78">
        <v>14729169559.209999</v>
      </c>
      <c r="Z1925" s="52" t="s">
        <v>98</v>
      </c>
      <c r="AA1925" s="81">
        <v>4.4721813482581809E-4</v>
      </c>
      <c r="BN1925" s="52" t="s">
        <v>99</v>
      </c>
    </row>
    <row r="1926" spans="1:66" s="52" customFormat="1">
      <c r="A1926" s="52" t="s">
        <v>3170</v>
      </c>
      <c r="B1926" s="52" t="s">
        <v>3171</v>
      </c>
      <c r="C1926" s="54" t="s">
        <v>83</v>
      </c>
      <c r="D1926" s="52" t="s">
        <v>84</v>
      </c>
      <c r="E1926" s="52" t="s">
        <v>3172</v>
      </c>
      <c r="F1926" s="52" t="s">
        <v>3171</v>
      </c>
      <c r="G1926" s="92">
        <v>270610.38236376003</v>
      </c>
      <c r="H1926" s="92">
        <v>5181705.6211657301</v>
      </c>
      <c r="I1926" s="92">
        <v>4944051.6857858896</v>
      </c>
      <c r="J1926" s="92"/>
      <c r="K1926" s="92"/>
      <c r="L1926" s="52" t="s">
        <v>296</v>
      </c>
      <c r="M1926" s="52" t="s">
        <v>3616</v>
      </c>
      <c r="N1926" s="52" t="s">
        <v>3617</v>
      </c>
      <c r="O1926" s="52" t="s">
        <v>3618</v>
      </c>
      <c r="P1926" s="52" t="s">
        <v>1035</v>
      </c>
      <c r="Q1926" s="52" t="s">
        <v>1036</v>
      </c>
      <c r="R1926" s="52">
        <v>1</v>
      </c>
      <c r="S1926" s="52" t="s">
        <v>3619</v>
      </c>
      <c r="T1926" s="78">
        <v>16867538196.9</v>
      </c>
      <c r="U1926" s="78">
        <v>14729169559.209999</v>
      </c>
      <c r="Z1926" s="52" t="s">
        <v>98</v>
      </c>
      <c r="AA1926" s="81">
        <v>1.9071015787531319E-4</v>
      </c>
      <c r="BN1926" s="52" t="s">
        <v>99</v>
      </c>
    </row>
    <row r="1927" spans="1:66" s="52" customFormat="1">
      <c r="A1927" s="52" t="s">
        <v>3657</v>
      </c>
      <c r="B1927" s="52" t="s">
        <v>3658</v>
      </c>
      <c r="C1927" s="54" t="s">
        <v>83</v>
      </c>
      <c r="D1927" s="52" t="s">
        <v>84</v>
      </c>
      <c r="E1927" s="52" t="s">
        <v>3659</v>
      </c>
      <c r="F1927" s="52" t="s">
        <v>3658</v>
      </c>
      <c r="G1927" s="92">
        <v>247386.546948951</v>
      </c>
      <c r="H1927" s="92">
        <v>4072296.9748647502</v>
      </c>
      <c r="I1927" s="92">
        <v>3653899.2984360098</v>
      </c>
      <c r="J1927" s="92"/>
      <c r="K1927" s="92"/>
      <c r="L1927" s="52" t="s">
        <v>296</v>
      </c>
      <c r="M1927" s="52" t="s">
        <v>3616</v>
      </c>
      <c r="N1927" s="52" t="s">
        <v>3617</v>
      </c>
      <c r="O1927" s="52" t="s">
        <v>3618</v>
      </c>
      <c r="P1927" s="52" t="s">
        <v>1035</v>
      </c>
      <c r="Q1927" s="52" t="s">
        <v>1036</v>
      </c>
      <c r="R1927" s="52">
        <v>1</v>
      </c>
      <c r="S1927" s="52" t="s">
        <v>3619</v>
      </c>
      <c r="T1927" s="78">
        <v>16867538196.9</v>
      </c>
      <c r="U1927" s="78">
        <v>14729169559.209999</v>
      </c>
      <c r="Z1927" s="52" t="s">
        <v>98</v>
      </c>
      <c r="AA1927" s="81">
        <v>2.3218143322912329E-4</v>
      </c>
      <c r="BN1927" s="52" t="s">
        <v>99</v>
      </c>
    </row>
    <row r="1928" spans="1:66" s="52" customFormat="1">
      <c r="A1928" s="52" t="s">
        <v>3173</v>
      </c>
      <c r="B1928" s="52" t="s">
        <v>3174</v>
      </c>
      <c r="C1928" s="54" t="s">
        <v>83</v>
      </c>
      <c r="D1928" s="52" t="s">
        <v>84</v>
      </c>
      <c r="E1928" s="52" t="s">
        <v>3175</v>
      </c>
      <c r="F1928" s="52" t="s">
        <v>3174</v>
      </c>
      <c r="G1928" s="92">
        <v>74110.065471245805</v>
      </c>
      <c r="H1928" s="92">
        <v>1468521.4542978399</v>
      </c>
      <c r="I1928" s="92">
        <v>1665253.1711388901</v>
      </c>
      <c r="J1928" s="92"/>
      <c r="K1928" s="92"/>
      <c r="L1928" s="52" t="s">
        <v>296</v>
      </c>
      <c r="M1928" s="52" t="s">
        <v>3616</v>
      </c>
      <c r="N1928" s="52" t="s">
        <v>3617</v>
      </c>
      <c r="O1928" s="52" t="s">
        <v>3618</v>
      </c>
      <c r="P1928" s="52" t="s">
        <v>1035</v>
      </c>
      <c r="Q1928" s="52" t="s">
        <v>1036</v>
      </c>
      <c r="R1928" s="52">
        <v>1</v>
      </c>
      <c r="S1928" s="52" t="s">
        <v>3619</v>
      </c>
      <c r="T1928" s="78">
        <v>16867538196.9</v>
      </c>
      <c r="U1928" s="78">
        <v>14729169559.209999</v>
      </c>
      <c r="Z1928" s="52" t="s">
        <v>98</v>
      </c>
      <c r="AA1928" s="81">
        <v>1.611313494316269E-4</v>
      </c>
      <c r="BN1928" s="52" t="s">
        <v>99</v>
      </c>
    </row>
    <row r="1929" spans="1:66" s="52" customFormat="1">
      <c r="A1929" s="52" t="s">
        <v>2826</v>
      </c>
      <c r="B1929" s="52" t="s">
        <v>2827</v>
      </c>
      <c r="C1929" s="54" t="s">
        <v>83</v>
      </c>
      <c r="D1929" s="52" t="s">
        <v>84</v>
      </c>
      <c r="E1929" s="52" t="s">
        <v>2828</v>
      </c>
      <c r="F1929" s="52" t="s">
        <v>2827</v>
      </c>
      <c r="G1929" s="92">
        <v>23056.154292679901</v>
      </c>
      <c r="H1929" s="92">
        <v>1958448.2942787099</v>
      </c>
      <c r="I1929" s="92">
        <v>2091193.1943460701</v>
      </c>
      <c r="J1929" s="92"/>
      <c r="K1929" s="92"/>
      <c r="L1929" s="52" t="s">
        <v>296</v>
      </c>
      <c r="M1929" s="52" t="s">
        <v>3616</v>
      </c>
      <c r="N1929" s="52" t="s">
        <v>3617</v>
      </c>
      <c r="O1929" s="52" t="s">
        <v>3618</v>
      </c>
      <c r="P1929" s="52" t="s">
        <v>1035</v>
      </c>
      <c r="Q1929" s="52" t="s">
        <v>1036</v>
      </c>
      <c r="R1929" s="52">
        <v>1</v>
      </c>
      <c r="S1929" s="52" t="s">
        <v>3619</v>
      </c>
      <c r="T1929" s="78">
        <v>16867538196.9</v>
      </c>
      <c r="U1929" s="78">
        <v>14729169559.209999</v>
      </c>
      <c r="Z1929" s="52" t="s">
        <v>87</v>
      </c>
      <c r="AA1929" s="81">
        <v>1.8878899755991851E-5</v>
      </c>
      <c r="BN1929" s="52" t="s">
        <v>99</v>
      </c>
    </row>
    <row r="1930" spans="1:66" s="52" customFormat="1">
      <c r="A1930" s="52" t="s">
        <v>3660</v>
      </c>
      <c r="B1930" s="52" t="s">
        <v>3661</v>
      </c>
      <c r="C1930" s="54" t="s">
        <v>83</v>
      </c>
      <c r="D1930" s="52" t="s">
        <v>84</v>
      </c>
      <c r="E1930" s="52" t="s">
        <v>3662</v>
      </c>
      <c r="F1930" s="52" t="s">
        <v>3661</v>
      </c>
      <c r="G1930" s="92">
        <v>65675.106167027698</v>
      </c>
      <c r="H1930" s="92">
        <v>1561504.09993179</v>
      </c>
      <c r="I1930" s="92">
        <v>1572262.04163864</v>
      </c>
      <c r="J1930" s="92"/>
      <c r="K1930" s="92"/>
      <c r="L1930" s="52" t="s">
        <v>296</v>
      </c>
      <c r="M1930" s="52" t="s">
        <v>3616</v>
      </c>
      <c r="N1930" s="52" t="s">
        <v>3617</v>
      </c>
      <c r="O1930" s="52" t="s">
        <v>3618</v>
      </c>
      <c r="P1930" s="52" t="s">
        <v>1035</v>
      </c>
      <c r="Q1930" s="52" t="s">
        <v>1036</v>
      </c>
      <c r="R1930" s="52">
        <v>1</v>
      </c>
      <c r="S1930" s="52" t="s">
        <v>3619</v>
      </c>
      <c r="T1930" s="78">
        <v>16867538196.9</v>
      </c>
      <c r="U1930" s="78">
        <v>14729169559.209999</v>
      </c>
      <c r="Z1930" s="52" t="s">
        <v>98</v>
      </c>
      <c r="AA1930" s="81">
        <v>1.5625441694186879E-4</v>
      </c>
      <c r="BN1930" s="52" t="s">
        <v>99</v>
      </c>
    </row>
    <row r="1931" spans="1:66" s="52" customFormat="1">
      <c r="A1931" s="52" t="s">
        <v>3663</v>
      </c>
      <c r="B1931" s="52" t="s">
        <v>3664</v>
      </c>
      <c r="C1931" s="54" t="s">
        <v>83</v>
      </c>
      <c r="D1931" s="52" t="s">
        <v>84</v>
      </c>
      <c r="E1931" s="52" t="s">
        <v>3665</v>
      </c>
      <c r="F1931" s="52" t="s">
        <v>3664</v>
      </c>
      <c r="G1931" s="92">
        <v>68398.926299699699</v>
      </c>
      <c r="H1931" s="92">
        <v>1108238.5314990999</v>
      </c>
      <c r="I1931" s="92">
        <v>963056.882299772</v>
      </c>
      <c r="J1931" s="92"/>
      <c r="K1931" s="92"/>
      <c r="L1931" s="52" t="s">
        <v>296</v>
      </c>
      <c r="M1931" s="52" t="s">
        <v>3616</v>
      </c>
      <c r="N1931" s="52" t="s">
        <v>3617</v>
      </c>
      <c r="O1931" s="52" t="s">
        <v>3618</v>
      </c>
      <c r="P1931" s="52" t="s">
        <v>1035</v>
      </c>
      <c r="Q1931" s="52" t="s">
        <v>1036</v>
      </c>
      <c r="R1931" s="52">
        <v>1</v>
      </c>
      <c r="S1931" s="52" t="s">
        <v>3619</v>
      </c>
      <c r="T1931" s="78">
        <v>16867538196.9</v>
      </c>
      <c r="U1931" s="78">
        <v>14729169559.209999</v>
      </c>
      <c r="Z1931" s="52" t="s">
        <v>87</v>
      </c>
      <c r="AA1931" s="81">
        <v>3.524642616846081E-6</v>
      </c>
      <c r="BN1931" s="52" t="s">
        <v>99</v>
      </c>
    </row>
    <row r="1932" spans="1:66" s="52" customFormat="1">
      <c r="A1932" s="52" t="s">
        <v>3666</v>
      </c>
      <c r="B1932" s="52" t="s">
        <v>3667</v>
      </c>
      <c r="C1932" s="54" t="s">
        <v>83</v>
      </c>
      <c r="D1932" s="52" t="s">
        <v>84</v>
      </c>
      <c r="E1932" s="52" t="s">
        <v>3668</v>
      </c>
      <c r="F1932" s="52" t="s">
        <v>3667</v>
      </c>
      <c r="G1932" s="92">
        <v>808262.93273646</v>
      </c>
      <c r="H1932" s="92">
        <v>3147270.8597540599</v>
      </c>
      <c r="I1932" s="92">
        <v>2594524.0140840402</v>
      </c>
      <c r="J1932" s="92"/>
      <c r="K1932" s="92"/>
      <c r="L1932" s="52" t="s">
        <v>296</v>
      </c>
      <c r="M1932" s="52" t="s">
        <v>3616</v>
      </c>
      <c r="N1932" s="52" t="s">
        <v>3617</v>
      </c>
      <c r="O1932" s="52" t="s">
        <v>3618</v>
      </c>
      <c r="P1932" s="52" t="s">
        <v>1035</v>
      </c>
      <c r="Q1932" s="52" t="s">
        <v>1036</v>
      </c>
      <c r="R1932" s="52">
        <v>1</v>
      </c>
      <c r="S1932" s="52" t="s">
        <v>3619</v>
      </c>
      <c r="T1932" s="78">
        <v>16867538196.9</v>
      </c>
      <c r="U1932" s="78">
        <v>14729169559.209999</v>
      </c>
      <c r="Z1932" s="52" t="s">
        <v>98</v>
      </c>
      <c r="AA1932" s="81">
        <v>7.6783391937988995E-5</v>
      </c>
      <c r="BN1932" s="52" t="s">
        <v>99</v>
      </c>
    </row>
    <row r="1933" spans="1:66" s="52" customFormat="1">
      <c r="A1933" s="52" t="s">
        <v>3669</v>
      </c>
      <c r="B1933" s="52" t="s">
        <v>3670</v>
      </c>
      <c r="C1933" s="54" t="s">
        <v>83</v>
      </c>
      <c r="D1933" s="52" t="s">
        <v>84</v>
      </c>
      <c r="E1933" s="52" t="s">
        <v>3671</v>
      </c>
      <c r="F1933" s="52" t="s">
        <v>3670</v>
      </c>
      <c r="G1933" s="92">
        <v>314985.99361278798</v>
      </c>
      <c r="H1933" s="92">
        <v>5123185.5283660498</v>
      </c>
      <c r="I1933" s="92">
        <v>5175219.8750581099</v>
      </c>
      <c r="J1933" s="92"/>
      <c r="K1933" s="92"/>
      <c r="L1933" s="52" t="s">
        <v>296</v>
      </c>
      <c r="M1933" s="52" t="s">
        <v>3616</v>
      </c>
      <c r="N1933" s="52" t="s">
        <v>3617</v>
      </c>
      <c r="O1933" s="52" t="s">
        <v>3618</v>
      </c>
      <c r="P1933" s="52" t="s">
        <v>1035</v>
      </c>
      <c r="Q1933" s="52" t="s">
        <v>1036</v>
      </c>
      <c r="R1933" s="52">
        <v>1</v>
      </c>
      <c r="S1933" s="52" t="s">
        <v>3619</v>
      </c>
      <c r="T1933" s="78">
        <v>16867538196.9</v>
      </c>
      <c r="U1933" s="78">
        <v>14729169559.209999</v>
      </c>
      <c r="Z1933" s="52" t="s">
        <v>98</v>
      </c>
      <c r="AA1933" s="81">
        <v>2.4145566989361189E-4</v>
      </c>
      <c r="BN1933" s="52" t="s">
        <v>99</v>
      </c>
    </row>
    <row r="1934" spans="1:66" s="52" customFormat="1">
      <c r="A1934" s="52" t="s">
        <v>3672</v>
      </c>
      <c r="B1934" s="52" t="s">
        <v>3673</v>
      </c>
      <c r="C1934" s="54" t="s">
        <v>83</v>
      </c>
      <c r="D1934" s="52" t="s">
        <v>84</v>
      </c>
      <c r="E1934" s="52" t="s">
        <v>3674</v>
      </c>
      <c r="F1934" s="52" t="s">
        <v>3673</v>
      </c>
      <c r="G1934" s="92">
        <v>207852.72810138599</v>
      </c>
      <c r="H1934" s="92">
        <v>5489563.3405615501</v>
      </c>
      <c r="I1934" s="92">
        <v>4238117.1259872597</v>
      </c>
      <c r="J1934" s="92"/>
      <c r="K1934" s="92"/>
      <c r="L1934" s="52" t="s">
        <v>296</v>
      </c>
      <c r="M1934" s="52" t="s">
        <v>3616</v>
      </c>
      <c r="N1934" s="52" t="s">
        <v>3617</v>
      </c>
      <c r="O1934" s="52" t="s">
        <v>3618</v>
      </c>
      <c r="P1934" s="52" t="s">
        <v>1035</v>
      </c>
      <c r="Q1934" s="52" t="s">
        <v>1036</v>
      </c>
      <c r="R1934" s="52">
        <v>1</v>
      </c>
      <c r="S1934" s="52" t="s">
        <v>3619</v>
      </c>
      <c r="T1934" s="78">
        <v>16867538196.9</v>
      </c>
      <c r="U1934" s="78">
        <v>14729169559.209999</v>
      </c>
      <c r="Z1934" s="52" t="s">
        <v>98</v>
      </c>
      <c r="AA1934" s="81">
        <v>1.386094162070923E-4</v>
      </c>
      <c r="BN1934" s="52" t="s">
        <v>99</v>
      </c>
    </row>
    <row r="1935" spans="1:66" s="52" customFormat="1">
      <c r="A1935" s="52" t="s">
        <v>3675</v>
      </c>
      <c r="B1935" s="52" t="s">
        <v>3676</v>
      </c>
      <c r="C1935" s="54" t="s">
        <v>83</v>
      </c>
      <c r="D1935" s="52" t="s">
        <v>84</v>
      </c>
      <c r="E1935" s="52" t="s">
        <v>3677</v>
      </c>
      <c r="F1935" s="52" t="s">
        <v>3676</v>
      </c>
      <c r="G1935" s="92">
        <v>114406.434183729</v>
      </c>
      <c r="H1935" s="92">
        <v>4282125.8249904197</v>
      </c>
      <c r="I1935" s="92">
        <v>4936637.6350279199</v>
      </c>
      <c r="J1935" s="92"/>
      <c r="K1935" s="92"/>
      <c r="L1935" s="52" t="s">
        <v>296</v>
      </c>
      <c r="M1935" s="52" t="s">
        <v>3616</v>
      </c>
      <c r="N1935" s="52" t="s">
        <v>3617</v>
      </c>
      <c r="O1935" s="52" t="s">
        <v>3618</v>
      </c>
      <c r="P1935" s="52" t="s">
        <v>1035</v>
      </c>
      <c r="Q1935" s="52" t="s">
        <v>1036</v>
      </c>
      <c r="R1935" s="52">
        <v>1</v>
      </c>
      <c r="S1935" s="52" t="s">
        <v>3619</v>
      </c>
      <c r="T1935" s="78">
        <v>16867538196.9</v>
      </c>
      <c r="U1935" s="78">
        <v>14729169559.209999</v>
      </c>
      <c r="Z1935" s="52" t="s">
        <v>98</v>
      </c>
      <c r="AA1935" s="81">
        <v>8.0792826221787989E-5</v>
      </c>
      <c r="BN1935" s="52" t="s">
        <v>99</v>
      </c>
    </row>
    <row r="1936" spans="1:66" s="52" customFormat="1">
      <c r="A1936" s="52" t="s">
        <v>335</v>
      </c>
      <c r="B1936" s="52" t="s">
        <v>337</v>
      </c>
      <c r="C1936" s="54" t="s">
        <v>83</v>
      </c>
      <c r="D1936" s="52" t="s">
        <v>84</v>
      </c>
      <c r="E1936" s="52" t="s">
        <v>336</v>
      </c>
      <c r="F1936" s="52" t="s">
        <v>337</v>
      </c>
      <c r="G1936" s="92">
        <v>79748.343202819393</v>
      </c>
      <c r="H1936" s="92">
        <v>2970258.4827994099</v>
      </c>
      <c r="I1936" s="92">
        <v>2630897.8422610098</v>
      </c>
      <c r="J1936" s="92"/>
      <c r="K1936" s="92"/>
      <c r="L1936" s="52" t="s">
        <v>296</v>
      </c>
      <c r="M1936" s="52" t="s">
        <v>3616</v>
      </c>
      <c r="N1936" s="52" t="s">
        <v>3617</v>
      </c>
      <c r="O1936" s="52" t="s">
        <v>3618</v>
      </c>
      <c r="P1936" s="52" t="s">
        <v>1035</v>
      </c>
      <c r="Q1936" s="52" t="s">
        <v>1036</v>
      </c>
      <c r="R1936" s="52">
        <v>1</v>
      </c>
      <c r="S1936" s="52" t="s">
        <v>3619</v>
      </c>
      <c r="T1936" s="78">
        <v>16867538196.9</v>
      </c>
      <c r="U1936" s="78">
        <v>14729169559.209999</v>
      </c>
      <c r="Z1936" s="52" t="s">
        <v>87</v>
      </c>
      <c r="AA1936" s="81">
        <v>8.4539996493656927E-6</v>
      </c>
      <c r="BN1936" s="52" t="s">
        <v>99</v>
      </c>
    </row>
    <row r="1937" spans="1:66" s="52" customFormat="1">
      <c r="A1937" s="52" t="s">
        <v>1935</v>
      </c>
      <c r="B1937" s="52" t="s">
        <v>1936</v>
      </c>
      <c r="C1937" s="54" t="s">
        <v>83</v>
      </c>
      <c r="D1937" s="52" t="s">
        <v>84</v>
      </c>
      <c r="E1937" s="52" t="s">
        <v>1937</v>
      </c>
      <c r="F1937" s="52" t="s">
        <v>1936</v>
      </c>
      <c r="G1937" s="92">
        <v>35033.377301864297</v>
      </c>
      <c r="H1937" s="92">
        <v>1001497.46015514</v>
      </c>
      <c r="I1937" s="92">
        <v>1061511.3322464901</v>
      </c>
      <c r="J1937" s="92"/>
      <c r="K1937" s="92"/>
      <c r="L1937" s="52" t="s">
        <v>296</v>
      </c>
      <c r="M1937" s="52" t="s">
        <v>3616</v>
      </c>
      <c r="N1937" s="52" t="s">
        <v>3617</v>
      </c>
      <c r="O1937" s="52" t="s">
        <v>3618</v>
      </c>
      <c r="P1937" s="52" t="s">
        <v>1035</v>
      </c>
      <c r="Q1937" s="52" t="s">
        <v>1036</v>
      </c>
      <c r="R1937" s="52">
        <v>1</v>
      </c>
      <c r="S1937" s="52" t="s">
        <v>3619</v>
      </c>
      <c r="T1937" s="78">
        <v>16867538196.9</v>
      </c>
      <c r="U1937" s="78">
        <v>14729169559.209999</v>
      </c>
      <c r="Z1937" s="52" t="s">
        <v>98</v>
      </c>
      <c r="AA1937" s="81">
        <v>3.5621423708013672E-5</v>
      </c>
      <c r="BN1937" s="52" t="s">
        <v>99</v>
      </c>
    </row>
    <row r="1938" spans="1:66" s="52" customFormat="1">
      <c r="A1938" s="52" t="s">
        <v>3678</v>
      </c>
      <c r="B1938" s="52" t="s">
        <v>3679</v>
      </c>
      <c r="C1938" s="54" t="s">
        <v>83</v>
      </c>
      <c r="D1938" s="52" t="s">
        <v>84</v>
      </c>
      <c r="E1938" s="52" t="s">
        <v>3680</v>
      </c>
      <c r="F1938" s="52" t="s">
        <v>3679</v>
      </c>
      <c r="G1938" s="92">
        <v>82802.535070161393</v>
      </c>
      <c r="H1938" s="92">
        <v>7350709.37378499</v>
      </c>
      <c r="I1938" s="92">
        <v>5779616.9478972703</v>
      </c>
      <c r="J1938" s="92"/>
      <c r="K1938" s="92"/>
      <c r="L1938" s="52" t="s">
        <v>296</v>
      </c>
      <c r="M1938" s="52" t="s">
        <v>3616</v>
      </c>
      <c r="N1938" s="52" t="s">
        <v>3617</v>
      </c>
      <c r="O1938" s="52" t="s">
        <v>3618</v>
      </c>
      <c r="P1938" s="52" t="s">
        <v>1035</v>
      </c>
      <c r="Q1938" s="52" t="s">
        <v>1036</v>
      </c>
      <c r="R1938" s="52">
        <v>1</v>
      </c>
      <c r="S1938" s="52" t="s">
        <v>3619</v>
      </c>
      <c r="T1938" s="78">
        <v>16867538196.9</v>
      </c>
      <c r="U1938" s="78">
        <v>14729169559.209999</v>
      </c>
      <c r="Z1938" s="52" t="s">
        <v>87</v>
      </c>
      <c r="AA1938" s="81">
        <v>1.2422559686818221E-4</v>
      </c>
      <c r="BN1938" s="52" t="s">
        <v>99</v>
      </c>
    </row>
    <row r="1939" spans="1:66" s="52" customFormat="1">
      <c r="A1939" s="52" t="s">
        <v>3208</v>
      </c>
      <c r="B1939" s="52" t="s">
        <v>3209</v>
      </c>
      <c r="C1939" s="54" t="s">
        <v>83</v>
      </c>
      <c r="D1939" s="52" t="s">
        <v>1639</v>
      </c>
      <c r="E1939" s="52" t="s">
        <v>3210</v>
      </c>
      <c r="F1939" s="52" t="s">
        <v>3209</v>
      </c>
      <c r="G1939" s="92">
        <v>37693.318911820701</v>
      </c>
      <c r="H1939" s="92">
        <v>1003661.7443529</v>
      </c>
      <c r="I1939" s="92">
        <v>987188.02230058401</v>
      </c>
      <c r="J1939" s="92"/>
      <c r="K1939" s="92"/>
      <c r="L1939" s="52" t="s">
        <v>296</v>
      </c>
      <c r="M1939" s="52" t="s">
        <v>3616</v>
      </c>
      <c r="N1939" s="52" t="s">
        <v>3617</v>
      </c>
      <c r="O1939" s="52" t="s">
        <v>3618</v>
      </c>
      <c r="P1939" s="52" t="s">
        <v>1035</v>
      </c>
      <c r="Q1939" s="52" t="s">
        <v>1036</v>
      </c>
      <c r="R1939" s="52">
        <v>1</v>
      </c>
      <c r="S1939" s="52" t="s">
        <v>3619</v>
      </c>
      <c r="T1939" s="78">
        <v>16867538196.9</v>
      </c>
      <c r="U1939" s="78">
        <v>14729169559.209999</v>
      </c>
      <c r="Z1939" s="52" t="s">
        <v>98</v>
      </c>
      <c r="AA1939" s="81">
        <v>2.1928013824481291E-5</v>
      </c>
      <c r="BN1939" s="52" t="s">
        <v>99</v>
      </c>
    </row>
    <row r="1940" spans="1:66" s="52" customFormat="1">
      <c r="A1940" s="52" t="s">
        <v>1950</v>
      </c>
      <c r="B1940" s="52" t="s">
        <v>1951</v>
      </c>
      <c r="C1940" s="54" t="s">
        <v>83</v>
      </c>
      <c r="D1940" s="52" t="s">
        <v>1639</v>
      </c>
      <c r="E1940" s="52" t="s">
        <v>1952</v>
      </c>
      <c r="F1940" s="52" t="s">
        <v>1951</v>
      </c>
      <c r="G1940" s="92">
        <v>50404.146830317601</v>
      </c>
      <c r="H1940" s="92">
        <v>1266109.2499951301</v>
      </c>
      <c r="I1940" s="92">
        <v>1305467.4029052299</v>
      </c>
      <c r="J1940" s="92"/>
      <c r="K1940" s="92"/>
      <c r="L1940" s="52" t="s">
        <v>296</v>
      </c>
      <c r="M1940" s="52" t="s">
        <v>3616</v>
      </c>
      <c r="N1940" s="52" t="s">
        <v>3617</v>
      </c>
      <c r="O1940" s="52" t="s">
        <v>3618</v>
      </c>
      <c r="P1940" s="52" t="s">
        <v>1035</v>
      </c>
      <c r="Q1940" s="52" t="s">
        <v>1036</v>
      </c>
      <c r="R1940" s="52">
        <v>1</v>
      </c>
      <c r="S1940" s="52" t="s">
        <v>3619</v>
      </c>
      <c r="T1940" s="78">
        <v>16867538196.9</v>
      </c>
      <c r="U1940" s="78">
        <v>14729169559.209999</v>
      </c>
      <c r="Z1940" s="52" t="s">
        <v>98</v>
      </c>
      <c r="AA1940" s="81">
        <v>1.287310353961674E-4</v>
      </c>
      <c r="BN1940" s="52" t="s">
        <v>99</v>
      </c>
    </row>
    <row r="1941" spans="1:66" s="52" customFormat="1">
      <c r="A1941" s="52" t="s">
        <v>3681</v>
      </c>
      <c r="B1941" s="52" t="s">
        <v>3682</v>
      </c>
      <c r="C1941" s="54" t="s">
        <v>83</v>
      </c>
      <c r="D1941" s="52" t="s">
        <v>1639</v>
      </c>
      <c r="E1941" s="52" t="s">
        <v>3683</v>
      </c>
      <c r="F1941" s="52" t="s">
        <v>3682</v>
      </c>
      <c r="G1941" s="92">
        <v>57790.101019314701</v>
      </c>
      <c r="H1941" s="92">
        <v>3173745.5131139499</v>
      </c>
      <c r="I1941" s="92">
        <v>3125866.56413473</v>
      </c>
      <c r="J1941" s="92"/>
      <c r="K1941" s="92"/>
      <c r="L1941" s="52" t="s">
        <v>296</v>
      </c>
      <c r="M1941" s="52" t="s">
        <v>3616</v>
      </c>
      <c r="N1941" s="52" t="s">
        <v>3617</v>
      </c>
      <c r="O1941" s="52" t="s">
        <v>3618</v>
      </c>
      <c r="P1941" s="52" t="s">
        <v>1035</v>
      </c>
      <c r="Q1941" s="52" t="s">
        <v>1036</v>
      </c>
      <c r="R1941" s="52">
        <v>1</v>
      </c>
      <c r="S1941" s="52" t="s">
        <v>3619</v>
      </c>
      <c r="T1941" s="78">
        <v>16867538196.9</v>
      </c>
      <c r="U1941" s="78">
        <v>14729169559.209999</v>
      </c>
      <c r="Z1941" s="52" t="s">
        <v>98</v>
      </c>
      <c r="AA1941" s="81">
        <v>1.710025113129687E-4</v>
      </c>
      <c r="BN1941" s="52" t="s">
        <v>99</v>
      </c>
    </row>
    <row r="1942" spans="1:66" s="52" customFormat="1">
      <c r="A1942" s="52" t="s">
        <v>3684</v>
      </c>
      <c r="B1942" s="52" t="s">
        <v>3685</v>
      </c>
      <c r="C1942" s="54" t="s">
        <v>83</v>
      </c>
      <c r="D1942" s="52" t="s">
        <v>1639</v>
      </c>
      <c r="E1942" s="52" t="s">
        <v>3686</v>
      </c>
      <c r="F1942" s="52" t="s">
        <v>3685</v>
      </c>
      <c r="G1942" s="92">
        <v>58733.307331287899</v>
      </c>
      <c r="H1942" s="92">
        <v>1631299.3308899</v>
      </c>
      <c r="I1942" s="92">
        <v>1025483.54600429</v>
      </c>
      <c r="J1942" s="92"/>
      <c r="K1942" s="92"/>
      <c r="L1942" s="52" t="s">
        <v>296</v>
      </c>
      <c r="M1942" s="52" t="s">
        <v>3616</v>
      </c>
      <c r="N1942" s="52" t="s">
        <v>3617</v>
      </c>
      <c r="O1942" s="52" t="s">
        <v>3618</v>
      </c>
      <c r="P1942" s="52" t="s">
        <v>1035</v>
      </c>
      <c r="Q1942" s="52" t="s">
        <v>1036</v>
      </c>
      <c r="R1942" s="52">
        <v>1</v>
      </c>
      <c r="S1942" s="52" t="s">
        <v>3619</v>
      </c>
      <c r="T1942" s="78">
        <v>16867538196.9</v>
      </c>
      <c r="U1942" s="78">
        <v>14729169559.209999</v>
      </c>
      <c r="Z1942" s="52" t="s">
        <v>98</v>
      </c>
      <c r="AA1942" s="81">
        <v>2.9364661273376547E-4</v>
      </c>
      <c r="BN1942" s="52" t="s">
        <v>99</v>
      </c>
    </row>
    <row r="1943" spans="1:66" s="52" customFormat="1">
      <c r="A1943" s="52" t="s">
        <v>3687</v>
      </c>
      <c r="B1943" s="52" t="s">
        <v>3688</v>
      </c>
      <c r="C1943" s="54" t="s">
        <v>83</v>
      </c>
      <c r="D1943" s="52" t="s">
        <v>1639</v>
      </c>
      <c r="E1943" s="52" t="s">
        <v>3689</v>
      </c>
      <c r="F1943" s="52" t="s">
        <v>3688</v>
      </c>
      <c r="G1943" s="92">
        <v>191336.13757172099</v>
      </c>
      <c r="H1943" s="92">
        <v>4846324.0336934105</v>
      </c>
      <c r="I1943" s="92">
        <v>4561453.5197098199</v>
      </c>
      <c r="J1943" s="92"/>
      <c r="K1943" s="92"/>
      <c r="L1943" s="52" t="s">
        <v>296</v>
      </c>
      <c r="M1943" s="52" t="s">
        <v>3616</v>
      </c>
      <c r="N1943" s="52" t="s">
        <v>3617</v>
      </c>
      <c r="O1943" s="52" t="s">
        <v>3618</v>
      </c>
      <c r="P1943" s="52" t="s">
        <v>1035</v>
      </c>
      <c r="Q1943" s="52" t="s">
        <v>1036</v>
      </c>
      <c r="R1943" s="52">
        <v>1</v>
      </c>
      <c r="S1943" s="52" t="s">
        <v>3619</v>
      </c>
      <c r="T1943" s="78">
        <v>16867538196.9</v>
      </c>
      <c r="U1943" s="78">
        <v>14729169559.209999</v>
      </c>
      <c r="Z1943" s="52" t="s">
        <v>98</v>
      </c>
      <c r="AA1943" s="81">
        <v>4.8025829264098188E-4</v>
      </c>
      <c r="BN1943" s="52" t="s">
        <v>99</v>
      </c>
    </row>
    <row r="1944" spans="1:66" s="52" customFormat="1">
      <c r="A1944" s="52" t="s">
        <v>3690</v>
      </c>
      <c r="B1944" s="52" t="s">
        <v>3691</v>
      </c>
      <c r="C1944" s="54" t="s">
        <v>83</v>
      </c>
      <c r="D1944" s="52" t="s">
        <v>1639</v>
      </c>
      <c r="E1944" s="52" t="s">
        <v>3692</v>
      </c>
      <c r="F1944" s="52" t="s">
        <v>3691</v>
      </c>
      <c r="G1944" s="92">
        <v>17666.403938546999</v>
      </c>
      <c r="H1944" s="92">
        <v>1050451.7441781501</v>
      </c>
      <c r="I1944" s="92">
        <v>991968.58114941302</v>
      </c>
      <c r="J1944" s="92"/>
      <c r="K1944" s="92"/>
      <c r="L1944" s="52" t="s">
        <v>296</v>
      </c>
      <c r="M1944" s="52" t="s">
        <v>3616</v>
      </c>
      <c r="N1944" s="52" t="s">
        <v>3617</v>
      </c>
      <c r="O1944" s="52" t="s">
        <v>3618</v>
      </c>
      <c r="P1944" s="52" t="s">
        <v>1035</v>
      </c>
      <c r="Q1944" s="52" t="s">
        <v>1036</v>
      </c>
      <c r="R1944" s="52">
        <v>1</v>
      </c>
      <c r="S1944" s="52" t="s">
        <v>3619</v>
      </c>
      <c r="T1944" s="78">
        <v>16867538196.9</v>
      </c>
      <c r="U1944" s="78">
        <v>14729169559.209999</v>
      </c>
      <c r="Z1944" s="52" t="s">
        <v>98</v>
      </c>
      <c r="AA1944" s="81">
        <v>4.2896296104003727E-5</v>
      </c>
      <c r="BN1944" s="52" t="s">
        <v>99</v>
      </c>
    </row>
    <row r="1945" spans="1:66" s="52" customFormat="1">
      <c r="A1945" s="52" t="s">
        <v>3693</v>
      </c>
      <c r="B1945" s="52" t="s">
        <v>3694</v>
      </c>
      <c r="C1945" s="54" t="s">
        <v>83</v>
      </c>
      <c r="D1945" s="52" t="s">
        <v>1639</v>
      </c>
      <c r="E1945" s="52" t="s">
        <v>3695</v>
      </c>
      <c r="F1945" s="52" t="s">
        <v>3694</v>
      </c>
      <c r="G1945" s="92">
        <v>13753.8444222134</v>
      </c>
      <c r="H1945" s="92">
        <v>1096737.1635600701</v>
      </c>
      <c r="I1945" s="92">
        <v>1081464.7869186399</v>
      </c>
      <c r="J1945" s="92"/>
      <c r="K1945" s="92"/>
      <c r="L1945" s="52" t="s">
        <v>296</v>
      </c>
      <c r="M1945" s="52" t="s">
        <v>3616</v>
      </c>
      <c r="N1945" s="52" t="s">
        <v>3617</v>
      </c>
      <c r="O1945" s="52" t="s">
        <v>3618</v>
      </c>
      <c r="P1945" s="52" t="s">
        <v>1035</v>
      </c>
      <c r="Q1945" s="52" t="s">
        <v>1036</v>
      </c>
      <c r="R1945" s="52">
        <v>1</v>
      </c>
      <c r="S1945" s="52" t="s">
        <v>3619</v>
      </c>
      <c r="T1945" s="78">
        <v>16867538196.9</v>
      </c>
      <c r="U1945" s="78">
        <v>14729169559.209999</v>
      </c>
      <c r="Z1945" s="52" t="s">
        <v>98</v>
      </c>
      <c r="AA1945" s="81">
        <v>3.438375146174696E-5</v>
      </c>
      <c r="BN1945" s="52" t="s">
        <v>99</v>
      </c>
    </row>
    <row r="1946" spans="1:66" s="52" customFormat="1">
      <c r="A1946" s="52" t="s">
        <v>2830</v>
      </c>
      <c r="B1946" s="52" t="s">
        <v>2831</v>
      </c>
      <c r="C1946" s="54" t="s">
        <v>83</v>
      </c>
      <c r="D1946" s="52" t="s">
        <v>1648</v>
      </c>
      <c r="E1946" s="52" t="s">
        <v>2832</v>
      </c>
      <c r="F1946" s="52" t="s">
        <v>2831</v>
      </c>
      <c r="G1946" s="92">
        <v>61012.9721107027</v>
      </c>
      <c r="H1946" s="92">
        <v>1387383.36396621</v>
      </c>
      <c r="I1946" s="92">
        <v>1059185.1958418</v>
      </c>
      <c r="J1946" s="92"/>
      <c r="K1946" s="92"/>
      <c r="L1946" s="52" t="s">
        <v>296</v>
      </c>
      <c r="M1946" s="52" t="s">
        <v>3616</v>
      </c>
      <c r="N1946" s="52" t="s">
        <v>3617</v>
      </c>
      <c r="O1946" s="52" t="s">
        <v>3618</v>
      </c>
      <c r="P1946" s="52" t="s">
        <v>1035</v>
      </c>
      <c r="Q1946" s="52" t="s">
        <v>1036</v>
      </c>
      <c r="R1946" s="52">
        <v>1</v>
      </c>
      <c r="S1946" s="52" t="s">
        <v>3619</v>
      </c>
      <c r="T1946" s="78">
        <v>16867538196.9</v>
      </c>
      <c r="U1946" s="78">
        <v>14729169559.209999</v>
      </c>
      <c r="Z1946" s="52" t="s">
        <v>98</v>
      </c>
      <c r="AA1946" s="81">
        <v>1.359659367270954E-4</v>
      </c>
      <c r="BN1946" s="52" t="s">
        <v>99</v>
      </c>
    </row>
    <row r="1947" spans="1:66" s="52" customFormat="1">
      <c r="A1947" s="52" t="s">
        <v>3696</v>
      </c>
      <c r="B1947" s="52" t="s">
        <v>3697</v>
      </c>
      <c r="C1947" s="54" t="s">
        <v>83</v>
      </c>
      <c r="D1947" s="52" t="s">
        <v>1648</v>
      </c>
      <c r="E1947" s="52" t="s">
        <v>3698</v>
      </c>
      <c r="F1947" s="52" t="s">
        <v>3697</v>
      </c>
      <c r="G1947" s="92">
        <v>30278.4197672181</v>
      </c>
      <c r="H1947" s="92">
        <v>2319619.18842931</v>
      </c>
      <c r="I1947" s="92">
        <v>1145735.40399153</v>
      </c>
      <c r="J1947" s="92"/>
      <c r="K1947" s="92"/>
      <c r="L1947" s="52" t="s">
        <v>296</v>
      </c>
      <c r="M1947" s="52" t="s">
        <v>3616</v>
      </c>
      <c r="N1947" s="52" t="s">
        <v>3617</v>
      </c>
      <c r="O1947" s="52" t="s">
        <v>3618</v>
      </c>
      <c r="P1947" s="52" t="s">
        <v>1035</v>
      </c>
      <c r="Q1947" s="52" t="s">
        <v>1036</v>
      </c>
      <c r="R1947" s="52">
        <v>1</v>
      </c>
      <c r="S1947" s="52" t="s">
        <v>3619</v>
      </c>
      <c r="T1947" s="78">
        <v>16867538196.9</v>
      </c>
      <c r="U1947" s="78">
        <v>14729169559.209999</v>
      </c>
      <c r="Z1947" s="52" t="s">
        <v>98</v>
      </c>
      <c r="AA1947" s="81">
        <v>5.7751517968045456E-4</v>
      </c>
      <c r="BN1947" s="52" t="s">
        <v>99</v>
      </c>
    </row>
    <row r="1948" spans="1:66" s="52" customFormat="1">
      <c r="A1948" s="52" t="s">
        <v>3699</v>
      </c>
      <c r="B1948" s="52" t="s">
        <v>3700</v>
      </c>
      <c r="C1948" s="54" t="s">
        <v>83</v>
      </c>
      <c r="D1948" s="52" t="s">
        <v>1648</v>
      </c>
      <c r="E1948" s="52" t="s">
        <v>3701</v>
      </c>
      <c r="F1948" s="52" t="s">
        <v>3700</v>
      </c>
      <c r="G1948" s="92">
        <v>3968.4532237097601</v>
      </c>
      <c r="H1948" s="92">
        <v>3231135.5449417001</v>
      </c>
      <c r="I1948" s="92">
        <v>2358094.5900605801</v>
      </c>
      <c r="J1948" s="92"/>
      <c r="K1948" s="92"/>
      <c r="L1948" s="52" t="s">
        <v>296</v>
      </c>
      <c r="M1948" s="52" t="s">
        <v>3616</v>
      </c>
      <c r="N1948" s="52" t="s">
        <v>3617</v>
      </c>
      <c r="O1948" s="52" t="s">
        <v>3618</v>
      </c>
      <c r="P1948" s="52" t="s">
        <v>1035</v>
      </c>
      <c r="Q1948" s="52" t="s">
        <v>1036</v>
      </c>
      <c r="R1948" s="52">
        <v>1</v>
      </c>
      <c r="S1948" s="52" t="s">
        <v>3619</v>
      </c>
      <c r="T1948" s="78">
        <v>16867538196.9</v>
      </c>
      <c r="U1948" s="78">
        <v>14729169559.209999</v>
      </c>
      <c r="Z1948" s="52" t="s">
        <v>87</v>
      </c>
      <c r="AA1948" s="81">
        <v>5.940237117885661E-5</v>
      </c>
      <c r="BN1948" s="52" t="s">
        <v>99</v>
      </c>
    </row>
    <row r="1949" spans="1:66" s="52" customFormat="1">
      <c r="A1949" s="52" t="s">
        <v>3702</v>
      </c>
      <c r="B1949" s="52" t="s">
        <v>3703</v>
      </c>
      <c r="C1949" s="54" t="s">
        <v>83</v>
      </c>
      <c r="D1949" s="52" t="s">
        <v>1648</v>
      </c>
      <c r="E1949" s="52" t="s">
        <v>3704</v>
      </c>
      <c r="F1949" s="52" t="s">
        <v>3703</v>
      </c>
      <c r="G1949" s="92">
        <v>25318.8513394984</v>
      </c>
      <c r="H1949" s="92">
        <v>1655381.1945990501</v>
      </c>
      <c r="I1949" s="92">
        <v>2119187.85711601</v>
      </c>
      <c r="J1949" s="92"/>
      <c r="K1949" s="92"/>
      <c r="L1949" s="52" t="s">
        <v>296</v>
      </c>
      <c r="M1949" s="52" t="s">
        <v>3616</v>
      </c>
      <c r="N1949" s="52" t="s">
        <v>3617</v>
      </c>
      <c r="O1949" s="52" t="s">
        <v>3618</v>
      </c>
      <c r="P1949" s="52" t="s">
        <v>1035</v>
      </c>
      <c r="Q1949" s="52" t="s">
        <v>1036</v>
      </c>
      <c r="R1949" s="52">
        <v>1</v>
      </c>
      <c r="S1949" s="52" t="s">
        <v>3619</v>
      </c>
      <c r="T1949" s="78">
        <v>16867538196.9</v>
      </c>
      <c r="U1949" s="78">
        <v>14729169559.209999</v>
      </c>
      <c r="Z1949" s="52" t="s">
        <v>98</v>
      </c>
      <c r="AA1949" s="81">
        <v>1.5643269900352051E-4</v>
      </c>
      <c r="BN1949" s="52" t="s">
        <v>99</v>
      </c>
    </row>
    <row r="1950" spans="1:66" s="52" customFormat="1">
      <c r="A1950" s="52" t="s">
        <v>3705</v>
      </c>
      <c r="B1950" s="52" t="s">
        <v>3706</v>
      </c>
      <c r="C1950" s="54" t="s">
        <v>83</v>
      </c>
      <c r="D1950" s="52" t="s">
        <v>1648</v>
      </c>
      <c r="E1950" s="52" t="s">
        <v>3707</v>
      </c>
      <c r="F1950" s="52" t="s">
        <v>3706</v>
      </c>
      <c r="G1950" s="92">
        <v>54975.4536121563</v>
      </c>
      <c r="H1950" s="92">
        <v>4113599.1907655401</v>
      </c>
      <c r="I1950" s="92">
        <v>4103917.61214747</v>
      </c>
      <c r="J1950" s="92"/>
      <c r="K1950" s="92"/>
      <c r="L1950" s="52" t="s">
        <v>296</v>
      </c>
      <c r="M1950" s="52" t="s">
        <v>3616</v>
      </c>
      <c r="N1950" s="52" t="s">
        <v>3617</v>
      </c>
      <c r="O1950" s="52" t="s">
        <v>3618</v>
      </c>
      <c r="P1950" s="52" t="s">
        <v>1035</v>
      </c>
      <c r="Q1950" s="52" t="s">
        <v>1036</v>
      </c>
      <c r="R1950" s="52">
        <v>1</v>
      </c>
      <c r="S1950" s="52" t="s">
        <v>3619</v>
      </c>
      <c r="T1950" s="78">
        <v>16867538196.9</v>
      </c>
      <c r="U1950" s="78">
        <v>14729169559.209999</v>
      </c>
      <c r="Z1950" s="52" t="s">
        <v>98</v>
      </c>
      <c r="AA1950" s="81">
        <v>1.106540027578359E-4</v>
      </c>
      <c r="BN1950" s="52" t="s">
        <v>99</v>
      </c>
    </row>
    <row r="1951" spans="1:66" s="52" customFormat="1">
      <c r="A1951" s="52" t="s">
        <v>2900</v>
      </c>
      <c r="B1951" s="52" t="s">
        <v>2901</v>
      </c>
      <c r="C1951" s="54" t="s">
        <v>83</v>
      </c>
      <c r="D1951" s="52" t="s">
        <v>1648</v>
      </c>
      <c r="E1951" s="52" t="s">
        <v>2902</v>
      </c>
      <c r="F1951" s="52" t="s">
        <v>2901</v>
      </c>
      <c r="G1951" s="92">
        <v>15017.441449682399</v>
      </c>
      <c r="H1951" s="92">
        <v>75988.253735392704</v>
      </c>
      <c r="I1951" s="92">
        <v>75988.253735392704</v>
      </c>
      <c r="J1951" s="92"/>
      <c r="K1951" s="92"/>
      <c r="L1951" s="52" t="s">
        <v>296</v>
      </c>
      <c r="M1951" s="52" t="s">
        <v>3616</v>
      </c>
      <c r="N1951" s="52" t="s">
        <v>3617</v>
      </c>
      <c r="O1951" s="52" t="s">
        <v>3618</v>
      </c>
      <c r="P1951" s="52" t="s">
        <v>1035</v>
      </c>
      <c r="Q1951" s="52" t="s">
        <v>1036</v>
      </c>
      <c r="R1951" s="52">
        <v>1</v>
      </c>
      <c r="S1951" s="52" t="s">
        <v>3619</v>
      </c>
      <c r="T1951" s="78">
        <v>16867538196.9</v>
      </c>
      <c r="U1951" s="78">
        <v>14729169559.209999</v>
      </c>
      <c r="Z1951" s="52" t="s">
        <v>98</v>
      </c>
      <c r="AA1951" s="81">
        <v>1.3348836844162131E-5</v>
      </c>
      <c r="BN1951" s="52" t="s">
        <v>99</v>
      </c>
    </row>
    <row r="1952" spans="1:66" s="52" customFormat="1">
      <c r="A1952" s="52" t="s">
        <v>1922</v>
      </c>
      <c r="B1952" s="52" t="s">
        <v>1923</v>
      </c>
      <c r="C1952" s="54" t="s">
        <v>83</v>
      </c>
      <c r="D1952" s="52" t="s">
        <v>1648</v>
      </c>
      <c r="E1952" s="52" t="s">
        <v>1924</v>
      </c>
      <c r="F1952" s="52" t="s">
        <v>1923</v>
      </c>
      <c r="G1952" s="92">
        <v>2053.09564415769</v>
      </c>
      <c r="H1952" s="92">
        <v>280576.05073059001</v>
      </c>
      <c r="I1952" s="92">
        <v>280576.05073059001</v>
      </c>
      <c r="J1952" s="92"/>
      <c r="K1952" s="92"/>
      <c r="L1952" s="52" t="s">
        <v>296</v>
      </c>
      <c r="M1952" s="52" t="s">
        <v>3616</v>
      </c>
      <c r="N1952" s="52" t="s">
        <v>3617</v>
      </c>
      <c r="O1952" s="52" t="s">
        <v>3618</v>
      </c>
      <c r="P1952" s="52" t="s">
        <v>1035</v>
      </c>
      <c r="Q1952" s="52" t="s">
        <v>1036</v>
      </c>
      <c r="R1952" s="52">
        <v>1</v>
      </c>
      <c r="S1952" s="52" t="s">
        <v>3619</v>
      </c>
      <c r="T1952" s="78">
        <v>16867538196.9</v>
      </c>
      <c r="U1952" s="78">
        <v>14729169559.209999</v>
      </c>
      <c r="Z1952" s="52" t="s">
        <v>98</v>
      </c>
      <c r="AA1952" s="81">
        <v>1.9247765649051579E-5</v>
      </c>
      <c r="BN1952" s="52" t="s">
        <v>99</v>
      </c>
    </row>
    <row r="1953" spans="1:66" s="52" customFormat="1">
      <c r="A1953" s="52" t="s">
        <v>3225</v>
      </c>
      <c r="B1953" s="52" t="s">
        <v>3215</v>
      </c>
      <c r="C1953" s="54" t="s">
        <v>83</v>
      </c>
      <c r="D1953" s="52" t="s">
        <v>84</v>
      </c>
      <c r="E1953" s="52" t="s">
        <v>3226</v>
      </c>
      <c r="F1953" s="52" t="s">
        <v>3215</v>
      </c>
      <c r="G1953" s="92">
        <v>8384.0561064290705</v>
      </c>
      <c r="H1953" s="92">
        <v>90547.805949433998</v>
      </c>
      <c r="I1953" s="92">
        <v>152170.61833168799</v>
      </c>
      <c r="J1953" s="92"/>
      <c r="K1953" s="92"/>
      <c r="L1953" s="52" t="s">
        <v>296</v>
      </c>
      <c r="M1953" s="52" t="s">
        <v>3616</v>
      </c>
      <c r="N1953" s="52" t="s">
        <v>3617</v>
      </c>
      <c r="O1953" s="52" t="s">
        <v>3618</v>
      </c>
      <c r="P1953" s="52" t="s">
        <v>1035</v>
      </c>
      <c r="Q1953" s="52" t="s">
        <v>1036</v>
      </c>
      <c r="R1953" s="52">
        <v>1</v>
      </c>
      <c r="S1953" s="52" t="s">
        <v>3619</v>
      </c>
      <c r="T1953" s="78">
        <v>16867538196.9</v>
      </c>
      <c r="U1953" s="78">
        <v>14729169559.209999</v>
      </c>
      <c r="Z1953" s="52" t="s">
        <v>98</v>
      </c>
      <c r="AA1953" s="81">
        <v>1.7599714202297089E-7</v>
      </c>
      <c r="BN1953" s="52" t="s">
        <v>99</v>
      </c>
    </row>
    <row r="1954" spans="1:66" s="52" customFormat="1">
      <c r="A1954" s="52" t="s">
        <v>2909</v>
      </c>
      <c r="B1954" s="52" t="s">
        <v>2910</v>
      </c>
      <c r="C1954" s="54" t="s">
        <v>83</v>
      </c>
      <c r="D1954" s="52" t="s">
        <v>1639</v>
      </c>
      <c r="E1954" s="52" t="s">
        <v>2911</v>
      </c>
      <c r="F1954" s="52" t="s">
        <v>2910</v>
      </c>
      <c r="G1954" s="92">
        <v>350.333773018643</v>
      </c>
      <c r="H1954" s="92">
        <v>19468.047766645999</v>
      </c>
      <c r="I1954" s="92">
        <v>9388.9451168996402</v>
      </c>
      <c r="J1954" s="92"/>
      <c r="K1954" s="92"/>
      <c r="L1954" s="52" t="s">
        <v>296</v>
      </c>
      <c r="M1954" s="52" t="s">
        <v>3616</v>
      </c>
      <c r="N1954" s="52" t="s">
        <v>3617</v>
      </c>
      <c r="O1954" s="52" t="s">
        <v>3618</v>
      </c>
      <c r="P1954" s="52" t="s">
        <v>1035</v>
      </c>
      <c r="Q1954" s="52" t="s">
        <v>1036</v>
      </c>
      <c r="R1954" s="52">
        <v>1</v>
      </c>
      <c r="S1954" s="52" t="s">
        <v>3619</v>
      </c>
      <c r="T1954" s="78">
        <v>16867538196.9</v>
      </c>
      <c r="U1954" s="78">
        <v>14729169559.209999</v>
      </c>
      <c r="Z1954" s="52" t="s">
        <v>98</v>
      </c>
      <c r="AA1954" s="81">
        <v>1.8085257217367181E-6</v>
      </c>
      <c r="BN1954" s="52" t="s">
        <v>99</v>
      </c>
    </row>
    <row r="1955" spans="1:66" s="52" customFormat="1">
      <c r="A1955" s="52" t="s">
        <v>1980</v>
      </c>
      <c r="B1955" s="52" t="s">
        <v>1981</v>
      </c>
      <c r="C1955" s="54" t="s">
        <v>83</v>
      </c>
      <c r="D1955" s="52" t="s">
        <v>1639</v>
      </c>
      <c r="E1955" s="52" t="s">
        <v>1982</v>
      </c>
      <c r="F1955" s="52" t="s">
        <v>1981</v>
      </c>
      <c r="G1955" s="92">
        <v>183.650752807494</v>
      </c>
      <c r="H1955" s="92">
        <v>14618.5999234765</v>
      </c>
      <c r="I1955" s="92">
        <v>10791.318234968299</v>
      </c>
      <c r="J1955" s="92"/>
      <c r="K1955" s="92"/>
      <c r="L1955" s="52" t="s">
        <v>296</v>
      </c>
      <c r="M1955" s="52" t="s">
        <v>3616</v>
      </c>
      <c r="N1955" s="52" t="s">
        <v>3617</v>
      </c>
      <c r="O1955" s="52" t="s">
        <v>3618</v>
      </c>
      <c r="P1955" s="52" t="s">
        <v>1035</v>
      </c>
      <c r="Q1955" s="52" t="s">
        <v>1036</v>
      </c>
      <c r="R1955" s="52">
        <v>1</v>
      </c>
      <c r="S1955" s="52" t="s">
        <v>3619</v>
      </c>
      <c r="T1955" s="78">
        <v>16867538196.9</v>
      </c>
      <c r="U1955" s="78">
        <v>14729169559.209999</v>
      </c>
      <c r="Z1955" s="52" t="s">
        <v>98</v>
      </c>
      <c r="AA1955" s="81">
        <v>1.69784978959825E-6</v>
      </c>
      <c r="BN1955" s="52" t="s">
        <v>99</v>
      </c>
    </row>
    <row r="1956" spans="1:66" s="52" customFormat="1">
      <c r="A1956" s="52" t="s">
        <v>1986</v>
      </c>
      <c r="B1956" s="52" t="s">
        <v>1987</v>
      </c>
      <c r="C1956" s="54" t="s">
        <v>83</v>
      </c>
      <c r="D1956" s="52" t="s">
        <v>1639</v>
      </c>
      <c r="E1956" s="52" t="s">
        <v>1988</v>
      </c>
      <c r="F1956" s="52" t="s">
        <v>1987</v>
      </c>
      <c r="G1956" s="92">
        <v>303.42298289933802</v>
      </c>
      <c r="H1956" s="92">
        <v>8438.1931544305808</v>
      </c>
      <c r="I1956" s="92">
        <v>6280.8557460162901</v>
      </c>
      <c r="J1956" s="92"/>
      <c r="K1956" s="92"/>
      <c r="L1956" s="52" t="s">
        <v>296</v>
      </c>
      <c r="M1956" s="52" t="s">
        <v>3616</v>
      </c>
      <c r="N1956" s="52" t="s">
        <v>3617</v>
      </c>
      <c r="O1956" s="52" t="s">
        <v>3618</v>
      </c>
      <c r="P1956" s="52" t="s">
        <v>1035</v>
      </c>
      <c r="Q1956" s="52" t="s">
        <v>1036</v>
      </c>
      <c r="R1956" s="52">
        <v>1</v>
      </c>
      <c r="S1956" s="52" t="s">
        <v>3619</v>
      </c>
      <c r="T1956" s="78">
        <v>16867538196.9</v>
      </c>
      <c r="U1956" s="78">
        <v>14729169559.209999</v>
      </c>
      <c r="Z1956" s="52" t="s">
        <v>98</v>
      </c>
      <c r="AA1956" s="81">
        <v>1.5171149144966899E-6</v>
      </c>
      <c r="BN1956" s="52" t="s">
        <v>99</v>
      </c>
    </row>
    <row r="1957" spans="1:66" s="52" customFormat="1">
      <c r="A1957" s="52" t="s">
        <v>1989</v>
      </c>
      <c r="B1957" s="52" t="s">
        <v>1990</v>
      </c>
      <c r="C1957" s="54" t="s">
        <v>83</v>
      </c>
      <c r="D1957" s="52" t="s">
        <v>1639</v>
      </c>
      <c r="E1957" s="52" t="s">
        <v>1991</v>
      </c>
      <c r="F1957" s="52" t="s">
        <v>1990</v>
      </c>
      <c r="G1957" s="92">
        <v>153.707695284533</v>
      </c>
      <c r="H1957" s="92">
        <v>4136.2740801067803</v>
      </c>
      <c r="I1957" s="92">
        <v>7072.0910600413599</v>
      </c>
      <c r="J1957" s="92"/>
      <c r="K1957" s="92"/>
      <c r="L1957" s="52" t="s">
        <v>296</v>
      </c>
      <c r="M1957" s="52" t="s">
        <v>3616</v>
      </c>
      <c r="N1957" s="52" t="s">
        <v>3617</v>
      </c>
      <c r="O1957" s="52" t="s">
        <v>3618</v>
      </c>
      <c r="P1957" s="52" t="s">
        <v>1035</v>
      </c>
      <c r="Q1957" s="52" t="s">
        <v>1036</v>
      </c>
      <c r="R1957" s="52">
        <v>1</v>
      </c>
      <c r="S1957" s="52" t="s">
        <v>3619</v>
      </c>
      <c r="T1957" s="78">
        <v>16867538196.9</v>
      </c>
      <c r="U1957" s="78">
        <v>14729169559.209999</v>
      </c>
      <c r="Z1957" s="52" t="s">
        <v>98</v>
      </c>
      <c r="AA1957" s="81">
        <v>1.144157313267042E-6</v>
      </c>
      <c r="BN1957" s="52" t="s">
        <v>99</v>
      </c>
    </row>
    <row r="1958" spans="1:66" s="52" customFormat="1">
      <c r="A1958" s="52" t="s">
        <v>1998</v>
      </c>
      <c r="B1958" s="52" t="s">
        <v>1999</v>
      </c>
      <c r="C1958" s="54" t="s">
        <v>83</v>
      </c>
      <c r="D1958" s="52" t="s">
        <v>1639</v>
      </c>
      <c r="E1958" s="52" t="s">
        <v>2000</v>
      </c>
      <c r="F1958" s="52" t="s">
        <v>1999</v>
      </c>
      <c r="G1958" s="92">
        <v>133.74565693589199</v>
      </c>
      <c r="H1958" s="92">
        <v>1401.65448468815</v>
      </c>
      <c r="I1958" s="92">
        <v>3258.0442029583401</v>
      </c>
      <c r="J1958" s="92"/>
      <c r="K1958" s="92"/>
      <c r="L1958" s="52" t="s">
        <v>296</v>
      </c>
      <c r="M1958" s="52" t="s">
        <v>3616</v>
      </c>
      <c r="N1958" s="52" t="s">
        <v>3617</v>
      </c>
      <c r="O1958" s="52" t="s">
        <v>3618</v>
      </c>
      <c r="P1958" s="52" t="s">
        <v>1035</v>
      </c>
      <c r="Q1958" s="52" t="s">
        <v>1036</v>
      </c>
      <c r="R1958" s="52">
        <v>1</v>
      </c>
      <c r="S1958" s="52" t="s">
        <v>3619</v>
      </c>
      <c r="T1958" s="78">
        <v>16867538196.9</v>
      </c>
      <c r="U1958" s="78">
        <v>14729169559.209999</v>
      </c>
      <c r="Z1958" s="52" t="s">
        <v>98</v>
      </c>
      <c r="AA1958" s="81">
        <v>8.359103558493249E-7</v>
      </c>
      <c r="BN1958" s="52" t="s">
        <v>99</v>
      </c>
    </row>
    <row r="1959" spans="1:66" s="52" customFormat="1">
      <c r="A1959" s="52" t="s">
        <v>2001</v>
      </c>
      <c r="B1959" s="52" t="s">
        <v>2002</v>
      </c>
      <c r="C1959" s="54" t="s">
        <v>83</v>
      </c>
      <c r="D1959" s="52" t="s">
        <v>1639</v>
      </c>
      <c r="E1959" s="52" t="s">
        <v>2003</v>
      </c>
      <c r="F1959" s="52" t="s">
        <v>2002</v>
      </c>
      <c r="G1959" s="92">
        <v>184.648854724926</v>
      </c>
      <c r="H1959" s="92">
        <v>8641.5664011265399</v>
      </c>
      <c r="I1959" s="92">
        <v>9332.1531177977595</v>
      </c>
      <c r="J1959" s="92"/>
      <c r="K1959" s="92"/>
      <c r="L1959" s="52" t="s">
        <v>296</v>
      </c>
      <c r="M1959" s="52" t="s">
        <v>3616</v>
      </c>
      <c r="N1959" s="52" t="s">
        <v>3617</v>
      </c>
      <c r="O1959" s="52" t="s">
        <v>3618</v>
      </c>
      <c r="P1959" s="52" t="s">
        <v>1035</v>
      </c>
      <c r="Q1959" s="52" t="s">
        <v>1036</v>
      </c>
      <c r="R1959" s="52">
        <v>1</v>
      </c>
      <c r="S1959" s="52" t="s">
        <v>3619</v>
      </c>
      <c r="T1959" s="78">
        <v>16867538196.9</v>
      </c>
      <c r="U1959" s="78">
        <v>14729169559.209999</v>
      </c>
      <c r="Z1959" s="52" t="s">
        <v>98</v>
      </c>
      <c r="AA1959" s="81">
        <v>2.0013250634317871E-6</v>
      </c>
      <c r="BN1959" s="52" t="s">
        <v>99</v>
      </c>
    </row>
    <row r="1960" spans="1:66" s="52" customFormat="1">
      <c r="A1960" s="52" t="s">
        <v>2457</v>
      </c>
      <c r="B1960" s="52" t="s">
        <v>2458</v>
      </c>
      <c r="C1960" s="54" t="s">
        <v>83</v>
      </c>
      <c r="D1960" s="52" t="s">
        <v>1639</v>
      </c>
      <c r="E1960" s="52" t="s">
        <v>2459</v>
      </c>
      <c r="F1960" s="52" t="s">
        <v>2458</v>
      </c>
      <c r="G1960" s="92">
        <v>592.87253895462698</v>
      </c>
      <c r="H1960" s="92">
        <v>22072.644625280798</v>
      </c>
      <c r="I1960" s="92">
        <v>13458.20663427</v>
      </c>
      <c r="J1960" s="92"/>
      <c r="K1960" s="92"/>
      <c r="L1960" s="52" t="s">
        <v>296</v>
      </c>
      <c r="M1960" s="52" t="s">
        <v>3616</v>
      </c>
      <c r="N1960" s="52" t="s">
        <v>3617</v>
      </c>
      <c r="O1960" s="52" t="s">
        <v>3618</v>
      </c>
      <c r="P1960" s="52" t="s">
        <v>1035</v>
      </c>
      <c r="Q1960" s="52" t="s">
        <v>1036</v>
      </c>
      <c r="R1960" s="52">
        <v>1</v>
      </c>
      <c r="S1960" s="52" t="s">
        <v>3619</v>
      </c>
      <c r="T1960" s="78">
        <v>16867538196.9</v>
      </c>
      <c r="U1960" s="78">
        <v>14729169559.209999</v>
      </c>
      <c r="Z1960" s="52" t="s">
        <v>98</v>
      </c>
      <c r="AA1960" s="81">
        <v>2.537981759223574E-6</v>
      </c>
      <c r="BN1960" s="52" t="s">
        <v>99</v>
      </c>
    </row>
    <row r="1961" spans="1:66" s="52" customFormat="1">
      <c r="A1961" s="52" t="s">
        <v>2930</v>
      </c>
      <c r="B1961" s="52" t="s">
        <v>2931</v>
      </c>
      <c r="C1961" s="54" t="s">
        <v>83</v>
      </c>
      <c r="D1961" s="52" t="s">
        <v>1639</v>
      </c>
      <c r="E1961" s="52" t="s">
        <v>2932</v>
      </c>
      <c r="F1961" s="52" t="s">
        <v>2931</v>
      </c>
      <c r="G1961" s="92">
        <v>253.51788702773601</v>
      </c>
      <c r="H1961" s="92">
        <v>3136.0162625331</v>
      </c>
      <c r="I1961" s="92">
        <v>4170.3692416062604</v>
      </c>
      <c r="J1961" s="92"/>
      <c r="K1961" s="92"/>
      <c r="L1961" s="52" t="s">
        <v>296</v>
      </c>
      <c r="M1961" s="52" t="s">
        <v>3616</v>
      </c>
      <c r="N1961" s="52" t="s">
        <v>3617</v>
      </c>
      <c r="O1961" s="52" t="s">
        <v>3618</v>
      </c>
      <c r="P1961" s="52" t="s">
        <v>1035</v>
      </c>
      <c r="Q1961" s="52" t="s">
        <v>1036</v>
      </c>
      <c r="R1961" s="52">
        <v>1</v>
      </c>
      <c r="S1961" s="52" t="s">
        <v>3619</v>
      </c>
      <c r="T1961" s="78">
        <v>16867538196.9</v>
      </c>
      <c r="U1961" s="78">
        <v>14729169559.209999</v>
      </c>
      <c r="Z1961" s="52" t="s">
        <v>98</v>
      </c>
      <c r="AA1961" s="81">
        <v>1.227655638695378E-6</v>
      </c>
      <c r="BN1961" s="52" t="s">
        <v>99</v>
      </c>
    </row>
    <row r="1962" spans="1:66" s="52" customFormat="1">
      <c r="A1962" s="52" t="s">
        <v>2016</v>
      </c>
      <c r="B1962" s="52" t="s">
        <v>2017</v>
      </c>
      <c r="C1962" s="54" t="s">
        <v>83</v>
      </c>
      <c r="D1962" s="52" t="s">
        <v>1639</v>
      </c>
      <c r="E1962" s="52" t="s">
        <v>2018</v>
      </c>
      <c r="F1962" s="52" t="s">
        <v>2017</v>
      </c>
      <c r="G1962" s="92">
        <v>123.764637761572</v>
      </c>
      <c r="H1962" s="92">
        <v>3238.9205702203399</v>
      </c>
      <c r="I1962" s="92">
        <v>3506.2521877853401</v>
      </c>
      <c r="J1962" s="92"/>
      <c r="K1962" s="92"/>
      <c r="L1962" s="52" t="s">
        <v>296</v>
      </c>
      <c r="M1962" s="52" t="s">
        <v>3616</v>
      </c>
      <c r="N1962" s="52" t="s">
        <v>3617</v>
      </c>
      <c r="O1962" s="52" t="s">
        <v>3618</v>
      </c>
      <c r="P1962" s="52" t="s">
        <v>1035</v>
      </c>
      <c r="Q1962" s="52" t="s">
        <v>1036</v>
      </c>
      <c r="R1962" s="52">
        <v>1</v>
      </c>
      <c r="S1962" s="52" t="s">
        <v>3619</v>
      </c>
      <c r="T1962" s="78">
        <v>16867538196.9</v>
      </c>
      <c r="U1962" s="78">
        <v>14729169559.209999</v>
      </c>
      <c r="Z1962" s="52" t="s">
        <v>98</v>
      </c>
      <c r="AA1962" s="81">
        <v>1.031371981346433E-6</v>
      </c>
      <c r="BN1962" s="52" t="s">
        <v>99</v>
      </c>
    </row>
    <row r="1963" spans="1:66" s="52" customFormat="1">
      <c r="A1963" s="52" t="s">
        <v>2037</v>
      </c>
      <c r="B1963" s="52" t="s">
        <v>2038</v>
      </c>
      <c r="C1963" s="54" t="s">
        <v>83</v>
      </c>
      <c r="D1963" s="52" t="s">
        <v>1639</v>
      </c>
      <c r="E1963" s="52" t="s">
        <v>2039</v>
      </c>
      <c r="F1963" s="52" t="s">
        <v>2038</v>
      </c>
      <c r="G1963" s="92">
        <v>132.74755501845999</v>
      </c>
      <c r="H1963" s="92">
        <v>11424.2545848887</v>
      </c>
      <c r="I1963" s="92">
        <v>8559.5623475903194</v>
      </c>
      <c r="J1963" s="92"/>
      <c r="K1963" s="92"/>
      <c r="L1963" s="52" t="s">
        <v>296</v>
      </c>
      <c r="M1963" s="52" t="s">
        <v>3616</v>
      </c>
      <c r="N1963" s="52" t="s">
        <v>3617</v>
      </c>
      <c r="O1963" s="52" t="s">
        <v>3618</v>
      </c>
      <c r="P1963" s="52" t="s">
        <v>1035</v>
      </c>
      <c r="Q1963" s="52" t="s">
        <v>1036</v>
      </c>
      <c r="R1963" s="52">
        <v>1</v>
      </c>
      <c r="S1963" s="52" t="s">
        <v>3619</v>
      </c>
      <c r="T1963" s="78">
        <v>16867538196.9</v>
      </c>
      <c r="U1963" s="78">
        <v>14729169559.209999</v>
      </c>
      <c r="Z1963" s="52" t="s">
        <v>98</v>
      </c>
      <c r="AA1963" s="81">
        <v>1.5317025343406529E-6</v>
      </c>
      <c r="BN1963" s="52" t="s">
        <v>99</v>
      </c>
    </row>
    <row r="1964" spans="1:66" s="52" customFormat="1">
      <c r="A1964" s="52" t="s">
        <v>2040</v>
      </c>
      <c r="B1964" s="52" t="s">
        <v>2041</v>
      </c>
      <c r="C1964" s="54" t="s">
        <v>83</v>
      </c>
      <c r="D1964" s="52" t="s">
        <v>1639</v>
      </c>
      <c r="E1964" s="52" t="s">
        <v>2042</v>
      </c>
      <c r="F1964" s="52" t="s">
        <v>2041</v>
      </c>
      <c r="G1964" s="92">
        <v>179.65834513776599</v>
      </c>
      <c r="H1964" s="92">
        <v>7021.0481279838896</v>
      </c>
      <c r="I1964" s="92">
        <v>5826.3201328177502</v>
      </c>
      <c r="J1964" s="92"/>
      <c r="K1964" s="92"/>
      <c r="L1964" s="52" t="s">
        <v>296</v>
      </c>
      <c r="M1964" s="52" t="s">
        <v>3616</v>
      </c>
      <c r="N1964" s="52" t="s">
        <v>3617</v>
      </c>
      <c r="O1964" s="52" t="s">
        <v>3618</v>
      </c>
      <c r="P1964" s="52" t="s">
        <v>1035</v>
      </c>
      <c r="Q1964" s="52" t="s">
        <v>1036</v>
      </c>
      <c r="R1964" s="52">
        <v>1</v>
      </c>
      <c r="S1964" s="52" t="s">
        <v>3619</v>
      </c>
      <c r="T1964" s="78">
        <v>16867538196.9</v>
      </c>
      <c r="U1964" s="78">
        <v>14729169559.209999</v>
      </c>
      <c r="Z1964" s="52" t="s">
        <v>98</v>
      </c>
      <c r="AA1964" s="81">
        <v>1.4971528761480499E-6</v>
      </c>
      <c r="BN1964" s="52" t="s">
        <v>99</v>
      </c>
    </row>
    <row r="1965" spans="1:66" s="52" customFormat="1">
      <c r="A1965" s="52" t="s">
        <v>2043</v>
      </c>
      <c r="B1965" s="52" t="s">
        <v>2044</v>
      </c>
      <c r="C1965" s="54" t="s">
        <v>83</v>
      </c>
      <c r="D1965" s="52" t="s">
        <v>1639</v>
      </c>
      <c r="E1965" s="52" t="s">
        <v>2045</v>
      </c>
      <c r="F1965" s="52" t="s">
        <v>2044</v>
      </c>
      <c r="G1965" s="92">
        <v>181.65454897263001</v>
      </c>
      <c r="H1965" s="92">
        <v>21231.783683920999</v>
      </c>
      <c r="I1965" s="92">
        <v>11691.2867718785</v>
      </c>
      <c r="J1965" s="92"/>
      <c r="K1965" s="92"/>
      <c r="L1965" s="52" t="s">
        <v>296</v>
      </c>
      <c r="M1965" s="52" t="s">
        <v>3616</v>
      </c>
      <c r="N1965" s="52" t="s">
        <v>3617</v>
      </c>
      <c r="O1965" s="52" t="s">
        <v>3618</v>
      </c>
      <c r="P1965" s="52" t="s">
        <v>1035</v>
      </c>
      <c r="Q1965" s="52" t="s">
        <v>1036</v>
      </c>
      <c r="R1965" s="52">
        <v>1</v>
      </c>
      <c r="S1965" s="52" t="s">
        <v>3619</v>
      </c>
      <c r="T1965" s="78">
        <v>16867538196.9</v>
      </c>
      <c r="U1965" s="78">
        <v>14729169559.209999</v>
      </c>
      <c r="Z1965" s="52" t="s">
        <v>98</v>
      </c>
      <c r="AA1965" s="81">
        <v>4.5412501930609239E-7</v>
      </c>
      <c r="BN1965" s="52" t="s">
        <v>99</v>
      </c>
    </row>
    <row r="1966" spans="1:66" s="52" customFormat="1">
      <c r="A1966" s="52" t="s">
        <v>2046</v>
      </c>
      <c r="B1966" s="52" t="s">
        <v>2047</v>
      </c>
      <c r="C1966" s="54" t="s">
        <v>83</v>
      </c>
      <c r="D1966" s="52" t="s">
        <v>1639</v>
      </c>
      <c r="E1966" s="52" t="s">
        <v>2048</v>
      </c>
      <c r="F1966" s="52" t="s">
        <v>2047</v>
      </c>
      <c r="G1966" s="92">
        <v>188.64126239465401</v>
      </c>
      <c r="H1966" s="92">
        <v>8298.3291327408406</v>
      </c>
      <c r="I1966" s="92">
        <v>6877.8604269090902</v>
      </c>
      <c r="J1966" s="92"/>
      <c r="K1966" s="92"/>
      <c r="L1966" s="52" t="s">
        <v>296</v>
      </c>
      <c r="M1966" s="52" t="s">
        <v>3616</v>
      </c>
      <c r="N1966" s="52" t="s">
        <v>3617</v>
      </c>
      <c r="O1966" s="52" t="s">
        <v>3618</v>
      </c>
      <c r="P1966" s="52" t="s">
        <v>1035</v>
      </c>
      <c r="Q1966" s="52" t="s">
        <v>1036</v>
      </c>
      <c r="R1966" s="52">
        <v>1</v>
      </c>
      <c r="S1966" s="52" t="s">
        <v>3619</v>
      </c>
      <c r="T1966" s="78">
        <v>16867538196.9</v>
      </c>
      <c r="U1966" s="78">
        <v>14729169559.209999</v>
      </c>
      <c r="Z1966" s="52" t="s">
        <v>98</v>
      </c>
      <c r="AA1966" s="81">
        <v>1.4291004726867731E-6</v>
      </c>
      <c r="BN1966" s="52" t="s">
        <v>99</v>
      </c>
    </row>
    <row r="1967" spans="1:66" s="52" customFormat="1">
      <c r="A1967" s="52" t="s">
        <v>2049</v>
      </c>
      <c r="B1967" s="52" t="s">
        <v>2050</v>
      </c>
      <c r="C1967" s="54" t="s">
        <v>83</v>
      </c>
      <c r="D1967" s="52" t="s">
        <v>1639</v>
      </c>
      <c r="E1967" s="52" t="s">
        <v>2051</v>
      </c>
      <c r="F1967" s="52" t="s">
        <v>2050</v>
      </c>
      <c r="G1967" s="92">
        <v>98.812089825771196</v>
      </c>
      <c r="H1967" s="92">
        <v>2679.78387607492</v>
      </c>
      <c r="I1967" s="92">
        <v>2185.72342694606</v>
      </c>
      <c r="J1967" s="92"/>
      <c r="K1967" s="92"/>
      <c r="L1967" s="52" t="s">
        <v>296</v>
      </c>
      <c r="M1967" s="52" t="s">
        <v>3616</v>
      </c>
      <c r="N1967" s="52" t="s">
        <v>3617</v>
      </c>
      <c r="O1967" s="52" t="s">
        <v>3618</v>
      </c>
      <c r="P1967" s="52" t="s">
        <v>1035</v>
      </c>
      <c r="Q1967" s="52" t="s">
        <v>1036</v>
      </c>
      <c r="R1967" s="52">
        <v>1</v>
      </c>
      <c r="S1967" s="52" t="s">
        <v>3619</v>
      </c>
      <c r="T1967" s="78">
        <v>16867538196.9</v>
      </c>
      <c r="U1967" s="78">
        <v>14729169559.209999</v>
      </c>
      <c r="Z1967" s="52" t="s">
        <v>98</v>
      </c>
      <c r="AA1967" s="81">
        <v>1.0312078561095369E-6</v>
      </c>
      <c r="BN1967" s="52" t="s">
        <v>99</v>
      </c>
    </row>
    <row r="1968" spans="1:66" s="52" customFormat="1">
      <c r="A1968" s="52" t="s">
        <v>2954</v>
      </c>
      <c r="B1968" s="52" t="s">
        <v>2955</v>
      </c>
      <c r="C1968" s="54" t="s">
        <v>83</v>
      </c>
      <c r="D1968" s="52" t="s">
        <v>1639</v>
      </c>
      <c r="E1968" s="52" t="s">
        <v>2956</v>
      </c>
      <c r="F1968" s="52" t="s">
        <v>2955</v>
      </c>
      <c r="G1968" s="92">
        <v>202.61468923870299</v>
      </c>
      <c r="H1968" s="92">
        <v>13409.0401338173</v>
      </c>
      <c r="I1968" s="92">
        <v>6064.2576489143703</v>
      </c>
      <c r="J1968" s="92"/>
      <c r="K1968" s="92"/>
      <c r="L1968" s="52" t="s">
        <v>296</v>
      </c>
      <c r="M1968" s="52" t="s">
        <v>3616</v>
      </c>
      <c r="N1968" s="52" t="s">
        <v>3617</v>
      </c>
      <c r="O1968" s="52" t="s">
        <v>3618</v>
      </c>
      <c r="P1968" s="52" t="s">
        <v>1035</v>
      </c>
      <c r="Q1968" s="52" t="s">
        <v>1036</v>
      </c>
      <c r="R1968" s="52">
        <v>1</v>
      </c>
      <c r="S1968" s="52" t="s">
        <v>3619</v>
      </c>
      <c r="T1968" s="78">
        <v>16867538196.9</v>
      </c>
      <c r="U1968" s="78">
        <v>14729169559.209999</v>
      </c>
      <c r="Z1968" s="52" t="s">
        <v>98</v>
      </c>
      <c r="AA1968" s="81">
        <v>1.763454508706625E-6</v>
      </c>
      <c r="BN1968" s="52" t="s">
        <v>99</v>
      </c>
    </row>
    <row r="1969" spans="1:66" s="52" customFormat="1">
      <c r="A1969" s="52" t="s">
        <v>2526</v>
      </c>
      <c r="B1969" s="52" t="s">
        <v>2527</v>
      </c>
      <c r="C1969" s="54" t="s">
        <v>83</v>
      </c>
      <c r="D1969" s="52" t="s">
        <v>1639</v>
      </c>
      <c r="E1969" s="52" t="s">
        <v>2528</v>
      </c>
      <c r="F1969" s="52" t="s">
        <v>2527</v>
      </c>
      <c r="G1969" s="92">
        <v>152.70959336710101</v>
      </c>
      <c r="H1969" s="92">
        <v>4692.7658041710101</v>
      </c>
      <c r="I1969" s="92">
        <v>4033.0603608251399</v>
      </c>
      <c r="J1969" s="92"/>
      <c r="K1969" s="92"/>
      <c r="L1969" s="52" t="s">
        <v>296</v>
      </c>
      <c r="M1969" s="52" t="s">
        <v>3616</v>
      </c>
      <c r="N1969" s="52" t="s">
        <v>3617</v>
      </c>
      <c r="O1969" s="52" t="s">
        <v>3618</v>
      </c>
      <c r="P1969" s="52" t="s">
        <v>1035</v>
      </c>
      <c r="Q1969" s="52" t="s">
        <v>1036</v>
      </c>
      <c r="R1969" s="52">
        <v>1</v>
      </c>
      <c r="S1969" s="52" t="s">
        <v>3619</v>
      </c>
      <c r="T1969" s="78">
        <v>16867538196.9</v>
      </c>
      <c r="U1969" s="78">
        <v>14729169559.209999</v>
      </c>
      <c r="Z1969" s="52" t="s">
        <v>98</v>
      </c>
      <c r="AA1969" s="81">
        <v>1.272579944725842E-6</v>
      </c>
      <c r="BN1969" s="52" t="s">
        <v>99</v>
      </c>
    </row>
    <row r="1970" spans="1:66" s="52" customFormat="1">
      <c r="A1970" s="52" t="s">
        <v>2475</v>
      </c>
      <c r="B1970" s="52" t="s">
        <v>2476</v>
      </c>
      <c r="C1970" s="54" t="s">
        <v>83</v>
      </c>
      <c r="D1970" s="52" t="s">
        <v>1639</v>
      </c>
      <c r="E1970" s="52" t="s">
        <v>2477</v>
      </c>
      <c r="F1970" s="52" t="s">
        <v>2476</v>
      </c>
      <c r="G1970" s="92">
        <v>174.66783555060599</v>
      </c>
      <c r="H1970" s="92">
        <v>11192.7149020828</v>
      </c>
      <c r="I1970" s="92">
        <v>5863.59923943383</v>
      </c>
      <c r="J1970" s="92"/>
      <c r="K1970" s="92"/>
      <c r="L1970" s="52" t="s">
        <v>296</v>
      </c>
      <c r="M1970" s="52" t="s">
        <v>3616</v>
      </c>
      <c r="N1970" s="52" t="s">
        <v>3617</v>
      </c>
      <c r="O1970" s="52" t="s">
        <v>3618</v>
      </c>
      <c r="P1970" s="52" t="s">
        <v>1035</v>
      </c>
      <c r="Q1970" s="52" t="s">
        <v>1036</v>
      </c>
      <c r="R1970" s="52">
        <v>1</v>
      </c>
      <c r="S1970" s="52" t="s">
        <v>3619</v>
      </c>
      <c r="T1970" s="78">
        <v>16867538196.9</v>
      </c>
      <c r="U1970" s="78">
        <v>14729169559.209999</v>
      </c>
      <c r="Z1970" s="52" t="s">
        <v>98</v>
      </c>
      <c r="AA1970" s="81">
        <v>1.399582015629856E-6</v>
      </c>
      <c r="BN1970" s="52" t="s">
        <v>99</v>
      </c>
    </row>
    <row r="1971" spans="1:66" s="52" customFormat="1">
      <c r="A1971" s="52" t="s">
        <v>2631</v>
      </c>
      <c r="B1971" s="52" t="s">
        <v>2632</v>
      </c>
      <c r="C1971" s="54" t="s">
        <v>83</v>
      </c>
      <c r="D1971" s="52" t="s">
        <v>1639</v>
      </c>
      <c r="E1971" s="52" t="s">
        <v>2633</v>
      </c>
      <c r="F1971" s="52" t="s">
        <v>2632</v>
      </c>
      <c r="G1971" s="92">
        <v>95.817784073475096</v>
      </c>
      <c r="H1971" s="92">
        <v>2084.9949814388201</v>
      </c>
      <c r="I1971" s="92">
        <v>2248.8433922044601</v>
      </c>
      <c r="J1971" s="92"/>
      <c r="K1971" s="92"/>
      <c r="L1971" s="52" t="s">
        <v>296</v>
      </c>
      <c r="M1971" s="52" t="s">
        <v>3616</v>
      </c>
      <c r="N1971" s="52" t="s">
        <v>3617</v>
      </c>
      <c r="O1971" s="52" t="s">
        <v>3618</v>
      </c>
      <c r="P1971" s="52" t="s">
        <v>1035</v>
      </c>
      <c r="Q1971" s="52" t="s">
        <v>1036</v>
      </c>
      <c r="R1971" s="52">
        <v>1</v>
      </c>
      <c r="S1971" s="52" t="s">
        <v>3619</v>
      </c>
      <c r="T1971" s="78">
        <v>16867538196.9</v>
      </c>
      <c r="U1971" s="78">
        <v>14729169559.209999</v>
      </c>
      <c r="Z1971" s="52" t="s">
        <v>98</v>
      </c>
      <c r="AA1971" s="81">
        <v>9.5817784073475097E-7</v>
      </c>
      <c r="BN1971" s="52" t="s">
        <v>99</v>
      </c>
    </row>
    <row r="1972" spans="1:66" s="52" customFormat="1">
      <c r="A1972" s="52" t="s">
        <v>2961</v>
      </c>
      <c r="B1972" s="52" t="s">
        <v>2962</v>
      </c>
      <c r="C1972" s="54" t="s">
        <v>83</v>
      </c>
      <c r="D1972" s="52" t="s">
        <v>1639</v>
      </c>
      <c r="E1972" s="52" t="s">
        <v>2963</v>
      </c>
      <c r="F1972" s="52" t="s">
        <v>2962</v>
      </c>
      <c r="G1972" s="92">
        <v>194.62987389924601</v>
      </c>
      <c r="H1972" s="92">
        <v>5698.7627077699299</v>
      </c>
      <c r="I1972" s="92">
        <v>3670.7194217397901</v>
      </c>
      <c r="J1972" s="92"/>
      <c r="K1972" s="92"/>
      <c r="L1972" s="52" t="s">
        <v>296</v>
      </c>
      <c r="M1972" s="52" t="s">
        <v>3616</v>
      </c>
      <c r="N1972" s="52" t="s">
        <v>3617</v>
      </c>
      <c r="O1972" s="52" t="s">
        <v>3618</v>
      </c>
      <c r="P1972" s="52" t="s">
        <v>1035</v>
      </c>
      <c r="Q1972" s="52" t="s">
        <v>1036</v>
      </c>
      <c r="R1972" s="52">
        <v>1</v>
      </c>
      <c r="S1972" s="52" t="s">
        <v>3619</v>
      </c>
      <c r="T1972" s="78">
        <v>16867538196.9</v>
      </c>
      <c r="U1972" s="78">
        <v>14729169559.209999</v>
      </c>
      <c r="Z1972" s="52" t="s">
        <v>98</v>
      </c>
      <c r="AA1972" s="81">
        <v>1.4596510716907601E-6</v>
      </c>
      <c r="BN1972" s="52" t="s">
        <v>99</v>
      </c>
    </row>
    <row r="1973" spans="1:66" s="52" customFormat="1">
      <c r="A1973" s="52" t="s">
        <v>2966</v>
      </c>
      <c r="B1973" s="52" t="s">
        <v>2967</v>
      </c>
      <c r="C1973" s="54" t="s">
        <v>83</v>
      </c>
      <c r="D1973" s="52" t="s">
        <v>1639</v>
      </c>
      <c r="E1973" s="52" t="s">
        <v>2968</v>
      </c>
      <c r="F1973" s="52" t="s">
        <v>2967</v>
      </c>
      <c r="G1973" s="92">
        <v>227.56723717450299</v>
      </c>
      <c r="H1973" s="92">
        <v>16541.862470214699</v>
      </c>
      <c r="I1973" s="92">
        <v>14616.6436437184</v>
      </c>
      <c r="J1973" s="92"/>
      <c r="K1973" s="92"/>
      <c r="L1973" s="52" t="s">
        <v>296</v>
      </c>
      <c r="M1973" s="52" t="s">
        <v>3616</v>
      </c>
      <c r="N1973" s="52" t="s">
        <v>3617</v>
      </c>
      <c r="O1973" s="52" t="s">
        <v>3618</v>
      </c>
      <c r="P1973" s="52" t="s">
        <v>1035</v>
      </c>
      <c r="Q1973" s="52" t="s">
        <v>1036</v>
      </c>
      <c r="R1973" s="52">
        <v>1</v>
      </c>
      <c r="S1973" s="52" t="s">
        <v>3619</v>
      </c>
      <c r="T1973" s="78">
        <v>16867538196.9</v>
      </c>
      <c r="U1973" s="78">
        <v>14729169559.209999</v>
      </c>
      <c r="Z1973" s="52" t="s">
        <v>98</v>
      </c>
      <c r="AA1973" s="81">
        <v>2.353426281281786E-6</v>
      </c>
      <c r="BN1973" s="52" t="s">
        <v>99</v>
      </c>
    </row>
    <row r="1974" spans="1:66" s="52" customFormat="1">
      <c r="A1974" s="52" t="s">
        <v>2061</v>
      </c>
      <c r="B1974" s="52" t="s">
        <v>2062</v>
      </c>
      <c r="C1974" s="54" t="s">
        <v>83</v>
      </c>
      <c r="D1974" s="52" t="s">
        <v>1639</v>
      </c>
      <c r="E1974" s="52" t="s">
        <v>2063</v>
      </c>
      <c r="F1974" s="52" t="s">
        <v>2062</v>
      </c>
      <c r="G1974" s="92">
        <v>296.436269477314</v>
      </c>
      <c r="H1974" s="92">
        <v>32400.4842538704</v>
      </c>
      <c r="I1974" s="92">
        <v>18198.2225832123</v>
      </c>
      <c r="J1974" s="92"/>
      <c r="K1974" s="92"/>
      <c r="L1974" s="52" t="s">
        <v>296</v>
      </c>
      <c r="M1974" s="52" t="s">
        <v>3616</v>
      </c>
      <c r="N1974" s="52" t="s">
        <v>3617</v>
      </c>
      <c r="O1974" s="52" t="s">
        <v>3618</v>
      </c>
      <c r="P1974" s="52" t="s">
        <v>1035</v>
      </c>
      <c r="Q1974" s="52" t="s">
        <v>1036</v>
      </c>
      <c r="R1974" s="52">
        <v>1</v>
      </c>
      <c r="S1974" s="52" t="s">
        <v>3619</v>
      </c>
      <c r="T1974" s="78">
        <v>16867538196.9</v>
      </c>
      <c r="U1974" s="78">
        <v>14729169559.209999</v>
      </c>
      <c r="Z1974" s="52" t="s">
        <v>98</v>
      </c>
      <c r="AA1974" s="81">
        <v>2.197715881946639E-6</v>
      </c>
      <c r="BN1974" s="52" t="s">
        <v>99</v>
      </c>
    </row>
    <row r="1975" spans="1:66" s="52" customFormat="1">
      <c r="A1975" s="52" t="s">
        <v>2064</v>
      </c>
      <c r="B1975" s="52" t="s">
        <v>2065</v>
      </c>
      <c r="C1975" s="54" t="s">
        <v>83</v>
      </c>
      <c r="D1975" s="52" t="s">
        <v>1639</v>
      </c>
      <c r="E1975" s="52" t="s">
        <v>2066</v>
      </c>
      <c r="F1975" s="52" t="s">
        <v>2065</v>
      </c>
      <c r="G1975" s="92">
        <v>318.39451166081801</v>
      </c>
      <c r="H1975" s="92">
        <v>18110.279823267301</v>
      </c>
      <c r="I1975" s="92">
        <v>13359.833709287899</v>
      </c>
      <c r="J1975" s="92"/>
      <c r="K1975" s="92"/>
      <c r="L1975" s="52" t="s">
        <v>296</v>
      </c>
      <c r="M1975" s="52" t="s">
        <v>3616</v>
      </c>
      <c r="N1975" s="52" t="s">
        <v>3617</v>
      </c>
      <c r="O1975" s="52" t="s">
        <v>3618</v>
      </c>
      <c r="P1975" s="52" t="s">
        <v>1035</v>
      </c>
      <c r="Q1975" s="52" t="s">
        <v>1036</v>
      </c>
      <c r="R1975" s="52">
        <v>1</v>
      </c>
      <c r="S1975" s="52" t="s">
        <v>3619</v>
      </c>
      <c r="T1975" s="78">
        <v>16867538196.9</v>
      </c>
      <c r="U1975" s="78">
        <v>14729169559.209999</v>
      </c>
      <c r="Z1975" s="52" t="s">
        <v>98</v>
      </c>
      <c r="AA1975" s="81">
        <v>7.9596637999254526E-7</v>
      </c>
      <c r="BN1975" s="52" t="s">
        <v>99</v>
      </c>
    </row>
    <row r="1976" spans="1:66" s="52" customFormat="1">
      <c r="A1976" s="52" t="s">
        <v>2085</v>
      </c>
      <c r="B1976" s="52" t="s">
        <v>2086</v>
      </c>
      <c r="C1976" s="54" t="s">
        <v>83</v>
      </c>
      <c r="D1976" s="52" t="s">
        <v>1639</v>
      </c>
      <c r="E1976" s="52" t="s">
        <v>2087</v>
      </c>
      <c r="F1976" s="52" t="s">
        <v>2086</v>
      </c>
      <c r="G1976" s="92">
        <v>158.69820487169301</v>
      </c>
      <c r="H1976" s="92">
        <v>11091.417538482599</v>
      </c>
      <c r="I1976" s="92">
        <v>7009.6997091826897</v>
      </c>
      <c r="J1976" s="92"/>
      <c r="K1976" s="92"/>
      <c r="L1976" s="52" t="s">
        <v>296</v>
      </c>
      <c r="M1976" s="52" t="s">
        <v>3616</v>
      </c>
      <c r="N1976" s="52" t="s">
        <v>3617</v>
      </c>
      <c r="O1976" s="52" t="s">
        <v>3618</v>
      </c>
      <c r="P1976" s="52" t="s">
        <v>1035</v>
      </c>
      <c r="Q1976" s="52" t="s">
        <v>1036</v>
      </c>
      <c r="R1976" s="52">
        <v>1</v>
      </c>
      <c r="S1976" s="52" t="s">
        <v>3619</v>
      </c>
      <c r="T1976" s="78">
        <v>16867538196.9</v>
      </c>
      <c r="U1976" s="78">
        <v>14729169559.209999</v>
      </c>
      <c r="Z1976" s="52" t="s">
        <v>98</v>
      </c>
      <c r="AA1976" s="81">
        <v>1.713390888281688E-6</v>
      </c>
      <c r="BN1976" s="52" t="s">
        <v>99</v>
      </c>
    </row>
    <row r="1977" spans="1:66" s="52" customFormat="1">
      <c r="A1977" s="52" t="s">
        <v>3292</v>
      </c>
      <c r="B1977" s="52" t="s">
        <v>3293</v>
      </c>
      <c r="C1977" s="54" t="s">
        <v>83</v>
      </c>
      <c r="D1977" s="52" t="s">
        <v>1639</v>
      </c>
      <c r="E1977" s="52" t="s">
        <v>3294</v>
      </c>
      <c r="F1977" s="52" t="s">
        <v>3293</v>
      </c>
      <c r="G1977" s="92">
        <v>184.648854724926</v>
      </c>
      <c r="H1977" s="92">
        <v>7256.6999906895899</v>
      </c>
      <c r="I1977" s="92">
        <v>6143.2673966982902</v>
      </c>
      <c r="J1977" s="92"/>
      <c r="K1977" s="92"/>
      <c r="L1977" s="52" t="s">
        <v>296</v>
      </c>
      <c r="M1977" s="52" t="s">
        <v>3616</v>
      </c>
      <c r="N1977" s="52" t="s">
        <v>3617</v>
      </c>
      <c r="O1977" s="52" t="s">
        <v>3618</v>
      </c>
      <c r="P1977" s="52" t="s">
        <v>1035</v>
      </c>
      <c r="Q1977" s="52" t="s">
        <v>1036</v>
      </c>
      <c r="R1977" s="52">
        <v>1</v>
      </c>
      <c r="S1977" s="52" t="s">
        <v>3619</v>
      </c>
      <c r="T1977" s="78">
        <v>16867538196.9</v>
      </c>
      <c r="U1977" s="78">
        <v>14729169559.209999</v>
      </c>
      <c r="Z1977" s="52" t="s">
        <v>98</v>
      </c>
      <c r="AA1977" s="81">
        <v>1.7485687000466481E-6</v>
      </c>
      <c r="BN1977" s="52" t="s">
        <v>99</v>
      </c>
    </row>
    <row r="1978" spans="1:66" s="52" customFormat="1">
      <c r="A1978" s="52" t="s">
        <v>3708</v>
      </c>
      <c r="B1978" s="52" t="s">
        <v>3709</v>
      </c>
      <c r="C1978" s="52" t="s">
        <v>257</v>
      </c>
      <c r="D1978" s="52" t="s">
        <v>1877</v>
      </c>
      <c r="E1978" s="52" t="s">
        <v>3710</v>
      </c>
      <c r="F1978" s="52" t="s">
        <v>3709</v>
      </c>
      <c r="G1978" s="92">
        <v>1257203.1865858799</v>
      </c>
      <c r="H1978" s="92">
        <v>125713910.804354</v>
      </c>
      <c r="I1978" s="92">
        <v>125709003.82591701</v>
      </c>
      <c r="J1978" s="92"/>
      <c r="K1978" s="92"/>
      <c r="L1978" s="52" t="s">
        <v>296</v>
      </c>
      <c r="M1978" s="52" t="s">
        <v>3616</v>
      </c>
      <c r="N1978" s="52" t="s">
        <v>3617</v>
      </c>
      <c r="O1978" s="52" t="s">
        <v>3618</v>
      </c>
      <c r="P1978" s="52" t="s">
        <v>1035</v>
      </c>
      <c r="Q1978" s="52" t="s">
        <v>1036</v>
      </c>
      <c r="R1978" s="52">
        <v>1</v>
      </c>
      <c r="S1978" s="52" t="s">
        <v>3619</v>
      </c>
      <c r="T1978" s="78">
        <v>16867538196.9</v>
      </c>
      <c r="U1978" s="78">
        <v>14729169559.209999</v>
      </c>
      <c r="BN1978" s="52" t="s">
        <v>99</v>
      </c>
    </row>
    <row r="1979" spans="1:66" s="52" customFormat="1">
      <c r="A1979" s="52" t="s">
        <v>3713</v>
      </c>
      <c r="B1979" s="52" t="s">
        <v>184</v>
      </c>
      <c r="C1979" s="52" t="s">
        <v>93</v>
      </c>
      <c r="D1979" s="52" t="s">
        <v>100</v>
      </c>
      <c r="E1979" s="52" t="s">
        <v>3714</v>
      </c>
      <c r="F1979" s="52" t="s">
        <v>184</v>
      </c>
      <c r="G1979" s="92">
        <v>299430.57522961003</v>
      </c>
      <c r="H1979" s="92">
        <v>30243236.674628701</v>
      </c>
      <c r="I1979" s="92">
        <v>30218533.6521722</v>
      </c>
      <c r="J1979" s="92">
        <v>548671.66540828405</v>
      </c>
      <c r="K1979" s="92"/>
      <c r="L1979" s="52" t="s">
        <v>296</v>
      </c>
      <c r="M1979" s="52" t="s">
        <v>3616</v>
      </c>
      <c r="N1979" s="52" t="s">
        <v>3617</v>
      </c>
      <c r="O1979" s="52" t="s">
        <v>3618</v>
      </c>
      <c r="P1979" s="52" t="s">
        <v>1035</v>
      </c>
      <c r="Q1979" s="52" t="s">
        <v>1036</v>
      </c>
      <c r="R1979" s="52">
        <v>1</v>
      </c>
      <c r="S1979" s="52" t="s">
        <v>3619</v>
      </c>
      <c r="T1979" s="78">
        <v>16867538196.9</v>
      </c>
      <c r="U1979" s="78">
        <v>14729169559.209999</v>
      </c>
      <c r="AY1979" s="52">
        <v>0.57260273972602704</v>
      </c>
      <c r="AZ1979" s="52" t="s">
        <v>97</v>
      </c>
      <c r="BA1979" s="52">
        <v>0.56699999999999995</v>
      </c>
      <c r="BB1979" s="52" t="s">
        <v>98</v>
      </c>
      <c r="BN1979" s="52" t="s">
        <v>99</v>
      </c>
    </row>
    <row r="1980" spans="1:66" s="52" customFormat="1">
      <c r="A1980" s="52" t="s">
        <v>3620</v>
      </c>
      <c r="B1980" s="52" t="s">
        <v>3620</v>
      </c>
      <c r="C1980" s="52" t="s">
        <v>70</v>
      </c>
      <c r="D1980" s="52" t="s">
        <v>71</v>
      </c>
      <c r="F1980" s="52" t="s">
        <v>107</v>
      </c>
      <c r="G1980" s="92">
        <v>4670166.9205596196</v>
      </c>
      <c r="H1980" s="92">
        <v>4670166.9205596196</v>
      </c>
      <c r="I1980" s="92">
        <v>4670166.9205596196</v>
      </c>
      <c r="J1980" s="92">
        <v>7284.0156097113604</v>
      </c>
      <c r="K1980" s="92"/>
      <c r="L1980" s="52" t="s">
        <v>296</v>
      </c>
      <c r="M1980" s="52" t="s">
        <v>3616</v>
      </c>
      <c r="N1980" s="52" t="s">
        <v>3617</v>
      </c>
      <c r="O1980" s="52" t="s">
        <v>3618</v>
      </c>
      <c r="P1980" s="52" t="s">
        <v>1035</v>
      </c>
      <c r="Q1980" s="52" t="s">
        <v>1036</v>
      </c>
      <c r="R1980" s="52">
        <v>1</v>
      </c>
      <c r="S1980" s="52" t="s">
        <v>3619</v>
      </c>
      <c r="T1980" s="78">
        <v>16867538196.9</v>
      </c>
      <c r="U1980" s="78">
        <v>14729169559.209999</v>
      </c>
      <c r="BN1980" s="52" t="s">
        <v>99</v>
      </c>
    </row>
    <row r="1981" spans="1:66" s="52" customFormat="1">
      <c r="A1981" s="52" t="s">
        <v>3715</v>
      </c>
      <c r="B1981" s="52" t="s">
        <v>3715</v>
      </c>
      <c r="C1981" s="52" t="s">
        <v>3622</v>
      </c>
      <c r="D1981" s="52" t="s">
        <v>303</v>
      </c>
      <c r="E1981" s="52" t="s">
        <v>3716</v>
      </c>
      <c r="F1981" s="52" t="s">
        <v>3717</v>
      </c>
      <c r="G1981" s="92">
        <v>99810295.205873504</v>
      </c>
      <c r="H1981" s="92">
        <v>99810295.205873504</v>
      </c>
      <c r="I1981" s="92">
        <v>99769621.931677401</v>
      </c>
      <c r="J1981" s="92">
        <v>866131.40425250295</v>
      </c>
      <c r="K1981" s="92"/>
      <c r="L1981" s="52" t="s">
        <v>296</v>
      </c>
      <c r="M1981" s="52" t="s">
        <v>3616</v>
      </c>
      <c r="N1981" s="52" t="s">
        <v>3617</v>
      </c>
      <c r="O1981" s="52" t="s">
        <v>3618</v>
      </c>
      <c r="P1981" s="52" t="s">
        <v>1035</v>
      </c>
      <c r="Q1981" s="52" t="s">
        <v>1036</v>
      </c>
      <c r="R1981" s="52">
        <v>1</v>
      </c>
      <c r="S1981" s="52" t="s">
        <v>3619</v>
      </c>
      <c r="T1981" s="78">
        <v>16867538196.9</v>
      </c>
      <c r="U1981" s="78">
        <v>14729169559.209999</v>
      </c>
      <c r="AW1981" s="52" t="s">
        <v>302</v>
      </c>
      <c r="AX1981" s="52">
        <v>0.12970000000000001</v>
      </c>
      <c r="BN1981" s="52" t="s">
        <v>99</v>
      </c>
    </row>
    <row r="1982" spans="1:66" s="52" customFormat="1">
      <c r="A1982" s="52" t="s">
        <v>3621</v>
      </c>
      <c r="B1982" s="52" t="s">
        <v>3621</v>
      </c>
      <c r="C1982" s="52" t="s">
        <v>3622</v>
      </c>
      <c r="D1982" s="52" t="s">
        <v>303</v>
      </c>
      <c r="E1982" s="52" t="s">
        <v>3623</v>
      </c>
      <c r="F1982" s="52" t="s">
        <v>3624</v>
      </c>
      <c r="G1982" s="92">
        <v>369298092.26173198</v>
      </c>
      <c r="H1982" s="92">
        <v>369298092.26173198</v>
      </c>
      <c r="I1982" s="92">
        <v>369297720.04917902</v>
      </c>
      <c r="J1982" s="92">
        <v>2913351.5379922101</v>
      </c>
      <c r="K1982" s="92"/>
      <c r="L1982" s="52" t="s">
        <v>296</v>
      </c>
      <c r="M1982" s="52" t="s">
        <v>3616</v>
      </c>
      <c r="N1982" s="52" t="s">
        <v>3617</v>
      </c>
      <c r="O1982" s="52" t="s">
        <v>3618</v>
      </c>
      <c r="P1982" s="52" t="s">
        <v>1035</v>
      </c>
      <c r="Q1982" s="52" t="s">
        <v>1036</v>
      </c>
      <c r="R1982" s="52">
        <v>1</v>
      </c>
      <c r="S1982" s="52" t="s">
        <v>3619</v>
      </c>
      <c r="T1982" s="78">
        <v>16867538196.9</v>
      </c>
      <c r="U1982" s="78">
        <v>14729169559.209999</v>
      </c>
      <c r="AW1982" s="52" t="s">
        <v>302</v>
      </c>
      <c r="AX1982" s="52">
        <v>0.13489999999999999</v>
      </c>
      <c r="BN1982" s="52" t="s">
        <v>99</v>
      </c>
    </row>
    <row r="1983" spans="1:66" s="52" customFormat="1">
      <c r="A1983" s="52" t="s">
        <v>1183</v>
      </c>
      <c r="B1983" s="52" t="s">
        <v>1183</v>
      </c>
      <c r="C1983" s="52" t="s">
        <v>70</v>
      </c>
      <c r="D1983" s="52" t="s">
        <v>1183</v>
      </c>
      <c r="F1983" s="52" t="s">
        <v>1184</v>
      </c>
      <c r="G1983" s="92">
        <v>133876.95628480101</v>
      </c>
      <c r="H1983" s="92">
        <v>133876.95628480101</v>
      </c>
      <c r="I1983" s="92">
        <v>133876.95628480101</v>
      </c>
      <c r="J1983" s="92"/>
      <c r="K1983" s="92"/>
      <c r="L1983" s="52" t="s">
        <v>296</v>
      </c>
      <c r="M1983" s="52" t="s">
        <v>3616</v>
      </c>
      <c r="N1983" s="52" t="s">
        <v>3617</v>
      </c>
      <c r="O1983" s="52" t="s">
        <v>3618</v>
      </c>
      <c r="P1983" s="52" t="s">
        <v>1035</v>
      </c>
      <c r="Q1983" s="52" t="s">
        <v>1036</v>
      </c>
      <c r="R1983" s="52">
        <v>1</v>
      </c>
      <c r="S1983" s="52" t="s">
        <v>3619</v>
      </c>
      <c r="T1983" s="78">
        <v>16867538196.9</v>
      </c>
      <c r="U1983" s="78">
        <v>14729169559.209999</v>
      </c>
      <c r="BN1983" s="52" t="s">
        <v>99</v>
      </c>
    </row>
    <row r="1984" spans="1:66" s="52" customFormat="1">
      <c r="A1984" s="52" t="s">
        <v>1183</v>
      </c>
      <c r="B1984" s="52" t="s">
        <v>1183</v>
      </c>
      <c r="C1984" s="52" t="s">
        <v>70</v>
      </c>
      <c r="D1984" s="52" t="s">
        <v>1183</v>
      </c>
      <c r="F1984" s="52" t="s">
        <v>1184</v>
      </c>
      <c r="G1984" s="92">
        <v>33606.725257588798</v>
      </c>
      <c r="H1984" s="92">
        <v>33606.725257588798</v>
      </c>
      <c r="I1984" s="92">
        <v>33606.725257588798</v>
      </c>
      <c r="J1984" s="92"/>
      <c r="K1984" s="92"/>
      <c r="L1984" s="52" t="s">
        <v>296</v>
      </c>
      <c r="M1984" s="52" t="s">
        <v>3616</v>
      </c>
      <c r="N1984" s="52" t="s">
        <v>3617</v>
      </c>
      <c r="O1984" s="52" t="s">
        <v>3618</v>
      </c>
      <c r="P1984" s="52" t="s">
        <v>1035</v>
      </c>
      <c r="Q1984" s="52" t="s">
        <v>1036</v>
      </c>
      <c r="R1984" s="52">
        <v>1</v>
      </c>
      <c r="S1984" s="52" t="s">
        <v>3619</v>
      </c>
      <c r="T1984" s="78">
        <v>16867538196.9</v>
      </c>
      <c r="U1984" s="78">
        <v>14729169559.209999</v>
      </c>
      <c r="BN1984" s="52" t="s">
        <v>99</v>
      </c>
    </row>
    <row r="1985" spans="1:66" s="52" customFormat="1">
      <c r="A1985" s="52" t="s">
        <v>3628</v>
      </c>
      <c r="B1985" s="52" t="s">
        <v>3629</v>
      </c>
      <c r="C1985" s="54" t="s">
        <v>83</v>
      </c>
      <c r="D1985" s="52" t="s">
        <v>84</v>
      </c>
      <c r="E1985" s="52" t="s">
        <v>3630</v>
      </c>
      <c r="F1985" s="52" t="s">
        <v>3629</v>
      </c>
      <c r="G1985" s="92">
        <v>106540.503411606</v>
      </c>
      <c r="H1985" s="92">
        <v>2047024.2360733</v>
      </c>
      <c r="I1985" s="92">
        <v>2359872.1505670599</v>
      </c>
      <c r="J1985" s="92"/>
      <c r="K1985" s="92"/>
      <c r="L1985" s="52" t="s">
        <v>296</v>
      </c>
      <c r="M1985" s="52" t="s">
        <v>3616</v>
      </c>
      <c r="N1985" s="52" t="s">
        <v>3617</v>
      </c>
      <c r="O1985" s="52" t="s">
        <v>3618</v>
      </c>
      <c r="P1985" s="52" t="s">
        <v>1035</v>
      </c>
      <c r="Q1985" s="52" t="s">
        <v>1036</v>
      </c>
      <c r="R1985" s="52">
        <v>1</v>
      </c>
      <c r="S1985" s="52" t="s">
        <v>3619</v>
      </c>
      <c r="T1985" s="78">
        <v>16867538196.9</v>
      </c>
      <c r="U1985" s="78">
        <v>14729169559.209999</v>
      </c>
      <c r="Z1985" s="52" t="s">
        <v>98</v>
      </c>
      <c r="AA1985" s="81">
        <v>1.112503315895864E-4</v>
      </c>
      <c r="BN1985" s="52" t="s">
        <v>99</v>
      </c>
    </row>
    <row r="1986" spans="1:66" s="52" customFormat="1">
      <c r="A1986" s="52" t="s">
        <v>3631</v>
      </c>
      <c r="B1986" s="52" t="s">
        <v>3632</v>
      </c>
      <c r="C1986" s="54" t="s">
        <v>83</v>
      </c>
      <c r="D1986" s="52" t="s">
        <v>84</v>
      </c>
      <c r="E1986" s="52" t="s">
        <v>3633</v>
      </c>
      <c r="F1986" s="52" t="s">
        <v>3632</v>
      </c>
      <c r="G1986" s="92">
        <v>396147.06167211197</v>
      </c>
      <c r="H1986" s="92">
        <v>4938959.7485109903</v>
      </c>
      <c r="I1986" s="92">
        <v>3688129.1441673599</v>
      </c>
      <c r="J1986" s="92"/>
      <c r="K1986" s="92"/>
      <c r="L1986" s="52" t="s">
        <v>296</v>
      </c>
      <c r="M1986" s="52" t="s">
        <v>3616</v>
      </c>
      <c r="N1986" s="52" t="s">
        <v>3617</v>
      </c>
      <c r="O1986" s="52" t="s">
        <v>3618</v>
      </c>
      <c r="P1986" s="52" t="s">
        <v>1035</v>
      </c>
      <c r="Q1986" s="52" t="s">
        <v>1036</v>
      </c>
      <c r="R1986" s="52">
        <v>1</v>
      </c>
      <c r="S1986" s="52" t="s">
        <v>3619</v>
      </c>
      <c r="T1986" s="78">
        <v>16867538196.9</v>
      </c>
      <c r="U1986" s="78">
        <v>14729169559.209999</v>
      </c>
      <c r="Z1986" s="52" t="s">
        <v>98</v>
      </c>
      <c r="AA1986" s="81">
        <v>4.0050709363490059E-4</v>
      </c>
      <c r="BN1986" s="52" t="s">
        <v>99</v>
      </c>
    </row>
    <row r="1987" spans="1:66" s="52" customFormat="1">
      <c r="A1987" s="52" t="s">
        <v>2403</v>
      </c>
      <c r="B1987" s="52" t="s">
        <v>2404</v>
      </c>
      <c r="C1987" s="54" t="s">
        <v>83</v>
      </c>
      <c r="D1987" s="52" t="s">
        <v>84</v>
      </c>
      <c r="E1987" s="52" t="s">
        <v>2405</v>
      </c>
      <c r="F1987" s="52" t="s">
        <v>2404</v>
      </c>
      <c r="G1987" s="92">
        <v>68089.585286494897</v>
      </c>
      <c r="H1987" s="92">
        <v>2412630.0061603701</v>
      </c>
      <c r="I1987" s="92">
        <v>2040644.8710362499</v>
      </c>
      <c r="J1987" s="92"/>
      <c r="K1987" s="92"/>
      <c r="L1987" s="52" t="s">
        <v>296</v>
      </c>
      <c r="M1987" s="52" t="s">
        <v>3616</v>
      </c>
      <c r="N1987" s="52" t="s">
        <v>3617</v>
      </c>
      <c r="O1987" s="52" t="s">
        <v>3618</v>
      </c>
      <c r="P1987" s="52" t="s">
        <v>1035</v>
      </c>
      <c r="Q1987" s="52" t="s">
        <v>1036</v>
      </c>
      <c r="R1987" s="52">
        <v>1</v>
      </c>
      <c r="S1987" s="52" t="s">
        <v>3619</v>
      </c>
      <c r="T1987" s="78">
        <v>16867538196.9</v>
      </c>
      <c r="U1987" s="78">
        <v>14729169559.209999</v>
      </c>
      <c r="Z1987" s="52" t="s">
        <v>87</v>
      </c>
      <c r="AA1987" s="81">
        <v>3.2080201141388902E-5</v>
      </c>
      <c r="BN1987" s="52" t="s">
        <v>99</v>
      </c>
    </row>
    <row r="1988" spans="1:66" s="52" customFormat="1">
      <c r="A1988" s="52" t="s">
        <v>3634</v>
      </c>
      <c r="B1988" s="52" t="s">
        <v>3635</v>
      </c>
      <c r="C1988" s="54" t="s">
        <v>83</v>
      </c>
      <c r="D1988" s="52" t="s">
        <v>84</v>
      </c>
      <c r="E1988" s="52" t="s">
        <v>3636</v>
      </c>
      <c r="F1988" s="52" t="s">
        <v>3635</v>
      </c>
      <c r="G1988" s="92">
        <v>60428.147026491999</v>
      </c>
      <c r="H1988" s="92">
        <v>3522158.2573263198</v>
      </c>
      <c r="I1988" s="92">
        <v>2688448.2612086302</v>
      </c>
      <c r="J1988" s="92"/>
      <c r="K1988" s="92"/>
      <c r="L1988" s="52" t="s">
        <v>296</v>
      </c>
      <c r="M1988" s="52" t="s">
        <v>3616</v>
      </c>
      <c r="N1988" s="52" t="s">
        <v>3617</v>
      </c>
      <c r="O1988" s="52" t="s">
        <v>3618</v>
      </c>
      <c r="P1988" s="52" t="s">
        <v>1035</v>
      </c>
      <c r="Q1988" s="52" t="s">
        <v>1036</v>
      </c>
      <c r="R1988" s="52">
        <v>1</v>
      </c>
      <c r="S1988" s="52" t="s">
        <v>3619</v>
      </c>
      <c r="T1988" s="78">
        <v>16867538196.9</v>
      </c>
      <c r="U1988" s="78">
        <v>14729169559.209999</v>
      </c>
      <c r="Z1988" s="52" t="s">
        <v>98</v>
      </c>
      <c r="AA1988" s="81">
        <v>4.2673079928717883E-5</v>
      </c>
      <c r="BN1988" s="52" t="s">
        <v>99</v>
      </c>
    </row>
    <row r="1989" spans="1:66" s="52" customFormat="1">
      <c r="A1989" s="52" t="s">
        <v>3637</v>
      </c>
      <c r="B1989" s="52" t="s">
        <v>3638</v>
      </c>
      <c r="C1989" s="54" t="s">
        <v>83</v>
      </c>
      <c r="D1989" s="52" t="s">
        <v>84</v>
      </c>
      <c r="E1989" s="52" t="s">
        <v>3639</v>
      </c>
      <c r="F1989" s="52" t="s">
        <v>3638</v>
      </c>
      <c r="G1989" s="92">
        <v>29344.226790526802</v>
      </c>
      <c r="H1989" s="92">
        <v>554189.67740994797</v>
      </c>
      <c r="I1989" s="92">
        <v>600676.32240208401</v>
      </c>
      <c r="J1989" s="92"/>
      <c r="K1989" s="92"/>
      <c r="L1989" s="52" t="s">
        <v>296</v>
      </c>
      <c r="M1989" s="52" t="s">
        <v>3616</v>
      </c>
      <c r="N1989" s="52" t="s">
        <v>3617</v>
      </c>
      <c r="O1989" s="52" t="s">
        <v>3618</v>
      </c>
      <c r="P1989" s="52" t="s">
        <v>1035</v>
      </c>
      <c r="Q1989" s="52" t="s">
        <v>1036</v>
      </c>
      <c r="R1989" s="52">
        <v>1</v>
      </c>
      <c r="S1989" s="52" t="s">
        <v>3619</v>
      </c>
      <c r="T1989" s="78">
        <v>16867538196.9</v>
      </c>
      <c r="U1989" s="78">
        <v>14729169559.209999</v>
      </c>
      <c r="Z1989" s="52" t="s">
        <v>98</v>
      </c>
      <c r="AA1989" s="81">
        <v>9.2625531523899277E-5</v>
      </c>
      <c r="BN1989" s="52" t="s">
        <v>99</v>
      </c>
    </row>
    <row r="1990" spans="1:66" s="52" customFormat="1">
      <c r="A1990" s="52" t="s">
        <v>3640</v>
      </c>
      <c r="B1990" s="52" t="s">
        <v>3641</v>
      </c>
      <c r="C1990" s="54" t="s">
        <v>83</v>
      </c>
      <c r="D1990" s="52" t="s">
        <v>84</v>
      </c>
      <c r="E1990" s="52" t="s">
        <v>3642</v>
      </c>
      <c r="F1990" s="52" t="s">
        <v>3641</v>
      </c>
      <c r="G1990" s="92">
        <v>415889.53806383401</v>
      </c>
      <c r="H1990" s="92">
        <v>6340288.7176000401</v>
      </c>
      <c r="I1990" s="92">
        <v>5531330.8562489897</v>
      </c>
      <c r="J1990" s="92"/>
      <c r="K1990" s="92"/>
      <c r="L1990" s="52" t="s">
        <v>296</v>
      </c>
      <c r="M1990" s="52" t="s">
        <v>3616</v>
      </c>
      <c r="N1990" s="52" t="s">
        <v>3617</v>
      </c>
      <c r="O1990" s="52" t="s">
        <v>3618</v>
      </c>
      <c r="P1990" s="52" t="s">
        <v>1035</v>
      </c>
      <c r="Q1990" s="52" t="s">
        <v>1036</v>
      </c>
      <c r="R1990" s="52">
        <v>1</v>
      </c>
      <c r="S1990" s="52" t="s">
        <v>3619</v>
      </c>
      <c r="T1990" s="78">
        <v>16867538196.9</v>
      </c>
      <c r="U1990" s="78">
        <v>14729169559.209999</v>
      </c>
      <c r="Z1990" s="52" t="s">
        <v>98</v>
      </c>
      <c r="AA1990" s="81">
        <v>4.8180409654284881E-4</v>
      </c>
      <c r="BN1990" s="52" t="s">
        <v>99</v>
      </c>
    </row>
    <row r="1991" spans="1:66" s="52" customFormat="1">
      <c r="A1991" s="52" t="s">
        <v>2397</v>
      </c>
      <c r="B1991" s="52" t="s">
        <v>2398</v>
      </c>
      <c r="C1991" s="54" t="s">
        <v>83</v>
      </c>
      <c r="D1991" s="52" t="s">
        <v>84</v>
      </c>
      <c r="E1991" s="52" t="s">
        <v>2399</v>
      </c>
      <c r="F1991" s="52" t="s">
        <v>2398</v>
      </c>
      <c r="G1991" s="92">
        <v>142413.32161154901</v>
      </c>
      <c r="H1991" s="92">
        <v>2551935.6044772998</v>
      </c>
      <c r="I1991" s="92">
        <v>2331306.07478105</v>
      </c>
      <c r="J1991" s="92"/>
      <c r="K1991" s="92"/>
      <c r="L1991" s="52" t="s">
        <v>296</v>
      </c>
      <c r="M1991" s="52" t="s">
        <v>3616</v>
      </c>
      <c r="N1991" s="52" t="s">
        <v>3617</v>
      </c>
      <c r="O1991" s="52" t="s">
        <v>3618</v>
      </c>
      <c r="P1991" s="52" t="s">
        <v>1035</v>
      </c>
      <c r="Q1991" s="52" t="s">
        <v>1036</v>
      </c>
      <c r="R1991" s="52">
        <v>1</v>
      </c>
      <c r="S1991" s="52" t="s">
        <v>3619</v>
      </c>
      <c r="T1991" s="78">
        <v>16867538196.9</v>
      </c>
      <c r="U1991" s="78">
        <v>14729169559.209999</v>
      </c>
      <c r="Z1991" s="52" t="s">
        <v>98</v>
      </c>
      <c r="AA1991" s="81">
        <v>8.5589487213392321E-5</v>
      </c>
      <c r="BN1991" s="52" t="s">
        <v>99</v>
      </c>
    </row>
    <row r="1992" spans="1:66" s="52" customFormat="1">
      <c r="A1992" s="52" t="s">
        <v>3643</v>
      </c>
      <c r="B1992" s="52" t="s">
        <v>1824</v>
      </c>
      <c r="C1992" s="54" t="s">
        <v>83</v>
      </c>
      <c r="D1992" s="52" t="s">
        <v>84</v>
      </c>
      <c r="E1992" s="52" t="s">
        <v>3644</v>
      </c>
      <c r="F1992" s="52" t="s">
        <v>1824</v>
      </c>
      <c r="G1992" s="92">
        <v>91486.116585703698</v>
      </c>
      <c r="H1992" s="92">
        <v>1038881.44626805</v>
      </c>
      <c r="I1992" s="92">
        <v>996283.80961831298</v>
      </c>
      <c r="J1992" s="92"/>
      <c r="K1992" s="92"/>
      <c r="L1992" s="52" t="s">
        <v>296</v>
      </c>
      <c r="M1992" s="52" t="s">
        <v>3616</v>
      </c>
      <c r="N1992" s="52" t="s">
        <v>3617</v>
      </c>
      <c r="O1992" s="52" t="s">
        <v>3618</v>
      </c>
      <c r="P1992" s="52" t="s">
        <v>1035</v>
      </c>
      <c r="Q1992" s="52" t="s">
        <v>1036</v>
      </c>
      <c r="R1992" s="52">
        <v>1</v>
      </c>
      <c r="S1992" s="52" t="s">
        <v>3619</v>
      </c>
      <c r="T1992" s="78">
        <v>16867538196.9</v>
      </c>
      <c r="U1992" s="78">
        <v>14729169559.209999</v>
      </c>
      <c r="Z1992" s="52" t="s">
        <v>87</v>
      </c>
      <c r="AA1992" s="81">
        <v>8.9021480820337301E-6</v>
      </c>
      <c r="BN1992" s="52" t="s">
        <v>99</v>
      </c>
    </row>
    <row r="1993" spans="1:66" s="52" customFormat="1">
      <c r="A1993" s="52" t="s">
        <v>1904</v>
      </c>
      <c r="B1993" s="52" t="s">
        <v>1905</v>
      </c>
      <c r="C1993" s="54" t="s">
        <v>83</v>
      </c>
      <c r="D1993" s="52" t="s">
        <v>84</v>
      </c>
      <c r="E1993" s="52" t="s">
        <v>1906</v>
      </c>
      <c r="F1993" s="52" t="s">
        <v>1905</v>
      </c>
      <c r="G1993" s="92">
        <v>415524.23238338</v>
      </c>
      <c r="H1993" s="92">
        <v>4394590.3062360501</v>
      </c>
      <c r="I1993" s="92">
        <v>4200949.9893959695</v>
      </c>
      <c r="J1993" s="92"/>
      <c r="K1993" s="92"/>
      <c r="L1993" s="52" t="s">
        <v>296</v>
      </c>
      <c r="M1993" s="52" t="s">
        <v>3616</v>
      </c>
      <c r="N1993" s="52" t="s">
        <v>3617</v>
      </c>
      <c r="O1993" s="52" t="s">
        <v>3618</v>
      </c>
      <c r="P1993" s="52" t="s">
        <v>1035</v>
      </c>
      <c r="Q1993" s="52" t="s">
        <v>1036</v>
      </c>
      <c r="R1993" s="52">
        <v>1</v>
      </c>
      <c r="S1993" s="52" t="s">
        <v>3619</v>
      </c>
      <c r="T1993" s="78">
        <v>16867538196.9</v>
      </c>
      <c r="U1993" s="78">
        <v>14729169559.209999</v>
      </c>
      <c r="Z1993" s="52" t="s">
        <v>87</v>
      </c>
      <c r="AA1993" s="81">
        <v>1.5781811108309451E-5</v>
      </c>
      <c r="BN1993" s="52" t="s">
        <v>99</v>
      </c>
    </row>
    <row r="1994" spans="1:66" s="52" customFormat="1">
      <c r="A1994" s="52" t="s">
        <v>3645</v>
      </c>
      <c r="B1994" s="52" t="s">
        <v>3646</v>
      </c>
      <c r="C1994" s="54" t="s">
        <v>83</v>
      </c>
      <c r="D1994" s="52" t="s">
        <v>84</v>
      </c>
      <c r="E1994" s="52" t="s">
        <v>3647</v>
      </c>
      <c r="F1994" s="52" t="s">
        <v>3646</v>
      </c>
      <c r="G1994" s="92">
        <v>258653.38951126099</v>
      </c>
      <c r="H1994" s="92">
        <v>4349124.8602982797</v>
      </c>
      <c r="I1994" s="92">
        <v>3916012.3172004898</v>
      </c>
      <c r="J1994" s="92"/>
      <c r="K1994" s="92"/>
      <c r="L1994" s="52" t="s">
        <v>296</v>
      </c>
      <c r="M1994" s="52" t="s">
        <v>3616</v>
      </c>
      <c r="N1994" s="52" t="s">
        <v>3617</v>
      </c>
      <c r="O1994" s="52" t="s">
        <v>3618</v>
      </c>
      <c r="P1994" s="52" t="s">
        <v>1035</v>
      </c>
      <c r="Q1994" s="52" t="s">
        <v>1036</v>
      </c>
      <c r="R1994" s="52">
        <v>1</v>
      </c>
      <c r="S1994" s="52" t="s">
        <v>3619</v>
      </c>
      <c r="T1994" s="78">
        <v>16867538196.9</v>
      </c>
      <c r="U1994" s="78">
        <v>14729169559.209999</v>
      </c>
      <c r="Z1994" s="52" t="s">
        <v>98</v>
      </c>
      <c r="AA1994" s="81">
        <v>2.6154196701177139E-4</v>
      </c>
      <c r="BN1994" s="52" t="s">
        <v>99</v>
      </c>
    </row>
    <row r="1995" spans="1:66" s="52" customFormat="1">
      <c r="A1995" s="52" t="s">
        <v>3648</v>
      </c>
      <c r="B1995" s="52" t="s">
        <v>3649</v>
      </c>
      <c r="C1995" s="54" t="s">
        <v>83</v>
      </c>
      <c r="D1995" s="52" t="s">
        <v>84</v>
      </c>
      <c r="E1995" s="52" t="s">
        <v>3650</v>
      </c>
      <c r="F1995" s="52" t="s">
        <v>3649</v>
      </c>
      <c r="G1995" s="92">
        <v>27115.462898579699</v>
      </c>
      <c r="H1995" s="92">
        <v>3493582.4300744599</v>
      </c>
      <c r="I1995" s="92">
        <v>3295613.36069337</v>
      </c>
      <c r="J1995" s="92"/>
      <c r="K1995" s="92"/>
      <c r="L1995" s="52" t="s">
        <v>296</v>
      </c>
      <c r="M1995" s="52" t="s">
        <v>3616</v>
      </c>
      <c r="N1995" s="52" t="s">
        <v>3617</v>
      </c>
      <c r="O1995" s="52" t="s">
        <v>3618</v>
      </c>
      <c r="P1995" s="52" t="s">
        <v>1035</v>
      </c>
      <c r="Q1995" s="52" t="s">
        <v>1036</v>
      </c>
      <c r="R1995" s="52">
        <v>1</v>
      </c>
      <c r="S1995" s="52" t="s">
        <v>3619</v>
      </c>
      <c r="T1995" s="78">
        <v>16867538196.9</v>
      </c>
      <c r="U1995" s="78">
        <v>14729169559.209999</v>
      </c>
      <c r="Z1995" s="52" t="s">
        <v>98</v>
      </c>
      <c r="AA1995" s="81">
        <v>1.8067655487215349E-4</v>
      </c>
      <c r="BN1995" s="52" t="s">
        <v>99</v>
      </c>
    </row>
    <row r="1996" spans="1:66" s="52" customFormat="1">
      <c r="A1996" s="52" t="s">
        <v>3651</v>
      </c>
      <c r="B1996" s="52" t="s">
        <v>3652</v>
      </c>
      <c r="C1996" s="54" t="s">
        <v>83</v>
      </c>
      <c r="D1996" s="52" t="s">
        <v>84</v>
      </c>
      <c r="E1996" s="52" t="s">
        <v>3653</v>
      </c>
      <c r="F1996" s="52" t="s">
        <v>3652</v>
      </c>
      <c r="G1996" s="92">
        <v>48863.1281209874</v>
      </c>
      <c r="H1996" s="92">
        <v>966303.85113350197</v>
      </c>
      <c r="I1996" s="92">
        <v>1346179.1797332</v>
      </c>
      <c r="J1996" s="92"/>
      <c r="K1996" s="92"/>
      <c r="L1996" s="52" t="s">
        <v>296</v>
      </c>
      <c r="M1996" s="52" t="s">
        <v>3616</v>
      </c>
      <c r="N1996" s="52" t="s">
        <v>3617</v>
      </c>
      <c r="O1996" s="52" t="s">
        <v>3618</v>
      </c>
      <c r="P1996" s="52" t="s">
        <v>1035</v>
      </c>
      <c r="Q1996" s="52" t="s">
        <v>1036</v>
      </c>
      <c r="R1996" s="52">
        <v>1</v>
      </c>
      <c r="S1996" s="52" t="s">
        <v>3619</v>
      </c>
      <c r="T1996" s="78">
        <v>16867538196.9</v>
      </c>
      <c r="U1996" s="78">
        <v>14729169559.209999</v>
      </c>
      <c r="Z1996" s="52" t="s">
        <v>98</v>
      </c>
      <c r="AA1996" s="81">
        <v>2.6229000339740653E-4</v>
      </c>
      <c r="BN1996" s="52" t="s">
        <v>99</v>
      </c>
    </row>
    <row r="1997" spans="1:66" s="52" customFormat="1">
      <c r="A1997" s="52" t="s">
        <v>2810</v>
      </c>
      <c r="B1997" s="52" t="s">
        <v>2811</v>
      </c>
      <c r="C1997" s="54" t="s">
        <v>83</v>
      </c>
      <c r="D1997" s="52" t="s">
        <v>84</v>
      </c>
      <c r="E1997" s="52" t="s">
        <v>2812</v>
      </c>
      <c r="F1997" s="52" t="s">
        <v>2811</v>
      </c>
      <c r="G1997" s="92">
        <v>139732.41708231901</v>
      </c>
      <c r="H1997" s="92">
        <v>4001544.29054981</v>
      </c>
      <c r="I1997" s="92">
        <v>3817489.6346889501</v>
      </c>
      <c r="J1997" s="92"/>
      <c r="K1997" s="92"/>
      <c r="L1997" s="52" t="s">
        <v>296</v>
      </c>
      <c r="M1997" s="52" t="s">
        <v>3616</v>
      </c>
      <c r="N1997" s="52" t="s">
        <v>3617</v>
      </c>
      <c r="O1997" s="52" t="s">
        <v>3618</v>
      </c>
      <c r="P1997" s="52" t="s">
        <v>1035</v>
      </c>
      <c r="Q1997" s="52" t="s">
        <v>1036</v>
      </c>
      <c r="R1997" s="52">
        <v>1</v>
      </c>
      <c r="S1997" s="52" t="s">
        <v>3619</v>
      </c>
      <c r="T1997" s="78">
        <v>16867538196.9</v>
      </c>
      <c r="U1997" s="78">
        <v>14729169559.209999</v>
      </c>
      <c r="Z1997" s="52" t="s">
        <v>98</v>
      </c>
      <c r="AA1997" s="81">
        <v>2.8674707963025872E-4</v>
      </c>
      <c r="BN1997" s="52" t="s">
        <v>99</v>
      </c>
    </row>
    <row r="1998" spans="1:66" s="52" customFormat="1">
      <c r="A1998" s="52" t="s">
        <v>3654</v>
      </c>
      <c r="B1998" s="52" t="s">
        <v>3655</v>
      </c>
      <c r="C1998" s="54" t="s">
        <v>83</v>
      </c>
      <c r="D1998" s="52" t="s">
        <v>84</v>
      </c>
      <c r="E1998" s="52" t="s">
        <v>3656</v>
      </c>
      <c r="F1998" s="52" t="s">
        <v>3655</v>
      </c>
      <c r="G1998" s="92">
        <v>107619.452702781</v>
      </c>
      <c r="H1998" s="92">
        <v>4116592.3141128402</v>
      </c>
      <c r="I1998" s="92">
        <v>3483641.6839890201</v>
      </c>
      <c r="J1998" s="92"/>
      <c r="K1998" s="92"/>
      <c r="L1998" s="52" t="s">
        <v>296</v>
      </c>
      <c r="M1998" s="52" t="s">
        <v>3616</v>
      </c>
      <c r="N1998" s="52" t="s">
        <v>3617</v>
      </c>
      <c r="O1998" s="52" t="s">
        <v>3618</v>
      </c>
      <c r="P1998" s="52" t="s">
        <v>1035</v>
      </c>
      <c r="Q1998" s="52" t="s">
        <v>1036</v>
      </c>
      <c r="R1998" s="52">
        <v>1</v>
      </c>
      <c r="S1998" s="52" t="s">
        <v>3619</v>
      </c>
      <c r="T1998" s="78">
        <v>16867538196.9</v>
      </c>
      <c r="U1998" s="78">
        <v>14729169559.209999</v>
      </c>
      <c r="Z1998" s="52" t="s">
        <v>98</v>
      </c>
      <c r="AA1998" s="81">
        <v>4.4014036542208208E-4</v>
      </c>
      <c r="BN1998" s="52" t="s">
        <v>99</v>
      </c>
    </row>
    <row r="1999" spans="1:66" s="52" customFormat="1">
      <c r="A1999" s="52" t="s">
        <v>3170</v>
      </c>
      <c r="B1999" s="52" t="s">
        <v>3171</v>
      </c>
      <c r="C1999" s="54" t="s">
        <v>83</v>
      </c>
      <c r="D1999" s="52" t="s">
        <v>84</v>
      </c>
      <c r="E1999" s="52" t="s">
        <v>3172</v>
      </c>
      <c r="F1999" s="52" t="s">
        <v>3171</v>
      </c>
      <c r="G1999" s="92">
        <v>266301.85243288701</v>
      </c>
      <c r="H1999" s="92">
        <v>5082287.9911745703</v>
      </c>
      <c r="I1999" s="92">
        <v>4865334.8439488504</v>
      </c>
      <c r="J1999" s="92"/>
      <c r="K1999" s="92"/>
      <c r="L1999" s="52" t="s">
        <v>296</v>
      </c>
      <c r="M1999" s="52" t="s">
        <v>3616</v>
      </c>
      <c r="N1999" s="52" t="s">
        <v>3617</v>
      </c>
      <c r="O1999" s="52" t="s">
        <v>3618</v>
      </c>
      <c r="P1999" s="52" t="s">
        <v>1035</v>
      </c>
      <c r="Q1999" s="52" t="s">
        <v>1036</v>
      </c>
      <c r="R1999" s="52">
        <v>1</v>
      </c>
      <c r="S1999" s="52" t="s">
        <v>3619</v>
      </c>
      <c r="T1999" s="78">
        <v>16867538196.9</v>
      </c>
      <c r="U1999" s="78">
        <v>14729169559.209999</v>
      </c>
      <c r="Z1999" s="52" t="s">
        <v>98</v>
      </c>
      <c r="AA1999" s="81">
        <v>1.8767376135515751E-4</v>
      </c>
      <c r="BN1999" s="52" t="s">
        <v>99</v>
      </c>
    </row>
    <row r="2000" spans="1:66" s="52" customFormat="1">
      <c r="A2000" s="52" t="s">
        <v>3657</v>
      </c>
      <c r="B2000" s="52" t="s">
        <v>3658</v>
      </c>
      <c r="C2000" s="54" t="s">
        <v>83</v>
      </c>
      <c r="D2000" s="52" t="s">
        <v>84</v>
      </c>
      <c r="E2000" s="52" t="s">
        <v>3659</v>
      </c>
      <c r="F2000" s="52" t="s">
        <v>3658</v>
      </c>
      <c r="G2000" s="92">
        <v>243376.42572704999</v>
      </c>
      <c r="H2000" s="92">
        <v>4008598.4929548101</v>
      </c>
      <c r="I2000" s="92">
        <v>3594669.80798853</v>
      </c>
      <c r="J2000" s="92"/>
      <c r="K2000" s="92"/>
      <c r="L2000" s="52" t="s">
        <v>296</v>
      </c>
      <c r="M2000" s="52" t="s">
        <v>3616</v>
      </c>
      <c r="N2000" s="52" t="s">
        <v>3617</v>
      </c>
      <c r="O2000" s="52" t="s">
        <v>3618</v>
      </c>
      <c r="P2000" s="52" t="s">
        <v>1035</v>
      </c>
      <c r="Q2000" s="52" t="s">
        <v>1036</v>
      </c>
      <c r="R2000" s="52">
        <v>1</v>
      </c>
      <c r="S2000" s="52" t="s">
        <v>3619</v>
      </c>
      <c r="T2000" s="78">
        <v>16867538196.9</v>
      </c>
      <c r="U2000" s="78">
        <v>14729169559.209999</v>
      </c>
      <c r="Z2000" s="52" t="s">
        <v>98</v>
      </c>
      <c r="AA2000" s="81">
        <v>2.2841778599686039E-4</v>
      </c>
      <c r="BN2000" s="52" t="s">
        <v>99</v>
      </c>
    </row>
    <row r="2001" spans="1:66" s="52" customFormat="1">
      <c r="A2001" s="52" t="s">
        <v>3173</v>
      </c>
      <c r="B2001" s="52" t="s">
        <v>3174</v>
      </c>
      <c r="C2001" s="54" t="s">
        <v>83</v>
      </c>
      <c r="D2001" s="52" t="s">
        <v>84</v>
      </c>
      <c r="E2001" s="52" t="s">
        <v>3175</v>
      </c>
      <c r="F2001" s="52" t="s">
        <v>3174</v>
      </c>
      <c r="G2001" s="92">
        <v>72937.371324644104</v>
      </c>
      <c r="H2001" s="92">
        <v>1439799.6396715899</v>
      </c>
      <c r="I2001" s="92">
        <v>1638902.7336647499</v>
      </c>
      <c r="J2001" s="92"/>
      <c r="K2001" s="92"/>
      <c r="L2001" s="52" t="s">
        <v>296</v>
      </c>
      <c r="M2001" s="52" t="s">
        <v>3616</v>
      </c>
      <c r="N2001" s="52" t="s">
        <v>3617</v>
      </c>
      <c r="O2001" s="52" t="s">
        <v>3618</v>
      </c>
      <c r="P2001" s="52" t="s">
        <v>1035</v>
      </c>
      <c r="Q2001" s="52" t="s">
        <v>1036</v>
      </c>
      <c r="R2001" s="52">
        <v>1</v>
      </c>
      <c r="S2001" s="52" t="s">
        <v>3619</v>
      </c>
      <c r="T2001" s="78">
        <v>16867538196.9</v>
      </c>
      <c r="U2001" s="78">
        <v>14729169559.209999</v>
      </c>
      <c r="Z2001" s="52" t="s">
        <v>98</v>
      </c>
      <c r="AA2001" s="81">
        <v>1.585816581162709E-4</v>
      </c>
      <c r="BN2001" s="52" t="s">
        <v>99</v>
      </c>
    </row>
    <row r="2002" spans="1:66" s="52" customFormat="1">
      <c r="A2002" s="52" t="s">
        <v>2826</v>
      </c>
      <c r="B2002" s="52" t="s">
        <v>2827</v>
      </c>
      <c r="C2002" s="54" t="s">
        <v>83</v>
      </c>
      <c r="D2002" s="52" t="s">
        <v>84</v>
      </c>
      <c r="E2002" s="52" t="s">
        <v>2828</v>
      </c>
      <c r="F2002" s="52" t="s">
        <v>2827</v>
      </c>
      <c r="G2002" s="92">
        <v>22756.7473069392</v>
      </c>
      <c r="H2002" s="92">
        <v>1933714.67828907</v>
      </c>
      <c r="I2002" s="92">
        <v>2064036.98073938</v>
      </c>
      <c r="J2002" s="92"/>
      <c r="K2002" s="92"/>
      <c r="L2002" s="52" t="s">
        <v>296</v>
      </c>
      <c r="M2002" s="52" t="s">
        <v>3616</v>
      </c>
      <c r="N2002" s="52" t="s">
        <v>3617</v>
      </c>
      <c r="O2002" s="52" t="s">
        <v>3618</v>
      </c>
      <c r="P2002" s="52" t="s">
        <v>1035</v>
      </c>
      <c r="Q2002" s="52" t="s">
        <v>1036</v>
      </c>
      <c r="R2002" s="52">
        <v>1</v>
      </c>
      <c r="S2002" s="52" t="s">
        <v>3619</v>
      </c>
      <c r="T2002" s="78">
        <v>16867538196.9</v>
      </c>
      <c r="U2002" s="78">
        <v>14729169559.209999</v>
      </c>
      <c r="Z2002" s="52" t="s">
        <v>87</v>
      </c>
      <c r="AA2002" s="81">
        <v>1.863373855528645E-5</v>
      </c>
      <c r="BN2002" s="52" t="s">
        <v>99</v>
      </c>
    </row>
    <row r="2003" spans="1:66" s="52" customFormat="1">
      <c r="A2003" s="52" t="s">
        <v>3660</v>
      </c>
      <c r="B2003" s="52" t="s">
        <v>3661</v>
      </c>
      <c r="C2003" s="54" t="s">
        <v>83</v>
      </c>
      <c r="D2003" s="52" t="s">
        <v>84</v>
      </c>
      <c r="E2003" s="52" t="s">
        <v>3662</v>
      </c>
      <c r="F2003" s="52" t="s">
        <v>3661</v>
      </c>
      <c r="G2003" s="92">
        <v>64577.260998200203</v>
      </c>
      <c r="H2003" s="92">
        <v>1535465.61179993</v>
      </c>
      <c r="I2003" s="92">
        <v>1545979.6282969101</v>
      </c>
      <c r="J2003" s="92"/>
      <c r="K2003" s="92"/>
      <c r="L2003" s="52" t="s">
        <v>296</v>
      </c>
      <c r="M2003" s="52" t="s">
        <v>3616</v>
      </c>
      <c r="N2003" s="52" t="s">
        <v>3617</v>
      </c>
      <c r="O2003" s="52" t="s">
        <v>3618</v>
      </c>
      <c r="P2003" s="52" t="s">
        <v>1035</v>
      </c>
      <c r="Q2003" s="52" t="s">
        <v>1036</v>
      </c>
      <c r="R2003" s="52">
        <v>1</v>
      </c>
      <c r="S2003" s="52" t="s">
        <v>3619</v>
      </c>
      <c r="T2003" s="78">
        <v>16867538196.9</v>
      </c>
      <c r="U2003" s="78">
        <v>14729169559.209999</v>
      </c>
      <c r="Z2003" s="52" t="s">
        <v>98</v>
      </c>
      <c r="AA2003" s="81">
        <v>1.5364242030022941E-4</v>
      </c>
      <c r="BN2003" s="52" t="s">
        <v>99</v>
      </c>
    </row>
    <row r="2004" spans="1:66" s="52" customFormat="1">
      <c r="A2004" s="52" t="s">
        <v>3663</v>
      </c>
      <c r="B2004" s="52" t="s">
        <v>3664</v>
      </c>
      <c r="C2004" s="54" t="s">
        <v>83</v>
      </c>
      <c r="D2004" s="52" t="s">
        <v>84</v>
      </c>
      <c r="E2004" s="52" t="s">
        <v>3665</v>
      </c>
      <c r="F2004" s="52" t="s">
        <v>3664</v>
      </c>
      <c r="G2004" s="92">
        <v>67272.138968758794</v>
      </c>
      <c r="H2004" s="92">
        <v>1080247.5935524399</v>
      </c>
      <c r="I2004" s="92">
        <v>947191.71668012301</v>
      </c>
      <c r="J2004" s="92"/>
      <c r="K2004" s="92"/>
      <c r="L2004" s="52" t="s">
        <v>296</v>
      </c>
      <c r="M2004" s="52" t="s">
        <v>3616</v>
      </c>
      <c r="N2004" s="52" t="s">
        <v>3617</v>
      </c>
      <c r="O2004" s="52" t="s">
        <v>3618</v>
      </c>
      <c r="P2004" s="52" t="s">
        <v>1035</v>
      </c>
      <c r="Q2004" s="52" t="s">
        <v>1036</v>
      </c>
      <c r="R2004" s="52">
        <v>1</v>
      </c>
      <c r="S2004" s="52" t="s">
        <v>3619</v>
      </c>
      <c r="T2004" s="78">
        <v>16867538196.9</v>
      </c>
      <c r="U2004" s="78">
        <v>14729169559.209999</v>
      </c>
      <c r="Z2004" s="52" t="s">
        <v>87</v>
      </c>
      <c r="AA2004" s="81">
        <v>3.4665785088021219E-6</v>
      </c>
      <c r="BN2004" s="52" t="s">
        <v>99</v>
      </c>
    </row>
    <row r="2005" spans="1:66" s="52" customFormat="1">
      <c r="A2005" s="52" t="s">
        <v>3666</v>
      </c>
      <c r="B2005" s="52" t="s">
        <v>3667</v>
      </c>
      <c r="C2005" s="54" t="s">
        <v>83</v>
      </c>
      <c r="D2005" s="52" t="s">
        <v>84</v>
      </c>
      <c r="E2005" s="52" t="s">
        <v>3668</v>
      </c>
      <c r="F2005" s="52" t="s">
        <v>3667</v>
      </c>
      <c r="G2005" s="92">
        <v>799480.46459904697</v>
      </c>
      <c r="H2005" s="92">
        <v>3173216.8141268301</v>
      </c>
      <c r="I2005" s="92">
        <v>2566332.2913629399</v>
      </c>
      <c r="J2005" s="92"/>
      <c r="K2005" s="92"/>
      <c r="L2005" s="52" t="s">
        <v>296</v>
      </c>
      <c r="M2005" s="52" t="s">
        <v>3616</v>
      </c>
      <c r="N2005" s="52" t="s">
        <v>3617</v>
      </c>
      <c r="O2005" s="52" t="s">
        <v>3618</v>
      </c>
      <c r="P2005" s="52" t="s">
        <v>1035</v>
      </c>
      <c r="Q2005" s="52" t="s">
        <v>1036</v>
      </c>
      <c r="R2005" s="52">
        <v>1</v>
      </c>
      <c r="S2005" s="52" t="s">
        <v>3619</v>
      </c>
      <c r="T2005" s="78">
        <v>16867538196.9</v>
      </c>
      <c r="U2005" s="78">
        <v>14729169559.209999</v>
      </c>
      <c r="Z2005" s="52" t="s">
        <v>98</v>
      </c>
      <c r="AA2005" s="81">
        <v>7.5949074705482971E-5</v>
      </c>
      <c r="BN2005" s="52" t="s">
        <v>99</v>
      </c>
    </row>
    <row r="2006" spans="1:66" s="52" customFormat="1">
      <c r="A2006" s="52" t="s">
        <v>3669</v>
      </c>
      <c r="B2006" s="52" t="s">
        <v>3670</v>
      </c>
      <c r="C2006" s="54" t="s">
        <v>83</v>
      </c>
      <c r="D2006" s="52" t="s">
        <v>84</v>
      </c>
      <c r="E2006" s="52" t="s">
        <v>3671</v>
      </c>
      <c r="F2006" s="52" t="s">
        <v>3670</v>
      </c>
      <c r="G2006" s="92">
        <v>309828.12406921602</v>
      </c>
      <c r="H2006" s="92">
        <v>5053171.9107568199</v>
      </c>
      <c r="I2006" s="92">
        <v>5090476.0784572298</v>
      </c>
      <c r="J2006" s="92"/>
      <c r="K2006" s="92"/>
      <c r="L2006" s="52" t="s">
        <v>296</v>
      </c>
      <c r="M2006" s="52" t="s">
        <v>3616</v>
      </c>
      <c r="N2006" s="52" t="s">
        <v>3617</v>
      </c>
      <c r="O2006" s="52" t="s">
        <v>3618</v>
      </c>
      <c r="P2006" s="52" t="s">
        <v>1035</v>
      </c>
      <c r="Q2006" s="52" t="s">
        <v>1036</v>
      </c>
      <c r="R2006" s="52">
        <v>1</v>
      </c>
      <c r="S2006" s="52" t="s">
        <v>3619</v>
      </c>
      <c r="T2006" s="78">
        <v>16867538196.9</v>
      </c>
      <c r="U2006" s="78">
        <v>14729169559.209999</v>
      </c>
      <c r="Z2006" s="52" t="s">
        <v>98</v>
      </c>
      <c r="AA2006" s="81">
        <v>2.375018533077291E-4</v>
      </c>
      <c r="BN2006" s="52" t="s">
        <v>99</v>
      </c>
    </row>
    <row r="2007" spans="1:66" s="52" customFormat="1">
      <c r="A2007" s="52" t="s">
        <v>3672</v>
      </c>
      <c r="B2007" s="52" t="s">
        <v>3673</v>
      </c>
      <c r="C2007" s="54" t="s">
        <v>83</v>
      </c>
      <c r="D2007" s="52" t="s">
        <v>84</v>
      </c>
      <c r="E2007" s="52" t="s">
        <v>3674</v>
      </c>
      <c r="F2007" s="52" t="s">
        <v>3673</v>
      </c>
      <c r="G2007" s="92">
        <v>205585.25365324999</v>
      </c>
      <c r="H2007" s="92">
        <v>5454129.4194356501</v>
      </c>
      <c r="I2007" s="92">
        <v>4191883.32198977</v>
      </c>
      <c r="J2007" s="92"/>
      <c r="K2007" s="92"/>
      <c r="L2007" s="52" t="s">
        <v>296</v>
      </c>
      <c r="M2007" s="52" t="s">
        <v>3616</v>
      </c>
      <c r="N2007" s="52" t="s">
        <v>3617</v>
      </c>
      <c r="O2007" s="52" t="s">
        <v>3618</v>
      </c>
      <c r="P2007" s="52" t="s">
        <v>1035</v>
      </c>
      <c r="Q2007" s="52" t="s">
        <v>1036</v>
      </c>
      <c r="R2007" s="52">
        <v>1</v>
      </c>
      <c r="S2007" s="52" t="s">
        <v>3619</v>
      </c>
      <c r="T2007" s="78">
        <v>16867538196.9</v>
      </c>
      <c r="U2007" s="78">
        <v>14729169559.209999</v>
      </c>
      <c r="Z2007" s="52" t="s">
        <v>98</v>
      </c>
      <c r="AA2007" s="81">
        <v>1.370973200590575E-4</v>
      </c>
      <c r="BN2007" s="52" t="s">
        <v>99</v>
      </c>
    </row>
    <row r="2008" spans="1:66" s="52" customFormat="1">
      <c r="A2008" s="52" t="s">
        <v>3675</v>
      </c>
      <c r="B2008" s="52" t="s">
        <v>3676</v>
      </c>
      <c r="C2008" s="54" t="s">
        <v>83</v>
      </c>
      <c r="D2008" s="52" t="s">
        <v>84</v>
      </c>
      <c r="E2008" s="52" t="s">
        <v>3677</v>
      </c>
      <c r="F2008" s="52" t="s">
        <v>3676</v>
      </c>
      <c r="G2008" s="92">
        <v>112498.17993244401</v>
      </c>
      <c r="H2008" s="92">
        <v>4198471.8993865997</v>
      </c>
      <c r="I2008" s="92">
        <v>4854296.4640849698</v>
      </c>
      <c r="J2008" s="92"/>
      <c r="K2008" s="92"/>
      <c r="L2008" s="52" t="s">
        <v>296</v>
      </c>
      <c r="M2008" s="52" t="s">
        <v>3616</v>
      </c>
      <c r="N2008" s="52" t="s">
        <v>3617</v>
      </c>
      <c r="O2008" s="52" t="s">
        <v>3618</v>
      </c>
      <c r="P2008" s="52" t="s">
        <v>1035</v>
      </c>
      <c r="Q2008" s="52" t="s">
        <v>1036</v>
      </c>
      <c r="R2008" s="52">
        <v>1</v>
      </c>
      <c r="S2008" s="52" t="s">
        <v>3619</v>
      </c>
      <c r="T2008" s="78">
        <v>16867538196.9</v>
      </c>
      <c r="U2008" s="78">
        <v>14729169559.209999</v>
      </c>
      <c r="Z2008" s="52" t="s">
        <v>98</v>
      </c>
      <c r="AA2008" s="81">
        <v>7.9445233709084863E-5</v>
      </c>
      <c r="BN2008" s="52" t="s">
        <v>99</v>
      </c>
    </row>
    <row r="2009" spans="1:66" s="52" customFormat="1">
      <c r="A2009" s="52" t="s">
        <v>335</v>
      </c>
      <c r="B2009" s="52" t="s">
        <v>337</v>
      </c>
      <c r="C2009" s="54" t="s">
        <v>83</v>
      </c>
      <c r="D2009" s="52" t="s">
        <v>84</v>
      </c>
      <c r="E2009" s="52" t="s">
        <v>336</v>
      </c>
      <c r="F2009" s="52" t="s">
        <v>337</v>
      </c>
      <c r="G2009" s="92">
        <v>78450.892031816606</v>
      </c>
      <c r="H2009" s="92">
        <v>2921374.4791604201</v>
      </c>
      <c r="I2009" s="92">
        <v>2588094.9281296302</v>
      </c>
      <c r="J2009" s="92"/>
      <c r="K2009" s="92"/>
      <c r="L2009" s="52" t="s">
        <v>296</v>
      </c>
      <c r="M2009" s="52" t="s">
        <v>3616</v>
      </c>
      <c r="N2009" s="52" t="s">
        <v>3617</v>
      </c>
      <c r="O2009" s="52" t="s">
        <v>3618</v>
      </c>
      <c r="P2009" s="52" t="s">
        <v>1035</v>
      </c>
      <c r="Q2009" s="52" t="s">
        <v>1036</v>
      </c>
      <c r="R2009" s="52">
        <v>1</v>
      </c>
      <c r="S2009" s="52" t="s">
        <v>3619</v>
      </c>
      <c r="T2009" s="78">
        <v>16867538196.9</v>
      </c>
      <c r="U2009" s="78">
        <v>14729169559.209999</v>
      </c>
      <c r="Z2009" s="52" t="s">
        <v>87</v>
      </c>
      <c r="AA2009" s="81">
        <v>8.3164588390590664E-6</v>
      </c>
      <c r="BN2009" s="52" t="s">
        <v>99</v>
      </c>
    </row>
    <row r="2010" spans="1:66" s="52" customFormat="1">
      <c r="A2010" s="52" t="s">
        <v>1935</v>
      </c>
      <c r="B2010" s="52" t="s">
        <v>1936</v>
      </c>
      <c r="C2010" s="54" t="s">
        <v>83</v>
      </c>
      <c r="D2010" s="52" t="s">
        <v>84</v>
      </c>
      <c r="E2010" s="52" t="s">
        <v>1937</v>
      </c>
      <c r="F2010" s="52" t="s">
        <v>1936</v>
      </c>
      <c r="G2010" s="92">
        <v>34534.362141232203</v>
      </c>
      <c r="H2010" s="92">
        <v>964575.67579612997</v>
      </c>
      <c r="I2010" s="92">
        <v>1046391.17287934</v>
      </c>
      <c r="J2010" s="92"/>
      <c r="K2010" s="92"/>
      <c r="L2010" s="52" t="s">
        <v>296</v>
      </c>
      <c r="M2010" s="52" t="s">
        <v>3616</v>
      </c>
      <c r="N2010" s="52" t="s">
        <v>3617</v>
      </c>
      <c r="O2010" s="52" t="s">
        <v>3618</v>
      </c>
      <c r="P2010" s="52" t="s">
        <v>1035</v>
      </c>
      <c r="Q2010" s="52" t="s">
        <v>1036</v>
      </c>
      <c r="R2010" s="52">
        <v>1</v>
      </c>
      <c r="S2010" s="52" t="s">
        <v>3619</v>
      </c>
      <c r="T2010" s="78">
        <v>16867538196.9</v>
      </c>
      <c r="U2010" s="78">
        <v>14729169559.209999</v>
      </c>
      <c r="Z2010" s="52" t="s">
        <v>98</v>
      </c>
      <c r="AA2010" s="81">
        <v>3.5114032418831498E-5</v>
      </c>
      <c r="BN2010" s="52" t="s">
        <v>99</v>
      </c>
    </row>
    <row r="2011" spans="1:66" s="52" customFormat="1">
      <c r="A2011" s="52" t="s">
        <v>3678</v>
      </c>
      <c r="B2011" s="52" t="s">
        <v>3679</v>
      </c>
      <c r="C2011" s="54" t="s">
        <v>83</v>
      </c>
      <c r="D2011" s="52" t="s">
        <v>84</v>
      </c>
      <c r="E2011" s="52" t="s">
        <v>3680</v>
      </c>
      <c r="F2011" s="52" t="s">
        <v>3679</v>
      </c>
      <c r="G2011" s="92">
        <v>81450.191402753102</v>
      </c>
      <c r="H2011" s="92">
        <v>7220642.94918497</v>
      </c>
      <c r="I2011" s="92">
        <v>5685223.3599121599</v>
      </c>
      <c r="J2011" s="92"/>
      <c r="K2011" s="92"/>
      <c r="L2011" s="52" t="s">
        <v>296</v>
      </c>
      <c r="M2011" s="52" t="s">
        <v>3616</v>
      </c>
      <c r="N2011" s="52" t="s">
        <v>3617</v>
      </c>
      <c r="O2011" s="52" t="s">
        <v>3618</v>
      </c>
      <c r="P2011" s="52" t="s">
        <v>1035</v>
      </c>
      <c r="Q2011" s="52" t="s">
        <v>1036</v>
      </c>
      <c r="R2011" s="52">
        <v>1</v>
      </c>
      <c r="S2011" s="52" t="s">
        <v>3619</v>
      </c>
      <c r="T2011" s="78">
        <v>16867538196.9</v>
      </c>
      <c r="U2011" s="78">
        <v>14729169559.209999</v>
      </c>
      <c r="Z2011" s="52" t="s">
        <v>87</v>
      </c>
      <c r="AA2011" s="81">
        <v>1.2219672541983399E-4</v>
      </c>
      <c r="BN2011" s="52" t="s">
        <v>99</v>
      </c>
    </row>
    <row r="2012" spans="1:66" s="52" customFormat="1">
      <c r="A2012" s="52" t="s">
        <v>3208</v>
      </c>
      <c r="B2012" s="52" t="s">
        <v>3209</v>
      </c>
      <c r="C2012" s="54" t="s">
        <v>83</v>
      </c>
      <c r="D2012" s="52" t="s">
        <v>1639</v>
      </c>
      <c r="E2012" s="52" t="s">
        <v>3210</v>
      </c>
      <c r="F2012" s="52" t="s">
        <v>3209</v>
      </c>
      <c r="G2012" s="92">
        <v>37131.426022489097</v>
      </c>
      <c r="H2012" s="92">
        <v>989635.38596847199</v>
      </c>
      <c r="I2012" s="92">
        <v>972472.04752898903</v>
      </c>
      <c r="J2012" s="92"/>
      <c r="K2012" s="92"/>
      <c r="L2012" s="52" t="s">
        <v>296</v>
      </c>
      <c r="M2012" s="52" t="s">
        <v>3616</v>
      </c>
      <c r="N2012" s="52" t="s">
        <v>3617</v>
      </c>
      <c r="O2012" s="52" t="s">
        <v>3618</v>
      </c>
      <c r="P2012" s="52" t="s">
        <v>1035</v>
      </c>
      <c r="Q2012" s="52" t="s">
        <v>1036</v>
      </c>
      <c r="R2012" s="52">
        <v>1</v>
      </c>
      <c r="S2012" s="52" t="s">
        <v>3619</v>
      </c>
      <c r="T2012" s="78">
        <v>16867538196.9</v>
      </c>
      <c r="U2012" s="78">
        <v>14729169559.209999</v>
      </c>
      <c r="Z2012" s="52" t="s">
        <v>98</v>
      </c>
      <c r="AA2012" s="81">
        <v>2.1601133745972809E-5</v>
      </c>
      <c r="BN2012" s="52" t="s">
        <v>99</v>
      </c>
    </row>
    <row r="2013" spans="1:66" s="52" customFormat="1">
      <c r="A2013" s="52" t="s">
        <v>1950</v>
      </c>
      <c r="B2013" s="52" t="s">
        <v>1951</v>
      </c>
      <c r="C2013" s="54" t="s">
        <v>83</v>
      </c>
      <c r="D2013" s="52" t="s">
        <v>1639</v>
      </c>
      <c r="E2013" s="52" t="s">
        <v>1952</v>
      </c>
      <c r="F2013" s="52" t="s">
        <v>1951</v>
      </c>
      <c r="G2013" s="92">
        <v>49605.716717319097</v>
      </c>
      <c r="H2013" s="92">
        <v>1245141.41751689</v>
      </c>
      <c r="I2013" s="92">
        <v>1284788.0629785699</v>
      </c>
      <c r="J2013" s="92"/>
      <c r="K2013" s="92"/>
      <c r="L2013" s="52" t="s">
        <v>296</v>
      </c>
      <c r="M2013" s="52" t="s">
        <v>3616</v>
      </c>
      <c r="N2013" s="52" t="s">
        <v>3617</v>
      </c>
      <c r="O2013" s="52" t="s">
        <v>3618</v>
      </c>
      <c r="P2013" s="52" t="s">
        <v>1035</v>
      </c>
      <c r="Q2013" s="52" t="s">
        <v>1036</v>
      </c>
      <c r="R2013" s="52">
        <v>1</v>
      </c>
      <c r="S2013" s="52" t="s">
        <v>3619</v>
      </c>
      <c r="T2013" s="78">
        <v>16867538196.9</v>
      </c>
      <c r="U2013" s="78">
        <v>14729169559.209999</v>
      </c>
      <c r="Z2013" s="52" t="s">
        <v>98</v>
      </c>
      <c r="AA2013" s="81">
        <v>1.2669186319305909E-4</v>
      </c>
      <c r="BN2013" s="52" t="s">
        <v>99</v>
      </c>
    </row>
    <row r="2014" spans="1:66" s="52" customFormat="1">
      <c r="A2014" s="52" t="s">
        <v>3681</v>
      </c>
      <c r="B2014" s="52" t="s">
        <v>3682</v>
      </c>
      <c r="C2014" s="54" t="s">
        <v>83</v>
      </c>
      <c r="D2014" s="52" t="s">
        <v>1639</v>
      </c>
      <c r="E2014" s="52" t="s">
        <v>3683</v>
      </c>
      <c r="F2014" s="52" t="s">
        <v>3682</v>
      </c>
      <c r="G2014" s="92">
        <v>57490.730038583097</v>
      </c>
      <c r="H2014" s="92">
        <v>3157385.9032042301</v>
      </c>
      <c r="I2014" s="92">
        <v>3109673.5877869599</v>
      </c>
      <c r="J2014" s="92"/>
      <c r="K2014" s="92"/>
      <c r="L2014" s="52" t="s">
        <v>296</v>
      </c>
      <c r="M2014" s="52" t="s">
        <v>3616</v>
      </c>
      <c r="N2014" s="52" t="s">
        <v>3617</v>
      </c>
      <c r="O2014" s="52" t="s">
        <v>3618</v>
      </c>
      <c r="P2014" s="52" t="s">
        <v>1035</v>
      </c>
      <c r="Q2014" s="52" t="s">
        <v>1036</v>
      </c>
      <c r="R2014" s="52">
        <v>1</v>
      </c>
      <c r="S2014" s="52" t="s">
        <v>3619</v>
      </c>
      <c r="T2014" s="78">
        <v>16867538196.9</v>
      </c>
      <c r="U2014" s="78">
        <v>14729169559.209999</v>
      </c>
      <c r="Z2014" s="52" t="s">
        <v>98</v>
      </c>
      <c r="AA2014" s="81">
        <v>1.7011666428006221E-4</v>
      </c>
      <c r="BN2014" s="52" t="s">
        <v>99</v>
      </c>
    </row>
    <row r="2015" spans="1:66" s="52" customFormat="1">
      <c r="A2015" s="52" t="s">
        <v>3684</v>
      </c>
      <c r="B2015" s="52" t="s">
        <v>3685</v>
      </c>
      <c r="C2015" s="54" t="s">
        <v>83</v>
      </c>
      <c r="D2015" s="52" t="s">
        <v>1639</v>
      </c>
      <c r="E2015" s="52" t="s">
        <v>3686</v>
      </c>
      <c r="F2015" s="52" t="s">
        <v>3685</v>
      </c>
      <c r="G2015" s="92">
        <v>57794.153336009003</v>
      </c>
      <c r="H2015" s="92">
        <v>1612639.1616167901</v>
      </c>
      <c r="I2015" s="92">
        <v>1009085.9172467201</v>
      </c>
      <c r="J2015" s="92"/>
      <c r="K2015" s="92"/>
      <c r="L2015" s="52" t="s">
        <v>296</v>
      </c>
      <c r="M2015" s="52" t="s">
        <v>3616</v>
      </c>
      <c r="N2015" s="52" t="s">
        <v>3617</v>
      </c>
      <c r="O2015" s="52" t="s">
        <v>3618</v>
      </c>
      <c r="P2015" s="52" t="s">
        <v>1035</v>
      </c>
      <c r="Q2015" s="52" t="s">
        <v>1036</v>
      </c>
      <c r="R2015" s="52">
        <v>1</v>
      </c>
      <c r="S2015" s="52" t="s">
        <v>3619</v>
      </c>
      <c r="T2015" s="78">
        <v>16867538196.9</v>
      </c>
      <c r="U2015" s="78">
        <v>14729169559.209999</v>
      </c>
      <c r="Z2015" s="52" t="s">
        <v>98</v>
      </c>
      <c r="AA2015" s="81">
        <v>2.8895116134374779E-4</v>
      </c>
      <c r="BN2015" s="52" t="s">
        <v>99</v>
      </c>
    </row>
    <row r="2016" spans="1:66" s="52" customFormat="1">
      <c r="A2016" s="52" t="s">
        <v>3687</v>
      </c>
      <c r="B2016" s="52" t="s">
        <v>3688</v>
      </c>
      <c r="C2016" s="54" t="s">
        <v>83</v>
      </c>
      <c r="D2016" s="52" t="s">
        <v>1639</v>
      </c>
      <c r="E2016" s="52" t="s">
        <v>3689</v>
      </c>
      <c r="F2016" s="52" t="s">
        <v>3688</v>
      </c>
      <c r="G2016" s="92">
        <v>188342.02705348301</v>
      </c>
      <c r="H2016" s="92">
        <v>4782411.9616213599</v>
      </c>
      <c r="I2016" s="92">
        <v>4490073.9249550402</v>
      </c>
      <c r="J2016" s="92"/>
      <c r="K2016" s="92"/>
      <c r="L2016" s="52" t="s">
        <v>296</v>
      </c>
      <c r="M2016" s="52" t="s">
        <v>3616</v>
      </c>
      <c r="N2016" s="52" t="s">
        <v>3617</v>
      </c>
      <c r="O2016" s="52" t="s">
        <v>3618</v>
      </c>
      <c r="P2016" s="52" t="s">
        <v>1035</v>
      </c>
      <c r="Q2016" s="52" t="s">
        <v>1036</v>
      </c>
      <c r="R2016" s="52">
        <v>1</v>
      </c>
      <c r="S2016" s="52" t="s">
        <v>3619</v>
      </c>
      <c r="T2016" s="78">
        <v>16867538196.9</v>
      </c>
      <c r="U2016" s="78">
        <v>14729169559.209999</v>
      </c>
      <c r="Z2016" s="52" t="s">
        <v>98</v>
      </c>
      <c r="AA2016" s="81">
        <v>4.7274300345559022E-4</v>
      </c>
      <c r="BN2016" s="52" t="s">
        <v>99</v>
      </c>
    </row>
    <row r="2017" spans="1:66" s="52" customFormat="1">
      <c r="A2017" s="52" t="s">
        <v>3690</v>
      </c>
      <c r="B2017" s="52" t="s">
        <v>3691</v>
      </c>
      <c r="C2017" s="54" t="s">
        <v>83</v>
      </c>
      <c r="D2017" s="52" t="s">
        <v>1639</v>
      </c>
      <c r="E2017" s="52" t="s">
        <v>3692</v>
      </c>
      <c r="F2017" s="52" t="s">
        <v>3691</v>
      </c>
      <c r="G2017" s="92">
        <v>17366.991365821999</v>
      </c>
      <c r="H2017" s="92">
        <v>1031503.9682979</v>
      </c>
      <c r="I2017" s="92">
        <v>975156.56519090501</v>
      </c>
      <c r="J2017" s="92"/>
      <c r="K2017" s="92"/>
      <c r="L2017" s="52" t="s">
        <v>296</v>
      </c>
      <c r="M2017" s="52" t="s">
        <v>3616</v>
      </c>
      <c r="N2017" s="52" t="s">
        <v>3617</v>
      </c>
      <c r="O2017" s="52" t="s">
        <v>3618</v>
      </c>
      <c r="P2017" s="52" t="s">
        <v>1035</v>
      </c>
      <c r="Q2017" s="52" t="s">
        <v>1036</v>
      </c>
      <c r="R2017" s="52">
        <v>1</v>
      </c>
      <c r="S2017" s="52" t="s">
        <v>3619</v>
      </c>
      <c r="T2017" s="78">
        <v>16867538196.9</v>
      </c>
      <c r="U2017" s="78">
        <v>14729169559.209999</v>
      </c>
      <c r="Z2017" s="52" t="s">
        <v>98</v>
      </c>
      <c r="AA2017" s="81">
        <v>4.2169283950225843E-5</v>
      </c>
      <c r="BN2017" s="52" t="s">
        <v>99</v>
      </c>
    </row>
    <row r="2018" spans="1:66" s="52" customFormat="1">
      <c r="A2018" s="52" t="s">
        <v>3693</v>
      </c>
      <c r="B2018" s="52" t="s">
        <v>3694</v>
      </c>
      <c r="C2018" s="54" t="s">
        <v>83</v>
      </c>
      <c r="D2018" s="52" t="s">
        <v>1639</v>
      </c>
      <c r="E2018" s="52" t="s">
        <v>3695</v>
      </c>
      <c r="F2018" s="52" t="s">
        <v>3694</v>
      </c>
      <c r="G2018" s="92">
        <v>13535.274132868501</v>
      </c>
      <c r="H2018" s="92">
        <v>1077361.1496822999</v>
      </c>
      <c r="I2018" s="92">
        <v>1064278.6050674501</v>
      </c>
      <c r="J2018" s="92"/>
      <c r="K2018" s="92"/>
      <c r="L2018" s="52" t="s">
        <v>296</v>
      </c>
      <c r="M2018" s="52" t="s">
        <v>3616</v>
      </c>
      <c r="N2018" s="52" t="s">
        <v>3617</v>
      </c>
      <c r="O2018" s="52" t="s">
        <v>3618</v>
      </c>
      <c r="P2018" s="52" t="s">
        <v>1035</v>
      </c>
      <c r="Q2018" s="52" t="s">
        <v>1036</v>
      </c>
      <c r="R2018" s="52">
        <v>1</v>
      </c>
      <c r="S2018" s="52" t="s">
        <v>3619</v>
      </c>
      <c r="T2018" s="78">
        <v>16867538196.9</v>
      </c>
      <c r="U2018" s="78">
        <v>14729169559.209999</v>
      </c>
      <c r="Z2018" s="52" t="s">
        <v>98</v>
      </c>
      <c r="AA2018" s="81">
        <v>3.3837339398686288E-5</v>
      </c>
      <c r="BN2018" s="52" t="s">
        <v>99</v>
      </c>
    </row>
    <row r="2019" spans="1:66" s="52" customFormat="1">
      <c r="A2019" s="52" t="s">
        <v>2830</v>
      </c>
      <c r="B2019" s="52" t="s">
        <v>2831</v>
      </c>
      <c r="C2019" s="54" t="s">
        <v>83</v>
      </c>
      <c r="D2019" s="52" t="s">
        <v>1648</v>
      </c>
      <c r="E2019" s="52" t="s">
        <v>2832</v>
      </c>
      <c r="F2019" s="52" t="s">
        <v>2831</v>
      </c>
      <c r="G2019" s="92">
        <v>60046.871698805597</v>
      </c>
      <c r="H2019" s="92">
        <v>1314227.3191511601</v>
      </c>
      <c r="I2019" s="92">
        <v>1042413.69269126</v>
      </c>
      <c r="J2019" s="92"/>
      <c r="K2019" s="92"/>
      <c r="L2019" s="52" t="s">
        <v>296</v>
      </c>
      <c r="M2019" s="52" t="s">
        <v>3616</v>
      </c>
      <c r="N2019" s="52" t="s">
        <v>3617</v>
      </c>
      <c r="O2019" s="52" t="s">
        <v>3618</v>
      </c>
      <c r="P2019" s="52" t="s">
        <v>1035</v>
      </c>
      <c r="Q2019" s="52" t="s">
        <v>1036</v>
      </c>
      <c r="R2019" s="52">
        <v>1</v>
      </c>
      <c r="S2019" s="52" t="s">
        <v>3619</v>
      </c>
      <c r="T2019" s="78">
        <v>16867538196.9</v>
      </c>
      <c r="U2019" s="78">
        <v>14729169559.209999</v>
      </c>
      <c r="Z2019" s="52" t="s">
        <v>98</v>
      </c>
      <c r="AA2019" s="81">
        <v>1.3381300526134601E-4</v>
      </c>
      <c r="BN2019" s="52" t="s">
        <v>99</v>
      </c>
    </row>
    <row r="2020" spans="1:66" s="52" customFormat="1">
      <c r="A2020" s="52" t="s">
        <v>3696</v>
      </c>
      <c r="B2020" s="52" t="s">
        <v>3697</v>
      </c>
      <c r="C2020" s="54" t="s">
        <v>83</v>
      </c>
      <c r="D2020" s="52" t="s">
        <v>1648</v>
      </c>
      <c r="E2020" s="52" t="s">
        <v>3698</v>
      </c>
      <c r="F2020" s="52" t="s">
        <v>3697</v>
      </c>
      <c r="G2020" s="92">
        <v>29947.080973570301</v>
      </c>
      <c r="H2020" s="92">
        <v>2289329.8869723598</v>
      </c>
      <c r="I2020" s="92">
        <v>1133197.5440398999</v>
      </c>
      <c r="J2020" s="92"/>
      <c r="K2020" s="92"/>
      <c r="L2020" s="52" t="s">
        <v>296</v>
      </c>
      <c r="M2020" s="52" t="s">
        <v>3616</v>
      </c>
      <c r="N2020" s="52" t="s">
        <v>3617</v>
      </c>
      <c r="O2020" s="52" t="s">
        <v>3618</v>
      </c>
      <c r="P2020" s="52" t="s">
        <v>1035</v>
      </c>
      <c r="Q2020" s="52" t="s">
        <v>1036</v>
      </c>
      <c r="R2020" s="52">
        <v>1</v>
      </c>
      <c r="S2020" s="52" t="s">
        <v>3619</v>
      </c>
      <c r="T2020" s="78">
        <v>16867538196.9</v>
      </c>
      <c r="U2020" s="78">
        <v>14729169559.209999</v>
      </c>
      <c r="Z2020" s="52" t="s">
        <v>98</v>
      </c>
      <c r="AA2020" s="81">
        <v>5.7119539204227043E-4</v>
      </c>
      <c r="BN2020" s="52" t="s">
        <v>99</v>
      </c>
    </row>
    <row r="2021" spans="1:66" s="52" customFormat="1">
      <c r="A2021" s="52" t="s">
        <v>3699</v>
      </c>
      <c r="B2021" s="52" t="s">
        <v>3700</v>
      </c>
      <c r="C2021" s="54" t="s">
        <v>83</v>
      </c>
      <c r="D2021" s="52" t="s">
        <v>1648</v>
      </c>
      <c r="E2021" s="52" t="s">
        <v>3701</v>
      </c>
      <c r="F2021" s="52" t="s">
        <v>3700</v>
      </c>
      <c r="G2021" s="92">
        <v>3905.57685140583</v>
      </c>
      <c r="H2021" s="92">
        <v>3178650.7061804901</v>
      </c>
      <c r="I2021" s="92">
        <v>2320732.8208738598</v>
      </c>
      <c r="J2021" s="92"/>
      <c r="K2021" s="92"/>
      <c r="L2021" s="52" t="s">
        <v>296</v>
      </c>
      <c r="M2021" s="52" t="s">
        <v>3616</v>
      </c>
      <c r="N2021" s="52" t="s">
        <v>3617</v>
      </c>
      <c r="O2021" s="52" t="s">
        <v>3618</v>
      </c>
      <c r="P2021" s="52" t="s">
        <v>1035</v>
      </c>
      <c r="Q2021" s="52" t="s">
        <v>1036</v>
      </c>
      <c r="R2021" s="52">
        <v>1</v>
      </c>
      <c r="S2021" s="52" t="s">
        <v>3619</v>
      </c>
      <c r="T2021" s="78">
        <v>16867538196.9</v>
      </c>
      <c r="U2021" s="78">
        <v>14729169559.209999</v>
      </c>
      <c r="Z2021" s="52" t="s">
        <v>87</v>
      </c>
      <c r="AA2021" s="81">
        <v>5.8461197024739583E-5</v>
      </c>
      <c r="BN2021" s="52" t="s">
        <v>99</v>
      </c>
    </row>
    <row r="2022" spans="1:66" s="52" customFormat="1">
      <c r="A2022" s="52" t="s">
        <v>3702</v>
      </c>
      <c r="B2022" s="52" t="s">
        <v>3703</v>
      </c>
      <c r="C2022" s="54" t="s">
        <v>83</v>
      </c>
      <c r="D2022" s="52" t="s">
        <v>1648</v>
      </c>
      <c r="E2022" s="52" t="s">
        <v>3704</v>
      </c>
      <c r="F2022" s="52" t="s">
        <v>3703</v>
      </c>
      <c r="G2022" s="92">
        <v>24918.638301098399</v>
      </c>
      <c r="H2022" s="92">
        <v>1645018.5396362899</v>
      </c>
      <c r="I2022" s="92">
        <v>2085690.0258019301</v>
      </c>
      <c r="J2022" s="92"/>
      <c r="K2022" s="92"/>
      <c r="L2022" s="52" t="s">
        <v>296</v>
      </c>
      <c r="M2022" s="52" t="s">
        <v>3616</v>
      </c>
      <c r="N2022" s="52" t="s">
        <v>3617</v>
      </c>
      <c r="O2022" s="52" t="s">
        <v>3618</v>
      </c>
      <c r="P2022" s="52" t="s">
        <v>1035</v>
      </c>
      <c r="Q2022" s="52" t="s">
        <v>1036</v>
      </c>
      <c r="R2022" s="52">
        <v>1</v>
      </c>
      <c r="S2022" s="52" t="s">
        <v>3619</v>
      </c>
      <c r="T2022" s="78">
        <v>16867538196.9</v>
      </c>
      <c r="U2022" s="78">
        <v>14729169559.209999</v>
      </c>
      <c r="Z2022" s="52" t="s">
        <v>98</v>
      </c>
      <c r="AA2022" s="81">
        <v>1.5395997996370991E-4</v>
      </c>
      <c r="BN2022" s="52" t="s">
        <v>99</v>
      </c>
    </row>
    <row r="2023" spans="1:66" s="52" customFormat="1">
      <c r="A2023" s="52" t="s">
        <v>3705</v>
      </c>
      <c r="B2023" s="52" t="s">
        <v>3706</v>
      </c>
      <c r="C2023" s="54" t="s">
        <v>83</v>
      </c>
      <c r="D2023" s="52" t="s">
        <v>1648</v>
      </c>
      <c r="E2023" s="52" t="s">
        <v>3707</v>
      </c>
      <c r="F2023" s="52" t="s">
        <v>3706</v>
      </c>
      <c r="G2023" s="92">
        <v>54115.145854720497</v>
      </c>
      <c r="H2023" s="92">
        <v>4068806.2887925701</v>
      </c>
      <c r="I2023" s="92">
        <v>4039695.6380548901</v>
      </c>
      <c r="J2023" s="92"/>
      <c r="K2023" s="92"/>
      <c r="L2023" s="52" t="s">
        <v>296</v>
      </c>
      <c r="M2023" s="52" t="s">
        <v>3616</v>
      </c>
      <c r="N2023" s="52" t="s">
        <v>3617</v>
      </c>
      <c r="O2023" s="52" t="s">
        <v>3618</v>
      </c>
      <c r="P2023" s="52" t="s">
        <v>1035</v>
      </c>
      <c r="Q2023" s="52" t="s">
        <v>1036</v>
      </c>
      <c r="R2023" s="52">
        <v>1</v>
      </c>
      <c r="S2023" s="52" t="s">
        <v>3619</v>
      </c>
      <c r="T2023" s="78">
        <v>16867538196.9</v>
      </c>
      <c r="U2023" s="78">
        <v>14729169559.209999</v>
      </c>
      <c r="Z2023" s="52" t="s">
        <v>98</v>
      </c>
      <c r="AA2023" s="81">
        <v>1.0892238454081329E-4</v>
      </c>
      <c r="BN2023" s="52" t="s">
        <v>99</v>
      </c>
    </row>
    <row r="2024" spans="1:66" s="52" customFormat="1">
      <c r="A2024" s="52" t="s">
        <v>2900</v>
      </c>
      <c r="B2024" s="52" t="s">
        <v>2901</v>
      </c>
      <c r="C2024" s="54" t="s">
        <v>83</v>
      </c>
      <c r="D2024" s="52" t="s">
        <v>1648</v>
      </c>
      <c r="E2024" s="52" t="s">
        <v>2902</v>
      </c>
      <c r="F2024" s="52" t="s">
        <v>2901</v>
      </c>
      <c r="G2024" s="92">
        <v>15017.4570166757</v>
      </c>
      <c r="H2024" s="92">
        <v>75988.332504379199</v>
      </c>
      <c r="I2024" s="92">
        <v>75988.332504379199</v>
      </c>
      <c r="J2024" s="92"/>
      <c r="K2024" s="92"/>
      <c r="L2024" s="52" t="s">
        <v>296</v>
      </c>
      <c r="M2024" s="52" t="s">
        <v>3616</v>
      </c>
      <c r="N2024" s="52" t="s">
        <v>3617</v>
      </c>
      <c r="O2024" s="52" t="s">
        <v>3618</v>
      </c>
      <c r="P2024" s="52" t="s">
        <v>1035</v>
      </c>
      <c r="Q2024" s="52" t="s">
        <v>1036</v>
      </c>
      <c r="R2024" s="52">
        <v>1</v>
      </c>
      <c r="S2024" s="52" t="s">
        <v>3619</v>
      </c>
      <c r="T2024" s="78">
        <v>16867538196.9</v>
      </c>
      <c r="U2024" s="78">
        <v>14729169559.209999</v>
      </c>
      <c r="Z2024" s="52" t="s">
        <v>98</v>
      </c>
      <c r="AA2024" s="81">
        <v>1.3348850681489509E-5</v>
      </c>
      <c r="BN2024" s="52" t="s">
        <v>99</v>
      </c>
    </row>
    <row r="2025" spans="1:66" s="52" customFormat="1">
      <c r="A2025" s="52" t="s">
        <v>1922</v>
      </c>
      <c r="B2025" s="52" t="s">
        <v>1923</v>
      </c>
      <c r="C2025" s="54" t="s">
        <v>83</v>
      </c>
      <c r="D2025" s="52" t="s">
        <v>1648</v>
      </c>
      <c r="E2025" s="52" t="s">
        <v>1924</v>
      </c>
      <c r="F2025" s="52" t="s">
        <v>1923</v>
      </c>
      <c r="G2025" s="92">
        <v>2053.09777238482</v>
      </c>
      <c r="H2025" s="92">
        <v>280576.34157410898</v>
      </c>
      <c r="I2025" s="92">
        <v>280576.34157410898</v>
      </c>
      <c r="J2025" s="92"/>
      <c r="K2025" s="92"/>
      <c r="L2025" s="52" t="s">
        <v>296</v>
      </c>
      <c r="M2025" s="52" t="s">
        <v>3616</v>
      </c>
      <c r="N2025" s="52" t="s">
        <v>3617</v>
      </c>
      <c r="O2025" s="52" t="s">
        <v>3618</v>
      </c>
      <c r="P2025" s="52" t="s">
        <v>1035</v>
      </c>
      <c r="Q2025" s="52" t="s">
        <v>1036</v>
      </c>
      <c r="R2025" s="52">
        <v>1</v>
      </c>
      <c r="S2025" s="52" t="s">
        <v>3619</v>
      </c>
      <c r="T2025" s="78">
        <v>16867538196.9</v>
      </c>
      <c r="U2025" s="78">
        <v>14729169559.209999</v>
      </c>
      <c r="Z2025" s="52" t="s">
        <v>98</v>
      </c>
      <c r="AA2025" s="81">
        <v>1.924778560117469E-5</v>
      </c>
      <c r="BN2025" s="52" t="s">
        <v>99</v>
      </c>
    </row>
    <row r="2026" spans="1:66" s="52" customFormat="1">
      <c r="A2026" s="52" t="s">
        <v>3225</v>
      </c>
      <c r="B2026" s="52" t="s">
        <v>3215</v>
      </c>
      <c r="C2026" s="54" t="s">
        <v>83</v>
      </c>
      <c r="D2026" s="52" t="s">
        <v>84</v>
      </c>
      <c r="E2026" s="52" t="s">
        <v>3226</v>
      </c>
      <c r="F2026" s="52" t="s">
        <v>3215</v>
      </c>
      <c r="G2026" s="92">
        <v>8384.0647972933693</v>
      </c>
      <c r="H2026" s="92">
        <v>90547.899810768402</v>
      </c>
      <c r="I2026" s="92">
        <v>152170.776070875</v>
      </c>
      <c r="J2026" s="92"/>
      <c r="K2026" s="92"/>
      <c r="L2026" s="52" t="s">
        <v>296</v>
      </c>
      <c r="M2026" s="52" t="s">
        <v>3616</v>
      </c>
      <c r="N2026" s="52" t="s">
        <v>3617</v>
      </c>
      <c r="O2026" s="52" t="s">
        <v>3618</v>
      </c>
      <c r="P2026" s="52" t="s">
        <v>1035</v>
      </c>
      <c r="Q2026" s="52" t="s">
        <v>1036</v>
      </c>
      <c r="R2026" s="52">
        <v>1</v>
      </c>
      <c r="S2026" s="52" t="s">
        <v>3619</v>
      </c>
      <c r="T2026" s="78">
        <v>16867538196.9</v>
      </c>
      <c r="U2026" s="78">
        <v>14729169559.209999</v>
      </c>
      <c r="Z2026" s="52" t="s">
        <v>98</v>
      </c>
      <c r="AA2026" s="81">
        <v>1.759973244605952E-7</v>
      </c>
      <c r="BN2026" s="52" t="s">
        <v>99</v>
      </c>
    </row>
    <row r="2027" spans="1:66" s="52" customFormat="1">
      <c r="A2027" s="52" t="s">
        <v>2909</v>
      </c>
      <c r="B2027" s="52" t="s">
        <v>2910</v>
      </c>
      <c r="C2027" s="54" t="s">
        <v>83</v>
      </c>
      <c r="D2027" s="52" t="s">
        <v>1639</v>
      </c>
      <c r="E2027" s="52" t="s">
        <v>2911</v>
      </c>
      <c r="F2027" s="52" t="s">
        <v>2910</v>
      </c>
      <c r="G2027" s="92">
        <v>350.33413617261601</v>
      </c>
      <c r="H2027" s="92">
        <v>19468.0679471123</v>
      </c>
      <c r="I2027" s="92">
        <v>9388.9548494261107</v>
      </c>
      <c r="J2027" s="92"/>
      <c r="K2027" s="92"/>
      <c r="L2027" s="52" t="s">
        <v>296</v>
      </c>
      <c r="M2027" s="52" t="s">
        <v>3616</v>
      </c>
      <c r="N2027" s="52" t="s">
        <v>3617</v>
      </c>
      <c r="O2027" s="52" t="s">
        <v>3618</v>
      </c>
      <c r="P2027" s="52" t="s">
        <v>1035</v>
      </c>
      <c r="Q2027" s="52" t="s">
        <v>1036</v>
      </c>
      <c r="R2027" s="52">
        <v>1</v>
      </c>
      <c r="S2027" s="52" t="s">
        <v>3619</v>
      </c>
      <c r="T2027" s="78">
        <v>16867538196.9</v>
      </c>
      <c r="U2027" s="78">
        <v>14729169559.209999</v>
      </c>
      <c r="Z2027" s="52" t="s">
        <v>98</v>
      </c>
      <c r="AA2027" s="81">
        <v>1.808527596444074E-6</v>
      </c>
      <c r="BN2027" s="52" t="s">
        <v>99</v>
      </c>
    </row>
    <row r="2028" spans="1:66" s="52" customFormat="1">
      <c r="A2028" s="52" t="s">
        <v>1980</v>
      </c>
      <c r="B2028" s="52" t="s">
        <v>1981</v>
      </c>
      <c r="C2028" s="54" t="s">
        <v>83</v>
      </c>
      <c r="D2028" s="52" t="s">
        <v>1639</v>
      </c>
      <c r="E2028" s="52" t="s">
        <v>1982</v>
      </c>
      <c r="F2028" s="52" t="s">
        <v>1981</v>
      </c>
      <c r="G2028" s="92">
        <v>183.65094317880701</v>
      </c>
      <c r="H2028" s="92">
        <v>14618.615077033101</v>
      </c>
      <c r="I2028" s="92">
        <v>10791.3294211867</v>
      </c>
      <c r="J2028" s="92"/>
      <c r="K2028" s="92"/>
      <c r="L2028" s="52" t="s">
        <v>296</v>
      </c>
      <c r="M2028" s="52" t="s">
        <v>3616</v>
      </c>
      <c r="N2028" s="52" t="s">
        <v>3617</v>
      </c>
      <c r="O2028" s="52" t="s">
        <v>3618</v>
      </c>
      <c r="P2028" s="52" t="s">
        <v>1035</v>
      </c>
      <c r="Q2028" s="52" t="s">
        <v>1036</v>
      </c>
      <c r="R2028" s="52">
        <v>1</v>
      </c>
      <c r="S2028" s="52" t="s">
        <v>3619</v>
      </c>
      <c r="T2028" s="78">
        <v>16867538196.9</v>
      </c>
      <c r="U2028" s="78">
        <v>14729169559.209999</v>
      </c>
      <c r="Z2028" s="52" t="s">
        <v>98</v>
      </c>
      <c r="AA2028" s="81">
        <v>1.697851549579567E-6</v>
      </c>
      <c r="BN2028" s="52" t="s">
        <v>99</v>
      </c>
    </row>
    <row r="2029" spans="1:66" s="52" customFormat="1">
      <c r="A2029" s="52" t="s">
        <v>1986</v>
      </c>
      <c r="B2029" s="52" t="s">
        <v>1987</v>
      </c>
      <c r="C2029" s="54" t="s">
        <v>83</v>
      </c>
      <c r="D2029" s="52" t="s">
        <v>1639</v>
      </c>
      <c r="E2029" s="52" t="s">
        <v>1988</v>
      </c>
      <c r="F2029" s="52" t="s">
        <v>1987</v>
      </c>
      <c r="G2029" s="92">
        <v>303.42329742585503</v>
      </c>
      <c r="H2029" s="92">
        <v>8438.2019014130401</v>
      </c>
      <c r="I2029" s="92">
        <v>6280.8622567152097</v>
      </c>
      <c r="J2029" s="92"/>
      <c r="K2029" s="92"/>
      <c r="L2029" s="52" t="s">
        <v>296</v>
      </c>
      <c r="M2029" s="52" t="s">
        <v>3616</v>
      </c>
      <c r="N2029" s="52" t="s">
        <v>3617</v>
      </c>
      <c r="O2029" s="52" t="s">
        <v>3618</v>
      </c>
      <c r="P2029" s="52" t="s">
        <v>1035</v>
      </c>
      <c r="Q2029" s="52" t="s">
        <v>1036</v>
      </c>
      <c r="R2029" s="52">
        <v>1</v>
      </c>
      <c r="S2029" s="52" t="s">
        <v>3619</v>
      </c>
      <c r="T2029" s="78">
        <v>16867538196.9</v>
      </c>
      <c r="U2029" s="78">
        <v>14729169559.209999</v>
      </c>
      <c r="Z2029" s="52" t="s">
        <v>98</v>
      </c>
      <c r="AA2029" s="81">
        <v>1.5171164871292751E-6</v>
      </c>
      <c r="BN2029" s="52" t="s">
        <v>99</v>
      </c>
    </row>
    <row r="2030" spans="1:66" s="52" customFormat="1">
      <c r="A2030" s="52" t="s">
        <v>1989</v>
      </c>
      <c r="B2030" s="52" t="s">
        <v>1990</v>
      </c>
      <c r="C2030" s="54" t="s">
        <v>83</v>
      </c>
      <c r="D2030" s="52" t="s">
        <v>1639</v>
      </c>
      <c r="E2030" s="52" t="s">
        <v>1991</v>
      </c>
      <c r="F2030" s="52" t="s">
        <v>1990</v>
      </c>
      <c r="G2030" s="92">
        <v>153.707854617045</v>
      </c>
      <c r="H2030" s="92">
        <v>4136.2783677446896</v>
      </c>
      <c r="I2030" s="92">
        <v>7072.0983909302504</v>
      </c>
      <c r="J2030" s="92"/>
      <c r="K2030" s="92"/>
      <c r="L2030" s="52" t="s">
        <v>296</v>
      </c>
      <c r="M2030" s="52" t="s">
        <v>3616</v>
      </c>
      <c r="N2030" s="52" t="s">
        <v>3617</v>
      </c>
      <c r="O2030" s="52" t="s">
        <v>3618</v>
      </c>
      <c r="P2030" s="52" t="s">
        <v>1035</v>
      </c>
      <c r="Q2030" s="52" t="s">
        <v>1036</v>
      </c>
      <c r="R2030" s="52">
        <v>1</v>
      </c>
      <c r="S2030" s="52" t="s">
        <v>3619</v>
      </c>
      <c r="T2030" s="78">
        <v>16867538196.9</v>
      </c>
      <c r="U2030" s="78">
        <v>14729169559.209999</v>
      </c>
      <c r="Z2030" s="52" t="s">
        <v>98</v>
      </c>
      <c r="AA2030" s="81">
        <v>1.144158499293926E-6</v>
      </c>
      <c r="BN2030" s="52" t="s">
        <v>99</v>
      </c>
    </row>
    <row r="2031" spans="1:66" s="52" customFormat="1">
      <c r="A2031" s="52" t="s">
        <v>1998</v>
      </c>
      <c r="B2031" s="52" t="s">
        <v>1999</v>
      </c>
      <c r="C2031" s="54" t="s">
        <v>83</v>
      </c>
      <c r="D2031" s="52" t="s">
        <v>1639</v>
      </c>
      <c r="E2031" s="52" t="s">
        <v>2000</v>
      </c>
      <c r="F2031" s="52" t="s">
        <v>1999</v>
      </c>
      <c r="G2031" s="92">
        <v>133.745795575871</v>
      </c>
      <c r="H2031" s="92">
        <v>1401.6559376351199</v>
      </c>
      <c r="I2031" s="92">
        <v>3258.0475802282099</v>
      </c>
      <c r="J2031" s="92"/>
      <c r="K2031" s="92"/>
      <c r="L2031" s="52" t="s">
        <v>296</v>
      </c>
      <c r="M2031" s="52" t="s">
        <v>3616</v>
      </c>
      <c r="N2031" s="52" t="s">
        <v>3617</v>
      </c>
      <c r="O2031" s="52" t="s">
        <v>3618</v>
      </c>
      <c r="P2031" s="52" t="s">
        <v>1035</v>
      </c>
      <c r="Q2031" s="52" t="s">
        <v>1036</v>
      </c>
      <c r="R2031" s="52">
        <v>1</v>
      </c>
      <c r="S2031" s="52" t="s">
        <v>3619</v>
      </c>
      <c r="T2031" s="78">
        <v>16867538196.9</v>
      </c>
      <c r="U2031" s="78">
        <v>14729169559.209999</v>
      </c>
      <c r="Z2031" s="52" t="s">
        <v>98</v>
      </c>
      <c r="AA2031" s="81">
        <v>8.3591122234919374E-7</v>
      </c>
      <c r="BN2031" s="52" t="s">
        <v>99</v>
      </c>
    </row>
    <row r="2032" spans="1:66" s="52" customFormat="1">
      <c r="A2032" s="52" t="s">
        <v>2001</v>
      </c>
      <c r="B2032" s="52" t="s">
        <v>2002</v>
      </c>
      <c r="C2032" s="54" t="s">
        <v>83</v>
      </c>
      <c r="D2032" s="52" t="s">
        <v>1639</v>
      </c>
      <c r="E2032" s="52" t="s">
        <v>2003</v>
      </c>
      <c r="F2032" s="52" t="s">
        <v>2002</v>
      </c>
      <c r="G2032" s="92">
        <v>184.649046130866</v>
      </c>
      <c r="H2032" s="92">
        <v>8641.5753589245305</v>
      </c>
      <c r="I2032" s="92">
        <v>9332.1627914539695</v>
      </c>
      <c r="J2032" s="92"/>
      <c r="K2032" s="92"/>
      <c r="L2032" s="52" t="s">
        <v>296</v>
      </c>
      <c r="M2032" s="52" t="s">
        <v>3616</v>
      </c>
      <c r="N2032" s="52" t="s">
        <v>3617</v>
      </c>
      <c r="O2032" s="52" t="s">
        <v>3618</v>
      </c>
      <c r="P2032" s="52" t="s">
        <v>1035</v>
      </c>
      <c r="Q2032" s="52" t="s">
        <v>1036</v>
      </c>
      <c r="R2032" s="52">
        <v>1</v>
      </c>
      <c r="S2032" s="52" t="s">
        <v>3619</v>
      </c>
      <c r="T2032" s="78">
        <v>16867538196.9</v>
      </c>
      <c r="U2032" s="78">
        <v>14729169559.209999</v>
      </c>
      <c r="Z2032" s="52" t="s">
        <v>98</v>
      </c>
      <c r="AA2032" s="81">
        <v>2.0013271379938291E-6</v>
      </c>
      <c r="BN2032" s="52" t="s">
        <v>99</v>
      </c>
    </row>
    <row r="2033" spans="1:66" s="52" customFormat="1">
      <c r="A2033" s="52" t="s">
        <v>2457</v>
      </c>
      <c r="B2033" s="52" t="s">
        <v>2458</v>
      </c>
      <c r="C2033" s="54" t="s">
        <v>83</v>
      </c>
      <c r="D2033" s="52" t="s">
        <v>1639</v>
      </c>
      <c r="E2033" s="52" t="s">
        <v>2459</v>
      </c>
      <c r="F2033" s="52" t="s">
        <v>2458</v>
      </c>
      <c r="G2033" s="92">
        <v>592.87315352288897</v>
      </c>
      <c r="H2033" s="92">
        <v>22072.6675056571</v>
      </c>
      <c r="I2033" s="92">
        <v>13458.2205849696</v>
      </c>
      <c r="J2033" s="92"/>
      <c r="K2033" s="92"/>
      <c r="L2033" s="52" t="s">
        <v>296</v>
      </c>
      <c r="M2033" s="52" t="s">
        <v>3616</v>
      </c>
      <c r="N2033" s="52" t="s">
        <v>3617</v>
      </c>
      <c r="O2033" s="52" t="s">
        <v>3618</v>
      </c>
      <c r="P2033" s="52" t="s">
        <v>1035</v>
      </c>
      <c r="Q2033" s="52" t="s">
        <v>1036</v>
      </c>
      <c r="R2033" s="52">
        <v>1</v>
      </c>
      <c r="S2033" s="52" t="s">
        <v>3619</v>
      </c>
      <c r="T2033" s="78">
        <v>16867538196.9</v>
      </c>
      <c r="U2033" s="78">
        <v>14729169559.209999</v>
      </c>
      <c r="Z2033" s="52" t="s">
        <v>98</v>
      </c>
      <c r="AA2033" s="81">
        <v>2.5379843900808599E-6</v>
      </c>
      <c r="BN2033" s="52" t="s">
        <v>99</v>
      </c>
    </row>
    <row r="2034" spans="1:66" s="52" customFormat="1">
      <c r="A2034" s="52" t="s">
        <v>2930</v>
      </c>
      <c r="B2034" s="52" t="s">
        <v>2931</v>
      </c>
      <c r="C2034" s="54" t="s">
        <v>83</v>
      </c>
      <c r="D2034" s="52" t="s">
        <v>1639</v>
      </c>
      <c r="E2034" s="52" t="s">
        <v>2932</v>
      </c>
      <c r="F2034" s="52" t="s">
        <v>2931</v>
      </c>
      <c r="G2034" s="92">
        <v>253.51814982291901</v>
      </c>
      <c r="H2034" s="92">
        <v>3136.0195133094999</v>
      </c>
      <c r="I2034" s="92">
        <v>4170.3735645870102</v>
      </c>
      <c r="J2034" s="92"/>
      <c r="K2034" s="92"/>
      <c r="L2034" s="52" t="s">
        <v>296</v>
      </c>
      <c r="M2034" s="52" t="s">
        <v>3616</v>
      </c>
      <c r="N2034" s="52" t="s">
        <v>3617</v>
      </c>
      <c r="O2034" s="52" t="s">
        <v>3618</v>
      </c>
      <c r="P2034" s="52" t="s">
        <v>1035</v>
      </c>
      <c r="Q2034" s="52" t="s">
        <v>1036</v>
      </c>
      <c r="R2034" s="52">
        <v>1</v>
      </c>
      <c r="S2034" s="52" t="s">
        <v>3619</v>
      </c>
      <c r="T2034" s="78">
        <v>16867538196.9</v>
      </c>
      <c r="U2034" s="78">
        <v>14729169559.209999</v>
      </c>
      <c r="Z2034" s="52" t="s">
        <v>98</v>
      </c>
      <c r="AA2034" s="81">
        <v>1.227656911276149E-6</v>
      </c>
      <c r="BN2034" s="52" t="s">
        <v>99</v>
      </c>
    </row>
    <row r="2035" spans="1:66" s="52" customFormat="1">
      <c r="A2035" s="52" t="s">
        <v>2016</v>
      </c>
      <c r="B2035" s="52" t="s">
        <v>2017</v>
      </c>
      <c r="C2035" s="54" t="s">
        <v>83</v>
      </c>
      <c r="D2035" s="52" t="s">
        <v>1639</v>
      </c>
      <c r="E2035" s="52" t="s">
        <v>2018</v>
      </c>
      <c r="F2035" s="52" t="s">
        <v>2017</v>
      </c>
      <c r="G2035" s="92">
        <v>123.764766055283</v>
      </c>
      <c r="H2035" s="92">
        <v>3238.9239276667599</v>
      </c>
      <c r="I2035" s="92">
        <v>3506.2558223461701</v>
      </c>
      <c r="J2035" s="92"/>
      <c r="K2035" s="92"/>
      <c r="L2035" s="52" t="s">
        <v>296</v>
      </c>
      <c r="M2035" s="52" t="s">
        <v>3616</v>
      </c>
      <c r="N2035" s="52" t="s">
        <v>3617</v>
      </c>
      <c r="O2035" s="52" t="s">
        <v>3618</v>
      </c>
      <c r="P2035" s="52" t="s">
        <v>1035</v>
      </c>
      <c r="Q2035" s="52" t="s">
        <v>1036</v>
      </c>
      <c r="R2035" s="52">
        <v>1</v>
      </c>
      <c r="S2035" s="52" t="s">
        <v>3619</v>
      </c>
      <c r="T2035" s="78">
        <v>16867538196.9</v>
      </c>
      <c r="U2035" s="78">
        <v>14729169559.209999</v>
      </c>
      <c r="Z2035" s="52" t="s">
        <v>98</v>
      </c>
      <c r="AA2035" s="81">
        <v>1.031373050460692E-6</v>
      </c>
      <c r="BN2035" s="52" t="s">
        <v>99</v>
      </c>
    </row>
    <row r="2036" spans="1:66" s="52" customFormat="1">
      <c r="A2036" s="52" t="s">
        <v>2037</v>
      </c>
      <c r="B2036" s="52" t="s">
        <v>2038</v>
      </c>
      <c r="C2036" s="54" t="s">
        <v>83</v>
      </c>
      <c r="D2036" s="52" t="s">
        <v>1639</v>
      </c>
      <c r="E2036" s="52" t="s">
        <v>2039</v>
      </c>
      <c r="F2036" s="52" t="s">
        <v>2038</v>
      </c>
      <c r="G2036" s="92">
        <v>132.74769262381199</v>
      </c>
      <c r="H2036" s="92">
        <v>11424.266427205201</v>
      </c>
      <c r="I2036" s="92">
        <v>8559.5712203833791</v>
      </c>
      <c r="J2036" s="92"/>
      <c r="K2036" s="92"/>
      <c r="L2036" s="52" t="s">
        <v>296</v>
      </c>
      <c r="M2036" s="52" t="s">
        <v>3616</v>
      </c>
      <c r="N2036" s="52" t="s">
        <v>3617</v>
      </c>
      <c r="O2036" s="52" t="s">
        <v>3618</v>
      </c>
      <c r="P2036" s="52" t="s">
        <v>1035</v>
      </c>
      <c r="Q2036" s="52" t="s">
        <v>1036</v>
      </c>
      <c r="R2036" s="52">
        <v>1</v>
      </c>
      <c r="S2036" s="52" t="s">
        <v>3619</v>
      </c>
      <c r="T2036" s="78">
        <v>16867538196.9</v>
      </c>
      <c r="U2036" s="78">
        <v>14729169559.209999</v>
      </c>
      <c r="Z2036" s="52" t="s">
        <v>98</v>
      </c>
      <c r="AA2036" s="81">
        <v>1.53170412209469E-6</v>
      </c>
      <c r="BN2036" s="52" t="s">
        <v>99</v>
      </c>
    </row>
    <row r="2037" spans="1:66" s="52" customFormat="1">
      <c r="A2037" s="52" t="s">
        <v>2040</v>
      </c>
      <c r="B2037" s="52" t="s">
        <v>2041</v>
      </c>
      <c r="C2037" s="54" t="s">
        <v>83</v>
      </c>
      <c r="D2037" s="52" t="s">
        <v>1639</v>
      </c>
      <c r="E2037" s="52" t="s">
        <v>2042</v>
      </c>
      <c r="F2037" s="52" t="s">
        <v>2041</v>
      </c>
      <c r="G2037" s="92">
        <v>179.65853137057201</v>
      </c>
      <c r="H2037" s="92">
        <v>7021.0554059619699</v>
      </c>
      <c r="I2037" s="92">
        <v>5826.3261723476598</v>
      </c>
      <c r="J2037" s="92"/>
      <c r="K2037" s="92"/>
      <c r="L2037" s="52" t="s">
        <v>296</v>
      </c>
      <c r="M2037" s="52" t="s">
        <v>3616</v>
      </c>
      <c r="N2037" s="52" t="s">
        <v>3617</v>
      </c>
      <c r="O2037" s="52" t="s">
        <v>3618</v>
      </c>
      <c r="P2037" s="52" t="s">
        <v>1035</v>
      </c>
      <c r="Q2037" s="52" t="s">
        <v>1036</v>
      </c>
      <c r="R2037" s="52">
        <v>1</v>
      </c>
      <c r="S2037" s="52" t="s">
        <v>3619</v>
      </c>
      <c r="T2037" s="78">
        <v>16867538196.9</v>
      </c>
      <c r="U2037" s="78">
        <v>14729169559.209999</v>
      </c>
      <c r="Z2037" s="52" t="s">
        <v>98</v>
      </c>
      <c r="AA2037" s="81">
        <v>1.4971544280881E-6</v>
      </c>
      <c r="BN2037" s="52" t="s">
        <v>99</v>
      </c>
    </row>
    <row r="2038" spans="1:66" s="52" customFormat="1">
      <c r="A2038" s="52" t="s">
        <v>2043</v>
      </c>
      <c r="B2038" s="52" t="s">
        <v>2044</v>
      </c>
      <c r="C2038" s="54" t="s">
        <v>83</v>
      </c>
      <c r="D2038" s="52" t="s">
        <v>1639</v>
      </c>
      <c r="E2038" s="52" t="s">
        <v>2045</v>
      </c>
      <c r="F2038" s="52" t="s">
        <v>2044</v>
      </c>
      <c r="G2038" s="92">
        <v>181.65473727469001</v>
      </c>
      <c r="H2038" s="92">
        <v>21231.805692665701</v>
      </c>
      <c r="I2038" s="92">
        <v>11691.298890999</v>
      </c>
      <c r="J2038" s="92"/>
      <c r="K2038" s="92"/>
      <c r="L2038" s="52" t="s">
        <v>296</v>
      </c>
      <c r="M2038" s="52" t="s">
        <v>3616</v>
      </c>
      <c r="N2038" s="52" t="s">
        <v>3617</v>
      </c>
      <c r="O2038" s="52" t="s">
        <v>3618</v>
      </c>
      <c r="P2038" s="52" t="s">
        <v>1035</v>
      </c>
      <c r="Q2038" s="52" t="s">
        <v>1036</v>
      </c>
      <c r="R2038" s="52">
        <v>1</v>
      </c>
      <c r="S2038" s="52" t="s">
        <v>3619</v>
      </c>
      <c r="T2038" s="78">
        <v>16867538196.9</v>
      </c>
      <c r="U2038" s="78">
        <v>14729169559.209999</v>
      </c>
      <c r="Z2038" s="52" t="s">
        <v>98</v>
      </c>
      <c r="AA2038" s="81">
        <v>4.5412549004947382E-7</v>
      </c>
      <c r="BN2038" s="52" t="s">
        <v>99</v>
      </c>
    </row>
    <row r="2039" spans="1:66" s="52" customFormat="1">
      <c r="A2039" s="52" t="s">
        <v>2046</v>
      </c>
      <c r="B2039" s="52" t="s">
        <v>2047</v>
      </c>
      <c r="C2039" s="54" t="s">
        <v>83</v>
      </c>
      <c r="D2039" s="52" t="s">
        <v>1639</v>
      </c>
      <c r="E2039" s="52" t="s">
        <v>2048</v>
      </c>
      <c r="F2039" s="52" t="s">
        <v>2047</v>
      </c>
      <c r="G2039" s="92">
        <v>188.641457939101</v>
      </c>
      <c r="H2039" s="92">
        <v>8298.3377347410496</v>
      </c>
      <c r="I2039" s="92">
        <v>6877.8675564596197</v>
      </c>
      <c r="J2039" s="92"/>
      <c r="K2039" s="92"/>
      <c r="L2039" s="52" t="s">
        <v>296</v>
      </c>
      <c r="M2039" s="52" t="s">
        <v>3616</v>
      </c>
      <c r="N2039" s="52" t="s">
        <v>3617</v>
      </c>
      <c r="O2039" s="52" t="s">
        <v>3618</v>
      </c>
      <c r="P2039" s="52" t="s">
        <v>1035</v>
      </c>
      <c r="Q2039" s="52" t="s">
        <v>1036</v>
      </c>
      <c r="R2039" s="52">
        <v>1</v>
      </c>
      <c r="S2039" s="52" t="s">
        <v>3619</v>
      </c>
      <c r="T2039" s="78">
        <v>16867538196.9</v>
      </c>
      <c r="U2039" s="78">
        <v>14729169559.209999</v>
      </c>
      <c r="Z2039" s="52" t="s">
        <v>98</v>
      </c>
      <c r="AA2039" s="81">
        <v>1.429101954084098E-6</v>
      </c>
      <c r="BN2039" s="52" t="s">
        <v>99</v>
      </c>
    </row>
    <row r="2040" spans="1:66" s="52" customFormat="1">
      <c r="A2040" s="52" t="s">
        <v>2049</v>
      </c>
      <c r="B2040" s="52" t="s">
        <v>2050</v>
      </c>
      <c r="C2040" s="54" t="s">
        <v>83</v>
      </c>
      <c r="D2040" s="52" t="s">
        <v>1639</v>
      </c>
      <c r="E2040" s="52" t="s">
        <v>2051</v>
      </c>
      <c r="F2040" s="52" t="s">
        <v>2050</v>
      </c>
      <c r="G2040" s="92">
        <v>98.8121922538148</v>
      </c>
      <c r="H2040" s="92">
        <v>2679.7866539234601</v>
      </c>
      <c r="I2040" s="92">
        <v>2185.7256926543801</v>
      </c>
      <c r="J2040" s="92"/>
      <c r="K2040" s="92"/>
      <c r="L2040" s="52" t="s">
        <v>296</v>
      </c>
      <c r="M2040" s="52" t="s">
        <v>3616</v>
      </c>
      <c r="N2040" s="52" t="s">
        <v>3617</v>
      </c>
      <c r="O2040" s="52" t="s">
        <v>3618</v>
      </c>
      <c r="P2040" s="52" t="s">
        <v>1035</v>
      </c>
      <c r="Q2040" s="52" t="s">
        <v>1036</v>
      </c>
      <c r="R2040" s="52">
        <v>1</v>
      </c>
      <c r="S2040" s="52" t="s">
        <v>3619</v>
      </c>
      <c r="T2040" s="78">
        <v>16867538196.9</v>
      </c>
      <c r="U2040" s="78">
        <v>14729169559.209999</v>
      </c>
      <c r="Z2040" s="52" t="s">
        <v>98</v>
      </c>
      <c r="AA2040" s="81">
        <v>1.0312089250536651E-6</v>
      </c>
      <c r="BN2040" s="52" t="s">
        <v>99</v>
      </c>
    </row>
    <row r="2041" spans="1:66" s="52" customFormat="1">
      <c r="A2041" s="52" t="s">
        <v>2954</v>
      </c>
      <c r="B2041" s="52" t="s">
        <v>2955</v>
      </c>
      <c r="C2041" s="54" t="s">
        <v>83</v>
      </c>
      <c r="D2041" s="52" t="s">
        <v>1639</v>
      </c>
      <c r="E2041" s="52" t="s">
        <v>2956</v>
      </c>
      <c r="F2041" s="52" t="s">
        <v>2955</v>
      </c>
      <c r="G2041" s="92">
        <v>202.61489926792299</v>
      </c>
      <c r="H2041" s="92">
        <v>13409.0540335512</v>
      </c>
      <c r="I2041" s="92">
        <v>6064.2639350889403</v>
      </c>
      <c r="J2041" s="92"/>
      <c r="K2041" s="92"/>
      <c r="L2041" s="52" t="s">
        <v>296</v>
      </c>
      <c r="M2041" s="52" t="s">
        <v>3616</v>
      </c>
      <c r="N2041" s="52" t="s">
        <v>3617</v>
      </c>
      <c r="O2041" s="52" t="s">
        <v>3618</v>
      </c>
      <c r="P2041" s="52" t="s">
        <v>1035</v>
      </c>
      <c r="Q2041" s="52" t="s">
        <v>1036</v>
      </c>
      <c r="R2041" s="52">
        <v>1</v>
      </c>
      <c r="S2041" s="52" t="s">
        <v>3619</v>
      </c>
      <c r="T2041" s="78">
        <v>16867538196.9</v>
      </c>
      <c r="U2041" s="78">
        <v>14729169559.209999</v>
      </c>
      <c r="Z2041" s="52" t="s">
        <v>98</v>
      </c>
      <c r="AA2041" s="81">
        <v>1.7634563366934139E-6</v>
      </c>
      <c r="BN2041" s="52" t="s">
        <v>99</v>
      </c>
    </row>
    <row r="2042" spans="1:66" s="52" customFormat="1">
      <c r="A2042" s="52" t="s">
        <v>2526</v>
      </c>
      <c r="B2042" s="52" t="s">
        <v>2527</v>
      </c>
      <c r="C2042" s="54" t="s">
        <v>83</v>
      </c>
      <c r="D2042" s="52" t="s">
        <v>1639</v>
      </c>
      <c r="E2042" s="52" t="s">
        <v>2528</v>
      </c>
      <c r="F2042" s="52" t="s">
        <v>2527</v>
      </c>
      <c r="G2042" s="92">
        <v>152.70975166498599</v>
      </c>
      <c r="H2042" s="92">
        <v>4692.7706686650299</v>
      </c>
      <c r="I2042" s="92">
        <v>4033.0645414722899</v>
      </c>
      <c r="J2042" s="92"/>
      <c r="K2042" s="92"/>
      <c r="L2042" s="52" t="s">
        <v>296</v>
      </c>
      <c r="M2042" s="52" t="s">
        <v>3616</v>
      </c>
      <c r="N2042" s="52" t="s">
        <v>3617</v>
      </c>
      <c r="O2042" s="52" t="s">
        <v>3618</v>
      </c>
      <c r="P2042" s="52" t="s">
        <v>1035</v>
      </c>
      <c r="Q2042" s="52" t="s">
        <v>1036</v>
      </c>
      <c r="R2042" s="52">
        <v>1</v>
      </c>
      <c r="S2042" s="52" t="s">
        <v>3619</v>
      </c>
      <c r="T2042" s="78">
        <v>16867538196.9</v>
      </c>
      <c r="U2042" s="78">
        <v>14729169559.209999</v>
      </c>
      <c r="Z2042" s="52" t="s">
        <v>98</v>
      </c>
      <c r="AA2042" s="81">
        <v>1.272581263874883E-6</v>
      </c>
      <c r="BN2042" s="52" t="s">
        <v>99</v>
      </c>
    </row>
    <row r="2043" spans="1:66" s="52" customFormat="1">
      <c r="A2043" s="52" t="s">
        <v>2475</v>
      </c>
      <c r="B2043" s="52" t="s">
        <v>2476</v>
      </c>
      <c r="C2043" s="54" t="s">
        <v>83</v>
      </c>
      <c r="D2043" s="52" t="s">
        <v>1639</v>
      </c>
      <c r="E2043" s="52" t="s">
        <v>2477</v>
      </c>
      <c r="F2043" s="52" t="s">
        <v>2476</v>
      </c>
      <c r="G2043" s="92">
        <v>174.66801661027901</v>
      </c>
      <c r="H2043" s="92">
        <v>11192.726504386699</v>
      </c>
      <c r="I2043" s="92">
        <v>5863.60531760705</v>
      </c>
      <c r="J2043" s="92"/>
      <c r="K2043" s="92"/>
      <c r="L2043" s="52" t="s">
        <v>296</v>
      </c>
      <c r="M2043" s="52" t="s">
        <v>3616</v>
      </c>
      <c r="N2043" s="52" t="s">
        <v>3617</v>
      </c>
      <c r="O2043" s="52" t="s">
        <v>3618</v>
      </c>
      <c r="P2043" s="52" t="s">
        <v>1035</v>
      </c>
      <c r="Q2043" s="52" t="s">
        <v>1036</v>
      </c>
      <c r="R2043" s="52">
        <v>1</v>
      </c>
      <c r="S2043" s="52" t="s">
        <v>3619</v>
      </c>
      <c r="T2043" s="78">
        <v>16867538196.9</v>
      </c>
      <c r="U2043" s="78">
        <v>14729169559.209999</v>
      </c>
      <c r="Z2043" s="52" t="s">
        <v>98</v>
      </c>
      <c r="AA2043" s="81">
        <v>1.3995834664285181E-6</v>
      </c>
      <c r="BN2043" s="52" t="s">
        <v>99</v>
      </c>
    </row>
    <row r="2044" spans="1:66" s="52" customFormat="1">
      <c r="A2044" s="52" t="s">
        <v>2631</v>
      </c>
      <c r="B2044" s="52" t="s">
        <v>2632</v>
      </c>
      <c r="C2044" s="54" t="s">
        <v>83</v>
      </c>
      <c r="D2044" s="52" t="s">
        <v>1639</v>
      </c>
      <c r="E2044" s="52" t="s">
        <v>2633</v>
      </c>
      <c r="F2044" s="52" t="s">
        <v>2632</v>
      </c>
      <c r="G2044" s="92">
        <v>95.817883397638596</v>
      </c>
      <c r="H2044" s="92">
        <v>2084.99714273262</v>
      </c>
      <c r="I2044" s="92">
        <v>2248.8457233425802</v>
      </c>
      <c r="J2044" s="92"/>
      <c r="K2044" s="92"/>
      <c r="L2044" s="52" t="s">
        <v>296</v>
      </c>
      <c r="M2044" s="52" t="s">
        <v>3616</v>
      </c>
      <c r="N2044" s="52" t="s">
        <v>3617</v>
      </c>
      <c r="O2044" s="52" t="s">
        <v>3618</v>
      </c>
      <c r="P2044" s="52" t="s">
        <v>1035</v>
      </c>
      <c r="Q2044" s="52" t="s">
        <v>1036</v>
      </c>
      <c r="R2044" s="52">
        <v>1</v>
      </c>
      <c r="S2044" s="52" t="s">
        <v>3619</v>
      </c>
      <c r="T2044" s="78">
        <v>16867538196.9</v>
      </c>
      <c r="U2044" s="78">
        <v>14729169559.209999</v>
      </c>
      <c r="Z2044" s="52" t="s">
        <v>98</v>
      </c>
      <c r="AA2044" s="81">
        <v>9.5817883397638586E-7</v>
      </c>
      <c r="BN2044" s="52" t="s">
        <v>99</v>
      </c>
    </row>
    <row r="2045" spans="1:66" s="52" customFormat="1">
      <c r="A2045" s="52" t="s">
        <v>2961</v>
      </c>
      <c r="B2045" s="52" t="s">
        <v>2962</v>
      </c>
      <c r="C2045" s="54" t="s">
        <v>83</v>
      </c>
      <c r="D2045" s="52" t="s">
        <v>1639</v>
      </c>
      <c r="E2045" s="52" t="s">
        <v>2963</v>
      </c>
      <c r="F2045" s="52" t="s">
        <v>2962</v>
      </c>
      <c r="G2045" s="92">
        <v>194.63007565145301</v>
      </c>
      <c r="H2045" s="92">
        <v>5698.7686150745503</v>
      </c>
      <c r="I2045" s="92">
        <v>3670.7232267864101</v>
      </c>
      <c r="J2045" s="92"/>
      <c r="K2045" s="92"/>
      <c r="L2045" s="52" t="s">
        <v>296</v>
      </c>
      <c r="M2045" s="52" t="s">
        <v>3616</v>
      </c>
      <c r="N2045" s="52" t="s">
        <v>3617</v>
      </c>
      <c r="O2045" s="52" t="s">
        <v>3618</v>
      </c>
      <c r="P2045" s="52" t="s">
        <v>1035</v>
      </c>
      <c r="Q2045" s="52" t="s">
        <v>1036</v>
      </c>
      <c r="R2045" s="52">
        <v>1</v>
      </c>
      <c r="S2045" s="52" t="s">
        <v>3619</v>
      </c>
      <c r="T2045" s="78">
        <v>16867538196.9</v>
      </c>
      <c r="U2045" s="78">
        <v>14729169559.209999</v>
      </c>
      <c r="Z2045" s="52" t="s">
        <v>98</v>
      </c>
      <c r="AA2045" s="81">
        <v>1.45965258475666E-6</v>
      </c>
      <c r="BN2045" s="52" t="s">
        <v>99</v>
      </c>
    </row>
    <row r="2046" spans="1:66" s="52" customFormat="1">
      <c r="A2046" s="52" t="s">
        <v>2966</v>
      </c>
      <c r="B2046" s="52" t="s">
        <v>2967</v>
      </c>
      <c r="C2046" s="54" t="s">
        <v>83</v>
      </c>
      <c r="D2046" s="52" t="s">
        <v>1639</v>
      </c>
      <c r="E2046" s="52" t="s">
        <v>2968</v>
      </c>
      <c r="F2046" s="52" t="s">
        <v>2967</v>
      </c>
      <c r="G2046" s="92">
        <v>227.56747306939201</v>
      </c>
      <c r="H2046" s="92">
        <v>16541.879617414099</v>
      </c>
      <c r="I2046" s="92">
        <v>14616.658795247</v>
      </c>
      <c r="J2046" s="92"/>
      <c r="K2046" s="92"/>
      <c r="L2046" s="52" t="s">
        <v>296</v>
      </c>
      <c r="M2046" s="52" t="s">
        <v>3616</v>
      </c>
      <c r="N2046" s="52" t="s">
        <v>3617</v>
      </c>
      <c r="O2046" s="52" t="s">
        <v>3618</v>
      </c>
      <c r="P2046" s="52" t="s">
        <v>1035</v>
      </c>
      <c r="Q2046" s="52" t="s">
        <v>1036</v>
      </c>
      <c r="R2046" s="52">
        <v>1</v>
      </c>
      <c r="S2046" s="52" t="s">
        <v>3619</v>
      </c>
      <c r="T2046" s="78">
        <v>16867538196.9</v>
      </c>
      <c r="U2046" s="78">
        <v>14729169559.209999</v>
      </c>
      <c r="Z2046" s="52" t="s">
        <v>98</v>
      </c>
      <c r="AA2046" s="81">
        <v>2.353428720829932E-6</v>
      </c>
      <c r="BN2046" s="52" t="s">
        <v>99</v>
      </c>
    </row>
    <row r="2047" spans="1:66" s="52" customFormat="1">
      <c r="A2047" s="52" t="s">
        <v>2061</v>
      </c>
      <c r="B2047" s="52" t="s">
        <v>2062</v>
      </c>
      <c r="C2047" s="54" t="s">
        <v>83</v>
      </c>
      <c r="D2047" s="52" t="s">
        <v>1639</v>
      </c>
      <c r="E2047" s="52" t="s">
        <v>2063</v>
      </c>
      <c r="F2047" s="52" t="s">
        <v>2062</v>
      </c>
      <c r="G2047" s="92">
        <v>296.43657676144397</v>
      </c>
      <c r="H2047" s="92">
        <v>32400.517840025899</v>
      </c>
      <c r="I2047" s="92">
        <v>18198.241447385099</v>
      </c>
      <c r="J2047" s="92"/>
      <c r="K2047" s="92"/>
      <c r="L2047" s="52" t="s">
        <v>296</v>
      </c>
      <c r="M2047" s="52" t="s">
        <v>3616</v>
      </c>
      <c r="N2047" s="52" t="s">
        <v>3617</v>
      </c>
      <c r="O2047" s="52" t="s">
        <v>3618</v>
      </c>
      <c r="P2047" s="52" t="s">
        <v>1035</v>
      </c>
      <c r="Q2047" s="52" t="s">
        <v>1036</v>
      </c>
      <c r="R2047" s="52">
        <v>1</v>
      </c>
      <c r="S2047" s="52" t="s">
        <v>3619</v>
      </c>
      <c r="T2047" s="78">
        <v>16867538196.9</v>
      </c>
      <c r="U2047" s="78">
        <v>14729169559.209999</v>
      </c>
      <c r="Z2047" s="52" t="s">
        <v>98</v>
      </c>
      <c r="AA2047" s="81">
        <v>2.197718160086266E-6</v>
      </c>
      <c r="BN2047" s="52" t="s">
        <v>99</v>
      </c>
    </row>
    <row r="2048" spans="1:66" s="52" customFormat="1">
      <c r="A2048" s="52" t="s">
        <v>2064</v>
      </c>
      <c r="B2048" s="52" t="s">
        <v>2065</v>
      </c>
      <c r="C2048" s="54" t="s">
        <v>83</v>
      </c>
      <c r="D2048" s="52" t="s">
        <v>1639</v>
      </c>
      <c r="E2048" s="52" t="s">
        <v>2066</v>
      </c>
      <c r="F2048" s="52" t="s">
        <v>2065</v>
      </c>
      <c r="G2048" s="92">
        <v>318.39484170673597</v>
      </c>
      <c r="H2048" s="92">
        <v>18110.298596279201</v>
      </c>
      <c r="I2048" s="92">
        <v>13359.847558014701</v>
      </c>
      <c r="J2048" s="92"/>
      <c r="K2048" s="92"/>
      <c r="L2048" s="52" t="s">
        <v>296</v>
      </c>
      <c r="M2048" s="52" t="s">
        <v>3616</v>
      </c>
      <c r="N2048" s="52" t="s">
        <v>3617</v>
      </c>
      <c r="O2048" s="52" t="s">
        <v>3618</v>
      </c>
      <c r="P2048" s="52" t="s">
        <v>1035</v>
      </c>
      <c r="Q2048" s="52" t="s">
        <v>1036</v>
      </c>
      <c r="R2048" s="52">
        <v>1</v>
      </c>
      <c r="S2048" s="52" t="s">
        <v>3619</v>
      </c>
      <c r="T2048" s="78">
        <v>16867538196.9</v>
      </c>
      <c r="U2048" s="78">
        <v>14729169559.209999</v>
      </c>
      <c r="Z2048" s="52" t="s">
        <v>98</v>
      </c>
      <c r="AA2048" s="81">
        <v>7.959672050867128E-7</v>
      </c>
      <c r="BN2048" s="52" t="s">
        <v>99</v>
      </c>
    </row>
    <row r="2049" spans="1:66" s="52" customFormat="1">
      <c r="A2049" s="52" t="s">
        <v>2085</v>
      </c>
      <c r="B2049" s="52" t="s">
        <v>2086</v>
      </c>
      <c r="C2049" s="54" t="s">
        <v>83</v>
      </c>
      <c r="D2049" s="52" t="s">
        <v>1639</v>
      </c>
      <c r="E2049" s="52" t="s">
        <v>2087</v>
      </c>
      <c r="F2049" s="52" t="s">
        <v>2086</v>
      </c>
      <c r="G2049" s="92">
        <v>158.69836937733899</v>
      </c>
      <c r="H2049" s="92">
        <v>11091.429035782199</v>
      </c>
      <c r="I2049" s="92">
        <v>7009.70697539706</v>
      </c>
      <c r="J2049" s="92"/>
      <c r="K2049" s="92"/>
      <c r="L2049" s="52" t="s">
        <v>296</v>
      </c>
      <c r="M2049" s="52" t="s">
        <v>3616</v>
      </c>
      <c r="N2049" s="52" t="s">
        <v>3617</v>
      </c>
      <c r="O2049" s="52" t="s">
        <v>3618</v>
      </c>
      <c r="P2049" s="52" t="s">
        <v>1035</v>
      </c>
      <c r="Q2049" s="52" t="s">
        <v>1036</v>
      </c>
      <c r="R2049" s="52">
        <v>1</v>
      </c>
      <c r="S2049" s="52" t="s">
        <v>3619</v>
      </c>
      <c r="T2049" s="78">
        <v>16867538196.9</v>
      </c>
      <c r="U2049" s="78">
        <v>14729169559.209999</v>
      </c>
      <c r="Z2049" s="52" t="s">
        <v>98</v>
      </c>
      <c r="AA2049" s="81">
        <v>1.7133926643728239E-6</v>
      </c>
      <c r="BN2049" s="52" t="s">
        <v>99</v>
      </c>
    </row>
    <row r="2050" spans="1:66" s="52" customFormat="1">
      <c r="A2050" s="52" t="s">
        <v>3292</v>
      </c>
      <c r="B2050" s="52" t="s">
        <v>3293</v>
      </c>
      <c r="C2050" s="54" t="s">
        <v>83</v>
      </c>
      <c r="D2050" s="52" t="s">
        <v>1639</v>
      </c>
      <c r="E2050" s="52" t="s">
        <v>3294</v>
      </c>
      <c r="F2050" s="52" t="s">
        <v>3293</v>
      </c>
      <c r="G2050" s="92">
        <v>184.649046130866</v>
      </c>
      <c r="H2050" s="92">
        <v>7256.7075129430305</v>
      </c>
      <c r="I2050" s="92">
        <v>6143.2737647739104</v>
      </c>
      <c r="J2050" s="92"/>
      <c r="K2050" s="92"/>
      <c r="L2050" s="52" t="s">
        <v>296</v>
      </c>
      <c r="M2050" s="52" t="s">
        <v>3616</v>
      </c>
      <c r="N2050" s="52" t="s">
        <v>3617</v>
      </c>
      <c r="O2050" s="52" t="s">
        <v>3618</v>
      </c>
      <c r="P2050" s="52" t="s">
        <v>1035</v>
      </c>
      <c r="Q2050" s="52" t="s">
        <v>1036</v>
      </c>
      <c r="R2050" s="52">
        <v>1</v>
      </c>
      <c r="S2050" s="52" t="s">
        <v>3619</v>
      </c>
      <c r="T2050" s="78">
        <v>16867538196.9</v>
      </c>
      <c r="U2050" s="78">
        <v>14729169559.209999</v>
      </c>
      <c r="Z2050" s="52" t="s">
        <v>98</v>
      </c>
      <c r="AA2050" s="81">
        <v>1.748570512602898E-6</v>
      </c>
      <c r="BN2050" s="52" t="s">
        <v>99</v>
      </c>
    </row>
    <row r="2051" spans="1:66" s="52" customFormat="1">
      <c r="A2051" s="52" t="s">
        <v>3708</v>
      </c>
      <c r="B2051" s="52" t="s">
        <v>3709</v>
      </c>
      <c r="C2051" s="52" t="s">
        <v>257</v>
      </c>
      <c r="D2051" s="52" t="s">
        <v>1877</v>
      </c>
      <c r="E2051" s="52" t="s">
        <v>3710</v>
      </c>
      <c r="F2051" s="52" t="s">
        <v>3709</v>
      </c>
      <c r="G2051" s="92">
        <v>273290.56930320198</v>
      </c>
      <c r="H2051" s="92">
        <v>27328081.494286198</v>
      </c>
      <c r="I2051" s="92">
        <v>27326597.315196499</v>
      </c>
      <c r="J2051" s="92"/>
      <c r="K2051" s="92"/>
      <c r="L2051" s="52" t="s">
        <v>296</v>
      </c>
      <c r="M2051" s="52" t="s">
        <v>3616</v>
      </c>
      <c r="N2051" s="52" t="s">
        <v>3617</v>
      </c>
      <c r="O2051" s="52" t="s">
        <v>3618</v>
      </c>
      <c r="P2051" s="52" t="s">
        <v>1035</v>
      </c>
      <c r="Q2051" s="52" t="s">
        <v>1036</v>
      </c>
      <c r="R2051" s="52">
        <v>1</v>
      </c>
      <c r="S2051" s="52" t="s">
        <v>3619</v>
      </c>
      <c r="T2051" s="78">
        <v>16867538196.9</v>
      </c>
      <c r="U2051" s="78">
        <v>14729169559.209999</v>
      </c>
      <c r="BN2051" s="52" t="s">
        <v>99</v>
      </c>
    </row>
    <row r="2052" spans="1:66" s="52" customFormat="1">
      <c r="A2052" s="52" t="s">
        <v>3713</v>
      </c>
      <c r="B2052" s="52" t="s">
        <v>184</v>
      </c>
      <c r="C2052" s="52" t="s">
        <v>93</v>
      </c>
      <c r="D2052" s="52" t="s">
        <v>100</v>
      </c>
      <c r="E2052" s="52" t="s">
        <v>3714</v>
      </c>
      <c r="F2052" s="52" t="s">
        <v>184</v>
      </c>
      <c r="G2052" s="92">
        <v>299430.88561762101</v>
      </c>
      <c r="H2052" s="92">
        <v>30243268.0245937</v>
      </c>
      <c r="I2052" s="92">
        <v>30218564.976530299</v>
      </c>
      <c r="J2052" s="92">
        <v>548672.23415817402</v>
      </c>
      <c r="K2052" s="92"/>
      <c r="L2052" s="52" t="s">
        <v>296</v>
      </c>
      <c r="M2052" s="52" t="s">
        <v>3616</v>
      </c>
      <c r="N2052" s="52" t="s">
        <v>3617</v>
      </c>
      <c r="O2052" s="52" t="s">
        <v>3618</v>
      </c>
      <c r="P2052" s="52" t="s">
        <v>1035</v>
      </c>
      <c r="Q2052" s="52" t="s">
        <v>1036</v>
      </c>
      <c r="R2052" s="52">
        <v>1</v>
      </c>
      <c r="S2052" s="52" t="s">
        <v>3619</v>
      </c>
      <c r="T2052" s="78">
        <v>16867538196.9</v>
      </c>
      <c r="U2052" s="78">
        <v>14729169559.209999</v>
      </c>
      <c r="AY2052" s="52">
        <v>0.57260273972602704</v>
      </c>
      <c r="AZ2052" s="52" t="s">
        <v>97</v>
      </c>
      <c r="BA2052" s="52">
        <v>0.56699999999999995</v>
      </c>
      <c r="BB2052" s="52" t="s">
        <v>98</v>
      </c>
      <c r="BN2052" s="52" t="s">
        <v>99</v>
      </c>
    </row>
    <row r="2053" spans="1:66" s="52" customFormat="1">
      <c r="A2053" s="52" t="s">
        <v>3620</v>
      </c>
      <c r="B2053" s="52" t="s">
        <v>3620</v>
      </c>
      <c r="C2053" s="52" t="s">
        <v>70</v>
      </c>
      <c r="D2053" s="52" t="s">
        <v>71</v>
      </c>
      <c r="F2053" s="52" t="s">
        <v>107</v>
      </c>
      <c r="G2053" s="92">
        <v>5041644.6752718901</v>
      </c>
      <c r="H2053" s="92">
        <v>5041644.6752718901</v>
      </c>
      <c r="I2053" s="92">
        <v>5041644.6752718901</v>
      </c>
      <c r="J2053" s="92">
        <v>8226.1355763400206</v>
      </c>
      <c r="K2053" s="92"/>
      <c r="L2053" s="52" t="s">
        <v>296</v>
      </c>
      <c r="M2053" s="52" t="s">
        <v>3616</v>
      </c>
      <c r="N2053" s="52" t="s">
        <v>3617</v>
      </c>
      <c r="O2053" s="52" t="s">
        <v>3618</v>
      </c>
      <c r="P2053" s="52" t="s">
        <v>1035</v>
      </c>
      <c r="Q2053" s="52" t="s">
        <v>1036</v>
      </c>
      <c r="R2053" s="52">
        <v>1</v>
      </c>
      <c r="S2053" s="52" t="s">
        <v>3619</v>
      </c>
      <c r="T2053" s="78">
        <v>16867538196.9</v>
      </c>
      <c r="U2053" s="78">
        <v>14729169559.209999</v>
      </c>
      <c r="BN2053" s="52" t="s">
        <v>99</v>
      </c>
    </row>
    <row r="2054" spans="1:66" s="52" customFormat="1">
      <c r="A2054" s="52" t="s">
        <v>3715</v>
      </c>
      <c r="B2054" s="52" t="s">
        <v>3715</v>
      </c>
      <c r="C2054" s="52" t="s">
        <v>3622</v>
      </c>
      <c r="D2054" s="52" t="s">
        <v>303</v>
      </c>
      <c r="E2054" s="52" t="s">
        <v>3716</v>
      </c>
      <c r="F2054" s="52" t="s">
        <v>3717</v>
      </c>
      <c r="G2054" s="92">
        <v>99810181.494046405</v>
      </c>
      <c r="H2054" s="92">
        <v>99810181.494046405</v>
      </c>
      <c r="I2054" s="92">
        <v>99769508.266188502</v>
      </c>
      <c r="J2054" s="92">
        <v>866130.41748671595</v>
      </c>
      <c r="K2054" s="92"/>
      <c r="L2054" s="52" t="s">
        <v>296</v>
      </c>
      <c r="M2054" s="52" t="s">
        <v>3616</v>
      </c>
      <c r="N2054" s="52" t="s">
        <v>3617</v>
      </c>
      <c r="O2054" s="52" t="s">
        <v>3618</v>
      </c>
      <c r="P2054" s="52" t="s">
        <v>1035</v>
      </c>
      <c r="Q2054" s="52" t="s">
        <v>1036</v>
      </c>
      <c r="R2054" s="52">
        <v>1</v>
      </c>
      <c r="S2054" s="52" t="s">
        <v>3619</v>
      </c>
      <c r="T2054" s="78">
        <v>16867538196.9</v>
      </c>
      <c r="U2054" s="78">
        <v>14729169559.209999</v>
      </c>
      <c r="AW2054" s="52" t="s">
        <v>302</v>
      </c>
      <c r="AX2054" s="52">
        <v>0.12970000000000001</v>
      </c>
      <c r="BN2054" s="52" t="s">
        <v>99</v>
      </c>
    </row>
    <row r="2055" spans="1:66" s="52" customFormat="1">
      <c r="A2055" s="52" t="s">
        <v>3621</v>
      </c>
      <c r="B2055" s="52" t="s">
        <v>3621</v>
      </c>
      <c r="C2055" s="52" t="s">
        <v>3622</v>
      </c>
      <c r="D2055" s="52" t="s">
        <v>303</v>
      </c>
      <c r="E2055" s="52" t="s">
        <v>3623</v>
      </c>
      <c r="F2055" s="52" t="s">
        <v>3624</v>
      </c>
      <c r="G2055" s="92">
        <v>189639344.83868799</v>
      </c>
      <c r="H2055" s="92">
        <v>189639344.83868799</v>
      </c>
      <c r="I2055" s="92">
        <v>189639153.702191</v>
      </c>
      <c r="J2055" s="92">
        <v>1496043.6416549501</v>
      </c>
      <c r="K2055" s="92"/>
      <c r="L2055" s="52" t="s">
        <v>296</v>
      </c>
      <c r="M2055" s="52" t="s">
        <v>3616</v>
      </c>
      <c r="N2055" s="52" t="s">
        <v>3617</v>
      </c>
      <c r="O2055" s="52" t="s">
        <v>3618</v>
      </c>
      <c r="P2055" s="52" t="s">
        <v>1035</v>
      </c>
      <c r="Q2055" s="52" t="s">
        <v>1036</v>
      </c>
      <c r="R2055" s="52">
        <v>1</v>
      </c>
      <c r="S2055" s="52" t="s">
        <v>3619</v>
      </c>
      <c r="T2055" s="78">
        <v>16867538196.9</v>
      </c>
      <c r="U2055" s="78">
        <v>14729169559.209999</v>
      </c>
      <c r="AW2055" s="52" t="s">
        <v>302</v>
      </c>
      <c r="AX2055" s="52">
        <v>0.13489999999999999</v>
      </c>
      <c r="BN2055" s="52" t="s">
        <v>99</v>
      </c>
    </row>
    <row r="2056" spans="1:66" s="52" customFormat="1">
      <c r="A2056" s="52" t="s">
        <v>3625</v>
      </c>
      <c r="B2056" s="52" t="s">
        <v>3625</v>
      </c>
      <c r="C2056" s="52" t="s">
        <v>3622</v>
      </c>
      <c r="D2056" s="52" t="s">
        <v>303</v>
      </c>
      <c r="E2056" s="52" t="s">
        <v>3626</v>
      </c>
      <c r="F2056" s="52" t="s">
        <v>3627</v>
      </c>
      <c r="G2056" s="92">
        <v>179658326.68928301</v>
      </c>
      <c r="H2056" s="92">
        <v>179658326.68928301</v>
      </c>
      <c r="I2056" s="92">
        <v>179657783.57218099</v>
      </c>
      <c r="J2056" s="92">
        <v>1381871.9627850701</v>
      </c>
      <c r="K2056" s="92"/>
      <c r="L2056" s="52" t="s">
        <v>296</v>
      </c>
      <c r="M2056" s="52" t="s">
        <v>3616</v>
      </c>
      <c r="N2056" s="52" t="s">
        <v>3617</v>
      </c>
      <c r="O2056" s="52" t="s">
        <v>3618</v>
      </c>
      <c r="P2056" s="52" t="s">
        <v>1035</v>
      </c>
      <c r="Q2056" s="52" t="s">
        <v>1036</v>
      </c>
      <c r="R2056" s="52">
        <v>1</v>
      </c>
      <c r="S2056" s="52" t="s">
        <v>3619</v>
      </c>
      <c r="T2056" s="78">
        <v>16867538196.9</v>
      </c>
      <c r="U2056" s="78">
        <v>14729169559.209999</v>
      </c>
      <c r="AW2056" s="52" t="s">
        <v>302</v>
      </c>
      <c r="AX2056" s="52">
        <v>0.13389999999999999</v>
      </c>
      <c r="BN2056" s="52" t="s">
        <v>99</v>
      </c>
    </row>
    <row r="2057" spans="1:66" s="52" customFormat="1">
      <c r="A2057" s="52" t="s">
        <v>1183</v>
      </c>
      <c r="B2057" s="52" t="s">
        <v>1183</v>
      </c>
      <c r="C2057" s="52" t="s">
        <v>70</v>
      </c>
      <c r="D2057" s="52" t="s">
        <v>1183</v>
      </c>
      <c r="F2057" s="52" t="s">
        <v>1184</v>
      </c>
      <c r="G2057" s="92">
        <v>128149.186515469</v>
      </c>
      <c r="H2057" s="92">
        <v>128149.186515469</v>
      </c>
      <c r="I2057" s="92">
        <v>128149.186515469</v>
      </c>
      <c r="J2057" s="92"/>
      <c r="K2057" s="92"/>
      <c r="L2057" s="52" t="s">
        <v>296</v>
      </c>
      <c r="M2057" s="52" t="s">
        <v>3616</v>
      </c>
      <c r="N2057" s="52" t="s">
        <v>3617</v>
      </c>
      <c r="O2057" s="52" t="s">
        <v>3618</v>
      </c>
      <c r="P2057" s="52" t="s">
        <v>1035</v>
      </c>
      <c r="Q2057" s="52" t="s">
        <v>1036</v>
      </c>
      <c r="R2057" s="52">
        <v>1</v>
      </c>
      <c r="S2057" s="52" t="s">
        <v>3619</v>
      </c>
      <c r="T2057" s="78">
        <v>16867538196.9</v>
      </c>
      <c r="U2057" s="78">
        <v>14729169559.209999</v>
      </c>
      <c r="BN2057" s="52" t="s">
        <v>99</v>
      </c>
    </row>
    <row r="2058" spans="1:66" s="52" customFormat="1">
      <c r="A2058" s="52" t="s">
        <v>1183</v>
      </c>
      <c r="B2058" s="52" t="s">
        <v>1183</v>
      </c>
      <c r="C2058" s="52" t="s">
        <v>70</v>
      </c>
      <c r="D2058" s="52" t="s">
        <v>1183</v>
      </c>
      <c r="F2058" s="52" t="s">
        <v>1184</v>
      </c>
      <c r="G2058" s="92">
        <v>33499.600626409403</v>
      </c>
      <c r="H2058" s="92">
        <v>33499.600626409403</v>
      </c>
      <c r="I2058" s="92">
        <v>33499.600626409403</v>
      </c>
      <c r="J2058" s="92"/>
      <c r="K2058" s="92"/>
      <c r="L2058" s="52" t="s">
        <v>296</v>
      </c>
      <c r="M2058" s="52" t="s">
        <v>3616</v>
      </c>
      <c r="N2058" s="52" t="s">
        <v>3617</v>
      </c>
      <c r="O2058" s="52" t="s">
        <v>3618</v>
      </c>
      <c r="P2058" s="52" t="s">
        <v>1035</v>
      </c>
      <c r="Q2058" s="52" t="s">
        <v>1036</v>
      </c>
      <c r="R2058" s="52">
        <v>1</v>
      </c>
      <c r="S2058" s="52" t="s">
        <v>3619</v>
      </c>
      <c r="T2058" s="78">
        <v>16867538196.9</v>
      </c>
      <c r="U2058" s="78">
        <v>14729169559.209999</v>
      </c>
      <c r="BN2058" s="52" t="s">
        <v>99</v>
      </c>
    </row>
    <row r="2059" spans="1:66" s="52" customFormat="1">
      <c r="A2059" s="52" t="s">
        <v>3628</v>
      </c>
      <c r="B2059" s="52" t="s">
        <v>3629</v>
      </c>
      <c r="C2059" s="54" t="s">
        <v>83</v>
      </c>
      <c r="D2059" s="52" t="s">
        <v>84</v>
      </c>
      <c r="E2059" s="52" t="s">
        <v>3630</v>
      </c>
      <c r="F2059" s="52" t="s">
        <v>3629</v>
      </c>
      <c r="G2059" s="92">
        <v>107495.565469088</v>
      </c>
      <c r="H2059" s="92">
        <v>2065178.3341319901</v>
      </c>
      <c r="I2059" s="92">
        <v>2381026.7751402999</v>
      </c>
      <c r="J2059" s="92"/>
      <c r="K2059" s="92"/>
      <c r="L2059" s="52" t="s">
        <v>296</v>
      </c>
      <c r="M2059" s="52" t="s">
        <v>3616</v>
      </c>
      <c r="N2059" s="52" t="s">
        <v>3617</v>
      </c>
      <c r="O2059" s="52" t="s">
        <v>3618</v>
      </c>
      <c r="P2059" s="52" t="s">
        <v>1035</v>
      </c>
      <c r="Q2059" s="52" t="s">
        <v>1036</v>
      </c>
      <c r="R2059" s="52">
        <v>1</v>
      </c>
      <c r="S2059" s="52" t="s">
        <v>3619</v>
      </c>
      <c r="T2059" s="78">
        <v>16867538196.9</v>
      </c>
      <c r="U2059" s="78">
        <v>14729169559.209999</v>
      </c>
      <c r="Z2059" s="52" t="s">
        <v>98</v>
      </c>
      <c r="AA2059" s="81">
        <v>1.122476140050169E-4</v>
      </c>
      <c r="BN2059" s="52" t="s">
        <v>99</v>
      </c>
    </row>
    <row r="2060" spans="1:66" s="52" customFormat="1">
      <c r="A2060" s="52" t="s">
        <v>3631</v>
      </c>
      <c r="B2060" s="52" t="s">
        <v>3632</v>
      </c>
      <c r="C2060" s="54" t="s">
        <v>83</v>
      </c>
      <c r="D2060" s="52" t="s">
        <v>84</v>
      </c>
      <c r="E2060" s="52" t="s">
        <v>3633</v>
      </c>
      <c r="F2060" s="52" t="s">
        <v>3632</v>
      </c>
      <c r="G2060" s="92">
        <v>400538.258335608</v>
      </c>
      <c r="H2060" s="92">
        <v>5192060.7647023201</v>
      </c>
      <c r="I2060" s="92">
        <v>3729011.1851045098</v>
      </c>
      <c r="J2060" s="92"/>
      <c r="K2060" s="92"/>
      <c r="L2060" s="52" t="s">
        <v>296</v>
      </c>
      <c r="M2060" s="52" t="s">
        <v>3616</v>
      </c>
      <c r="N2060" s="52" t="s">
        <v>3617</v>
      </c>
      <c r="O2060" s="52" t="s">
        <v>3618</v>
      </c>
      <c r="P2060" s="52" t="s">
        <v>1035</v>
      </c>
      <c r="Q2060" s="52" t="s">
        <v>1036</v>
      </c>
      <c r="R2060" s="52">
        <v>1</v>
      </c>
      <c r="S2060" s="52" t="s">
        <v>3619</v>
      </c>
      <c r="T2060" s="78">
        <v>16867538196.9</v>
      </c>
      <c r="U2060" s="78">
        <v>14729169559.209999</v>
      </c>
      <c r="Z2060" s="52" t="s">
        <v>98</v>
      </c>
      <c r="AA2060" s="81">
        <v>4.0494662022346769E-4</v>
      </c>
      <c r="BN2060" s="52" t="s">
        <v>99</v>
      </c>
    </row>
    <row r="2061" spans="1:66" s="52" customFormat="1">
      <c r="A2061" s="52" t="s">
        <v>2403</v>
      </c>
      <c r="B2061" s="52" t="s">
        <v>2404</v>
      </c>
      <c r="C2061" s="54" t="s">
        <v>83</v>
      </c>
      <c r="D2061" s="52" t="s">
        <v>84</v>
      </c>
      <c r="E2061" s="52" t="s">
        <v>2405</v>
      </c>
      <c r="F2061" s="52" t="s">
        <v>2404</v>
      </c>
      <c r="G2061" s="92">
        <v>68524.680104737505</v>
      </c>
      <c r="H2061" s="92">
        <v>2427931.5119455</v>
      </c>
      <c r="I2061" s="92">
        <v>2053684.66273898</v>
      </c>
      <c r="J2061" s="92"/>
      <c r="K2061" s="92"/>
      <c r="L2061" s="52" t="s">
        <v>296</v>
      </c>
      <c r="M2061" s="52" t="s">
        <v>3616</v>
      </c>
      <c r="N2061" s="52" t="s">
        <v>3617</v>
      </c>
      <c r="O2061" s="52" t="s">
        <v>3618</v>
      </c>
      <c r="P2061" s="52" t="s">
        <v>1035</v>
      </c>
      <c r="Q2061" s="52" t="s">
        <v>1036</v>
      </c>
      <c r="R2061" s="52">
        <v>1</v>
      </c>
      <c r="S2061" s="52" t="s">
        <v>3619</v>
      </c>
      <c r="T2061" s="78">
        <v>16867538196.9</v>
      </c>
      <c r="U2061" s="78">
        <v>14729169559.209999</v>
      </c>
      <c r="Z2061" s="52" t="s">
        <v>87</v>
      </c>
      <c r="AA2061" s="81">
        <v>3.2285194742481757E-5</v>
      </c>
      <c r="BN2061" s="52" t="s">
        <v>99</v>
      </c>
    </row>
    <row r="2062" spans="1:66" s="52" customFormat="1">
      <c r="A2062" s="52" t="s">
        <v>3634</v>
      </c>
      <c r="B2062" s="52" t="s">
        <v>3635</v>
      </c>
      <c r="C2062" s="54" t="s">
        <v>83</v>
      </c>
      <c r="D2062" s="52" t="s">
        <v>84</v>
      </c>
      <c r="E2062" s="52" t="s">
        <v>3636</v>
      </c>
      <c r="F2062" s="52" t="s">
        <v>3635</v>
      </c>
      <c r="G2062" s="92">
        <v>66332.848519128296</v>
      </c>
      <c r="H2062" s="92">
        <v>3804875.0376077401</v>
      </c>
      <c r="I2062" s="92">
        <v>2951148.4306160202</v>
      </c>
      <c r="J2062" s="92"/>
      <c r="K2062" s="92"/>
      <c r="L2062" s="52" t="s">
        <v>296</v>
      </c>
      <c r="M2062" s="52" t="s">
        <v>3616</v>
      </c>
      <c r="N2062" s="52" t="s">
        <v>3617</v>
      </c>
      <c r="O2062" s="52" t="s">
        <v>3618</v>
      </c>
      <c r="P2062" s="52" t="s">
        <v>1035</v>
      </c>
      <c r="Q2062" s="52" t="s">
        <v>1036</v>
      </c>
      <c r="R2062" s="52">
        <v>1</v>
      </c>
      <c r="S2062" s="52" t="s">
        <v>3619</v>
      </c>
      <c r="T2062" s="78">
        <v>16867538196.9</v>
      </c>
      <c r="U2062" s="78">
        <v>14729169559.209999</v>
      </c>
      <c r="Z2062" s="52" t="s">
        <v>98</v>
      </c>
      <c r="AA2062" s="81">
        <v>4.6842855292506933E-5</v>
      </c>
      <c r="BN2062" s="52" t="s">
        <v>99</v>
      </c>
    </row>
    <row r="2063" spans="1:66" s="52" customFormat="1">
      <c r="A2063" s="52" t="s">
        <v>3637</v>
      </c>
      <c r="B2063" s="52" t="s">
        <v>3638</v>
      </c>
      <c r="C2063" s="54" t="s">
        <v>83</v>
      </c>
      <c r="D2063" s="52" t="s">
        <v>84</v>
      </c>
      <c r="E2063" s="52" t="s">
        <v>3639</v>
      </c>
      <c r="F2063" s="52" t="s">
        <v>3638</v>
      </c>
      <c r="G2063" s="92">
        <v>29643.623903731801</v>
      </c>
      <c r="H2063" s="92">
        <v>559494.95528121199</v>
      </c>
      <c r="I2063" s="92">
        <v>606804.981309389</v>
      </c>
      <c r="J2063" s="92"/>
      <c r="K2063" s="92"/>
      <c r="L2063" s="52" t="s">
        <v>296</v>
      </c>
      <c r="M2063" s="52" t="s">
        <v>3616</v>
      </c>
      <c r="N2063" s="52" t="s">
        <v>3617</v>
      </c>
      <c r="O2063" s="52" t="s">
        <v>3618</v>
      </c>
      <c r="P2063" s="52" t="s">
        <v>1035</v>
      </c>
      <c r="Q2063" s="52" t="s">
        <v>1036</v>
      </c>
      <c r="R2063" s="52">
        <v>1</v>
      </c>
      <c r="S2063" s="52" t="s">
        <v>3619</v>
      </c>
      <c r="T2063" s="78">
        <v>16867538196.9</v>
      </c>
      <c r="U2063" s="78">
        <v>14729169559.209999</v>
      </c>
      <c r="Z2063" s="52" t="s">
        <v>98</v>
      </c>
      <c r="AA2063" s="81">
        <v>9.3570583405664545E-5</v>
      </c>
      <c r="BN2063" s="52" t="s">
        <v>99</v>
      </c>
    </row>
    <row r="2064" spans="1:66" s="52" customFormat="1">
      <c r="A2064" s="52" t="s">
        <v>3640</v>
      </c>
      <c r="B2064" s="52" t="s">
        <v>3641</v>
      </c>
      <c r="C2064" s="54" t="s">
        <v>83</v>
      </c>
      <c r="D2064" s="52" t="s">
        <v>84</v>
      </c>
      <c r="E2064" s="52" t="s">
        <v>3642</v>
      </c>
      <c r="F2064" s="52" t="s">
        <v>3641</v>
      </c>
      <c r="G2064" s="92">
        <v>420441.40662733599</v>
      </c>
      <c r="H2064" s="92">
        <v>6346659.85390619</v>
      </c>
      <c r="I2064" s="92">
        <v>5591870.7081435705</v>
      </c>
      <c r="J2064" s="92"/>
      <c r="K2064" s="92"/>
      <c r="L2064" s="52" t="s">
        <v>296</v>
      </c>
      <c r="M2064" s="52" t="s">
        <v>3616</v>
      </c>
      <c r="N2064" s="52" t="s">
        <v>3617</v>
      </c>
      <c r="O2064" s="52" t="s">
        <v>3618</v>
      </c>
      <c r="P2064" s="52" t="s">
        <v>1035</v>
      </c>
      <c r="Q2064" s="52" t="s">
        <v>1036</v>
      </c>
      <c r="R2064" s="52">
        <v>1</v>
      </c>
      <c r="S2064" s="52" t="s">
        <v>3619</v>
      </c>
      <c r="T2064" s="78">
        <v>16867538196.9</v>
      </c>
      <c r="U2064" s="78">
        <v>14729169559.209999</v>
      </c>
      <c r="Z2064" s="52" t="s">
        <v>98</v>
      </c>
      <c r="AA2064" s="81">
        <v>4.8707739322405373E-4</v>
      </c>
      <c r="BN2064" s="52" t="s">
        <v>99</v>
      </c>
    </row>
    <row r="2065" spans="1:66" s="52" customFormat="1">
      <c r="A2065" s="52" t="s">
        <v>2397</v>
      </c>
      <c r="B2065" s="52" t="s">
        <v>2398</v>
      </c>
      <c r="C2065" s="54" t="s">
        <v>83</v>
      </c>
      <c r="D2065" s="52" t="s">
        <v>84</v>
      </c>
      <c r="E2065" s="52" t="s">
        <v>2399</v>
      </c>
      <c r="F2065" s="52" t="s">
        <v>2398</v>
      </c>
      <c r="G2065" s="92">
        <v>143231.60285121601</v>
      </c>
      <c r="H2065" s="92">
        <v>2565070.87099563</v>
      </c>
      <c r="I2065" s="92">
        <v>2344701.3386744098</v>
      </c>
      <c r="J2065" s="92"/>
      <c r="K2065" s="92"/>
      <c r="L2065" s="52" t="s">
        <v>296</v>
      </c>
      <c r="M2065" s="52" t="s">
        <v>3616</v>
      </c>
      <c r="N2065" s="52" t="s">
        <v>3617</v>
      </c>
      <c r="O2065" s="52" t="s">
        <v>3618</v>
      </c>
      <c r="P2065" s="52" t="s">
        <v>1035</v>
      </c>
      <c r="Q2065" s="52" t="s">
        <v>1036</v>
      </c>
      <c r="R2065" s="52">
        <v>1</v>
      </c>
      <c r="S2065" s="52" t="s">
        <v>3619</v>
      </c>
      <c r="T2065" s="78">
        <v>16867538196.9</v>
      </c>
      <c r="U2065" s="78">
        <v>14729169559.209999</v>
      </c>
      <c r="Z2065" s="52" t="s">
        <v>98</v>
      </c>
      <c r="AA2065" s="81">
        <v>8.6081268957592286E-5</v>
      </c>
      <c r="BN2065" s="52" t="s">
        <v>99</v>
      </c>
    </row>
    <row r="2066" spans="1:66" s="52" customFormat="1">
      <c r="A2066" s="52" t="s">
        <v>3643</v>
      </c>
      <c r="B2066" s="52" t="s">
        <v>1824</v>
      </c>
      <c r="C2066" s="54" t="s">
        <v>83</v>
      </c>
      <c r="D2066" s="52" t="s">
        <v>84</v>
      </c>
      <c r="E2066" s="52" t="s">
        <v>3644</v>
      </c>
      <c r="F2066" s="52" t="s">
        <v>1824</v>
      </c>
      <c r="G2066" s="92">
        <v>92424.228063486997</v>
      </c>
      <c r="H2066" s="92">
        <v>1049593.8875732401</v>
      </c>
      <c r="I2066" s="92">
        <v>1006499.84361137</v>
      </c>
      <c r="J2066" s="92"/>
      <c r="K2066" s="92"/>
      <c r="L2066" s="52" t="s">
        <v>296</v>
      </c>
      <c r="M2066" s="52" t="s">
        <v>3616</v>
      </c>
      <c r="N2066" s="52" t="s">
        <v>3617</v>
      </c>
      <c r="O2066" s="52" t="s">
        <v>3618</v>
      </c>
      <c r="P2066" s="52" t="s">
        <v>1035</v>
      </c>
      <c r="Q2066" s="52" t="s">
        <v>1036</v>
      </c>
      <c r="R2066" s="52">
        <v>1</v>
      </c>
      <c r="S2066" s="52" t="s">
        <v>3619</v>
      </c>
      <c r="T2066" s="78">
        <v>16867538196.9</v>
      </c>
      <c r="U2066" s="78">
        <v>14729169559.209999</v>
      </c>
      <c r="Z2066" s="52" t="s">
        <v>87</v>
      </c>
      <c r="AA2066" s="81">
        <v>8.9934319577118396E-6</v>
      </c>
      <c r="BN2066" s="52" t="s">
        <v>99</v>
      </c>
    </row>
    <row r="2067" spans="1:66" s="52" customFormat="1">
      <c r="A2067" s="52" t="s">
        <v>1904</v>
      </c>
      <c r="B2067" s="52" t="s">
        <v>1905</v>
      </c>
      <c r="C2067" s="54" t="s">
        <v>83</v>
      </c>
      <c r="D2067" s="52" t="s">
        <v>84</v>
      </c>
      <c r="E2067" s="52" t="s">
        <v>1906</v>
      </c>
      <c r="F2067" s="52" t="s">
        <v>1905</v>
      </c>
      <c r="G2067" s="92">
        <v>420085.08427940198</v>
      </c>
      <c r="H2067" s="92">
        <v>4442527.5831730999</v>
      </c>
      <c r="I2067" s="92">
        <v>4247060.20206476</v>
      </c>
      <c r="J2067" s="92"/>
      <c r="K2067" s="92"/>
      <c r="L2067" s="52" t="s">
        <v>296</v>
      </c>
      <c r="M2067" s="52" t="s">
        <v>3616</v>
      </c>
      <c r="N2067" s="52" t="s">
        <v>3617</v>
      </c>
      <c r="O2067" s="52" t="s">
        <v>3618</v>
      </c>
      <c r="P2067" s="52" t="s">
        <v>1035</v>
      </c>
      <c r="Q2067" s="52" t="s">
        <v>1036</v>
      </c>
      <c r="R2067" s="52">
        <v>1</v>
      </c>
      <c r="S2067" s="52" t="s">
        <v>3619</v>
      </c>
      <c r="T2067" s="78">
        <v>16867538196.9</v>
      </c>
      <c r="U2067" s="78">
        <v>14729169559.209999</v>
      </c>
      <c r="Z2067" s="52" t="s">
        <v>87</v>
      </c>
      <c r="AA2067" s="81">
        <v>1.595503446691633E-5</v>
      </c>
      <c r="BN2067" s="52" t="s">
        <v>99</v>
      </c>
    </row>
    <row r="2068" spans="1:66" s="52" customFormat="1">
      <c r="A2068" s="52" t="s">
        <v>3645</v>
      </c>
      <c r="B2068" s="52" t="s">
        <v>3646</v>
      </c>
      <c r="C2068" s="54" t="s">
        <v>83</v>
      </c>
      <c r="D2068" s="52" t="s">
        <v>84</v>
      </c>
      <c r="E2068" s="52" t="s">
        <v>3647</v>
      </c>
      <c r="F2068" s="52" t="s">
        <v>3646</v>
      </c>
      <c r="G2068" s="92">
        <v>259262.93504167499</v>
      </c>
      <c r="H2068" s="92">
        <v>4368856.8398257997</v>
      </c>
      <c r="I2068" s="92">
        <v>3925240.8365309602</v>
      </c>
      <c r="J2068" s="92"/>
      <c r="K2068" s="92"/>
      <c r="L2068" s="52" t="s">
        <v>296</v>
      </c>
      <c r="M2068" s="52" t="s">
        <v>3616</v>
      </c>
      <c r="N2068" s="52" t="s">
        <v>3617</v>
      </c>
      <c r="O2068" s="52" t="s">
        <v>3618</v>
      </c>
      <c r="P2068" s="52" t="s">
        <v>1035</v>
      </c>
      <c r="Q2068" s="52" t="s">
        <v>1036</v>
      </c>
      <c r="R2068" s="52">
        <v>1</v>
      </c>
      <c r="S2068" s="52" t="s">
        <v>3619</v>
      </c>
      <c r="T2068" s="78">
        <v>16867538196.9</v>
      </c>
      <c r="U2068" s="78">
        <v>14729169559.209999</v>
      </c>
      <c r="Z2068" s="52" t="s">
        <v>98</v>
      </c>
      <c r="AA2068" s="81">
        <v>2.6215831979689802E-4</v>
      </c>
      <c r="BN2068" s="52" t="s">
        <v>99</v>
      </c>
    </row>
    <row r="2069" spans="1:66" s="52" customFormat="1">
      <c r="A2069" s="52" t="s">
        <v>3648</v>
      </c>
      <c r="B2069" s="52" t="s">
        <v>3649</v>
      </c>
      <c r="C2069" s="54" t="s">
        <v>83</v>
      </c>
      <c r="D2069" s="52" t="s">
        <v>84</v>
      </c>
      <c r="E2069" s="52" t="s">
        <v>3650</v>
      </c>
      <c r="F2069" s="52" t="s">
        <v>3649</v>
      </c>
      <c r="G2069" s="92">
        <v>27409.872041895</v>
      </c>
      <c r="H2069" s="92">
        <v>3531447.0316274101</v>
      </c>
      <c r="I2069" s="92">
        <v>3331395.8479719199</v>
      </c>
      <c r="J2069" s="92"/>
      <c r="K2069" s="92"/>
      <c r="L2069" s="52" t="s">
        <v>296</v>
      </c>
      <c r="M2069" s="52" t="s">
        <v>3616</v>
      </c>
      <c r="N2069" s="52" t="s">
        <v>3617</v>
      </c>
      <c r="O2069" s="52" t="s">
        <v>3618</v>
      </c>
      <c r="P2069" s="52" t="s">
        <v>1035</v>
      </c>
      <c r="Q2069" s="52" t="s">
        <v>1036</v>
      </c>
      <c r="R2069" s="52">
        <v>1</v>
      </c>
      <c r="S2069" s="52" t="s">
        <v>3619</v>
      </c>
      <c r="T2069" s="78">
        <v>16867538196.9</v>
      </c>
      <c r="U2069" s="78">
        <v>14729169559.209999</v>
      </c>
      <c r="Z2069" s="52" t="s">
        <v>98</v>
      </c>
      <c r="AA2069" s="81">
        <v>1.826382705889763E-4</v>
      </c>
      <c r="BN2069" s="52" t="s">
        <v>99</v>
      </c>
    </row>
    <row r="2070" spans="1:66" s="52" customFormat="1">
      <c r="A2070" s="52" t="s">
        <v>3651</v>
      </c>
      <c r="B2070" s="52" t="s">
        <v>3652</v>
      </c>
      <c r="C2070" s="54" t="s">
        <v>83</v>
      </c>
      <c r="D2070" s="52" t="s">
        <v>84</v>
      </c>
      <c r="E2070" s="52" t="s">
        <v>3653</v>
      </c>
      <c r="F2070" s="52" t="s">
        <v>3652</v>
      </c>
      <c r="G2070" s="92">
        <v>49395.060719588597</v>
      </c>
      <c r="H2070" s="92">
        <v>976932.54455343005</v>
      </c>
      <c r="I2070" s="92">
        <v>1360833.9228246701</v>
      </c>
      <c r="J2070" s="92"/>
      <c r="K2070" s="92"/>
      <c r="L2070" s="52" t="s">
        <v>296</v>
      </c>
      <c r="M2070" s="52" t="s">
        <v>3616</v>
      </c>
      <c r="N2070" s="52" t="s">
        <v>3617</v>
      </c>
      <c r="O2070" s="52" t="s">
        <v>3618</v>
      </c>
      <c r="P2070" s="52" t="s">
        <v>1035</v>
      </c>
      <c r="Q2070" s="52" t="s">
        <v>1036</v>
      </c>
      <c r="R2070" s="52">
        <v>1</v>
      </c>
      <c r="S2070" s="52" t="s">
        <v>3619</v>
      </c>
      <c r="T2070" s="78">
        <v>16867538196.9</v>
      </c>
      <c r="U2070" s="78">
        <v>14729169559.209999</v>
      </c>
      <c r="Z2070" s="52" t="s">
        <v>98</v>
      </c>
      <c r="AA2070" s="81">
        <v>2.6514533846209662E-4</v>
      </c>
      <c r="BN2070" s="52" t="s">
        <v>99</v>
      </c>
    </row>
    <row r="2071" spans="1:66" s="52" customFormat="1">
      <c r="A2071" s="52" t="s">
        <v>2810</v>
      </c>
      <c r="B2071" s="52" t="s">
        <v>2811</v>
      </c>
      <c r="C2071" s="54" t="s">
        <v>83</v>
      </c>
      <c r="D2071" s="52" t="s">
        <v>84</v>
      </c>
      <c r="E2071" s="52" t="s">
        <v>2812</v>
      </c>
      <c r="F2071" s="52" t="s">
        <v>2811</v>
      </c>
      <c r="G2071" s="92">
        <v>141305.266348381</v>
      </c>
      <c r="H2071" s="92">
        <v>4076090.2818073998</v>
      </c>
      <c r="I2071" s="92">
        <v>3860459.8766377801</v>
      </c>
      <c r="J2071" s="92"/>
      <c r="K2071" s="92"/>
      <c r="L2071" s="52" t="s">
        <v>296</v>
      </c>
      <c r="M2071" s="52" t="s">
        <v>3616</v>
      </c>
      <c r="N2071" s="52" t="s">
        <v>3617</v>
      </c>
      <c r="O2071" s="52" t="s">
        <v>3618</v>
      </c>
      <c r="P2071" s="52" t="s">
        <v>1035</v>
      </c>
      <c r="Q2071" s="52" t="s">
        <v>1036</v>
      </c>
      <c r="R2071" s="52">
        <v>1</v>
      </c>
      <c r="S2071" s="52" t="s">
        <v>3619</v>
      </c>
      <c r="T2071" s="78">
        <v>16867538196.9</v>
      </c>
      <c r="U2071" s="78">
        <v>14729169559.209999</v>
      </c>
      <c r="Z2071" s="52" t="s">
        <v>98</v>
      </c>
      <c r="AA2071" s="81">
        <v>2.8997474822112099E-4</v>
      </c>
      <c r="BN2071" s="52" t="s">
        <v>99</v>
      </c>
    </row>
    <row r="2072" spans="1:66" s="52" customFormat="1">
      <c r="A2072" s="52" t="s">
        <v>3654</v>
      </c>
      <c r="B2072" s="52" t="s">
        <v>3655</v>
      </c>
      <c r="C2072" s="54" t="s">
        <v>83</v>
      </c>
      <c r="D2072" s="52" t="s">
        <v>84</v>
      </c>
      <c r="E2072" s="52" t="s">
        <v>3656</v>
      </c>
      <c r="F2072" s="52" t="s">
        <v>3655</v>
      </c>
      <c r="G2072" s="92">
        <v>108785.11301399099</v>
      </c>
      <c r="H2072" s="92">
        <v>4162933.4339333102</v>
      </c>
      <c r="I2072" s="92">
        <v>3521374.10826289</v>
      </c>
      <c r="J2072" s="92"/>
      <c r="K2072" s="92"/>
      <c r="L2072" s="52" t="s">
        <v>296</v>
      </c>
      <c r="M2072" s="52" t="s">
        <v>3616</v>
      </c>
      <c r="N2072" s="52" t="s">
        <v>3617</v>
      </c>
      <c r="O2072" s="52" t="s">
        <v>3618</v>
      </c>
      <c r="P2072" s="52" t="s">
        <v>1035</v>
      </c>
      <c r="Q2072" s="52" t="s">
        <v>1036</v>
      </c>
      <c r="R2072" s="52">
        <v>1</v>
      </c>
      <c r="S2072" s="52" t="s">
        <v>3619</v>
      </c>
      <c r="T2072" s="78">
        <v>16867538196.9</v>
      </c>
      <c r="U2072" s="78">
        <v>14729169559.209999</v>
      </c>
      <c r="Z2072" s="52" t="s">
        <v>98</v>
      </c>
      <c r="AA2072" s="81">
        <v>4.4490766485028981E-4</v>
      </c>
      <c r="BN2072" s="52" t="s">
        <v>99</v>
      </c>
    </row>
    <row r="2073" spans="1:66" s="52" customFormat="1">
      <c r="A2073" s="52" t="s">
        <v>3170</v>
      </c>
      <c r="B2073" s="52" t="s">
        <v>3171</v>
      </c>
      <c r="C2073" s="54" t="s">
        <v>83</v>
      </c>
      <c r="D2073" s="52" t="s">
        <v>84</v>
      </c>
      <c r="E2073" s="52" t="s">
        <v>3172</v>
      </c>
      <c r="F2073" s="52" t="s">
        <v>3171</v>
      </c>
      <c r="G2073" s="92">
        <v>269212.01393300202</v>
      </c>
      <c r="H2073" s="92">
        <v>5140192.9965653801</v>
      </c>
      <c r="I2073" s="92">
        <v>4918503.4945559399</v>
      </c>
      <c r="J2073" s="92"/>
      <c r="K2073" s="92"/>
      <c r="L2073" s="52" t="s">
        <v>296</v>
      </c>
      <c r="M2073" s="52" t="s">
        <v>3616</v>
      </c>
      <c r="N2073" s="52" t="s">
        <v>3617</v>
      </c>
      <c r="O2073" s="52" t="s">
        <v>3618</v>
      </c>
      <c r="P2073" s="52" t="s">
        <v>1035</v>
      </c>
      <c r="Q2073" s="52" t="s">
        <v>1036</v>
      </c>
      <c r="R2073" s="52">
        <v>1</v>
      </c>
      <c r="S2073" s="52" t="s">
        <v>3619</v>
      </c>
      <c r="T2073" s="78">
        <v>16867538196.9</v>
      </c>
      <c r="U2073" s="78">
        <v>14729169559.209999</v>
      </c>
      <c r="Z2073" s="52" t="s">
        <v>98</v>
      </c>
      <c r="AA2073" s="81">
        <v>1.8972467068938831E-4</v>
      </c>
      <c r="BN2073" s="52" t="s">
        <v>99</v>
      </c>
    </row>
    <row r="2074" spans="1:66" s="52" customFormat="1">
      <c r="A2074" s="52" t="s">
        <v>3657</v>
      </c>
      <c r="B2074" s="52" t="s">
        <v>3658</v>
      </c>
      <c r="C2074" s="54" t="s">
        <v>83</v>
      </c>
      <c r="D2074" s="52" t="s">
        <v>84</v>
      </c>
      <c r="E2074" s="52" t="s">
        <v>3659</v>
      </c>
      <c r="F2074" s="52" t="s">
        <v>3658</v>
      </c>
      <c r="G2074" s="92">
        <v>246095.97589898101</v>
      </c>
      <c r="H2074" s="92">
        <v>4052215.3170963498</v>
      </c>
      <c r="I2074" s="92">
        <v>3634837.5640279399</v>
      </c>
      <c r="J2074" s="92"/>
      <c r="K2074" s="92"/>
      <c r="L2074" s="52" t="s">
        <v>296</v>
      </c>
      <c r="M2074" s="52" t="s">
        <v>3616</v>
      </c>
      <c r="N2074" s="52" t="s">
        <v>3617</v>
      </c>
      <c r="O2074" s="52" t="s">
        <v>3618</v>
      </c>
      <c r="P2074" s="52" t="s">
        <v>1035</v>
      </c>
      <c r="Q2074" s="52" t="s">
        <v>1036</v>
      </c>
      <c r="R2074" s="52">
        <v>1</v>
      </c>
      <c r="S2074" s="52" t="s">
        <v>3619</v>
      </c>
      <c r="T2074" s="78">
        <v>16867538196.9</v>
      </c>
      <c r="U2074" s="78">
        <v>14729169559.209999</v>
      </c>
      <c r="Z2074" s="52" t="s">
        <v>98</v>
      </c>
      <c r="AA2074" s="81">
        <v>2.309701845183036E-4</v>
      </c>
      <c r="BN2074" s="52" t="s">
        <v>99</v>
      </c>
    </row>
    <row r="2075" spans="1:66" s="52" customFormat="1">
      <c r="A2075" s="52" t="s">
        <v>3173</v>
      </c>
      <c r="B2075" s="52" t="s">
        <v>3174</v>
      </c>
      <c r="C2075" s="54" t="s">
        <v>83</v>
      </c>
      <c r="D2075" s="52" t="s">
        <v>84</v>
      </c>
      <c r="E2075" s="52" t="s">
        <v>3175</v>
      </c>
      <c r="F2075" s="52" t="s">
        <v>3174</v>
      </c>
      <c r="G2075" s="92">
        <v>73727.784866022193</v>
      </c>
      <c r="H2075" s="92">
        <v>1459643.9264519999</v>
      </c>
      <c r="I2075" s="92">
        <v>1656663.32593952</v>
      </c>
      <c r="J2075" s="92"/>
      <c r="K2075" s="92"/>
      <c r="L2075" s="52" t="s">
        <v>296</v>
      </c>
      <c r="M2075" s="52" t="s">
        <v>3616</v>
      </c>
      <c r="N2075" s="52" t="s">
        <v>3617</v>
      </c>
      <c r="O2075" s="52" t="s">
        <v>3618</v>
      </c>
      <c r="P2075" s="52" t="s">
        <v>1035</v>
      </c>
      <c r="Q2075" s="52" t="s">
        <v>1036</v>
      </c>
      <c r="R2075" s="52">
        <v>1</v>
      </c>
      <c r="S2075" s="52" t="s">
        <v>3619</v>
      </c>
      <c r="T2075" s="78">
        <v>16867538196.9</v>
      </c>
      <c r="U2075" s="78">
        <v>14729169559.209999</v>
      </c>
      <c r="Z2075" s="52" t="s">
        <v>98</v>
      </c>
      <c r="AA2075" s="81">
        <v>1.6030018851725529E-4</v>
      </c>
      <c r="BN2075" s="52" t="s">
        <v>99</v>
      </c>
    </row>
    <row r="2076" spans="1:66" s="52" customFormat="1">
      <c r="A2076" s="52" t="s">
        <v>2826</v>
      </c>
      <c r="B2076" s="52" t="s">
        <v>2827</v>
      </c>
      <c r="C2076" s="54" t="s">
        <v>83</v>
      </c>
      <c r="D2076" s="52" t="s">
        <v>84</v>
      </c>
      <c r="E2076" s="52" t="s">
        <v>2828</v>
      </c>
      <c r="F2076" s="52" t="s">
        <v>2827</v>
      </c>
      <c r="G2076" s="92">
        <v>22956.341743630699</v>
      </c>
      <c r="H2076" s="92">
        <v>1950251.0223210701</v>
      </c>
      <c r="I2076" s="92">
        <v>2082140.1961473001</v>
      </c>
      <c r="J2076" s="92"/>
      <c r="K2076" s="92"/>
      <c r="L2076" s="52" t="s">
        <v>296</v>
      </c>
      <c r="M2076" s="52" t="s">
        <v>3616</v>
      </c>
      <c r="N2076" s="52" t="s">
        <v>3617</v>
      </c>
      <c r="O2076" s="52" t="s">
        <v>3618</v>
      </c>
      <c r="P2076" s="52" t="s">
        <v>1035</v>
      </c>
      <c r="Q2076" s="52" t="s">
        <v>1036</v>
      </c>
      <c r="R2076" s="52">
        <v>1</v>
      </c>
      <c r="S2076" s="52" t="s">
        <v>3619</v>
      </c>
      <c r="T2076" s="78">
        <v>16867538196.9</v>
      </c>
      <c r="U2076" s="78">
        <v>14729169559.209999</v>
      </c>
      <c r="Z2076" s="52" t="s">
        <v>87</v>
      </c>
      <c r="AA2076" s="81">
        <v>1.879717098700595E-5</v>
      </c>
      <c r="BN2076" s="52" t="s">
        <v>99</v>
      </c>
    </row>
    <row r="2077" spans="1:66" s="52" customFormat="1">
      <c r="A2077" s="52" t="s">
        <v>3660</v>
      </c>
      <c r="B2077" s="52" t="s">
        <v>3661</v>
      </c>
      <c r="C2077" s="54" t="s">
        <v>83</v>
      </c>
      <c r="D2077" s="52" t="s">
        <v>84</v>
      </c>
      <c r="E2077" s="52" t="s">
        <v>3662</v>
      </c>
      <c r="F2077" s="52" t="s">
        <v>3661</v>
      </c>
      <c r="G2077" s="92">
        <v>65275.858697106298</v>
      </c>
      <c r="H2077" s="92">
        <v>1551652.7145970501</v>
      </c>
      <c r="I2077" s="92">
        <v>1562704.0572087299</v>
      </c>
      <c r="J2077" s="92"/>
      <c r="K2077" s="92"/>
      <c r="L2077" s="52" t="s">
        <v>296</v>
      </c>
      <c r="M2077" s="52" t="s">
        <v>3616</v>
      </c>
      <c r="N2077" s="52" t="s">
        <v>3617</v>
      </c>
      <c r="O2077" s="52" t="s">
        <v>3618</v>
      </c>
      <c r="P2077" s="52" t="s">
        <v>1035</v>
      </c>
      <c r="Q2077" s="52" t="s">
        <v>1036</v>
      </c>
      <c r="R2077" s="52">
        <v>1</v>
      </c>
      <c r="S2077" s="52" t="s">
        <v>3619</v>
      </c>
      <c r="T2077" s="78">
        <v>16867538196.9</v>
      </c>
      <c r="U2077" s="78">
        <v>14729169559.209999</v>
      </c>
      <c r="Z2077" s="52" t="s">
        <v>98</v>
      </c>
      <c r="AA2077" s="81">
        <v>1.553045261191661E-4</v>
      </c>
      <c r="BN2077" s="52" t="s">
        <v>99</v>
      </c>
    </row>
    <row r="2078" spans="1:66" s="52" customFormat="1">
      <c r="A2078" s="52" t="s">
        <v>3663</v>
      </c>
      <c r="B2078" s="52" t="s">
        <v>3664</v>
      </c>
      <c r="C2078" s="54" t="s">
        <v>83</v>
      </c>
      <c r="D2078" s="52" t="s">
        <v>84</v>
      </c>
      <c r="E2078" s="52" t="s">
        <v>3665</v>
      </c>
      <c r="F2078" s="52" t="s">
        <v>3664</v>
      </c>
      <c r="G2078" s="92">
        <v>68038.604520861496</v>
      </c>
      <c r="H2078" s="92">
        <v>1106293.1072796599</v>
      </c>
      <c r="I2078" s="92">
        <v>957983.55165372998</v>
      </c>
      <c r="J2078" s="92"/>
      <c r="K2078" s="92"/>
      <c r="L2078" s="52" t="s">
        <v>296</v>
      </c>
      <c r="M2078" s="52" t="s">
        <v>3616</v>
      </c>
      <c r="N2078" s="52" t="s">
        <v>3617</v>
      </c>
      <c r="O2078" s="52" t="s">
        <v>3618</v>
      </c>
      <c r="P2078" s="52" t="s">
        <v>1035</v>
      </c>
      <c r="Q2078" s="52" t="s">
        <v>1036</v>
      </c>
      <c r="R2078" s="52">
        <v>1</v>
      </c>
      <c r="S2078" s="52" t="s">
        <v>3619</v>
      </c>
      <c r="T2078" s="78">
        <v>16867538196.9</v>
      </c>
      <c r="U2078" s="78">
        <v>14729169559.209999</v>
      </c>
      <c r="Z2078" s="52" t="s">
        <v>87</v>
      </c>
      <c r="AA2078" s="81">
        <v>3.5060749935488049E-6</v>
      </c>
      <c r="BN2078" s="52" t="s">
        <v>99</v>
      </c>
    </row>
    <row r="2079" spans="1:66" s="52" customFormat="1">
      <c r="A2079" s="52" t="s">
        <v>3666</v>
      </c>
      <c r="B2079" s="52" t="s">
        <v>3667</v>
      </c>
      <c r="C2079" s="54" t="s">
        <v>83</v>
      </c>
      <c r="D2079" s="52" t="s">
        <v>84</v>
      </c>
      <c r="E2079" s="52" t="s">
        <v>3668</v>
      </c>
      <c r="F2079" s="52" t="s">
        <v>3667</v>
      </c>
      <c r="G2079" s="92">
        <v>804070.82211603795</v>
      </c>
      <c r="H2079" s="92">
        <v>3130653.5386956902</v>
      </c>
      <c r="I2079" s="92">
        <v>2581067.3389924802</v>
      </c>
      <c r="J2079" s="92"/>
      <c r="K2079" s="92"/>
      <c r="L2079" s="52" t="s">
        <v>296</v>
      </c>
      <c r="M2079" s="52" t="s">
        <v>3616</v>
      </c>
      <c r="N2079" s="52" t="s">
        <v>3617</v>
      </c>
      <c r="O2079" s="52" t="s">
        <v>3618</v>
      </c>
      <c r="P2079" s="52" t="s">
        <v>1035</v>
      </c>
      <c r="Q2079" s="52" t="s">
        <v>1036</v>
      </c>
      <c r="R2079" s="52">
        <v>1</v>
      </c>
      <c r="S2079" s="52" t="s">
        <v>3619</v>
      </c>
      <c r="T2079" s="78">
        <v>16867538196.9</v>
      </c>
      <c r="U2079" s="78">
        <v>14729169559.209999</v>
      </c>
      <c r="Z2079" s="52" t="s">
        <v>98</v>
      </c>
      <c r="AA2079" s="81">
        <v>7.6385149658430906E-5</v>
      </c>
      <c r="BN2079" s="52" t="s">
        <v>99</v>
      </c>
    </row>
    <row r="2080" spans="1:66" s="52" customFormat="1">
      <c r="A2080" s="52" t="s">
        <v>3669</v>
      </c>
      <c r="B2080" s="52" t="s">
        <v>3670</v>
      </c>
      <c r="C2080" s="54" t="s">
        <v>83</v>
      </c>
      <c r="D2080" s="52" t="s">
        <v>84</v>
      </c>
      <c r="E2080" s="52" t="s">
        <v>3671</v>
      </c>
      <c r="F2080" s="52" t="s">
        <v>3670</v>
      </c>
      <c r="G2080" s="92">
        <v>313325.11984792497</v>
      </c>
      <c r="H2080" s="92">
        <v>5116347.41597177</v>
      </c>
      <c r="I2080" s="92">
        <v>5147931.7191014104</v>
      </c>
      <c r="J2080" s="92"/>
      <c r="K2080" s="92"/>
      <c r="L2080" s="52" t="s">
        <v>296</v>
      </c>
      <c r="M2080" s="52" t="s">
        <v>3616</v>
      </c>
      <c r="N2080" s="52" t="s">
        <v>3617</v>
      </c>
      <c r="O2080" s="52" t="s">
        <v>3618</v>
      </c>
      <c r="P2080" s="52" t="s">
        <v>1035</v>
      </c>
      <c r="Q2080" s="52" t="s">
        <v>1036</v>
      </c>
      <c r="R2080" s="52">
        <v>1</v>
      </c>
      <c r="S2080" s="52" t="s">
        <v>3619</v>
      </c>
      <c r="T2080" s="78">
        <v>16867538196.9</v>
      </c>
      <c r="U2080" s="78">
        <v>14729169559.209999</v>
      </c>
      <c r="Z2080" s="52" t="s">
        <v>98</v>
      </c>
      <c r="AA2080" s="81">
        <v>2.401825104654607E-4</v>
      </c>
      <c r="BN2080" s="52" t="s">
        <v>99</v>
      </c>
    </row>
    <row r="2081" spans="1:66" s="52" customFormat="1">
      <c r="A2081" s="52" t="s">
        <v>3672</v>
      </c>
      <c r="B2081" s="52" t="s">
        <v>3673</v>
      </c>
      <c r="C2081" s="54" t="s">
        <v>83</v>
      </c>
      <c r="D2081" s="52" t="s">
        <v>84</v>
      </c>
      <c r="E2081" s="52" t="s">
        <v>3674</v>
      </c>
      <c r="F2081" s="52" t="s">
        <v>3673</v>
      </c>
      <c r="G2081" s="92">
        <v>206731.83841954399</v>
      </c>
      <c r="H2081" s="92">
        <v>5474771.3371440005</v>
      </c>
      <c r="I2081" s="92">
        <v>4215262.18537449</v>
      </c>
      <c r="J2081" s="92"/>
      <c r="K2081" s="92"/>
      <c r="L2081" s="52" t="s">
        <v>296</v>
      </c>
      <c r="M2081" s="52" t="s">
        <v>3616</v>
      </c>
      <c r="N2081" s="52" t="s">
        <v>3617</v>
      </c>
      <c r="O2081" s="52" t="s">
        <v>3618</v>
      </c>
      <c r="P2081" s="52" t="s">
        <v>1035</v>
      </c>
      <c r="Q2081" s="52" t="s">
        <v>1036</v>
      </c>
      <c r="R2081" s="52">
        <v>1</v>
      </c>
      <c r="S2081" s="52" t="s">
        <v>3619</v>
      </c>
      <c r="T2081" s="78">
        <v>16867538196.9</v>
      </c>
      <c r="U2081" s="78">
        <v>14729169559.209999</v>
      </c>
      <c r="Z2081" s="52" t="s">
        <v>98</v>
      </c>
      <c r="AA2081" s="81">
        <v>1.378619356911912E-4</v>
      </c>
      <c r="BN2081" s="52" t="s">
        <v>99</v>
      </c>
    </row>
    <row r="2082" spans="1:66" s="52" customFormat="1">
      <c r="A2082" s="52" t="s">
        <v>3675</v>
      </c>
      <c r="B2082" s="52" t="s">
        <v>3676</v>
      </c>
      <c r="C2082" s="54" t="s">
        <v>83</v>
      </c>
      <c r="D2082" s="52" t="s">
        <v>84</v>
      </c>
      <c r="E2082" s="52" t="s">
        <v>3677</v>
      </c>
      <c r="F2082" s="52" t="s">
        <v>3676</v>
      </c>
      <c r="G2082" s="92">
        <v>113794.58602317701</v>
      </c>
      <c r="H2082" s="92">
        <v>4255786.5663087098</v>
      </c>
      <c r="I2082" s="92">
        <v>4910236.3869000999</v>
      </c>
      <c r="J2082" s="92"/>
      <c r="K2082" s="92"/>
      <c r="L2082" s="52" t="s">
        <v>296</v>
      </c>
      <c r="M2082" s="52" t="s">
        <v>3616</v>
      </c>
      <c r="N2082" s="52" t="s">
        <v>3617</v>
      </c>
      <c r="O2082" s="52" t="s">
        <v>3618</v>
      </c>
      <c r="P2082" s="52" t="s">
        <v>1035</v>
      </c>
      <c r="Q2082" s="52" t="s">
        <v>1036</v>
      </c>
      <c r="R2082" s="52">
        <v>1</v>
      </c>
      <c r="S2082" s="52" t="s">
        <v>3619</v>
      </c>
      <c r="T2082" s="78">
        <v>16867538196.9</v>
      </c>
      <c r="U2082" s="78">
        <v>14729169559.209999</v>
      </c>
      <c r="Z2082" s="52" t="s">
        <v>98</v>
      </c>
      <c r="AA2082" s="81">
        <v>8.036074438598659E-5</v>
      </c>
      <c r="BN2082" s="52" t="s">
        <v>99</v>
      </c>
    </row>
    <row r="2083" spans="1:66" s="52" customFormat="1">
      <c r="A2083" s="52" t="s">
        <v>335</v>
      </c>
      <c r="B2083" s="52" t="s">
        <v>337</v>
      </c>
      <c r="C2083" s="54" t="s">
        <v>83</v>
      </c>
      <c r="D2083" s="52" t="s">
        <v>84</v>
      </c>
      <c r="E2083" s="52" t="s">
        <v>336</v>
      </c>
      <c r="F2083" s="52" t="s">
        <v>337</v>
      </c>
      <c r="G2083" s="92">
        <v>79349.0942877669</v>
      </c>
      <c r="H2083" s="92">
        <v>2955235.7473773598</v>
      </c>
      <c r="I2083" s="92">
        <v>2617726.6205534302</v>
      </c>
      <c r="J2083" s="92"/>
      <c r="K2083" s="92"/>
      <c r="L2083" s="52" t="s">
        <v>296</v>
      </c>
      <c r="M2083" s="52" t="s">
        <v>3616</v>
      </c>
      <c r="N2083" s="52" t="s">
        <v>3617</v>
      </c>
      <c r="O2083" s="52" t="s">
        <v>3618</v>
      </c>
      <c r="P2083" s="52" t="s">
        <v>1035</v>
      </c>
      <c r="Q2083" s="52" t="s">
        <v>1036</v>
      </c>
      <c r="R2083" s="52">
        <v>1</v>
      </c>
      <c r="S2083" s="52" t="s">
        <v>3619</v>
      </c>
      <c r="T2083" s="78">
        <v>16867538196.9</v>
      </c>
      <c r="U2083" s="78">
        <v>14729169559.209999</v>
      </c>
      <c r="Z2083" s="52" t="s">
        <v>87</v>
      </c>
      <c r="AA2083" s="81">
        <v>8.4116758837260819E-6</v>
      </c>
      <c r="BN2083" s="52" t="s">
        <v>99</v>
      </c>
    </row>
    <row r="2084" spans="1:66" s="52" customFormat="1">
      <c r="A2084" s="52" t="s">
        <v>1935</v>
      </c>
      <c r="B2084" s="52" t="s">
        <v>1936</v>
      </c>
      <c r="C2084" s="54" t="s">
        <v>83</v>
      </c>
      <c r="D2084" s="52" t="s">
        <v>84</v>
      </c>
      <c r="E2084" s="52" t="s">
        <v>1937</v>
      </c>
      <c r="F2084" s="52" t="s">
        <v>1936</v>
      </c>
      <c r="G2084" s="92">
        <v>34933.5635229162</v>
      </c>
      <c r="H2084" s="92">
        <v>988582.91793137696</v>
      </c>
      <c r="I2084" s="92">
        <v>1058486.97474436</v>
      </c>
      <c r="J2084" s="92"/>
      <c r="K2084" s="92"/>
      <c r="L2084" s="52" t="s">
        <v>296</v>
      </c>
      <c r="M2084" s="52" t="s">
        <v>3616</v>
      </c>
      <c r="N2084" s="52" t="s">
        <v>3617</v>
      </c>
      <c r="O2084" s="52" t="s">
        <v>3618</v>
      </c>
      <c r="P2084" s="52" t="s">
        <v>1035</v>
      </c>
      <c r="Q2084" s="52" t="s">
        <v>1036</v>
      </c>
      <c r="R2084" s="52">
        <v>1</v>
      </c>
      <c r="S2084" s="52" t="s">
        <v>3619</v>
      </c>
      <c r="T2084" s="78">
        <v>16867538196.9</v>
      </c>
      <c r="U2084" s="78">
        <v>14729169559.209999</v>
      </c>
      <c r="Z2084" s="52" t="s">
        <v>98</v>
      </c>
      <c r="AA2084" s="81">
        <v>3.5519934522966732E-5</v>
      </c>
      <c r="BN2084" s="52" t="s">
        <v>99</v>
      </c>
    </row>
    <row r="2085" spans="1:66" s="52" customFormat="1">
      <c r="A2085" s="52" t="s">
        <v>3678</v>
      </c>
      <c r="B2085" s="52" t="s">
        <v>3679</v>
      </c>
      <c r="C2085" s="54" t="s">
        <v>83</v>
      </c>
      <c r="D2085" s="52" t="s">
        <v>84</v>
      </c>
      <c r="E2085" s="52" t="s">
        <v>3680</v>
      </c>
      <c r="F2085" s="52" t="s">
        <v>3679</v>
      </c>
      <c r="G2085" s="92">
        <v>82366.356074331896</v>
      </c>
      <c r="H2085" s="92">
        <v>7342705.4194115903</v>
      </c>
      <c r="I2085" s="92">
        <v>5749171.6539883697</v>
      </c>
      <c r="J2085" s="92"/>
      <c r="K2085" s="92"/>
      <c r="L2085" s="52" t="s">
        <v>296</v>
      </c>
      <c r="M2085" s="52" t="s">
        <v>3616</v>
      </c>
      <c r="N2085" s="52" t="s">
        <v>3617</v>
      </c>
      <c r="O2085" s="52" t="s">
        <v>3618</v>
      </c>
      <c r="P2085" s="52" t="s">
        <v>1035</v>
      </c>
      <c r="Q2085" s="52" t="s">
        <v>1036</v>
      </c>
      <c r="R2085" s="52">
        <v>1</v>
      </c>
      <c r="S2085" s="52" t="s">
        <v>3619</v>
      </c>
      <c r="T2085" s="78">
        <v>16867538196.9</v>
      </c>
      <c r="U2085" s="78">
        <v>14729169559.209999</v>
      </c>
      <c r="Z2085" s="52" t="s">
        <v>87</v>
      </c>
      <c r="AA2085" s="81">
        <v>1.235712135687776E-4</v>
      </c>
      <c r="BN2085" s="52" t="s">
        <v>99</v>
      </c>
    </row>
    <row r="2086" spans="1:66" s="52" customFormat="1">
      <c r="A2086" s="52" t="s">
        <v>3208</v>
      </c>
      <c r="B2086" s="52" t="s">
        <v>3209</v>
      </c>
      <c r="C2086" s="54" t="s">
        <v>83</v>
      </c>
      <c r="D2086" s="52" t="s">
        <v>1639</v>
      </c>
      <c r="E2086" s="52" t="s">
        <v>3210</v>
      </c>
      <c r="F2086" s="52" t="s">
        <v>3209</v>
      </c>
      <c r="G2086" s="92">
        <v>37535.614954466</v>
      </c>
      <c r="H2086" s="92">
        <v>999449.29231470602</v>
      </c>
      <c r="I2086" s="92">
        <v>983057.75565746496</v>
      </c>
      <c r="J2086" s="92"/>
      <c r="K2086" s="92"/>
      <c r="L2086" s="52" t="s">
        <v>296</v>
      </c>
      <c r="M2086" s="52" t="s">
        <v>3616</v>
      </c>
      <c r="N2086" s="52" t="s">
        <v>3617</v>
      </c>
      <c r="O2086" s="52" t="s">
        <v>3618</v>
      </c>
      <c r="P2086" s="52" t="s">
        <v>1035</v>
      </c>
      <c r="Q2086" s="52" t="s">
        <v>1036</v>
      </c>
      <c r="R2086" s="52">
        <v>1</v>
      </c>
      <c r="S2086" s="52" t="s">
        <v>3619</v>
      </c>
      <c r="T2086" s="78">
        <v>16867538196.9</v>
      </c>
      <c r="U2086" s="78">
        <v>14729169559.209999</v>
      </c>
      <c r="Z2086" s="52" t="s">
        <v>98</v>
      </c>
      <c r="AA2086" s="81">
        <v>2.1836269858789671E-5</v>
      </c>
      <c r="BN2086" s="52" t="s">
        <v>99</v>
      </c>
    </row>
    <row r="2087" spans="1:66" s="52" customFormat="1">
      <c r="A2087" s="52" t="s">
        <v>1950</v>
      </c>
      <c r="B2087" s="52" t="s">
        <v>1951</v>
      </c>
      <c r="C2087" s="54" t="s">
        <v>83</v>
      </c>
      <c r="D2087" s="52" t="s">
        <v>1639</v>
      </c>
      <c r="E2087" s="52" t="s">
        <v>1952</v>
      </c>
      <c r="F2087" s="52" t="s">
        <v>1951</v>
      </c>
      <c r="G2087" s="92">
        <v>50204.521291505298</v>
      </c>
      <c r="H2087" s="92">
        <v>1260402.9719068201</v>
      </c>
      <c r="I2087" s="92">
        <v>1300297.1014499899</v>
      </c>
      <c r="J2087" s="92"/>
      <c r="K2087" s="92"/>
      <c r="L2087" s="52" t="s">
        <v>296</v>
      </c>
      <c r="M2087" s="52" t="s">
        <v>3616</v>
      </c>
      <c r="N2087" s="52" t="s">
        <v>3617</v>
      </c>
      <c r="O2087" s="52" t="s">
        <v>3618</v>
      </c>
      <c r="P2087" s="52" t="s">
        <v>1035</v>
      </c>
      <c r="Q2087" s="52" t="s">
        <v>1036</v>
      </c>
      <c r="R2087" s="52">
        <v>1</v>
      </c>
      <c r="S2087" s="52" t="s">
        <v>3619</v>
      </c>
      <c r="T2087" s="78">
        <v>16867538196.9</v>
      </c>
      <c r="U2087" s="78">
        <v>14729169559.209999</v>
      </c>
      <c r="Z2087" s="52" t="s">
        <v>98</v>
      </c>
      <c r="AA2087" s="81">
        <v>1.282211963468262E-4</v>
      </c>
      <c r="BN2087" s="52" t="s">
        <v>99</v>
      </c>
    </row>
    <row r="2088" spans="1:66" s="52" customFormat="1">
      <c r="A2088" s="52" t="s">
        <v>3681</v>
      </c>
      <c r="B2088" s="52" t="s">
        <v>3682</v>
      </c>
      <c r="C2088" s="54" t="s">
        <v>83</v>
      </c>
      <c r="D2088" s="52" t="s">
        <v>1639</v>
      </c>
      <c r="E2088" s="52" t="s">
        <v>3683</v>
      </c>
      <c r="F2088" s="52" t="s">
        <v>3682</v>
      </c>
      <c r="G2088" s="92">
        <v>57490.664540570702</v>
      </c>
      <c r="H2088" s="92">
        <v>3157148.7502343701</v>
      </c>
      <c r="I2088" s="92">
        <v>3109670.04499947</v>
      </c>
      <c r="J2088" s="92"/>
      <c r="K2088" s="92"/>
      <c r="L2088" s="52" t="s">
        <v>296</v>
      </c>
      <c r="M2088" s="52" t="s">
        <v>3616</v>
      </c>
      <c r="N2088" s="52" t="s">
        <v>3617</v>
      </c>
      <c r="O2088" s="52" t="s">
        <v>3618</v>
      </c>
      <c r="P2088" s="52" t="s">
        <v>1035</v>
      </c>
      <c r="Q2088" s="52" t="s">
        <v>1036</v>
      </c>
      <c r="R2088" s="52">
        <v>1</v>
      </c>
      <c r="S2088" s="52" t="s">
        <v>3619</v>
      </c>
      <c r="T2088" s="78">
        <v>16867538196.9</v>
      </c>
      <c r="U2088" s="78">
        <v>14729169559.209999</v>
      </c>
      <c r="Z2088" s="52" t="s">
        <v>98</v>
      </c>
      <c r="AA2088" s="81">
        <v>1.7011647046962739E-4</v>
      </c>
      <c r="BN2088" s="52" t="s">
        <v>99</v>
      </c>
    </row>
    <row r="2089" spans="1:66" s="52" customFormat="1">
      <c r="A2089" s="52" t="s">
        <v>3684</v>
      </c>
      <c r="B2089" s="52" t="s">
        <v>3685</v>
      </c>
      <c r="C2089" s="54" t="s">
        <v>83</v>
      </c>
      <c r="D2089" s="52" t="s">
        <v>1639</v>
      </c>
      <c r="E2089" s="52" t="s">
        <v>3686</v>
      </c>
      <c r="F2089" s="52" t="s">
        <v>3685</v>
      </c>
      <c r="G2089" s="92">
        <v>58429.878348429702</v>
      </c>
      <c r="H2089" s="92">
        <v>1620468.58092528</v>
      </c>
      <c r="I2089" s="92">
        <v>1020185.67596358</v>
      </c>
      <c r="J2089" s="92"/>
      <c r="K2089" s="92"/>
      <c r="L2089" s="52" t="s">
        <v>296</v>
      </c>
      <c r="M2089" s="52" t="s">
        <v>3616</v>
      </c>
      <c r="N2089" s="52" t="s">
        <v>3617</v>
      </c>
      <c r="O2089" s="52" t="s">
        <v>3618</v>
      </c>
      <c r="P2089" s="52" t="s">
        <v>1035</v>
      </c>
      <c r="Q2089" s="52" t="s">
        <v>1036</v>
      </c>
      <c r="R2089" s="52">
        <v>1</v>
      </c>
      <c r="S2089" s="52" t="s">
        <v>3619</v>
      </c>
      <c r="T2089" s="78">
        <v>16867538196.9</v>
      </c>
      <c r="U2089" s="78">
        <v>14729169559.209999</v>
      </c>
      <c r="Z2089" s="52" t="s">
        <v>98</v>
      </c>
      <c r="AA2089" s="81">
        <v>2.9212957075077311E-4</v>
      </c>
      <c r="BN2089" s="52" t="s">
        <v>99</v>
      </c>
    </row>
    <row r="2090" spans="1:66" s="52" customFormat="1">
      <c r="A2090" s="52" t="s">
        <v>3687</v>
      </c>
      <c r="B2090" s="52" t="s">
        <v>3688</v>
      </c>
      <c r="C2090" s="54" t="s">
        <v>83</v>
      </c>
      <c r="D2090" s="52" t="s">
        <v>1639</v>
      </c>
      <c r="E2090" s="52" t="s">
        <v>3689</v>
      </c>
      <c r="F2090" s="52" t="s">
        <v>3688</v>
      </c>
      <c r="G2090" s="92">
        <v>190338.016109146</v>
      </c>
      <c r="H2090" s="92">
        <v>4821980.3018829301</v>
      </c>
      <c r="I2090" s="92">
        <v>4537658.3040420497</v>
      </c>
      <c r="J2090" s="92"/>
      <c r="K2090" s="92"/>
      <c r="L2090" s="52" t="s">
        <v>296</v>
      </c>
      <c r="M2090" s="52" t="s">
        <v>3616</v>
      </c>
      <c r="N2090" s="52" t="s">
        <v>3617</v>
      </c>
      <c r="O2090" s="52" t="s">
        <v>3618</v>
      </c>
      <c r="P2090" s="52" t="s">
        <v>1035</v>
      </c>
      <c r="Q2090" s="52" t="s">
        <v>1036</v>
      </c>
      <c r="R2090" s="52">
        <v>1</v>
      </c>
      <c r="S2090" s="52" t="s">
        <v>3619</v>
      </c>
      <c r="T2090" s="78">
        <v>16867538196.9</v>
      </c>
      <c r="U2090" s="78">
        <v>14729169559.209999</v>
      </c>
      <c r="Z2090" s="52" t="s">
        <v>98</v>
      </c>
      <c r="AA2090" s="81">
        <v>4.7775298383968498E-4</v>
      </c>
      <c r="BN2090" s="52" t="s">
        <v>99</v>
      </c>
    </row>
    <row r="2091" spans="1:66" s="52" customFormat="1">
      <c r="A2091" s="52" t="s">
        <v>3690</v>
      </c>
      <c r="B2091" s="52" t="s">
        <v>3691</v>
      </c>
      <c r="C2091" s="54" t="s">
        <v>83</v>
      </c>
      <c r="D2091" s="52" t="s">
        <v>1639</v>
      </c>
      <c r="E2091" s="52" t="s">
        <v>3692</v>
      </c>
      <c r="F2091" s="52" t="s">
        <v>3691</v>
      </c>
      <c r="G2091" s="92">
        <v>17566.5919429522</v>
      </c>
      <c r="H2091" s="92">
        <v>1044957.33534517</v>
      </c>
      <c r="I2091" s="92">
        <v>986364.13759676402</v>
      </c>
      <c r="J2091" s="92"/>
      <c r="K2091" s="92"/>
      <c r="L2091" s="52" t="s">
        <v>296</v>
      </c>
      <c r="M2091" s="52" t="s">
        <v>3616</v>
      </c>
      <c r="N2091" s="52" t="s">
        <v>3617</v>
      </c>
      <c r="O2091" s="52" t="s">
        <v>3618</v>
      </c>
      <c r="P2091" s="52" t="s">
        <v>1035</v>
      </c>
      <c r="Q2091" s="52" t="s">
        <v>1036</v>
      </c>
      <c r="R2091" s="52">
        <v>1</v>
      </c>
      <c r="S2091" s="52" t="s">
        <v>3619</v>
      </c>
      <c r="T2091" s="78">
        <v>16867538196.9</v>
      </c>
      <c r="U2091" s="78">
        <v>14729169559.209999</v>
      </c>
      <c r="Z2091" s="52" t="s">
        <v>98</v>
      </c>
      <c r="AA2091" s="81">
        <v>4.2653939768630692E-5</v>
      </c>
      <c r="BN2091" s="52" t="s">
        <v>99</v>
      </c>
    </row>
    <row r="2092" spans="1:66" s="52" customFormat="1">
      <c r="A2092" s="52" t="s">
        <v>3693</v>
      </c>
      <c r="B2092" s="52" t="s">
        <v>3694</v>
      </c>
      <c r="C2092" s="54" t="s">
        <v>83</v>
      </c>
      <c r="D2092" s="52" t="s">
        <v>1639</v>
      </c>
      <c r="E2092" s="52" t="s">
        <v>3695</v>
      </c>
      <c r="F2092" s="52" t="s">
        <v>3694</v>
      </c>
      <c r="G2092" s="92">
        <v>13682.977781018801</v>
      </c>
      <c r="H2092" s="92">
        <v>1089391.2212024</v>
      </c>
      <c r="I2092" s="92">
        <v>1075892.5429215101</v>
      </c>
      <c r="J2092" s="92"/>
      <c r="K2092" s="92"/>
      <c r="L2092" s="52" t="s">
        <v>296</v>
      </c>
      <c r="M2092" s="52" t="s">
        <v>3616</v>
      </c>
      <c r="N2092" s="52" t="s">
        <v>3617</v>
      </c>
      <c r="O2092" s="52" t="s">
        <v>3618</v>
      </c>
      <c r="P2092" s="52" t="s">
        <v>1035</v>
      </c>
      <c r="Q2092" s="52" t="s">
        <v>1036</v>
      </c>
      <c r="R2092" s="52">
        <v>1</v>
      </c>
      <c r="S2092" s="52" t="s">
        <v>3619</v>
      </c>
      <c r="T2092" s="78">
        <v>16867538196.9</v>
      </c>
      <c r="U2092" s="78">
        <v>14729169559.209999</v>
      </c>
      <c r="Z2092" s="52" t="s">
        <v>98</v>
      </c>
      <c r="AA2092" s="81">
        <v>3.4206589287814798E-5</v>
      </c>
      <c r="BN2092" s="52" t="s">
        <v>99</v>
      </c>
    </row>
    <row r="2093" spans="1:66" s="52" customFormat="1">
      <c r="A2093" s="52" t="s">
        <v>2830</v>
      </c>
      <c r="B2093" s="52" t="s">
        <v>2831</v>
      </c>
      <c r="C2093" s="54" t="s">
        <v>83</v>
      </c>
      <c r="D2093" s="52" t="s">
        <v>1648</v>
      </c>
      <c r="E2093" s="52" t="s">
        <v>2832</v>
      </c>
      <c r="F2093" s="52" t="s">
        <v>2831</v>
      </c>
      <c r="G2093" s="92">
        <v>60697.5656719744</v>
      </c>
      <c r="H2093" s="92">
        <v>1379498.3568969299</v>
      </c>
      <c r="I2093" s="92">
        <v>1053709.7400654799</v>
      </c>
      <c r="J2093" s="92"/>
      <c r="K2093" s="92"/>
      <c r="L2093" s="52" t="s">
        <v>296</v>
      </c>
      <c r="M2093" s="52" t="s">
        <v>3616</v>
      </c>
      <c r="N2093" s="52" t="s">
        <v>3617</v>
      </c>
      <c r="O2093" s="52" t="s">
        <v>3618</v>
      </c>
      <c r="P2093" s="52" t="s">
        <v>1035</v>
      </c>
      <c r="Q2093" s="52" t="s">
        <v>1036</v>
      </c>
      <c r="R2093" s="52">
        <v>1</v>
      </c>
      <c r="S2093" s="52" t="s">
        <v>3619</v>
      </c>
      <c r="T2093" s="78">
        <v>16867538196.9</v>
      </c>
      <c r="U2093" s="78">
        <v>14729169559.209999</v>
      </c>
      <c r="Z2093" s="52" t="s">
        <v>98</v>
      </c>
      <c r="AA2093" s="81">
        <v>1.3526306108593429E-4</v>
      </c>
      <c r="BN2093" s="52" t="s">
        <v>99</v>
      </c>
    </row>
    <row r="2094" spans="1:66" s="52" customFormat="1">
      <c r="A2094" s="52" t="s">
        <v>3696</v>
      </c>
      <c r="B2094" s="52" t="s">
        <v>3697</v>
      </c>
      <c r="C2094" s="54" t="s">
        <v>83</v>
      </c>
      <c r="D2094" s="52" t="s">
        <v>1648</v>
      </c>
      <c r="E2094" s="52" t="s">
        <v>3698</v>
      </c>
      <c r="F2094" s="52" t="s">
        <v>3697</v>
      </c>
      <c r="G2094" s="92">
        <v>30122.712774903201</v>
      </c>
      <c r="H2094" s="92">
        <v>2284284.5490239998</v>
      </c>
      <c r="I2094" s="92">
        <v>1139843.4514023401</v>
      </c>
      <c r="J2094" s="92"/>
      <c r="K2094" s="92"/>
      <c r="L2094" s="52" t="s">
        <v>296</v>
      </c>
      <c r="M2094" s="52" t="s">
        <v>3616</v>
      </c>
      <c r="N2094" s="52" t="s">
        <v>3617</v>
      </c>
      <c r="O2094" s="52" t="s">
        <v>3618</v>
      </c>
      <c r="P2094" s="52" t="s">
        <v>1035</v>
      </c>
      <c r="Q2094" s="52" t="s">
        <v>1036</v>
      </c>
      <c r="R2094" s="52">
        <v>1</v>
      </c>
      <c r="S2094" s="52" t="s">
        <v>3619</v>
      </c>
      <c r="T2094" s="78">
        <v>16867538196.9</v>
      </c>
      <c r="U2094" s="78">
        <v>14729169559.209999</v>
      </c>
      <c r="Z2094" s="52" t="s">
        <v>98</v>
      </c>
      <c r="AA2094" s="81">
        <v>5.7454530369830043E-4</v>
      </c>
      <c r="BN2094" s="52" t="s">
        <v>99</v>
      </c>
    </row>
    <row r="2095" spans="1:66" s="52" customFormat="1">
      <c r="A2095" s="52" t="s">
        <v>3699</v>
      </c>
      <c r="B2095" s="52" t="s">
        <v>3700</v>
      </c>
      <c r="C2095" s="54" t="s">
        <v>83</v>
      </c>
      <c r="D2095" s="52" t="s">
        <v>1648</v>
      </c>
      <c r="E2095" s="52" t="s">
        <v>3701</v>
      </c>
      <c r="F2095" s="52" t="s">
        <v>3700</v>
      </c>
      <c r="G2095" s="92">
        <v>3947.4926780895298</v>
      </c>
      <c r="H2095" s="92">
        <v>3226526.9870492099</v>
      </c>
      <c r="I2095" s="92">
        <v>2345639.6242475798</v>
      </c>
      <c r="J2095" s="92"/>
      <c r="K2095" s="92"/>
      <c r="L2095" s="52" t="s">
        <v>296</v>
      </c>
      <c r="M2095" s="52" t="s">
        <v>3616</v>
      </c>
      <c r="N2095" s="52" t="s">
        <v>3617</v>
      </c>
      <c r="O2095" s="52" t="s">
        <v>3618</v>
      </c>
      <c r="P2095" s="52" t="s">
        <v>1035</v>
      </c>
      <c r="Q2095" s="52" t="s">
        <v>1036</v>
      </c>
      <c r="R2095" s="52">
        <v>1</v>
      </c>
      <c r="S2095" s="52" t="s">
        <v>3619</v>
      </c>
      <c r="T2095" s="78">
        <v>16867538196.9</v>
      </c>
      <c r="U2095" s="78">
        <v>14729169559.209999</v>
      </c>
      <c r="Z2095" s="52" t="s">
        <v>87</v>
      </c>
      <c r="AA2095" s="81">
        <v>5.9088620193055563E-5</v>
      </c>
      <c r="BN2095" s="52" t="s">
        <v>99</v>
      </c>
    </row>
    <row r="2096" spans="1:66" s="52" customFormat="1">
      <c r="A2096" s="52" t="s">
        <v>3702</v>
      </c>
      <c r="B2096" s="52" t="s">
        <v>3703</v>
      </c>
      <c r="C2096" s="54" t="s">
        <v>83</v>
      </c>
      <c r="D2096" s="52" t="s">
        <v>1648</v>
      </c>
      <c r="E2096" s="52" t="s">
        <v>3704</v>
      </c>
      <c r="F2096" s="52" t="s">
        <v>3703</v>
      </c>
      <c r="G2096" s="92">
        <v>25189.095503652501</v>
      </c>
      <c r="H2096" s="92">
        <v>1647746.62367946</v>
      </c>
      <c r="I2096" s="92">
        <v>2108327.2936557098</v>
      </c>
      <c r="J2096" s="92"/>
      <c r="K2096" s="92"/>
      <c r="L2096" s="52" t="s">
        <v>296</v>
      </c>
      <c r="M2096" s="52" t="s">
        <v>3616</v>
      </c>
      <c r="N2096" s="52" t="s">
        <v>3617</v>
      </c>
      <c r="O2096" s="52" t="s">
        <v>3618</v>
      </c>
      <c r="P2096" s="52" t="s">
        <v>1035</v>
      </c>
      <c r="Q2096" s="52" t="s">
        <v>1036</v>
      </c>
      <c r="R2096" s="52">
        <v>1</v>
      </c>
      <c r="S2096" s="52" t="s">
        <v>3619</v>
      </c>
      <c r="T2096" s="78">
        <v>16867538196.9</v>
      </c>
      <c r="U2096" s="78">
        <v>14729169559.209999</v>
      </c>
      <c r="Z2096" s="52" t="s">
        <v>98</v>
      </c>
      <c r="AA2096" s="81">
        <v>1.5563100166975701E-4</v>
      </c>
      <c r="BN2096" s="52" t="s">
        <v>99</v>
      </c>
    </row>
    <row r="2097" spans="1:66" s="52" customFormat="1">
      <c r="A2097" s="52" t="s">
        <v>3705</v>
      </c>
      <c r="B2097" s="52" t="s">
        <v>3706</v>
      </c>
      <c r="C2097" s="54" t="s">
        <v>83</v>
      </c>
      <c r="D2097" s="52" t="s">
        <v>1648</v>
      </c>
      <c r="E2097" s="52" t="s">
        <v>3707</v>
      </c>
      <c r="F2097" s="52" t="s">
        <v>3706</v>
      </c>
      <c r="G2097" s="92">
        <v>54729.914920445401</v>
      </c>
      <c r="H2097" s="92">
        <v>4089045.65334635</v>
      </c>
      <c r="I2097" s="92">
        <v>4085588.14881125</v>
      </c>
      <c r="J2097" s="92"/>
      <c r="K2097" s="92"/>
      <c r="L2097" s="52" t="s">
        <v>296</v>
      </c>
      <c r="M2097" s="52" t="s">
        <v>3616</v>
      </c>
      <c r="N2097" s="52" t="s">
        <v>3617</v>
      </c>
      <c r="O2097" s="52" t="s">
        <v>3618</v>
      </c>
      <c r="P2097" s="52" t="s">
        <v>1035</v>
      </c>
      <c r="Q2097" s="52" t="s">
        <v>1036</v>
      </c>
      <c r="R2097" s="52">
        <v>1</v>
      </c>
      <c r="S2097" s="52" t="s">
        <v>3619</v>
      </c>
      <c r="T2097" s="78">
        <v>16867538196.9</v>
      </c>
      <c r="U2097" s="78">
        <v>14729169559.209999</v>
      </c>
      <c r="Z2097" s="52" t="s">
        <v>98</v>
      </c>
      <c r="AA2097" s="81">
        <v>1.101597851155148E-4</v>
      </c>
      <c r="BN2097" s="52" t="s">
        <v>99</v>
      </c>
    </row>
    <row r="2098" spans="1:66" s="52" customFormat="1">
      <c r="A2098" s="52" t="s">
        <v>2900</v>
      </c>
      <c r="B2098" s="52" t="s">
        <v>2901</v>
      </c>
      <c r="C2098" s="54" t="s">
        <v>83</v>
      </c>
      <c r="D2098" s="52" t="s">
        <v>1648</v>
      </c>
      <c r="E2098" s="52" t="s">
        <v>2902</v>
      </c>
      <c r="F2098" s="52" t="s">
        <v>2901</v>
      </c>
      <c r="G2098" s="92">
        <v>15017.4399075942</v>
      </c>
      <c r="H2098" s="92">
        <v>75988.245932426798</v>
      </c>
      <c r="I2098" s="92">
        <v>75988.245932426798</v>
      </c>
      <c r="J2098" s="92"/>
      <c r="K2098" s="92"/>
      <c r="L2098" s="52" t="s">
        <v>296</v>
      </c>
      <c r="M2098" s="52" t="s">
        <v>3616</v>
      </c>
      <c r="N2098" s="52" t="s">
        <v>3617</v>
      </c>
      <c r="O2098" s="52" t="s">
        <v>3618</v>
      </c>
      <c r="P2098" s="52" t="s">
        <v>1035</v>
      </c>
      <c r="Q2098" s="52" t="s">
        <v>1036</v>
      </c>
      <c r="R2098" s="52">
        <v>1</v>
      </c>
      <c r="S2098" s="52" t="s">
        <v>3619</v>
      </c>
      <c r="T2098" s="78">
        <v>16867538196.9</v>
      </c>
      <c r="U2098" s="78">
        <v>14729169559.209999</v>
      </c>
      <c r="Z2098" s="52" t="s">
        <v>98</v>
      </c>
      <c r="AA2098" s="81">
        <v>1.3348835473417071E-5</v>
      </c>
      <c r="BN2098" s="52" t="s">
        <v>99</v>
      </c>
    </row>
    <row r="2099" spans="1:66" s="52" customFormat="1">
      <c r="A2099" s="52" t="s">
        <v>1922</v>
      </c>
      <c r="B2099" s="52" t="s">
        <v>1923</v>
      </c>
      <c r="C2099" s="54" t="s">
        <v>83</v>
      </c>
      <c r="D2099" s="52" t="s">
        <v>1648</v>
      </c>
      <c r="E2099" s="52" t="s">
        <v>1924</v>
      </c>
      <c r="F2099" s="52" t="s">
        <v>1923</v>
      </c>
      <c r="G2099" s="92">
        <v>2053.0954333325299</v>
      </c>
      <c r="H2099" s="92">
        <v>280576.021919224</v>
      </c>
      <c r="I2099" s="92">
        <v>280576.021919224</v>
      </c>
      <c r="J2099" s="92"/>
      <c r="K2099" s="92"/>
      <c r="L2099" s="52" t="s">
        <v>296</v>
      </c>
      <c r="M2099" s="52" t="s">
        <v>3616</v>
      </c>
      <c r="N2099" s="52" t="s">
        <v>3617</v>
      </c>
      <c r="O2099" s="52" t="s">
        <v>3618</v>
      </c>
      <c r="P2099" s="52" t="s">
        <v>1035</v>
      </c>
      <c r="Q2099" s="52" t="s">
        <v>1036</v>
      </c>
      <c r="R2099" s="52">
        <v>1</v>
      </c>
      <c r="S2099" s="52" t="s">
        <v>3619</v>
      </c>
      <c r="T2099" s="78">
        <v>16867538196.9</v>
      </c>
      <c r="U2099" s="78">
        <v>14729169559.209999</v>
      </c>
      <c r="Z2099" s="52" t="s">
        <v>98</v>
      </c>
      <c r="AA2099" s="81">
        <v>1.924776367256632E-5</v>
      </c>
      <c r="BN2099" s="52" t="s">
        <v>99</v>
      </c>
    </row>
    <row r="2100" spans="1:66" s="52" customFormat="1">
      <c r="A2100" s="52" t="s">
        <v>3225</v>
      </c>
      <c r="B2100" s="52" t="s">
        <v>3215</v>
      </c>
      <c r="C2100" s="54" t="s">
        <v>83</v>
      </c>
      <c r="D2100" s="52" t="s">
        <v>84</v>
      </c>
      <c r="E2100" s="52" t="s">
        <v>3226</v>
      </c>
      <c r="F2100" s="52" t="s">
        <v>3215</v>
      </c>
      <c r="G2100" s="92">
        <v>8384.0552454998997</v>
      </c>
      <c r="H2100" s="92">
        <v>90547.796651398894</v>
      </c>
      <c r="I2100" s="92">
        <v>152170.602705823</v>
      </c>
      <c r="J2100" s="92"/>
      <c r="K2100" s="92"/>
      <c r="L2100" s="52" t="s">
        <v>296</v>
      </c>
      <c r="M2100" s="52" t="s">
        <v>3616</v>
      </c>
      <c r="N2100" s="52" t="s">
        <v>3617</v>
      </c>
      <c r="O2100" s="52" t="s">
        <v>3618</v>
      </c>
      <c r="P2100" s="52" t="s">
        <v>1035</v>
      </c>
      <c r="Q2100" s="52" t="s">
        <v>1036</v>
      </c>
      <c r="R2100" s="52">
        <v>1</v>
      </c>
      <c r="S2100" s="52" t="s">
        <v>3619</v>
      </c>
      <c r="T2100" s="78">
        <v>16867538196.9</v>
      </c>
      <c r="U2100" s="78">
        <v>14729169559.209999</v>
      </c>
      <c r="Z2100" s="52" t="s">
        <v>98</v>
      </c>
      <c r="AA2100" s="81">
        <v>1.7599712395044469E-7</v>
      </c>
      <c r="BN2100" s="52" t="s">
        <v>99</v>
      </c>
    </row>
    <row r="2101" spans="1:66" s="52" customFormat="1">
      <c r="A2101" s="52" t="s">
        <v>2909</v>
      </c>
      <c r="B2101" s="52" t="s">
        <v>2910</v>
      </c>
      <c r="C2101" s="54" t="s">
        <v>83</v>
      </c>
      <c r="D2101" s="52" t="s">
        <v>1639</v>
      </c>
      <c r="E2101" s="52" t="s">
        <v>2911</v>
      </c>
      <c r="F2101" s="52" t="s">
        <v>2910</v>
      </c>
      <c r="G2101" s="92">
        <v>350.33373704410297</v>
      </c>
      <c r="H2101" s="92">
        <v>19468.0457675408</v>
      </c>
      <c r="I2101" s="92">
        <v>9388.9441527819508</v>
      </c>
      <c r="J2101" s="92"/>
      <c r="K2101" s="92"/>
      <c r="L2101" s="52" t="s">
        <v>296</v>
      </c>
      <c r="M2101" s="52" t="s">
        <v>3616</v>
      </c>
      <c r="N2101" s="52" t="s">
        <v>3617</v>
      </c>
      <c r="O2101" s="52" t="s">
        <v>3618</v>
      </c>
      <c r="P2101" s="52" t="s">
        <v>1035</v>
      </c>
      <c r="Q2101" s="52" t="s">
        <v>1036</v>
      </c>
      <c r="R2101" s="52">
        <v>1</v>
      </c>
      <c r="S2101" s="52" t="s">
        <v>3619</v>
      </c>
      <c r="T2101" s="78">
        <v>16867538196.9</v>
      </c>
      <c r="U2101" s="78">
        <v>14729169559.209999</v>
      </c>
      <c r="Z2101" s="52" t="s">
        <v>98</v>
      </c>
      <c r="AA2101" s="81">
        <v>1.808525536025588E-6</v>
      </c>
      <c r="BN2101" s="52" t="s">
        <v>99</v>
      </c>
    </row>
    <row r="2102" spans="1:66" s="52" customFormat="1">
      <c r="A2102" s="52" t="s">
        <v>1980</v>
      </c>
      <c r="B2102" s="52" t="s">
        <v>1981</v>
      </c>
      <c r="C2102" s="54" t="s">
        <v>83</v>
      </c>
      <c r="D2102" s="52" t="s">
        <v>1639</v>
      </c>
      <c r="E2102" s="52" t="s">
        <v>1982</v>
      </c>
      <c r="F2102" s="52" t="s">
        <v>1981</v>
      </c>
      <c r="G2102" s="92">
        <v>183.65073394904499</v>
      </c>
      <c r="H2102" s="92">
        <v>14618.598422343999</v>
      </c>
      <c r="I2102" s="92">
        <v>10791.317126845899</v>
      </c>
      <c r="J2102" s="92"/>
      <c r="K2102" s="92"/>
      <c r="L2102" s="52" t="s">
        <v>296</v>
      </c>
      <c r="M2102" s="52" t="s">
        <v>3616</v>
      </c>
      <c r="N2102" s="52" t="s">
        <v>3617</v>
      </c>
      <c r="O2102" s="52" t="s">
        <v>3618</v>
      </c>
      <c r="P2102" s="52" t="s">
        <v>1035</v>
      </c>
      <c r="Q2102" s="52" t="s">
        <v>1036</v>
      </c>
      <c r="R2102" s="52">
        <v>1</v>
      </c>
      <c r="S2102" s="52" t="s">
        <v>3619</v>
      </c>
      <c r="T2102" s="78">
        <v>16867538196.9</v>
      </c>
      <c r="U2102" s="78">
        <v>14729169559.209999</v>
      </c>
      <c r="Z2102" s="52" t="s">
        <v>98</v>
      </c>
      <c r="AA2102" s="81">
        <v>1.697849615252035E-6</v>
      </c>
      <c r="BN2102" s="52" t="s">
        <v>99</v>
      </c>
    </row>
    <row r="2103" spans="1:66" s="52" customFormat="1">
      <c r="A2103" s="52" t="s">
        <v>1986</v>
      </c>
      <c r="B2103" s="52" t="s">
        <v>1987</v>
      </c>
      <c r="C2103" s="54" t="s">
        <v>83</v>
      </c>
      <c r="D2103" s="52" t="s">
        <v>1639</v>
      </c>
      <c r="E2103" s="52" t="s">
        <v>1988</v>
      </c>
      <c r="F2103" s="52" t="s">
        <v>1987</v>
      </c>
      <c r="G2103" s="92">
        <v>303.42295174190099</v>
      </c>
      <c r="H2103" s="92">
        <v>8438.1922879422691</v>
      </c>
      <c r="I2103" s="92">
        <v>6280.8551010573501</v>
      </c>
      <c r="J2103" s="92"/>
      <c r="K2103" s="92"/>
      <c r="L2103" s="52" t="s">
        <v>296</v>
      </c>
      <c r="M2103" s="52" t="s">
        <v>3616</v>
      </c>
      <c r="N2103" s="52" t="s">
        <v>3617</v>
      </c>
      <c r="O2103" s="52" t="s">
        <v>3618</v>
      </c>
      <c r="P2103" s="52" t="s">
        <v>1035</v>
      </c>
      <c r="Q2103" s="52" t="s">
        <v>1036</v>
      </c>
      <c r="R2103" s="52">
        <v>1</v>
      </c>
      <c r="S2103" s="52" t="s">
        <v>3619</v>
      </c>
      <c r="T2103" s="78">
        <v>16867538196.9</v>
      </c>
      <c r="U2103" s="78">
        <v>14729169559.209999</v>
      </c>
      <c r="Z2103" s="52" t="s">
        <v>98</v>
      </c>
      <c r="AA2103" s="81">
        <v>1.5171147587095051E-6</v>
      </c>
      <c r="BN2103" s="52" t="s">
        <v>99</v>
      </c>
    </row>
    <row r="2104" spans="1:66" s="52" customFormat="1">
      <c r="A2104" s="52" t="s">
        <v>1989</v>
      </c>
      <c r="B2104" s="52" t="s">
        <v>1990</v>
      </c>
      <c r="C2104" s="54" t="s">
        <v>83</v>
      </c>
      <c r="D2104" s="52" t="s">
        <v>1639</v>
      </c>
      <c r="E2104" s="52" t="s">
        <v>1991</v>
      </c>
      <c r="F2104" s="52" t="s">
        <v>1990</v>
      </c>
      <c r="G2104" s="92">
        <v>153.70767950083101</v>
      </c>
      <c r="H2104" s="92">
        <v>4136.2736553673703</v>
      </c>
      <c r="I2104" s="92">
        <v>7072.09033383325</v>
      </c>
      <c r="J2104" s="92"/>
      <c r="K2104" s="92"/>
      <c r="L2104" s="52" t="s">
        <v>296</v>
      </c>
      <c r="M2104" s="52" t="s">
        <v>3616</v>
      </c>
      <c r="N2104" s="52" t="s">
        <v>3617</v>
      </c>
      <c r="O2104" s="52" t="s">
        <v>3618</v>
      </c>
      <c r="P2104" s="52" t="s">
        <v>1035</v>
      </c>
      <c r="Q2104" s="52" t="s">
        <v>1036</v>
      </c>
      <c r="R2104" s="52">
        <v>1</v>
      </c>
      <c r="S2104" s="52" t="s">
        <v>3619</v>
      </c>
      <c r="T2104" s="78">
        <v>16867538196.9</v>
      </c>
      <c r="U2104" s="78">
        <v>14729169559.209999</v>
      </c>
      <c r="Z2104" s="52" t="s">
        <v>98</v>
      </c>
      <c r="AA2104" s="81">
        <v>1.144157195777556E-6</v>
      </c>
      <c r="BN2104" s="52" t="s">
        <v>99</v>
      </c>
    </row>
    <row r="2105" spans="1:66" s="52" customFormat="1">
      <c r="A2105" s="52" t="s">
        <v>1998</v>
      </c>
      <c r="B2105" s="52" t="s">
        <v>1999</v>
      </c>
      <c r="C2105" s="54" t="s">
        <v>83</v>
      </c>
      <c r="D2105" s="52" t="s">
        <v>1639</v>
      </c>
      <c r="E2105" s="52" t="s">
        <v>2000</v>
      </c>
      <c r="F2105" s="52" t="s">
        <v>1999</v>
      </c>
      <c r="G2105" s="92">
        <v>133.74564320202199</v>
      </c>
      <c r="H2105" s="92">
        <v>1401.6543407571901</v>
      </c>
      <c r="I2105" s="92">
        <v>3258.0438684012602</v>
      </c>
      <c r="J2105" s="92"/>
      <c r="K2105" s="92"/>
      <c r="L2105" s="52" t="s">
        <v>296</v>
      </c>
      <c r="M2105" s="52" t="s">
        <v>3616</v>
      </c>
      <c r="N2105" s="52" t="s">
        <v>3617</v>
      </c>
      <c r="O2105" s="52" t="s">
        <v>3618</v>
      </c>
      <c r="P2105" s="52" t="s">
        <v>1035</v>
      </c>
      <c r="Q2105" s="52" t="s">
        <v>1036</v>
      </c>
      <c r="R2105" s="52">
        <v>1</v>
      </c>
      <c r="S2105" s="52" t="s">
        <v>3619</v>
      </c>
      <c r="T2105" s="78">
        <v>16867538196.9</v>
      </c>
      <c r="U2105" s="78">
        <v>14729169559.209999</v>
      </c>
      <c r="Z2105" s="52" t="s">
        <v>98</v>
      </c>
      <c r="AA2105" s="81">
        <v>8.3591027001263752E-7</v>
      </c>
      <c r="BN2105" s="52" t="s">
        <v>99</v>
      </c>
    </row>
    <row r="2106" spans="1:66" s="52" customFormat="1">
      <c r="A2106" s="52" t="s">
        <v>2001</v>
      </c>
      <c r="B2106" s="52" t="s">
        <v>2002</v>
      </c>
      <c r="C2106" s="54" t="s">
        <v>83</v>
      </c>
      <c r="D2106" s="52" t="s">
        <v>1639</v>
      </c>
      <c r="E2106" s="52" t="s">
        <v>2003</v>
      </c>
      <c r="F2106" s="52" t="s">
        <v>2002</v>
      </c>
      <c r="G2106" s="92">
        <v>184.648835763986</v>
      </c>
      <c r="H2106" s="92">
        <v>8641.56551375454</v>
      </c>
      <c r="I2106" s="92">
        <v>9332.1521595118393</v>
      </c>
      <c r="J2106" s="92"/>
      <c r="K2106" s="92"/>
      <c r="L2106" s="52" t="s">
        <v>296</v>
      </c>
      <c r="M2106" s="52" t="s">
        <v>3616</v>
      </c>
      <c r="N2106" s="52" t="s">
        <v>3617</v>
      </c>
      <c r="O2106" s="52" t="s">
        <v>3618</v>
      </c>
      <c r="P2106" s="52" t="s">
        <v>1035</v>
      </c>
      <c r="Q2106" s="52" t="s">
        <v>1036</v>
      </c>
      <c r="R2106" s="52">
        <v>1</v>
      </c>
      <c r="S2106" s="52" t="s">
        <v>3619</v>
      </c>
      <c r="T2106" s="78">
        <v>16867538196.9</v>
      </c>
      <c r="U2106" s="78">
        <v>14729169559.209999</v>
      </c>
      <c r="Z2106" s="52" t="s">
        <v>98</v>
      </c>
      <c r="AA2106" s="81">
        <v>2.0013248579227709E-6</v>
      </c>
      <c r="BN2106" s="52" t="s">
        <v>99</v>
      </c>
    </row>
    <row r="2107" spans="1:66" s="52" customFormat="1">
      <c r="A2107" s="52" t="s">
        <v>2457</v>
      </c>
      <c r="B2107" s="52" t="s">
        <v>2458</v>
      </c>
      <c r="C2107" s="54" t="s">
        <v>83</v>
      </c>
      <c r="D2107" s="52" t="s">
        <v>1639</v>
      </c>
      <c r="E2107" s="52" t="s">
        <v>2459</v>
      </c>
      <c r="F2107" s="52" t="s">
        <v>2458</v>
      </c>
      <c r="G2107" s="92">
        <v>592.87247807463598</v>
      </c>
      <c r="H2107" s="92">
        <v>22072.642358718698</v>
      </c>
      <c r="I2107" s="92">
        <v>13458.205252294199</v>
      </c>
      <c r="J2107" s="92"/>
      <c r="K2107" s="92"/>
      <c r="L2107" s="52" t="s">
        <v>296</v>
      </c>
      <c r="M2107" s="52" t="s">
        <v>3616</v>
      </c>
      <c r="N2107" s="52" t="s">
        <v>3617</v>
      </c>
      <c r="O2107" s="52" t="s">
        <v>3618</v>
      </c>
      <c r="P2107" s="52" t="s">
        <v>1035</v>
      </c>
      <c r="Q2107" s="52" t="s">
        <v>1036</v>
      </c>
      <c r="R2107" s="52">
        <v>1</v>
      </c>
      <c r="S2107" s="52" t="s">
        <v>3619</v>
      </c>
      <c r="T2107" s="78">
        <v>16867538196.9</v>
      </c>
      <c r="U2107" s="78">
        <v>14729169559.209999</v>
      </c>
      <c r="Z2107" s="52" t="s">
        <v>98</v>
      </c>
      <c r="AA2107" s="81">
        <v>2.5379814986071741E-6</v>
      </c>
      <c r="BN2107" s="52" t="s">
        <v>99</v>
      </c>
    </row>
    <row r="2108" spans="1:66" s="52" customFormat="1">
      <c r="A2108" s="52" t="s">
        <v>2930</v>
      </c>
      <c r="B2108" s="52" t="s">
        <v>2931</v>
      </c>
      <c r="C2108" s="54" t="s">
        <v>83</v>
      </c>
      <c r="D2108" s="52" t="s">
        <v>1639</v>
      </c>
      <c r="E2108" s="52" t="s">
        <v>2932</v>
      </c>
      <c r="F2108" s="52" t="s">
        <v>2931</v>
      </c>
      <c r="G2108" s="92">
        <v>253.51786099487799</v>
      </c>
      <c r="H2108" s="92">
        <v>3136.0159405066402</v>
      </c>
      <c r="I2108" s="92">
        <v>4170.3688133657397</v>
      </c>
      <c r="J2108" s="92"/>
      <c r="K2108" s="92"/>
      <c r="L2108" s="52" t="s">
        <v>296</v>
      </c>
      <c r="M2108" s="52" t="s">
        <v>3616</v>
      </c>
      <c r="N2108" s="52" t="s">
        <v>3617</v>
      </c>
      <c r="O2108" s="52" t="s">
        <v>3618</v>
      </c>
      <c r="P2108" s="52" t="s">
        <v>1035</v>
      </c>
      <c r="Q2108" s="52" t="s">
        <v>1036</v>
      </c>
      <c r="R2108" s="52">
        <v>1</v>
      </c>
      <c r="S2108" s="52" t="s">
        <v>3619</v>
      </c>
      <c r="T2108" s="78">
        <v>16867538196.9</v>
      </c>
      <c r="U2108" s="78">
        <v>14729169559.209999</v>
      </c>
      <c r="Z2108" s="52" t="s">
        <v>98</v>
      </c>
      <c r="AA2108" s="81">
        <v>1.227655512631748E-6</v>
      </c>
      <c r="BN2108" s="52" t="s">
        <v>99</v>
      </c>
    </row>
    <row r="2109" spans="1:66" s="52" customFormat="1">
      <c r="A2109" s="52" t="s">
        <v>2016</v>
      </c>
      <c r="B2109" s="52" t="s">
        <v>2017</v>
      </c>
      <c r="C2109" s="54" t="s">
        <v>83</v>
      </c>
      <c r="D2109" s="52" t="s">
        <v>1639</v>
      </c>
      <c r="E2109" s="52" t="s">
        <v>2018</v>
      </c>
      <c r="F2109" s="52" t="s">
        <v>2017</v>
      </c>
      <c r="G2109" s="92">
        <v>123.764625052618</v>
      </c>
      <c r="H2109" s="92">
        <v>3238.920237627</v>
      </c>
      <c r="I2109" s="92">
        <v>3506.2518277406498</v>
      </c>
      <c r="J2109" s="92"/>
      <c r="K2109" s="92"/>
      <c r="L2109" s="52" t="s">
        <v>296</v>
      </c>
      <c r="M2109" s="52" t="s">
        <v>3616</v>
      </c>
      <c r="N2109" s="52" t="s">
        <v>3617</v>
      </c>
      <c r="O2109" s="52" t="s">
        <v>3618</v>
      </c>
      <c r="P2109" s="52" t="s">
        <v>1035</v>
      </c>
      <c r="Q2109" s="52" t="s">
        <v>1036</v>
      </c>
      <c r="R2109" s="52">
        <v>1</v>
      </c>
      <c r="S2109" s="52" t="s">
        <v>3619</v>
      </c>
      <c r="T2109" s="78">
        <v>16867538196.9</v>
      </c>
      <c r="U2109" s="78">
        <v>14729169559.209999</v>
      </c>
      <c r="Z2109" s="52" t="s">
        <v>98</v>
      </c>
      <c r="AA2109" s="81">
        <v>1.031371875438483E-6</v>
      </c>
      <c r="BN2109" s="52" t="s">
        <v>99</v>
      </c>
    </row>
    <row r="2110" spans="1:66" s="52" customFormat="1">
      <c r="A2110" s="52" t="s">
        <v>2037</v>
      </c>
      <c r="B2110" s="52" t="s">
        <v>2038</v>
      </c>
      <c r="C2110" s="54" t="s">
        <v>83</v>
      </c>
      <c r="D2110" s="52" t="s">
        <v>1639</v>
      </c>
      <c r="E2110" s="52" t="s">
        <v>2039</v>
      </c>
      <c r="F2110" s="52" t="s">
        <v>2038</v>
      </c>
      <c r="G2110" s="92">
        <v>132.74754138708201</v>
      </c>
      <c r="H2110" s="92">
        <v>11424.253411772201</v>
      </c>
      <c r="I2110" s="92">
        <v>8559.5614686390309</v>
      </c>
      <c r="J2110" s="92"/>
      <c r="K2110" s="92"/>
      <c r="L2110" s="52" t="s">
        <v>296</v>
      </c>
      <c r="M2110" s="52" t="s">
        <v>3616</v>
      </c>
      <c r="N2110" s="52" t="s">
        <v>3617</v>
      </c>
      <c r="O2110" s="52" t="s">
        <v>3618</v>
      </c>
      <c r="P2110" s="52" t="s">
        <v>1035</v>
      </c>
      <c r="Q2110" s="52" t="s">
        <v>1036</v>
      </c>
      <c r="R2110" s="52">
        <v>1</v>
      </c>
      <c r="S2110" s="52" t="s">
        <v>3619</v>
      </c>
      <c r="T2110" s="78">
        <v>16867538196.9</v>
      </c>
      <c r="U2110" s="78">
        <v>14729169559.209999</v>
      </c>
      <c r="Z2110" s="52" t="s">
        <v>98</v>
      </c>
      <c r="AA2110" s="81">
        <v>1.5317023770555251E-6</v>
      </c>
      <c r="BN2110" s="52" t="s">
        <v>99</v>
      </c>
    </row>
    <row r="2111" spans="1:66" s="52" customFormat="1">
      <c r="A2111" s="52" t="s">
        <v>2040</v>
      </c>
      <c r="B2111" s="52" t="s">
        <v>2041</v>
      </c>
      <c r="C2111" s="54" t="s">
        <v>83</v>
      </c>
      <c r="D2111" s="52" t="s">
        <v>1639</v>
      </c>
      <c r="E2111" s="52" t="s">
        <v>2042</v>
      </c>
      <c r="F2111" s="52" t="s">
        <v>2041</v>
      </c>
      <c r="G2111" s="92">
        <v>179.658326689284</v>
      </c>
      <c r="H2111" s="92">
        <v>7021.0474070172004</v>
      </c>
      <c r="I2111" s="92">
        <v>5826.3195345334598</v>
      </c>
      <c r="J2111" s="92"/>
      <c r="K2111" s="92"/>
      <c r="L2111" s="52" t="s">
        <v>296</v>
      </c>
      <c r="M2111" s="52" t="s">
        <v>3616</v>
      </c>
      <c r="N2111" s="52" t="s">
        <v>3617</v>
      </c>
      <c r="O2111" s="52" t="s">
        <v>3618</v>
      </c>
      <c r="P2111" s="52" t="s">
        <v>1035</v>
      </c>
      <c r="Q2111" s="52" t="s">
        <v>1036</v>
      </c>
      <c r="R2111" s="52">
        <v>1</v>
      </c>
      <c r="S2111" s="52" t="s">
        <v>3619</v>
      </c>
      <c r="T2111" s="78">
        <v>16867538196.9</v>
      </c>
      <c r="U2111" s="78">
        <v>14729169559.209999</v>
      </c>
      <c r="Z2111" s="52" t="s">
        <v>98</v>
      </c>
      <c r="AA2111" s="81">
        <v>1.4971527224107001E-6</v>
      </c>
      <c r="BN2111" s="52" t="s">
        <v>99</v>
      </c>
    </row>
    <row r="2112" spans="1:66" s="52" customFormat="1">
      <c r="A2112" s="52" t="s">
        <v>2043</v>
      </c>
      <c r="B2112" s="52" t="s">
        <v>2044</v>
      </c>
      <c r="C2112" s="54" t="s">
        <v>83</v>
      </c>
      <c r="D2112" s="52" t="s">
        <v>1639</v>
      </c>
      <c r="E2112" s="52" t="s">
        <v>2045</v>
      </c>
      <c r="F2112" s="52" t="s">
        <v>2044</v>
      </c>
      <c r="G2112" s="92">
        <v>181.654530319164</v>
      </c>
      <c r="H2112" s="92">
        <v>21231.7815037039</v>
      </c>
      <c r="I2112" s="92">
        <v>11691.285571341399</v>
      </c>
      <c r="J2112" s="92"/>
      <c r="K2112" s="92"/>
      <c r="L2112" s="52" t="s">
        <v>296</v>
      </c>
      <c r="M2112" s="52" t="s">
        <v>3616</v>
      </c>
      <c r="N2112" s="52" t="s">
        <v>3617</v>
      </c>
      <c r="O2112" s="52" t="s">
        <v>3618</v>
      </c>
      <c r="P2112" s="52" t="s">
        <v>1035</v>
      </c>
      <c r="Q2112" s="52" t="s">
        <v>1036</v>
      </c>
      <c r="R2112" s="52">
        <v>1</v>
      </c>
      <c r="S2112" s="52" t="s">
        <v>3619</v>
      </c>
      <c r="T2112" s="78">
        <v>16867538196.9</v>
      </c>
      <c r="U2112" s="78">
        <v>14729169559.209999</v>
      </c>
      <c r="Z2112" s="52" t="s">
        <v>98</v>
      </c>
      <c r="AA2112" s="81">
        <v>4.5412497267359308E-7</v>
      </c>
      <c r="BN2112" s="52" t="s">
        <v>99</v>
      </c>
    </row>
    <row r="2113" spans="1:66" s="52" customFormat="1">
      <c r="A2113" s="52" t="s">
        <v>2046</v>
      </c>
      <c r="B2113" s="52" t="s">
        <v>2047</v>
      </c>
      <c r="C2113" s="54" t="s">
        <v>83</v>
      </c>
      <c r="D2113" s="52" t="s">
        <v>1639</v>
      </c>
      <c r="E2113" s="52" t="s">
        <v>2048</v>
      </c>
      <c r="F2113" s="52" t="s">
        <v>2047</v>
      </c>
      <c r="G2113" s="92">
        <v>188.64124302374799</v>
      </c>
      <c r="H2113" s="92">
        <v>8298.3282806146599</v>
      </c>
      <c r="I2113" s="92">
        <v>6877.8597206458398</v>
      </c>
      <c r="J2113" s="92"/>
      <c r="K2113" s="92"/>
      <c r="L2113" s="52" t="s">
        <v>296</v>
      </c>
      <c r="M2113" s="52" t="s">
        <v>3616</v>
      </c>
      <c r="N2113" s="52" t="s">
        <v>3617</v>
      </c>
      <c r="O2113" s="52" t="s">
        <v>3618</v>
      </c>
      <c r="P2113" s="52" t="s">
        <v>1035</v>
      </c>
      <c r="Q2113" s="52" t="s">
        <v>1036</v>
      </c>
      <c r="R2113" s="52">
        <v>1</v>
      </c>
      <c r="S2113" s="52" t="s">
        <v>3619</v>
      </c>
      <c r="T2113" s="78">
        <v>16867538196.9</v>
      </c>
      <c r="U2113" s="78">
        <v>14729169559.209999</v>
      </c>
      <c r="Z2113" s="52" t="s">
        <v>98</v>
      </c>
      <c r="AA2113" s="81">
        <v>1.4291003259374851E-6</v>
      </c>
      <c r="BN2113" s="52" t="s">
        <v>99</v>
      </c>
    </row>
    <row r="2114" spans="1:66" s="52" customFormat="1">
      <c r="A2114" s="52" t="s">
        <v>2049</v>
      </c>
      <c r="B2114" s="52" t="s">
        <v>2050</v>
      </c>
      <c r="C2114" s="54" t="s">
        <v>83</v>
      </c>
      <c r="D2114" s="52" t="s">
        <v>1639</v>
      </c>
      <c r="E2114" s="52" t="s">
        <v>2051</v>
      </c>
      <c r="F2114" s="52" t="s">
        <v>2050</v>
      </c>
      <c r="G2114" s="92">
        <v>98.812079679105906</v>
      </c>
      <c r="H2114" s="92">
        <v>2679.78360089735</v>
      </c>
      <c r="I2114" s="92">
        <v>2185.7232025018202</v>
      </c>
      <c r="J2114" s="92"/>
      <c r="K2114" s="92"/>
      <c r="L2114" s="52" t="s">
        <v>296</v>
      </c>
      <c r="M2114" s="52" t="s">
        <v>3616</v>
      </c>
      <c r="N2114" s="52" t="s">
        <v>3617</v>
      </c>
      <c r="O2114" s="52" t="s">
        <v>3618</v>
      </c>
      <c r="P2114" s="52" t="s">
        <v>1035</v>
      </c>
      <c r="Q2114" s="52" t="s">
        <v>1036</v>
      </c>
      <c r="R2114" s="52">
        <v>1</v>
      </c>
      <c r="S2114" s="52" t="s">
        <v>3619</v>
      </c>
      <c r="T2114" s="78">
        <v>16867538196.9</v>
      </c>
      <c r="U2114" s="78">
        <v>14729169559.209999</v>
      </c>
      <c r="Z2114" s="52" t="s">
        <v>98</v>
      </c>
      <c r="AA2114" s="81">
        <v>1.031207750218436E-6</v>
      </c>
      <c r="BN2114" s="52" t="s">
        <v>99</v>
      </c>
    </row>
    <row r="2115" spans="1:66" s="52" customFormat="1">
      <c r="A2115" s="52" t="s">
        <v>2954</v>
      </c>
      <c r="B2115" s="52" t="s">
        <v>2955</v>
      </c>
      <c r="C2115" s="54" t="s">
        <v>83</v>
      </c>
      <c r="D2115" s="52" t="s">
        <v>1639</v>
      </c>
      <c r="E2115" s="52" t="s">
        <v>2956</v>
      </c>
      <c r="F2115" s="52" t="s">
        <v>2955</v>
      </c>
      <c r="G2115" s="92">
        <v>202.61466843291399</v>
      </c>
      <c r="H2115" s="92">
        <v>13409.038756890301</v>
      </c>
      <c r="I2115" s="92">
        <v>6064.2570261971196</v>
      </c>
      <c r="J2115" s="92"/>
      <c r="K2115" s="92"/>
      <c r="L2115" s="52" t="s">
        <v>296</v>
      </c>
      <c r="M2115" s="52" t="s">
        <v>3616</v>
      </c>
      <c r="N2115" s="52" t="s">
        <v>3617</v>
      </c>
      <c r="O2115" s="52" t="s">
        <v>3618</v>
      </c>
      <c r="P2115" s="52" t="s">
        <v>1035</v>
      </c>
      <c r="Q2115" s="52" t="s">
        <v>1036</v>
      </c>
      <c r="R2115" s="52">
        <v>1</v>
      </c>
      <c r="S2115" s="52" t="s">
        <v>3619</v>
      </c>
      <c r="T2115" s="78">
        <v>16867538196.9</v>
      </c>
      <c r="U2115" s="78">
        <v>14729169559.209999</v>
      </c>
      <c r="Z2115" s="52" t="s">
        <v>98</v>
      </c>
      <c r="AA2115" s="81">
        <v>1.7634543276236911E-6</v>
      </c>
      <c r="BN2115" s="52" t="s">
        <v>99</v>
      </c>
    </row>
    <row r="2116" spans="1:66" s="52" customFormat="1">
      <c r="A2116" s="52" t="s">
        <v>2526</v>
      </c>
      <c r="B2116" s="52" t="s">
        <v>2527</v>
      </c>
      <c r="C2116" s="54" t="s">
        <v>83</v>
      </c>
      <c r="D2116" s="52" t="s">
        <v>1639</v>
      </c>
      <c r="E2116" s="52" t="s">
        <v>2528</v>
      </c>
      <c r="F2116" s="52" t="s">
        <v>2527</v>
      </c>
      <c r="G2116" s="92">
        <v>152.70957768589099</v>
      </c>
      <c r="H2116" s="92">
        <v>4692.7653222874296</v>
      </c>
      <c r="I2116" s="92">
        <v>4033.0599466843801</v>
      </c>
      <c r="J2116" s="92"/>
      <c r="K2116" s="92"/>
      <c r="L2116" s="52" t="s">
        <v>296</v>
      </c>
      <c r="M2116" s="52" t="s">
        <v>3616</v>
      </c>
      <c r="N2116" s="52" t="s">
        <v>3617</v>
      </c>
      <c r="O2116" s="52" t="s">
        <v>3618</v>
      </c>
      <c r="P2116" s="52" t="s">
        <v>1035</v>
      </c>
      <c r="Q2116" s="52" t="s">
        <v>1036</v>
      </c>
      <c r="R2116" s="52">
        <v>1</v>
      </c>
      <c r="S2116" s="52" t="s">
        <v>3619</v>
      </c>
      <c r="T2116" s="78">
        <v>16867538196.9</v>
      </c>
      <c r="U2116" s="78">
        <v>14729169559.209999</v>
      </c>
      <c r="Z2116" s="52" t="s">
        <v>98</v>
      </c>
      <c r="AA2116" s="81">
        <v>1.2725798140490921E-6</v>
      </c>
      <c r="BN2116" s="52" t="s">
        <v>99</v>
      </c>
    </row>
    <row r="2117" spans="1:66" s="52" customFormat="1">
      <c r="A2117" s="52" t="s">
        <v>2475</v>
      </c>
      <c r="B2117" s="52" t="s">
        <v>2476</v>
      </c>
      <c r="C2117" s="54" t="s">
        <v>83</v>
      </c>
      <c r="D2117" s="52" t="s">
        <v>1639</v>
      </c>
      <c r="E2117" s="52" t="s">
        <v>2477</v>
      </c>
      <c r="F2117" s="52" t="s">
        <v>2476</v>
      </c>
      <c r="G2117" s="92">
        <v>174.667817614581</v>
      </c>
      <c r="H2117" s="92">
        <v>11192.7137527424</v>
      </c>
      <c r="I2117" s="92">
        <v>5863.5986373214901</v>
      </c>
      <c r="J2117" s="92"/>
      <c r="K2117" s="92"/>
      <c r="L2117" s="52" t="s">
        <v>296</v>
      </c>
      <c r="M2117" s="52" t="s">
        <v>3616</v>
      </c>
      <c r="N2117" s="52" t="s">
        <v>3617</v>
      </c>
      <c r="O2117" s="52" t="s">
        <v>3618</v>
      </c>
      <c r="P2117" s="52" t="s">
        <v>1035</v>
      </c>
      <c r="Q2117" s="52" t="s">
        <v>1036</v>
      </c>
      <c r="R2117" s="52">
        <v>1</v>
      </c>
      <c r="S2117" s="52" t="s">
        <v>3619</v>
      </c>
      <c r="T2117" s="78">
        <v>16867538196.9</v>
      </c>
      <c r="U2117" s="78">
        <v>14729169559.209999</v>
      </c>
      <c r="Z2117" s="52" t="s">
        <v>98</v>
      </c>
      <c r="AA2117" s="81">
        <v>1.399581871911707E-6</v>
      </c>
      <c r="BN2117" s="52" t="s">
        <v>99</v>
      </c>
    </row>
    <row r="2118" spans="1:66" s="52" customFormat="1">
      <c r="A2118" s="52" t="s">
        <v>2631</v>
      </c>
      <c r="B2118" s="52" t="s">
        <v>2632</v>
      </c>
      <c r="C2118" s="54" t="s">
        <v>83</v>
      </c>
      <c r="D2118" s="52" t="s">
        <v>1639</v>
      </c>
      <c r="E2118" s="52" t="s">
        <v>2633</v>
      </c>
      <c r="F2118" s="52" t="s">
        <v>2632</v>
      </c>
      <c r="G2118" s="92">
        <v>95.817774234284499</v>
      </c>
      <c r="H2118" s="92">
        <v>2084.9947673380302</v>
      </c>
      <c r="I2118" s="92">
        <v>2248.8431612786599</v>
      </c>
      <c r="J2118" s="92"/>
      <c r="K2118" s="92"/>
      <c r="L2118" s="52" t="s">
        <v>296</v>
      </c>
      <c r="M2118" s="52" t="s">
        <v>3616</v>
      </c>
      <c r="N2118" s="52" t="s">
        <v>3617</v>
      </c>
      <c r="O2118" s="52" t="s">
        <v>3618</v>
      </c>
      <c r="P2118" s="52" t="s">
        <v>1035</v>
      </c>
      <c r="Q2118" s="52" t="s">
        <v>1036</v>
      </c>
      <c r="R2118" s="52">
        <v>1</v>
      </c>
      <c r="S2118" s="52" t="s">
        <v>3619</v>
      </c>
      <c r="T2118" s="78">
        <v>16867538196.9</v>
      </c>
      <c r="U2118" s="78">
        <v>14729169559.209999</v>
      </c>
      <c r="Z2118" s="52" t="s">
        <v>98</v>
      </c>
      <c r="AA2118" s="81">
        <v>9.5817774234284499E-7</v>
      </c>
      <c r="BN2118" s="52" t="s">
        <v>99</v>
      </c>
    </row>
    <row r="2119" spans="1:66" s="52" customFormat="1">
      <c r="A2119" s="52" t="s">
        <v>2961</v>
      </c>
      <c r="B2119" s="52" t="s">
        <v>2962</v>
      </c>
      <c r="C2119" s="54" t="s">
        <v>83</v>
      </c>
      <c r="D2119" s="52" t="s">
        <v>1639</v>
      </c>
      <c r="E2119" s="52" t="s">
        <v>2963</v>
      </c>
      <c r="F2119" s="52" t="s">
        <v>2962</v>
      </c>
      <c r="G2119" s="92">
        <v>194.62985391339001</v>
      </c>
      <c r="H2119" s="92">
        <v>5698.7621225840703</v>
      </c>
      <c r="I2119" s="92">
        <v>3670.7190448065398</v>
      </c>
      <c r="J2119" s="92"/>
      <c r="K2119" s="92"/>
      <c r="L2119" s="52" t="s">
        <v>296</v>
      </c>
      <c r="M2119" s="52" t="s">
        <v>3616</v>
      </c>
      <c r="N2119" s="52" t="s">
        <v>3617</v>
      </c>
      <c r="O2119" s="52" t="s">
        <v>3618</v>
      </c>
      <c r="P2119" s="52" t="s">
        <v>1035</v>
      </c>
      <c r="Q2119" s="52" t="s">
        <v>1036</v>
      </c>
      <c r="R2119" s="52">
        <v>1</v>
      </c>
      <c r="S2119" s="52" t="s">
        <v>3619</v>
      </c>
      <c r="T2119" s="78">
        <v>16867538196.9</v>
      </c>
      <c r="U2119" s="78">
        <v>14729169559.209999</v>
      </c>
      <c r="Z2119" s="52" t="s">
        <v>98</v>
      </c>
      <c r="AA2119" s="81">
        <v>1.459650921804335E-6</v>
      </c>
      <c r="BN2119" s="52" t="s">
        <v>99</v>
      </c>
    </row>
    <row r="2120" spans="1:66" s="52" customFormat="1">
      <c r="A2120" s="52" t="s">
        <v>2966</v>
      </c>
      <c r="B2120" s="52" t="s">
        <v>2967</v>
      </c>
      <c r="C2120" s="54" t="s">
        <v>83</v>
      </c>
      <c r="D2120" s="52" t="s">
        <v>1639</v>
      </c>
      <c r="E2120" s="52" t="s">
        <v>2968</v>
      </c>
      <c r="F2120" s="52" t="s">
        <v>2967</v>
      </c>
      <c r="G2120" s="92">
        <v>227.567213806426</v>
      </c>
      <c r="H2120" s="92">
        <v>16541.860771589101</v>
      </c>
      <c r="I2120" s="92">
        <v>14616.642142786701</v>
      </c>
      <c r="J2120" s="92"/>
      <c r="K2120" s="92"/>
      <c r="L2120" s="52" t="s">
        <v>296</v>
      </c>
      <c r="M2120" s="52" t="s">
        <v>3616</v>
      </c>
      <c r="N2120" s="52" t="s">
        <v>3617</v>
      </c>
      <c r="O2120" s="52" t="s">
        <v>3618</v>
      </c>
      <c r="P2120" s="52" t="s">
        <v>1035</v>
      </c>
      <c r="Q2120" s="52" t="s">
        <v>1036</v>
      </c>
      <c r="R2120" s="52">
        <v>1</v>
      </c>
      <c r="S2120" s="52" t="s">
        <v>3619</v>
      </c>
      <c r="T2120" s="78">
        <v>16867538196.9</v>
      </c>
      <c r="U2120" s="78">
        <v>14729169559.209999</v>
      </c>
      <c r="Z2120" s="52" t="s">
        <v>98</v>
      </c>
      <c r="AA2120" s="81">
        <v>2.3534260396167419E-6</v>
      </c>
      <c r="BN2120" s="52" t="s">
        <v>99</v>
      </c>
    </row>
    <row r="2121" spans="1:66" s="52" customFormat="1">
      <c r="A2121" s="52" t="s">
        <v>2061</v>
      </c>
      <c r="B2121" s="52" t="s">
        <v>2062</v>
      </c>
      <c r="C2121" s="54" t="s">
        <v>83</v>
      </c>
      <c r="D2121" s="52" t="s">
        <v>1639</v>
      </c>
      <c r="E2121" s="52" t="s">
        <v>2063</v>
      </c>
      <c r="F2121" s="52" t="s">
        <v>2062</v>
      </c>
      <c r="G2121" s="92">
        <v>296.43623903731799</v>
      </c>
      <c r="H2121" s="92">
        <v>32400.4809267788</v>
      </c>
      <c r="I2121" s="92">
        <v>18198.220714500902</v>
      </c>
      <c r="J2121" s="92"/>
      <c r="K2121" s="92"/>
      <c r="L2121" s="52" t="s">
        <v>296</v>
      </c>
      <c r="M2121" s="52" t="s">
        <v>3616</v>
      </c>
      <c r="N2121" s="52" t="s">
        <v>3617</v>
      </c>
      <c r="O2121" s="52" t="s">
        <v>3618</v>
      </c>
      <c r="P2121" s="52" t="s">
        <v>1035</v>
      </c>
      <c r="Q2121" s="52" t="s">
        <v>1036</v>
      </c>
      <c r="R2121" s="52">
        <v>1</v>
      </c>
      <c r="S2121" s="52" t="s">
        <v>3619</v>
      </c>
      <c r="T2121" s="78">
        <v>16867538196.9</v>
      </c>
      <c r="U2121" s="78">
        <v>14729169559.209999</v>
      </c>
      <c r="Z2121" s="52" t="s">
        <v>98</v>
      </c>
      <c r="AA2121" s="81">
        <v>2.1977156562709389E-6</v>
      </c>
      <c r="BN2121" s="52" t="s">
        <v>99</v>
      </c>
    </row>
    <row r="2122" spans="1:66" s="52" customFormat="1">
      <c r="A2122" s="52" t="s">
        <v>2064</v>
      </c>
      <c r="B2122" s="52" t="s">
        <v>2065</v>
      </c>
      <c r="C2122" s="54" t="s">
        <v>83</v>
      </c>
      <c r="D2122" s="52" t="s">
        <v>1639</v>
      </c>
      <c r="E2122" s="52" t="s">
        <v>2066</v>
      </c>
      <c r="F2122" s="52" t="s">
        <v>2065</v>
      </c>
      <c r="G2122" s="92">
        <v>318.39447896600802</v>
      </c>
      <c r="H2122" s="92">
        <v>18110.277963586501</v>
      </c>
      <c r="I2122" s="92">
        <v>13359.8323374137</v>
      </c>
      <c r="J2122" s="92"/>
      <c r="K2122" s="92"/>
      <c r="L2122" s="52" t="s">
        <v>296</v>
      </c>
      <c r="M2122" s="52" t="s">
        <v>3616</v>
      </c>
      <c r="N2122" s="52" t="s">
        <v>3617</v>
      </c>
      <c r="O2122" s="52" t="s">
        <v>3618</v>
      </c>
      <c r="P2122" s="52" t="s">
        <v>1035</v>
      </c>
      <c r="Q2122" s="52" t="s">
        <v>1036</v>
      </c>
      <c r="R2122" s="52">
        <v>1</v>
      </c>
      <c r="S2122" s="52" t="s">
        <v>3619</v>
      </c>
      <c r="T2122" s="78">
        <v>16867538196.9</v>
      </c>
      <c r="U2122" s="78">
        <v>14729169559.209999</v>
      </c>
      <c r="Z2122" s="52" t="s">
        <v>98</v>
      </c>
      <c r="AA2122" s="81">
        <v>7.9596629825756357E-7</v>
      </c>
      <c r="BN2122" s="52" t="s">
        <v>99</v>
      </c>
    </row>
    <row r="2123" spans="1:66" s="52" customFormat="1">
      <c r="A2123" s="52" t="s">
        <v>2085</v>
      </c>
      <c r="B2123" s="52" t="s">
        <v>2086</v>
      </c>
      <c r="C2123" s="54" t="s">
        <v>83</v>
      </c>
      <c r="D2123" s="52" t="s">
        <v>1639</v>
      </c>
      <c r="E2123" s="52" t="s">
        <v>2087</v>
      </c>
      <c r="F2123" s="52" t="s">
        <v>2086</v>
      </c>
      <c r="G2123" s="92">
        <v>158.698188575534</v>
      </c>
      <c r="H2123" s="92">
        <v>11091.416399544099</v>
      </c>
      <c r="I2123" s="92">
        <v>7009.6989893813297</v>
      </c>
      <c r="J2123" s="92"/>
      <c r="K2123" s="92"/>
      <c r="L2123" s="52" t="s">
        <v>296</v>
      </c>
      <c r="M2123" s="52" t="s">
        <v>3616</v>
      </c>
      <c r="N2123" s="52" t="s">
        <v>3617</v>
      </c>
      <c r="O2123" s="52" t="s">
        <v>3618</v>
      </c>
      <c r="P2123" s="52" t="s">
        <v>1035</v>
      </c>
      <c r="Q2123" s="52" t="s">
        <v>1036</v>
      </c>
      <c r="R2123" s="52">
        <v>1</v>
      </c>
      <c r="S2123" s="52" t="s">
        <v>3619</v>
      </c>
      <c r="T2123" s="78">
        <v>16867538196.9</v>
      </c>
      <c r="U2123" s="78">
        <v>14729169559.209999</v>
      </c>
      <c r="Z2123" s="52" t="s">
        <v>98</v>
      </c>
      <c r="AA2123" s="81">
        <v>1.7133907123396199E-6</v>
      </c>
      <c r="BN2123" s="52" t="s">
        <v>99</v>
      </c>
    </row>
    <row r="2124" spans="1:66" s="52" customFormat="1">
      <c r="A2124" s="52" t="s">
        <v>3292</v>
      </c>
      <c r="B2124" s="52" t="s">
        <v>3293</v>
      </c>
      <c r="C2124" s="54" t="s">
        <v>83</v>
      </c>
      <c r="D2124" s="52" t="s">
        <v>1639</v>
      </c>
      <c r="E2124" s="52" t="s">
        <v>3294</v>
      </c>
      <c r="F2124" s="52" t="s">
        <v>3293</v>
      </c>
      <c r="G2124" s="92">
        <v>184.648835763986</v>
      </c>
      <c r="H2124" s="92">
        <v>7256.69924552464</v>
      </c>
      <c r="I2124" s="92">
        <v>6143.2667658678101</v>
      </c>
      <c r="J2124" s="92"/>
      <c r="K2124" s="92"/>
      <c r="L2124" s="52" t="s">
        <v>296</v>
      </c>
      <c r="M2124" s="52" t="s">
        <v>3616</v>
      </c>
      <c r="N2124" s="52" t="s">
        <v>3617</v>
      </c>
      <c r="O2124" s="52" t="s">
        <v>3618</v>
      </c>
      <c r="P2124" s="52" t="s">
        <v>1035</v>
      </c>
      <c r="Q2124" s="52" t="s">
        <v>1036</v>
      </c>
      <c r="R2124" s="52">
        <v>1</v>
      </c>
      <c r="S2124" s="52" t="s">
        <v>3619</v>
      </c>
      <c r="T2124" s="78">
        <v>16867538196.9</v>
      </c>
      <c r="U2124" s="78">
        <v>14729169559.209999</v>
      </c>
      <c r="Z2124" s="52" t="s">
        <v>98</v>
      </c>
      <c r="AA2124" s="81">
        <v>1.748568520492292E-6</v>
      </c>
      <c r="BN2124" s="52" t="s">
        <v>99</v>
      </c>
    </row>
    <row r="2125" spans="1:66" s="52" customFormat="1">
      <c r="A2125" s="52" t="s">
        <v>3708</v>
      </c>
      <c r="B2125" s="52" t="s">
        <v>3709</v>
      </c>
      <c r="C2125" s="52" t="s">
        <v>257</v>
      </c>
      <c r="D2125" s="52" t="s">
        <v>1877</v>
      </c>
      <c r="E2125" s="52" t="s">
        <v>3710</v>
      </c>
      <c r="F2125" s="52" t="s">
        <v>3709</v>
      </c>
      <c r="G2125" s="92">
        <v>259168.115369256</v>
      </c>
      <c r="H2125" s="92">
        <v>25915872.981864899</v>
      </c>
      <c r="I2125" s="92">
        <v>25914479.022889201</v>
      </c>
      <c r="J2125" s="92"/>
      <c r="K2125" s="92"/>
      <c r="L2125" s="52" t="s">
        <v>296</v>
      </c>
      <c r="M2125" s="52" t="s">
        <v>3616</v>
      </c>
      <c r="N2125" s="52" t="s">
        <v>3617</v>
      </c>
      <c r="O2125" s="52" t="s">
        <v>3618</v>
      </c>
      <c r="P2125" s="52" t="s">
        <v>1035</v>
      </c>
      <c r="Q2125" s="52" t="s">
        <v>1036</v>
      </c>
      <c r="R2125" s="52">
        <v>1</v>
      </c>
      <c r="S2125" s="52" t="s">
        <v>3619</v>
      </c>
      <c r="T2125" s="78">
        <v>16867538196.9</v>
      </c>
      <c r="U2125" s="78">
        <v>14729169559.209999</v>
      </c>
      <c r="BN2125" s="52" t="s">
        <v>99</v>
      </c>
    </row>
    <row r="2126" spans="1:66" s="52" customFormat="1">
      <c r="A2126" s="52" t="s">
        <v>3713</v>
      </c>
      <c r="B2126" s="52" t="s">
        <v>184</v>
      </c>
      <c r="C2126" s="52" t="s">
        <v>93</v>
      </c>
      <c r="D2126" s="52" t="s">
        <v>100</v>
      </c>
      <c r="E2126" s="52" t="s">
        <v>3714</v>
      </c>
      <c r="F2126" s="52" t="s">
        <v>184</v>
      </c>
      <c r="G2126" s="92">
        <v>299430.544482139</v>
      </c>
      <c r="H2126" s="92">
        <v>30243233.569057301</v>
      </c>
      <c r="I2126" s="92">
        <v>30218530.549137499</v>
      </c>
      <c r="J2126" s="92">
        <v>548671.60906712397</v>
      </c>
      <c r="K2126" s="92"/>
      <c r="L2126" s="52" t="s">
        <v>296</v>
      </c>
      <c r="M2126" s="52" t="s">
        <v>3616</v>
      </c>
      <c r="N2126" s="52" t="s">
        <v>3617</v>
      </c>
      <c r="O2126" s="52" t="s">
        <v>3618</v>
      </c>
      <c r="P2126" s="52" t="s">
        <v>1035</v>
      </c>
      <c r="Q2126" s="52" t="s">
        <v>1036</v>
      </c>
      <c r="R2126" s="52">
        <v>1</v>
      </c>
      <c r="S2126" s="52" t="s">
        <v>3619</v>
      </c>
      <c r="T2126" s="78">
        <v>16867538196.9</v>
      </c>
      <c r="U2126" s="78">
        <v>14729169559.209999</v>
      </c>
      <c r="AY2126" s="52">
        <v>0.57260273972602704</v>
      </c>
      <c r="AZ2126" s="52" t="s">
        <v>97</v>
      </c>
      <c r="BA2126" s="52">
        <v>0.56699999999999995</v>
      </c>
      <c r="BB2126" s="52" t="s">
        <v>98</v>
      </c>
      <c r="BN2126" s="52" t="s">
        <v>99</v>
      </c>
    </row>
    <row r="2127" spans="1:66" s="52" customFormat="1">
      <c r="A2127" s="52" t="s">
        <v>3620</v>
      </c>
      <c r="B2127" s="52" t="s">
        <v>3620</v>
      </c>
      <c r="C2127" s="52" t="s">
        <v>70</v>
      </c>
      <c r="D2127" s="52" t="s">
        <v>71</v>
      </c>
      <c r="F2127" s="52" t="s">
        <v>107</v>
      </c>
      <c r="G2127" s="92">
        <v>5166105.4259731304</v>
      </c>
      <c r="H2127" s="92">
        <v>5166105.4259731304</v>
      </c>
      <c r="I2127" s="92">
        <v>5166105.4259731304</v>
      </c>
      <c r="J2127" s="92">
        <v>8179.2891863341401</v>
      </c>
      <c r="K2127" s="92"/>
      <c r="L2127" s="52" t="s">
        <v>296</v>
      </c>
      <c r="M2127" s="52" t="s">
        <v>3616</v>
      </c>
      <c r="N2127" s="52" t="s">
        <v>3617</v>
      </c>
      <c r="O2127" s="52" t="s">
        <v>3618</v>
      </c>
      <c r="P2127" s="52" t="s">
        <v>1035</v>
      </c>
      <c r="Q2127" s="52" t="s">
        <v>1036</v>
      </c>
      <c r="R2127" s="52">
        <v>1</v>
      </c>
      <c r="S2127" s="52" t="s">
        <v>3619</v>
      </c>
      <c r="T2127" s="78">
        <v>16867538196.9</v>
      </c>
      <c r="U2127" s="78">
        <v>14729169559.209999</v>
      </c>
      <c r="BN2127" s="52" t="s">
        <v>99</v>
      </c>
    </row>
    <row r="2128" spans="1:66" s="52" customFormat="1">
      <c r="A2128" s="52" t="s">
        <v>3715</v>
      </c>
      <c r="B2128" s="52" t="s">
        <v>3715</v>
      </c>
      <c r="C2128" s="52" t="s">
        <v>3622</v>
      </c>
      <c r="D2128" s="52" t="s">
        <v>303</v>
      </c>
      <c r="E2128" s="52" t="s">
        <v>3716</v>
      </c>
      <c r="F2128" s="52" t="s">
        <v>3717</v>
      </c>
      <c r="G2128" s="92">
        <v>99810358.315354198</v>
      </c>
      <c r="H2128" s="92">
        <v>99810358.315354198</v>
      </c>
      <c r="I2128" s="92">
        <v>99769685.015440598</v>
      </c>
      <c r="J2128" s="92">
        <v>866131.95190245297</v>
      </c>
      <c r="K2128" s="92"/>
      <c r="L2128" s="52" t="s">
        <v>296</v>
      </c>
      <c r="M2128" s="52" t="s">
        <v>3616</v>
      </c>
      <c r="N2128" s="52" t="s">
        <v>3617</v>
      </c>
      <c r="O2128" s="52" t="s">
        <v>3618</v>
      </c>
      <c r="P2128" s="52" t="s">
        <v>1035</v>
      </c>
      <c r="Q2128" s="52" t="s">
        <v>1036</v>
      </c>
      <c r="R2128" s="52">
        <v>1</v>
      </c>
      <c r="S2128" s="52" t="s">
        <v>3619</v>
      </c>
      <c r="T2128" s="78">
        <v>16867538196.9</v>
      </c>
      <c r="U2128" s="78">
        <v>14729169559.209999</v>
      </c>
      <c r="AW2128" s="52" t="s">
        <v>302</v>
      </c>
      <c r="AX2128" s="52">
        <v>0.12970000000000001</v>
      </c>
      <c r="BN2128" s="52" t="s">
        <v>99</v>
      </c>
    </row>
    <row r="2129" spans="1:66" s="52" customFormat="1">
      <c r="A2129" s="52" t="s">
        <v>3625</v>
      </c>
      <c r="B2129" s="52" t="s">
        <v>3625</v>
      </c>
      <c r="C2129" s="52" t="s">
        <v>3622</v>
      </c>
      <c r="D2129" s="52" t="s">
        <v>303</v>
      </c>
      <c r="E2129" s="52" t="s">
        <v>3626</v>
      </c>
      <c r="F2129" s="52" t="s">
        <v>3627</v>
      </c>
      <c r="G2129" s="92">
        <v>369298325.76681</v>
      </c>
      <c r="H2129" s="92">
        <v>369298325.76681</v>
      </c>
      <c r="I2129" s="92">
        <v>369297209.34802902</v>
      </c>
      <c r="J2129" s="92">
        <v>2840519.3861385402</v>
      </c>
      <c r="K2129" s="92"/>
      <c r="L2129" s="52" t="s">
        <v>296</v>
      </c>
      <c r="M2129" s="52" t="s">
        <v>3616</v>
      </c>
      <c r="N2129" s="52" t="s">
        <v>3617</v>
      </c>
      <c r="O2129" s="52" t="s">
        <v>3618</v>
      </c>
      <c r="P2129" s="52" t="s">
        <v>1035</v>
      </c>
      <c r="Q2129" s="52" t="s">
        <v>1036</v>
      </c>
      <c r="R2129" s="52">
        <v>1</v>
      </c>
      <c r="S2129" s="52" t="s">
        <v>3619</v>
      </c>
      <c r="T2129" s="78">
        <v>16867538196.9</v>
      </c>
      <c r="U2129" s="78">
        <v>14729169559.209999</v>
      </c>
      <c r="AW2129" s="52" t="s">
        <v>302</v>
      </c>
      <c r="AX2129" s="52">
        <v>0.13389999999999999</v>
      </c>
      <c r="BN2129" s="52" t="s">
        <v>99</v>
      </c>
    </row>
    <row r="2130" spans="1:66" s="52" customFormat="1">
      <c r="A2130" s="52" t="s">
        <v>1183</v>
      </c>
      <c r="B2130" s="52" t="s">
        <v>1183</v>
      </c>
      <c r="C2130" s="52" t="s">
        <v>70</v>
      </c>
      <c r="D2130" s="52" t="s">
        <v>1183</v>
      </c>
      <c r="F2130" s="52" t="s">
        <v>1184</v>
      </c>
      <c r="G2130" s="92">
        <v>127598.84962397099</v>
      </c>
      <c r="H2130" s="92">
        <v>127598.84962397099</v>
      </c>
      <c r="I2130" s="92">
        <v>127598.84962397099</v>
      </c>
      <c r="J2130" s="92"/>
      <c r="K2130" s="92"/>
      <c r="L2130" s="52" t="s">
        <v>296</v>
      </c>
      <c r="M2130" s="52" t="s">
        <v>3616</v>
      </c>
      <c r="N2130" s="52" t="s">
        <v>3617</v>
      </c>
      <c r="O2130" s="52" t="s">
        <v>3618</v>
      </c>
      <c r="P2130" s="52" t="s">
        <v>1035</v>
      </c>
      <c r="Q2130" s="52" t="s">
        <v>1036</v>
      </c>
      <c r="R2130" s="52">
        <v>1</v>
      </c>
      <c r="S2130" s="52" t="s">
        <v>3619</v>
      </c>
      <c r="T2130" s="78">
        <v>16867538196.9</v>
      </c>
      <c r="U2130" s="78">
        <v>14729169559.209999</v>
      </c>
      <c r="BN2130" s="52" t="s">
        <v>99</v>
      </c>
    </row>
    <row r="2131" spans="1:66" s="52" customFormat="1">
      <c r="A2131" s="52" t="s">
        <v>1183</v>
      </c>
      <c r="B2131" s="52" t="s">
        <v>1183</v>
      </c>
      <c r="C2131" s="52" t="s">
        <v>70</v>
      </c>
      <c r="D2131" s="52" t="s">
        <v>1183</v>
      </c>
      <c r="F2131" s="52" t="s">
        <v>1184</v>
      </c>
      <c r="G2131" s="92">
        <v>32019.0032509923</v>
      </c>
      <c r="H2131" s="92">
        <v>32019.0032509923</v>
      </c>
      <c r="I2131" s="92">
        <v>32019.0032509923</v>
      </c>
      <c r="J2131" s="92"/>
      <c r="K2131" s="92"/>
      <c r="L2131" s="52" t="s">
        <v>296</v>
      </c>
      <c r="M2131" s="52" t="s">
        <v>3616</v>
      </c>
      <c r="N2131" s="52" t="s">
        <v>3617</v>
      </c>
      <c r="O2131" s="52" t="s">
        <v>3618</v>
      </c>
      <c r="P2131" s="52" t="s">
        <v>1035</v>
      </c>
      <c r="Q2131" s="52" t="s">
        <v>1036</v>
      </c>
      <c r="R2131" s="52">
        <v>1</v>
      </c>
      <c r="S2131" s="52" t="s">
        <v>3619</v>
      </c>
      <c r="T2131" s="78">
        <v>16867538196.9</v>
      </c>
      <c r="U2131" s="78">
        <v>14729169559.209999</v>
      </c>
      <c r="BN2131" s="52" t="s">
        <v>99</v>
      </c>
    </row>
    <row r="2132" spans="1:66" s="52" customFormat="1">
      <c r="A2132" s="52" t="s">
        <v>3628</v>
      </c>
      <c r="B2132" s="52" t="s">
        <v>3629</v>
      </c>
      <c r="C2132" s="54" t="s">
        <v>83</v>
      </c>
      <c r="D2132" s="52" t="s">
        <v>84</v>
      </c>
      <c r="E2132" s="52" t="s">
        <v>3630</v>
      </c>
      <c r="F2132" s="52" t="s">
        <v>3629</v>
      </c>
      <c r="G2132" s="92">
        <v>106793.090983096</v>
      </c>
      <c r="H2132" s="92">
        <v>2052119.78121622</v>
      </c>
      <c r="I2132" s="92">
        <v>2365466.9652755801</v>
      </c>
      <c r="J2132" s="92"/>
      <c r="K2132" s="92"/>
      <c r="L2132" s="52" t="s">
        <v>296</v>
      </c>
      <c r="M2132" s="52" t="s">
        <v>3616</v>
      </c>
      <c r="N2132" s="52" t="s">
        <v>3617</v>
      </c>
      <c r="O2132" s="52" t="s">
        <v>3618</v>
      </c>
      <c r="P2132" s="52" t="s">
        <v>1035</v>
      </c>
      <c r="Q2132" s="52" t="s">
        <v>1036</v>
      </c>
      <c r="R2132" s="52">
        <v>1</v>
      </c>
      <c r="S2132" s="52" t="s">
        <v>3619</v>
      </c>
      <c r="T2132" s="78">
        <v>16867538196.9</v>
      </c>
      <c r="U2132" s="78">
        <v>14729169559.209999</v>
      </c>
      <c r="Z2132" s="52" t="s">
        <v>98</v>
      </c>
      <c r="AA2132" s="81">
        <v>1.115140852812234E-4</v>
      </c>
      <c r="BN2132" s="52" t="s">
        <v>99</v>
      </c>
    </row>
    <row r="2133" spans="1:66" s="52" customFormat="1">
      <c r="A2133" s="52" t="s">
        <v>3631</v>
      </c>
      <c r="B2133" s="52" t="s">
        <v>3632</v>
      </c>
      <c r="C2133" s="54" t="s">
        <v>83</v>
      </c>
      <c r="D2133" s="52" t="s">
        <v>84</v>
      </c>
      <c r="E2133" s="52" t="s">
        <v>3633</v>
      </c>
      <c r="F2133" s="52" t="s">
        <v>3632</v>
      </c>
      <c r="G2133" s="92">
        <v>397744.27788668597</v>
      </c>
      <c r="H2133" s="92">
        <v>4948250.2252283199</v>
      </c>
      <c r="I2133" s="92">
        <v>3702999.22712505</v>
      </c>
      <c r="J2133" s="92"/>
      <c r="K2133" s="92"/>
      <c r="L2133" s="52" t="s">
        <v>296</v>
      </c>
      <c r="M2133" s="52" t="s">
        <v>3616</v>
      </c>
      <c r="N2133" s="52" t="s">
        <v>3617</v>
      </c>
      <c r="O2133" s="52" t="s">
        <v>3618</v>
      </c>
      <c r="P2133" s="52" t="s">
        <v>1035</v>
      </c>
      <c r="Q2133" s="52" t="s">
        <v>1036</v>
      </c>
      <c r="R2133" s="52">
        <v>1</v>
      </c>
      <c r="S2133" s="52" t="s">
        <v>3619</v>
      </c>
      <c r="T2133" s="78">
        <v>16867538196.9</v>
      </c>
      <c r="U2133" s="78">
        <v>14729169559.209999</v>
      </c>
      <c r="Z2133" s="52" t="s">
        <v>98</v>
      </c>
      <c r="AA2133" s="81">
        <v>4.0212188896193262E-4</v>
      </c>
      <c r="BN2133" s="52" t="s">
        <v>99</v>
      </c>
    </row>
    <row r="2134" spans="1:66" s="52" customFormat="1">
      <c r="A2134" s="52" t="s">
        <v>2403</v>
      </c>
      <c r="B2134" s="52" t="s">
        <v>2404</v>
      </c>
      <c r="C2134" s="54" t="s">
        <v>83</v>
      </c>
      <c r="D2134" s="52" t="s">
        <v>84</v>
      </c>
      <c r="E2134" s="52" t="s">
        <v>2405</v>
      </c>
      <c r="F2134" s="52" t="s">
        <v>2404</v>
      </c>
      <c r="G2134" s="92">
        <v>68072.660578237905</v>
      </c>
      <c r="H2134" s="92">
        <v>2410800.1213688701</v>
      </c>
      <c r="I2134" s="92">
        <v>2040137.6375297899</v>
      </c>
      <c r="J2134" s="92"/>
      <c r="K2134" s="92"/>
      <c r="L2134" s="52" t="s">
        <v>296</v>
      </c>
      <c r="M2134" s="52" t="s">
        <v>3616</v>
      </c>
      <c r="N2134" s="52" t="s">
        <v>3617</v>
      </c>
      <c r="O2134" s="52" t="s">
        <v>3618</v>
      </c>
      <c r="P2134" s="52" t="s">
        <v>1035</v>
      </c>
      <c r="Q2134" s="52" t="s">
        <v>1036</v>
      </c>
      <c r="R2134" s="52">
        <v>1</v>
      </c>
      <c r="S2134" s="52" t="s">
        <v>3619</v>
      </c>
      <c r="T2134" s="78">
        <v>16867538196.9</v>
      </c>
      <c r="U2134" s="78">
        <v>14729169559.209999</v>
      </c>
      <c r="Z2134" s="52" t="s">
        <v>87</v>
      </c>
      <c r="AA2134" s="81">
        <v>3.2072227116538257E-5</v>
      </c>
      <c r="BN2134" s="52" t="s">
        <v>99</v>
      </c>
    </row>
    <row r="2135" spans="1:66" s="52" customFormat="1">
      <c r="A2135" s="52" t="s">
        <v>3634</v>
      </c>
      <c r="B2135" s="52" t="s">
        <v>3635</v>
      </c>
      <c r="C2135" s="54" t="s">
        <v>83</v>
      </c>
      <c r="D2135" s="52" t="s">
        <v>84</v>
      </c>
      <c r="E2135" s="52" t="s">
        <v>3636</v>
      </c>
      <c r="F2135" s="52" t="s">
        <v>3635</v>
      </c>
      <c r="G2135" s="92">
        <v>65835.910448390801</v>
      </c>
      <c r="H2135" s="92">
        <v>3775142.7429964999</v>
      </c>
      <c r="I2135" s="92">
        <v>2929039.6558489101</v>
      </c>
      <c r="J2135" s="92"/>
      <c r="K2135" s="92"/>
      <c r="L2135" s="52" t="s">
        <v>296</v>
      </c>
      <c r="M2135" s="52" t="s">
        <v>3616</v>
      </c>
      <c r="N2135" s="52" t="s">
        <v>3617</v>
      </c>
      <c r="O2135" s="52" t="s">
        <v>3618</v>
      </c>
      <c r="P2135" s="52" t="s">
        <v>1035</v>
      </c>
      <c r="Q2135" s="52" t="s">
        <v>1036</v>
      </c>
      <c r="R2135" s="52">
        <v>1</v>
      </c>
      <c r="S2135" s="52" t="s">
        <v>3619</v>
      </c>
      <c r="T2135" s="78">
        <v>16867538196.9</v>
      </c>
      <c r="U2135" s="78">
        <v>14729169559.209999</v>
      </c>
      <c r="Z2135" s="52" t="s">
        <v>98</v>
      </c>
      <c r="AA2135" s="81">
        <v>4.6491928132637077E-5</v>
      </c>
      <c r="BN2135" s="52" t="s">
        <v>99</v>
      </c>
    </row>
    <row r="2136" spans="1:66" s="52" customFormat="1">
      <c r="A2136" s="52" t="s">
        <v>3637</v>
      </c>
      <c r="B2136" s="52" t="s">
        <v>3638</v>
      </c>
      <c r="C2136" s="54" t="s">
        <v>83</v>
      </c>
      <c r="D2136" s="52" t="s">
        <v>84</v>
      </c>
      <c r="E2136" s="52" t="s">
        <v>3639</v>
      </c>
      <c r="F2136" s="52" t="s">
        <v>3638</v>
      </c>
      <c r="G2136" s="92">
        <v>29444.055703029499</v>
      </c>
      <c r="H2136" s="92">
        <v>555821.92717937799</v>
      </c>
      <c r="I2136" s="92">
        <v>602719.82024101401</v>
      </c>
      <c r="J2136" s="92"/>
      <c r="K2136" s="92"/>
      <c r="L2136" s="52" t="s">
        <v>296</v>
      </c>
      <c r="M2136" s="52" t="s">
        <v>3616</v>
      </c>
      <c r="N2136" s="52" t="s">
        <v>3617</v>
      </c>
      <c r="O2136" s="52" t="s">
        <v>3618</v>
      </c>
      <c r="P2136" s="52" t="s">
        <v>1035</v>
      </c>
      <c r="Q2136" s="52" t="s">
        <v>1036</v>
      </c>
      <c r="R2136" s="52">
        <v>1</v>
      </c>
      <c r="S2136" s="52" t="s">
        <v>3619</v>
      </c>
      <c r="T2136" s="78">
        <v>16867538196.9</v>
      </c>
      <c r="U2136" s="78">
        <v>14729169559.209999</v>
      </c>
      <c r="Z2136" s="52" t="s">
        <v>98</v>
      </c>
      <c r="AA2136" s="81">
        <v>9.2940643118013597E-5</v>
      </c>
      <c r="BN2136" s="52" t="s">
        <v>99</v>
      </c>
    </row>
    <row r="2137" spans="1:66" s="52" customFormat="1">
      <c r="A2137" s="52" t="s">
        <v>3640</v>
      </c>
      <c r="B2137" s="52" t="s">
        <v>3641</v>
      </c>
      <c r="C2137" s="54" t="s">
        <v>83</v>
      </c>
      <c r="D2137" s="52" t="s">
        <v>84</v>
      </c>
      <c r="E2137" s="52" t="s">
        <v>3642</v>
      </c>
      <c r="F2137" s="52" t="s">
        <v>3641</v>
      </c>
      <c r="G2137" s="92">
        <v>417560.62642661697</v>
      </c>
      <c r="H2137" s="92">
        <v>6302903.1474793004</v>
      </c>
      <c r="I2137" s="92">
        <v>5553556.3314739997</v>
      </c>
      <c r="J2137" s="92"/>
      <c r="K2137" s="92"/>
      <c r="L2137" s="52" t="s">
        <v>296</v>
      </c>
      <c r="M2137" s="52" t="s">
        <v>3616</v>
      </c>
      <c r="N2137" s="52" t="s">
        <v>3617</v>
      </c>
      <c r="O2137" s="52" t="s">
        <v>3618</v>
      </c>
      <c r="P2137" s="52" t="s">
        <v>1035</v>
      </c>
      <c r="Q2137" s="52" t="s">
        <v>1036</v>
      </c>
      <c r="R2137" s="52">
        <v>1</v>
      </c>
      <c r="S2137" s="52" t="s">
        <v>3619</v>
      </c>
      <c r="T2137" s="78">
        <v>16867538196.9</v>
      </c>
      <c r="U2137" s="78">
        <v>14729169559.209999</v>
      </c>
      <c r="Z2137" s="52" t="s">
        <v>98</v>
      </c>
      <c r="AA2137" s="81">
        <v>4.8374003660669887E-4</v>
      </c>
      <c r="BN2137" s="52" t="s">
        <v>99</v>
      </c>
    </row>
    <row r="2138" spans="1:66" s="52" customFormat="1">
      <c r="A2138" s="52" t="s">
        <v>2397</v>
      </c>
      <c r="B2138" s="52" t="s">
        <v>2398</v>
      </c>
      <c r="C2138" s="54" t="s">
        <v>83</v>
      </c>
      <c r="D2138" s="52" t="s">
        <v>84</v>
      </c>
      <c r="E2138" s="52" t="s">
        <v>2399</v>
      </c>
      <c r="F2138" s="52" t="s">
        <v>2398</v>
      </c>
      <c r="G2138" s="92">
        <v>142207.80232054999</v>
      </c>
      <c r="H2138" s="92">
        <v>2535292.8926041401</v>
      </c>
      <c r="I2138" s="92">
        <v>2327941.7239874098</v>
      </c>
      <c r="J2138" s="92"/>
      <c r="K2138" s="92"/>
      <c r="L2138" s="52" t="s">
        <v>296</v>
      </c>
      <c r="M2138" s="52" t="s">
        <v>3616</v>
      </c>
      <c r="N2138" s="52" t="s">
        <v>3617</v>
      </c>
      <c r="O2138" s="52" t="s">
        <v>3618</v>
      </c>
      <c r="P2138" s="52" t="s">
        <v>1035</v>
      </c>
      <c r="Q2138" s="52" t="s">
        <v>1036</v>
      </c>
      <c r="R2138" s="52">
        <v>1</v>
      </c>
      <c r="S2138" s="52" t="s">
        <v>3619</v>
      </c>
      <c r="T2138" s="78">
        <v>16867538196.9</v>
      </c>
      <c r="U2138" s="78">
        <v>14729169559.209999</v>
      </c>
      <c r="Z2138" s="52" t="s">
        <v>98</v>
      </c>
      <c r="AA2138" s="81">
        <v>8.5465971445836217E-5</v>
      </c>
      <c r="BN2138" s="52" t="s">
        <v>99</v>
      </c>
    </row>
    <row r="2139" spans="1:66" s="52" customFormat="1">
      <c r="A2139" s="52" t="s">
        <v>3643</v>
      </c>
      <c r="B2139" s="52" t="s">
        <v>1824</v>
      </c>
      <c r="C2139" s="54" t="s">
        <v>83</v>
      </c>
      <c r="D2139" s="52" t="s">
        <v>84</v>
      </c>
      <c r="E2139" s="52" t="s">
        <v>3644</v>
      </c>
      <c r="F2139" s="52" t="s">
        <v>1824</v>
      </c>
      <c r="G2139" s="92">
        <v>91825.5296501259</v>
      </c>
      <c r="H2139" s="92">
        <v>1043013.25387754</v>
      </c>
      <c r="I2139" s="92">
        <v>999980.01788987103</v>
      </c>
      <c r="J2139" s="92"/>
      <c r="K2139" s="92"/>
      <c r="L2139" s="52" t="s">
        <v>296</v>
      </c>
      <c r="M2139" s="52" t="s">
        <v>3616</v>
      </c>
      <c r="N2139" s="52" t="s">
        <v>3617</v>
      </c>
      <c r="O2139" s="52" t="s">
        <v>3618</v>
      </c>
      <c r="P2139" s="52" t="s">
        <v>1035</v>
      </c>
      <c r="Q2139" s="52" t="s">
        <v>1036</v>
      </c>
      <c r="R2139" s="52">
        <v>1</v>
      </c>
      <c r="S2139" s="52" t="s">
        <v>3619</v>
      </c>
      <c r="T2139" s="78">
        <v>16867538196.9</v>
      </c>
      <c r="U2139" s="78">
        <v>14729169559.209999</v>
      </c>
      <c r="Z2139" s="52" t="s">
        <v>87</v>
      </c>
      <c r="AA2139" s="81">
        <v>8.9351750097603289E-6</v>
      </c>
      <c r="BN2139" s="52" t="s">
        <v>99</v>
      </c>
    </row>
    <row r="2140" spans="1:66" s="52" customFormat="1">
      <c r="A2140" s="52" t="s">
        <v>1904</v>
      </c>
      <c r="B2140" s="52" t="s">
        <v>1905</v>
      </c>
      <c r="C2140" s="54" t="s">
        <v>83</v>
      </c>
      <c r="D2140" s="52" t="s">
        <v>84</v>
      </c>
      <c r="E2140" s="52" t="s">
        <v>1906</v>
      </c>
      <c r="F2140" s="52" t="s">
        <v>1905</v>
      </c>
      <c r="G2140" s="92">
        <v>417161.38499335502</v>
      </c>
      <c r="H2140" s="92">
        <v>4411679.7399228802</v>
      </c>
      <c r="I2140" s="92">
        <v>4217501.6022828203</v>
      </c>
      <c r="J2140" s="92"/>
      <c r="K2140" s="92"/>
      <c r="L2140" s="52" t="s">
        <v>296</v>
      </c>
      <c r="M2140" s="52" t="s">
        <v>3616</v>
      </c>
      <c r="N2140" s="52" t="s">
        <v>3617</v>
      </c>
      <c r="O2140" s="52" t="s">
        <v>3618</v>
      </c>
      <c r="P2140" s="52" t="s">
        <v>1035</v>
      </c>
      <c r="Q2140" s="52" t="s">
        <v>1036</v>
      </c>
      <c r="R2140" s="52">
        <v>1</v>
      </c>
      <c r="S2140" s="52" t="s">
        <v>3619</v>
      </c>
      <c r="T2140" s="78">
        <v>16867538196.9</v>
      </c>
      <c r="U2140" s="78">
        <v>14729169559.209999</v>
      </c>
      <c r="Z2140" s="52" t="s">
        <v>87</v>
      </c>
      <c r="AA2140" s="81">
        <v>1.5843990955433902E-5</v>
      </c>
      <c r="BN2140" s="52" t="s">
        <v>99</v>
      </c>
    </row>
    <row r="2141" spans="1:66" s="52" customFormat="1">
      <c r="A2141" s="52" t="s">
        <v>3645</v>
      </c>
      <c r="B2141" s="52" t="s">
        <v>3646</v>
      </c>
      <c r="C2141" s="54" t="s">
        <v>83</v>
      </c>
      <c r="D2141" s="52" t="s">
        <v>84</v>
      </c>
      <c r="E2141" s="52" t="s">
        <v>3647</v>
      </c>
      <c r="F2141" s="52" t="s">
        <v>3646</v>
      </c>
      <c r="G2141" s="92">
        <v>257149.410956512</v>
      </c>
      <c r="H2141" s="92">
        <v>4318571.5174149396</v>
      </c>
      <c r="I2141" s="92">
        <v>3893242.0818815902</v>
      </c>
      <c r="J2141" s="92"/>
      <c r="K2141" s="92"/>
      <c r="L2141" s="52" t="s">
        <v>296</v>
      </c>
      <c r="M2141" s="52" t="s">
        <v>3616</v>
      </c>
      <c r="N2141" s="52" t="s">
        <v>3617</v>
      </c>
      <c r="O2141" s="52" t="s">
        <v>3618</v>
      </c>
      <c r="P2141" s="52" t="s">
        <v>1035</v>
      </c>
      <c r="Q2141" s="52" t="s">
        <v>1036</v>
      </c>
      <c r="R2141" s="52">
        <v>1</v>
      </c>
      <c r="S2141" s="52" t="s">
        <v>3619</v>
      </c>
      <c r="T2141" s="78">
        <v>16867538196.9</v>
      </c>
      <c r="U2141" s="78">
        <v>14729169559.209999</v>
      </c>
      <c r="Z2141" s="52" t="s">
        <v>98</v>
      </c>
      <c r="AA2141" s="81">
        <v>2.6002119239406448E-4</v>
      </c>
      <c r="BN2141" s="52" t="s">
        <v>99</v>
      </c>
    </row>
    <row r="2142" spans="1:66" s="52" customFormat="1">
      <c r="A2142" s="52" t="s">
        <v>3648</v>
      </c>
      <c r="B2142" s="52" t="s">
        <v>3649</v>
      </c>
      <c r="C2142" s="54" t="s">
        <v>83</v>
      </c>
      <c r="D2142" s="52" t="s">
        <v>84</v>
      </c>
      <c r="E2142" s="52" t="s">
        <v>3650</v>
      </c>
      <c r="F2142" s="52" t="s">
        <v>3649</v>
      </c>
      <c r="G2142" s="92">
        <v>27295.138688499901</v>
      </c>
      <c r="H2142" s="92">
        <v>3507974.9272103002</v>
      </c>
      <c r="I2142" s="92">
        <v>3317451.1562002799</v>
      </c>
      <c r="J2142" s="92"/>
      <c r="K2142" s="92"/>
      <c r="L2142" s="52" t="s">
        <v>296</v>
      </c>
      <c r="M2142" s="52" t="s">
        <v>3616</v>
      </c>
      <c r="N2142" s="52" t="s">
        <v>3617</v>
      </c>
      <c r="O2142" s="52" t="s">
        <v>3618</v>
      </c>
      <c r="P2142" s="52" t="s">
        <v>1035</v>
      </c>
      <c r="Q2142" s="52" t="s">
        <v>1036</v>
      </c>
      <c r="R2142" s="52">
        <v>1</v>
      </c>
      <c r="S2142" s="52" t="s">
        <v>3619</v>
      </c>
      <c r="T2142" s="78">
        <v>16867538196.9</v>
      </c>
      <c r="U2142" s="78">
        <v>14729169559.209999</v>
      </c>
      <c r="Z2142" s="52" t="s">
        <v>98</v>
      </c>
      <c r="AA2142" s="81">
        <v>1.8187377591308271E-4</v>
      </c>
      <c r="BN2142" s="52" t="s">
        <v>99</v>
      </c>
    </row>
    <row r="2143" spans="1:66" s="52" customFormat="1">
      <c r="A2143" s="52" t="s">
        <v>3651</v>
      </c>
      <c r="B2143" s="52" t="s">
        <v>3652</v>
      </c>
      <c r="C2143" s="54" t="s">
        <v>83</v>
      </c>
      <c r="D2143" s="52" t="s">
        <v>84</v>
      </c>
      <c r="E2143" s="52" t="s">
        <v>3653</v>
      </c>
      <c r="F2143" s="52" t="s">
        <v>3652</v>
      </c>
      <c r="G2143" s="92">
        <v>49051.8005940808</v>
      </c>
      <c r="H2143" s="92">
        <v>970414.47301870002</v>
      </c>
      <c r="I2143" s="92">
        <v>1351377.1063669301</v>
      </c>
      <c r="J2143" s="92"/>
      <c r="K2143" s="92"/>
      <c r="L2143" s="52" t="s">
        <v>296</v>
      </c>
      <c r="M2143" s="52" t="s">
        <v>3616</v>
      </c>
      <c r="N2143" s="52" t="s">
        <v>3617</v>
      </c>
      <c r="O2143" s="52" t="s">
        <v>3618</v>
      </c>
      <c r="P2143" s="52" t="s">
        <v>1035</v>
      </c>
      <c r="Q2143" s="52" t="s">
        <v>1036</v>
      </c>
      <c r="R2143" s="52">
        <v>1</v>
      </c>
      <c r="S2143" s="52" t="s">
        <v>3619</v>
      </c>
      <c r="T2143" s="78">
        <v>16867538196.9</v>
      </c>
      <c r="U2143" s="78">
        <v>14729169559.209999</v>
      </c>
      <c r="Z2143" s="52" t="s">
        <v>98</v>
      </c>
      <c r="AA2143" s="81">
        <v>2.6330276916807372E-4</v>
      </c>
      <c r="BN2143" s="52" t="s">
        <v>99</v>
      </c>
    </row>
    <row r="2144" spans="1:66" s="52" customFormat="1">
      <c r="A2144" s="52" t="s">
        <v>2810</v>
      </c>
      <c r="B2144" s="52" t="s">
        <v>2811</v>
      </c>
      <c r="C2144" s="54" t="s">
        <v>83</v>
      </c>
      <c r="D2144" s="52" t="s">
        <v>84</v>
      </c>
      <c r="E2144" s="52" t="s">
        <v>2812</v>
      </c>
      <c r="F2144" s="52" t="s">
        <v>2811</v>
      </c>
      <c r="G2144" s="92">
        <v>140283.45861223</v>
      </c>
      <c r="H2144" s="92">
        <v>3778163.4336236701</v>
      </c>
      <c r="I2144" s="92">
        <v>3832544.0892861299</v>
      </c>
      <c r="J2144" s="92"/>
      <c r="K2144" s="92"/>
      <c r="L2144" s="52" t="s">
        <v>296</v>
      </c>
      <c r="M2144" s="52" t="s">
        <v>3616</v>
      </c>
      <c r="N2144" s="52" t="s">
        <v>3617</v>
      </c>
      <c r="O2144" s="52" t="s">
        <v>3618</v>
      </c>
      <c r="P2144" s="52" t="s">
        <v>1035</v>
      </c>
      <c r="Q2144" s="52" t="s">
        <v>1036</v>
      </c>
      <c r="R2144" s="52">
        <v>1</v>
      </c>
      <c r="S2144" s="52" t="s">
        <v>3619</v>
      </c>
      <c r="T2144" s="78">
        <v>16867538196.9</v>
      </c>
      <c r="U2144" s="78">
        <v>14729169559.209999</v>
      </c>
      <c r="Z2144" s="52" t="s">
        <v>98</v>
      </c>
      <c r="AA2144" s="81">
        <v>2.8787788057649781E-4</v>
      </c>
      <c r="BN2144" s="52" t="s">
        <v>99</v>
      </c>
    </row>
    <row r="2145" spans="1:66" s="52" customFormat="1">
      <c r="A2145" s="52" t="s">
        <v>3654</v>
      </c>
      <c r="B2145" s="52" t="s">
        <v>3655</v>
      </c>
      <c r="C2145" s="54" t="s">
        <v>83</v>
      </c>
      <c r="D2145" s="52" t="s">
        <v>84</v>
      </c>
      <c r="E2145" s="52" t="s">
        <v>3656</v>
      </c>
      <c r="F2145" s="52" t="s">
        <v>3655</v>
      </c>
      <c r="G2145" s="92">
        <v>108028.74321904</v>
      </c>
      <c r="H2145" s="92">
        <v>4127303.1511508501</v>
      </c>
      <c r="I2145" s="92">
        <v>3496890.41800034</v>
      </c>
      <c r="J2145" s="92"/>
      <c r="K2145" s="92"/>
      <c r="L2145" s="52" t="s">
        <v>296</v>
      </c>
      <c r="M2145" s="52" t="s">
        <v>3616</v>
      </c>
      <c r="N2145" s="52" t="s">
        <v>3617</v>
      </c>
      <c r="O2145" s="52" t="s">
        <v>3618</v>
      </c>
      <c r="P2145" s="52" t="s">
        <v>1035</v>
      </c>
      <c r="Q2145" s="52" t="s">
        <v>1036</v>
      </c>
      <c r="R2145" s="52">
        <v>1</v>
      </c>
      <c r="S2145" s="52" t="s">
        <v>3619</v>
      </c>
      <c r="T2145" s="78">
        <v>16867538196.9</v>
      </c>
      <c r="U2145" s="78">
        <v>14729169559.209999</v>
      </c>
      <c r="Z2145" s="52" t="s">
        <v>98</v>
      </c>
      <c r="AA2145" s="81">
        <v>4.4181427541572929E-4</v>
      </c>
      <c r="BN2145" s="52" t="s">
        <v>99</v>
      </c>
    </row>
    <row r="2146" spans="1:66" s="52" customFormat="1">
      <c r="A2146" s="52" t="s">
        <v>3170</v>
      </c>
      <c r="B2146" s="52" t="s">
        <v>3171</v>
      </c>
      <c r="C2146" s="54" t="s">
        <v>83</v>
      </c>
      <c r="D2146" s="52" t="s">
        <v>84</v>
      </c>
      <c r="E2146" s="52" t="s">
        <v>3172</v>
      </c>
      <c r="F2146" s="52" t="s">
        <v>3171</v>
      </c>
      <c r="G2146" s="92">
        <v>267338.05233334401</v>
      </c>
      <c r="H2146" s="92">
        <v>5117108.5809623403</v>
      </c>
      <c r="I2146" s="92">
        <v>4884266.2161301896</v>
      </c>
      <c r="J2146" s="92"/>
      <c r="K2146" s="92"/>
      <c r="L2146" s="52" t="s">
        <v>296</v>
      </c>
      <c r="M2146" s="52" t="s">
        <v>3616</v>
      </c>
      <c r="N2146" s="52" t="s">
        <v>3617</v>
      </c>
      <c r="O2146" s="52" t="s">
        <v>3618</v>
      </c>
      <c r="P2146" s="52" t="s">
        <v>1035</v>
      </c>
      <c r="Q2146" s="52" t="s">
        <v>1036</v>
      </c>
      <c r="R2146" s="52">
        <v>1</v>
      </c>
      <c r="S2146" s="52" t="s">
        <v>3619</v>
      </c>
      <c r="T2146" s="78">
        <v>16867538196.9</v>
      </c>
      <c r="U2146" s="78">
        <v>14729169559.209999</v>
      </c>
      <c r="Z2146" s="52" t="s">
        <v>98</v>
      </c>
      <c r="AA2146" s="81">
        <v>1.8840401362737411E-4</v>
      </c>
      <c r="BN2146" s="52" t="s">
        <v>99</v>
      </c>
    </row>
    <row r="2147" spans="1:66" s="52" customFormat="1">
      <c r="A2147" s="52" t="s">
        <v>3657</v>
      </c>
      <c r="B2147" s="52" t="s">
        <v>3658</v>
      </c>
      <c r="C2147" s="54" t="s">
        <v>83</v>
      </c>
      <c r="D2147" s="52" t="s">
        <v>84</v>
      </c>
      <c r="E2147" s="52" t="s">
        <v>3659</v>
      </c>
      <c r="F2147" s="52" t="s">
        <v>3658</v>
      </c>
      <c r="G2147" s="92">
        <v>244378.67561006299</v>
      </c>
      <c r="H2147" s="92">
        <v>4022191.3357104701</v>
      </c>
      <c r="I2147" s="92">
        <v>3609473.0387606299</v>
      </c>
      <c r="J2147" s="92"/>
      <c r="K2147" s="92"/>
      <c r="L2147" s="52" t="s">
        <v>296</v>
      </c>
      <c r="M2147" s="52" t="s">
        <v>3616</v>
      </c>
      <c r="N2147" s="52" t="s">
        <v>3617</v>
      </c>
      <c r="O2147" s="52" t="s">
        <v>3618</v>
      </c>
      <c r="P2147" s="52" t="s">
        <v>1035</v>
      </c>
      <c r="Q2147" s="52" t="s">
        <v>1036</v>
      </c>
      <c r="R2147" s="52">
        <v>1</v>
      </c>
      <c r="S2147" s="52" t="s">
        <v>3619</v>
      </c>
      <c r="T2147" s="78">
        <v>16867538196.9</v>
      </c>
      <c r="U2147" s="78">
        <v>14729169559.209999</v>
      </c>
      <c r="Z2147" s="52" t="s">
        <v>98</v>
      </c>
      <c r="AA2147" s="81">
        <v>2.2935843461806331E-4</v>
      </c>
      <c r="BN2147" s="52" t="s">
        <v>99</v>
      </c>
    </row>
    <row r="2148" spans="1:66" s="52" customFormat="1">
      <c r="A2148" s="52" t="s">
        <v>3173</v>
      </c>
      <c r="B2148" s="52" t="s">
        <v>3174</v>
      </c>
      <c r="C2148" s="54" t="s">
        <v>83</v>
      </c>
      <c r="D2148" s="52" t="s">
        <v>84</v>
      </c>
      <c r="E2148" s="52" t="s">
        <v>3175</v>
      </c>
      <c r="F2148" s="52" t="s">
        <v>3174</v>
      </c>
      <c r="G2148" s="92">
        <v>73214.890238644904</v>
      </c>
      <c r="H2148" s="92">
        <v>1450524.54424442</v>
      </c>
      <c r="I2148" s="92">
        <v>1645138.58366235</v>
      </c>
      <c r="J2148" s="92"/>
      <c r="K2148" s="92"/>
      <c r="L2148" s="52" t="s">
        <v>296</v>
      </c>
      <c r="M2148" s="52" t="s">
        <v>3616</v>
      </c>
      <c r="N2148" s="52" t="s">
        <v>3617</v>
      </c>
      <c r="O2148" s="52" t="s">
        <v>3618</v>
      </c>
      <c r="P2148" s="52" t="s">
        <v>1035</v>
      </c>
      <c r="Q2148" s="52" t="s">
        <v>1036</v>
      </c>
      <c r="R2148" s="52">
        <v>1</v>
      </c>
      <c r="S2148" s="52" t="s">
        <v>3619</v>
      </c>
      <c r="T2148" s="78">
        <v>16867538196.9</v>
      </c>
      <c r="U2148" s="78">
        <v>14729169559.209999</v>
      </c>
      <c r="Z2148" s="52" t="s">
        <v>98</v>
      </c>
      <c r="AA2148" s="81">
        <v>1.5918504440154001E-4</v>
      </c>
      <c r="BN2148" s="52" t="s">
        <v>99</v>
      </c>
    </row>
    <row r="2149" spans="1:66" s="52" customFormat="1">
      <c r="A2149" s="52" t="s">
        <v>2826</v>
      </c>
      <c r="B2149" s="52" t="s">
        <v>2827</v>
      </c>
      <c r="C2149" s="54" t="s">
        <v>83</v>
      </c>
      <c r="D2149" s="52" t="s">
        <v>84</v>
      </c>
      <c r="E2149" s="52" t="s">
        <v>2828</v>
      </c>
      <c r="F2149" s="52" t="s">
        <v>2827</v>
      </c>
      <c r="G2149" s="92">
        <v>22856.5720542161</v>
      </c>
      <c r="H2149" s="92">
        <v>1942463.2807686001</v>
      </c>
      <c r="I2149" s="92">
        <v>2073091.0853174001</v>
      </c>
      <c r="J2149" s="92"/>
      <c r="K2149" s="92"/>
      <c r="L2149" s="52" t="s">
        <v>296</v>
      </c>
      <c r="M2149" s="52" t="s">
        <v>3616</v>
      </c>
      <c r="N2149" s="52" t="s">
        <v>3617</v>
      </c>
      <c r="O2149" s="52" t="s">
        <v>3618</v>
      </c>
      <c r="P2149" s="52" t="s">
        <v>1035</v>
      </c>
      <c r="Q2149" s="52" t="s">
        <v>1036</v>
      </c>
      <c r="R2149" s="52">
        <v>1</v>
      </c>
      <c r="S2149" s="52" t="s">
        <v>3619</v>
      </c>
      <c r="T2149" s="78">
        <v>16867538196.9</v>
      </c>
      <c r="U2149" s="78">
        <v>14729169559.209999</v>
      </c>
      <c r="Z2149" s="52" t="s">
        <v>87</v>
      </c>
      <c r="AA2149" s="81">
        <v>1.8715477312456649E-5</v>
      </c>
      <c r="BN2149" s="52" t="s">
        <v>99</v>
      </c>
    </row>
    <row r="2150" spans="1:66" s="52" customFormat="1">
      <c r="A2150" s="52" t="s">
        <v>3660</v>
      </c>
      <c r="B2150" s="52" t="s">
        <v>3661</v>
      </c>
      <c r="C2150" s="54" t="s">
        <v>83</v>
      </c>
      <c r="D2150" s="52" t="s">
        <v>84</v>
      </c>
      <c r="E2150" s="52" t="s">
        <v>3662</v>
      </c>
      <c r="F2150" s="52" t="s">
        <v>3661</v>
      </c>
      <c r="G2150" s="92">
        <v>64876.732904980199</v>
      </c>
      <c r="H2150" s="92">
        <v>1542083.0113188</v>
      </c>
      <c r="I2150" s="92">
        <v>1553148.98574523</v>
      </c>
      <c r="J2150" s="92"/>
      <c r="K2150" s="92"/>
      <c r="L2150" s="52" t="s">
        <v>296</v>
      </c>
      <c r="M2150" s="52" t="s">
        <v>3616</v>
      </c>
      <c r="N2150" s="52" t="s">
        <v>3617</v>
      </c>
      <c r="O2150" s="52" t="s">
        <v>3618</v>
      </c>
      <c r="P2150" s="52" t="s">
        <v>1035</v>
      </c>
      <c r="Q2150" s="52" t="s">
        <v>1036</v>
      </c>
      <c r="R2150" s="52">
        <v>1</v>
      </c>
      <c r="S2150" s="52" t="s">
        <v>3619</v>
      </c>
      <c r="T2150" s="78">
        <v>16867538196.9</v>
      </c>
      <c r="U2150" s="78">
        <v>14729169559.209999</v>
      </c>
      <c r="Z2150" s="52" t="s">
        <v>98</v>
      </c>
      <c r="AA2150" s="81">
        <v>1.5435492479265261E-4</v>
      </c>
      <c r="BN2150" s="52" t="s">
        <v>99</v>
      </c>
    </row>
    <row r="2151" spans="1:66" s="52" customFormat="1">
      <c r="A2151" s="52" t="s">
        <v>3663</v>
      </c>
      <c r="B2151" s="52" t="s">
        <v>3664</v>
      </c>
      <c r="C2151" s="54" t="s">
        <v>83</v>
      </c>
      <c r="D2151" s="52" t="s">
        <v>84</v>
      </c>
      <c r="E2151" s="52" t="s">
        <v>3665</v>
      </c>
      <c r="F2151" s="52" t="s">
        <v>3664</v>
      </c>
      <c r="G2151" s="92">
        <v>67564.625854412705</v>
      </c>
      <c r="H2151" s="92">
        <v>1094608.2323825301</v>
      </c>
      <c r="I2151" s="92">
        <v>951309.93203013099</v>
      </c>
      <c r="J2151" s="92"/>
      <c r="K2151" s="92"/>
      <c r="L2151" s="52" t="s">
        <v>296</v>
      </c>
      <c r="M2151" s="52" t="s">
        <v>3616</v>
      </c>
      <c r="N2151" s="52" t="s">
        <v>3617</v>
      </c>
      <c r="O2151" s="52" t="s">
        <v>3618</v>
      </c>
      <c r="P2151" s="52" t="s">
        <v>1035</v>
      </c>
      <c r="Q2151" s="52" t="s">
        <v>1036</v>
      </c>
      <c r="R2151" s="52">
        <v>1</v>
      </c>
      <c r="S2151" s="52" t="s">
        <v>3619</v>
      </c>
      <c r="T2151" s="78">
        <v>16867538196.9</v>
      </c>
      <c r="U2151" s="78">
        <v>14729169559.209999</v>
      </c>
      <c r="Z2151" s="52" t="s">
        <v>87</v>
      </c>
      <c r="AA2151" s="81">
        <v>3.481650554487858E-6</v>
      </c>
      <c r="BN2151" s="52" t="s">
        <v>99</v>
      </c>
    </row>
    <row r="2152" spans="1:66" s="52" customFormat="1">
      <c r="A2152" s="52" t="s">
        <v>3666</v>
      </c>
      <c r="B2152" s="52" t="s">
        <v>3667</v>
      </c>
      <c r="C2152" s="54" t="s">
        <v>83</v>
      </c>
      <c r="D2152" s="52" t="s">
        <v>84</v>
      </c>
      <c r="E2152" s="52" t="s">
        <v>3668</v>
      </c>
      <c r="F2152" s="52" t="s">
        <v>3667</v>
      </c>
      <c r="G2152" s="92">
        <v>798283.24580620299</v>
      </c>
      <c r="H2152" s="92">
        <v>3167760.3118099002</v>
      </c>
      <c r="I2152" s="92">
        <v>2562489.21903791</v>
      </c>
      <c r="J2152" s="92"/>
      <c r="K2152" s="92"/>
      <c r="L2152" s="52" t="s">
        <v>296</v>
      </c>
      <c r="M2152" s="52" t="s">
        <v>3616</v>
      </c>
      <c r="N2152" s="52" t="s">
        <v>3617</v>
      </c>
      <c r="O2152" s="52" t="s">
        <v>3618</v>
      </c>
      <c r="P2152" s="52" t="s">
        <v>1035</v>
      </c>
      <c r="Q2152" s="52" t="s">
        <v>1036</v>
      </c>
      <c r="R2152" s="52">
        <v>1</v>
      </c>
      <c r="S2152" s="52" t="s">
        <v>3619</v>
      </c>
      <c r="T2152" s="78">
        <v>16867538196.9</v>
      </c>
      <c r="U2152" s="78">
        <v>14729169559.209999</v>
      </c>
      <c r="Z2152" s="52" t="s">
        <v>98</v>
      </c>
      <c r="AA2152" s="81">
        <v>7.5835341270380073E-5</v>
      </c>
      <c r="BN2152" s="52" t="s">
        <v>99</v>
      </c>
    </row>
    <row r="2153" spans="1:66" s="52" customFormat="1">
      <c r="A2153" s="52" t="s">
        <v>3669</v>
      </c>
      <c r="B2153" s="52" t="s">
        <v>3670</v>
      </c>
      <c r="C2153" s="54" t="s">
        <v>83</v>
      </c>
      <c r="D2153" s="52" t="s">
        <v>84</v>
      </c>
      <c r="E2153" s="52" t="s">
        <v>3671</v>
      </c>
      <c r="F2153" s="52" t="s">
        <v>3670</v>
      </c>
      <c r="G2153" s="92">
        <v>311140.82618362003</v>
      </c>
      <c r="H2153" s="92">
        <v>5068207.7435352104</v>
      </c>
      <c r="I2153" s="92">
        <v>5112043.7741968799</v>
      </c>
      <c r="J2153" s="92"/>
      <c r="K2153" s="92"/>
      <c r="L2153" s="52" t="s">
        <v>296</v>
      </c>
      <c r="M2153" s="52" t="s">
        <v>3616</v>
      </c>
      <c r="N2153" s="52" t="s">
        <v>3617</v>
      </c>
      <c r="O2153" s="52" t="s">
        <v>3618</v>
      </c>
      <c r="P2153" s="52" t="s">
        <v>1035</v>
      </c>
      <c r="Q2153" s="52" t="s">
        <v>1036</v>
      </c>
      <c r="R2153" s="52">
        <v>1</v>
      </c>
      <c r="S2153" s="52" t="s">
        <v>3619</v>
      </c>
      <c r="T2153" s="78">
        <v>16867538196.9</v>
      </c>
      <c r="U2153" s="78">
        <v>14729169559.209999</v>
      </c>
      <c r="Z2153" s="52" t="s">
        <v>98</v>
      </c>
      <c r="AA2153" s="81">
        <v>2.385081182681763E-4</v>
      </c>
      <c r="BN2153" s="52" t="s">
        <v>99</v>
      </c>
    </row>
    <row r="2154" spans="1:66" s="52" customFormat="1">
      <c r="A2154" s="52" t="s">
        <v>3672</v>
      </c>
      <c r="B2154" s="52" t="s">
        <v>3673</v>
      </c>
      <c r="C2154" s="54" t="s">
        <v>83</v>
      </c>
      <c r="D2154" s="52" t="s">
        <v>84</v>
      </c>
      <c r="E2154" s="52" t="s">
        <v>3674</v>
      </c>
      <c r="F2154" s="52" t="s">
        <v>3673</v>
      </c>
      <c r="G2154" s="92">
        <v>205312.901365433</v>
      </c>
      <c r="H2154" s="92">
        <v>5430051.46320327</v>
      </c>
      <c r="I2154" s="92">
        <v>4186330.0588411801</v>
      </c>
      <c r="J2154" s="92"/>
      <c r="K2154" s="92"/>
      <c r="L2154" s="52" t="s">
        <v>296</v>
      </c>
      <c r="M2154" s="52" t="s">
        <v>3616</v>
      </c>
      <c r="N2154" s="52" t="s">
        <v>3617</v>
      </c>
      <c r="O2154" s="52" t="s">
        <v>3618</v>
      </c>
      <c r="P2154" s="52" t="s">
        <v>1035</v>
      </c>
      <c r="Q2154" s="52" t="s">
        <v>1036</v>
      </c>
      <c r="R2154" s="52">
        <v>1</v>
      </c>
      <c r="S2154" s="52" t="s">
        <v>3619</v>
      </c>
      <c r="T2154" s="78">
        <v>16867538196.9</v>
      </c>
      <c r="U2154" s="78">
        <v>14729169559.209999</v>
      </c>
      <c r="Z2154" s="52" t="s">
        <v>98</v>
      </c>
      <c r="AA2154" s="81">
        <v>1.3691569823498129E-4</v>
      </c>
      <c r="BN2154" s="52" t="s">
        <v>99</v>
      </c>
    </row>
    <row r="2155" spans="1:66" s="52" customFormat="1">
      <c r="A2155" s="52" t="s">
        <v>3675</v>
      </c>
      <c r="B2155" s="52" t="s">
        <v>3676</v>
      </c>
      <c r="C2155" s="54" t="s">
        <v>83</v>
      </c>
      <c r="D2155" s="52" t="s">
        <v>84</v>
      </c>
      <c r="E2155" s="52" t="s">
        <v>3677</v>
      </c>
      <c r="F2155" s="52" t="s">
        <v>3676</v>
      </c>
      <c r="G2155" s="92">
        <v>112944.403366072</v>
      </c>
      <c r="H2155" s="92">
        <v>4232832.9524097797</v>
      </c>
      <c r="I2155" s="92">
        <v>4873551.0052459901</v>
      </c>
      <c r="J2155" s="92"/>
      <c r="K2155" s="92"/>
      <c r="L2155" s="52" t="s">
        <v>296</v>
      </c>
      <c r="M2155" s="52" t="s">
        <v>3616</v>
      </c>
      <c r="N2155" s="52" t="s">
        <v>3617</v>
      </c>
      <c r="O2155" s="52" t="s">
        <v>3618</v>
      </c>
      <c r="P2155" s="52" t="s">
        <v>1035</v>
      </c>
      <c r="Q2155" s="52" t="s">
        <v>1036</v>
      </c>
      <c r="R2155" s="52">
        <v>1</v>
      </c>
      <c r="S2155" s="52" t="s">
        <v>3619</v>
      </c>
      <c r="T2155" s="78">
        <v>16867538196.9</v>
      </c>
      <c r="U2155" s="78">
        <v>14729169559.209999</v>
      </c>
      <c r="Z2155" s="52" t="s">
        <v>98</v>
      </c>
      <c r="AA2155" s="81">
        <v>7.9760352806943472E-5</v>
      </c>
      <c r="BN2155" s="52" t="s">
        <v>99</v>
      </c>
    </row>
    <row r="2156" spans="1:66" s="52" customFormat="1">
      <c r="A2156" s="52" t="s">
        <v>335</v>
      </c>
      <c r="B2156" s="52" t="s">
        <v>337</v>
      </c>
      <c r="C2156" s="54" t="s">
        <v>83</v>
      </c>
      <c r="D2156" s="52" t="s">
        <v>84</v>
      </c>
      <c r="E2156" s="52" t="s">
        <v>336</v>
      </c>
      <c r="F2156" s="52" t="s">
        <v>337</v>
      </c>
      <c r="G2156" s="92">
        <v>78750.372710814496</v>
      </c>
      <c r="H2156" s="92">
        <v>2935078.29231838</v>
      </c>
      <c r="I2156" s="92">
        <v>2597974.7957297699</v>
      </c>
      <c r="J2156" s="92"/>
      <c r="K2156" s="92"/>
      <c r="L2156" s="52" t="s">
        <v>296</v>
      </c>
      <c r="M2156" s="52" t="s">
        <v>3616</v>
      </c>
      <c r="N2156" s="52" t="s">
        <v>3617</v>
      </c>
      <c r="O2156" s="52" t="s">
        <v>3618</v>
      </c>
      <c r="P2156" s="52" t="s">
        <v>1035</v>
      </c>
      <c r="Q2156" s="52" t="s">
        <v>1036</v>
      </c>
      <c r="R2156" s="52">
        <v>1</v>
      </c>
      <c r="S2156" s="52" t="s">
        <v>3619</v>
      </c>
      <c r="T2156" s="78">
        <v>16867538196.9</v>
      </c>
      <c r="U2156" s="78">
        <v>14729169559.209999</v>
      </c>
      <c r="Z2156" s="52" t="s">
        <v>87</v>
      </c>
      <c r="AA2156" s="81">
        <v>8.348206326888387E-6</v>
      </c>
      <c r="BN2156" s="52" t="s">
        <v>99</v>
      </c>
    </row>
    <row r="2157" spans="1:66" s="52" customFormat="1">
      <c r="A2157" s="52" t="s">
        <v>1935</v>
      </c>
      <c r="B2157" s="52" t="s">
        <v>1936</v>
      </c>
      <c r="C2157" s="54" t="s">
        <v>83</v>
      </c>
      <c r="D2157" s="52" t="s">
        <v>84</v>
      </c>
      <c r="E2157" s="52" t="s">
        <v>1937</v>
      </c>
      <c r="F2157" s="52" t="s">
        <v>1936</v>
      </c>
      <c r="G2157" s="92">
        <v>34634.194335427899</v>
      </c>
      <c r="H2157" s="92">
        <v>979824.31413166795</v>
      </c>
      <c r="I2157" s="92">
        <v>1049416.08836347</v>
      </c>
      <c r="J2157" s="92"/>
      <c r="K2157" s="92"/>
      <c r="L2157" s="52" t="s">
        <v>296</v>
      </c>
      <c r="M2157" s="52" t="s">
        <v>3616</v>
      </c>
      <c r="N2157" s="52" t="s">
        <v>3617</v>
      </c>
      <c r="O2157" s="52" t="s">
        <v>3618</v>
      </c>
      <c r="P2157" s="52" t="s">
        <v>1035</v>
      </c>
      <c r="Q2157" s="52" t="s">
        <v>1036</v>
      </c>
      <c r="R2157" s="52">
        <v>1</v>
      </c>
      <c r="S2157" s="52" t="s">
        <v>3619</v>
      </c>
      <c r="T2157" s="78">
        <v>16867538196.9</v>
      </c>
      <c r="U2157" s="78">
        <v>14729169559.209999</v>
      </c>
      <c r="Z2157" s="52" t="s">
        <v>98</v>
      </c>
      <c r="AA2157" s="81">
        <v>3.5215540328231838E-5</v>
      </c>
      <c r="BN2157" s="52" t="s">
        <v>99</v>
      </c>
    </row>
    <row r="2158" spans="1:66" s="52" customFormat="1">
      <c r="A2158" s="52" t="s">
        <v>3678</v>
      </c>
      <c r="B2158" s="52" t="s">
        <v>3679</v>
      </c>
      <c r="C2158" s="54" t="s">
        <v>83</v>
      </c>
      <c r="D2158" s="52" t="s">
        <v>84</v>
      </c>
      <c r="E2158" s="52" t="s">
        <v>3680</v>
      </c>
      <c r="F2158" s="52" t="s">
        <v>3679</v>
      </c>
      <c r="G2158" s="92">
        <v>81791.594328683306</v>
      </c>
      <c r="H2158" s="92">
        <v>7247098.2278703898</v>
      </c>
      <c r="I2158" s="92">
        <v>5709053.28414209</v>
      </c>
      <c r="J2158" s="92"/>
      <c r="K2158" s="92"/>
      <c r="L2158" s="52" t="s">
        <v>296</v>
      </c>
      <c r="M2158" s="52" t="s">
        <v>3616</v>
      </c>
      <c r="N2158" s="52" t="s">
        <v>3617</v>
      </c>
      <c r="O2158" s="52" t="s">
        <v>3618</v>
      </c>
      <c r="P2158" s="52" t="s">
        <v>1035</v>
      </c>
      <c r="Q2158" s="52" t="s">
        <v>1036</v>
      </c>
      <c r="R2158" s="52">
        <v>1</v>
      </c>
      <c r="S2158" s="52" t="s">
        <v>3619</v>
      </c>
      <c r="T2158" s="78">
        <v>16867538196.9</v>
      </c>
      <c r="U2158" s="78">
        <v>14729169559.209999</v>
      </c>
      <c r="Z2158" s="52" t="s">
        <v>87</v>
      </c>
      <c r="AA2158" s="81">
        <v>1.2270891966860049E-4</v>
      </c>
      <c r="BN2158" s="52" t="s">
        <v>99</v>
      </c>
    </row>
    <row r="2159" spans="1:66" s="52" customFormat="1">
      <c r="A2159" s="52" t="s">
        <v>3208</v>
      </c>
      <c r="B2159" s="52" t="s">
        <v>3209</v>
      </c>
      <c r="C2159" s="54" t="s">
        <v>83</v>
      </c>
      <c r="D2159" s="52" t="s">
        <v>1639</v>
      </c>
      <c r="E2159" s="52" t="s">
        <v>3210</v>
      </c>
      <c r="F2159" s="52" t="s">
        <v>3209</v>
      </c>
      <c r="G2159" s="92">
        <v>37275.176416452203</v>
      </c>
      <c r="H2159" s="92">
        <v>992552.240815436</v>
      </c>
      <c r="I2159" s="92">
        <v>976236.87034688203</v>
      </c>
      <c r="J2159" s="92"/>
      <c r="K2159" s="92"/>
      <c r="L2159" s="52" t="s">
        <v>296</v>
      </c>
      <c r="M2159" s="52" t="s">
        <v>3616</v>
      </c>
      <c r="N2159" s="52" t="s">
        <v>3617</v>
      </c>
      <c r="O2159" s="52" t="s">
        <v>3618</v>
      </c>
      <c r="P2159" s="52" t="s">
        <v>1035</v>
      </c>
      <c r="Q2159" s="52" t="s">
        <v>1036</v>
      </c>
      <c r="R2159" s="52">
        <v>1</v>
      </c>
      <c r="S2159" s="52" t="s">
        <v>3619</v>
      </c>
      <c r="T2159" s="78">
        <v>16867538196.9</v>
      </c>
      <c r="U2159" s="78">
        <v>14729169559.209999</v>
      </c>
      <c r="Z2159" s="52" t="s">
        <v>98</v>
      </c>
      <c r="AA2159" s="81">
        <v>2.1684760253722672E-5</v>
      </c>
      <c r="BN2159" s="52" t="s">
        <v>99</v>
      </c>
    </row>
    <row r="2160" spans="1:66" s="52" customFormat="1">
      <c r="A2160" s="52" t="s">
        <v>1950</v>
      </c>
      <c r="B2160" s="52" t="s">
        <v>1951</v>
      </c>
      <c r="C2160" s="54" t="s">
        <v>83</v>
      </c>
      <c r="D2160" s="52" t="s">
        <v>1639</v>
      </c>
      <c r="E2160" s="52" t="s">
        <v>1952</v>
      </c>
      <c r="F2160" s="52" t="s">
        <v>1951</v>
      </c>
      <c r="G2160" s="92">
        <v>49805.368799361699</v>
      </c>
      <c r="H2160" s="92">
        <v>1250469.9919102599</v>
      </c>
      <c r="I2160" s="92">
        <v>1289959.05190347</v>
      </c>
      <c r="J2160" s="92"/>
      <c r="K2160" s="92"/>
      <c r="L2160" s="52" t="s">
        <v>296</v>
      </c>
      <c r="M2160" s="52" t="s">
        <v>3616</v>
      </c>
      <c r="N2160" s="52" t="s">
        <v>3617</v>
      </c>
      <c r="O2160" s="52" t="s">
        <v>3618</v>
      </c>
      <c r="P2160" s="52" t="s">
        <v>1035</v>
      </c>
      <c r="Q2160" s="52" t="s">
        <v>1036</v>
      </c>
      <c r="R2160" s="52">
        <v>1</v>
      </c>
      <c r="S2160" s="52" t="s">
        <v>3619</v>
      </c>
      <c r="T2160" s="78">
        <v>16867538196.9</v>
      </c>
      <c r="U2160" s="78">
        <v>14729169559.209999</v>
      </c>
      <c r="Z2160" s="52" t="s">
        <v>98</v>
      </c>
      <c r="AA2160" s="81">
        <v>1.2720177003320191E-4</v>
      </c>
      <c r="BN2160" s="52" t="s">
        <v>99</v>
      </c>
    </row>
    <row r="2161" spans="1:66" s="52" customFormat="1">
      <c r="A2161" s="52" t="s">
        <v>3681</v>
      </c>
      <c r="B2161" s="52" t="s">
        <v>3682</v>
      </c>
      <c r="C2161" s="54" t="s">
        <v>83</v>
      </c>
      <c r="D2161" s="52" t="s">
        <v>1639</v>
      </c>
      <c r="E2161" s="52" t="s">
        <v>3683</v>
      </c>
      <c r="F2161" s="52" t="s">
        <v>3682</v>
      </c>
      <c r="G2161" s="92">
        <v>57091.5249563826</v>
      </c>
      <c r="H2161" s="92">
        <v>3135674.1561498302</v>
      </c>
      <c r="I2161" s="92">
        <v>3088080.5848907302</v>
      </c>
      <c r="J2161" s="92"/>
      <c r="K2161" s="92"/>
      <c r="L2161" s="52" t="s">
        <v>296</v>
      </c>
      <c r="M2161" s="52" t="s">
        <v>3616</v>
      </c>
      <c r="N2161" s="52" t="s">
        <v>3617</v>
      </c>
      <c r="O2161" s="52" t="s">
        <v>3618</v>
      </c>
      <c r="P2161" s="52" t="s">
        <v>1035</v>
      </c>
      <c r="Q2161" s="52" t="s">
        <v>1036</v>
      </c>
      <c r="R2161" s="52">
        <v>1</v>
      </c>
      <c r="S2161" s="52" t="s">
        <v>3619</v>
      </c>
      <c r="T2161" s="78">
        <v>16867538196.9</v>
      </c>
      <c r="U2161" s="78">
        <v>14729169559.209999</v>
      </c>
      <c r="Z2161" s="52" t="s">
        <v>98</v>
      </c>
      <c r="AA2161" s="81">
        <v>1.6893540537272139E-4</v>
      </c>
      <c r="BN2161" s="52" t="s">
        <v>99</v>
      </c>
    </row>
    <row r="2162" spans="1:66" s="52" customFormat="1">
      <c r="A2162" s="52" t="s">
        <v>3684</v>
      </c>
      <c r="B2162" s="52" t="s">
        <v>3685</v>
      </c>
      <c r="C2162" s="54" t="s">
        <v>83</v>
      </c>
      <c r="D2162" s="52" t="s">
        <v>1639</v>
      </c>
      <c r="E2162" s="52" t="s">
        <v>3686</v>
      </c>
      <c r="F2162" s="52" t="s">
        <v>3685</v>
      </c>
      <c r="G2162" s="92">
        <v>58023.753703048002</v>
      </c>
      <c r="H2162" s="92">
        <v>1619488.79876861</v>
      </c>
      <c r="I2162" s="92">
        <v>1013094.7396552199</v>
      </c>
      <c r="J2162" s="92"/>
      <c r="K2162" s="92"/>
      <c r="L2162" s="52" t="s">
        <v>296</v>
      </c>
      <c r="M2162" s="52" t="s">
        <v>3616</v>
      </c>
      <c r="N2162" s="52" t="s">
        <v>3617</v>
      </c>
      <c r="O2162" s="52" t="s">
        <v>3618</v>
      </c>
      <c r="P2162" s="52" t="s">
        <v>1035</v>
      </c>
      <c r="Q2162" s="52" t="s">
        <v>1036</v>
      </c>
      <c r="R2162" s="52">
        <v>1</v>
      </c>
      <c r="S2162" s="52" t="s">
        <v>3619</v>
      </c>
      <c r="T2162" s="78">
        <v>16867538196.9</v>
      </c>
      <c r="U2162" s="78">
        <v>14729169559.209999</v>
      </c>
      <c r="Z2162" s="52" t="s">
        <v>98</v>
      </c>
      <c r="AA2162" s="81">
        <v>2.9009908529230289E-4</v>
      </c>
      <c r="BN2162" s="52" t="s">
        <v>99</v>
      </c>
    </row>
    <row r="2163" spans="1:66" s="52" customFormat="1">
      <c r="A2163" s="52" t="s">
        <v>3687</v>
      </c>
      <c r="B2163" s="52" t="s">
        <v>3688</v>
      </c>
      <c r="C2163" s="54" t="s">
        <v>83</v>
      </c>
      <c r="D2163" s="52" t="s">
        <v>1639</v>
      </c>
      <c r="E2163" s="52" t="s">
        <v>3689</v>
      </c>
      <c r="F2163" s="52" t="s">
        <v>3688</v>
      </c>
      <c r="G2163" s="92">
        <v>189040.81864928099</v>
      </c>
      <c r="H2163" s="92">
        <v>4786440.8662589397</v>
      </c>
      <c r="I2163" s="92">
        <v>4506733.1165988501</v>
      </c>
      <c r="J2163" s="92"/>
      <c r="K2163" s="92"/>
      <c r="L2163" s="52" t="s">
        <v>296</v>
      </c>
      <c r="M2163" s="52" t="s">
        <v>3616</v>
      </c>
      <c r="N2163" s="52" t="s">
        <v>3617</v>
      </c>
      <c r="O2163" s="52" t="s">
        <v>3618</v>
      </c>
      <c r="P2163" s="52" t="s">
        <v>1035</v>
      </c>
      <c r="Q2163" s="52" t="s">
        <v>1036</v>
      </c>
      <c r="R2163" s="52">
        <v>1</v>
      </c>
      <c r="S2163" s="52" t="s">
        <v>3619</v>
      </c>
      <c r="T2163" s="78">
        <v>16867538196.9</v>
      </c>
      <c r="U2163" s="78">
        <v>14729169559.209999</v>
      </c>
      <c r="Z2163" s="52" t="s">
        <v>98</v>
      </c>
      <c r="AA2163" s="81">
        <v>4.7449698711476182E-4</v>
      </c>
      <c r="BN2163" s="52" t="s">
        <v>99</v>
      </c>
    </row>
    <row r="2164" spans="1:66" s="52" customFormat="1">
      <c r="A2164" s="52" t="s">
        <v>3690</v>
      </c>
      <c r="B2164" s="52" t="s">
        <v>3691</v>
      </c>
      <c r="C2164" s="54" t="s">
        <v>83</v>
      </c>
      <c r="D2164" s="52" t="s">
        <v>1639</v>
      </c>
      <c r="E2164" s="52" t="s">
        <v>3692</v>
      </c>
      <c r="F2164" s="52" t="s">
        <v>3691</v>
      </c>
      <c r="G2164" s="92">
        <v>17466.812705187</v>
      </c>
      <c r="H2164" s="92">
        <v>1041699.51999828</v>
      </c>
      <c r="I2164" s="92">
        <v>980761.53339624905</v>
      </c>
      <c r="J2164" s="92"/>
      <c r="K2164" s="92"/>
      <c r="L2164" s="52" t="s">
        <v>296</v>
      </c>
      <c r="M2164" s="52" t="s">
        <v>3616</v>
      </c>
      <c r="N2164" s="52" t="s">
        <v>3617</v>
      </c>
      <c r="O2164" s="52" t="s">
        <v>3618</v>
      </c>
      <c r="P2164" s="52" t="s">
        <v>1035</v>
      </c>
      <c r="Q2164" s="52" t="s">
        <v>1036</v>
      </c>
      <c r="R2164" s="52">
        <v>1</v>
      </c>
      <c r="S2164" s="52" t="s">
        <v>3619</v>
      </c>
      <c r="T2164" s="78">
        <v>16867538196.9</v>
      </c>
      <c r="U2164" s="78">
        <v>14729169559.209999</v>
      </c>
      <c r="Z2164" s="52" t="s">
        <v>98</v>
      </c>
      <c r="AA2164" s="81">
        <v>4.2411662973472132E-5</v>
      </c>
      <c r="BN2164" s="52" t="s">
        <v>99</v>
      </c>
    </row>
    <row r="2165" spans="1:66" s="52" customFormat="1">
      <c r="A2165" s="52" t="s">
        <v>3693</v>
      </c>
      <c r="B2165" s="52" t="s">
        <v>3694</v>
      </c>
      <c r="C2165" s="54" t="s">
        <v>83</v>
      </c>
      <c r="D2165" s="52" t="s">
        <v>1639</v>
      </c>
      <c r="E2165" s="52" t="s">
        <v>3695</v>
      </c>
      <c r="F2165" s="52" t="s">
        <v>3694</v>
      </c>
      <c r="G2165" s="92">
        <v>13588.1821810523</v>
      </c>
      <c r="H2165" s="92">
        <v>1081617.4451391001</v>
      </c>
      <c r="I2165" s="92">
        <v>1068438.76489614</v>
      </c>
      <c r="J2165" s="92"/>
      <c r="K2165" s="92"/>
      <c r="L2165" s="52" t="s">
        <v>296</v>
      </c>
      <c r="M2165" s="52" t="s">
        <v>3616</v>
      </c>
      <c r="N2165" s="52" t="s">
        <v>3617</v>
      </c>
      <c r="O2165" s="52" t="s">
        <v>3618</v>
      </c>
      <c r="P2165" s="52" t="s">
        <v>1035</v>
      </c>
      <c r="Q2165" s="52" t="s">
        <v>1036</v>
      </c>
      <c r="R2165" s="52">
        <v>1</v>
      </c>
      <c r="S2165" s="52" t="s">
        <v>3619</v>
      </c>
      <c r="T2165" s="78">
        <v>16867538196.9</v>
      </c>
      <c r="U2165" s="78">
        <v>14729169559.209999</v>
      </c>
      <c r="Z2165" s="52" t="s">
        <v>98</v>
      </c>
      <c r="AA2165" s="81">
        <v>3.3969606212475441E-5</v>
      </c>
      <c r="BN2165" s="52" t="s">
        <v>99</v>
      </c>
    </row>
    <row r="2166" spans="1:66" s="52" customFormat="1">
      <c r="A2166" s="52" t="s">
        <v>2830</v>
      </c>
      <c r="B2166" s="52" t="s">
        <v>2831</v>
      </c>
      <c r="C2166" s="54" t="s">
        <v>83</v>
      </c>
      <c r="D2166" s="52" t="s">
        <v>1648</v>
      </c>
      <c r="E2166" s="52" t="s">
        <v>2832</v>
      </c>
      <c r="F2166" s="52" t="s">
        <v>2831</v>
      </c>
      <c r="G2166" s="92">
        <v>60275.4753866424</v>
      </c>
      <c r="H2166" s="92">
        <v>1370473.5627164701</v>
      </c>
      <c r="I2166" s="92">
        <v>1046382.2527121101</v>
      </c>
      <c r="J2166" s="92"/>
      <c r="K2166" s="92"/>
      <c r="L2166" s="52" t="s">
        <v>296</v>
      </c>
      <c r="M2166" s="52" t="s">
        <v>3616</v>
      </c>
      <c r="N2166" s="52" t="s">
        <v>3617</v>
      </c>
      <c r="O2166" s="52" t="s">
        <v>3618</v>
      </c>
      <c r="P2166" s="52" t="s">
        <v>1035</v>
      </c>
      <c r="Q2166" s="52" t="s">
        <v>1036</v>
      </c>
      <c r="R2166" s="52">
        <v>1</v>
      </c>
      <c r="S2166" s="52" t="s">
        <v>3619</v>
      </c>
      <c r="T2166" s="78">
        <v>16867538196.9</v>
      </c>
      <c r="U2166" s="78">
        <v>14729169559.209999</v>
      </c>
      <c r="Z2166" s="52" t="s">
        <v>98</v>
      </c>
      <c r="AA2166" s="81">
        <v>1.3432244306581161E-4</v>
      </c>
      <c r="BN2166" s="52" t="s">
        <v>99</v>
      </c>
    </row>
    <row r="2167" spans="1:66" s="52" customFormat="1">
      <c r="A2167" s="52" t="s">
        <v>3696</v>
      </c>
      <c r="B2167" s="52" t="s">
        <v>3697</v>
      </c>
      <c r="C2167" s="54" t="s">
        <v>83</v>
      </c>
      <c r="D2167" s="52" t="s">
        <v>1648</v>
      </c>
      <c r="E2167" s="52" t="s">
        <v>3698</v>
      </c>
      <c r="F2167" s="52" t="s">
        <v>3697</v>
      </c>
      <c r="G2167" s="92">
        <v>29913.164387111701</v>
      </c>
      <c r="H2167" s="92">
        <v>2295521.18366491</v>
      </c>
      <c r="I2167" s="92">
        <v>1131914.1404083001</v>
      </c>
      <c r="J2167" s="92"/>
      <c r="K2167" s="92"/>
      <c r="L2167" s="52" t="s">
        <v>296</v>
      </c>
      <c r="M2167" s="52" t="s">
        <v>3616</v>
      </c>
      <c r="N2167" s="52" t="s">
        <v>3617</v>
      </c>
      <c r="O2167" s="52" t="s">
        <v>3618</v>
      </c>
      <c r="P2167" s="52" t="s">
        <v>1035</v>
      </c>
      <c r="Q2167" s="52" t="s">
        <v>1036</v>
      </c>
      <c r="R2167" s="52">
        <v>1</v>
      </c>
      <c r="S2167" s="52" t="s">
        <v>3619</v>
      </c>
      <c r="T2167" s="78">
        <v>16867538196.9</v>
      </c>
      <c r="U2167" s="78">
        <v>14729169559.209999</v>
      </c>
      <c r="Z2167" s="52" t="s">
        <v>98</v>
      </c>
      <c r="AA2167" s="81">
        <v>5.7054848432141266E-4</v>
      </c>
      <c r="BN2167" s="52" t="s">
        <v>99</v>
      </c>
    </row>
    <row r="2168" spans="1:66" s="52" customFormat="1">
      <c r="A2168" s="52" t="s">
        <v>3699</v>
      </c>
      <c r="B2168" s="52" t="s">
        <v>3700</v>
      </c>
      <c r="C2168" s="54" t="s">
        <v>83</v>
      </c>
      <c r="D2168" s="52" t="s">
        <v>1648</v>
      </c>
      <c r="E2168" s="52" t="s">
        <v>3701</v>
      </c>
      <c r="F2168" s="52" t="s">
        <v>3700</v>
      </c>
      <c r="G2168" s="92">
        <v>3920.5508746271098</v>
      </c>
      <c r="H2168" s="92">
        <v>3088314.9196499898</v>
      </c>
      <c r="I2168" s="92">
        <v>2329630.5352121801</v>
      </c>
      <c r="J2168" s="92"/>
      <c r="K2168" s="92"/>
      <c r="L2168" s="52" t="s">
        <v>296</v>
      </c>
      <c r="M2168" s="52" t="s">
        <v>3616</v>
      </c>
      <c r="N2168" s="52" t="s">
        <v>3617</v>
      </c>
      <c r="O2168" s="52" t="s">
        <v>3618</v>
      </c>
      <c r="P2168" s="52" t="s">
        <v>1035</v>
      </c>
      <c r="Q2168" s="52" t="s">
        <v>1036</v>
      </c>
      <c r="R2168" s="52">
        <v>1</v>
      </c>
      <c r="S2168" s="52" t="s">
        <v>3619</v>
      </c>
      <c r="T2168" s="78">
        <v>16867538196.9</v>
      </c>
      <c r="U2168" s="78">
        <v>14729169559.209999</v>
      </c>
      <c r="Z2168" s="52" t="s">
        <v>87</v>
      </c>
      <c r="AA2168" s="81">
        <v>5.8685337876423798E-5</v>
      </c>
      <c r="BN2168" s="52" t="s">
        <v>99</v>
      </c>
    </row>
    <row r="2169" spans="1:66" s="52" customFormat="1">
      <c r="A2169" s="52" t="s">
        <v>3702</v>
      </c>
      <c r="B2169" s="52" t="s">
        <v>3703</v>
      </c>
      <c r="C2169" s="54" t="s">
        <v>83</v>
      </c>
      <c r="D2169" s="52" t="s">
        <v>1648</v>
      </c>
      <c r="E2169" s="52" t="s">
        <v>3704</v>
      </c>
      <c r="F2169" s="52" t="s">
        <v>3703</v>
      </c>
      <c r="G2169" s="92">
        <v>25013.473897410899</v>
      </c>
      <c r="H2169" s="92">
        <v>1650540.1705388399</v>
      </c>
      <c r="I2169" s="92">
        <v>2093627.76521329</v>
      </c>
      <c r="J2169" s="92"/>
      <c r="K2169" s="92"/>
      <c r="L2169" s="52" t="s">
        <v>296</v>
      </c>
      <c r="M2169" s="52" t="s">
        <v>3616</v>
      </c>
      <c r="N2169" s="52" t="s">
        <v>3617</v>
      </c>
      <c r="O2169" s="52" t="s">
        <v>3618</v>
      </c>
      <c r="P2169" s="52" t="s">
        <v>1035</v>
      </c>
      <c r="Q2169" s="52" t="s">
        <v>1036</v>
      </c>
      <c r="R2169" s="52">
        <v>1</v>
      </c>
      <c r="S2169" s="52" t="s">
        <v>3619</v>
      </c>
      <c r="T2169" s="78">
        <v>16867538196.9</v>
      </c>
      <c r="U2169" s="78">
        <v>14729169559.209999</v>
      </c>
      <c r="Z2169" s="52" t="s">
        <v>98</v>
      </c>
      <c r="AA2169" s="81">
        <v>1.5454592235477049E-4</v>
      </c>
      <c r="BN2169" s="52" t="s">
        <v>99</v>
      </c>
    </row>
    <row r="2170" spans="1:66" s="52" customFormat="1">
      <c r="A2170" s="52" t="s">
        <v>3705</v>
      </c>
      <c r="B2170" s="52" t="s">
        <v>3706</v>
      </c>
      <c r="C2170" s="54" t="s">
        <v>83</v>
      </c>
      <c r="D2170" s="52" t="s">
        <v>1648</v>
      </c>
      <c r="E2170" s="52" t="s">
        <v>3707</v>
      </c>
      <c r="F2170" s="52" t="s">
        <v>3706</v>
      </c>
      <c r="G2170" s="92">
        <v>54348.736309876702</v>
      </c>
      <c r="H2170" s="92">
        <v>4048408.6123584802</v>
      </c>
      <c r="I2170" s="92">
        <v>4057133.16553229</v>
      </c>
      <c r="J2170" s="92"/>
      <c r="K2170" s="92"/>
      <c r="L2170" s="52" t="s">
        <v>296</v>
      </c>
      <c r="M2170" s="52" t="s">
        <v>3616</v>
      </c>
      <c r="N2170" s="52" t="s">
        <v>3617</v>
      </c>
      <c r="O2170" s="52" t="s">
        <v>3618</v>
      </c>
      <c r="P2170" s="52" t="s">
        <v>1035</v>
      </c>
      <c r="Q2170" s="52" t="s">
        <v>1036</v>
      </c>
      <c r="R2170" s="52">
        <v>1</v>
      </c>
      <c r="S2170" s="52" t="s">
        <v>3619</v>
      </c>
      <c r="T2170" s="78">
        <v>16867538196.9</v>
      </c>
      <c r="U2170" s="78">
        <v>14729169559.209999</v>
      </c>
      <c r="Z2170" s="52" t="s">
        <v>98</v>
      </c>
      <c r="AA2170" s="81">
        <v>1.093925529008856E-4</v>
      </c>
      <c r="BN2170" s="52" t="s">
        <v>99</v>
      </c>
    </row>
    <row r="2171" spans="1:66" s="52" customFormat="1">
      <c r="A2171" s="52" t="s">
        <v>2900</v>
      </c>
      <c r="B2171" s="52" t="s">
        <v>2901</v>
      </c>
      <c r="C2171" s="54" t="s">
        <v>83</v>
      </c>
      <c r="D2171" s="52" t="s">
        <v>1648</v>
      </c>
      <c r="E2171" s="52" t="s">
        <v>2902</v>
      </c>
      <c r="F2171" s="52" t="s">
        <v>2901</v>
      </c>
      <c r="G2171" s="92">
        <v>15017.4665121282</v>
      </c>
      <c r="H2171" s="92">
        <v>75988.380551368595</v>
      </c>
      <c r="I2171" s="92">
        <v>75988.380551368595</v>
      </c>
      <c r="J2171" s="92"/>
      <c r="K2171" s="92"/>
      <c r="L2171" s="52" t="s">
        <v>296</v>
      </c>
      <c r="M2171" s="52" t="s">
        <v>3616</v>
      </c>
      <c r="N2171" s="52" t="s">
        <v>3617</v>
      </c>
      <c r="O2171" s="52" t="s">
        <v>3618</v>
      </c>
      <c r="P2171" s="52" t="s">
        <v>1035</v>
      </c>
      <c r="Q2171" s="52" t="s">
        <v>1036</v>
      </c>
      <c r="R2171" s="52">
        <v>1</v>
      </c>
      <c r="S2171" s="52" t="s">
        <v>3619</v>
      </c>
      <c r="T2171" s="78">
        <v>16867538196.9</v>
      </c>
      <c r="U2171" s="78">
        <v>14729169559.209999</v>
      </c>
      <c r="Z2171" s="52" t="s">
        <v>98</v>
      </c>
      <c r="AA2171" s="81">
        <v>1.3348859121891731E-5</v>
      </c>
      <c r="BN2171" s="52" t="s">
        <v>99</v>
      </c>
    </row>
    <row r="2172" spans="1:66" s="52" customFormat="1">
      <c r="A2172" s="52" t="s">
        <v>1922</v>
      </c>
      <c r="B2172" s="52" t="s">
        <v>1923</v>
      </c>
      <c r="C2172" s="54" t="s">
        <v>83</v>
      </c>
      <c r="D2172" s="52" t="s">
        <v>1648</v>
      </c>
      <c r="E2172" s="52" t="s">
        <v>1924</v>
      </c>
      <c r="F2172" s="52" t="s">
        <v>1923</v>
      </c>
      <c r="G2172" s="92">
        <v>2053.0990705468398</v>
      </c>
      <c r="H2172" s="92">
        <v>280576.51898093102</v>
      </c>
      <c r="I2172" s="92">
        <v>280576.51898093102</v>
      </c>
      <c r="J2172" s="92"/>
      <c r="K2172" s="92"/>
      <c r="L2172" s="52" t="s">
        <v>296</v>
      </c>
      <c r="M2172" s="52" t="s">
        <v>3616</v>
      </c>
      <c r="N2172" s="52" t="s">
        <v>3617</v>
      </c>
      <c r="O2172" s="52" t="s">
        <v>3618</v>
      </c>
      <c r="P2172" s="52" t="s">
        <v>1035</v>
      </c>
      <c r="Q2172" s="52" t="s">
        <v>1036</v>
      </c>
      <c r="R2172" s="52">
        <v>1</v>
      </c>
      <c r="S2172" s="52" t="s">
        <v>3619</v>
      </c>
      <c r="T2172" s="78">
        <v>16867538196.9</v>
      </c>
      <c r="U2172" s="78">
        <v>14729169559.209999</v>
      </c>
      <c r="Z2172" s="52" t="s">
        <v>98</v>
      </c>
      <c r="AA2172" s="81">
        <v>1.9247797771439821E-5</v>
      </c>
      <c r="BN2172" s="52" t="s">
        <v>99</v>
      </c>
    </row>
    <row r="2173" spans="1:66" s="52" customFormat="1">
      <c r="A2173" s="52" t="s">
        <v>3225</v>
      </c>
      <c r="B2173" s="52" t="s">
        <v>3215</v>
      </c>
      <c r="C2173" s="54" t="s">
        <v>83</v>
      </c>
      <c r="D2173" s="52" t="s">
        <v>84</v>
      </c>
      <c r="E2173" s="52" t="s">
        <v>3226</v>
      </c>
      <c r="F2173" s="52" t="s">
        <v>3215</v>
      </c>
      <c r="G2173" s="92">
        <v>8384.0700984897503</v>
      </c>
      <c r="H2173" s="92">
        <v>90547.957063689304</v>
      </c>
      <c r="I2173" s="92">
        <v>152170.87228758901</v>
      </c>
      <c r="J2173" s="92"/>
      <c r="K2173" s="92"/>
      <c r="L2173" s="52" t="s">
        <v>296</v>
      </c>
      <c r="M2173" s="52" t="s">
        <v>3616</v>
      </c>
      <c r="N2173" s="52" t="s">
        <v>3617</v>
      </c>
      <c r="O2173" s="52" t="s">
        <v>3618</v>
      </c>
      <c r="P2173" s="52" t="s">
        <v>1035</v>
      </c>
      <c r="Q2173" s="52" t="s">
        <v>1036</v>
      </c>
      <c r="R2173" s="52">
        <v>1</v>
      </c>
      <c r="S2173" s="52" t="s">
        <v>3619</v>
      </c>
      <c r="T2173" s="78">
        <v>16867538196.9</v>
      </c>
      <c r="U2173" s="78">
        <v>14729169559.209999</v>
      </c>
      <c r="Z2173" s="52" t="s">
        <v>98</v>
      </c>
      <c r="AA2173" s="81">
        <v>1.7599743574270019E-7</v>
      </c>
      <c r="BN2173" s="52" t="s">
        <v>99</v>
      </c>
    </row>
    <row r="2174" spans="1:66" s="52" customFormat="1">
      <c r="A2174" s="52" t="s">
        <v>2909</v>
      </c>
      <c r="B2174" s="52" t="s">
        <v>2910</v>
      </c>
      <c r="C2174" s="54" t="s">
        <v>83</v>
      </c>
      <c r="D2174" s="52" t="s">
        <v>1639</v>
      </c>
      <c r="E2174" s="52" t="s">
        <v>2911</v>
      </c>
      <c r="F2174" s="52" t="s">
        <v>2910</v>
      </c>
      <c r="G2174" s="92">
        <v>350.33435768689299</v>
      </c>
      <c r="H2174" s="92">
        <v>19468.080256660702</v>
      </c>
      <c r="I2174" s="92">
        <v>9388.9607860087399</v>
      </c>
      <c r="J2174" s="92"/>
      <c r="K2174" s="92"/>
      <c r="L2174" s="52" t="s">
        <v>296</v>
      </c>
      <c r="M2174" s="52" t="s">
        <v>3616</v>
      </c>
      <c r="N2174" s="52" t="s">
        <v>3617</v>
      </c>
      <c r="O2174" s="52" t="s">
        <v>3618</v>
      </c>
      <c r="P2174" s="52" t="s">
        <v>1035</v>
      </c>
      <c r="Q2174" s="52" t="s">
        <v>1036</v>
      </c>
      <c r="R2174" s="52">
        <v>1</v>
      </c>
      <c r="S2174" s="52" t="s">
        <v>3619</v>
      </c>
      <c r="T2174" s="78">
        <v>16867538196.9</v>
      </c>
      <c r="U2174" s="78">
        <v>14729169559.209999</v>
      </c>
      <c r="Z2174" s="52" t="s">
        <v>98</v>
      </c>
      <c r="AA2174" s="81">
        <v>1.8085287399657621E-6</v>
      </c>
      <c r="BN2174" s="52" t="s">
        <v>99</v>
      </c>
    </row>
    <row r="2175" spans="1:66" s="52" customFormat="1">
      <c r="A2175" s="52" t="s">
        <v>1980</v>
      </c>
      <c r="B2175" s="52" t="s">
        <v>1981</v>
      </c>
      <c r="C2175" s="54" t="s">
        <v>83</v>
      </c>
      <c r="D2175" s="52" t="s">
        <v>1639</v>
      </c>
      <c r="E2175" s="52" t="s">
        <v>1982</v>
      </c>
      <c r="F2175" s="52" t="s">
        <v>1981</v>
      </c>
      <c r="G2175" s="92">
        <v>183.651059300252</v>
      </c>
      <c r="H2175" s="92">
        <v>14618.624320299999</v>
      </c>
      <c r="I2175" s="92">
        <v>10791.3362444828</v>
      </c>
      <c r="J2175" s="92"/>
      <c r="K2175" s="92"/>
      <c r="L2175" s="52" t="s">
        <v>296</v>
      </c>
      <c r="M2175" s="52" t="s">
        <v>3616</v>
      </c>
      <c r="N2175" s="52" t="s">
        <v>3617</v>
      </c>
      <c r="O2175" s="52" t="s">
        <v>3618</v>
      </c>
      <c r="P2175" s="52" t="s">
        <v>1035</v>
      </c>
      <c r="Q2175" s="52" t="s">
        <v>1036</v>
      </c>
      <c r="R2175" s="52">
        <v>1</v>
      </c>
      <c r="S2175" s="52" t="s">
        <v>3619</v>
      </c>
      <c r="T2175" s="78">
        <v>16867538196.9</v>
      </c>
      <c r="U2175" s="78">
        <v>14729169559.209999</v>
      </c>
      <c r="Z2175" s="52" t="s">
        <v>98</v>
      </c>
      <c r="AA2175" s="81">
        <v>1.697852623121428E-6</v>
      </c>
      <c r="BN2175" s="52" t="s">
        <v>99</v>
      </c>
    </row>
    <row r="2176" spans="1:66" s="52" customFormat="1">
      <c r="A2176" s="52" t="s">
        <v>1986</v>
      </c>
      <c r="B2176" s="52" t="s">
        <v>1987</v>
      </c>
      <c r="C2176" s="54" t="s">
        <v>83</v>
      </c>
      <c r="D2176" s="52" t="s">
        <v>1639</v>
      </c>
      <c r="E2176" s="52" t="s">
        <v>1988</v>
      </c>
      <c r="F2176" s="52" t="s">
        <v>1987</v>
      </c>
      <c r="G2176" s="92">
        <v>303.42348927867698</v>
      </c>
      <c r="H2176" s="92">
        <v>8438.2072368400004</v>
      </c>
      <c r="I2176" s="92">
        <v>6280.8662280686103</v>
      </c>
      <c r="J2176" s="92"/>
      <c r="K2176" s="92"/>
      <c r="L2176" s="52" t="s">
        <v>296</v>
      </c>
      <c r="M2176" s="52" t="s">
        <v>3616</v>
      </c>
      <c r="N2176" s="52" t="s">
        <v>3617</v>
      </c>
      <c r="O2176" s="52" t="s">
        <v>3618</v>
      </c>
      <c r="P2176" s="52" t="s">
        <v>1035</v>
      </c>
      <c r="Q2176" s="52" t="s">
        <v>1036</v>
      </c>
      <c r="R2176" s="52">
        <v>1</v>
      </c>
      <c r="S2176" s="52" t="s">
        <v>3619</v>
      </c>
      <c r="T2176" s="78">
        <v>16867538196.9</v>
      </c>
      <c r="U2176" s="78">
        <v>14729169559.209999</v>
      </c>
      <c r="Z2176" s="52" t="s">
        <v>98</v>
      </c>
      <c r="AA2176" s="81">
        <v>1.517117446393385E-6</v>
      </c>
      <c r="BN2176" s="52" t="s">
        <v>99</v>
      </c>
    </row>
    <row r="2177" spans="1:66" s="52" customFormat="1">
      <c r="A2177" s="52" t="s">
        <v>1989</v>
      </c>
      <c r="B2177" s="52" t="s">
        <v>1990</v>
      </c>
      <c r="C2177" s="54" t="s">
        <v>83</v>
      </c>
      <c r="D2177" s="52" t="s">
        <v>1639</v>
      </c>
      <c r="E2177" s="52" t="s">
        <v>1991</v>
      </c>
      <c r="F2177" s="52" t="s">
        <v>1990</v>
      </c>
      <c r="G2177" s="92">
        <v>153.707951805645</v>
      </c>
      <c r="H2177" s="92">
        <v>4136.2809830899196</v>
      </c>
      <c r="I2177" s="92">
        <v>7072.1028625777499</v>
      </c>
      <c r="J2177" s="92"/>
      <c r="K2177" s="92"/>
      <c r="L2177" s="52" t="s">
        <v>296</v>
      </c>
      <c r="M2177" s="52" t="s">
        <v>3616</v>
      </c>
      <c r="N2177" s="52" t="s">
        <v>3617</v>
      </c>
      <c r="O2177" s="52" t="s">
        <v>3618</v>
      </c>
      <c r="P2177" s="52" t="s">
        <v>1035</v>
      </c>
      <c r="Q2177" s="52" t="s">
        <v>1036</v>
      </c>
      <c r="R2177" s="52">
        <v>1</v>
      </c>
      <c r="S2177" s="52" t="s">
        <v>3619</v>
      </c>
      <c r="T2177" s="78">
        <v>16867538196.9</v>
      </c>
      <c r="U2177" s="78">
        <v>14729169559.209999</v>
      </c>
      <c r="Z2177" s="52" t="s">
        <v>98</v>
      </c>
      <c r="AA2177" s="81">
        <v>1.144159222738821E-6</v>
      </c>
      <c r="BN2177" s="52" t="s">
        <v>99</v>
      </c>
    </row>
    <row r="2178" spans="1:66" s="52" customFormat="1">
      <c r="A2178" s="52" t="s">
        <v>1998</v>
      </c>
      <c r="B2178" s="52" t="s">
        <v>1999</v>
      </c>
      <c r="C2178" s="54" t="s">
        <v>83</v>
      </c>
      <c r="D2178" s="52" t="s">
        <v>1639</v>
      </c>
      <c r="E2178" s="52" t="s">
        <v>2000</v>
      </c>
      <c r="F2178" s="52" t="s">
        <v>1999</v>
      </c>
      <c r="G2178" s="92">
        <v>133.745880142575</v>
      </c>
      <c r="H2178" s="92">
        <v>1401.65682389418</v>
      </c>
      <c r="I2178" s="92">
        <v>3258.0496402731201</v>
      </c>
      <c r="J2178" s="92"/>
      <c r="K2178" s="92"/>
      <c r="L2178" s="52" t="s">
        <v>296</v>
      </c>
      <c r="M2178" s="52" t="s">
        <v>3616</v>
      </c>
      <c r="N2178" s="52" t="s">
        <v>3617</v>
      </c>
      <c r="O2178" s="52" t="s">
        <v>3618</v>
      </c>
      <c r="P2178" s="52" t="s">
        <v>1035</v>
      </c>
      <c r="Q2178" s="52" t="s">
        <v>1036</v>
      </c>
      <c r="R2178" s="52">
        <v>1</v>
      </c>
      <c r="S2178" s="52" t="s">
        <v>3619</v>
      </c>
      <c r="T2178" s="78">
        <v>16867538196.9</v>
      </c>
      <c r="U2178" s="78">
        <v>14729169559.209999</v>
      </c>
      <c r="Z2178" s="52" t="s">
        <v>98</v>
      </c>
      <c r="AA2178" s="81">
        <v>8.3591175089109377E-7</v>
      </c>
      <c r="BN2178" s="52" t="s">
        <v>99</v>
      </c>
    </row>
    <row r="2179" spans="1:66" s="52" customFormat="1">
      <c r="A2179" s="52" t="s">
        <v>2001</v>
      </c>
      <c r="B2179" s="52" t="s">
        <v>2002</v>
      </c>
      <c r="C2179" s="54" t="s">
        <v>83</v>
      </c>
      <c r="D2179" s="52" t="s">
        <v>1639</v>
      </c>
      <c r="E2179" s="52" t="s">
        <v>2003</v>
      </c>
      <c r="F2179" s="52" t="s">
        <v>2002</v>
      </c>
      <c r="G2179" s="92">
        <v>184.64916288340501</v>
      </c>
      <c r="H2179" s="92">
        <v>8641.5808229433696</v>
      </c>
      <c r="I2179" s="92">
        <v>9332.1686921272994</v>
      </c>
      <c r="J2179" s="92"/>
      <c r="K2179" s="92"/>
      <c r="L2179" s="52" t="s">
        <v>296</v>
      </c>
      <c r="M2179" s="52" t="s">
        <v>3616</v>
      </c>
      <c r="N2179" s="52" t="s">
        <v>3617</v>
      </c>
      <c r="O2179" s="52" t="s">
        <v>3618</v>
      </c>
      <c r="P2179" s="52" t="s">
        <v>1035</v>
      </c>
      <c r="Q2179" s="52" t="s">
        <v>1036</v>
      </c>
      <c r="R2179" s="52">
        <v>1</v>
      </c>
      <c r="S2179" s="52" t="s">
        <v>3619</v>
      </c>
      <c r="T2179" s="78">
        <v>16867538196.9</v>
      </c>
      <c r="U2179" s="78">
        <v>14729169559.209999</v>
      </c>
      <c r="Z2179" s="52" t="s">
        <v>98</v>
      </c>
      <c r="AA2179" s="81">
        <v>2.001328403421567E-6</v>
      </c>
      <c r="BN2179" s="52" t="s">
        <v>99</v>
      </c>
    </row>
    <row r="2180" spans="1:66" s="52" customFormat="1">
      <c r="A2180" s="52" t="s">
        <v>2457</v>
      </c>
      <c r="B2180" s="52" t="s">
        <v>2458</v>
      </c>
      <c r="C2180" s="54" t="s">
        <v>83</v>
      </c>
      <c r="D2180" s="52" t="s">
        <v>1639</v>
      </c>
      <c r="E2180" s="52" t="s">
        <v>2459</v>
      </c>
      <c r="F2180" s="52" t="s">
        <v>2458</v>
      </c>
      <c r="G2180" s="92">
        <v>592.87352839320397</v>
      </c>
      <c r="H2180" s="92">
        <v>22072.681462078999</v>
      </c>
      <c r="I2180" s="92">
        <v>13458.229094525699</v>
      </c>
      <c r="J2180" s="92"/>
      <c r="K2180" s="92"/>
      <c r="L2180" s="52" t="s">
        <v>296</v>
      </c>
      <c r="M2180" s="52" t="s">
        <v>3616</v>
      </c>
      <c r="N2180" s="52" t="s">
        <v>3617</v>
      </c>
      <c r="O2180" s="52" t="s">
        <v>3618</v>
      </c>
      <c r="P2180" s="52" t="s">
        <v>1035</v>
      </c>
      <c r="Q2180" s="52" t="s">
        <v>1036</v>
      </c>
      <c r="R2180" s="52">
        <v>1</v>
      </c>
      <c r="S2180" s="52" t="s">
        <v>3619</v>
      </c>
      <c r="T2180" s="78">
        <v>16867538196.9</v>
      </c>
      <c r="U2180" s="78">
        <v>14729169559.209999</v>
      </c>
      <c r="Z2180" s="52" t="s">
        <v>98</v>
      </c>
      <c r="AA2180" s="81">
        <v>2.5379859948339212E-6</v>
      </c>
      <c r="BN2180" s="52" t="s">
        <v>99</v>
      </c>
    </row>
    <row r="2181" spans="1:66" s="52" customFormat="1">
      <c r="A2181" s="52" t="s">
        <v>2930</v>
      </c>
      <c r="B2181" s="52" t="s">
        <v>2931</v>
      </c>
      <c r="C2181" s="54" t="s">
        <v>83</v>
      </c>
      <c r="D2181" s="52" t="s">
        <v>1639</v>
      </c>
      <c r="E2181" s="52" t="s">
        <v>2932</v>
      </c>
      <c r="F2181" s="52" t="s">
        <v>2931</v>
      </c>
      <c r="G2181" s="92">
        <v>253.51831012100001</v>
      </c>
      <c r="H2181" s="92">
        <v>3136.0214961967699</v>
      </c>
      <c r="I2181" s="92">
        <v>4170.3762014904396</v>
      </c>
      <c r="J2181" s="92"/>
      <c r="K2181" s="92"/>
      <c r="L2181" s="52" t="s">
        <v>296</v>
      </c>
      <c r="M2181" s="52" t="s">
        <v>3616</v>
      </c>
      <c r="N2181" s="52" t="s">
        <v>3617</v>
      </c>
      <c r="O2181" s="52" t="s">
        <v>3618</v>
      </c>
      <c r="P2181" s="52" t="s">
        <v>1035</v>
      </c>
      <c r="Q2181" s="52" t="s">
        <v>1036</v>
      </c>
      <c r="R2181" s="52">
        <v>1</v>
      </c>
      <c r="S2181" s="52" t="s">
        <v>3619</v>
      </c>
      <c r="T2181" s="78">
        <v>16867538196.9</v>
      </c>
      <c r="U2181" s="78">
        <v>14729169559.209999</v>
      </c>
      <c r="Z2181" s="52" t="s">
        <v>98</v>
      </c>
      <c r="AA2181" s="81">
        <v>1.227657687516616E-6</v>
      </c>
      <c r="BN2181" s="52" t="s">
        <v>99</v>
      </c>
    </row>
    <row r="2182" spans="1:66" s="52" customFormat="1">
      <c r="A2182" s="52" t="s">
        <v>2016</v>
      </c>
      <c r="B2182" s="52" t="s">
        <v>2017</v>
      </c>
      <c r="C2182" s="54" t="s">
        <v>83</v>
      </c>
      <c r="D2182" s="52" t="s">
        <v>1639</v>
      </c>
      <c r="E2182" s="52" t="s">
        <v>2018</v>
      </c>
      <c r="F2182" s="52" t="s">
        <v>2017</v>
      </c>
      <c r="G2182" s="92">
        <v>123.764844311039</v>
      </c>
      <c r="H2182" s="92">
        <v>3238.9259756198999</v>
      </c>
      <c r="I2182" s="92">
        <v>3506.2580393317398</v>
      </c>
      <c r="J2182" s="92"/>
      <c r="K2182" s="92"/>
      <c r="L2182" s="52" t="s">
        <v>296</v>
      </c>
      <c r="M2182" s="52" t="s">
        <v>3616</v>
      </c>
      <c r="N2182" s="52" t="s">
        <v>3617</v>
      </c>
      <c r="O2182" s="52" t="s">
        <v>3618</v>
      </c>
      <c r="P2182" s="52" t="s">
        <v>1035</v>
      </c>
      <c r="Q2182" s="52" t="s">
        <v>1036</v>
      </c>
      <c r="R2182" s="52">
        <v>1</v>
      </c>
      <c r="S2182" s="52" t="s">
        <v>3619</v>
      </c>
      <c r="T2182" s="78">
        <v>16867538196.9</v>
      </c>
      <c r="U2182" s="78">
        <v>14729169559.209999</v>
      </c>
      <c r="Z2182" s="52" t="s">
        <v>98</v>
      </c>
      <c r="AA2182" s="81">
        <v>1.0313737025919921E-6</v>
      </c>
      <c r="BN2182" s="52" t="s">
        <v>99</v>
      </c>
    </row>
    <row r="2183" spans="1:66" s="52" customFormat="1">
      <c r="A2183" s="52" t="s">
        <v>2037</v>
      </c>
      <c r="B2183" s="52" t="s">
        <v>2038</v>
      </c>
      <c r="C2183" s="54" t="s">
        <v>83</v>
      </c>
      <c r="D2183" s="52" t="s">
        <v>1639</v>
      </c>
      <c r="E2183" s="52" t="s">
        <v>2039</v>
      </c>
      <c r="F2183" s="52" t="s">
        <v>2038</v>
      </c>
      <c r="G2183" s="92">
        <v>132.747776559421</v>
      </c>
      <c r="H2183" s="92">
        <v>11424.273650703801</v>
      </c>
      <c r="I2183" s="92">
        <v>8559.5766325514705</v>
      </c>
      <c r="J2183" s="92"/>
      <c r="K2183" s="92"/>
      <c r="L2183" s="52" t="s">
        <v>296</v>
      </c>
      <c r="M2183" s="52" t="s">
        <v>3616</v>
      </c>
      <c r="N2183" s="52" t="s">
        <v>3617</v>
      </c>
      <c r="O2183" s="52" t="s">
        <v>3618</v>
      </c>
      <c r="P2183" s="52" t="s">
        <v>1035</v>
      </c>
      <c r="Q2183" s="52" t="s">
        <v>1036</v>
      </c>
      <c r="R2183" s="52">
        <v>1</v>
      </c>
      <c r="S2183" s="52" t="s">
        <v>3619</v>
      </c>
      <c r="T2183" s="78">
        <v>16867538196.9</v>
      </c>
      <c r="U2183" s="78">
        <v>14729169559.209999</v>
      </c>
      <c r="Z2183" s="52" t="s">
        <v>98</v>
      </c>
      <c r="AA2183" s="81">
        <v>1.531705090582471E-6</v>
      </c>
      <c r="BN2183" s="52" t="s">
        <v>99</v>
      </c>
    </row>
    <row r="2184" spans="1:66" s="52" customFormat="1">
      <c r="A2184" s="52" t="s">
        <v>2040</v>
      </c>
      <c r="B2184" s="52" t="s">
        <v>2041</v>
      </c>
      <c r="C2184" s="54" t="s">
        <v>83</v>
      </c>
      <c r="D2184" s="52" t="s">
        <v>1639</v>
      </c>
      <c r="E2184" s="52" t="s">
        <v>2042</v>
      </c>
      <c r="F2184" s="52" t="s">
        <v>2041</v>
      </c>
      <c r="G2184" s="92">
        <v>179.658644967638</v>
      </c>
      <c r="H2184" s="92">
        <v>7021.0598453352704</v>
      </c>
      <c r="I2184" s="92">
        <v>5826.3298563004801</v>
      </c>
      <c r="J2184" s="92"/>
      <c r="K2184" s="92"/>
      <c r="L2184" s="52" t="s">
        <v>296</v>
      </c>
      <c r="M2184" s="52" t="s">
        <v>3616</v>
      </c>
      <c r="N2184" s="52" t="s">
        <v>3617</v>
      </c>
      <c r="O2184" s="52" t="s">
        <v>3618</v>
      </c>
      <c r="P2184" s="52" t="s">
        <v>1035</v>
      </c>
      <c r="Q2184" s="52" t="s">
        <v>1036</v>
      </c>
      <c r="R2184" s="52">
        <v>1</v>
      </c>
      <c r="S2184" s="52" t="s">
        <v>3619</v>
      </c>
      <c r="T2184" s="78">
        <v>16867538196.9</v>
      </c>
      <c r="U2184" s="78">
        <v>14729169559.209999</v>
      </c>
      <c r="Z2184" s="52" t="s">
        <v>98</v>
      </c>
      <c r="AA2184" s="81">
        <v>1.497155374730317E-6</v>
      </c>
      <c r="BN2184" s="52" t="s">
        <v>99</v>
      </c>
    </row>
    <row r="2185" spans="1:66" s="52" customFormat="1">
      <c r="A2185" s="52" t="s">
        <v>2043</v>
      </c>
      <c r="B2185" s="52" t="s">
        <v>2044</v>
      </c>
      <c r="C2185" s="54" t="s">
        <v>83</v>
      </c>
      <c r="D2185" s="52" t="s">
        <v>1639</v>
      </c>
      <c r="E2185" s="52" t="s">
        <v>2045</v>
      </c>
      <c r="F2185" s="52" t="s">
        <v>2044</v>
      </c>
      <c r="G2185" s="92">
        <v>181.65485213394501</v>
      </c>
      <c r="H2185" s="92">
        <v>21231.819117415402</v>
      </c>
      <c r="I2185" s="92">
        <v>11691.3062833407</v>
      </c>
      <c r="J2185" s="92"/>
      <c r="K2185" s="92"/>
      <c r="L2185" s="52" t="s">
        <v>296</v>
      </c>
      <c r="M2185" s="52" t="s">
        <v>3616</v>
      </c>
      <c r="N2185" s="52" t="s">
        <v>3617</v>
      </c>
      <c r="O2185" s="52" t="s">
        <v>3618</v>
      </c>
      <c r="P2185" s="52" t="s">
        <v>1035</v>
      </c>
      <c r="Q2185" s="52" t="s">
        <v>1036</v>
      </c>
      <c r="R2185" s="52">
        <v>1</v>
      </c>
      <c r="S2185" s="52" t="s">
        <v>3619</v>
      </c>
      <c r="T2185" s="78">
        <v>16867538196.9</v>
      </c>
      <c r="U2185" s="78">
        <v>14729169559.209999</v>
      </c>
      <c r="Z2185" s="52" t="s">
        <v>98</v>
      </c>
      <c r="AA2185" s="81">
        <v>4.5412577719043279E-7</v>
      </c>
      <c r="BN2185" s="52" t="s">
        <v>99</v>
      </c>
    </row>
    <row r="2186" spans="1:66" s="52" customFormat="1">
      <c r="A2186" s="52" t="s">
        <v>2046</v>
      </c>
      <c r="B2186" s="52" t="s">
        <v>2047</v>
      </c>
      <c r="C2186" s="54" t="s">
        <v>83</v>
      </c>
      <c r="D2186" s="52" t="s">
        <v>1639</v>
      </c>
      <c r="E2186" s="52" t="s">
        <v>2048</v>
      </c>
      <c r="F2186" s="52" t="s">
        <v>2047</v>
      </c>
      <c r="G2186" s="92">
        <v>188.64157721601899</v>
      </c>
      <c r="H2186" s="92">
        <v>8298.3429817326905</v>
      </c>
      <c r="I2186" s="92">
        <v>6877.8719052960696</v>
      </c>
      <c r="J2186" s="92"/>
      <c r="K2186" s="92"/>
      <c r="L2186" s="52" t="s">
        <v>296</v>
      </c>
      <c r="M2186" s="52" t="s">
        <v>3616</v>
      </c>
      <c r="N2186" s="52" t="s">
        <v>3617</v>
      </c>
      <c r="O2186" s="52" t="s">
        <v>3618</v>
      </c>
      <c r="P2186" s="52" t="s">
        <v>1035</v>
      </c>
      <c r="Q2186" s="52" t="s">
        <v>1036</v>
      </c>
      <c r="R2186" s="52">
        <v>1</v>
      </c>
      <c r="S2186" s="52" t="s">
        <v>3619</v>
      </c>
      <c r="T2186" s="78">
        <v>16867538196.9</v>
      </c>
      <c r="U2186" s="78">
        <v>14729169559.209999</v>
      </c>
      <c r="Z2186" s="52" t="s">
        <v>98</v>
      </c>
      <c r="AA2186" s="81">
        <v>1.4291028576971139E-6</v>
      </c>
      <c r="BN2186" s="52" t="s">
        <v>99</v>
      </c>
    </row>
    <row r="2187" spans="1:66" s="52" customFormat="1">
      <c r="A2187" s="52" t="s">
        <v>2049</v>
      </c>
      <c r="B2187" s="52" t="s">
        <v>2050</v>
      </c>
      <c r="C2187" s="54" t="s">
        <v>83</v>
      </c>
      <c r="D2187" s="52" t="s">
        <v>1639</v>
      </c>
      <c r="E2187" s="52" t="s">
        <v>2051</v>
      </c>
      <c r="F2187" s="52" t="s">
        <v>2050</v>
      </c>
      <c r="G2187" s="92">
        <v>98.8122547322006</v>
      </c>
      <c r="H2187" s="92">
        <v>2679.7883483372798</v>
      </c>
      <c r="I2187" s="92">
        <v>2185.7270746762802</v>
      </c>
      <c r="J2187" s="92"/>
      <c r="K2187" s="92"/>
      <c r="L2187" s="52" t="s">
        <v>296</v>
      </c>
      <c r="M2187" s="52" t="s">
        <v>3616</v>
      </c>
      <c r="N2187" s="52" t="s">
        <v>3617</v>
      </c>
      <c r="O2187" s="52" t="s">
        <v>3618</v>
      </c>
      <c r="P2187" s="52" t="s">
        <v>1035</v>
      </c>
      <c r="Q2187" s="52" t="s">
        <v>1036</v>
      </c>
      <c r="R2187" s="52">
        <v>1</v>
      </c>
      <c r="S2187" s="52" t="s">
        <v>3619</v>
      </c>
      <c r="T2187" s="78">
        <v>16867538196.9</v>
      </c>
      <c r="U2187" s="78">
        <v>14729169559.209999</v>
      </c>
      <c r="Z2187" s="52" t="s">
        <v>98</v>
      </c>
      <c r="AA2187" s="81">
        <v>1.031209577081189E-6</v>
      </c>
      <c r="BN2187" s="52" t="s">
        <v>99</v>
      </c>
    </row>
    <row r="2188" spans="1:66" s="52" customFormat="1">
      <c r="A2188" s="52" t="s">
        <v>2954</v>
      </c>
      <c r="B2188" s="52" t="s">
        <v>2955</v>
      </c>
      <c r="C2188" s="54" t="s">
        <v>83</v>
      </c>
      <c r="D2188" s="52" t="s">
        <v>1639</v>
      </c>
      <c r="E2188" s="52" t="s">
        <v>2956</v>
      </c>
      <c r="F2188" s="52" t="s">
        <v>2955</v>
      </c>
      <c r="G2188" s="92">
        <v>202.61502738016901</v>
      </c>
      <c r="H2188" s="92">
        <v>13409.0625120196</v>
      </c>
      <c r="I2188" s="92">
        <v>6064.2677694884596</v>
      </c>
      <c r="J2188" s="92"/>
      <c r="K2188" s="92"/>
      <c r="L2188" s="52" t="s">
        <v>296</v>
      </c>
      <c r="M2188" s="52" t="s">
        <v>3616</v>
      </c>
      <c r="N2188" s="52" t="s">
        <v>3617</v>
      </c>
      <c r="O2188" s="52" t="s">
        <v>3618</v>
      </c>
      <c r="P2188" s="52" t="s">
        <v>1035</v>
      </c>
      <c r="Q2188" s="52" t="s">
        <v>1036</v>
      </c>
      <c r="R2188" s="52">
        <v>1</v>
      </c>
      <c r="S2188" s="52" t="s">
        <v>3619</v>
      </c>
      <c r="T2188" s="78">
        <v>16867538196.9</v>
      </c>
      <c r="U2188" s="78">
        <v>14729169559.209999</v>
      </c>
      <c r="Z2188" s="52" t="s">
        <v>98</v>
      </c>
      <c r="AA2188" s="81">
        <v>1.763457451716804E-6</v>
      </c>
      <c r="BN2188" s="52" t="s">
        <v>99</v>
      </c>
    </row>
    <row r="2189" spans="1:66" s="52" customFormat="1">
      <c r="A2189" s="52" t="s">
        <v>2526</v>
      </c>
      <c r="B2189" s="52" t="s">
        <v>2527</v>
      </c>
      <c r="C2189" s="54" t="s">
        <v>83</v>
      </c>
      <c r="D2189" s="52" t="s">
        <v>1639</v>
      </c>
      <c r="E2189" s="52" t="s">
        <v>2528</v>
      </c>
      <c r="F2189" s="52" t="s">
        <v>2527</v>
      </c>
      <c r="G2189" s="92">
        <v>152.70984822249201</v>
      </c>
      <c r="H2189" s="92">
        <v>4692.7736358771799</v>
      </c>
      <c r="I2189" s="92">
        <v>4033.0670915560099</v>
      </c>
      <c r="J2189" s="92"/>
      <c r="K2189" s="92"/>
      <c r="L2189" s="52" t="s">
        <v>296</v>
      </c>
      <c r="M2189" s="52" t="s">
        <v>3616</v>
      </c>
      <c r="N2189" s="52" t="s">
        <v>3617</v>
      </c>
      <c r="O2189" s="52" t="s">
        <v>3618</v>
      </c>
      <c r="P2189" s="52" t="s">
        <v>1035</v>
      </c>
      <c r="Q2189" s="52" t="s">
        <v>1036</v>
      </c>
      <c r="R2189" s="52">
        <v>1</v>
      </c>
      <c r="S2189" s="52" t="s">
        <v>3619</v>
      </c>
      <c r="T2189" s="78">
        <v>16867538196.9</v>
      </c>
      <c r="U2189" s="78">
        <v>14729169559.209999</v>
      </c>
      <c r="Z2189" s="52" t="s">
        <v>98</v>
      </c>
      <c r="AA2189" s="81">
        <v>1.2725820685207669E-6</v>
      </c>
      <c r="BN2189" s="52" t="s">
        <v>99</v>
      </c>
    </row>
    <row r="2190" spans="1:66" s="52" customFormat="1">
      <c r="A2190" s="52" t="s">
        <v>2475</v>
      </c>
      <c r="B2190" s="52" t="s">
        <v>2476</v>
      </c>
      <c r="C2190" s="54" t="s">
        <v>83</v>
      </c>
      <c r="D2190" s="52" t="s">
        <v>1639</v>
      </c>
      <c r="E2190" s="52" t="s">
        <v>2477</v>
      </c>
      <c r="F2190" s="52" t="s">
        <v>2476</v>
      </c>
      <c r="G2190" s="92">
        <v>174.66812705186999</v>
      </c>
      <c r="H2190" s="92">
        <v>11192.733581483801</v>
      </c>
      <c r="I2190" s="92">
        <v>5863.6090251312698</v>
      </c>
      <c r="J2190" s="92"/>
      <c r="K2190" s="92"/>
      <c r="L2190" s="52" t="s">
        <v>296</v>
      </c>
      <c r="M2190" s="52" t="s">
        <v>3616</v>
      </c>
      <c r="N2190" s="52" t="s">
        <v>3617</v>
      </c>
      <c r="O2190" s="52" t="s">
        <v>3618</v>
      </c>
      <c r="P2190" s="52" t="s">
        <v>1035</v>
      </c>
      <c r="Q2190" s="52" t="s">
        <v>1036</v>
      </c>
      <c r="R2190" s="52">
        <v>1</v>
      </c>
      <c r="S2190" s="52" t="s">
        <v>3619</v>
      </c>
      <c r="T2190" s="78">
        <v>16867538196.9</v>
      </c>
      <c r="U2190" s="78">
        <v>14729169559.209999</v>
      </c>
      <c r="Z2190" s="52" t="s">
        <v>98</v>
      </c>
      <c r="AA2190" s="81">
        <v>1.399584351377163E-6</v>
      </c>
      <c r="BN2190" s="52" t="s">
        <v>99</v>
      </c>
    </row>
    <row r="2191" spans="1:66" s="52" customFormat="1">
      <c r="A2191" s="52" t="s">
        <v>2631</v>
      </c>
      <c r="B2191" s="52" t="s">
        <v>2632</v>
      </c>
      <c r="C2191" s="54" t="s">
        <v>83</v>
      </c>
      <c r="D2191" s="52" t="s">
        <v>1639</v>
      </c>
      <c r="E2191" s="52" t="s">
        <v>2633</v>
      </c>
      <c r="F2191" s="52" t="s">
        <v>2632</v>
      </c>
      <c r="G2191" s="92">
        <v>95.817943982740005</v>
      </c>
      <c r="H2191" s="92">
        <v>2084.9984610644201</v>
      </c>
      <c r="I2191" s="92">
        <v>2248.84714527491</v>
      </c>
      <c r="J2191" s="92"/>
      <c r="K2191" s="92"/>
      <c r="L2191" s="52" t="s">
        <v>296</v>
      </c>
      <c r="M2191" s="52" t="s">
        <v>3616</v>
      </c>
      <c r="N2191" s="52" t="s">
        <v>3617</v>
      </c>
      <c r="O2191" s="52" t="s">
        <v>3618</v>
      </c>
      <c r="P2191" s="52" t="s">
        <v>1035</v>
      </c>
      <c r="Q2191" s="52" t="s">
        <v>1036</v>
      </c>
      <c r="R2191" s="52">
        <v>1</v>
      </c>
      <c r="S2191" s="52" t="s">
        <v>3619</v>
      </c>
      <c r="T2191" s="78">
        <v>16867538196.9</v>
      </c>
      <c r="U2191" s="78">
        <v>14729169559.209999</v>
      </c>
      <c r="Z2191" s="52" t="s">
        <v>98</v>
      </c>
      <c r="AA2191" s="81">
        <v>9.5817943982740004E-7</v>
      </c>
      <c r="BN2191" s="52" t="s">
        <v>99</v>
      </c>
    </row>
    <row r="2192" spans="1:66" s="52" customFormat="1">
      <c r="A2192" s="52" t="s">
        <v>2961</v>
      </c>
      <c r="B2192" s="52" t="s">
        <v>2962</v>
      </c>
      <c r="C2192" s="54" t="s">
        <v>83</v>
      </c>
      <c r="D2192" s="52" t="s">
        <v>1639</v>
      </c>
      <c r="E2192" s="52" t="s">
        <v>2963</v>
      </c>
      <c r="F2192" s="52" t="s">
        <v>2962</v>
      </c>
      <c r="G2192" s="92">
        <v>194.630198714941</v>
      </c>
      <c r="H2192" s="92">
        <v>5698.7722183734604</v>
      </c>
      <c r="I2192" s="92">
        <v>3670.72554776378</v>
      </c>
      <c r="J2192" s="92"/>
      <c r="K2192" s="92"/>
      <c r="L2192" s="52" t="s">
        <v>296</v>
      </c>
      <c r="M2192" s="52" t="s">
        <v>3616</v>
      </c>
      <c r="N2192" s="52" t="s">
        <v>3617</v>
      </c>
      <c r="O2192" s="52" t="s">
        <v>3618</v>
      </c>
      <c r="P2192" s="52" t="s">
        <v>1035</v>
      </c>
      <c r="Q2192" s="52" t="s">
        <v>1036</v>
      </c>
      <c r="R2192" s="52">
        <v>1</v>
      </c>
      <c r="S2192" s="52" t="s">
        <v>3619</v>
      </c>
      <c r="T2192" s="78">
        <v>16867538196.9</v>
      </c>
      <c r="U2192" s="78">
        <v>14729169559.209999</v>
      </c>
      <c r="Z2192" s="52" t="s">
        <v>98</v>
      </c>
      <c r="AA2192" s="81">
        <v>1.4596535076866731E-6</v>
      </c>
      <c r="BN2192" s="52" t="s">
        <v>99</v>
      </c>
    </row>
    <row r="2193" spans="1:66" s="52" customFormat="1">
      <c r="A2193" s="52" t="s">
        <v>2966</v>
      </c>
      <c r="B2193" s="52" t="s">
        <v>2967</v>
      </c>
      <c r="C2193" s="54" t="s">
        <v>83</v>
      </c>
      <c r="D2193" s="52" t="s">
        <v>1639</v>
      </c>
      <c r="E2193" s="52" t="s">
        <v>2968</v>
      </c>
      <c r="F2193" s="52" t="s">
        <v>2967</v>
      </c>
      <c r="G2193" s="92">
        <v>227.56761695900801</v>
      </c>
      <c r="H2193" s="92">
        <v>16541.8900767503</v>
      </c>
      <c r="I2193" s="92">
        <v>14616.668037277101</v>
      </c>
      <c r="J2193" s="92"/>
      <c r="K2193" s="92"/>
      <c r="L2193" s="52" t="s">
        <v>296</v>
      </c>
      <c r="M2193" s="52" t="s">
        <v>3616</v>
      </c>
      <c r="N2193" s="52" t="s">
        <v>3617</v>
      </c>
      <c r="O2193" s="52" t="s">
        <v>3618</v>
      </c>
      <c r="P2193" s="52" t="s">
        <v>1035</v>
      </c>
      <c r="Q2193" s="52" t="s">
        <v>1036</v>
      </c>
      <c r="R2193" s="52">
        <v>1</v>
      </c>
      <c r="S2193" s="52" t="s">
        <v>3619</v>
      </c>
      <c r="T2193" s="78">
        <v>16867538196.9</v>
      </c>
      <c r="U2193" s="78">
        <v>14729169559.209999</v>
      </c>
      <c r="Z2193" s="52" t="s">
        <v>98</v>
      </c>
      <c r="AA2193" s="81">
        <v>2.3534302088894961E-6</v>
      </c>
      <c r="BN2193" s="52" t="s">
        <v>99</v>
      </c>
    </row>
    <row r="2194" spans="1:66" s="52" customFormat="1">
      <c r="A2194" s="52" t="s">
        <v>2061</v>
      </c>
      <c r="B2194" s="52" t="s">
        <v>2062</v>
      </c>
      <c r="C2194" s="54" t="s">
        <v>83</v>
      </c>
      <c r="D2194" s="52" t="s">
        <v>1639</v>
      </c>
      <c r="E2194" s="52" t="s">
        <v>2063</v>
      </c>
      <c r="F2194" s="52" t="s">
        <v>2062</v>
      </c>
      <c r="G2194" s="92">
        <v>296.43676419660198</v>
      </c>
      <c r="H2194" s="92">
        <v>32400.538326688598</v>
      </c>
      <c r="I2194" s="92">
        <v>18198.252954029402</v>
      </c>
      <c r="J2194" s="92"/>
      <c r="K2194" s="92"/>
      <c r="L2194" s="52" t="s">
        <v>296</v>
      </c>
      <c r="M2194" s="52" t="s">
        <v>3616</v>
      </c>
      <c r="N2194" s="52" t="s">
        <v>3617</v>
      </c>
      <c r="O2194" s="52" t="s">
        <v>3618</v>
      </c>
      <c r="P2194" s="52" t="s">
        <v>1035</v>
      </c>
      <c r="Q2194" s="52" t="s">
        <v>1036</v>
      </c>
      <c r="R2194" s="52">
        <v>1</v>
      </c>
      <c r="S2194" s="52" t="s">
        <v>3619</v>
      </c>
      <c r="T2194" s="78">
        <v>16867538196.9</v>
      </c>
      <c r="U2194" s="78">
        <v>14729169559.209999</v>
      </c>
      <c r="Z2194" s="52" t="s">
        <v>98</v>
      </c>
      <c r="AA2194" s="81">
        <v>2.1977195496909339E-6</v>
      </c>
      <c r="BN2194" s="52" t="s">
        <v>99</v>
      </c>
    </row>
    <row r="2195" spans="1:66" s="52" customFormat="1">
      <c r="A2195" s="52" t="s">
        <v>2064</v>
      </c>
      <c r="B2195" s="52" t="s">
        <v>2065</v>
      </c>
      <c r="C2195" s="54" t="s">
        <v>83</v>
      </c>
      <c r="D2195" s="52" t="s">
        <v>1639</v>
      </c>
      <c r="E2195" s="52" t="s">
        <v>2066</v>
      </c>
      <c r="F2195" s="52" t="s">
        <v>2065</v>
      </c>
      <c r="G2195" s="92">
        <v>318.39504302597999</v>
      </c>
      <c r="H2195" s="92">
        <v>18110.3100473177</v>
      </c>
      <c r="I2195" s="92">
        <v>13359.8560053701</v>
      </c>
      <c r="J2195" s="92"/>
      <c r="K2195" s="92"/>
      <c r="L2195" s="52" t="s">
        <v>296</v>
      </c>
      <c r="M2195" s="52" t="s">
        <v>3616</v>
      </c>
      <c r="N2195" s="52" t="s">
        <v>3617</v>
      </c>
      <c r="O2195" s="52" t="s">
        <v>3618</v>
      </c>
      <c r="P2195" s="52" t="s">
        <v>1035</v>
      </c>
      <c r="Q2195" s="52" t="s">
        <v>1036</v>
      </c>
      <c r="R2195" s="52">
        <v>1</v>
      </c>
      <c r="S2195" s="52" t="s">
        <v>3619</v>
      </c>
      <c r="T2195" s="78">
        <v>16867538196.9</v>
      </c>
      <c r="U2195" s="78">
        <v>14729169559.209999</v>
      </c>
      <c r="Z2195" s="52" t="s">
        <v>98</v>
      </c>
      <c r="AA2195" s="81">
        <v>7.9596770837224064E-7</v>
      </c>
      <c r="BN2195" s="52" t="s">
        <v>99</v>
      </c>
    </row>
    <row r="2196" spans="1:66" s="52" customFormat="1">
      <c r="A2196" s="52" t="s">
        <v>2085</v>
      </c>
      <c r="B2196" s="52" t="s">
        <v>2086</v>
      </c>
      <c r="C2196" s="54" t="s">
        <v>83</v>
      </c>
      <c r="D2196" s="52" t="s">
        <v>1639</v>
      </c>
      <c r="E2196" s="52" t="s">
        <v>2087</v>
      </c>
      <c r="F2196" s="52" t="s">
        <v>2086</v>
      </c>
      <c r="G2196" s="92">
        <v>158.69846972141301</v>
      </c>
      <c r="H2196" s="92">
        <v>11091.436048829601</v>
      </c>
      <c r="I2196" s="92">
        <v>7009.7114075948202</v>
      </c>
      <c r="J2196" s="92"/>
      <c r="K2196" s="92"/>
      <c r="L2196" s="52" t="s">
        <v>296</v>
      </c>
      <c r="M2196" s="52" t="s">
        <v>3616</v>
      </c>
      <c r="N2196" s="52" t="s">
        <v>3617</v>
      </c>
      <c r="O2196" s="52" t="s">
        <v>3618</v>
      </c>
      <c r="P2196" s="52" t="s">
        <v>1035</v>
      </c>
      <c r="Q2196" s="52" t="s">
        <v>1036</v>
      </c>
      <c r="R2196" s="52">
        <v>1</v>
      </c>
      <c r="S2196" s="52" t="s">
        <v>3619</v>
      </c>
      <c r="T2196" s="78">
        <v>16867538196.9</v>
      </c>
      <c r="U2196" s="78">
        <v>14729169559.209999</v>
      </c>
      <c r="Z2196" s="52" t="s">
        <v>98</v>
      </c>
      <c r="AA2196" s="81">
        <v>1.713393747741235E-6</v>
      </c>
      <c r="BN2196" s="52" t="s">
        <v>99</v>
      </c>
    </row>
    <row r="2197" spans="1:66" s="52" customFormat="1">
      <c r="A2197" s="52" t="s">
        <v>3292</v>
      </c>
      <c r="B2197" s="52" t="s">
        <v>3293</v>
      </c>
      <c r="C2197" s="54" t="s">
        <v>83</v>
      </c>
      <c r="D2197" s="52" t="s">
        <v>1639</v>
      </c>
      <c r="E2197" s="52" t="s">
        <v>3294</v>
      </c>
      <c r="F2197" s="52" t="s">
        <v>3293</v>
      </c>
      <c r="G2197" s="92">
        <v>184.64916288340501</v>
      </c>
      <c r="H2197" s="92">
        <v>7256.7121013178303</v>
      </c>
      <c r="I2197" s="92">
        <v>6143.2776491308896</v>
      </c>
      <c r="J2197" s="92"/>
      <c r="K2197" s="92"/>
      <c r="L2197" s="52" t="s">
        <v>296</v>
      </c>
      <c r="M2197" s="52" t="s">
        <v>3616</v>
      </c>
      <c r="N2197" s="52" t="s">
        <v>3617</v>
      </c>
      <c r="O2197" s="52" t="s">
        <v>3618</v>
      </c>
      <c r="P2197" s="52" t="s">
        <v>1035</v>
      </c>
      <c r="Q2197" s="52" t="s">
        <v>1036</v>
      </c>
      <c r="R2197" s="52">
        <v>1</v>
      </c>
      <c r="S2197" s="52" t="s">
        <v>3619</v>
      </c>
      <c r="T2197" s="78">
        <v>16867538196.9</v>
      </c>
      <c r="U2197" s="78">
        <v>14729169559.209999</v>
      </c>
      <c r="Z2197" s="52" t="s">
        <v>98</v>
      </c>
      <c r="AA2197" s="81">
        <v>1.7485716182140631E-6</v>
      </c>
      <c r="BN2197" s="52" t="s">
        <v>99</v>
      </c>
    </row>
    <row r="2198" spans="1:66" s="52" customFormat="1">
      <c r="A2198" s="52" t="s">
        <v>3708</v>
      </c>
      <c r="B2198" s="52" t="s">
        <v>3709</v>
      </c>
      <c r="C2198" s="52" t="s">
        <v>257</v>
      </c>
      <c r="D2198" s="52" t="s">
        <v>1877</v>
      </c>
      <c r="E2198" s="52" t="s">
        <v>3710</v>
      </c>
      <c r="F2198" s="52" t="s">
        <v>3709</v>
      </c>
      <c r="G2198" s="92">
        <v>288401.03224863298</v>
      </c>
      <c r="H2198" s="92">
        <v>28839323.416514799</v>
      </c>
      <c r="I2198" s="92">
        <v>28837507.616571099</v>
      </c>
      <c r="J2198" s="92"/>
      <c r="K2198" s="92"/>
      <c r="L2198" s="52" t="s">
        <v>296</v>
      </c>
      <c r="M2198" s="52" t="s">
        <v>3616</v>
      </c>
      <c r="N2198" s="52" t="s">
        <v>3617</v>
      </c>
      <c r="O2198" s="52" t="s">
        <v>3618</v>
      </c>
      <c r="P2198" s="52" t="s">
        <v>1035</v>
      </c>
      <c r="Q2198" s="52" t="s">
        <v>1036</v>
      </c>
      <c r="R2198" s="52">
        <v>1</v>
      </c>
      <c r="S2198" s="52" t="s">
        <v>3619</v>
      </c>
      <c r="T2198" s="78">
        <v>16867538196.9</v>
      </c>
      <c r="U2198" s="78">
        <v>14729169559.209999</v>
      </c>
      <c r="BN2198" s="52" t="s">
        <v>99</v>
      </c>
    </row>
    <row r="2199" spans="1:66" s="52" customFormat="1">
      <c r="A2199" s="52" t="s">
        <v>3711</v>
      </c>
      <c r="B2199" s="52" t="s">
        <v>184</v>
      </c>
      <c r="C2199" s="52" t="s">
        <v>93</v>
      </c>
      <c r="D2199" s="52" t="s">
        <v>100</v>
      </c>
      <c r="E2199" s="52" t="s">
        <v>3712</v>
      </c>
      <c r="F2199" s="52" t="s">
        <v>184</v>
      </c>
      <c r="G2199" s="92">
        <v>299431.07494606299</v>
      </c>
      <c r="H2199" s="92">
        <v>30245203.5061193</v>
      </c>
      <c r="I2199" s="92">
        <v>30215589.7728072</v>
      </c>
      <c r="J2199" s="92">
        <v>582848.73570058297</v>
      </c>
      <c r="K2199" s="92"/>
      <c r="L2199" s="52" t="s">
        <v>296</v>
      </c>
      <c r="M2199" s="52" t="s">
        <v>3616</v>
      </c>
      <c r="N2199" s="52" t="s">
        <v>3617</v>
      </c>
      <c r="O2199" s="52" t="s">
        <v>3618</v>
      </c>
      <c r="P2199" s="52" t="s">
        <v>1035</v>
      </c>
      <c r="Q2199" s="52" t="s">
        <v>1036</v>
      </c>
      <c r="R2199" s="52">
        <v>1</v>
      </c>
      <c r="S2199" s="52" t="s">
        <v>3619</v>
      </c>
      <c r="T2199" s="78">
        <v>16867538196.9</v>
      </c>
      <c r="U2199" s="78">
        <v>14729169559.209999</v>
      </c>
      <c r="AY2199" s="52">
        <v>0.54794520547945202</v>
      </c>
      <c r="AZ2199" s="52" t="s">
        <v>97</v>
      </c>
      <c r="BA2199" s="52">
        <v>0.54039999999999999</v>
      </c>
      <c r="BB2199" s="52" t="s">
        <v>98</v>
      </c>
      <c r="BN2199" s="52" t="s">
        <v>99</v>
      </c>
    </row>
    <row r="2200" spans="1:66" s="52" customFormat="1">
      <c r="A2200" s="52" t="s">
        <v>3620</v>
      </c>
      <c r="B2200" s="52" t="s">
        <v>3620</v>
      </c>
      <c r="C2200" s="52" t="s">
        <v>70</v>
      </c>
      <c r="D2200" s="52" t="s">
        <v>71</v>
      </c>
      <c r="F2200" s="52" t="s">
        <v>107</v>
      </c>
      <c r="G2200" s="92">
        <v>4484041.3616571603</v>
      </c>
      <c r="H2200" s="92">
        <v>4484041.3616571603</v>
      </c>
      <c r="I2200" s="92">
        <v>4484041.3616571603</v>
      </c>
      <c r="J2200" s="92">
        <v>7315.0708768335999</v>
      </c>
      <c r="K2200" s="92"/>
      <c r="L2200" s="52" t="s">
        <v>296</v>
      </c>
      <c r="M2200" s="52" t="s">
        <v>3616</v>
      </c>
      <c r="N2200" s="52" t="s">
        <v>3617</v>
      </c>
      <c r="O2200" s="52" t="s">
        <v>3618</v>
      </c>
      <c r="P2200" s="52" t="s">
        <v>1035</v>
      </c>
      <c r="Q2200" s="52" t="s">
        <v>1036</v>
      </c>
      <c r="R2200" s="52">
        <v>1</v>
      </c>
      <c r="S2200" s="52" t="s">
        <v>3619</v>
      </c>
      <c r="T2200" s="78">
        <v>16867538196.9</v>
      </c>
      <c r="U2200" s="78">
        <v>14729169559.209999</v>
      </c>
      <c r="BN2200" s="52" t="s">
        <v>99</v>
      </c>
    </row>
    <row r="2201" spans="1:66" s="52" customFormat="1">
      <c r="A2201" s="52" t="s">
        <v>3625</v>
      </c>
      <c r="B2201" s="52" t="s">
        <v>3625</v>
      </c>
      <c r="C2201" s="52" t="s">
        <v>3622</v>
      </c>
      <c r="D2201" s="52" t="s">
        <v>303</v>
      </c>
      <c r="E2201" s="52" t="s">
        <v>3626</v>
      </c>
      <c r="F2201" s="52" t="s">
        <v>3627</v>
      </c>
      <c r="G2201" s="92">
        <v>469061941.43168098</v>
      </c>
      <c r="H2201" s="92">
        <v>469061941.43168098</v>
      </c>
      <c r="I2201" s="92">
        <v>469060523.35763103</v>
      </c>
      <c r="J2201" s="92">
        <v>3627550.6438307399</v>
      </c>
      <c r="K2201" s="92"/>
      <c r="L2201" s="52" t="s">
        <v>296</v>
      </c>
      <c r="M2201" s="52" t="s">
        <v>3616</v>
      </c>
      <c r="N2201" s="52" t="s">
        <v>3617</v>
      </c>
      <c r="O2201" s="52" t="s">
        <v>3618</v>
      </c>
      <c r="P2201" s="52" t="s">
        <v>1035</v>
      </c>
      <c r="Q2201" s="52" t="s">
        <v>1036</v>
      </c>
      <c r="R2201" s="52">
        <v>1</v>
      </c>
      <c r="S2201" s="52" t="s">
        <v>3619</v>
      </c>
      <c r="T2201" s="78">
        <v>16867538196.9</v>
      </c>
      <c r="U2201" s="78">
        <v>14729169559.209999</v>
      </c>
      <c r="AW2201" s="52" t="s">
        <v>302</v>
      </c>
      <c r="AX2201" s="52">
        <v>0.13389999999999999</v>
      </c>
      <c r="BN2201" s="52" t="s">
        <v>99</v>
      </c>
    </row>
    <row r="2202" spans="1:66" s="52" customFormat="1">
      <c r="A2202" s="52" t="s">
        <v>1183</v>
      </c>
      <c r="B2202" s="52" t="s">
        <v>1183</v>
      </c>
      <c r="C2202" s="52" t="s">
        <v>70</v>
      </c>
      <c r="D2202" s="52" t="s">
        <v>1183</v>
      </c>
      <c r="F2202" s="52" t="s">
        <v>1184</v>
      </c>
      <c r="G2202" s="92">
        <v>128084.808218736</v>
      </c>
      <c r="H2202" s="92">
        <v>128084.808218736</v>
      </c>
      <c r="I2202" s="92">
        <v>128084.808218736</v>
      </c>
      <c r="J2202" s="92"/>
      <c r="K2202" s="92"/>
      <c r="L2202" s="52" t="s">
        <v>296</v>
      </c>
      <c r="M2202" s="52" t="s">
        <v>3616</v>
      </c>
      <c r="N2202" s="52" t="s">
        <v>3617</v>
      </c>
      <c r="O2202" s="52" t="s">
        <v>3618</v>
      </c>
      <c r="P2202" s="52" t="s">
        <v>1035</v>
      </c>
      <c r="Q2202" s="52" t="s">
        <v>1036</v>
      </c>
      <c r="R2202" s="52">
        <v>1</v>
      </c>
      <c r="S2202" s="52" t="s">
        <v>3619</v>
      </c>
      <c r="T2202" s="78">
        <v>16867538196.9</v>
      </c>
      <c r="U2202" s="78">
        <v>14729169559.209999</v>
      </c>
      <c r="BN2202" s="52" t="s">
        <v>99</v>
      </c>
    </row>
    <row r="2203" spans="1:66" s="52" customFormat="1">
      <c r="A2203" s="52" t="s">
        <v>1183</v>
      </c>
      <c r="B2203" s="52" t="s">
        <v>1183</v>
      </c>
      <c r="C2203" s="52" t="s">
        <v>70</v>
      </c>
      <c r="D2203" s="52" t="s">
        <v>1183</v>
      </c>
      <c r="F2203" s="52" t="s">
        <v>1184</v>
      </c>
      <c r="G2203" s="92">
        <v>31958.786876349499</v>
      </c>
      <c r="H2203" s="92">
        <v>31958.786876349499</v>
      </c>
      <c r="I2203" s="92">
        <v>31958.786876349499</v>
      </c>
      <c r="J2203" s="92"/>
      <c r="K2203" s="92"/>
      <c r="L2203" s="52" t="s">
        <v>296</v>
      </c>
      <c r="M2203" s="52" t="s">
        <v>3616</v>
      </c>
      <c r="N2203" s="52" t="s">
        <v>3617</v>
      </c>
      <c r="O2203" s="52" t="s">
        <v>3618</v>
      </c>
      <c r="P2203" s="52" t="s">
        <v>1035</v>
      </c>
      <c r="Q2203" s="52" t="s">
        <v>1036</v>
      </c>
      <c r="R2203" s="52">
        <v>1</v>
      </c>
      <c r="S2203" s="52" t="s">
        <v>3619</v>
      </c>
      <c r="T2203" s="78">
        <v>16867538196.9</v>
      </c>
      <c r="U2203" s="78">
        <v>14729169559.209999</v>
      </c>
      <c r="BN2203" s="52" t="s">
        <v>99</v>
      </c>
    </row>
    <row r="2204" spans="1:66" s="52" customFormat="1">
      <c r="A2204" s="52" t="s">
        <v>3628</v>
      </c>
      <c r="B2204" s="52" t="s">
        <v>3629</v>
      </c>
      <c r="C2204" s="54" t="s">
        <v>83</v>
      </c>
      <c r="D2204" s="52" t="s">
        <v>84</v>
      </c>
      <c r="E2204" s="52" t="s">
        <v>3630</v>
      </c>
      <c r="F2204" s="52" t="s">
        <v>3629</v>
      </c>
      <c r="G2204" s="92">
        <v>106521.970890873</v>
      </c>
      <c r="H2204" s="92">
        <v>2046604.1067659201</v>
      </c>
      <c r="I2204" s="92">
        <v>2359461.6552328402</v>
      </c>
      <c r="J2204" s="92"/>
      <c r="K2204" s="92"/>
      <c r="L2204" s="52" t="s">
        <v>296</v>
      </c>
      <c r="M2204" s="52" t="s">
        <v>3616</v>
      </c>
      <c r="N2204" s="52" t="s">
        <v>3617</v>
      </c>
      <c r="O2204" s="52" t="s">
        <v>3618</v>
      </c>
      <c r="P2204" s="52" t="s">
        <v>1035</v>
      </c>
      <c r="Q2204" s="52" t="s">
        <v>1036</v>
      </c>
      <c r="R2204" s="52">
        <v>1</v>
      </c>
      <c r="S2204" s="52" t="s">
        <v>3619</v>
      </c>
      <c r="T2204" s="78">
        <v>16867538196.9</v>
      </c>
      <c r="U2204" s="78">
        <v>14729169559.209999</v>
      </c>
      <c r="Z2204" s="52" t="s">
        <v>98</v>
      </c>
      <c r="AA2204" s="81">
        <v>1.11230979803076E-4</v>
      </c>
      <c r="BN2204" s="52" t="s">
        <v>99</v>
      </c>
    </row>
    <row r="2205" spans="1:66" s="52" customFormat="1">
      <c r="A2205" s="52" t="s">
        <v>3631</v>
      </c>
      <c r="B2205" s="52" t="s">
        <v>3632</v>
      </c>
      <c r="C2205" s="54" t="s">
        <v>83</v>
      </c>
      <c r="D2205" s="52" t="s">
        <v>84</v>
      </c>
      <c r="E2205" s="52" t="s">
        <v>3633</v>
      </c>
      <c r="F2205" s="52" t="s">
        <v>3632</v>
      </c>
      <c r="G2205" s="92">
        <v>396507.04112937598</v>
      </c>
      <c r="H2205" s="92">
        <v>5017491.7152303196</v>
      </c>
      <c r="I2205" s="92">
        <v>3691480.55291449</v>
      </c>
      <c r="J2205" s="92"/>
      <c r="K2205" s="92"/>
      <c r="L2205" s="52" t="s">
        <v>296</v>
      </c>
      <c r="M2205" s="52" t="s">
        <v>3616</v>
      </c>
      <c r="N2205" s="52" t="s">
        <v>3617</v>
      </c>
      <c r="O2205" s="52" t="s">
        <v>3618</v>
      </c>
      <c r="P2205" s="52" t="s">
        <v>1035</v>
      </c>
      <c r="Q2205" s="52" t="s">
        <v>1036</v>
      </c>
      <c r="R2205" s="52">
        <v>1</v>
      </c>
      <c r="S2205" s="52" t="s">
        <v>3619</v>
      </c>
      <c r="T2205" s="78">
        <v>16867538196.9</v>
      </c>
      <c r="U2205" s="78">
        <v>14729169559.209999</v>
      </c>
      <c r="Z2205" s="52" t="s">
        <v>98</v>
      </c>
      <c r="AA2205" s="81">
        <v>4.0087103506005861E-4</v>
      </c>
      <c r="BN2205" s="52" t="s">
        <v>99</v>
      </c>
    </row>
    <row r="2206" spans="1:66" s="52" customFormat="1">
      <c r="A2206" s="52" t="s">
        <v>2403</v>
      </c>
      <c r="B2206" s="52" t="s">
        <v>2404</v>
      </c>
      <c r="C2206" s="54" t="s">
        <v>83</v>
      </c>
      <c r="D2206" s="52" t="s">
        <v>84</v>
      </c>
      <c r="E2206" s="52" t="s">
        <v>2405</v>
      </c>
      <c r="F2206" s="52" t="s">
        <v>2404</v>
      </c>
      <c r="G2206" s="92">
        <v>67936.137185398693</v>
      </c>
      <c r="H2206" s="92">
        <v>2406906.59196585</v>
      </c>
      <c r="I2206" s="92">
        <v>2036046.0314464001</v>
      </c>
      <c r="J2206" s="92"/>
      <c r="K2206" s="92"/>
      <c r="L2206" s="52" t="s">
        <v>296</v>
      </c>
      <c r="M2206" s="52" t="s">
        <v>3616</v>
      </c>
      <c r="N2206" s="52" t="s">
        <v>3617</v>
      </c>
      <c r="O2206" s="52" t="s">
        <v>3618</v>
      </c>
      <c r="P2206" s="52" t="s">
        <v>1035</v>
      </c>
      <c r="Q2206" s="52" t="s">
        <v>1036</v>
      </c>
      <c r="R2206" s="52">
        <v>1</v>
      </c>
      <c r="S2206" s="52" t="s">
        <v>3619</v>
      </c>
      <c r="T2206" s="78">
        <v>16867538196.9</v>
      </c>
      <c r="U2206" s="78">
        <v>14729169559.209999</v>
      </c>
      <c r="Z2206" s="52" t="s">
        <v>87</v>
      </c>
      <c r="AA2206" s="81">
        <v>3.2007904534981063E-5</v>
      </c>
      <c r="BN2206" s="52" t="s">
        <v>99</v>
      </c>
    </row>
    <row r="2207" spans="1:66" s="52" customFormat="1">
      <c r="A2207" s="52" t="s">
        <v>3634</v>
      </c>
      <c r="B2207" s="52" t="s">
        <v>3635</v>
      </c>
      <c r="C2207" s="54" t="s">
        <v>83</v>
      </c>
      <c r="D2207" s="52" t="s">
        <v>84</v>
      </c>
      <c r="E2207" s="52" t="s">
        <v>3636</v>
      </c>
      <c r="F2207" s="52" t="s">
        <v>3635</v>
      </c>
      <c r="G2207" s="92">
        <v>65666.675792173904</v>
      </c>
      <c r="H2207" s="92">
        <v>3769822.4600090198</v>
      </c>
      <c r="I2207" s="92">
        <v>2921510.4059938202</v>
      </c>
      <c r="J2207" s="92"/>
      <c r="K2207" s="92"/>
      <c r="L2207" s="52" t="s">
        <v>296</v>
      </c>
      <c r="M2207" s="52" t="s">
        <v>3616</v>
      </c>
      <c r="N2207" s="52" t="s">
        <v>3617</v>
      </c>
      <c r="O2207" s="52" t="s">
        <v>3618</v>
      </c>
      <c r="P2207" s="52" t="s">
        <v>1035</v>
      </c>
      <c r="Q2207" s="52" t="s">
        <v>1036</v>
      </c>
      <c r="R2207" s="52">
        <v>1</v>
      </c>
      <c r="S2207" s="52" t="s">
        <v>3619</v>
      </c>
      <c r="T2207" s="78">
        <v>16867538196.9</v>
      </c>
      <c r="U2207" s="78">
        <v>14729169559.209999</v>
      </c>
      <c r="Z2207" s="52" t="s">
        <v>98</v>
      </c>
      <c r="AA2207" s="81">
        <v>4.6372418196178393E-5</v>
      </c>
      <c r="BN2207" s="52" t="s">
        <v>99</v>
      </c>
    </row>
    <row r="2208" spans="1:66" s="52" customFormat="1">
      <c r="A2208" s="52" t="s">
        <v>3637</v>
      </c>
      <c r="B2208" s="52" t="s">
        <v>3638</v>
      </c>
      <c r="C2208" s="54" t="s">
        <v>83</v>
      </c>
      <c r="D2208" s="52" t="s">
        <v>84</v>
      </c>
      <c r="E2208" s="52" t="s">
        <v>3639</v>
      </c>
      <c r="F2208" s="52" t="s">
        <v>3638</v>
      </c>
      <c r="G2208" s="92">
        <v>29341.3214427477</v>
      </c>
      <c r="H2208" s="92">
        <v>554590.89543316001</v>
      </c>
      <c r="I2208" s="92">
        <v>600616.84993304498</v>
      </c>
      <c r="J2208" s="92"/>
      <c r="K2208" s="92"/>
      <c r="L2208" s="52" t="s">
        <v>296</v>
      </c>
      <c r="M2208" s="52" t="s">
        <v>3616</v>
      </c>
      <c r="N2208" s="52" t="s">
        <v>3617</v>
      </c>
      <c r="O2208" s="52" t="s">
        <v>3618</v>
      </c>
      <c r="P2208" s="52" t="s">
        <v>1035</v>
      </c>
      <c r="Q2208" s="52" t="s">
        <v>1036</v>
      </c>
      <c r="R2208" s="52">
        <v>1</v>
      </c>
      <c r="S2208" s="52" t="s">
        <v>3619</v>
      </c>
      <c r="T2208" s="78">
        <v>16867538196.9</v>
      </c>
      <c r="U2208" s="78">
        <v>14729169559.209999</v>
      </c>
      <c r="Z2208" s="52" t="s">
        <v>98</v>
      </c>
      <c r="AA2208" s="81">
        <v>9.2616360746143836E-5</v>
      </c>
      <c r="BN2208" s="52" t="s">
        <v>99</v>
      </c>
    </row>
    <row r="2209" spans="1:66" s="52" customFormat="1">
      <c r="A2209" s="52" t="s">
        <v>3640</v>
      </c>
      <c r="B2209" s="52" t="s">
        <v>3641</v>
      </c>
      <c r="C2209" s="54" t="s">
        <v>83</v>
      </c>
      <c r="D2209" s="52" t="s">
        <v>84</v>
      </c>
      <c r="E2209" s="52" t="s">
        <v>3642</v>
      </c>
      <c r="F2209" s="52" t="s">
        <v>3641</v>
      </c>
      <c r="G2209" s="92">
        <v>416113.83028122003</v>
      </c>
      <c r="H2209" s="92">
        <v>6283360.6037192997</v>
      </c>
      <c r="I2209" s="92">
        <v>5534313.9427402299</v>
      </c>
      <c r="J2209" s="92"/>
      <c r="K2209" s="92"/>
      <c r="L2209" s="52" t="s">
        <v>296</v>
      </c>
      <c r="M2209" s="52" t="s">
        <v>3616</v>
      </c>
      <c r="N2209" s="52" t="s">
        <v>3617</v>
      </c>
      <c r="O2209" s="52" t="s">
        <v>3618</v>
      </c>
      <c r="P2209" s="52" t="s">
        <v>1035</v>
      </c>
      <c r="Q2209" s="52" t="s">
        <v>1036</v>
      </c>
      <c r="R2209" s="52">
        <v>1</v>
      </c>
      <c r="S2209" s="52" t="s">
        <v>3619</v>
      </c>
      <c r="T2209" s="78">
        <v>16867538196.9</v>
      </c>
      <c r="U2209" s="78">
        <v>14729169559.209999</v>
      </c>
      <c r="Z2209" s="52" t="s">
        <v>98</v>
      </c>
      <c r="AA2209" s="81">
        <v>4.8206393695543129E-4</v>
      </c>
      <c r="BN2209" s="52" t="s">
        <v>99</v>
      </c>
    </row>
    <row r="2210" spans="1:66" s="52" customFormat="1">
      <c r="A2210" s="52" t="s">
        <v>2397</v>
      </c>
      <c r="B2210" s="52" t="s">
        <v>2398</v>
      </c>
      <c r="C2210" s="54" t="s">
        <v>83</v>
      </c>
      <c r="D2210" s="52" t="s">
        <v>84</v>
      </c>
      <c r="E2210" s="52" t="s">
        <v>2399</v>
      </c>
      <c r="F2210" s="52" t="s">
        <v>2398</v>
      </c>
      <c r="G2210" s="92">
        <v>141770.47878326799</v>
      </c>
      <c r="H2210" s="92">
        <v>2537798.6760238102</v>
      </c>
      <c r="I2210" s="92">
        <v>2320782.7376820999</v>
      </c>
      <c r="J2210" s="92"/>
      <c r="K2210" s="92"/>
      <c r="L2210" s="52" t="s">
        <v>296</v>
      </c>
      <c r="M2210" s="52" t="s">
        <v>3616</v>
      </c>
      <c r="N2210" s="52" t="s">
        <v>3617</v>
      </c>
      <c r="O2210" s="52" t="s">
        <v>3618</v>
      </c>
      <c r="P2210" s="52" t="s">
        <v>1035</v>
      </c>
      <c r="Q2210" s="52" t="s">
        <v>1036</v>
      </c>
      <c r="R2210" s="52">
        <v>1</v>
      </c>
      <c r="S2210" s="52" t="s">
        <v>3619</v>
      </c>
      <c r="T2210" s="78">
        <v>16867538196.9</v>
      </c>
      <c r="U2210" s="78">
        <v>14729169559.209999</v>
      </c>
      <c r="Z2210" s="52" t="s">
        <v>98</v>
      </c>
      <c r="AA2210" s="81">
        <v>8.520314282223027E-5</v>
      </c>
      <c r="BN2210" s="52" t="s">
        <v>99</v>
      </c>
    </row>
    <row r="2211" spans="1:66" s="52" customFormat="1">
      <c r="A2211" s="52" t="s">
        <v>3643</v>
      </c>
      <c r="B2211" s="52" t="s">
        <v>1824</v>
      </c>
      <c r="C2211" s="54" t="s">
        <v>83</v>
      </c>
      <c r="D2211" s="52" t="s">
        <v>84</v>
      </c>
      <c r="E2211" s="52" t="s">
        <v>3644</v>
      </c>
      <c r="F2211" s="52" t="s">
        <v>1824</v>
      </c>
      <c r="G2211" s="92">
        <v>91516.978785713</v>
      </c>
      <c r="H2211" s="92">
        <v>1039464.21630761</v>
      </c>
      <c r="I2211" s="92">
        <v>996619.89897641505</v>
      </c>
      <c r="J2211" s="92"/>
      <c r="K2211" s="92"/>
      <c r="L2211" s="52" t="s">
        <v>296</v>
      </c>
      <c r="M2211" s="52" t="s">
        <v>3616</v>
      </c>
      <c r="N2211" s="52" t="s">
        <v>3617</v>
      </c>
      <c r="O2211" s="52" t="s">
        <v>3618</v>
      </c>
      <c r="P2211" s="52" t="s">
        <v>1035</v>
      </c>
      <c r="Q2211" s="52" t="s">
        <v>1036</v>
      </c>
      <c r="R2211" s="52">
        <v>1</v>
      </c>
      <c r="S2211" s="52" t="s">
        <v>3619</v>
      </c>
      <c r="T2211" s="78">
        <v>16867538196.9</v>
      </c>
      <c r="U2211" s="78">
        <v>14729169559.209999</v>
      </c>
      <c r="Z2211" s="52" t="s">
        <v>87</v>
      </c>
      <c r="AA2211" s="81">
        <v>8.905151159275103E-6</v>
      </c>
      <c r="BN2211" s="52" t="s">
        <v>99</v>
      </c>
    </row>
    <row r="2212" spans="1:66" s="52" customFormat="1">
      <c r="A2212" s="52" t="s">
        <v>1904</v>
      </c>
      <c r="B2212" s="52" t="s">
        <v>1905</v>
      </c>
      <c r="C2212" s="54" t="s">
        <v>83</v>
      </c>
      <c r="D2212" s="52" t="s">
        <v>84</v>
      </c>
      <c r="E2212" s="52" t="s">
        <v>1906</v>
      </c>
      <c r="F2212" s="52" t="s">
        <v>1905</v>
      </c>
      <c r="G2212" s="92">
        <v>415841.37515353801</v>
      </c>
      <c r="H2212" s="92">
        <v>4476410.7318542404</v>
      </c>
      <c r="I2212" s="92">
        <v>4204156.3028022703</v>
      </c>
      <c r="J2212" s="92"/>
      <c r="K2212" s="92"/>
      <c r="L2212" s="52" t="s">
        <v>296</v>
      </c>
      <c r="M2212" s="52" t="s">
        <v>3616</v>
      </c>
      <c r="N2212" s="52" t="s">
        <v>3617</v>
      </c>
      <c r="O2212" s="52" t="s">
        <v>3618</v>
      </c>
      <c r="P2212" s="52" t="s">
        <v>1035</v>
      </c>
      <c r="Q2212" s="52" t="s">
        <v>1036</v>
      </c>
      <c r="R2212" s="52">
        <v>1</v>
      </c>
      <c r="S2212" s="52" t="s">
        <v>3619</v>
      </c>
      <c r="T2212" s="78">
        <v>16867538196.9</v>
      </c>
      <c r="U2212" s="78">
        <v>14729169559.209999</v>
      </c>
      <c r="Z2212" s="52" t="s">
        <v>87</v>
      </c>
      <c r="AA2212" s="81">
        <v>1.5793856343949002E-5</v>
      </c>
      <c r="BN2212" s="52" t="s">
        <v>99</v>
      </c>
    </row>
    <row r="2213" spans="1:66" s="52" customFormat="1">
      <c r="A2213" s="52" t="s">
        <v>3645</v>
      </c>
      <c r="B2213" s="52" t="s">
        <v>3646</v>
      </c>
      <c r="C2213" s="54" t="s">
        <v>83</v>
      </c>
      <c r="D2213" s="52" t="s">
        <v>84</v>
      </c>
      <c r="E2213" s="52" t="s">
        <v>3647</v>
      </c>
      <c r="F2213" s="52" t="s">
        <v>3646</v>
      </c>
      <c r="G2213" s="92">
        <v>256969.097586497</v>
      </c>
      <c r="H2213" s="92">
        <v>4326067.3476879997</v>
      </c>
      <c r="I2213" s="92">
        <v>3890512.1374595598</v>
      </c>
      <c r="J2213" s="92"/>
      <c r="K2213" s="92"/>
      <c r="L2213" s="52" t="s">
        <v>296</v>
      </c>
      <c r="M2213" s="52" t="s">
        <v>3616</v>
      </c>
      <c r="N2213" s="52" t="s">
        <v>3617</v>
      </c>
      <c r="O2213" s="52" t="s">
        <v>3618</v>
      </c>
      <c r="P2213" s="52" t="s">
        <v>1035</v>
      </c>
      <c r="Q2213" s="52" t="s">
        <v>1036</v>
      </c>
      <c r="R2213" s="52">
        <v>1</v>
      </c>
      <c r="S2213" s="52" t="s">
        <v>3619</v>
      </c>
      <c r="T2213" s="78">
        <v>16867538196.9</v>
      </c>
      <c r="U2213" s="78">
        <v>14729169559.209999</v>
      </c>
      <c r="Z2213" s="52" t="s">
        <v>98</v>
      </c>
      <c r="AA2213" s="81">
        <v>2.5983886532863787E-4</v>
      </c>
      <c r="BN2213" s="52" t="s">
        <v>99</v>
      </c>
    </row>
    <row r="2214" spans="1:66" s="52" customFormat="1">
      <c r="A2214" s="52" t="s">
        <v>3648</v>
      </c>
      <c r="B2214" s="52" t="s">
        <v>3649</v>
      </c>
      <c r="C2214" s="54" t="s">
        <v>83</v>
      </c>
      <c r="D2214" s="52" t="s">
        <v>84</v>
      </c>
      <c r="E2214" s="52" t="s">
        <v>3650</v>
      </c>
      <c r="F2214" s="52" t="s">
        <v>3649</v>
      </c>
      <c r="G2214" s="92">
        <v>27149.704371717999</v>
      </c>
      <c r="H2214" s="92">
        <v>3482029.7154244799</v>
      </c>
      <c r="I2214" s="92">
        <v>3299775.0693386002</v>
      </c>
      <c r="J2214" s="92"/>
      <c r="K2214" s="92"/>
      <c r="L2214" s="52" t="s">
        <v>296</v>
      </c>
      <c r="M2214" s="52" t="s">
        <v>3616</v>
      </c>
      <c r="N2214" s="52" t="s">
        <v>3617</v>
      </c>
      <c r="O2214" s="52" t="s">
        <v>3618</v>
      </c>
      <c r="P2214" s="52" t="s">
        <v>1035</v>
      </c>
      <c r="Q2214" s="52" t="s">
        <v>1036</v>
      </c>
      <c r="R2214" s="52">
        <v>1</v>
      </c>
      <c r="S2214" s="52" t="s">
        <v>3619</v>
      </c>
      <c r="T2214" s="78">
        <v>16867538196.9</v>
      </c>
      <c r="U2214" s="78">
        <v>14729169559.209999</v>
      </c>
      <c r="Z2214" s="52" t="s">
        <v>98</v>
      </c>
      <c r="AA2214" s="81">
        <v>1.809047136693503E-4</v>
      </c>
      <c r="BN2214" s="52" t="s">
        <v>99</v>
      </c>
    </row>
    <row r="2215" spans="1:66" s="52" customFormat="1">
      <c r="A2215" s="52" t="s">
        <v>3651</v>
      </c>
      <c r="B2215" s="52" t="s">
        <v>3652</v>
      </c>
      <c r="C2215" s="54" t="s">
        <v>83</v>
      </c>
      <c r="D2215" s="52" t="s">
        <v>84</v>
      </c>
      <c r="E2215" s="52" t="s">
        <v>3653</v>
      </c>
      <c r="F2215" s="52" t="s">
        <v>3652</v>
      </c>
      <c r="G2215" s="92">
        <v>48892.222363272398</v>
      </c>
      <c r="H2215" s="92">
        <v>968203.39802146796</v>
      </c>
      <c r="I2215" s="92">
        <v>1346980.7261081601</v>
      </c>
      <c r="J2215" s="92"/>
      <c r="K2215" s="92"/>
      <c r="L2215" s="52" t="s">
        <v>296</v>
      </c>
      <c r="M2215" s="52" t="s">
        <v>3616</v>
      </c>
      <c r="N2215" s="52" t="s">
        <v>3617</v>
      </c>
      <c r="O2215" s="52" t="s">
        <v>3618</v>
      </c>
      <c r="P2215" s="52" t="s">
        <v>1035</v>
      </c>
      <c r="Q2215" s="52" t="s">
        <v>1036</v>
      </c>
      <c r="R2215" s="52">
        <v>1</v>
      </c>
      <c r="S2215" s="52" t="s">
        <v>3619</v>
      </c>
      <c r="T2215" s="78">
        <v>16867538196.9</v>
      </c>
      <c r="U2215" s="78">
        <v>14729169559.209999</v>
      </c>
      <c r="Z2215" s="52" t="s">
        <v>98</v>
      </c>
      <c r="AA2215" s="81">
        <v>2.6244617696224418E-4</v>
      </c>
      <c r="BN2215" s="52" t="s">
        <v>99</v>
      </c>
    </row>
    <row r="2216" spans="1:66" s="52" customFormat="1">
      <c r="A2216" s="52" t="s">
        <v>2810</v>
      </c>
      <c r="B2216" s="52" t="s">
        <v>2811</v>
      </c>
      <c r="C2216" s="54" t="s">
        <v>83</v>
      </c>
      <c r="D2216" s="52" t="s">
        <v>84</v>
      </c>
      <c r="E2216" s="52" t="s">
        <v>2812</v>
      </c>
      <c r="F2216" s="52" t="s">
        <v>2811</v>
      </c>
      <c r="G2216" s="92">
        <v>139872.274926666</v>
      </c>
      <c r="H2216" s="92">
        <v>3911221.2321538101</v>
      </c>
      <c r="I2216" s="92">
        <v>3821310.5509965098</v>
      </c>
      <c r="J2216" s="92"/>
      <c r="K2216" s="92"/>
      <c r="L2216" s="52" t="s">
        <v>296</v>
      </c>
      <c r="M2216" s="52" t="s">
        <v>3616</v>
      </c>
      <c r="N2216" s="52" t="s">
        <v>3617</v>
      </c>
      <c r="O2216" s="52" t="s">
        <v>3618</v>
      </c>
      <c r="P2216" s="52" t="s">
        <v>1035</v>
      </c>
      <c r="Q2216" s="52" t="s">
        <v>1036</v>
      </c>
      <c r="R2216" s="52">
        <v>1</v>
      </c>
      <c r="S2216" s="52" t="s">
        <v>3619</v>
      </c>
      <c r="T2216" s="78">
        <v>16867538196.9</v>
      </c>
      <c r="U2216" s="78">
        <v>14729169559.209999</v>
      </c>
      <c r="Z2216" s="52" t="s">
        <v>98</v>
      </c>
      <c r="AA2216" s="81">
        <v>2.8703408410114139E-4</v>
      </c>
      <c r="BN2216" s="52" t="s">
        <v>99</v>
      </c>
    </row>
    <row r="2217" spans="1:66" s="52" customFormat="1">
      <c r="A2217" s="52" t="s">
        <v>3654</v>
      </c>
      <c r="B2217" s="52" t="s">
        <v>3655</v>
      </c>
      <c r="C2217" s="54" t="s">
        <v>83</v>
      </c>
      <c r="D2217" s="52" t="s">
        <v>84</v>
      </c>
      <c r="E2217" s="52" t="s">
        <v>3656</v>
      </c>
      <c r="F2217" s="52" t="s">
        <v>3655</v>
      </c>
      <c r="G2217" s="92">
        <v>107679.655682492</v>
      </c>
      <c r="H2217" s="92">
        <v>4117139.7038834798</v>
      </c>
      <c r="I2217" s="92">
        <v>3485590.4544422599</v>
      </c>
      <c r="J2217" s="92"/>
      <c r="K2217" s="92"/>
      <c r="L2217" s="52" t="s">
        <v>296</v>
      </c>
      <c r="M2217" s="52" t="s">
        <v>3616</v>
      </c>
      <c r="N2217" s="52" t="s">
        <v>3617</v>
      </c>
      <c r="O2217" s="52" t="s">
        <v>3618</v>
      </c>
      <c r="P2217" s="52" t="s">
        <v>1035</v>
      </c>
      <c r="Q2217" s="52" t="s">
        <v>1036</v>
      </c>
      <c r="R2217" s="52">
        <v>1</v>
      </c>
      <c r="S2217" s="52" t="s">
        <v>3619</v>
      </c>
      <c r="T2217" s="78">
        <v>16867538196.9</v>
      </c>
      <c r="U2217" s="78">
        <v>14729169559.209999</v>
      </c>
      <c r="Z2217" s="52" t="s">
        <v>98</v>
      </c>
      <c r="AA2217" s="81">
        <v>4.4038658263304188E-4</v>
      </c>
      <c r="BN2217" s="52" t="s">
        <v>99</v>
      </c>
    </row>
    <row r="2218" spans="1:66" s="52" customFormat="1">
      <c r="A2218" s="52" t="s">
        <v>3170</v>
      </c>
      <c r="B2218" s="52" t="s">
        <v>3171</v>
      </c>
      <c r="C2218" s="54" t="s">
        <v>83</v>
      </c>
      <c r="D2218" s="52" t="s">
        <v>84</v>
      </c>
      <c r="E2218" s="52" t="s">
        <v>3172</v>
      </c>
      <c r="F2218" s="52" t="s">
        <v>3171</v>
      </c>
      <c r="G2218" s="92">
        <v>266472.09291907598</v>
      </c>
      <c r="H2218" s="92">
        <v>5120226.1406846698</v>
      </c>
      <c r="I2218" s="92">
        <v>4868445.1376315299</v>
      </c>
      <c r="J2218" s="92"/>
      <c r="K2218" s="92"/>
      <c r="L2218" s="52" t="s">
        <v>296</v>
      </c>
      <c r="M2218" s="52" t="s">
        <v>3616</v>
      </c>
      <c r="N2218" s="52" t="s">
        <v>3617</v>
      </c>
      <c r="O2218" s="52" t="s">
        <v>3618</v>
      </c>
      <c r="P2218" s="52" t="s">
        <v>1035</v>
      </c>
      <c r="Q2218" s="52" t="s">
        <v>1036</v>
      </c>
      <c r="R2218" s="52">
        <v>1</v>
      </c>
      <c r="S2218" s="52" t="s">
        <v>3619</v>
      </c>
      <c r="T2218" s="78">
        <v>16867538196.9</v>
      </c>
      <c r="U2218" s="78">
        <v>14729169559.209999</v>
      </c>
      <c r="Z2218" s="52" t="s">
        <v>98</v>
      </c>
      <c r="AA2218" s="81">
        <v>1.8779373675933191E-4</v>
      </c>
      <c r="BN2218" s="52" t="s">
        <v>99</v>
      </c>
    </row>
    <row r="2219" spans="1:66" s="52" customFormat="1">
      <c r="A2219" s="52" t="s">
        <v>3657</v>
      </c>
      <c r="B2219" s="52" t="s">
        <v>3658</v>
      </c>
      <c r="C2219" s="54" t="s">
        <v>83</v>
      </c>
      <c r="D2219" s="52" t="s">
        <v>84</v>
      </c>
      <c r="E2219" s="52" t="s">
        <v>3659</v>
      </c>
      <c r="F2219" s="52" t="s">
        <v>3658</v>
      </c>
      <c r="G2219" s="92">
        <v>243601.83025982499</v>
      </c>
      <c r="H2219" s="92">
        <v>3974206.9095694199</v>
      </c>
      <c r="I2219" s="92">
        <v>3597999.0329376101</v>
      </c>
      <c r="J2219" s="92"/>
      <c r="K2219" s="92"/>
      <c r="L2219" s="52" t="s">
        <v>296</v>
      </c>
      <c r="M2219" s="52" t="s">
        <v>3616</v>
      </c>
      <c r="N2219" s="52" t="s">
        <v>3617</v>
      </c>
      <c r="O2219" s="52" t="s">
        <v>3618</v>
      </c>
      <c r="P2219" s="52" t="s">
        <v>1035</v>
      </c>
      <c r="Q2219" s="52" t="s">
        <v>1036</v>
      </c>
      <c r="R2219" s="52">
        <v>1</v>
      </c>
      <c r="S2219" s="52" t="s">
        <v>3619</v>
      </c>
      <c r="T2219" s="78">
        <v>16867538196.9</v>
      </c>
      <c r="U2219" s="78">
        <v>14729169559.209999</v>
      </c>
      <c r="Z2219" s="52" t="s">
        <v>98</v>
      </c>
      <c r="AA2219" s="81">
        <v>2.2862933649595371E-4</v>
      </c>
      <c r="BN2219" s="52" t="s">
        <v>99</v>
      </c>
    </row>
    <row r="2220" spans="1:66" s="52" customFormat="1">
      <c r="A2220" s="52" t="s">
        <v>3173</v>
      </c>
      <c r="B2220" s="52" t="s">
        <v>3174</v>
      </c>
      <c r="C2220" s="54" t="s">
        <v>83</v>
      </c>
      <c r="D2220" s="52" t="s">
        <v>84</v>
      </c>
      <c r="E2220" s="52" t="s">
        <v>3175</v>
      </c>
      <c r="F2220" s="52" t="s">
        <v>3174</v>
      </c>
      <c r="G2220" s="92">
        <v>72979.052057854598</v>
      </c>
      <c r="H2220" s="92">
        <v>1444468.7436478001</v>
      </c>
      <c r="I2220" s="92">
        <v>1639839.2997399899</v>
      </c>
      <c r="J2220" s="92"/>
      <c r="K2220" s="92"/>
      <c r="L2220" s="52" t="s">
        <v>296</v>
      </c>
      <c r="M2220" s="52" t="s">
        <v>3616</v>
      </c>
      <c r="N2220" s="52" t="s">
        <v>3617</v>
      </c>
      <c r="O2220" s="52" t="s">
        <v>3618</v>
      </c>
      <c r="P2220" s="52" t="s">
        <v>1035</v>
      </c>
      <c r="Q2220" s="52" t="s">
        <v>1036</v>
      </c>
      <c r="R2220" s="52">
        <v>1</v>
      </c>
      <c r="S2220" s="52" t="s">
        <v>3619</v>
      </c>
      <c r="T2220" s="78">
        <v>16867538196.9</v>
      </c>
      <c r="U2220" s="78">
        <v>14729169559.209999</v>
      </c>
      <c r="Z2220" s="52" t="s">
        <v>98</v>
      </c>
      <c r="AA2220" s="81">
        <v>1.5867228106667311E-4</v>
      </c>
      <c r="BN2220" s="52" t="s">
        <v>99</v>
      </c>
    </row>
    <row r="2221" spans="1:66" s="52" customFormat="1">
      <c r="A2221" s="52" t="s">
        <v>2826</v>
      </c>
      <c r="B2221" s="52" t="s">
        <v>2827</v>
      </c>
      <c r="C2221" s="54" t="s">
        <v>83</v>
      </c>
      <c r="D2221" s="52" t="s">
        <v>84</v>
      </c>
      <c r="E2221" s="52" t="s">
        <v>2828</v>
      </c>
      <c r="F2221" s="52" t="s">
        <v>2827</v>
      </c>
      <c r="G2221" s="92">
        <v>22754.494180090001</v>
      </c>
      <c r="H2221" s="92">
        <v>1933275.7177635101</v>
      </c>
      <c r="I2221" s="92">
        <v>2063832.62213417</v>
      </c>
      <c r="J2221" s="92"/>
      <c r="K2221" s="92"/>
      <c r="L2221" s="52" t="s">
        <v>296</v>
      </c>
      <c r="M2221" s="52" t="s">
        <v>3616</v>
      </c>
      <c r="N2221" s="52" t="s">
        <v>3617</v>
      </c>
      <c r="O2221" s="52" t="s">
        <v>3618</v>
      </c>
      <c r="P2221" s="52" t="s">
        <v>1035</v>
      </c>
      <c r="Q2221" s="52" t="s">
        <v>1036</v>
      </c>
      <c r="R2221" s="52">
        <v>1</v>
      </c>
      <c r="S2221" s="52" t="s">
        <v>3619</v>
      </c>
      <c r="T2221" s="78">
        <v>16867538196.9</v>
      </c>
      <c r="U2221" s="78">
        <v>14729169559.209999</v>
      </c>
      <c r="Z2221" s="52" t="s">
        <v>87</v>
      </c>
      <c r="AA2221" s="81">
        <v>1.863189364414544E-5</v>
      </c>
      <c r="BN2221" s="52" t="s">
        <v>99</v>
      </c>
    </row>
    <row r="2222" spans="1:66" s="52" customFormat="1">
      <c r="A2222" s="52" t="s">
        <v>3660</v>
      </c>
      <c r="B2222" s="52" t="s">
        <v>3661</v>
      </c>
      <c r="C2222" s="54" t="s">
        <v>83</v>
      </c>
      <c r="D2222" s="52" t="s">
        <v>84</v>
      </c>
      <c r="E2222" s="52" t="s">
        <v>3662</v>
      </c>
      <c r="F2222" s="52" t="s">
        <v>3661</v>
      </c>
      <c r="G2222" s="92">
        <v>64670.667669729599</v>
      </c>
      <c r="H2222" s="92">
        <v>1537672.86837655</v>
      </c>
      <c r="I2222" s="92">
        <v>1548215.78401333</v>
      </c>
      <c r="J2222" s="92"/>
      <c r="K2222" s="92"/>
      <c r="L2222" s="52" t="s">
        <v>296</v>
      </c>
      <c r="M2222" s="52" t="s">
        <v>3616</v>
      </c>
      <c r="N2222" s="52" t="s">
        <v>3617</v>
      </c>
      <c r="O2222" s="52" t="s">
        <v>3618</v>
      </c>
      <c r="P2222" s="52" t="s">
        <v>1035</v>
      </c>
      <c r="Q2222" s="52" t="s">
        <v>1036</v>
      </c>
      <c r="R2222" s="52">
        <v>1</v>
      </c>
      <c r="S2222" s="52" t="s">
        <v>3619</v>
      </c>
      <c r="T2222" s="78">
        <v>16867538196.9</v>
      </c>
      <c r="U2222" s="78">
        <v>14729169559.209999</v>
      </c>
      <c r="Z2222" s="52" t="s">
        <v>98</v>
      </c>
      <c r="AA2222" s="81">
        <v>1.5386465374376859E-4</v>
      </c>
      <c r="BN2222" s="52" t="s">
        <v>99</v>
      </c>
    </row>
    <row r="2223" spans="1:66" s="52" customFormat="1">
      <c r="A2223" s="52" t="s">
        <v>3663</v>
      </c>
      <c r="B2223" s="52" t="s">
        <v>3664</v>
      </c>
      <c r="C2223" s="54" t="s">
        <v>83</v>
      </c>
      <c r="D2223" s="52" t="s">
        <v>84</v>
      </c>
      <c r="E2223" s="52" t="s">
        <v>3665</v>
      </c>
      <c r="F2223" s="52" t="s">
        <v>3664</v>
      </c>
      <c r="G2223" s="92">
        <v>67354.300777197204</v>
      </c>
      <c r="H2223" s="92">
        <v>1095105.7709461399</v>
      </c>
      <c r="I2223" s="92">
        <v>948348.55494293699</v>
      </c>
      <c r="J2223" s="92"/>
      <c r="K2223" s="92"/>
      <c r="L2223" s="52" t="s">
        <v>296</v>
      </c>
      <c r="M2223" s="52" t="s">
        <v>3616</v>
      </c>
      <c r="N2223" s="52" t="s">
        <v>3617</v>
      </c>
      <c r="O2223" s="52" t="s">
        <v>3618</v>
      </c>
      <c r="P2223" s="52" t="s">
        <v>1035</v>
      </c>
      <c r="Q2223" s="52" t="s">
        <v>1036</v>
      </c>
      <c r="R2223" s="52">
        <v>1</v>
      </c>
      <c r="S2223" s="52" t="s">
        <v>3619</v>
      </c>
      <c r="T2223" s="78">
        <v>16867538196.9</v>
      </c>
      <c r="U2223" s="78">
        <v>14729169559.209999</v>
      </c>
      <c r="Z2223" s="52" t="s">
        <v>87</v>
      </c>
      <c r="AA2223" s="81">
        <v>3.470812361980318E-6</v>
      </c>
      <c r="BN2223" s="52" t="s">
        <v>99</v>
      </c>
    </row>
    <row r="2224" spans="1:66" s="52" customFormat="1">
      <c r="A2224" s="52" t="s">
        <v>3666</v>
      </c>
      <c r="B2224" s="52" t="s">
        <v>3667</v>
      </c>
      <c r="C2224" s="54" t="s">
        <v>83</v>
      </c>
      <c r="D2224" s="52" t="s">
        <v>84</v>
      </c>
      <c r="E2224" s="52" t="s">
        <v>3668</v>
      </c>
      <c r="F2224" s="52" t="s">
        <v>3667</v>
      </c>
      <c r="G2224" s="92">
        <v>795808.49382472795</v>
      </c>
      <c r="H2224" s="92">
        <v>3158052.33507295</v>
      </c>
      <c r="I2224" s="92">
        <v>2554545.2651773798</v>
      </c>
      <c r="J2224" s="92"/>
      <c r="K2224" s="92"/>
      <c r="L2224" s="52" t="s">
        <v>296</v>
      </c>
      <c r="M2224" s="52" t="s">
        <v>3616</v>
      </c>
      <c r="N2224" s="52" t="s">
        <v>3617</v>
      </c>
      <c r="O2224" s="52" t="s">
        <v>3618</v>
      </c>
      <c r="P2224" s="52" t="s">
        <v>1035</v>
      </c>
      <c r="Q2224" s="52" t="s">
        <v>1036</v>
      </c>
      <c r="R2224" s="52">
        <v>1</v>
      </c>
      <c r="S2224" s="52" t="s">
        <v>3619</v>
      </c>
      <c r="T2224" s="78">
        <v>16867538196.9</v>
      </c>
      <c r="U2224" s="78">
        <v>14729169559.209999</v>
      </c>
      <c r="Z2224" s="52" t="s">
        <v>98</v>
      </c>
      <c r="AA2224" s="81">
        <v>7.5600244690236803E-5</v>
      </c>
      <c r="BN2224" s="52" t="s">
        <v>99</v>
      </c>
    </row>
    <row r="2225" spans="1:66" s="52" customFormat="1">
      <c r="A2225" s="52" t="s">
        <v>3669</v>
      </c>
      <c r="B2225" s="52" t="s">
        <v>3670</v>
      </c>
      <c r="C2225" s="54" t="s">
        <v>83</v>
      </c>
      <c r="D2225" s="52" t="s">
        <v>84</v>
      </c>
      <c r="E2225" s="52" t="s">
        <v>3671</v>
      </c>
      <c r="F2225" s="52" t="s">
        <v>3670</v>
      </c>
      <c r="G2225" s="92">
        <v>310162.71775311098</v>
      </c>
      <c r="H2225" s="92">
        <v>5039851.0396948196</v>
      </c>
      <c r="I2225" s="92">
        <v>5095973.4526836099</v>
      </c>
      <c r="J2225" s="92"/>
      <c r="K2225" s="92"/>
      <c r="L2225" s="52" t="s">
        <v>296</v>
      </c>
      <c r="M2225" s="52" t="s">
        <v>3616</v>
      </c>
      <c r="N2225" s="52" t="s">
        <v>3617</v>
      </c>
      <c r="O2225" s="52" t="s">
        <v>3618</v>
      </c>
      <c r="P2225" s="52" t="s">
        <v>1035</v>
      </c>
      <c r="Q2225" s="52" t="s">
        <v>1036</v>
      </c>
      <c r="R2225" s="52">
        <v>1</v>
      </c>
      <c r="S2225" s="52" t="s">
        <v>3619</v>
      </c>
      <c r="T2225" s="78">
        <v>16867538196.9</v>
      </c>
      <c r="U2225" s="78">
        <v>14729169559.209999</v>
      </c>
      <c r="Z2225" s="52" t="s">
        <v>98</v>
      </c>
      <c r="AA2225" s="81">
        <v>2.3775833944909811E-4</v>
      </c>
      <c r="BN2225" s="52" t="s">
        <v>99</v>
      </c>
    </row>
    <row r="2226" spans="1:66" s="52" customFormat="1">
      <c r="A2226" s="52" t="s">
        <v>3672</v>
      </c>
      <c r="B2226" s="52" t="s">
        <v>3673</v>
      </c>
      <c r="C2226" s="54" t="s">
        <v>83</v>
      </c>
      <c r="D2226" s="52" t="s">
        <v>84</v>
      </c>
      <c r="E2226" s="52" t="s">
        <v>3674</v>
      </c>
      <c r="F2226" s="52" t="s">
        <v>3673</v>
      </c>
      <c r="G2226" s="92">
        <v>204727.573360576</v>
      </c>
      <c r="H2226" s="92">
        <v>5405448.8948921096</v>
      </c>
      <c r="I2226" s="92">
        <v>4174395.2208221401</v>
      </c>
      <c r="J2226" s="92"/>
      <c r="K2226" s="92"/>
      <c r="L2226" s="52" t="s">
        <v>296</v>
      </c>
      <c r="M2226" s="52" t="s">
        <v>3616</v>
      </c>
      <c r="N2226" s="52" t="s">
        <v>3617</v>
      </c>
      <c r="O2226" s="52" t="s">
        <v>3618</v>
      </c>
      <c r="P2226" s="52" t="s">
        <v>1035</v>
      </c>
      <c r="Q2226" s="52" t="s">
        <v>1036</v>
      </c>
      <c r="R2226" s="52">
        <v>1</v>
      </c>
      <c r="S2226" s="52" t="s">
        <v>3619</v>
      </c>
      <c r="T2226" s="78">
        <v>16867538196.9</v>
      </c>
      <c r="U2226" s="78">
        <v>14729169559.209999</v>
      </c>
      <c r="Z2226" s="52" t="s">
        <v>98</v>
      </c>
      <c r="AA2226" s="81">
        <v>1.365253643010273E-4</v>
      </c>
      <c r="BN2226" s="52" t="s">
        <v>99</v>
      </c>
    </row>
    <row r="2227" spans="1:66" s="52" customFormat="1">
      <c r="A2227" s="52" t="s">
        <v>3675</v>
      </c>
      <c r="B2227" s="52" t="s">
        <v>3676</v>
      </c>
      <c r="C2227" s="54" t="s">
        <v>83</v>
      </c>
      <c r="D2227" s="52" t="s">
        <v>84</v>
      </c>
      <c r="E2227" s="52" t="s">
        <v>3677</v>
      </c>
      <c r="F2227" s="52" t="s">
        <v>3676</v>
      </c>
      <c r="G2227" s="92">
        <v>112567.879914688</v>
      </c>
      <c r="H2227" s="92">
        <v>4298194.2899223501</v>
      </c>
      <c r="I2227" s="92">
        <v>4857304.0183188096</v>
      </c>
      <c r="J2227" s="92"/>
      <c r="K2227" s="92"/>
      <c r="L2227" s="52" t="s">
        <v>296</v>
      </c>
      <c r="M2227" s="52" t="s">
        <v>3616</v>
      </c>
      <c r="N2227" s="52" t="s">
        <v>3617</v>
      </c>
      <c r="O2227" s="52" t="s">
        <v>3618</v>
      </c>
      <c r="P2227" s="52" t="s">
        <v>1035</v>
      </c>
      <c r="Q2227" s="52" t="s">
        <v>1036</v>
      </c>
      <c r="R2227" s="52">
        <v>1</v>
      </c>
      <c r="S2227" s="52" t="s">
        <v>3619</v>
      </c>
      <c r="T2227" s="78">
        <v>16867538196.9</v>
      </c>
      <c r="U2227" s="78">
        <v>14729169559.209999</v>
      </c>
      <c r="Z2227" s="52" t="s">
        <v>98</v>
      </c>
      <c r="AA2227" s="81">
        <v>7.9494455228777168E-5</v>
      </c>
      <c r="BN2227" s="52" t="s">
        <v>99</v>
      </c>
    </row>
    <row r="2228" spans="1:66" s="52" customFormat="1">
      <c r="A2228" s="52" t="s">
        <v>335</v>
      </c>
      <c r="B2228" s="52" t="s">
        <v>337</v>
      </c>
      <c r="C2228" s="54" t="s">
        <v>83</v>
      </c>
      <c r="D2228" s="52" t="s">
        <v>84</v>
      </c>
      <c r="E2228" s="52" t="s">
        <v>336</v>
      </c>
      <c r="F2228" s="52" t="s">
        <v>337</v>
      </c>
      <c r="G2228" s="92">
        <v>78542.925086538904</v>
      </c>
      <c r="H2228" s="92">
        <v>2925242.92148257</v>
      </c>
      <c r="I2228" s="92">
        <v>2591131.0986049199</v>
      </c>
      <c r="J2228" s="92"/>
      <c r="K2228" s="92"/>
      <c r="L2228" s="52" t="s">
        <v>296</v>
      </c>
      <c r="M2228" s="52" t="s">
        <v>3616</v>
      </c>
      <c r="N2228" s="52" t="s">
        <v>3617</v>
      </c>
      <c r="O2228" s="52" t="s">
        <v>3618</v>
      </c>
      <c r="P2228" s="52" t="s">
        <v>1035</v>
      </c>
      <c r="Q2228" s="52" t="s">
        <v>1036</v>
      </c>
      <c r="R2228" s="52">
        <v>1</v>
      </c>
      <c r="S2228" s="52" t="s">
        <v>3619</v>
      </c>
      <c r="T2228" s="78">
        <v>16867538196.9</v>
      </c>
      <c r="U2228" s="78">
        <v>14729169559.209999</v>
      </c>
      <c r="Z2228" s="52" t="s">
        <v>87</v>
      </c>
      <c r="AA2228" s="81">
        <v>8.3262151221504106E-6</v>
      </c>
      <c r="BN2228" s="52" t="s">
        <v>99</v>
      </c>
    </row>
    <row r="2229" spans="1:66" s="52" customFormat="1">
      <c r="A2229" s="52" t="s">
        <v>1935</v>
      </c>
      <c r="B2229" s="52" t="s">
        <v>1936</v>
      </c>
      <c r="C2229" s="54" t="s">
        <v>83</v>
      </c>
      <c r="D2229" s="52" t="s">
        <v>84</v>
      </c>
      <c r="E2229" s="52" t="s">
        <v>1937</v>
      </c>
      <c r="F2229" s="52" t="s">
        <v>1936</v>
      </c>
      <c r="G2229" s="92">
        <v>34530.942922417402</v>
      </c>
      <c r="H2229" s="92">
        <v>986249.63805425202</v>
      </c>
      <c r="I2229" s="92">
        <v>1046287.57054925</v>
      </c>
      <c r="J2229" s="92"/>
      <c r="K2229" s="92"/>
      <c r="L2229" s="52" t="s">
        <v>296</v>
      </c>
      <c r="M2229" s="52" t="s">
        <v>3616</v>
      </c>
      <c r="N2229" s="52" t="s">
        <v>3617</v>
      </c>
      <c r="O2229" s="52" t="s">
        <v>3618</v>
      </c>
      <c r="P2229" s="52" t="s">
        <v>1035</v>
      </c>
      <c r="Q2229" s="52" t="s">
        <v>1036</v>
      </c>
      <c r="R2229" s="52">
        <v>1</v>
      </c>
      <c r="S2229" s="52" t="s">
        <v>3619</v>
      </c>
      <c r="T2229" s="78">
        <v>16867538196.9</v>
      </c>
      <c r="U2229" s="78">
        <v>14729169559.209999</v>
      </c>
      <c r="Z2229" s="52" t="s">
        <v>98</v>
      </c>
      <c r="AA2229" s="81">
        <v>3.5110555807338902E-5</v>
      </c>
      <c r="BN2229" s="52" t="s">
        <v>99</v>
      </c>
    </row>
    <row r="2230" spans="1:66" s="52" customFormat="1">
      <c r="A2230" s="52" t="s">
        <v>3678</v>
      </c>
      <c r="B2230" s="52" t="s">
        <v>3679</v>
      </c>
      <c r="C2230" s="54" t="s">
        <v>83</v>
      </c>
      <c r="D2230" s="52" t="s">
        <v>84</v>
      </c>
      <c r="E2230" s="52" t="s">
        <v>3680</v>
      </c>
      <c r="F2230" s="52" t="s">
        <v>3679</v>
      </c>
      <c r="G2230" s="92">
        <v>81533.943466263896</v>
      </c>
      <c r="H2230" s="92">
        <v>7228199.5174559504</v>
      </c>
      <c r="I2230" s="92">
        <v>5691069.2539452203</v>
      </c>
      <c r="J2230" s="92"/>
      <c r="K2230" s="92"/>
      <c r="L2230" s="52" t="s">
        <v>296</v>
      </c>
      <c r="M2230" s="52" t="s">
        <v>3616</v>
      </c>
      <c r="N2230" s="52" t="s">
        <v>3617</v>
      </c>
      <c r="O2230" s="52" t="s">
        <v>3618</v>
      </c>
      <c r="P2230" s="52" t="s">
        <v>1035</v>
      </c>
      <c r="Q2230" s="52" t="s">
        <v>1036</v>
      </c>
      <c r="R2230" s="52">
        <v>1</v>
      </c>
      <c r="S2230" s="52" t="s">
        <v>3619</v>
      </c>
      <c r="T2230" s="78">
        <v>16867538196.9</v>
      </c>
      <c r="U2230" s="78">
        <v>14729169559.209999</v>
      </c>
      <c r="Z2230" s="52" t="s">
        <v>87</v>
      </c>
      <c r="AA2230" s="81">
        <v>1.2232237555928629E-4</v>
      </c>
      <c r="BN2230" s="52" t="s">
        <v>99</v>
      </c>
    </row>
    <row r="2231" spans="1:66" s="52" customFormat="1">
      <c r="A2231" s="52" t="s">
        <v>3208</v>
      </c>
      <c r="B2231" s="52" t="s">
        <v>3209</v>
      </c>
      <c r="C2231" s="54" t="s">
        <v>83</v>
      </c>
      <c r="D2231" s="52" t="s">
        <v>1639</v>
      </c>
      <c r="E2231" s="52" t="s">
        <v>3210</v>
      </c>
      <c r="F2231" s="52" t="s">
        <v>3209</v>
      </c>
      <c r="G2231" s="92">
        <v>37104.7955755074</v>
      </c>
      <c r="H2231" s="92">
        <v>997763.20252851001</v>
      </c>
      <c r="I2231" s="92">
        <v>971774.59612253797</v>
      </c>
      <c r="J2231" s="92"/>
      <c r="K2231" s="92"/>
      <c r="L2231" s="52" t="s">
        <v>296</v>
      </c>
      <c r="M2231" s="52" t="s">
        <v>3616</v>
      </c>
      <c r="N2231" s="52" t="s">
        <v>3617</v>
      </c>
      <c r="O2231" s="52" t="s">
        <v>3618</v>
      </c>
      <c r="P2231" s="52" t="s">
        <v>1035</v>
      </c>
      <c r="Q2231" s="52" t="s">
        <v>1036</v>
      </c>
      <c r="R2231" s="52">
        <v>1</v>
      </c>
      <c r="S2231" s="52" t="s">
        <v>3619</v>
      </c>
      <c r="T2231" s="78">
        <v>16867538196.9</v>
      </c>
      <c r="U2231" s="78">
        <v>14729169559.209999</v>
      </c>
      <c r="Z2231" s="52" t="s">
        <v>98</v>
      </c>
      <c r="AA2231" s="81">
        <v>2.1585641536042101E-5</v>
      </c>
      <c r="BN2231" s="52" t="s">
        <v>99</v>
      </c>
    </row>
    <row r="2232" spans="1:66" s="52" customFormat="1">
      <c r="A2232" s="52" t="s">
        <v>1950</v>
      </c>
      <c r="B2232" s="52" t="s">
        <v>1951</v>
      </c>
      <c r="C2232" s="54" t="s">
        <v>83</v>
      </c>
      <c r="D2232" s="52" t="s">
        <v>1639</v>
      </c>
      <c r="E2232" s="52" t="s">
        <v>1952</v>
      </c>
      <c r="F2232" s="52" t="s">
        <v>1951</v>
      </c>
      <c r="G2232" s="92">
        <v>49700.605709144103</v>
      </c>
      <c r="H2232" s="92">
        <v>1246554.06544557</v>
      </c>
      <c r="I2232" s="92">
        <v>1287245.68786683</v>
      </c>
      <c r="J2232" s="92"/>
      <c r="K2232" s="92"/>
      <c r="L2232" s="52" t="s">
        <v>296</v>
      </c>
      <c r="M2232" s="52" t="s">
        <v>3616</v>
      </c>
      <c r="N2232" s="52" t="s">
        <v>3617</v>
      </c>
      <c r="O2232" s="52" t="s">
        <v>3618</v>
      </c>
      <c r="P2232" s="52" t="s">
        <v>1035</v>
      </c>
      <c r="Q2232" s="52" t="s">
        <v>1036</v>
      </c>
      <c r="R2232" s="52">
        <v>1</v>
      </c>
      <c r="S2232" s="52" t="s">
        <v>3619</v>
      </c>
      <c r="T2232" s="78">
        <v>16867538196.9</v>
      </c>
      <c r="U2232" s="78">
        <v>14729169559.209999</v>
      </c>
      <c r="Z2232" s="52" t="s">
        <v>98</v>
      </c>
      <c r="AA2232" s="81">
        <v>1.2693420750267421E-4</v>
      </c>
      <c r="BN2232" s="52" t="s">
        <v>99</v>
      </c>
    </row>
    <row r="2233" spans="1:66" s="52" customFormat="1">
      <c r="A2233" s="52" t="s">
        <v>3681</v>
      </c>
      <c r="B2233" s="52" t="s">
        <v>3682</v>
      </c>
      <c r="C2233" s="54" t="s">
        <v>83</v>
      </c>
      <c r="D2233" s="52" t="s">
        <v>1639</v>
      </c>
      <c r="E2233" s="52" t="s">
        <v>3683</v>
      </c>
      <c r="F2233" s="52" t="s">
        <v>3682</v>
      </c>
      <c r="G2233" s="92">
        <v>56886.235450225096</v>
      </c>
      <c r="H2233" s="92">
        <v>3124415.6038516401</v>
      </c>
      <c r="I2233" s="92">
        <v>3076976.4755026801</v>
      </c>
      <c r="J2233" s="92"/>
      <c r="K2233" s="92"/>
      <c r="L2233" s="52" t="s">
        <v>296</v>
      </c>
      <c r="M2233" s="52" t="s">
        <v>3616</v>
      </c>
      <c r="N2233" s="52" t="s">
        <v>3617</v>
      </c>
      <c r="O2233" s="52" t="s">
        <v>3618</v>
      </c>
      <c r="P2233" s="52" t="s">
        <v>1035</v>
      </c>
      <c r="Q2233" s="52" t="s">
        <v>1036</v>
      </c>
      <c r="R2233" s="52">
        <v>1</v>
      </c>
      <c r="S2233" s="52" t="s">
        <v>3619</v>
      </c>
      <c r="T2233" s="78">
        <v>16867538196.9</v>
      </c>
      <c r="U2233" s="78">
        <v>14729169559.209999</v>
      </c>
      <c r="Z2233" s="52" t="s">
        <v>98</v>
      </c>
      <c r="AA2233" s="81">
        <v>1.6832794803175921E-4</v>
      </c>
      <c r="BN2233" s="52" t="s">
        <v>99</v>
      </c>
    </row>
    <row r="2234" spans="1:66" s="52" customFormat="1">
      <c r="A2234" s="52" t="s">
        <v>3684</v>
      </c>
      <c r="B2234" s="52" t="s">
        <v>3685</v>
      </c>
      <c r="C2234" s="54" t="s">
        <v>83</v>
      </c>
      <c r="D2234" s="52" t="s">
        <v>1639</v>
      </c>
      <c r="E2234" s="52" t="s">
        <v>3686</v>
      </c>
      <c r="F2234" s="52" t="s">
        <v>3685</v>
      </c>
      <c r="G2234" s="92">
        <v>57835.337378526201</v>
      </c>
      <c r="H2234" s="92">
        <v>1613062.6592923701</v>
      </c>
      <c r="I2234" s="92">
        <v>1009804.99062907</v>
      </c>
      <c r="J2234" s="92"/>
      <c r="K2234" s="92"/>
      <c r="L2234" s="52" t="s">
        <v>296</v>
      </c>
      <c r="M2234" s="52" t="s">
        <v>3616</v>
      </c>
      <c r="N2234" s="52" t="s">
        <v>3617</v>
      </c>
      <c r="O2234" s="52" t="s">
        <v>3618</v>
      </c>
      <c r="P2234" s="52" t="s">
        <v>1035</v>
      </c>
      <c r="Q2234" s="52" t="s">
        <v>1036</v>
      </c>
      <c r="R2234" s="52">
        <v>1</v>
      </c>
      <c r="S2234" s="52" t="s">
        <v>3619</v>
      </c>
      <c r="T2234" s="78">
        <v>16867538196.9</v>
      </c>
      <c r="U2234" s="78">
        <v>14729169559.209999</v>
      </c>
      <c r="Z2234" s="52" t="s">
        <v>98</v>
      </c>
      <c r="AA2234" s="81">
        <v>2.8915706758559528E-4</v>
      </c>
      <c r="BN2234" s="52" t="s">
        <v>99</v>
      </c>
    </row>
    <row r="2235" spans="1:66" s="52" customFormat="1">
      <c r="A2235" s="52" t="s">
        <v>3687</v>
      </c>
      <c r="B2235" s="52" t="s">
        <v>3688</v>
      </c>
      <c r="C2235" s="54" t="s">
        <v>83</v>
      </c>
      <c r="D2235" s="52" t="s">
        <v>1639</v>
      </c>
      <c r="E2235" s="52" t="s">
        <v>3689</v>
      </c>
      <c r="F2235" s="52" t="s">
        <v>3688</v>
      </c>
      <c r="G2235" s="92">
        <v>188463.100042465</v>
      </c>
      <c r="H2235" s="92">
        <v>4761382.09880119</v>
      </c>
      <c r="I2235" s="92">
        <v>4492960.3050123705</v>
      </c>
      <c r="J2235" s="92"/>
      <c r="K2235" s="92"/>
      <c r="L2235" s="52" t="s">
        <v>296</v>
      </c>
      <c r="M2235" s="52" t="s">
        <v>3616</v>
      </c>
      <c r="N2235" s="52" t="s">
        <v>3617</v>
      </c>
      <c r="O2235" s="52" t="s">
        <v>3618</v>
      </c>
      <c r="P2235" s="52" t="s">
        <v>1035</v>
      </c>
      <c r="Q2235" s="52" t="s">
        <v>1036</v>
      </c>
      <c r="R2235" s="52">
        <v>1</v>
      </c>
      <c r="S2235" s="52" t="s">
        <v>3619</v>
      </c>
      <c r="T2235" s="78">
        <v>16867538196.9</v>
      </c>
      <c r="U2235" s="78">
        <v>14729169559.209999</v>
      </c>
      <c r="Z2235" s="52" t="s">
        <v>98</v>
      </c>
      <c r="AA2235" s="81">
        <v>4.7304689956069278E-4</v>
      </c>
      <c r="BN2235" s="52" t="s">
        <v>99</v>
      </c>
    </row>
    <row r="2236" spans="1:66" s="52" customFormat="1">
      <c r="A2236" s="52" t="s">
        <v>3690</v>
      </c>
      <c r="B2236" s="52" t="s">
        <v>3691</v>
      </c>
      <c r="C2236" s="54" t="s">
        <v>83</v>
      </c>
      <c r="D2236" s="52" t="s">
        <v>1639</v>
      </c>
      <c r="E2236" s="52" t="s">
        <v>3692</v>
      </c>
      <c r="F2236" s="52" t="s">
        <v>3691</v>
      </c>
      <c r="G2236" s="92">
        <v>17411.180064291701</v>
      </c>
      <c r="H2236" s="92">
        <v>1036947.10018935</v>
      </c>
      <c r="I2236" s="92">
        <v>977637.76060997997</v>
      </c>
      <c r="J2236" s="92"/>
      <c r="K2236" s="92"/>
      <c r="L2236" s="52" t="s">
        <v>296</v>
      </c>
      <c r="M2236" s="52" t="s">
        <v>3616</v>
      </c>
      <c r="N2236" s="52" t="s">
        <v>3617</v>
      </c>
      <c r="O2236" s="52" t="s">
        <v>3618</v>
      </c>
      <c r="P2236" s="52" t="s">
        <v>1035</v>
      </c>
      <c r="Q2236" s="52" t="s">
        <v>1036</v>
      </c>
      <c r="R2236" s="52">
        <v>1</v>
      </c>
      <c r="S2236" s="52" t="s">
        <v>3619</v>
      </c>
      <c r="T2236" s="78">
        <v>16867538196.9</v>
      </c>
      <c r="U2236" s="78">
        <v>14729169559.209999</v>
      </c>
      <c r="Z2236" s="52" t="s">
        <v>98</v>
      </c>
      <c r="AA2236" s="81">
        <v>4.2276579781375212E-5</v>
      </c>
      <c r="BN2236" s="52" t="s">
        <v>99</v>
      </c>
    </row>
    <row r="2237" spans="1:66" s="52" customFormat="1">
      <c r="A2237" s="52" t="s">
        <v>3693</v>
      </c>
      <c r="B2237" s="52" t="s">
        <v>3694</v>
      </c>
      <c r="C2237" s="54" t="s">
        <v>83</v>
      </c>
      <c r="D2237" s="52" t="s">
        <v>1639</v>
      </c>
      <c r="E2237" s="52" t="s">
        <v>3695</v>
      </c>
      <c r="F2237" s="52" t="s">
        <v>3694</v>
      </c>
      <c r="G2237" s="92">
        <v>13543.9140578071</v>
      </c>
      <c r="H2237" s="92">
        <v>1078272.0959521299</v>
      </c>
      <c r="I2237" s="92">
        <v>1064957.96236537</v>
      </c>
      <c r="J2237" s="92"/>
      <c r="K2237" s="92"/>
      <c r="L2237" s="52" t="s">
        <v>296</v>
      </c>
      <c r="M2237" s="52" t="s">
        <v>3616</v>
      </c>
      <c r="N2237" s="52" t="s">
        <v>3617</v>
      </c>
      <c r="O2237" s="52" t="s">
        <v>3618</v>
      </c>
      <c r="P2237" s="52" t="s">
        <v>1035</v>
      </c>
      <c r="Q2237" s="52" t="s">
        <v>1036</v>
      </c>
      <c r="R2237" s="52">
        <v>1</v>
      </c>
      <c r="S2237" s="52" t="s">
        <v>3619</v>
      </c>
      <c r="T2237" s="78">
        <v>16867538196.9</v>
      </c>
      <c r="U2237" s="78">
        <v>14729169559.209999</v>
      </c>
      <c r="Z2237" s="52" t="s">
        <v>98</v>
      </c>
      <c r="AA2237" s="81">
        <v>3.3858938671050983E-5</v>
      </c>
      <c r="BN2237" s="52" t="s">
        <v>99</v>
      </c>
    </row>
    <row r="2238" spans="1:66" s="52" customFormat="1">
      <c r="A2238" s="52" t="s">
        <v>2830</v>
      </c>
      <c r="B2238" s="52" t="s">
        <v>2831</v>
      </c>
      <c r="C2238" s="54" t="s">
        <v>83</v>
      </c>
      <c r="D2238" s="52" t="s">
        <v>1648</v>
      </c>
      <c r="E2238" s="52" t="s">
        <v>2832</v>
      </c>
      <c r="F2238" s="52" t="s">
        <v>2831</v>
      </c>
      <c r="G2238" s="92">
        <v>60080.846672614098</v>
      </c>
      <c r="H2238" s="92">
        <v>1375164.76196094</v>
      </c>
      <c r="I2238" s="92">
        <v>1043003.4982365801</v>
      </c>
      <c r="J2238" s="92"/>
      <c r="K2238" s="92"/>
      <c r="L2238" s="52" t="s">
        <v>296</v>
      </c>
      <c r="M2238" s="52" t="s">
        <v>3616</v>
      </c>
      <c r="N2238" s="52" t="s">
        <v>3617</v>
      </c>
      <c r="O2238" s="52" t="s">
        <v>3618</v>
      </c>
      <c r="P2238" s="52" t="s">
        <v>1035</v>
      </c>
      <c r="Q2238" s="52" t="s">
        <v>1036</v>
      </c>
      <c r="R2238" s="52">
        <v>1</v>
      </c>
      <c r="S2238" s="52" t="s">
        <v>3619</v>
      </c>
      <c r="T2238" s="78">
        <v>16867538196.9</v>
      </c>
      <c r="U2238" s="78">
        <v>14729169559.209999</v>
      </c>
      <c r="Z2238" s="52" t="s">
        <v>98</v>
      </c>
      <c r="AA2238" s="81">
        <v>1.338887176710081E-4</v>
      </c>
      <c r="BN2238" s="52" t="s">
        <v>99</v>
      </c>
    </row>
    <row r="2239" spans="1:66" s="52" customFormat="1">
      <c r="A2239" s="52" t="s">
        <v>3696</v>
      </c>
      <c r="B2239" s="52" t="s">
        <v>3697</v>
      </c>
      <c r="C2239" s="54" t="s">
        <v>83</v>
      </c>
      <c r="D2239" s="52" t="s">
        <v>1648</v>
      </c>
      <c r="E2239" s="52" t="s">
        <v>3698</v>
      </c>
      <c r="F2239" s="52" t="s">
        <v>3697</v>
      </c>
      <c r="G2239" s="92">
        <v>29818.367417224999</v>
      </c>
      <c r="H2239" s="92">
        <v>2272655.0862833601</v>
      </c>
      <c r="I2239" s="92">
        <v>1128327.0230677901</v>
      </c>
      <c r="J2239" s="92"/>
      <c r="K2239" s="92"/>
      <c r="L2239" s="52" t="s">
        <v>296</v>
      </c>
      <c r="M2239" s="52" t="s">
        <v>3616</v>
      </c>
      <c r="N2239" s="52" t="s">
        <v>3617</v>
      </c>
      <c r="O2239" s="52" t="s">
        <v>3618</v>
      </c>
      <c r="P2239" s="52" t="s">
        <v>1035</v>
      </c>
      <c r="Q2239" s="52" t="s">
        <v>1036</v>
      </c>
      <c r="R2239" s="52">
        <v>1</v>
      </c>
      <c r="S2239" s="52" t="s">
        <v>3619</v>
      </c>
      <c r="T2239" s="78">
        <v>16867538196.9</v>
      </c>
      <c r="U2239" s="78">
        <v>14729169559.209999</v>
      </c>
      <c r="Z2239" s="52" t="s">
        <v>98</v>
      </c>
      <c r="AA2239" s="81">
        <v>5.687403751295138E-4</v>
      </c>
      <c r="BN2239" s="52" t="s">
        <v>99</v>
      </c>
    </row>
    <row r="2240" spans="1:66" s="52" customFormat="1">
      <c r="A2240" s="52" t="s">
        <v>3699</v>
      </c>
      <c r="B2240" s="52" t="s">
        <v>3700</v>
      </c>
      <c r="C2240" s="54" t="s">
        <v>83</v>
      </c>
      <c r="D2240" s="52" t="s">
        <v>1648</v>
      </c>
      <c r="E2240" s="52" t="s">
        <v>3701</v>
      </c>
      <c r="F2240" s="52" t="s">
        <v>3700</v>
      </c>
      <c r="G2240" s="92">
        <v>3908.1841758435398</v>
      </c>
      <c r="H2240" s="92">
        <v>3142905.5964410999</v>
      </c>
      <c r="I2240" s="92">
        <v>2322282.1191279902</v>
      </c>
      <c r="J2240" s="92"/>
      <c r="K2240" s="92"/>
      <c r="L2240" s="52" t="s">
        <v>296</v>
      </c>
      <c r="M2240" s="52" t="s">
        <v>3616</v>
      </c>
      <c r="N2240" s="52" t="s">
        <v>3617</v>
      </c>
      <c r="O2240" s="52" t="s">
        <v>3618</v>
      </c>
      <c r="P2240" s="52" t="s">
        <v>1035</v>
      </c>
      <c r="Q2240" s="52" t="s">
        <v>1036</v>
      </c>
      <c r="R2240" s="52">
        <v>1</v>
      </c>
      <c r="S2240" s="52" t="s">
        <v>3619</v>
      </c>
      <c r="T2240" s="78">
        <v>16867538196.9</v>
      </c>
      <c r="U2240" s="78">
        <v>14729169559.209999</v>
      </c>
      <c r="Z2240" s="52" t="s">
        <v>87</v>
      </c>
      <c r="AA2240" s="81">
        <v>5.8500225141061372E-5</v>
      </c>
      <c r="BN2240" s="52" t="s">
        <v>99</v>
      </c>
    </row>
    <row r="2241" spans="1:66" s="52" customFormat="1">
      <c r="A2241" s="52" t="s">
        <v>3702</v>
      </c>
      <c r="B2241" s="52" t="s">
        <v>3703</v>
      </c>
      <c r="C2241" s="54" t="s">
        <v>83</v>
      </c>
      <c r="D2241" s="52" t="s">
        <v>1648</v>
      </c>
      <c r="E2241" s="52" t="s">
        <v>3704</v>
      </c>
      <c r="F2241" s="52" t="s">
        <v>3703</v>
      </c>
      <c r="G2241" s="92">
        <v>24932.139193289899</v>
      </c>
      <c r="H2241" s="92">
        <v>1680038.6366637</v>
      </c>
      <c r="I2241" s="92">
        <v>2086820.0504783599</v>
      </c>
      <c r="J2241" s="92"/>
      <c r="K2241" s="92"/>
      <c r="L2241" s="52" t="s">
        <v>296</v>
      </c>
      <c r="M2241" s="52" t="s">
        <v>3616</v>
      </c>
      <c r="N2241" s="52" t="s">
        <v>3617</v>
      </c>
      <c r="O2241" s="52" t="s">
        <v>3618</v>
      </c>
      <c r="P2241" s="52" t="s">
        <v>1035</v>
      </c>
      <c r="Q2241" s="52" t="s">
        <v>1036</v>
      </c>
      <c r="R2241" s="52">
        <v>1</v>
      </c>
      <c r="S2241" s="52" t="s">
        <v>3619</v>
      </c>
      <c r="T2241" s="78">
        <v>16867538196.9</v>
      </c>
      <c r="U2241" s="78">
        <v>14729169559.209999</v>
      </c>
      <c r="Z2241" s="52" t="s">
        <v>98</v>
      </c>
      <c r="AA2241" s="81">
        <v>1.540433953199657E-4</v>
      </c>
      <c r="BN2241" s="52" t="s">
        <v>99</v>
      </c>
    </row>
    <row r="2242" spans="1:66" s="52" customFormat="1">
      <c r="A2242" s="52" t="s">
        <v>3705</v>
      </c>
      <c r="B2242" s="52" t="s">
        <v>3706</v>
      </c>
      <c r="C2242" s="54" t="s">
        <v>83</v>
      </c>
      <c r="D2242" s="52" t="s">
        <v>1648</v>
      </c>
      <c r="E2242" s="52" t="s">
        <v>3707</v>
      </c>
      <c r="F2242" s="52" t="s">
        <v>3706</v>
      </c>
      <c r="G2242" s="92">
        <v>54176.654235359099</v>
      </c>
      <c r="H2242" s="92">
        <v>4076129.3389029498</v>
      </c>
      <c r="I2242" s="92">
        <v>4044287.2386695598</v>
      </c>
      <c r="J2242" s="92"/>
      <c r="K2242" s="92"/>
      <c r="L2242" s="52" t="s">
        <v>296</v>
      </c>
      <c r="M2242" s="52" t="s">
        <v>3616</v>
      </c>
      <c r="N2242" s="52" t="s">
        <v>3617</v>
      </c>
      <c r="O2242" s="52" t="s">
        <v>3618</v>
      </c>
      <c r="P2242" s="52" t="s">
        <v>1035</v>
      </c>
      <c r="Q2242" s="52" t="s">
        <v>1036</v>
      </c>
      <c r="R2242" s="52">
        <v>1</v>
      </c>
      <c r="S2242" s="52" t="s">
        <v>3619</v>
      </c>
      <c r="T2242" s="78">
        <v>16867538196.9</v>
      </c>
      <c r="U2242" s="78">
        <v>14729169559.209999</v>
      </c>
      <c r="Z2242" s="52" t="s">
        <v>98</v>
      </c>
      <c r="AA2242" s="81">
        <v>1.0904618794894579E-4</v>
      </c>
      <c r="BN2242" s="52" t="s">
        <v>99</v>
      </c>
    </row>
    <row r="2243" spans="1:66" s="52" customFormat="1">
      <c r="A2243" s="52" t="s">
        <v>2900</v>
      </c>
      <c r="B2243" s="52" t="s">
        <v>2901</v>
      </c>
      <c r="C2243" s="54" t="s">
        <v>83</v>
      </c>
      <c r="D2243" s="52" t="s">
        <v>1648</v>
      </c>
      <c r="E2243" s="52" t="s">
        <v>2902</v>
      </c>
      <c r="F2243" s="52" t="s">
        <v>2901</v>
      </c>
      <c r="G2243" s="92">
        <v>15015.970150597999</v>
      </c>
      <c r="H2243" s="92">
        <v>75980.808962026</v>
      </c>
      <c r="I2243" s="92">
        <v>75980.808962026</v>
      </c>
      <c r="J2243" s="92"/>
      <c r="K2243" s="92"/>
      <c r="L2243" s="52" t="s">
        <v>296</v>
      </c>
      <c r="M2243" s="52" t="s">
        <v>3616</v>
      </c>
      <c r="N2243" s="52" t="s">
        <v>3617</v>
      </c>
      <c r="O2243" s="52" t="s">
        <v>3618</v>
      </c>
      <c r="P2243" s="52" t="s">
        <v>1035</v>
      </c>
      <c r="Q2243" s="52" t="s">
        <v>1036</v>
      </c>
      <c r="R2243" s="52">
        <v>1</v>
      </c>
      <c r="S2243" s="52" t="s">
        <v>3619</v>
      </c>
      <c r="T2243" s="78">
        <v>16867538196.9</v>
      </c>
      <c r="U2243" s="78">
        <v>14729169559.209999</v>
      </c>
      <c r="Z2243" s="52" t="s">
        <v>98</v>
      </c>
      <c r="AA2243" s="81">
        <v>1.334752902275378E-5</v>
      </c>
      <c r="BN2243" s="52" t="s">
        <v>99</v>
      </c>
    </row>
    <row r="2244" spans="1:66" s="52" customFormat="1">
      <c r="A2244" s="52" t="s">
        <v>1922</v>
      </c>
      <c r="B2244" s="52" t="s">
        <v>1923</v>
      </c>
      <c r="C2244" s="54" t="s">
        <v>83</v>
      </c>
      <c r="D2244" s="52" t="s">
        <v>1648</v>
      </c>
      <c r="E2244" s="52" t="s">
        <v>1924</v>
      </c>
      <c r="F2244" s="52" t="s">
        <v>1923</v>
      </c>
      <c r="G2244" s="92">
        <v>1938.1240218304799</v>
      </c>
      <c r="H2244" s="92">
        <v>264864.028823353</v>
      </c>
      <c r="I2244" s="92">
        <v>264864.028823353</v>
      </c>
      <c r="J2244" s="92"/>
      <c r="K2244" s="92"/>
      <c r="L2244" s="52" t="s">
        <v>296</v>
      </c>
      <c r="M2244" s="52" t="s">
        <v>3616</v>
      </c>
      <c r="N2244" s="52" t="s">
        <v>3617</v>
      </c>
      <c r="O2244" s="52" t="s">
        <v>3618</v>
      </c>
      <c r="P2244" s="52" t="s">
        <v>1035</v>
      </c>
      <c r="Q2244" s="52" t="s">
        <v>1036</v>
      </c>
      <c r="R2244" s="52">
        <v>1</v>
      </c>
      <c r="S2244" s="52" t="s">
        <v>3619</v>
      </c>
      <c r="T2244" s="78">
        <v>16867538196.9</v>
      </c>
      <c r="U2244" s="78">
        <v>14729169559.209999</v>
      </c>
      <c r="Z2244" s="52" t="s">
        <v>98</v>
      </c>
      <c r="AA2244" s="81">
        <v>1.8169907026564799E-5</v>
      </c>
      <c r="BN2244" s="52" t="s">
        <v>99</v>
      </c>
    </row>
    <row r="2245" spans="1:66" s="52" customFormat="1">
      <c r="A2245" s="52" t="s">
        <v>3225</v>
      </c>
      <c r="B2245" s="52" t="s">
        <v>3215</v>
      </c>
      <c r="C2245" s="54" t="s">
        <v>83</v>
      </c>
      <c r="D2245" s="52" t="s">
        <v>84</v>
      </c>
      <c r="E2245" s="52" t="s">
        <v>3226</v>
      </c>
      <c r="F2245" s="52" t="s">
        <v>3215</v>
      </c>
      <c r="G2245" s="92">
        <v>8383.23469792791</v>
      </c>
      <c r="H2245" s="92">
        <v>90538.934737621501</v>
      </c>
      <c r="I2245" s="92">
        <v>152155.70976739199</v>
      </c>
      <c r="J2245" s="92"/>
      <c r="K2245" s="92"/>
      <c r="L2245" s="52" t="s">
        <v>296</v>
      </c>
      <c r="M2245" s="52" t="s">
        <v>3616</v>
      </c>
      <c r="N2245" s="52" t="s">
        <v>3617</v>
      </c>
      <c r="O2245" s="52" t="s">
        <v>3618</v>
      </c>
      <c r="P2245" s="52" t="s">
        <v>1035</v>
      </c>
      <c r="Q2245" s="52" t="s">
        <v>1036</v>
      </c>
      <c r="R2245" s="52">
        <v>1</v>
      </c>
      <c r="S2245" s="52" t="s">
        <v>3619</v>
      </c>
      <c r="T2245" s="78">
        <v>16867538196.9</v>
      </c>
      <c r="U2245" s="78">
        <v>14729169559.209999</v>
      </c>
      <c r="Z2245" s="52" t="s">
        <v>98</v>
      </c>
      <c r="AA2245" s="81">
        <v>1.7597989911013699E-7</v>
      </c>
      <c r="BN2245" s="52" t="s">
        <v>99</v>
      </c>
    </row>
    <row r="2246" spans="1:66" s="52" customFormat="1">
      <c r="A2246" s="52" t="s">
        <v>2909</v>
      </c>
      <c r="B2246" s="52" t="s">
        <v>2910</v>
      </c>
      <c r="C2246" s="54" t="s">
        <v>83</v>
      </c>
      <c r="D2246" s="52" t="s">
        <v>1639</v>
      </c>
      <c r="E2246" s="52" t="s">
        <v>2911</v>
      </c>
      <c r="F2246" s="52" t="s">
        <v>2910</v>
      </c>
      <c r="G2246" s="92">
        <v>343.313420962762</v>
      </c>
      <c r="H2246" s="92">
        <v>19077.9268029007</v>
      </c>
      <c r="I2246" s="92">
        <v>9200.7996818020292</v>
      </c>
      <c r="J2246" s="92"/>
      <c r="K2246" s="92"/>
      <c r="L2246" s="52" t="s">
        <v>296</v>
      </c>
      <c r="M2246" s="52" t="s">
        <v>3616</v>
      </c>
      <c r="N2246" s="52" t="s">
        <v>3617</v>
      </c>
      <c r="O2246" s="52" t="s">
        <v>3618</v>
      </c>
      <c r="P2246" s="52" t="s">
        <v>1035</v>
      </c>
      <c r="Q2246" s="52" t="s">
        <v>1036</v>
      </c>
      <c r="R2246" s="52">
        <v>1</v>
      </c>
      <c r="S2246" s="52" t="s">
        <v>3619</v>
      </c>
      <c r="T2246" s="78">
        <v>16867538196.9</v>
      </c>
      <c r="U2246" s="78">
        <v>14729169559.209999</v>
      </c>
      <c r="Z2246" s="52" t="s">
        <v>98</v>
      </c>
      <c r="AA2246" s="81">
        <v>1.7722846047033561E-6</v>
      </c>
      <c r="BN2246" s="52" t="s">
        <v>99</v>
      </c>
    </row>
    <row r="2247" spans="1:66" s="52" customFormat="1">
      <c r="A2247" s="52" t="s">
        <v>1980</v>
      </c>
      <c r="B2247" s="52" t="s">
        <v>1981</v>
      </c>
      <c r="C2247" s="54" t="s">
        <v>83</v>
      </c>
      <c r="D2247" s="52" t="s">
        <v>1639</v>
      </c>
      <c r="E2247" s="52" t="s">
        <v>1982</v>
      </c>
      <c r="F2247" s="52" t="s">
        <v>1981</v>
      </c>
      <c r="G2247" s="92">
        <v>180.63874765773201</v>
      </c>
      <c r="H2247" s="92">
        <v>14378.844313555501</v>
      </c>
      <c r="I2247" s="92">
        <v>10614.3328123684</v>
      </c>
      <c r="J2247" s="92"/>
      <c r="K2247" s="92"/>
      <c r="L2247" s="52" t="s">
        <v>296</v>
      </c>
      <c r="M2247" s="52" t="s">
        <v>3616</v>
      </c>
      <c r="N2247" s="52" t="s">
        <v>3617</v>
      </c>
      <c r="O2247" s="52" t="s">
        <v>3618</v>
      </c>
      <c r="P2247" s="52" t="s">
        <v>1035</v>
      </c>
      <c r="Q2247" s="52" t="s">
        <v>1036</v>
      </c>
      <c r="R2247" s="52">
        <v>1</v>
      </c>
      <c r="S2247" s="52" t="s">
        <v>3619</v>
      </c>
      <c r="T2247" s="78">
        <v>16867538196.9</v>
      </c>
      <c r="U2247" s="78">
        <v>14729169559.209999</v>
      </c>
      <c r="Z2247" s="52" t="s">
        <v>98</v>
      </c>
      <c r="AA2247" s="81">
        <v>1.6700038252794831E-6</v>
      </c>
      <c r="BN2247" s="52" t="s">
        <v>99</v>
      </c>
    </row>
    <row r="2248" spans="1:66" s="52" customFormat="1">
      <c r="A2248" s="52" t="s">
        <v>1986</v>
      </c>
      <c r="B2248" s="52" t="s">
        <v>1987</v>
      </c>
      <c r="C2248" s="54" t="s">
        <v>83</v>
      </c>
      <c r="D2248" s="52" t="s">
        <v>1639</v>
      </c>
      <c r="E2248" s="52" t="s">
        <v>1988</v>
      </c>
      <c r="F2248" s="52" t="s">
        <v>1987</v>
      </c>
      <c r="G2248" s="92">
        <v>303.39325573453402</v>
      </c>
      <c r="H2248" s="92">
        <v>8437.3664419773904</v>
      </c>
      <c r="I2248" s="92">
        <v>6280.2403937048502</v>
      </c>
      <c r="J2248" s="92"/>
      <c r="K2248" s="92"/>
      <c r="L2248" s="52" t="s">
        <v>296</v>
      </c>
      <c r="M2248" s="52" t="s">
        <v>3616</v>
      </c>
      <c r="N2248" s="52" t="s">
        <v>3617</v>
      </c>
      <c r="O2248" s="52" t="s">
        <v>3618</v>
      </c>
      <c r="P2248" s="52" t="s">
        <v>1035</v>
      </c>
      <c r="Q2248" s="52" t="s">
        <v>1036</v>
      </c>
      <c r="R2248" s="52">
        <v>1</v>
      </c>
      <c r="S2248" s="52" t="s">
        <v>3619</v>
      </c>
      <c r="T2248" s="78">
        <v>16867538196.9</v>
      </c>
      <c r="U2248" s="78">
        <v>14729169559.209999</v>
      </c>
      <c r="Z2248" s="52" t="s">
        <v>98</v>
      </c>
      <c r="AA2248" s="81">
        <v>1.5169662786726701E-6</v>
      </c>
      <c r="BN2248" s="52" t="s">
        <v>99</v>
      </c>
    </row>
    <row r="2249" spans="1:66" s="52" customFormat="1">
      <c r="A2249" s="52" t="s">
        <v>1989</v>
      </c>
      <c r="B2249" s="52" t="s">
        <v>1990</v>
      </c>
      <c r="C2249" s="54" t="s">
        <v>83</v>
      </c>
      <c r="D2249" s="52" t="s">
        <v>1639</v>
      </c>
      <c r="E2249" s="52" t="s">
        <v>1991</v>
      </c>
      <c r="F2249" s="52" t="s">
        <v>1990</v>
      </c>
      <c r="G2249" s="92">
        <v>153.692636128678</v>
      </c>
      <c r="H2249" s="92">
        <v>4135.8688382227401</v>
      </c>
      <c r="I2249" s="92">
        <v>7071.3981882804901</v>
      </c>
      <c r="J2249" s="92"/>
      <c r="K2249" s="92"/>
      <c r="L2249" s="52" t="s">
        <v>296</v>
      </c>
      <c r="M2249" s="52" t="s">
        <v>3616</v>
      </c>
      <c r="N2249" s="52" t="s">
        <v>3617</v>
      </c>
      <c r="O2249" s="52" t="s">
        <v>3618</v>
      </c>
      <c r="P2249" s="52" t="s">
        <v>1035</v>
      </c>
      <c r="Q2249" s="52" t="s">
        <v>1036</v>
      </c>
      <c r="R2249" s="52">
        <v>1</v>
      </c>
      <c r="S2249" s="52" t="s">
        <v>3619</v>
      </c>
      <c r="T2249" s="78">
        <v>16867538196.9</v>
      </c>
      <c r="U2249" s="78">
        <v>14729169559.209999</v>
      </c>
      <c r="Z2249" s="52" t="s">
        <v>98</v>
      </c>
      <c r="AA2249" s="81">
        <v>1.144045217101191E-6</v>
      </c>
      <c r="BN2249" s="52" t="s">
        <v>99</v>
      </c>
    </row>
    <row r="2250" spans="1:66" s="52" customFormat="1">
      <c r="A2250" s="52" t="s">
        <v>1998</v>
      </c>
      <c r="B2250" s="52" t="s">
        <v>1999</v>
      </c>
      <c r="C2250" s="54" t="s">
        <v>83</v>
      </c>
      <c r="D2250" s="52" t="s">
        <v>1639</v>
      </c>
      <c r="E2250" s="52" t="s">
        <v>2000</v>
      </c>
      <c r="F2250" s="52" t="s">
        <v>1999</v>
      </c>
      <c r="G2250" s="92">
        <v>133.73255351456399</v>
      </c>
      <c r="H2250" s="92">
        <v>1401.51716083263</v>
      </c>
      <c r="I2250" s="92">
        <v>3257.7250036147898</v>
      </c>
      <c r="J2250" s="92"/>
      <c r="K2250" s="92"/>
      <c r="L2250" s="52" t="s">
        <v>296</v>
      </c>
      <c r="M2250" s="52" t="s">
        <v>3616</v>
      </c>
      <c r="N2250" s="52" t="s">
        <v>3617</v>
      </c>
      <c r="O2250" s="52" t="s">
        <v>3618</v>
      </c>
      <c r="P2250" s="52" t="s">
        <v>1035</v>
      </c>
      <c r="Q2250" s="52" t="s">
        <v>1036</v>
      </c>
      <c r="R2250" s="52">
        <v>1</v>
      </c>
      <c r="S2250" s="52" t="s">
        <v>3619</v>
      </c>
      <c r="T2250" s="78">
        <v>16867538196.9</v>
      </c>
      <c r="U2250" s="78">
        <v>14729169559.209999</v>
      </c>
      <c r="Z2250" s="52" t="s">
        <v>98</v>
      </c>
      <c r="AA2250" s="81">
        <v>8.3582845946602494E-7</v>
      </c>
      <c r="BN2250" s="52" t="s">
        <v>99</v>
      </c>
    </row>
    <row r="2251" spans="1:66" s="52" customFormat="1">
      <c r="A2251" s="52" t="s">
        <v>2001</v>
      </c>
      <c r="B2251" s="52" t="s">
        <v>2002</v>
      </c>
      <c r="C2251" s="54" t="s">
        <v>83</v>
      </c>
      <c r="D2251" s="52" t="s">
        <v>1639</v>
      </c>
      <c r="E2251" s="52" t="s">
        <v>2003</v>
      </c>
      <c r="F2251" s="52" t="s">
        <v>2002</v>
      </c>
      <c r="G2251" s="92">
        <v>184.63076418055499</v>
      </c>
      <c r="H2251" s="92">
        <v>8640.7197636499805</v>
      </c>
      <c r="I2251" s="92">
        <v>9331.2388216852596</v>
      </c>
      <c r="J2251" s="92"/>
      <c r="K2251" s="92"/>
      <c r="L2251" s="52" t="s">
        <v>296</v>
      </c>
      <c r="M2251" s="52" t="s">
        <v>3616</v>
      </c>
      <c r="N2251" s="52" t="s">
        <v>3617</v>
      </c>
      <c r="O2251" s="52" t="s">
        <v>3618</v>
      </c>
      <c r="P2251" s="52" t="s">
        <v>1035</v>
      </c>
      <c r="Q2251" s="52" t="s">
        <v>1036</v>
      </c>
      <c r="R2251" s="52">
        <v>1</v>
      </c>
      <c r="S2251" s="52" t="s">
        <v>3619</v>
      </c>
      <c r="T2251" s="78">
        <v>16867538196.9</v>
      </c>
      <c r="U2251" s="78">
        <v>14729169559.209999</v>
      </c>
      <c r="Z2251" s="52" t="s">
        <v>98</v>
      </c>
      <c r="AA2251" s="81">
        <v>2.0011289882386061E-6</v>
      </c>
      <c r="BN2251" s="52" t="s">
        <v>99</v>
      </c>
    </row>
    <row r="2252" spans="1:66" s="52" customFormat="1">
      <c r="A2252" s="52" t="s">
        <v>2457</v>
      </c>
      <c r="B2252" s="52" t="s">
        <v>2458</v>
      </c>
      <c r="C2252" s="54" t="s">
        <v>83</v>
      </c>
      <c r="D2252" s="52" t="s">
        <v>1639</v>
      </c>
      <c r="E2252" s="52" t="s">
        <v>2459</v>
      </c>
      <c r="F2252" s="52" t="s">
        <v>2458</v>
      </c>
      <c r="G2252" s="92">
        <v>533.93220992755198</v>
      </c>
      <c r="H2252" s="92">
        <v>19878.2961756027</v>
      </c>
      <c r="I2252" s="92">
        <v>12120.261165355399</v>
      </c>
      <c r="J2252" s="92"/>
      <c r="K2252" s="92"/>
      <c r="L2252" s="52" t="s">
        <v>296</v>
      </c>
      <c r="M2252" s="52" t="s">
        <v>3616</v>
      </c>
      <c r="N2252" s="52" t="s">
        <v>3617</v>
      </c>
      <c r="O2252" s="52" t="s">
        <v>3618</v>
      </c>
      <c r="P2252" s="52" t="s">
        <v>1035</v>
      </c>
      <c r="Q2252" s="52" t="s">
        <v>1036</v>
      </c>
      <c r="R2252" s="52">
        <v>1</v>
      </c>
      <c r="S2252" s="52" t="s">
        <v>3619</v>
      </c>
      <c r="T2252" s="78">
        <v>16867538196.9</v>
      </c>
      <c r="U2252" s="78">
        <v>14729169559.209999</v>
      </c>
      <c r="Z2252" s="52" t="s">
        <v>98</v>
      </c>
      <c r="AA2252" s="81">
        <v>2.2856687068816442E-6</v>
      </c>
      <c r="BN2252" s="52" t="s">
        <v>99</v>
      </c>
    </row>
    <row r="2253" spans="1:66" s="52" customFormat="1">
      <c r="A2253" s="52" t="s">
        <v>2930</v>
      </c>
      <c r="B2253" s="52" t="s">
        <v>2931</v>
      </c>
      <c r="C2253" s="54" t="s">
        <v>83</v>
      </c>
      <c r="D2253" s="52" t="s">
        <v>1639</v>
      </c>
      <c r="E2253" s="52" t="s">
        <v>2932</v>
      </c>
      <c r="F2253" s="52" t="s">
        <v>2931</v>
      </c>
      <c r="G2253" s="92">
        <v>253.49304919924899</v>
      </c>
      <c r="H2253" s="92">
        <v>3135.70901859471</v>
      </c>
      <c r="I2253" s="92">
        <v>4169.9606593276403</v>
      </c>
      <c r="J2253" s="92"/>
      <c r="K2253" s="92"/>
      <c r="L2253" s="52" t="s">
        <v>296</v>
      </c>
      <c r="M2253" s="52" t="s">
        <v>3616</v>
      </c>
      <c r="N2253" s="52" t="s">
        <v>3617</v>
      </c>
      <c r="O2253" s="52" t="s">
        <v>3618</v>
      </c>
      <c r="P2253" s="52" t="s">
        <v>1035</v>
      </c>
      <c r="Q2253" s="52" t="s">
        <v>1036</v>
      </c>
      <c r="R2253" s="52">
        <v>1</v>
      </c>
      <c r="S2253" s="52" t="s">
        <v>3619</v>
      </c>
      <c r="T2253" s="78">
        <v>16867538196.9</v>
      </c>
      <c r="U2253" s="78">
        <v>14729169559.209999</v>
      </c>
      <c r="Z2253" s="52" t="s">
        <v>98</v>
      </c>
      <c r="AA2253" s="81">
        <v>1.2275353619742651E-6</v>
      </c>
      <c r="BN2253" s="52" t="s">
        <v>99</v>
      </c>
    </row>
    <row r="2254" spans="1:66" s="52" customFormat="1">
      <c r="A2254" s="52" t="s">
        <v>2016</v>
      </c>
      <c r="B2254" s="52" t="s">
        <v>2017</v>
      </c>
      <c r="C2254" s="54" t="s">
        <v>83</v>
      </c>
      <c r="D2254" s="52" t="s">
        <v>1639</v>
      </c>
      <c r="E2254" s="52" t="s">
        <v>2018</v>
      </c>
      <c r="F2254" s="52" t="s">
        <v>2017</v>
      </c>
      <c r="G2254" s="92">
        <v>123.752512207507</v>
      </c>
      <c r="H2254" s="92">
        <v>3238.6032444704701</v>
      </c>
      <c r="I2254" s="92">
        <v>3505.9086708386799</v>
      </c>
      <c r="J2254" s="92"/>
      <c r="K2254" s="92"/>
      <c r="L2254" s="52" t="s">
        <v>296</v>
      </c>
      <c r="M2254" s="52" t="s">
        <v>3616</v>
      </c>
      <c r="N2254" s="52" t="s">
        <v>3617</v>
      </c>
      <c r="O2254" s="52" t="s">
        <v>3618</v>
      </c>
      <c r="P2254" s="52" t="s">
        <v>1035</v>
      </c>
      <c r="Q2254" s="52" t="s">
        <v>1036</v>
      </c>
      <c r="R2254" s="52">
        <v>1</v>
      </c>
      <c r="S2254" s="52" t="s">
        <v>3619</v>
      </c>
      <c r="T2254" s="78">
        <v>16867538196.9</v>
      </c>
      <c r="U2254" s="78">
        <v>14729169559.209999</v>
      </c>
      <c r="Z2254" s="52" t="s">
        <v>98</v>
      </c>
      <c r="AA2254" s="81">
        <v>1.0312709350625579E-6</v>
      </c>
      <c r="BN2254" s="52" t="s">
        <v>99</v>
      </c>
    </row>
    <row r="2255" spans="1:66" s="52" customFormat="1">
      <c r="A2255" s="52" t="s">
        <v>2037</v>
      </c>
      <c r="B2255" s="52" t="s">
        <v>2038</v>
      </c>
      <c r="C2255" s="54" t="s">
        <v>83</v>
      </c>
      <c r="D2255" s="52" t="s">
        <v>1639</v>
      </c>
      <c r="E2255" s="52" t="s">
        <v>2039</v>
      </c>
      <c r="F2255" s="52" t="s">
        <v>2038</v>
      </c>
      <c r="G2255" s="92">
        <v>130.738541122447</v>
      </c>
      <c r="H2255" s="92">
        <v>11251.358848997799</v>
      </c>
      <c r="I2255" s="92">
        <v>8430.0211315753895</v>
      </c>
      <c r="J2255" s="92"/>
      <c r="K2255" s="92"/>
      <c r="L2255" s="52" t="s">
        <v>296</v>
      </c>
      <c r="M2255" s="52" t="s">
        <v>3616</v>
      </c>
      <c r="N2255" s="52" t="s">
        <v>3617</v>
      </c>
      <c r="O2255" s="52" t="s">
        <v>3618</v>
      </c>
      <c r="P2255" s="52" t="s">
        <v>1035</v>
      </c>
      <c r="Q2255" s="52" t="s">
        <v>1036</v>
      </c>
      <c r="R2255" s="52">
        <v>1</v>
      </c>
      <c r="S2255" s="52" t="s">
        <v>3619</v>
      </c>
      <c r="T2255" s="78">
        <v>16867538196.9</v>
      </c>
      <c r="U2255" s="78">
        <v>14729169559.209999</v>
      </c>
      <c r="Z2255" s="52" t="s">
        <v>98</v>
      </c>
      <c r="AA2255" s="81">
        <v>1.5085216051279019E-6</v>
      </c>
      <c r="BN2255" s="52" t="s">
        <v>99</v>
      </c>
    </row>
    <row r="2256" spans="1:66" s="52" customFormat="1">
      <c r="A2256" s="52" t="s">
        <v>2040</v>
      </c>
      <c r="B2256" s="52" t="s">
        <v>2041</v>
      </c>
      <c r="C2256" s="54" t="s">
        <v>83</v>
      </c>
      <c r="D2256" s="52" t="s">
        <v>1639</v>
      </c>
      <c r="E2256" s="52" t="s">
        <v>2042</v>
      </c>
      <c r="F2256" s="52" t="s">
        <v>2041</v>
      </c>
      <c r="G2256" s="92">
        <v>179.64074352702701</v>
      </c>
      <c r="H2256" s="92">
        <v>7020.3602570362</v>
      </c>
      <c r="I2256" s="92">
        <v>5825.7493125814799</v>
      </c>
      <c r="J2256" s="92"/>
      <c r="K2256" s="92"/>
      <c r="L2256" s="52" t="s">
        <v>296</v>
      </c>
      <c r="M2256" s="52" t="s">
        <v>3616</v>
      </c>
      <c r="N2256" s="52" t="s">
        <v>3617</v>
      </c>
      <c r="O2256" s="52" t="s">
        <v>3618</v>
      </c>
      <c r="P2256" s="52" t="s">
        <v>1035</v>
      </c>
      <c r="Q2256" s="52" t="s">
        <v>1036</v>
      </c>
      <c r="R2256" s="52">
        <v>1</v>
      </c>
      <c r="S2256" s="52" t="s">
        <v>3619</v>
      </c>
      <c r="T2256" s="78">
        <v>16867538196.9</v>
      </c>
      <c r="U2256" s="78">
        <v>14729169559.209999</v>
      </c>
      <c r="Z2256" s="52" t="s">
        <v>98</v>
      </c>
      <c r="AA2256" s="81">
        <v>1.497006196058558E-6</v>
      </c>
      <c r="BN2256" s="52" t="s">
        <v>99</v>
      </c>
    </row>
    <row r="2257" spans="1:66" s="52" customFormat="1">
      <c r="A2257" s="52" t="s">
        <v>2043</v>
      </c>
      <c r="B2257" s="52" t="s">
        <v>2044</v>
      </c>
      <c r="C2257" s="54" t="s">
        <v>83</v>
      </c>
      <c r="D2257" s="52" t="s">
        <v>1639</v>
      </c>
      <c r="E2257" s="52" t="s">
        <v>2045</v>
      </c>
      <c r="F2257" s="52" t="s">
        <v>2044</v>
      </c>
      <c r="G2257" s="92">
        <v>178.64273939632099</v>
      </c>
      <c r="H2257" s="92">
        <v>20879.763380642002</v>
      </c>
      <c r="I2257" s="92">
        <v>11497.4467075472</v>
      </c>
      <c r="J2257" s="92"/>
      <c r="K2257" s="92"/>
      <c r="L2257" s="52" t="s">
        <v>296</v>
      </c>
      <c r="M2257" s="52" t="s">
        <v>3616</v>
      </c>
      <c r="N2257" s="52" t="s">
        <v>3617</v>
      </c>
      <c r="O2257" s="52" t="s">
        <v>3618</v>
      </c>
      <c r="P2257" s="52" t="s">
        <v>1035</v>
      </c>
      <c r="Q2257" s="52" t="s">
        <v>1036</v>
      </c>
      <c r="R2257" s="52">
        <v>1</v>
      </c>
      <c r="S2257" s="52" t="s">
        <v>3619</v>
      </c>
      <c r="T2257" s="78">
        <v>16867538196.9</v>
      </c>
      <c r="U2257" s="78">
        <v>14729169559.209999</v>
      </c>
      <c r="Z2257" s="52" t="s">
        <v>98</v>
      </c>
      <c r="AA2257" s="81">
        <v>4.4659568359871248E-7</v>
      </c>
      <c r="BN2257" s="52" t="s">
        <v>99</v>
      </c>
    </row>
    <row r="2258" spans="1:66" s="52" customFormat="1">
      <c r="A2258" s="52" t="s">
        <v>2046</v>
      </c>
      <c r="B2258" s="52" t="s">
        <v>2047</v>
      </c>
      <c r="C2258" s="54" t="s">
        <v>83</v>
      </c>
      <c r="D2258" s="52" t="s">
        <v>1639</v>
      </c>
      <c r="E2258" s="52" t="s">
        <v>2048</v>
      </c>
      <c r="F2258" s="52" t="s">
        <v>2047</v>
      </c>
      <c r="G2258" s="92">
        <v>188.622780703378</v>
      </c>
      <c r="H2258" s="92">
        <v>8297.5161231416005</v>
      </c>
      <c r="I2258" s="92">
        <v>6877.1865844451604</v>
      </c>
      <c r="J2258" s="92"/>
      <c r="K2258" s="92"/>
      <c r="L2258" s="52" t="s">
        <v>296</v>
      </c>
      <c r="M2258" s="52" t="s">
        <v>3616</v>
      </c>
      <c r="N2258" s="52" t="s">
        <v>3617</v>
      </c>
      <c r="O2258" s="52" t="s">
        <v>3618</v>
      </c>
      <c r="P2258" s="52" t="s">
        <v>1035</v>
      </c>
      <c r="Q2258" s="52" t="s">
        <v>1036</v>
      </c>
      <c r="R2258" s="52">
        <v>1</v>
      </c>
      <c r="S2258" s="52" t="s">
        <v>3619</v>
      </c>
      <c r="T2258" s="78">
        <v>16867538196.9</v>
      </c>
      <c r="U2258" s="78">
        <v>14729169559.209999</v>
      </c>
      <c r="Z2258" s="52" t="s">
        <v>98</v>
      </c>
      <c r="AA2258" s="81">
        <v>1.428960459874076E-6</v>
      </c>
      <c r="BN2258" s="52" t="s">
        <v>99</v>
      </c>
    </row>
    <row r="2259" spans="1:66" s="52" customFormat="1">
      <c r="A2259" s="52" t="s">
        <v>2049</v>
      </c>
      <c r="B2259" s="52" t="s">
        <v>2050</v>
      </c>
      <c r="C2259" s="54" t="s">
        <v>83</v>
      </c>
      <c r="D2259" s="52" t="s">
        <v>1639</v>
      </c>
      <c r="E2259" s="52" t="s">
        <v>2051</v>
      </c>
      <c r="F2259" s="52" t="s">
        <v>2050</v>
      </c>
      <c r="G2259" s="92">
        <v>98.802408939864705</v>
      </c>
      <c r="H2259" s="92">
        <v>2679.5213304491299</v>
      </c>
      <c r="I2259" s="92">
        <v>2185.5092857498098</v>
      </c>
      <c r="J2259" s="92"/>
      <c r="K2259" s="92"/>
      <c r="L2259" s="52" t="s">
        <v>296</v>
      </c>
      <c r="M2259" s="52" t="s">
        <v>3616</v>
      </c>
      <c r="N2259" s="52" t="s">
        <v>3617</v>
      </c>
      <c r="O2259" s="52" t="s">
        <v>3618</v>
      </c>
      <c r="P2259" s="52" t="s">
        <v>1035</v>
      </c>
      <c r="Q2259" s="52" t="s">
        <v>1036</v>
      </c>
      <c r="R2259" s="52">
        <v>1</v>
      </c>
      <c r="S2259" s="52" t="s">
        <v>3619</v>
      </c>
      <c r="T2259" s="78">
        <v>16867538196.9</v>
      </c>
      <c r="U2259" s="78">
        <v>14729169559.209999</v>
      </c>
      <c r="Z2259" s="52" t="s">
        <v>98</v>
      </c>
      <c r="AA2259" s="81">
        <v>1.031106825905455E-6</v>
      </c>
      <c r="BN2259" s="52" t="s">
        <v>99</v>
      </c>
    </row>
    <row r="2260" spans="1:66" s="52" customFormat="1">
      <c r="A2260" s="52" t="s">
        <v>2954</v>
      </c>
      <c r="B2260" s="52" t="s">
        <v>2955</v>
      </c>
      <c r="C2260" s="54" t="s">
        <v>83</v>
      </c>
      <c r="D2260" s="52" t="s">
        <v>1639</v>
      </c>
      <c r="E2260" s="52" t="s">
        <v>2956</v>
      </c>
      <c r="F2260" s="52" t="s">
        <v>2955</v>
      </c>
      <c r="G2260" s="92">
        <v>200.598830271846</v>
      </c>
      <c r="H2260" s="92">
        <v>13275.6305873908</v>
      </c>
      <c r="I2260" s="92">
        <v>6003.9229900363698</v>
      </c>
      <c r="J2260" s="92"/>
      <c r="K2260" s="92"/>
      <c r="L2260" s="52" t="s">
        <v>296</v>
      </c>
      <c r="M2260" s="52" t="s">
        <v>3616</v>
      </c>
      <c r="N2260" s="52" t="s">
        <v>3617</v>
      </c>
      <c r="O2260" s="52" t="s">
        <v>3618</v>
      </c>
      <c r="P2260" s="52" t="s">
        <v>1035</v>
      </c>
      <c r="Q2260" s="52" t="s">
        <v>1036</v>
      </c>
      <c r="R2260" s="52">
        <v>1</v>
      </c>
      <c r="S2260" s="52" t="s">
        <v>3619</v>
      </c>
      <c r="T2260" s="78">
        <v>16867538196.9</v>
      </c>
      <c r="U2260" s="78">
        <v>14729169559.209999</v>
      </c>
      <c r="Z2260" s="52" t="s">
        <v>98</v>
      </c>
      <c r="AA2260" s="81">
        <v>1.745909504455564E-6</v>
      </c>
      <c r="BN2260" s="52" t="s">
        <v>99</v>
      </c>
    </row>
    <row r="2261" spans="1:66" s="52" customFormat="1">
      <c r="A2261" s="52" t="s">
        <v>2526</v>
      </c>
      <c r="B2261" s="52" t="s">
        <v>2527</v>
      </c>
      <c r="C2261" s="54" t="s">
        <v>83</v>
      </c>
      <c r="D2261" s="52" t="s">
        <v>1639</v>
      </c>
      <c r="E2261" s="52" t="s">
        <v>2528</v>
      </c>
      <c r="F2261" s="52" t="s">
        <v>2527</v>
      </c>
      <c r="G2261" s="92">
        <v>152.694631997973</v>
      </c>
      <c r="H2261" s="92">
        <v>4692.3060412977002</v>
      </c>
      <c r="I2261" s="92">
        <v>4032.6652310664599</v>
      </c>
      <c r="J2261" s="92"/>
      <c r="K2261" s="92"/>
      <c r="L2261" s="52" t="s">
        <v>296</v>
      </c>
      <c r="M2261" s="52" t="s">
        <v>3616</v>
      </c>
      <c r="N2261" s="52" t="s">
        <v>3617</v>
      </c>
      <c r="O2261" s="52" t="s">
        <v>3618</v>
      </c>
      <c r="P2261" s="52" t="s">
        <v>1035</v>
      </c>
      <c r="Q2261" s="52" t="s">
        <v>1036</v>
      </c>
      <c r="R2261" s="52">
        <v>1</v>
      </c>
      <c r="S2261" s="52" t="s">
        <v>3619</v>
      </c>
      <c r="T2261" s="78">
        <v>16867538196.9</v>
      </c>
      <c r="U2261" s="78">
        <v>14729169559.209999</v>
      </c>
      <c r="Z2261" s="52" t="s">
        <v>98</v>
      </c>
      <c r="AA2261" s="81">
        <v>1.2724552666497751E-6</v>
      </c>
      <c r="BN2261" s="52" t="s">
        <v>99</v>
      </c>
    </row>
    <row r="2262" spans="1:66" s="52" customFormat="1">
      <c r="A2262" s="52" t="s">
        <v>2475</v>
      </c>
      <c r="B2262" s="52" t="s">
        <v>2476</v>
      </c>
      <c r="C2262" s="54" t="s">
        <v>83</v>
      </c>
      <c r="D2262" s="52" t="s">
        <v>1639</v>
      </c>
      <c r="E2262" s="52" t="s">
        <v>2477</v>
      </c>
      <c r="F2262" s="52" t="s">
        <v>2476</v>
      </c>
      <c r="G2262" s="92">
        <v>170.658706350675</v>
      </c>
      <c r="H2262" s="92">
        <v>10935.8099029513</v>
      </c>
      <c r="I2262" s="92">
        <v>5729.0127721921699</v>
      </c>
      <c r="J2262" s="92"/>
      <c r="K2262" s="92"/>
      <c r="L2262" s="52" t="s">
        <v>296</v>
      </c>
      <c r="M2262" s="52" t="s">
        <v>3616</v>
      </c>
      <c r="N2262" s="52" t="s">
        <v>3617</v>
      </c>
      <c r="O2262" s="52" t="s">
        <v>3618</v>
      </c>
      <c r="P2262" s="52" t="s">
        <v>1035</v>
      </c>
      <c r="Q2262" s="52" t="s">
        <v>1036</v>
      </c>
      <c r="R2262" s="52">
        <v>1</v>
      </c>
      <c r="S2262" s="52" t="s">
        <v>3619</v>
      </c>
      <c r="T2262" s="78">
        <v>16867538196.9</v>
      </c>
      <c r="U2262" s="78">
        <v>14729169559.209999</v>
      </c>
      <c r="Z2262" s="52" t="s">
        <v>98</v>
      </c>
      <c r="AA2262" s="81">
        <v>1.367457582938101E-6</v>
      </c>
      <c r="BN2262" s="52" t="s">
        <v>99</v>
      </c>
    </row>
    <row r="2263" spans="1:66" s="52" customFormat="1">
      <c r="A2263" s="52" t="s">
        <v>2631</v>
      </c>
      <c r="B2263" s="52" t="s">
        <v>2632</v>
      </c>
      <c r="C2263" s="54" t="s">
        <v>83</v>
      </c>
      <c r="D2263" s="52" t="s">
        <v>1639</v>
      </c>
      <c r="E2263" s="52" t="s">
        <v>2633</v>
      </c>
      <c r="F2263" s="52" t="s">
        <v>2632</v>
      </c>
      <c r="G2263" s="92">
        <v>95.808396547747606</v>
      </c>
      <c r="H2263" s="92">
        <v>2084.7907088789898</v>
      </c>
      <c r="I2263" s="92">
        <v>2248.6230669756401</v>
      </c>
      <c r="J2263" s="92"/>
      <c r="K2263" s="92"/>
      <c r="L2263" s="52" t="s">
        <v>296</v>
      </c>
      <c r="M2263" s="52" t="s">
        <v>3616</v>
      </c>
      <c r="N2263" s="52" t="s">
        <v>3617</v>
      </c>
      <c r="O2263" s="52" t="s">
        <v>3618</v>
      </c>
      <c r="P2263" s="52" t="s">
        <v>1035</v>
      </c>
      <c r="Q2263" s="52" t="s">
        <v>1036</v>
      </c>
      <c r="R2263" s="52">
        <v>1</v>
      </c>
      <c r="S2263" s="52" t="s">
        <v>3619</v>
      </c>
      <c r="T2263" s="78">
        <v>16867538196.9</v>
      </c>
      <c r="U2263" s="78">
        <v>14729169559.209999</v>
      </c>
      <c r="Z2263" s="52" t="s">
        <v>98</v>
      </c>
      <c r="AA2263" s="81">
        <v>9.5808396547747602E-7</v>
      </c>
      <c r="BN2263" s="52" t="s">
        <v>99</v>
      </c>
    </row>
    <row r="2264" spans="1:66" s="52" customFormat="1">
      <c r="A2264" s="52" t="s">
        <v>2961</v>
      </c>
      <c r="B2264" s="52" t="s">
        <v>2962</v>
      </c>
      <c r="C2264" s="54" t="s">
        <v>83</v>
      </c>
      <c r="D2264" s="52" t="s">
        <v>1639</v>
      </c>
      <c r="E2264" s="52" t="s">
        <v>2963</v>
      </c>
      <c r="F2264" s="52" t="s">
        <v>2962</v>
      </c>
      <c r="G2264" s="92">
        <v>194.610805487612</v>
      </c>
      <c r="H2264" s="92">
        <v>5698.2043846772904</v>
      </c>
      <c r="I2264" s="92">
        <v>3670.3597914963698</v>
      </c>
      <c r="J2264" s="92"/>
      <c r="K2264" s="92"/>
      <c r="L2264" s="52" t="s">
        <v>296</v>
      </c>
      <c r="M2264" s="52" t="s">
        <v>3616</v>
      </c>
      <c r="N2264" s="52" t="s">
        <v>3617</v>
      </c>
      <c r="O2264" s="52" t="s">
        <v>3618</v>
      </c>
      <c r="P2264" s="52" t="s">
        <v>1035</v>
      </c>
      <c r="Q2264" s="52" t="s">
        <v>1036</v>
      </c>
      <c r="R2264" s="52">
        <v>1</v>
      </c>
      <c r="S2264" s="52" t="s">
        <v>3619</v>
      </c>
      <c r="T2264" s="78">
        <v>16867538196.9</v>
      </c>
      <c r="U2264" s="78">
        <v>14729169559.209999</v>
      </c>
      <c r="Z2264" s="52" t="s">
        <v>98</v>
      </c>
      <c r="AA2264" s="81">
        <v>1.459508065753802E-6</v>
      </c>
      <c r="BN2264" s="52" t="s">
        <v>99</v>
      </c>
    </row>
    <row r="2265" spans="1:66" s="52" customFormat="1">
      <c r="A2265" s="52" t="s">
        <v>2966</v>
      </c>
      <c r="B2265" s="52" t="s">
        <v>2967</v>
      </c>
      <c r="C2265" s="54" t="s">
        <v>83</v>
      </c>
      <c r="D2265" s="52" t="s">
        <v>1639</v>
      </c>
      <c r="E2265" s="52" t="s">
        <v>2968</v>
      </c>
      <c r="F2265" s="52" t="s">
        <v>2967</v>
      </c>
      <c r="G2265" s="92">
        <v>227.54494180090001</v>
      </c>
      <c r="H2265" s="92">
        <v>16540.241819507501</v>
      </c>
      <c r="I2265" s="92">
        <v>14615.2116118718</v>
      </c>
      <c r="J2265" s="92"/>
      <c r="K2265" s="92"/>
      <c r="L2265" s="52" t="s">
        <v>296</v>
      </c>
      <c r="M2265" s="52" t="s">
        <v>3616</v>
      </c>
      <c r="N2265" s="52" t="s">
        <v>3617</v>
      </c>
      <c r="O2265" s="52" t="s">
        <v>3618</v>
      </c>
      <c r="P2265" s="52" t="s">
        <v>1035</v>
      </c>
      <c r="Q2265" s="52" t="s">
        <v>1036</v>
      </c>
      <c r="R2265" s="52">
        <v>1</v>
      </c>
      <c r="S2265" s="52" t="s">
        <v>3619</v>
      </c>
      <c r="T2265" s="78">
        <v>16867538196.9</v>
      </c>
      <c r="U2265" s="78">
        <v>14729169559.209999</v>
      </c>
      <c r="Z2265" s="52" t="s">
        <v>98</v>
      </c>
      <c r="AA2265" s="81">
        <v>2.353195709786347E-6</v>
      </c>
      <c r="BN2265" s="52" t="s">
        <v>99</v>
      </c>
    </row>
    <row r="2266" spans="1:66" s="52" customFormat="1">
      <c r="A2266" s="52" t="s">
        <v>2061</v>
      </c>
      <c r="B2266" s="52" t="s">
        <v>2062</v>
      </c>
      <c r="C2266" s="54" t="s">
        <v>83</v>
      </c>
      <c r="D2266" s="52" t="s">
        <v>1639</v>
      </c>
      <c r="E2266" s="52" t="s">
        <v>2063</v>
      </c>
      <c r="F2266" s="52" t="s">
        <v>2062</v>
      </c>
      <c r="G2266" s="92">
        <v>285.42918138183097</v>
      </c>
      <c r="H2266" s="92">
        <v>31197.4095250342</v>
      </c>
      <c r="I2266" s="92">
        <v>17522.4974450306</v>
      </c>
      <c r="J2266" s="92"/>
      <c r="K2266" s="92"/>
      <c r="L2266" s="52" t="s">
        <v>296</v>
      </c>
      <c r="M2266" s="52" t="s">
        <v>3616</v>
      </c>
      <c r="N2266" s="52" t="s">
        <v>3617</v>
      </c>
      <c r="O2266" s="52" t="s">
        <v>3618</v>
      </c>
      <c r="P2266" s="52" t="s">
        <v>1035</v>
      </c>
      <c r="Q2266" s="52" t="s">
        <v>1036</v>
      </c>
      <c r="R2266" s="52">
        <v>1</v>
      </c>
      <c r="S2266" s="52" t="s">
        <v>3619</v>
      </c>
      <c r="T2266" s="78">
        <v>16867538196.9</v>
      </c>
      <c r="U2266" s="78">
        <v>14729169559.209999</v>
      </c>
      <c r="Z2266" s="52" t="s">
        <v>98</v>
      </c>
      <c r="AA2266" s="81">
        <v>2.1161116559722591E-6</v>
      </c>
      <c r="BN2266" s="52" t="s">
        <v>99</v>
      </c>
    </row>
    <row r="2267" spans="1:66" s="52" customFormat="1">
      <c r="A2267" s="52" t="s">
        <v>2085</v>
      </c>
      <c r="B2267" s="52" t="s">
        <v>2086</v>
      </c>
      <c r="C2267" s="54" t="s">
        <v>83</v>
      </c>
      <c r="D2267" s="52" t="s">
        <v>1639</v>
      </c>
      <c r="E2267" s="52" t="s">
        <v>2087</v>
      </c>
      <c r="F2267" s="52" t="s">
        <v>2086</v>
      </c>
      <c r="G2267" s="92">
        <v>158.682656782207</v>
      </c>
      <c r="H2267" s="92">
        <v>11090.3308825084</v>
      </c>
      <c r="I2267" s="92">
        <v>7009.0129500700796</v>
      </c>
      <c r="J2267" s="92"/>
      <c r="K2267" s="92"/>
      <c r="L2267" s="52" t="s">
        <v>296</v>
      </c>
      <c r="M2267" s="52" t="s">
        <v>3616</v>
      </c>
      <c r="N2267" s="52" t="s">
        <v>3617</v>
      </c>
      <c r="O2267" s="52" t="s">
        <v>3618</v>
      </c>
      <c r="P2267" s="52" t="s">
        <v>1035</v>
      </c>
      <c r="Q2267" s="52" t="s">
        <v>1036</v>
      </c>
      <c r="R2267" s="52">
        <v>1</v>
      </c>
      <c r="S2267" s="52" t="s">
        <v>3619</v>
      </c>
      <c r="T2267" s="78">
        <v>16867538196.9</v>
      </c>
      <c r="U2267" s="78">
        <v>14729169559.209999</v>
      </c>
      <c r="Z2267" s="52" t="s">
        <v>98</v>
      </c>
      <c r="AA2267" s="81">
        <v>1.713223022773209E-6</v>
      </c>
      <c r="BN2267" s="52" t="s">
        <v>99</v>
      </c>
    </row>
    <row r="2268" spans="1:66" s="52" customFormat="1">
      <c r="A2268" s="52" t="s">
        <v>3292</v>
      </c>
      <c r="B2268" s="52" t="s">
        <v>3293</v>
      </c>
      <c r="C2268" s="54" t="s">
        <v>83</v>
      </c>
      <c r="D2268" s="52" t="s">
        <v>1639</v>
      </c>
      <c r="E2268" s="52" t="s">
        <v>3294</v>
      </c>
      <c r="F2268" s="52" t="s">
        <v>3293</v>
      </c>
      <c r="G2268" s="92">
        <v>184.63076418055499</v>
      </c>
      <c r="H2268" s="92">
        <v>7255.9890322958199</v>
      </c>
      <c r="I2268" s="92">
        <v>6142.6655242870702</v>
      </c>
      <c r="J2268" s="92"/>
      <c r="K2268" s="92"/>
      <c r="L2268" s="52" t="s">
        <v>296</v>
      </c>
      <c r="M2268" s="52" t="s">
        <v>3616</v>
      </c>
      <c r="N2268" s="52" t="s">
        <v>3617</v>
      </c>
      <c r="O2268" s="52" t="s">
        <v>3618</v>
      </c>
      <c r="P2268" s="52" t="s">
        <v>1035</v>
      </c>
      <c r="Q2268" s="52" t="s">
        <v>1036</v>
      </c>
      <c r="R2268" s="52">
        <v>1</v>
      </c>
      <c r="S2268" s="52" t="s">
        <v>3619</v>
      </c>
      <c r="T2268" s="78">
        <v>16867538196.9</v>
      </c>
      <c r="U2268" s="78">
        <v>14729169559.209999</v>
      </c>
      <c r="Z2268" s="52" t="s">
        <v>98</v>
      </c>
      <c r="AA2268" s="81">
        <v>1.748397388073437E-6</v>
      </c>
      <c r="BN2268" s="52" t="s">
        <v>99</v>
      </c>
    </row>
    <row r="2269" spans="1:66" s="52" customFormat="1">
      <c r="A2269" s="52" t="s">
        <v>3708</v>
      </c>
      <c r="B2269" s="52" t="s">
        <v>3709</v>
      </c>
      <c r="C2269" s="52" t="s">
        <v>257</v>
      </c>
      <c r="D2269" s="52" t="s">
        <v>1877</v>
      </c>
      <c r="E2269" s="52" t="s">
        <v>3710</v>
      </c>
      <c r="F2269" s="52" t="s">
        <v>3709</v>
      </c>
      <c r="G2269" s="92">
        <v>83275.460674345304</v>
      </c>
      <c r="H2269" s="92">
        <v>8327385.97759193</v>
      </c>
      <c r="I2269" s="92">
        <v>8326796.5862924596</v>
      </c>
      <c r="J2269" s="92"/>
      <c r="K2269" s="92"/>
      <c r="L2269" s="52" t="s">
        <v>296</v>
      </c>
      <c r="M2269" s="52" t="s">
        <v>3616</v>
      </c>
      <c r="N2269" s="52" t="s">
        <v>3617</v>
      </c>
      <c r="O2269" s="52" t="s">
        <v>3618</v>
      </c>
      <c r="P2269" s="52" t="s">
        <v>1035</v>
      </c>
      <c r="Q2269" s="52" t="s">
        <v>1036</v>
      </c>
      <c r="R2269" s="52">
        <v>1</v>
      </c>
      <c r="S2269" s="52" t="s">
        <v>3619</v>
      </c>
      <c r="T2269" s="78">
        <v>16867538196.9</v>
      </c>
      <c r="U2269" s="78">
        <v>14729169559.209999</v>
      </c>
      <c r="BN2269" s="52" t="s">
        <v>99</v>
      </c>
    </row>
    <row r="2270" spans="1:66" s="52" customFormat="1">
      <c r="A2270" s="52" t="s">
        <v>3711</v>
      </c>
      <c r="B2270" s="52" t="s">
        <v>184</v>
      </c>
      <c r="C2270" s="52" t="s">
        <v>93</v>
      </c>
      <c r="D2270" s="52" t="s">
        <v>100</v>
      </c>
      <c r="E2270" s="52" t="s">
        <v>3712</v>
      </c>
      <c r="F2270" s="52" t="s">
        <v>184</v>
      </c>
      <c r="G2270" s="92">
        <v>199600.82614114101</v>
      </c>
      <c r="H2270" s="92">
        <v>20161459.887607899</v>
      </c>
      <c r="I2270" s="92">
        <v>20141719.365902498</v>
      </c>
      <c r="J2270" s="92">
        <v>388527.10988070798</v>
      </c>
      <c r="K2270" s="92"/>
      <c r="L2270" s="52" t="s">
        <v>296</v>
      </c>
      <c r="M2270" s="52" t="s">
        <v>3616</v>
      </c>
      <c r="N2270" s="52" t="s">
        <v>3617</v>
      </c>
      <c r="O2270" s="52" t="s">
        <v>3618</v>
      </c>
      <c r="P2270" s="52" t="s">
        <v>1035</v>
      </c>
      <c r="Q2270" s="52" t="s">
        <v>1036</v>
      </c>
      <c r="R2270" s="52">
        <v>1</v>
      </c>
      <c r="S2270" s="52" t="s">
        <v>3619</v>
      </c>
      <c r="T2270" s="78">
        <v>16867538196.9</v>
      </c>
      <c r="U2270" s="78">
        <v>14729169559.209999</v>
      </c>
      <c r="AY2270" s="52">
        <v>0.54794520547945202</v>
      </c>
      <c r="AZ2270" s="52" t="s">
        <v>97</v>
      </c>
      <c r="BA2270" s="52">
        <v>0.54039999999999999</v>
      </c>
      <c r="BB2270" s="52" t="s">
        <v>98</v>
      </c>
      <c r="BN2270" s="52" t="s">
        <v>99</v>
      </c>
    </row>
    <row r="2271" spans="1:66" s="52" customFormat="1">
      <c r="A2271" s="52" t="s">
        <v>3620</v>
      </c>
      <c r="B2271" s="52" t="s">
        <v>3620</v>
      </c>
      <c r="C2271" s="52" t="s">
        <v>70</v>
      </c>
      <c r="D2271" s="52" t="s">
        <v>71</v>
      </c>
      <c r="F2271" s="52" t="s">
        <v>107</v>
      </c>
      <c r="G2271" s="92">
        <v>7594.4759546734304</v>
      </c>
      <c r="H2271" s="92">
        <v>7594.4759546734304</v>
      </c>
      <c r="I2271" s="92">
        <v>7594.4759546734304</v>
      </c>
      <c r="J2271" s="92"/>
      <c r="K2271" s="92"/>
      <c r="L2271" s="52" t="s">
        <v>296</v>
      </c>
      <c r="M2271" s="52" t="s">
        <v>3616</v>
      </c>
      <c r="N2271" s="52" t="s">
        <v>3617</v>
      </c>
      <c r="O2271" s="52" t="s">
        <v>3618</v>
      </c>
      <c r="P2271" s="52" t="s">
        <v>1035</v>
      </c>
      <c r="Q2271" s="52" t="s">
        <v>1036</v>
      </c>
      <c r="R2271" s="52">
        <v>1</v>
      </c>
      <c r="S2271" s="52" t="s">
        <v>3619</v>
      </c>
      <c r="T2271" s="78">
        <v>16867538196.9</v>
      </c>
      <c r="U2271" s="78">
        <v>14729169559.209999</v>
      </c>
      <c r="BN2271" s="52" t="s">
        <v>99</v>
      </c>
    </row>
    <row r="2272" spans="1:66" s="52" customFormat="1">
      <c r="A2272" s="52" t="s">
        <v>3621</v>
      </c>
      <c r="B2272" s="52" t="s">
        <v>3621</v>
      </c>
      <c r="C2272" s="52" t="s">
        <v>3622</v>
      </c>
      <c r="D2272" s="52" t="s">
        <v>303</v>
      </c>
      <c r="E2272" s="52" t="s">
        <v>3623</v>
      </c>
      <c r="F2272" s="52" t="s">
        <v>3624</v>
      </c>
      <c r="G2272" s="92">
        <v>369289376.683568</v>
      </c>
      <c r="H2272" s="92">
        <v>369289376.683568</v>
      </c>
      <c r="I2272" s="92">
        <v>369289004.47979897</v>
      </c>
      <c r="J2272" s="92">
        <v>2913282.7817663299</v>
      </c>
      <c r="K2272" s="92"/>
      <c r="L2272" s="52" t="s">
        <v>296</v>
      </c>
      <c r="M2272" s="52" t="s">
        <v>3616</v>
      </c>
      <c r="N2272" s="52" t="s">
        <v>3617</v>
      </c>
      <c r="O2272" s="52" t="s">
        <v>3618</v>
      </c>
      <c r="P2272" s="52" t="s">
        <v>1035</v>
      </c>
      <c r="Q2272" s="52" t="s">
        <v>1036</v>
      </c>
      <c r="R2272" s="52">
        <v>1</v>
      </c>
      <c r="S2272" s="52" t="s">
        <v>3619</v>
      </c>
      <c r="T2272" s="78">
        <v>16867538196.9</v>
      </c>
      <c r="U2272" s="78">
        <v>14729169559.209999</v>
      </c>
      <c r="AW2272" s="52" t="s">
        <v>302</v>
      </c>
      <c r="AX2272" s="52">
        <v>0.13489999999999999</v>
      </c>
      <c r="BN2272" s="52" t="s">
        <v>99</v>
      </c>
    </row>
    <row r="2273" spans="1:66" s="52" customFormat="1">
      <c r="A2273" s="52" t="s">
        <v>3625</v>
      </c>
      <c r="B2273" s="52" t="s">
        <v>3625</v>
      </c>
      <c r="C2273" s="52" t="s">
        <v>3622</v>
      </c>
      <c r="D2273" s="52" t="s">
        <v>303</v>
      </c>
      <c r="E2273" s="52" t="s">
        <v>3626</v>
      </c>
      <c r="F2273" s="52" t="s">
        <v>3627</v>
      </c>
      <c r="G2273" s="92">
        <v>99807939.644207597</v>
      </c>
      <c r="H2273" s="92">
        <v>99807939.644207597</v>
      </c>
      <c r="I2273" s="92">
        <v>99807637.8549404</v>
      </c>
      <c r="J2273" s="92">
        <v>787373.66734470695</v>
      </c>
      <c r="K2273" s="92"/>
      <c r="L2273" s="52" t="s">
        <v>296</v>
      </c>
      <c r="M2273" s="52" t="s">
        <v>3616</v>
      </c>
      <c r="N2273" s="52" t="s">
        <v>3617</v>
      </c>
      <c r="O2273" s="52" t="s">
        <v>3618</v>
      </c>
      <c r="P2273" s="52" t="s">
        <v>1035</v>
      </c>
      <c r="Q2273" s="52" t="s">
        <v>1036</v>
      </c>
      <c r="R2273" s="52">
        <v>1</v>
      </c>
      <c r="S2273" s="52" t="s">
        <v>3619</v>
      </c>
      <c r="T2273" s="78">
        <v>16867538196.9</v>
      </c>
      <c r="U2273" s="78">
        <v>14729169559.209999</v>
      </c>
      <c r="AW2273" s="52" t="s">
        <v>302</v>
      </c>
      <c r="AX2273" s="52">
        <v>0.13389999999999999</v>
      </c>
      <c r="BN2273" s="52" t="s">
        <v>99</v>
      </c>
    </row>
    <row r="2274" spans="1:66" s="52" customFormat="1">
      <c r="A2274" s="52" t="s">
        <v>1183</v>
      </c>
      <c r="B2274" s="52" t="s">
        <v>1183</v>
      </c>
      <c r="C2274" s="52" t="s">
        <v>70</v>
      </c>
      <c r="D2274" s="52" t="s">
        <v>1183</v>
      </c>
      <c r="F2274" s="52" t="s">
        <v>1184</v>
      </c>
      <c r="G2274" s="92">
        <v>128826.988307027</v>
      </c>
      <c r="H2274" s="92">
        <v>128826.988307027</v>
      </c>
      <c r="I2274" s="92">
        <v>128826.988307027</v>
      </c>
      <c r="J2274" s="92"/>
      <c r="K2274" s="92"/>
      <c r="L2274" s="52" t="s">
        <v>296</v>
      </c>
      <c r="M2274" s="52" t="s">
        <v>3616</v>
      </c>
      <c r="N2274" s="52" t="s">
        <v>3617</v>
      </c>
      <c r="O2274" s="52" t="s">
        <v>3618</v>
      </c>
      <c r="P2274" s="52" t="s">
        <v>1035</v>
      </c>
      <c r="Q2274" s="52" t="s">
        <v>1036</v>
      </c>
      <c r="R2274" s="52">
        <v>1</v>
      </c>
      <c r="S2274" s="52" t="s">
        <v>3619</v>
      </c>
      <c r="T2274" s="78">
        <v>16867538196.9</v>
      </c>
      <c r="U2274" s="78">
        <v>14729169559.209999</v>
      </c>
      <c r="BN2274" s="52" t="s">
        <v>99</v>
      </c>
    </row>
    <row r="2275" spans="1:66" s="52" customFormat="1">
      <c r="A2275" s="52" t="s">
        <v>1183</v>
      </c>
      <c r="B2275" s="52" t="s">
        <v>1183</v>
      </c>
      <c r="C2275" s="52" t="s">
        <v>70</v>
      </c>
      <c r="D2275" s="52" t="s">
        <v>1183</v>
      </c>
      <c r="F2275" s="52" t="s">
        <v>1184</v>
      </c>
      <c r="G2275" s="92">
        <v>34387.009099910203</v>
      </c>
      <c r="H2275" s="92">
        <v>34387.009099910203</v>
      </c>
      <c r="I2275" s="92">
        <v>34387.009099910203</v>
      </c>
      <c r="J2275" s="92"/>
      <c r="K2275" s="92"/>
      <c r="L2275" s="52" t="s">
        <v>296</v>
      </c>
      <c r="M2275" s="52" t="s">
        <v>3616</v>
      </c>
      <c r="N2275" s="52" t="s">
        <v>3617</v>
      </c>
      <c r="O2275" s="52" t="s">
        <v>3618</v>
      </c>
      <c r="P2275" s="52" t="s">
        <v>1035</v>
      </c>
      <c r="Q2275" s="52" t="s">
        <v>1036</v>
      </c>
      <c r="R2275" s="52">
        <v>1</v>
      </c>
      <c r="S2275" s="52" t="s">
        <v>3619</v>
      </c>
      <c r="T2275" s="78">
        <v>16867538196.9</v>
      </c>
      <c r="U2275" s="78">
        <v>14729169559.209999</v>
      </c>
      <c r="BN2275" s="52" t="s">
        <v>99</v>
      </c>
    </row>
    <row r="2276" spans="1:66" s="52" customFormat="1">
      <c r="A2276" s="52" t="s">
        <v>3628</v>
      </c>
      <c r="B2276" s="52" t="s">
        <v>3629</v>
      </c>
      <c r="C2276" s="54" t="s">
        <v>83</v>
      </c>
      <c r="D2276" s="52" t="s">
        <v>84</v>
      </c>
      <c r="E2276" s="52" t="s">
        <v>3630</v>
      </c>
      <c r="F2276" s="52" t="s">
        <v>3629</v>
      </c>
      <c r="G2276" s="92">
        <v>107753.649719283</v>
      </c>
      <c r="H2276" s="92">
        <v>2070055.6132789101</v>
      </c>
      <c r="I2276" s="92">
        <v>2386743.34128212</v>
      </c>
      <c r="J2276" s="92"/>
      <c r="K2276" s="92"/>
      <c r="L2276" s="52" t="s">
        <v>296</v>
      </c>
      <c r="M2276" s="52" t="s">
        <v>3616</v>
      </c>
      <c r="N2276" s="52" t="s">
        <v>3617</v>
      </c>
      <c r="O2276" s="52" t="s">
        <v>3618</v>
      </c>
      <c r="P2276" s="52" t="s">
        <v>1035</v>
      </c>
      <c r="Q2276" s="52" t="s">
        <v>1036</v>
      </c>
      <c r="R2276" s="52">
        <v>1</v>
      </c>
      <c r="S2276" s="52" t="s">
        <v>3619</v>
      </c>
      <c r="T2276" s="78">
        <v>16867538196.9</v>
      </c>
      <c r="U2276" s="78">
        <v>14729169559.209999</v>
      </c>
      <c r="Z2276" s="52" t="s">
        <v>98</v>
      </c>
      <c r="AA2276" s="81">
        <v>1.12517107366629E-4</v>
      </c>
      <c r="BN2276" s="52" t="s">
        <v>99</v>
      </c>
    </row>
    <row r="2277" spans="1:66" s="52" customFormat="1">
      <c r="A2277" s="52" t="s">
        <v>3631</v>
      </c>
      <c r="B2277" s="52" t="s">
        <v>3632</v>
      </c>
      <c r="C2277" s="54" t="s">
        <v>83</v>
      </c>
      <c r="D2277" s="52" t="s">
        <v>84</v>
      </c>
      <c r="E2277" s="52" t="s">
        <v>3633</v>
      </c>
      <c r="F2277" s="52" t="s">
        <v>3632</v>
      </c>
      <c r="G2277" s="92">
        <v>401826.76500757999</v>
      </c>
      <c r="H2277" s="92">
        <v>5191257.4665061599</v>
      </c>
      <c r="I2277" s="92">
        <v>3741007.1822205698</v>
      </c>
      <c r="J2277" s="92"/>
      <c r="K2277" s="92"/>
      <c r="L2277" s="52" t="s">
        <v>296</v>
      </c>
      <c r="M2277" s="52" t="s">
        <v>3616</v>
      </c>
      <c r="N2277" s="52" t="s">
        <v>3617</v>
      </c>
      <c r="O2277" s="52" t="s">
        <v>3618</v>
      </c>
      <c r="P2277" s="52" t="s">
        <v>1035</v>
      </c>
      <c r="Q2277" s="52" t="s">
        <v>1036</v>
      </c>
      <c r="R2277" s="52">
        <v>1</v>
      </c>
      <c r="S2277" s="52" t="s">
        <v>3619</v>
      </c>
      <c r="T2277" s="78">
        <v>16867538196.9</v>
      </c>
      <c r="U2277" s="78">
        <v>14729169559.209999</v>
      </c>
      <c r="Z2277" s="52" t="s">
        <v>98</v>
      </c>
      <c r="AA2277" s="81">
        <v>4.0624930832152518E-4</v>
      </c>
      <c r="BN2277" s="52" t="s">
        <v>99</v>
      </c>
    </row>
    <row r="2278" spans="1:66" s="52" customFormat="1">
      <c r="A2278" s="52" t="s">
        <v>2403</v>
      </c>
      <c r="B2278" s="52" t="s">
        <v>2404</v>
      </c>
      <c r="C2278" s="54" t="s">
        <v>83</v>
      </c>
      <c r="D2278" s="52" t="s">
        <v>84</v>
      </c>
      <c r="E2278" s="52" t="s">
        <v>2405</v>
      </c>
      <c r="F2278" s="52" t="s">
        <v>2404</v>
      </c>
      <c r="G2278" s="92">
        <v>68765.674256066093</v>
      </c>
      <c r="H2278" s="92">
        <v>2435906.0275556901</v>
      </c>
      <c r="I2278" s="92">
        <v>2060907.2574543001</v>
      </c>
      <c r="J2278" s="92"/>
      <c r="K2278" s="92"/>
      <c r="L2278" s="52" t="s">
        <v>296</v>
      </c>
      <c r="M2278" s="52" t="s">
        <v>3616</v>
      </c>
      <c r="N2278" s="52" t="s">
        <v>3617</v>
      </c>
      <c r="O2278" s="52" t="s">
        <v>3618</v>
      </c>
      <c r="P2278" s="52" t="s">
        <v>1035</v>
      </c>
      <c r="Q2278" s="52" t="s">
        <v>1036</v>
      </c>
      <c r="R2278" s="52">
        <v>1</v>
      </c>
      <c r="S2278" s="52" t="s">
        <v>3619</v>
      </c>
      <c r="T2278" s="78">
        <v>16867538196.9</v>
      </c>
      <c r="U2278" s="78">
        <v>14729169559.209999</v>
      </c>
      <c r="Z2278" s="52" t="s">
        <v>87</v>
      </c>
      <c r="AA2278" s="81">
        <v>3.2398738404350018E-5</v>
      </c>
      <c r="BN2278" s="52" t="s">
        <v>99</v>
      </c>
    </row>
    <row r="2279" spans="1:66" s="52" customFormat="1">
      <c r="A2279" s="52" t="s">
        <v>3634</v>
      </c>
      <c r="B2279" s="52" t="s">
        <v>3635</v>
      </c>
      <c r="C2279" s="54" t="s">
        <v>83</v>
      </c>
      <c r="D2279" s="52" t="s">
        <v>84</v>
      </c>
      <c r="E2279" s="52" t="s">
        <v>3636</v>
      </c>
      <c r="F2279" s="52" t="s">
        <v>3635</v>
      </c>
      <c r="G2279" s="92">
        <v>66504.026343728401</v>
      </c>
      <c r="H2279" s="92">
        <v>3817620.5152317998</v>
      </c>
      <c r="I2279" s="92">
        <v>2958764.1320324801</v>
      </c>
      <c r="J2279" s="92"/>
      <c r="K2279" s="92"/>
      <c r="L2279" s="52" t="s">
        <v>296</v>
      </c>
      <c r="M2279" s="52" t="s">
        <v>3616</v>
      </c>
      <c r="N2279" s="52" t="s">
        <v>3617</v>
      </c>
      <c r="O2279" s="52" t="s">
        <v>3618</v>
      </c>
      <c r="P2279" s="52" t="s">
        <v>1035</v>
      </c>
      <c r="Q2279" s="52" t="s">
        <v>1036</v>
      </c>
      <c r="R2279" s="52">
        <v>1</v>
      </c>
      <c r="S2279" s="52" t="s">
        <v>3619</v>
      </c>
      <c r="T2279" s="78">
        <v>16867538196.9</v>
      </c>
      <c r="U2279" s="78">
        <v>14729169559.209999</v>
      </c>
      <c r="Z2279" s="52" t="s">
        <v>98</v>
      </c>
      <c r="AA2279" s="81">
        <v>4.6963737453397641E-5</v>
      </c>
      <c r="BN2279" s="52" t="s">
        <v>99</v>
      </c>
    </row>
    <row r="2280" spans="1:66" s="52" customFormat="1">
      <c r="A2280" s="52" t="s">
        <v>3637</v>
      </c>
      <c r="B2280" s="52" t="s">
        <v>3638</v>
      </c>
      <c r="C2280" s="54" t="s">
        <v>83</v>
      </c>
      <c r="D2280" s="52" t="s">
        <v>84</v>
      </c>
      <c r="E2280" s="52" t="s">
        <v>3639</v>
      </c>
      <c r="F2280" s="52" t="s">
        <v>3638</v>
      </c>
      <c r="G2280" s="92">
        <v>29742.766013973898</v>
      </c>
      <c r="H2280" s="92">
        <v>561392.79220131505</v>
      </c>
      <c r="I2280" s="92">
        <v>608834.42030604498</v>
      </c>
      <c r="J2280" s="92"/>
      <c r="K2280" s="92"/>
      <c r="L2280" s="52" t="s">
        <v>296</v>
      </c>
      <c r="M2280" s="52" t="s">
        <v>3616</v>
      </c>
      <c r="N2280" s="52" t="s">
        <v>3617</v>
      </c>
      <c r="O2280" s="52" t="s">
        <v>3618</v>
      </c>
      <c r="P2280" s="52" t="s">
        <v>1035</v>
      </c>
      <c r="Q2280" s="52" t="s">
        <v>1036</v>
      </c>
      <c r="R2280" s="52">
        <v>1</v>
      </c>
      <c r="S2280" s="52" t="s">
        <v>3619</v>
      </c>
      <c r="T2280" s="78">
        <v>16867538196.9</v>
      </c>
      <c r="U2280" s="78">
        <v>14729169559.209999</v>
      </c>
      <c r="Z2280" s="52" t="s">
        <v>98</v>
      </c>
      <c r="AA2280" s="81">
        <v>9.3883527097216835E-5</v>
      </c>
      <c r="BN2280" s="52" t="s">
        <v>99</v>
      </c>
    </row>
    <row r="2281" spans="1:66" s="52" customFormat="1">
      <c r="A2281" s="52" t="s">
        <v>3640</v>
      </c>
      <c r="B2281" s="52" t="s">
        <v>3641</v>
      </c>
      <c r="C2281" s="54" t="s">
        <v>83</v>
      </c>
      <c r="D2281" s="52" t="s">
        <v>84</v>
      </c>
      <c r="E2281" s="52" t="s">
        <v>3642</v>
      </c>
      <c r="F2281" s="52" t="s">
        <v>3641</v>
      </c>
      <c r="G2281" s="92">
        <v>421725.47393444501</v>
      </c>
      <c r="H2281" s="92">
        <v>6490494.6651778799</v>
      </c>
      <c r="I2281" s="92">
        <v>5608948.8033281201</v>
      </c>
      <c r="J2281" s="92"/>
      <c r="K2281" s="92"/>
      <c r="L2281" s="52" t="s">
        <v>296</v>
      </c>
      <c r="M2281" s="52" t="s">
        <v>3616</v>
      </c>
      <c r="N2281" s="52" t="s">
        <v>3617</v>
      </c>
      <c r="O2281" s="52" t="s">
        <v>3618</v>
      </c>
      <c r="P2281" s="52" t="s">
        <v>1035</v>
      </c>
      <c r="Q2281" s="52" t="s">
        <v>1036</v>
      </c>
      <c r="R2281" s="52">
        <v>1</v>
      </c>
      <c r="S2281" s="52" t="s">
        <v>3619</v>
      </c>
      <c r="T2281" s="78">
        <v>16867538196.9</v>
      </c>
      <c r="U2281" s="78">
        <v>14729169559.209999</v>
      </c>
      <c r="Z2281" s="52" t="s">
        <v>98</v>
      </c>
      <c r="AA2281" s="81">
        <v>4.8856497305518399E-4</v>
      </c>
      <c r="BN2281" s="52" t="s">
        <v>99</v>
      </c>
    </row>
    <row r="2282" spans="1:66" s="52" customFormat="1">
      <c r="A2282" s="52" t="s">
        <v>2397</v>
      </c>
      <c r="B2282" s="52" t="s">
        <v>2398</v>
      </c>
      <c r="C2282" s="54" t="s">
        <v>83</v>
      </c>
      <c r="D2282" s="52" t="s">
        <v>84</v>
      </c>
      <c r="E2282" s="52" t="s">
        <v>2399</v>
      </c>
      <c r="F2282" s="52" t="s">
        <v>2398</v>
      </c>
      <c r="G2282" s="92">
        <v>143673.529117837</v>
      </c>
      <c r="H2282" s="92">
        <v>2573027.43491732</v>
      </c>
      <c r="I2282" s="92">
        <v>2351935.67165899</v>
      </c>
      <c r="J2282" s="92"/>
      <c r="K2282" s="92"/>
      <c r="L2282" s="52" t="s">
        <v>296</v>
      </c>
      <c r="M2282" s="52" t="s">
        <v>3616</v>
      </c>
      <c r="N2282" s="52" t="s">
        <v>3617</v>
      </c>
      <c r="O2282" s="52" t="s">
        <v>3618</v>
      </c>
      <c r="P2282" s="52" t="s">
        <v>1035</v>
      </c>
      <c r="Q2282" s="52" t="s">
        <v>1036</v>
      </c>
      <c r="R2282" s="52">
        <v>1</v>
      </c>
      <c r="S2282" s="52" t="s">
        <v>3619</v>
      </c>
      <c r="T2282" s="78">
        <v>16867538196.9</v>
      </c>
      <c r="U2282" s="78">
        <v>14729169559.209999</v>
      </c>
      <c r="Z2282" s="52" t="s">
        <v>98</v>
      </c>
      <c r="AA2282" s="81">
        <v>8.6346863791826901E-5</v>
      </c>
      <c r="BN2282" s="52" t="s">
        <v>99</v>
      </c>
    </row>
    <row r="2283" spans="1:66" s="52" customFormat="1">
      <c r="A2283" s="52" t="s">
        <v>3643</v>
      </c>
      <c r="B2283" s="52" t="s">
        <v>1824</v>
      </c>
      <c r="C2283" s="54" t="s">
        <v>83</v>
      </c>
      <c r="D2283" s="52" t="s">
        <v>84</v>
      </c>
      <c r="E2283" s="52" t="s">
        <v>3644</v>
      </c>
      <c r="F2283" s="52" t="s">
        <v>1824</v>
      </c>
      <c r="G2283" s="92">
        <v>92721.575929468803</v>
      </c>
      <c r="H2283" s="92">
        <v>1053060.59615388</v>
      </c>
      <c r="I2283" s="92">
        <v>1009737.96187192</v>
      </c>
      <c r="J2283" s="92"/>
      <c r="K2283" s="92"/>
      <c r="L2283" s="52" t="s">
        <v>296</v>
      </c>
      <c r="M2283" s="52" t="s">
        <v>3616</v>
      </c>
      <c r="N2283" s="52" t="s">
        <v>3617</v>
      </c>
      <c r="O2283" s="52" t="s">
        <v>3618</v>
      </c>
      <c r="P2283" s="52" t="s">
        <v>1035</v>
      </c>
      <c r="Q2283" s="52" t="s">
        <v>1036</v>
      </c>
      <c r="R2283" s="52">
        <v>1</v>
      </c>
      <c r="S2283" s="52" t="s">
        <v>3619</v>
      </c>
      <c r="T2283" s="78">
        <v>16867538196.9</v>
      </c>
      <c r="U2283" s="78">
        <v>14729169559.209999</v>
      </c>
      <c r="Z2283" s="52" t="s">
        <v>87</v>
      </c>
      <c r="AA2283" s="81">
        <v>9.0223656892290908E-6</v>
      </c>
      <c r="BN2283" s="52" t="s">
        <v>99</v>
      </c>
    </row>
    <row r="2284" spans="1:66" s="52" customFormat="1">
      <c r="A2284" s="52" t="s">
        <v>1904</v>
      </c>
      <c r="B2284" s="52" t="s">
        <v>1905</v>
      </c>
      <c r="C2284" s="54" t="s">
        <v>83</v>
      </c>
      <c r="D2284" s="52" t="s">
        <v>84</v>
      </c>
      <c r="E2284" s="52" t="s">
        <v>1906</v>
      </c>
      <c r="F2284" s="52" t="s">
        <v>1905</v>
      </c>
      <c r="G2284" s="92">
        <v>421428.04627430602</v>
      </c>
      <c r="H2284" s="92">
        <v>4455619.69381175</v>
      </c>
      <c r="I2284" s="92">
        <v>4260637.5478332303</v>
      </c>
      <c r="J2284" s="92"/>
      <c r="K2284" s="92"/>
      <c r="L2284" s="52" t="s">
        <v>296</v>
      </c>
      <c r="M2284" s="52" t="s">
        <v>3616</v>
      </c>
      <c r="N2284" s="52" t="s">
        <v>3617</v>
      </c>
      <c r="O2284" s="52" t="s">
        <v>3618</v>
      </c>
      <c r="P2284" s="52" t="s">
        <v>1035</v>
      </c>
      <c r="Q2284" s="52" t="s">
        <v>1036</v>
      </c>
      <c r="R2284" s="52">
        <v>1</v>
      </c>
      <c r="S2284" s="52" t="s">
        <v>3619</v>
      </c>
      <c r="T2284" s="78">
        <v>16867538196.9</v>
      </c>
      <c r="U2284" s="78">
        <v>14729169559.209999</v>
      </c>
      <c r="Z2284" s="52" t="s">
        <v>87</v>
      </c>
      <c r="AA2284" s="81">
        <v>1.6006040812340871E-5</v>
      </c>
      <c r="BN2284" s="52" t="s">
        <v>99</v>
      </c>
    </row>
    <row r="2285" spans="1:66" s="52" customFormat="1">
      <c r="A2285" s="52" t="s">
        <v>3645</v>
      </c>
      <c r="B2285" s="52" t="s">
        <v>3646</v>
      </c>
      <c r="C2285" s="54" t="s">
        <v>83</v>
      </c>
      <c r="D2285" s="52" t="s">
        <v>84</v>
      </c>
      <c r="E2285" s="52" t="s">
        <v>3647</v>
      </c>
      <c r="F2285" s="52" t="s">
        <v>3646</v>
      </c>
      <c r="G2285" s="92">
        <v>259760.143718015</v>
      </c>
      <c r="H2285" s="92">
        <v>4380739.8250962598</v>
      </c>
      <c r="I2285" s="92">
        <v>3932768.5758907399</v>
      </c>
      <c r="J2285" s="92"/>
      <c r="K2285" s="92"/>
      <c r="L2285" s="52" t="s">
        <v>296</v>
      </c>
      <c r="M2285" s="52" t="s">
        <v>3616</v>
      </c>
      <c r="N2285" s="52" t="s">
        <v>3617</v>
      </c>
      <c r="O2285" s="52" t="s">
        <v>3618</v>
      </c>
      <c r="P2285" s="52" t="s">
        <v>1035</v>
      </c>
      <c r="Q2285" s="52" t="s">
        <v>1036</v>
      </c>
      <c r="R2285" s="52">
        <v>1</v>
      </c>
      <c r="S2285" s="52" t="s">
        <v>3619</v>
      </c>
      <c r="T2285" s="78">
        <v>16867538196.9</v>
      </c>
      <c r="U2285" s="78">
        <v>14729169559.209999</v>
      </c>
      <c r="Z2285" s="52" t="s">
        <v>98</v>
      </c>
      <c r="AA2285" s="81">
        <v>2.6266108117756659E-4</v>
      </c>
      <c r="BN2285" s="52" t="s">
        <v>99</v>
      </c>
    </row>
    <row r="2286" spans="1:66" s="52" customFormat="1">
      <c r="A2286" s="52" t="s">
        <v>3648</v>
      </c>
      <c r="B2286" s="52" t="s">
        <v>3649</v>
      </c>
      <c r="C2286" s="54" t="s">
        <v>83</v>
      </c>
      <c r="D2286" s="52" t="s">
        <v>84</v>
      </c>
      <c r="E2286" s="52" t="s">
        <v>3650</v>
      </c>
      <c r="F2286" s="52" t="s">
        <v>3649</v>
      </c>
      <c r="G2286" s="92">
        <v>27541.002865422601</v>
      </c>
      <c r="H2286" s="92">
        <v>3520144.4382605399</v>
      </c>
      <c r="I2286" s="92">
        <v>3347333.4882634701</v>
      </c>
      <c r="J2286" s="92"/>
      <c r="K2286" s="92"/>
      <c r="L2286" s="52" t="s">
        <v>296</v>
      </c>
      <c r="M2286" s="52" t="s">
        <v>3616</v>
      </c>
      <c r="N2286" s="52" t="s">
        <v>3617</v>
      </c>
      <c r="O2286" s="52" t="s">
        <v>3618</v>
      </c>
      <c r="P2286" s="52" t="s">
        <v>1035</v>
      </c>
      <c r="Q2286" s="52" t="s">
        <v>1036</v>
      </c>
      <c r="R2286" s="52">
        <v>1</v>
      </c>
      <c r="S2286" s="52" t="s">
        <v>3619</v>
      </c>
      <c r="T2286" s="78">
        <v>16867538196.9</v>
      </c>
      <c r="U2286" s="78">
        <v>14729169559.209999</v>
      </c>
      <c r="Z2286" s="52" t="s">
        <v>98</v>
      </c>
      <c r="AA2286" s="81">
        <v>1.8351202537314251E-4</v>
      </c>
      <c r="BN2286" s="52" t="s">
        <v>99</v>
      </c>
    </row>
    <row r="2287" spans="1:66" s="52" customFormat="1">
      <c r="A2287" s="52" t="s">
        <v>3651</v>
      </c>
      <c r="B2287" s="52" t="s">
        <v>3652</v>
      </c>
      <c r="C2287" s="54" t="s">
        <v>83</v>
      </c>
      <c r="D2287" s="52" t="s">
        <v>84</v>
      </c>
      <c r="E2287" s="52" t="s">
        <v>3653</v>
      </c>
      <c r="F2287" s="52" t="s">
        <v>3652</v>
      </c>
      <c r="G2287" s="92">
        <v>49548.653556970399</v>
      </c>
      <c r="H2287" s="92">
        <v>980575.41933426901</v>
      </c>
      <c r="I2287" s="92">
        <v>1365065.40549453</v>
      </c>
      <c r="J2287" s="92"/>
      <c r="K2287" s="92"/>
      <c r="L2287" s="52" t="s">
        <v>296</v>
      </c>
      <c r="M2287" s="52" t="s">
        <v>3616</v>
      </c>
      <c r="N2287" s="52" t="s">
        <v>3617</v>
      </c>
      <c r="O2287" s="52" t="s">
        <v>3618</v>
      </c>
      <c r="P2287" s="52" t="s">
        <v>1035</v>
      </c>
      <c r="Q2287" s="52" t="s">
        <v>1036</v>
      </c>
      <c r="R2287" s="52">
        <v>1</v>
      </c>
      <c r="S2287" s="52" t="s">
        <v>3619</v>
      </c>
      <c r="T2287" s="78">
        <v>16867538196.9</v>
      </c>
      <c r="U2287" s="78">
        <v>14729169559.209999</v>
      </c>
      <c r="Z2287" s="52" t="s">
        <v>98</v>
      </c>
      <c r="AA2287" s="81">
        <v>2.6596980196633521E-4</v>
      </c>
      <c r="BN2287" s="52" t="s">
        <v>99</v>
      </c>
    </row>
    <row r="2288" spans="1:66" s="52" customFormat="1">
      <c r="A2288" s="52" t="s">
        <v>2810</v>
      </c>
      <c r="B2288" s="52" t="s">
        <v>2811</v>
      </c>
      <c r="C2288" s="54" t="s">
        <v>83</v>
      </c>
      <c r="D2288" s="52" t="s">
        <v>84</v>
      </c>
      <c r="E2288" s="52" t="s">
        <v>2812</v>
      </c>
      <c r="F2288" s="52" t="s">
        <v>2811</v>
      </c>
      <c r="G2288" s="92">
        <v>141721.28581839599</v>
      </c>
      <c r="H2288" s="92">
        <v>4081826.39402459</v>
      </c>
      <c r="I2288" s="92">
        <v>3871825.5285585802</v>
      </c>
      <c r="J2288" s="92"/>
      <c r="K2288" s="92"/>
      <c r="L2288" s="52" t="s">
        <v>296</v>
      </c>
      <c r="M2288" s="52" t="s">
        <v>3616</v>
      </c>
      <c r="N2288" s="52" t="s">
        <v>3617</v>
      </c>
      <c r="O2288" s="52" t="s">
        <v>3618</v>
      </c>
      <c r="P2288" s="52" t="s">
        <v>1035</v>
      </c>
      <c r="Q2288" s="52" t="s">
        <v>1036</v>
      </c>
      <c r="R2288" s="52">
        <v>1</v>
      </c>
      <c r="S2288" s="52" t="s">
        <v>3619</v>
      </c>
      <c r="T2288" s="78">
        <v>16867538196.9</v>
      </c>
      <c r="U2288" s="78">
        <v>14729169559.209999</v>
      </c>
      <c r="Z2288" s="52" t="s">
        <v>98</v>
      </c>
      <c r="AA2288" s="81">
        <v>2.9082846828541958E-4</v>
      </c>
      <c r="BN2288" s="52" t="s">
        <v>99</v>
      </c>
    </row>
    <row r="2289" spans="1:66" s="52" customFormat="1">
      <c r="A2289" s="52" t="s">
        <v>3654</v>
      </c>
      <c r="B2289" s="52" t="s">
        <v>3655</v>
      </c>
      <c r="C2289" s="54" t="s">
        <v>83</v>
      </c>
      <c r="D2289" s="52" t="s">
        <v>84</v>
      </c>
      <c r="E2289" s="52" t="s">
        <v>3656</v>
      </c>
      <c r="F2289" s="52" t="s">
        <v>3655</v>
      </c>
      <c r="G2289" s="92">
        <v>109125.010809994</v>
      </c>
      <c r="H2289" s="92">
        <v>4184779.7210019198</v>
      </c>
      <c r="I2289" s="92">
        <v>3532376.5999195199</v>
      </c>
      <c r="J2289" s="92"/>
      <c r="K2289" s="92"/>
      <c r="L2289" s="52" t="s">
        <v>296</v>
      </c>
      <c r="M2289" s="52" t="s">
        <v>3616</v>
      </c>
      <c r="N2289" s="52" t="s">
        <v>3617</v>
      </c>
      <c r="O2289" s="52" t="s">
        <v>3618</v>
      </c>
      <c r="P2289" s="52" t="s">
        <v>1035</v>
      </c>
      <c r="Q2289" s="52" t="s">
        <v>1036</v>
      </c>
      <c r="R2289" s="52">
        <v>1</v>
      </c>
      <c r="S2289" s="52" t="s">
        <v>3619</v>
      </c>
      <c r="T2289" s="78">
        <v>16867538196.9</v>
      </c>
      <c r="U2289" s="78">
        <v>14729169559.209999</v>
      </c>
      <c r="Z2289" s="52" t="s">
        <v>98</v>
      </c>
      <c r="AA2289" s="81">
        <v>4.4629777357489079E-4</v>
      </c>
      <c r="BN2289" s="52" t="s">
        <v>99</v>
      </c>
    </row>
    <row r="2290" spans="1:66" s="52" customFormat="1">
      <c r="A2290" s="52" t="s">
        <v>3170</v>
      </c>
      <c r="B2290" s="52" t="s">
        <v>3171</v>
      </c>
      <c r="C2290" s="54" t="s">
        <v>83</v>
      </c>
      <c r="D2290" s="52" t="s">
        <v>84</v>
      </c>
      <c r="E2290" s="52" t="s">
        <v>3172</v>
      </c>
      <c r="F2290" s="52" t="s">
        <v>3171</v>
      </c>
      <c r="G2290" s="92">
        <v>270047.34805714298</v>
      </c>
      <c r="H2290" s="92">
        <v>5164523.9497956298</v>
      </c>
      <c r="I2290" s="92">
        <v>4933765.0490039997</v>
      </c>
      <c r="J2290" s="92"/>
      <c r="K2290" s="92"/>
      <c r="L2290" s="52" t="s">
        <v>296</v>
      </c>
      <c r="M2290" s="52" t="s">
        <v>3616</v>
      </c>
      <c r="N2290" s="52" t="s">
        <v>3617</v>
      </c>
      <c r="O2290" s="52" t="s">
        <v>3618</v>
      </c>
      <c r="P2290" s="52" t="s">
        <v>1035</v>
      </c>
      <c r="Q2290" s="52" t="s">
        <v>1036</v>
      </c>
      <c r="R2290" s="52">
        <v>1</v>
      </c>
      <c r="S2290" s="52" t="s">
        <v>3619</v>
      </c>
      <c r="T2290" s="78">
        <v>16867538196.9</v>
      </c>
      <c r="U2290" s="78">
        <v>14729169559.209999</v>
      </c>
      <c r="Z2290" s="52" t="s">
        <v>98</v>
      </c>
      <c r="AA2290" s="81">
        <v>1.9031336466817069E-4</v>
      </c>
      <c r="BN2290" s="52" t="s">
        <v>99</v>
      </c>
    </row>
    <row r="2291" spans="1:66" s="52" customFormat="1">
      <c r="A2291" s="52" t="s">
        <v>3657</v>
      </c>
      <c r="B2291" s="52" t="s">
        <v>3658</v>
      </c>
      <c r="C2291" s="54" t="s">
        <v>83</v>
      </c>
      <c r="D2291" s="52" t="s">
        <v>84</v>
      </c>
      <c r="E2291" s="52" t="s">
        <v>3659</v>
      </c>
      <c r="F2291" s="52" t="s">
        <v>3658</v>
      </c>
      <c r="G2291" s="92">
        <v>246877.93294813699</v>
      </c>
      <c r="H2291" s="92">
        <v>4060425.26620147</v>
      </c>
      <c r="I2291" s="92">
        <v>3646387.0696439799</v>
      </c>
      <c r="J2291" s="92"/>
      <c r="K2291" s="92"/>
      <c r="L2291" s="52" t="s">
        <v>296</v>
      </c>
      <c r="M2291" s="52" t="s">
        <v>3616</v>
      </c>
      <c r="N2291" s="52" t="s">
        <v>3617</v>
      </c>
      <c r="O2291" s="52" t="s">
        <v>3618</v>
      </c>
      <c r="P2291" s="52" t="s">
        <v>1035</v>
      </c>
      <c r="Q2291" s="52" t="s">
        <v>1036</v>
      </c>
      <c r="R2291" s="52">
        <v>1</v>
      </c>
      <c r="S2291" s="52" t="s">
        <v>3619</v>
      </c>
      <c r="T2291" s="78">
        <v>16867538196.9</v>
      </c>
      <c r="U2291" s="78">
        <v>14729169559.209999</v>
      </c>
      <c r="Z2291" s="52" t="s">
        <v>98</v>
      </c>
      <c r="AA2291" s="81">
        <v>2.3170408015909651E-4</v>
      </c>
      <c r="BN2291" s="52" t="s">
        <v>99</v>
      </c>
    </row>
    <row r="2292" spans="1:66" s="52" customFormat="1">
      <c r="A2292" s="52" t="s">
        <v>3173</v>
      </c>
      <c r="B2292" s="52" t="s">
        <v>3174</v>
      </c>
      <c r="C2292" s="54" t="s">
        <v>83</v>
      </c>
      <c r="D2292" s="52" t="s">
        <v>84</v>
      </c>
      <c r="E2292" s="52" t="s">
        <v>3175</v>
      </c>
      <c r="F2292" s="52" t="s">
        <v>3174</v>
      </c>
      <c r="G2292" s="92">
        <v>73957.683276357799</v>
      </c>
      <c r="H2292" s="92">
        <v>1464930.05601005</v>
      </c>
      <c r="I2292" s="92">
        <v>1661829.1432197599</v>
      </c>
      <c r="J2292" s="92"/>
      <c r="K2292" s="92"/>
      <c r="L2292" s="52" t="s">
        <v>296</v>
      </c>
      <c r="M2292" s="52" t="s">
        <v>3616</v>
      </c>
      <c r="N2292" s="52" t="s">
        <v>3617</v>
      </c>
      <c r="O2292" s="52" t="s">
        <v>3618</v>
      </c>
      <c r="P2292" s="52" t="s">
        <v>1035</v>
      </c>
      <c r="Q2292" s="52" t="s">
        <v>1036</v>
      </c>
      <c r="R2292" s="52">
        <v>1</v>
      </c>
      <c r="S2292" s="52" t="s">
        <v>3619</v>
      </c>
      <c r="T2292" s="78">
        <v>16867538196.9</v>
      </c>
      <c r="U2292" s="78">
        <v>14729169559.209999</v>
      </c>
      <c r="Z2292" s="52" t="s">
        <v>98</v>
      </c>
      <c r="AA2292" s="81">
        <v>1.608000375034087E-4</v>
      </c>
      <c r="BN2292" s="52" t="s">
        <v>99</v>
      </c>
    </row>
    <row r="2293" spans="1:66" s="52" customFormat="1">
      <c r="A2293" s="52" t="s">
        <v>2826</v>
      </c>
      <c r="B2293" s="52" t="s">
        <v>2827</v>
      </c>
      <c r="C2293" s="54" t="s">
        <v>83</v>
      </c>
      <c r="D2293" s="52" t="s">
        <v>84</v>
      </c>
      <c r="E2293" s="52" t="s">
        <v>2828</v>
      </c>
      <c r="F2293" s="52" t="s">
        <v>2827</v>
      </c>
      <c r="G2293" s="92">
        <v>23055.634057811902</v>
      </c>
      <c r="H2293" s="92">
        <v>1959384.5575222401</v>
      </c>
      <c r="I2293" s="92">
        <v>2091146.0090435401</v>
      </c>
      <c r="J2293" s="92"/>
      <c r="K2293" s="92"/>
      <c r="L2293" s="52" t="s">
        <v>296</v>
      </c>
      <c r="M2293" s="52" t="s">
        <v>3616</v>
      </c>
      <c r="N2293" s="52" t="s">
        <v>3617</v>
      </c>
      <c r="O2293" s="52" t="s">
        <v>3618</v>
      </c>
      <c r="P2293" s="52" t="s">
        <v>1035</v>
      </c>
      <c r="Q2293" s="52" t="s">
        <v>1036</v>
      </c>
      <c r="R2293" s="52">
        <v>1</v>
      </c>
      <c r="S2293" s="52" t="s">
        <v>3619</v>
      </c>
      <c r="T2293" s="78">
        <v>16867538196.9</v>
      </c>
      <c r="U2293" s="78">
        <v>14729169559.209999</v>
      </c>
      <c r="Z2293" s="52" t="s">
        <v>87</v>
      </c>
      <c r="AA2293" s="81">
        <v>1.8878473775934731E-5</v>
      </c>
      <c r="BN2293" s="52" t="s">
        <v>99</v>
      </c>
    </row>
    <row r="2294" spans="1:66" s="52" customFormat="1">
      <c r="A2294" s="52" t="s">
        <v>3660</v>
      </c>
      <c r="B2294" s="52" t="s">
        <v>3661</v>
      </c>
      <c r="C2294" s="54" t="s">
        <v>83</v>
      </c>
      <c r="D2294" s="52" t="s">
        <v>84</v>
      </c>
      <c r="E2294" s="52" t="s">
        <v>3662</v>
      </c>
      <c r="F2294" s="52" t="s">
        <v>3661</v>
      </c>
      <c r="G2294" s="92">
        <v>65474.008406600202</v>
      </c>
      <c r="H2294" s="92">
        <v>1556133.53321594</v>
      </c>
      <c r="I2294" s="92">
        <v>1567447.76125401</v>
      </c>
      <c r="J2294" s="92"/>
      <c r="K2294" s="92"/>
      <c r="L2294" s="52" t="s">
        <v>296</v>
      </c>
      <c r="M2294" s="52" t="s">
        <v>3616</v>
      </c>
      <c r="N2294" s="52" t="s">
        <v>3617</v>
      </c>
      <c r="O2294" s="52" t="s">
        <v>3618</v>
      </c>
      <c r="P2294" s="52" t="s">
        <v>1035</v>
      </c>
      <c r="Q2294" s="52" t="s">
        <v>1036</v>
      </c>
      <c r="R2294" s="52">
        <v>1</v>
      </c>
      <c r="S2294" s="52" t="s">
        <v>3619</v>
      </c>
      <c r="T2294" s="78">
        <v>16867538196.9</v>
      </c>
      <c r="U2294" s="78">
        <v>14729169559.209999</v>
      </c>
      <c r="Z2294" s="52" t="s">
        <v>98</v>
      </c>
      <c r="AA2294" s="81">
        <v>1.557759645245404E-4</v>
      </c>
      <c r="BN2294" s="52" t="s">
        <v>99</v>
      </c>
    </row>
    <row r="2295" spans="1:66" s="52" customFormat="1">
      <c r="A2295" s="52" t="s">
        <v>3663</v>
      </c>
      <c r="B2295" s="52" t="s">
        <v>3664</v>
      </c>
      <c r="C2295" s="54" t="s">
        <v>83</v>
      </c>
      <c r="D2295" s="52" t="s">
        <v>84</v>
      </c>
      <c r="E2295" s="52" t="s">
        <v>3665</v>
      </c>
      <c r="F2295" s="52" t="s">
        <v>3664</v>
      </c>
      <c r="G2295" s="92">
        <v>68259.648002069996</v>
      </c>
      <c r="H2295" s="92">
        <v>1109936.91908127</v>
      </c>
      <c r="I2295" s="92">
        <v>961095.84386914503</v>
      </c>
      <c r="J2295" s="92"/>
      <c r="K2295" s="92"/>
      <c r="L2295" s="52" t="s">
        <v>296</v>
      </c>
      <c r="M2295" s="52" t="s">
        <v>3616</v>
      </c>
      <c r="N2295" s="52" t="s">
        <v>3617</v>
      </c>
      <c r="O2295" s="52" t="s">
        <v>3618</v>
      </c>
      <c r="P2295" s="52" t="s">
        <v>1035</v>
      </c>
      <c r="Q2295" s="52" t="s">
        <v>1036</v>
      </c>
      <c r="R2295" s="52">
        <v>1</v>
      </c>
      <c r="S2295" s="52" t="s">
        <v>3619</v>
      </c>
      <c r="T2295" s="78">
        <v>16867538196.9</v>
      </c>
      <c r="U2295" s="78">
        <v>14729169559.209999</v>
      </c>
      <c r="Z2295" s="52" t="s">
        <v>87</v>
      </c>
      <c r="AA2295" s="81">
        <v>3.5174655126138241E-6</v>
      </c>
      <c r="BN2295" s="52" t="s">
        <v>99</v>
      </c>
    </row>
    <row r="2296" spans="1:66" s="52" customFormat="1">
      <c r="A2296" s="52" t="s">
        <v>3666</v>
      </c>
      <c r="B2296" s="52" t="s">
        <v>3667</v>
      </c>
      <c r="C2296" s="54" t="s">
        <v>83</v>
      </c>
      <c r="D2296" s="52" t="s">
        <v>84</v>
      </c>
      <c r="E2296" s="52" t="s">
        <v>3668</v>
      </c>
      <c r="F2296" s="52" t="s">
        <v>3667</v>
      </c>
      <c r="G2296" s="92">
        <v>806547.96026484098</v>
      </c>
      <c r="H2296" s="92">
        <v>3142394.0930134798</v>
      </c>
      <c r="I2296" s="92">
        <v>2589018.9524501399</v>
      </c>
      <c r="J2296" s="92"/>
      <c r="K2296" s="92"/>
      <c r="L2296" s="52" t="s">
        <v>296</v>
      </c>
      <c r="M2296" s="52" t="s">
        <v>3616</v>
      </c>
      <c r="N2296" s="52" t="s">
        <v>3617</v>
      </c>
      <c r="O2296" s="52" t="s">
        <v>3618</v>
      </c>
      <c r="P2296" s="52" t="s">
        <v>1035</v>
      </c>
      <c r="Q2296" s="52" t="s">
        <v>1036</v>
      </c>
      <c r="R2296" s="52">
        <v>1</v>
      </c>
      <c r="S2296" s="52" t="s">
        <v>3619</v>
      </c>
      <c r="T2296" s="78">
        <v>16867538196.9</v>
      </c>
      <c r="U2296" s="78">
        <v>14729169559.209999</v>
      </c>
      <c r="Z2296" s="52" t="s">
        <v>98</v>
      </c>
      <c r="AA2296" s="81">
        <v>7.6620472919786145E-5</v>
      </c>
      <c r="BN2296" s="52" t="s">
        <v>99</v>
      </c>
    </row>
    <row r="2297" spans="1:66" s="52" customFormat="1">
      <c r="A2297" s="52" t="s">
        <v>3669</v>
      </c>
      <c r="B2297" s="52" t="s">
        <v>3670</v>
      </c>
      <c r="C2297" s="54" t="s">
        <v>83</v>
      </c>
      <c r="D2297" s="52" t="s">
        <v>84</v>
      </c>
      <c r="E2297" s="52" t="s">
        <v>3671</v>
      </c>
      <c r="F2297" s="52" t="s">
        <v>3670</v>
      </c>
      <c r="G2297" s="92">
        <v>314334.12703607098</v>
      </c>
      <c r="H2297" s="92">
        <v>5097180.8580649002</v>
      </c>
      <c r="I2297" s="92">
        <v>5164509.7072026404</v>
      </c>
      <c r="J2297" s="92"/>
      <c r="K2297" s="92"/>
      <c r="L2297" s="52" t="s">
        <v>296</v>
      </c>
      <c r="M2297" s="52" t="s">
        <v>3616</v>
      </c>
      <c r="N2297" s="52" t="s">
        <v>3617</v>
      </c>
      <c r="O2297" s="52" t="s">
        <v>3618</v>
      </c>
      <c r="P2297" s="52" t="s">
        <v>1035</v>
      </c>
      <c r="Q2297" s="52" t="s">
        <v>1036</v>
      </c>
      <c r="R2297" s="52">
        <v>1</v>
      </c>
      <c r="S2297" s="52" t="s">
        <v>3619</v>
      </c>
      <c r="T2297" s="78">
        <v>16867538196.9</v>
      </c>
      <c r="U2297" s="78">
        <v>14729169559.209999</v>
      </c>
      <c r="Z2297" s="52" t="s">
        <v>98</v>
      </c>
      <c r="AA2297" s="81">
        <v>2.4095597503684331E-4</v>
      </c>
      <c r="BN2297" s="52" t="s">
        <v>99</v>
      </c>
    </row>
    <row r="2298" spans="1:66" s="52" customFormat="1">
      <c r="A2298" s="52" t="s">
        <v>3672</v>
      </c>
      <c r="B2298" s="52" t="s">
        <v>3673</v>
      </c>
      <c r="C2298" s="54" t="s">
        <v>83</v>
      </c>
      <c r="D2298" s="52" t="s">
        <v>84</v>
      </c>
      <c r="E2298" s="52" t="s">
        <v>3674</v>
      </c>
      <c r="F2298" s="52" t="s">
        <v>3673</v>
      </c>
      <c r="G2298" s="92">
        <v>207448.80639169301</v>
      </c>
      <c r="H2298" s="92">
        <v>5449832.1014978699</v>
      </c>
      <c r="I2298" s="92">
        <v>4229881.1623266097</v>
      </c>
      <c r="J2298" s="92"/>
      <c r="K2298" s="92"/>
      <c r="L2298" s="52" t="s">
        <v>296</v>
      </c>
      <c r="M2298" s="52" t="s">
        <v>3616</v>
      </c>
      <c r="N2298" s="52" t="s">
        <v>3617</v>
      </c>
      <c r="O2298" s="52" t="s">
        <v>3618</v>
      </c>
      <c r="P2298" s="52" t="s">
        <v>1035</v>
      </c>
      <c r="Q2298" s="52" t="s">
        <v>1036</v>
      </c>
      <c r="R2298" s="52">
        <v>1</v>
      </c>
      <c r="S2298" s="52" t="s">
        <v>3619</v>
      </c>
      <c r="T2298" s="78">
        <v>16867538196.9</v>
      </c>
      <c r="U2298" s="78">
        <v>14729169559.209999</v>
      </c>
      <c r="Z2298" s="52" t="s">
        <v>98</v>
      </c>
      <c r="AA2298" s="81">
        <v>1.3834005552616541E-4</v>
      </c>
      <c r="BN2298" s="52" t="s">
        <v>99</v>
      </c>
    </row>
    <row r="2299" spans="1:66" s="52" customFormat="1">
      <c r="A2299" s="52" t="s">
        <v>3675</v>
      </c>
      <c r="B2299" s="52" t="s">
        <v>3676</v>
      </c>
      <c r="C2299" s="54" t="s">
        <v>83</v>
      </c>
      <c r="D2299" s="52" t="s">
        <v>84</v>
      </c>
      <c r="E2299" s="52" t="s">
        <v>3677</v>
      </c>
      <c r="F2299" s="52" t="s">
        <v>3676</v>
      </c>
      <c r="G2299" s="92">
        <v>114086.463489708</v>
      </c>
      <c r="H2299" s="92">
        <v>4264016.2362252697</v>
      </c>
      <c r="I2299" s="92">
        <v>4922830.8995808996</v>
      </c>
      <c r="J2299" s="92"/>
      <c r="K2299" s="92"/>
      <c r="L2299" s="52" t="s">
        <v>296</v>
      </c>
      <c r="M2299" s="52" t="s">
        <v>3616</v>
      </c>
      <c r="N2299" s="52" t="s">
        <v>3617</v>
      </c>
      <c r="O2299" s="52" t="s">
        <v>3618</v>
      </c>
      <c r="P2299" s="52" t="s">
        <v>1035</v>
      </c>
      <c r="Q2299" s="52" t="s">
        <v>1036</v>
      </c>
      <c r="R2299" s="52">
        <v>1</v>
      </c>
      <c r="S2299" s="52" t="s">
        <v>3619</v>
      </c>
      <c r="T2299" s="78">
        <v>16867538196.9</v>
      </c>
      <c r="U2299" s="78">
        <v>14729169559.209999</v>
      </c>
      <c r="Z2299" s="52" t="s">
        <v>98</v>
      </c>
      <c r="AA2299" s="81">
        <v>8.0566865707743936E-5</v>
      </c>
      <c r="BN2299" s="52" t="s">
        <v>99</v>
      </c>
    </row>
    <row r="2300" spans="1:66" s="52" customFormat="1">
      <c r="A2300" s="52" t="s">
        <v>335</v>
      </c>
      <c r="B2300" s="52" t="s">
        <v>337</v>
      </c>
      <c r="C2300" s="54" t="s">
        <v>83</v>
      </c>
      <c r="D2300" s="52" t="s">
        <v>84</v>
      </c>
      <c r="E2300" s="52" t="s">
        <v>336</v>
      </c>
      <c r="F2300" s="52" t="s">
        <v>337</v>
      </c>
      <c r="G2300" s="92">
        <v>79546.927896433393</v>
      </c>
      <c r="H2300" s="92">
        <v>2962755.7709242501</v>
      </c>
      <c r="I2300" s="92">
        <v>2624253.1513033402</v>
      </c>
      <c r="J2300" s="92"/>
      <c r="K2300" s="92"/>
      <c r="L2300" s="52" t="s">
        <v>296</v>
      </c>
      <c r="M2300" s="52" t="s">
        <v>3616</v>
      </c>
      <c r="N2300" s="52" t="s">
        <v>3617</v>
      </c>
      <c r="O2300" s="52" t="s">
        <v>3618</v>
      </c>
      <c r="P2300" s="52" t="s">
        <v>1035</v>
      </c>
      <c r="Q2300" s="52" t="s">
        <v>1036</v>
      </c>
      <c r="R2300" s="52">
        <v>1</v>
      </c>
      <c r="S2300" s="52" t="s">
        <v>3619</v>
      </c>
      <c r="T2300" s="78">
        <v>16867538196.9</v>
      </c>
      <c r="U2300" s="78">
        <v>14729169559.209999</v>
      </c>
      <c r="Z2300" s="52" t="s">
        <v>87</v>
      </c>
      <c r="AA2300" s="81">
        <v>8.4326479214027227E-6</v>
      </c>
      <c r="BN2300" s="52" t="s">
        <v>99</v>
      </c>
    </row>
    <row r="2301" spans="1:66" s="52" customFormat="1">
      <c r="A2301" s="52" t="s">
        <v>1935</v>
      </c>
      <c r="B2301" s="52" t="s">
        <v>1936</v>
      </c>
      <c r="C2301" s="54" t="s">
        <v>83</v>
      </c>
      <c r="D2301" s="52" t="s">
        <v>84</v>
      </c>
      <c r="E2301" s="52" t="s">
        <v>1937</v>
      </c>
      <c r="F2301" s="52" t="s">
        <v>1936</v>
      </c>
      <c r="G2301" s="92">
        <v>35032.586815116898</v>
      </c>
      <c r="H2301" s="92">
        <v>1000743.27035118</v>
      </c>
      <c r="I2301" s="92">
        <v>1061487.38049804</v>
      </c>
      <c r="J2301" s="92"/>
      <c r="K2301" s="92"/>
      <c r="L2301" s="52" t="s">
        <v>296</v>
      </c>
      <c r="M2301" s="52" t="s">
        <v>3616</v>
      </c>
      <c r="N2301" s="52" t="s">
        <v>3617</v>
      </c>
      <c r="O2301" s="52" t="s">
        <v>3618</v>
      </c>
      <c r="P2301" s="52" t="s">
        <v>1035</v>
      </c>
      <c r="Q2301" s="52" t="s">
        <v>1036</v>
      </c>
      <c r="R2301" s="52">
        <v>1</v>
      </c>
      <c r="S2301" s="52" t="s">
        <v>3619</v>
      </c>
      <c r="T2301" s="78">
        <v>16867538196.9</v>
      </c>
      <c r="U2301" s="78">
        <v>14729169559.209999</v>
      </c>
      <c r="Z2301" s="52" t="s">
        <v>98</v>
      </c>
      <c r="AA2301" s="81">
        <v>3.5620619952694217E-5</v>
      </c>
      <c r="BN2301" s="52" t="s">
        <v>99</v>
      </c>
    </row>
    <row r="2302" spans="1:66" s="52" customFormat="1">
      <c r="A2302" s="52" t="s">
        <v>3678</v>
      </c>
      <c r="B2302" s="52" t="s">
        <v>3679</v>
      </c>
      <c r="C2302" s="54" t="s">
        <v>83</v>
      </c>
      <c r="D2302" s="52" t="s">
        <v>84</v>
      </c>
      <c r="E2302" s="52" t="s">
        <v>3680</v>
      </c>
      <c r="F2302" s="52" t="s">
        <v>3679</v>
      </c>
      <c r="G2302" s="92">
        <v>82628.997072646598</v>
      </c>
      <c r="H2302" s="92">
        <v>7380287.5872148797</v>
      </c>
      <c r="I2302" s="92">
        <v>5767503.9956707302</v>
      </c>
      <c r="J2302" s="92"/>
      <c r="K2302" s="92"/>
      <c r="L2302" s="52" t="s">
        <v>296</v>
      </c>
      <c r="M2302" s="52" t="s">
        <v>3616</v>
      </c>
      <c r="N2302" s="52" t="s">
        <v>3617</v>
      </c>
      <c r="O2302" s="52" t="s">
        <v>3618</v>
      </c>
      <c r="P2302" s="52" t="s">
        <v>1035</v>
      </c>
      <c r="Q2302" s="52" t="s">
        <v>1036</v>
      </c>
      <c r="R2302" s="52">
        <v>1</v>
      </c>
      <c r="S2302" s="52" t="s">
        <v>3619</v>
      </c>
      <c r="T2302" s="78">
        <v>16867538196.9</v>
      </c>
      <c r="U2302" s="78">
        <v>14729169559.209999</v>
      </c>
      <c r="Z2302" s="52" t="s">
        <v>87</v>
      </c>
      <c r="AA2302" s="81">
        <v>1.2396524419537681E-4</v>
      </c>
      <c r="BN2302" s="52" t="s">
        <v>99</v>
      </c>
    </row>
    <row r="2303" spans="1:66" s="52" customFormat="1">
      <c r="A2303" s="52" t="s">
        <v>3208</v>
      </c>
      <c r="B2303" s="52" t="s">
        <v>3209</v>
      </c>
      <c r="C2303" s="54" t="s">
        <v>83</v>
      </c>
      <c r="D2303" s="52" t="s">
        <v>1639</v>
      </c>
      <c r="E2303" s="52" t="s">
        <v>3210</v>
      </c>
      <c r="F2303" s="52" t="s">
        <v>3209</v>
      </c>
      <c r="G2303" s="92">
        <v>37656.5375483631</v>
      </c>
      <c r="H2303" s="92">
        <v>1011881.60685721</v>
      </c>
      <c r="I2303" s="92">
        <v>986224.71839162905</v>
      </c>
      <c r="J2303" s="92"/>
      <c r="K2303" s="92"/>
      <c r="L2303" s="52" t="s">
        <v>296</v>
      </c>
      <c r="M2303" s="52" t="s">
        <v>3616</v>
      </c>
      <c r="N2303" s="52" t="s">
        <v>3617</v>
      </c>
      <c r="O2303" s="52" t="s">
        <v>3618</v>
      </c>
      <c r="P2303" s="52" t="s">
        <v>1035</v>
      </c>
      <c r="Q2303" s="52" t="s">
        <v>1036</v>
      </c>
      <c r="R2303" s="52">
        <v>1</v>
      </c>
      <c r="S2303" s="52" t="s">
        <v>3619</v>
      </c>
      <c r="T2303" s="78">
        <v>16867538196.9</v>
      </c>
      <c r="U2303" s="78">
        <v>14729169559.209999</v>
      </c>
      <c r="Z2303" s="52" t="s">
        <v>98</v>
      </c>
      <c r="AA2303" s="81">
        <v>2.1906616338940991E-5</v>
      </c>
      <c r="BN2303" s="52" t="s">
        <v>99</v>
      </c>
    </row>
    <row r="2304" spans="1:66" s="52" customFormat="1">
      <c r="A2304" s="52" t="s">
        <v>1950</v>
      </c>
      <c r="B2304" s="52" t="s">
        <v>1951</v>
      </c>
      <c r="C2304" s="54" t="s">
        <v>83</v>
      </c>
      <c r="D2304" s="52" t="s">
        <v>1639</v>
      </c>
      <c r="E2304" s="52" t="s">
        <v>1952</v>
      </c>
      <c r="F2304" s="52" t="s">
        <v>1951</v>
      </c>
      <c r="G2304" s="92">
        <v>50303.201580680601</v>
      </c>
      <c r="H2304" s="92">
        <v>1261505.48578322</v>
      </c>
      <c r="I2304" s="92">
        <v>1302852.9209396299</v>
      </c>
      <c r="J2304" s="92"/>
      <c r="K2304" s="92"/>
      <c r="L2304" s="52" t="s">
        <v>296</v>
      </c>
      <c r="M2304" s="52" t="s">
        <v>3616</v>
      </c>
      <c r="N2304" s="52" t="s">
        <v>3617</v>
      </c>
      <c r="O2304" s="52" t="s">
        <v>3618</v>
      </c>
      <c r="P2304" s="52" t="s">
        <v>1035</v>
      </c>
      <c r="Q2304" s="52" t="s">
        <v>1036</v>
      </c>
      <c r="R2304" s="52">
        <v>1</v>
      </c>
      <c r="S2304" s="52" t="s">
        <v>3619</v>
      </c>
      <c r="T2304" s="78">
        <v>16867538196.9</v>
      </c>
      <c r="U2304" s="78">
        <v>14729169559.209999</v>
      </c>
      <c r="Z2304" s="52" t="s">
        <v>98</v>
      </c>
      <c r="AA2304" s="81">
        <v>1.2847322354295139E-4</v>
      </c>
      <c r="BN2304" s="52" t="s">
        <v>99</v>
      </c>
    </row>
    <row r="2305" spans="1:66" s="52" customFormat="1">
      <c r="A2305" s="52" t="s">
        <v>3681</v>
      </c>
      <c r="B2305" s="52" t="s">
        <v>3682</v>
      </c>
      <c r="C2305" s="54" t="s">
        <v>83</v>
      </c>
      <c r="D2305" s="52" t="s">
        <v>1639</v>
      </c>
      <c r="E2305" s="52" t="s">
        <v>3683</v>
      </c>
      <c r="F2305" s="52" t="s">
        <v>3682</v>
      </c>
      <c r="G2305" s="92">
        <v>57688.989114352</v>
      </c>
      <c r="H2305" s="92">
        <v>3168007.4452558002</v>
      </c>
      <c r="I2305" s="92">
        <v>3120397.4211952998</v>
      </c>
      <c r="J2305" s="92"/>
      <c r="K2305" s="92"/>
      <c r="L2305" s="52" t="s">
        <v>296</v>
      </c>
      <c r="M2305" s="52" t="s">
        <v>3616</v>
      </c>
      <c r="N2305" s="52" t="s">
        <v>3617</v>
      </c>
      <c r="O2305" s="52" t="s">
        <v>3618</v>
      </c>
      <c r="P2305" s="52" t="s">
        <v>1035</v>
      </c>
      <c r="Q2305" s="52" t="s">
        <v>1036</v>
      </c>
      <c r="R2305" s="52">
        <v>1</v>
      </c>
      <c r="S2305" s="52" t="s">
        <v>3619</v>
      </c>
      <c r="T2305" s="78">
        <v>16867538196.9</v>
      </c>
      <c r="U2305" s="78">
        <v>14729169559.209999</v>
      </c>
      <c r="Z2305" s="52" t="s">
        <v>98</v>
      </c>
      <c r="AA2305" s="81">
        <v>1.7070331838256559E-4</v>
      </c>
      <c r="BN2305" s="52" t="s">
        <v>99</v>
      </c>
    </row>
    <row r="2306" spans="1:66" s="52" customFormat="1">
      <c r="A2306" s="52" t="s">
        <v>3684</v>
      </c>
      <c r="B2306" s="52" t="s">
        <v>3685</v>
      </c>
      <c r="C2306" s="54" t="s">
        <v>83</v>
      </c>
      <c r="D2306" s="52" t="s">
        <v>1639</v>
      </c>
      <c r="E2306" s="52" t="s">
        <v>3686</v>
      </c>
      <c r="F2306" s="52" t="s">
        <v>3685</v>
      </c>
      <c r="G2306" s="92">
        <v>58611.214476664398</v>
      </c>
      <c r="H2306" s="92">
        <v>1630329.21850517</v>
      </c>
      <c r="I2306" s="92">
        <v>1023351.8047625599</v>
      </c>
      <c r="J2306" s="92"/>
      <c r="K2306" s="92"/>
      <c r="L2306" s="52" t="s">
        <v>296</v>
      </c>
      <c r="M2306" s="52" t="s">
        <v>3616</v>
      </c>
      <c r="N2306" s="52" t="s">
        <v>3617</v>
      </c>
      <c r="O2306" s="52" t="s">
        <v>3618</v>
      </c>
      <c r="P2306" s="52" t="s">
        <v>1035</v>
      </c>
      <c r="Q2306" s="52" t="s">
        <v>1036</v>
      </c>
      <c r="R2306" s="52">
        <v>1</v>
      </c>
      <c r="S2306" s="52" t="s">
        <v>3619</v>
      </c>
      <c r="T2306" s="78">
        <v>16867538196.9</v>
      </c>
      <c r="U2306" s="78">
        <v>14729169559.209999</v>
      </c>
      <c r="Z2306" s="52" t="s">
        <v>98</v>
      </c>
      <c r="AA2306" s="81">
        <v>2.9303618987783881E-4</v>
      </c>
      <c r="BN2306" s="52" t="s">
        <v>99</v>
      </c>
    </row>
    <row r="2307" spans="1:66" s="52" customFormat="1">
      <c r="A2307" s="52" t="s">
        <v>3687</v>
      </c>
      <c r="B2307" s="52" t="s">
        <v>3688</v>
      </c>
      <c r="C2307" s="54" t="s">
        <v>83</v>
      </c>
      <c r="D2307" s="52" t="s">
        <v>1639</v>
      </c>
      <c r="E2307" s="52" t="s">
        <v>3689</v>
      </c>
      <c r="F2307" s="52" t="s">
        <v>3688</v>
      </c>
      <c r="G2307" s="92">
        <v>190932.588539369</v>
      </c>
      <c r="H2307" s="92">
        <v>4840965.5330544701</v>
      </c>
      <c r="I2307" s="92">
        <v>4551832.9107785597</v>
      </c>
      <c r="J2307" s="92"/>
      <c r="K2307" s="92"/>
      <c r="L2307" s="52" t="s">
        <v>296</v>
      </c>
      <c r="M2307" s="52" t="s">
        <v>3616</v>
      </c>
      <c r="N2307" s="52" t="s">
        <v>3617</v>
      </c>
      <c r="O2307" s="52" t="s">
        <v>3618</v>
      </c>
      <c r="P2307" s="52" t="s">
        <v>1035</v>
      </c>
      <c r="Q2307" s="52" t="s">
        <v>1036</v>
      </c>
      <c r="R2307" s="52">
        <v>1</v>
      </c>
      <c r="S2307" s="52" t="s">
        <v>3619</v>
      </c>
      <c r="T2307" s="78">
        <v>16867538196.9</v>
      </c>
      <c r="U2307" s="78">
        <v>14729169559.209999</v>
      </c>
      <c r="Z2307" s="52" t="s">
        <v>98</v>
      </c>
      <c r="AA2307" s="81">
        <v>4.7924537489458049E-4</v>
      </c>
      <c r="BN2307" s="52" t="s">
        <v>99</v>
      </c>
    </row>
    <row r="2308" spans="1:66" s="52" customFormat="1">
      <c r="A2308" s="52" t="s">
        <v>3690</v>
      </c>
      <c r="B2308" s="52" t="s">
        <v>3691</v>
      </c>
      <c r="C2308" s="54" t="s">
        <v>83</v>
      </c>
      <c r="D2308" s="52" t="s">
        <v>1639</v>
      </c>
      <c r="E2308" s="52" t="s">
        <v>3692</v>
      </c>
      <c r="F2308" s="52" t="s">
        <v>3691</v>
      </c>
      <c r="G2308" s="92">
        <v>17666.005317024701</v>
      </c>
      <c r="H2308" s="92">
        <v>1040701.64846917</v>
      </c>
      <c r="I2308" s="92">
        <v>991946.19855093898</v>
      </c>
      <c r="J2308" s="92"/>
      <c r="K2308" s="92"/>
      <c r="L2308" s="52" t="s">
        <v>296</v>
      </c>
      <c r="M2308" s="52" t="s">
        <v>3616</v>
      </c>
      <c r="N2308" s="52" t="s">
        <v>3617</v>
      </c>
      <c r="O2308" s="52" t="s">
        <v>3618</v>
      </c>
      <c r="P2308" s="52" t="s">
        <v>1035</v>
      </c>
      <c r="Q2308" s="52" t="s">
        <v>1036</v>
      </c>
      <c r="R2308" s="52">
        <v>1</v>
      </c>
      <c r="S2308" s="52" t="s">
        <v>3619</v>
      </c>
      <c r="T2308" s="78">
        <v>16867538196.9</v>
      </c>
      <c r="U2308" s="78">
        <v>14729169559.209999</v>
      </c>
      <c r="Z2308" s="52" t="s">
        <v>98</v>
      </c>
      <c r="AA2308" s="81">
        <v>4.2895328199787722E-5</v>
      </c>
      <c r="BN2308" s="52" t="s">
        <v>99</v>
      </c>
    </row>
    <row r="2309" spans="1:66" s="52" customFormat="1">
      <c r="A2309" s="52" t="s">
        <v>3693</v>
      </c>
      <c r="B2309" s="52" t="s">
        <v>3694</v>
      </c>
      <c r="C2309" s="54" t="s">
        <v>83</v>
      </c>
      <c r="D2309" s="52" t="s">
        <v>1639</v>
      </c>
      <c r="E2309" s="52" t="s">
        <v>3695</v>
      </c>
      <c r="F2309" s="52" t="s">
        <v>3694</v>
      </c>
      <c r="G2309" s="92">
        <v>13725.587859871401</v>
      </c>
      <c r="H2309" s="92">
        <v>1093140.3606880701</v>
      </c>
      <c r="I2309" s="92">
        <v>1079242.9734216901</v>
      </c>
      <c r="J2309" s="92"/>
      <c r="K2309" s="92"/>
      <c r="L2309" s="52" t="s">
        <v>296</v>
      </c>
      <c r="M2309" s="52" t="s">
        <v>3616</v>
      </c>
      <c r="N2309" s="52" t="s">
        <v>3617</v>
      </c>
      <c r="O2309" s="52" t="s">
        <v>3618</v>
      </c>
      <c r="P2309" s="52" t="s">
        <v>1035</v>
      </c>
      <c r="Q2309" s="52" t="s">
        <v>1036</v>
      </c>
      <c r="R2309" s="52">
        <v>1</v>
      </c>
      <c r="S2309" s="52" t="s">
        <v>3619</v>
      </c>
      <c r="T2309" s="78">
        <v>16867538196.9</v>
      </c>
      <c r="U2309" s="78">
        <v>14729169559.209999</v>
      </c>
      <c r="Z2309" s="52" t="s">
        <v>98</v>
      </c>
      <c r="AA2309" s="81">
        <v>3.4313111821882952E-5</v>
      </c>
      <c r="BN2309" s="52" t="s">
        <v>99</v>
      </c>
    </row>
    <row r="2310" spans="1:66" s="52" customFormat="1">
      <c r="A2310" s="52" t="s">
        <v>2830</v>
      </c>
      <c r="B2310" s="52" t="s">
        <v>2831</v>
      </c>
      <c r="C2310" s="54" t="s">
        <v>83</v>
      </c>
      <c r="D2310" s="52" t="s">
        <v>1648</v>
      </c>
      <c r="E2310" s="52" t="s">
        <v>2832</v>
      </c>
      <c r="F2310" s="52" t="s">
        <v>2831</v>
      </c>
      <c r="G2310" s="92">
        <v>60886.835500552399</v>
      </c>
      <c r="H2310" s="92">
        <v>1383701.36433061</v>
      </c>
      <c r="I2310" s="92">
        <v>1056995.46428959</v>
      </c>
      <c r="J2310" s="92"/>
      <c r="K2310" s="92"/>
      <c r="L2310" s="52" t="s">
        <v>296</v>
      </c>
      <c r="M2310" s="52" t="s">
        <v>3616</v>
      </c>
      <c r="N2310" s="52" t="s">
        <v>3617</v>
      </c>
      <c r="O2310" s="52" t="s">
        <v>3618</v>
      </c>
      <c r="P2310" s="52" t="s">
        <v>1035</v>
      </c>
      <c r="Q2310" s="52" t="s">
        <v>1036</v>
      </c>
      <c r="R2310" s="52">
        <v>1</v>
      </c>
      <c r="S2310" s="52" t="s">
        <v>3619</v>
      </c>
      <c r="T2310" s="78">
        <v>16867538196.9</v>
      </c>
      <c r="U2310" s="78">
        <v>14729169559.209999</v>
      </c>
      <c r="Z2310" s="52" t="s">
        <v>98</v>
      </c>
      <c r="AA2310" s="81">
        <v>1.3568484433376711E-4</v>
      </c>
      <c r="BN2310" s="52" t="s">
        <v>99</v>
      </c>
    </row>
    <row r="2311" spans="1:66" s="52" customFormat="1">
      <c r="A2311" s="52" t="s">
        <v>3696</v>
      </c>
      <c r="B2311" s="52" t="s">
        <v>3697</v>
      </c>
      <c r="C2311" s="54" t="s">
        <v>83</v>
      </c>
      <c r="D2311" s="52" t="s">
        <v>1648</v>
      </c>
      <c r="E2311" s="52" t="s">
        <v>3698</v>
      </c>
      <c r="F2311" s="52" t="s">
        <v>3697</v>
      </c>
      <c r="G2311" s="92">
        <v>30217.851806680301</v>
      </c>
      <c r="H2311" s="92">
        <v>2291724.9251607899</v>
      </c>
      <c r="I2311" s="92">
        <v>1143443.5123647801</v>
      </c>
      <c r="J2311" s="92"/>
      <c r="K2311" s="92"/>
      <c r="L2311" s="52" t="s">
        <v>296</v>
      </c>
      <c r="M2311" s="52" t="s">
        <v>3616</v>
      </c>
      <c r="N2311" s="52" t="s">
        <v>3617</v>
      </c>
      <c r="O2311" s="52" t="s">
        <v>3618</v>
      </c>
      <c r="P2311" s="52" t="s">
        <v>1035</v>
      </c>
      <c r="Q2311" s="52" t="s">
        <v>1036</v>
      </c>
      <c r="R2311" s="52">
        <v>1</v>
      </c>
      <c r="S2311" s="52" t="s">
        <v>3619</v>
      </c>
      <c r="T2311" s="78">
        <v>16867538196.9</v>
      </c>
      <c r="U2311" s="78">
        <v>14729169559.209999</v>
      </c>
      <c r="Z2311" s="52" t="s">
        <v>98</v>
      </c>
      <c r="AA2311" s="81">
        <v>5.7635993720473139E-4</v>
      </c>
      <c r="BN2311" s="52" t="s">
        <v>99</v>
      </c>
    </row>
    <row r="2312" spans="1:66" s="52" customFormat="1">
      <c r="A2312" s="52" t="s">
        <v>3699</v>
      </c>
      <c r="B2312" s="52" t="s">
        <v>3700</v>
      </c>
      <c r="C2312" s="54" t="s">
        <v>83</v>
      </c>
      <c r="D2312" s="52" t="s">
        <v>1648</v>
      </c>
      <c r="E2312" s="52" t="s">
        <v>3701</v>
      </c>
      <c r="F2312" s="52" t="s">
        <v>3700</v>
      </c>
      <c r="G2312" s="92">
        <v>3960.3790450821598</v>
      </c>
      <c r="H2312" s="92">
        <v>3336099.5457320502</v>
      </c>
      <c r="I2312" s="92">
        <v>2353296.8323782701</v>
      </c>
      <c r="J2312" s="92"/>
      <c r="K2312" s="92"/>
      <c r="L2312" s="52" t="s">
        <v>296</v>
      </c>
      <c r="M2312" s="52" t="s">
        <v>3616</v>
      </c>
      <c r="N2312" s="52" t="s">
        <v>3617</v>
      </c>
      <c r="O2312" s="52" t="s">
        <v>3618</v>
      </c>
      <c r="P2312" s="52" t="s">
        <v>1035</v>
      </c>
      <c r="Q2312" s="52" t="s">
        <v>1036</v>
      </c>
      <c r="R2312" s="52">
        <v>1</v>
      </c>
      <c r="S2312" s="52" t="s">
        <v>3619</v>
      </c>
      <c r="T2312" s="78">
        <v>16867538196.9</v>
      </c>
      <c r="U2312" s="78">
        <v>14729169559.209999</v>
      </c>
      <c r="Z2312" s="52" t="s">
        <v>87</v>
      </c>
      <c r="AA2312" s="81">
        <v>5.9281511657838308E-5</v>
      </c>
      <c r="BN2312" s="52" t="s">
        <v>99</v>
      </c>
    </row>
    <row r="2313" spans="1:66" s="52" customFormat="1">
      <c r="A2313" s="52" t="s">
        <v>3702</v>
      </c>
      <c r="B2313" s="52" t="s">
        <v>3703</v>
      </c>
      <c r="C2313" s="54" t="s">
        <v>83</v>
      </c>
      <c r="D2313" s="52" t="s">
        <v>1648</v>
      </c>
      <c r="E2313" s="52" t="s">
        <v>3704</v>
      </c>
      <c r="F2313" s="52" t="s">
        <v>3703</v>
      </c>
      <c r="G2313" s="92">
        <v>25267.378000327601</v>
      </c>
      <c r="H2313" s="92">
        <v>1667662.3384059099</v>
      </c>
      <c r="I2313" s="92">
        <v>2114879.5386274201</v>
      </c>
      <c r="J2313" s="92"/>
      <c r="K2313" s="92"/>
      <c r="L2313" s="52" t="s">
        <v>296</v>
      </c>
      <c r="M2313" s="52" t="s">
        <v>3616</v>
      </c>
      <c r="N2313" s="52" t="s">
        <v>3617</v>
      </c>
      <c r="O2313" s="52" t="s">
        <v>3618</v>
      </c>
      <c r="P2313" s="52" t="s">
        <v>1035</v>
      </c>
      <c r="Q2313" s="52" t="s">
        <v>1036</v>
      </c>
      <c r="R2313" s="52">
        <v>1</v>
      </c>
      <c r="S2313" s="52" t="s">
        <v>3619</v>
      </c>
      <c r="T2313" s="78">
        <v>16867538196.9</v>
      </c>
      <c r="U2313" s="78">
        <v>14729169559.209999</v>
      </c>
      <c r="Z2313" s="52" t="s">
        <v>98</v>
      </c>
      <c r="AA2313" s="81">
        <v>1.5611467061964001E-4</v>
      </c>
      <c r="BN2313" s="52" t="s">
        <v>99</v>
      </c>
    </row>
    <row r="2314" spans="1:66" s="52" customFormat="1">
      <c r="A2314" s="52" t="s">
        <v>3705</v>
      </c>
      <c r="B2314" s="52" t="s">
        <v>3706</v>
      </c>
      <c r="C2314" s="54" t="s">
        <v>83</v>
      </c>
      <c r="D2314" s="52" t="s">
        <v>1648</v>
      </c>
      <c r="E2314" s="52" t="s">
        <v>3707</v>
      </c>
      <c r="F2314" s="52" t="s">
        <v>3706</v>
      </c>
      <c r="G2314" s="92">
        <v>54906.343757071503</v>
      </c>
      <c r="H2314" s="92">
        <v>4125056.7758279499</v>
      </c>
      <c r="I2314" s="92">
        <v>4098758.5614653798</v>
      </c>
      <c r="J2314" s="92"/>
      <c r="K2314" s="92"/>
      <c r="L2314" s="52" t="s">
        <v>296</v>
      </c>
      <c r="M2314" s="52" t="s">
        <v>3616</v>
      </c>
      <c r="N2314" s="52" t="s">
        <v>3617</v>
      </c>
      <c r="O2314" s="52" t="s">
        <v>3618</v>
      </c>
      <c r="P2314" s="52" t="s">
        <v>1035</v>
      </c>
      <c r="Q2314" s="52" t="s">
        <v>1036</v>
      </c>
      <c r="R2314" s="52">
        <v>1</v>
      </c>
      <c r="S2314" s="52" t="s">
        <v>3619</v>
      </c>
      <c r="T2314" s="78">
        <v>16867538196.9</v>
      </c>
      <c r="U2314" s="78">
        <v>14729169559.209999</v>
      </c>
      <c r="Z2314" s="52" t="s">
        <v>98</v>
      </c>
      <c r="AA2314" s="81">
        <v>1.105148991835553E-4</v>
      </c>
      <c r="BN2314" s="52" t="s">
        <v>99</v>
      </c>
    </row>
    <row r="2315" spans="1:66" s="52" customFormat="1">
      <c r="A2315" s="52" t="s">
        <v>2900</v>
      </c>
      <c r="B2315" s="52" t="s">
        <v>2901</v>
      </c>
      <c r="C2315" s="54" t="s">
        <v>83</v>
      </c>
      <c r="D2315" s="52" t="s">
        <v>1648</v>
      </c>
      <c r="E2315" s="52" t="s">
        <v>2902</v>
      </c>
      <c r="F2315" s="52" t="s">
        <v>2901</v>
      </c>
      <c r="G2315" s="92">
        <v>15017.102598867499</v>
      </c>
      <c r="H2315" s="92">
        <v>75986.539150269396</v>
      </c>
      <c r="I2315" s="92">
        <v>75986.539150269396</v>
      </c>
      <c r="J2315" s="92"/>
      <c r="K2315" s="92"/>
      <c r="L2315" s="52" t="s">
        <v>296</v>
      </c>
      <c r="M2315" s="52" t="s">
        <v>3616</v>
      </c>
      <c r="N2315" s="52" t="s">
        <v>3617</v>
      </c>
      <c r="O2315" s="52" t="s">
        <v>3618</v>
      </c>
      <c r="P2315" s="52" t="s">
        <v>1035</v>
      </c>
      <c r="Q2315" s="52" t="s">
        <v>1036</v>
      </c>
      <c r="R2315" s="52">
        <v>1</v>
      </c>
      <c r="S2315" s="52" t="s">
        <v>3619</v>
      </c>
      <c r="T2315" s="78">
        <v>16867538196.9</v>
      </c>
      <c r="U2315" s="78">
        <v>14729169559.209999</v>
      </c>
      <c r="Z2315" s="52" t="s">
        <v>98</v>
      </c>
      <c r="AA2315" s="81">
        <v>1.334853564343778E-5</v>
      </c>
      <c r="BN2315" s="52" t="s">
        <v>99</v>
      </c>
    </row>
    <row r="2316" spans="1:66" s="52" customFormat="1">
      <c r="A2316" s="52" t="s">
        <v>1922</v>
      </c>
      <c r="B2316" s="52" t="s">
        <v>1923</v>
      </c>
      <c r="C2316" s="54" t="s">
        <v>83</v>
      </c>
      <c r="D2316" s="52" t="s">
        <v>1648</v>
      </c>
      <c r="E2316" s="52" t="s">
        <v>1924</v>
      </c>
      <c r="F2316" s="52" t="s">
        <v>1923</v>
      </c>
      <c r="G2316" s="92">
        <v>2053.0493184813499</v>
      </c>
      <c r="H2316" s="92">
        <v>280569.71986366098</v>
      </c>
      <c r="I2316" s="92">
        <v>280569.71986366098</v>
      </c>
      <c r="J2316" s="92"/>
      <c r="K2316" s="92"/>
      <c r="L2316" s="52" t="s">
        <v>296</v>
      </c>
      <c r="M2316" s="52" t="s">
        <v>3616</v>
      </c>
      <c r="N2316" s="52" t="s">
        <v>3617</v>
      </c>
      <c r="O2316" s="52" t="s">
        <v>3618</v>
      </c>
      <c r="P2316" s="52" t="s">
        <v>1035</v>
      </c>
      <c r="Q2316" s="52" t="s">
        <v>1036</v>
      </c>
      <c r="R2316" s="52">
        <v>1</v>
      </c>
      <c r="S2316" s="52" t="s">
        <v>3619</v>
      </c>
      <c r="T2316" s="78">
        <v>16867538196.9</v>
      </c>
      <c r="U2316" s="78">
        <v>14729169559.209999</v>
      </c>
      <c r="Z2316" s="52" t="s">
        <v>98</v>
      </c>
      <c r="AA2316" s="81">
        <v>1.9247331345971609E-5</v>
      </c>
      <c r="BN2316" s="52" t="s">
        <v>99</v>
      </c>
    </row>
    <row r="2317" spans="1:66" s="52" customFormat="1">
      <c r="A2317" s="52" t="s">
        <v>3225</v>
      </c>
      <c r="B2317" s="52" t="s">
        <v>3215</v>
      </c>
      <c r="C2317" s="54" t="s">
        <v>83</v>
      </c>
      <c r="D2317" s="52" t="s">
        <v>84</v>
      </c>
      <c r="E2317" s="52" t="s">
        <v>3226</v>
      </c>
      <c r="F2317" s="52" t="s">
        <v>3215</v>
      </c>
      <c r="G2317" s="92">
        <v>8383.8669301134305</v>
      </c>
      <c r="H2317" s="92">
        <v>90545.762845225094</v>
      </c>
      <c r="I2317" s="92">
        <v>152167.18478155899</v>
      </c>
      <c r="J2317" s="92"/>
      <c r="K2317" s="92"/>
      <c r="L2317" s="52" t="s">
        <v>296</v>
      </c>
      <c r="M2317" s="52" t="s">
        <v>3616</v>
      </c>
      <c r="N2317" s="52" t="s">
        <v>3617</v>
      </c>
      <c r="O2317" s="52" t="s">
        <v>3618</v>
      </c>
      <c r="P2317" s="52" t="s">
        <v>1035</v>
      </c>
      <c r="Q2317" s="52" t="s">
        <v>1036</v>
      </c>
      <c r="R2317" s="52">
        <v>1</v>
      </c>
      <c r="S2317" s="52" t="s">
        <v>3619</v>
      </c>
      <c r="T2317" s="78">
        <v>16867538196.9</v>
      </c>
      <c r="U2317" s="78">
        <v>14729169559.209999</v>
      </c>
      <c r="Z2317" s="52" t="s">
        <v>98</v>
      </c>
      <c r="AA2317" s="81">
        <v>1.7599317085549911E-7</v>
      </c>
      <c r="BN2317" s="52" t="s">
        <v>99</v>
      </c>
    </row>
    <row r="2318" spans="1:66" s="52" customFormat="1">
      <c r="A2318" s="52" t="s">
        <v>2909</v>
      </c>
      <c r="B2318" s="52" t="s">
        <v>2910</v>
      </c>
      <c r="C2318" s="54" t="s">
        <v>83</v>
      </c>
      <c r="D2318" s="52" t="s">
        <v>1639</v>
      </c>
      <c r="E2318" s="52" t="s">
        <v>2911</v>
      </c>
      <c r="F2318" s="52" t="s">
        <v>2910</v>
      </c>
      <c r="G2318" s="92">
        <v>347.331629961842</v>
      </c>
      <c r="H2318" s="92">
        <v>19301.218676979599</v>
      </c>
      <c r="I2318" s="92">
        <v>9308.4876829773693</v>
      </c>
      <c r="J2318" s="92"/>
      <c r="K2318" s="92"/>
      <c r="L2318" s="52" t="s">
        <v>296</v>
      </c>
      <c r="M2318" s="52" t="s">
        <v>3616</v>
      </c>
      <c r="N2318" s="52" t="s">
        <v>3617</v>
      </c>
      <c r="O2318" s="52" t="s">
        <v>3618</v>
      </c>
      <c r="P2318" s="52" t="s">
        <v>1035</v>
      </c>
      <c r="Q2318" s="52" t="s">
        <v>1036</v>
      </c>
      <c r="R2318" s="52">
        <v>1</v>
      </c>
      <c r="S2318" s="52" t="s">
        <v>3619</v>
      </c>
      <c r="T2318" s="78">
        <v>16867538196.9</v>
      </c>
      <c r="U2318" s="78">
        <v>14729169559.209999</v>
      </c>
      <c r="Z2318" s="52" t="s">
        <v>98</v>
      </c>
      <c r="AA2318" s="81">
        <v>1.7930277784702871E-6</v>
      </c>
      <c r="BN2318" s="52" t="s">
        <v>99</v>
      </c>
    </row>
    <row r="2319" spans="1:66" s="52" customFormat="1">
      <c r="A2319" s="52" t="s">
        <v>1980</v>
      </c>
      <c r="B2319" s="52" t="s">
        <v>1981</v>
      </c>
      <c r="C2319" s="54" t="s">
        <v>83</v>
      </c>
      <c r="D2319" s="52" t="s">
        <v>1639</v>
      </c>
      <c r="E2319" s="52" t="s">
        <v>1982</v>
      </c>
      <c r="F2319" s="52" t="s">
        <v>1981</v>
      </c>
      <c r="G2319" s="92">
        <v>183.646608945342</v>
      </c>
      <c r="H2319" s="92">
        <v>14618.270072049199</v>
      </c>
      <c r="I2319" s="92">
        <v>10791.074741628299</v>
      </c>
      <c r="J2319" s="92"/>
      <c r="K2319" s="92"/>
      <c r="L2319" s="52" t="s">
        <v>296</v>
      </c>
      <c r="M2319" s="52" t="s">
        <v>3616</v>
      </c>
      <c r="N2319" s="52" t="s">
        <v>3617</v>
      </c>
      <c r="O2319" s="52" t="s">
        <v>3618</v>
      </c>
      <c r="P2319" s="52" t="s">
        <v>1035</v>
      </c>
      <c r="Q2319" s="52" t="s">
        <v>1036</v>
      </c>
      <c r="R2319" s="52">
        <v>1</v>
      </c>
      <c r="S2319" s="52" t="s">
        <v>3619</v>
      </c>
      <c r="T2319" s="78">
        <v>16867538196.9</v>
      </c>
      <c r="U2319" s="78">
        <v>14729169559.209999</v>
      </c>
      <c r="Z2319" s="52" t="s">
        <v>98</v>
      </c>
      <c r="AA2319" s="81">
        <v>1.6978114796246979E-6</v>
      </c>
      <c r="BN2319" s="52" t="s">
        <v>99</v>
      </c>
    </row>
    <row r="2320" spans="1:66" s="52" customFormat="1">
      <c r="A2320" s="52" t="s">
        <v>1986</v>
      </c>
      <c r="B2320" s="52" t="s">
        <v>1987</v>
      </c>
      <c r="C2320" s="54" t="s">
        <v>83</v>
      </c>
      <c r="D2320" s="52" t="s">
        <v>1639</v>
      </c>
      <c r="E2320" s="52" t="s">
        <v>1988</v>
      </c>
      <c r="F2320" s="52" t="s">
        <v>1987</v>
      </c>
      <c r="G2320" s="92">
        <v>303.416136518391</v>
      </c>
      <c r="H2320" s="92">
        <v>8438.0027565764503</v>
      </c>
      <c r="I2320" s="92">
        <v>6280.7140259306898</v>
      </c>
      <c r="J2320" s="92"/>
      <c r="K2320" s="92"/>
      <c r="L2320" s="52" t="s">
        <v>296</v>
      </c>
      <c r="M2320" s="52" t="s">
        <v>3616</v>
      </c>
      <c r="N2320" s="52" t="s">
        <v>3617</v>
      </c>
      <c r="O2320" s="52" t="s">
        <v>3618</v>
      </c>
      <c r="P2320" s="52" t="s">
        <v>1035</v>
      </c>
      <c r="Q2320" s="52" t="s">
        <v>1036</v>
      </c>
      <c r="R2320" s="52">
        <v>1</v>
      </c>
      <c r="S2320" s="52" t="s">
        <v>3619</v>
      </c>
      <c r="T2320" s="78">
        <v>16867538196.9</v>
      </c>
      <c r="U2320" s="78">
        <v>14729169559.209999</v>
      </c>
      <c r="Z2320" s="52" t="s">
        <v>98</v>
      </c>
      <c r="AA2320" s="81">
        <v>1.517080682591955E-6</v>
      </c>
      <c r="BN2320" s="52" t="s">
        <v>99</v>
      </c>
    </row>
    <row r="2321" spans="1:66" s="52" customFormat="1">
      <c r="A2321" s="52" t="s">
        <v>1989</v>
      </c>
      <c r="B2321" s="52" t="s">
        <v>1990</v>
      </c>
      <c r="C2321" s="54" t="s">
        <v>83</v>
      </c>
      <c r="D2321" s="52" t="s">
        <v>1639</v>
      </c>
      <c r="E2321" s="52" t="s">
        <v>1991</v>
      </c>
      <c r="F2321" s="52" t="s">
        <v>1990</v>
      </c>
      <c r="G2321" s="92">
        <v>153.70422705208</v>
      </c>
      <c r="H2321" s="92">
        <v>4136.1807499714596</v>
      </c>
      <c r="I2321" s="92">
        <v>7071.9314866661798</v>
      </c>
      <c r="J2321" s="92"/>
      <c r="K2321" s="92"/>
      <c r="L2321" s="52" t="s">
        <v>296</v>
      </c>
      <c r="M2321" s="52" t="s">
        <v>3616</v>
      </c>
      <c r="N2321" s="52" t="s">
        <v>3617</v>
      </c>
      <c r="O2321" s="52" t="s">
        <v>3618</v>
      </c>
      <c r="P2321" s="52" t="s">
        <v>1035</v>
      </c>
      <c r="Q2321" s="52" t="s">
        <v>1036</v>
      </c>
      <c r="R2321" s="52">
        <v>1</v>
      </c>
      <c r="S2321" s="52" t="s">
        <v>3619</v>
      </c>
      <c r="T2321" s="78">
        <v>16867538196.9</v>
      </c>
      <c r="U2321" s="78">
        <v>14729169559.209999</v>
      </c>
      <c r="Z2321" s="52" t="s">
        <v>98</v>
      </c>
      <c r="AA2321" s="81">
        <v>1.144131496709726E-6</v>
      </c>
      <c r="BN2321" s="52" t="s">
        <v>99</v>
      </c>
    </row>
    <row r="2322" spans="1:66" s="52" customFormat="1">
      <c r="A2322" s="52" t="s">
        <v>1998</v>
      </c>
      <c r="B2322" s="52" t="s">
        <v>1999</v>
      </c>
      <c r="C2322" s="54" t="s">
        <v>83</v>
      </c>
      <c r="D2322" s="52" t="s">
        <v>1639</v>
      </c>
      <c r="E2322" s="52" t="s">
        <v>2000</v>
      </c>
      <c r="F2322" s="52" t="s">
        <v>1999</v>
      </c>
      <c r="G2322" s="92">
        <v>133.74263912323801</v>
      </c>
      <c r="H2322" s="92">
        <v>1401.6228580115401</v>
      </c>
      <c r="I2322" s="92">
        <v>3257.9706890420798</v>
      </c>
      <c r="J2322" s="92"/>
      <c r="K2322" s="92"/>
      <c r="L2322" s="52" t="s">
        <v>296</v>
      </c>
      <c r="M2322" s="52" t="s">
        <v>3616</v>
      </c>
      <c r="N2322" s="52" t="s">
        <v>3617</v>
      </c>
      <c r="O2322" s="52" t="s">
        <v>3618</v>
      </c>
      <c r="P2322" s="52" t="s">
        <v>1035</v>
      </c>
      <c r="Q2322" s="52" t="s">
        <v>1036</v>
      </c>
      <c r="R2322" s="52">
        <v>1</v>
      </c>
      <c r="S2322" s="52" t="s">
        <v>3619</v>
      </c>
      <c r="T2322" s="78">
        <v>16867538196.9</v>
      </c>
      <c r="U2322" s="78">
        <v>14729169559.209999</v>
      </c>
      <c r="Z2322" s="52" t="s">
        <v>98</v>
      </c>
      <c r="AA2322" s="81">
        <v>8.3589149452023755E-7</v>
      </c>
      <c r="BN2322" s="52" t="s">
        <v>99</v>
      </c>
    </row>
    <row r="2323" spans="1:66" s="52" customFormat="1">
      <c r="A2323" s="52" t="s">
        <v>2001</v>
      </c>
      <c r="B2323" s="52" t="s">
        <v>2002</v>
      </c>
      <c r="C2323" s="54" t="s">
        <v>83</v>
      </c>
      <c r="D2323" s="52" t="s">
        <v>1639</v>
      </c>
      <c r="E2323" s="52" t="s">
        <v>2003</v>
      </c>
      <c r="F2323" s="52" t="s">
        <v>2002</v>
      </c>
      <c r="G2323" s="92">
        <v>184.64468834178399</v>
      </c>
      <c r="H2323" s="92">
        <v>8641.3714143954894</v>
      </c>
      <c r="I2323" s="92">
        <v>9331.9425487937606</v>
      </c>
      <c r="J2323" s="92"/>
      <c r="K2323" s="92"/>
      <c r="L2323" s="52" t="s">
        <v>296</v>
      </c>
      <c r="M2323" s="52" t="s">
        <v>3616</v>
      </c>
      <c r="N2323" s="52" t="s">
        <v>3617</v>
      </c>
      <c r="O2323" s="52" t="s">
        <v>3618</v>
      </c>
      <c r="P2323" s="52" t="s">
        <v>1035</v>
      </c>
      <c r="Q2323" s="52" t="s">
        <v>1036</v>
      </c>
      <c r="R2323" s="52">
        <v>1</v>
      </c>
      <c r="S2323" s="52" t="s">
        <v>3619</v>
      </c>
      <c r="T2323" s="78">
        <v>16867538196.9</v>
      </c>
      <c r="U2323" s="78">
        <v>14729169559.209999</v>
      </c>
      <c r="Z2323" s="52" t="s">
        <v>98</v>
      </c>
      <c r="AA2323" s="81">
        <v>2.0012799058974039E-6</v>
      </c>
      <c r="BN2323" s="52" t="s">
        <v>99</v>
      </c>
    </row>
    <row r="2324" spans="1:66" s="52" customFormat="1">
      <c r="A2324" s="52" t="s">
        <v>2457</v>
      </c>
      <c r="B2324" s="52" t="s">
        <v>2458</v>
      </c>
      <c r="C2324" s="54" t="s">
        <v>83</v>
      </c>
      <c r="D2324" s="52" t="s">
        <v>1639</v>
      </c>
      <c r="E2324" s="52" t="s">
        <v>2459</v>
      </c>
      <c r="F2324" s="52" t="s">
        <v>2458</v>
      </c>
      <c r="G2324" s="92">
        <v>553.93406502535197</v>
      </c>
      <c r="H2324" s="92">
        <v>20622.9652408939</v>
      </c>
      <c r="I2324" s="92">
        <v>12574.3032760755</v>
      </c>
      <c r="J2324" s="92"/>
      <c r="K2324" s="92"/>
      <c r="L2324" s="52" t="s">
        <v>296</v>
      </c>
      <c r="M2324" s="52" t="s">
        <v>3616</v>
      </c>
      <c r="N2324" s="52" t="s">
        <v>3617</v>
      </c>
      <c r="O2324" s="52" t="s">
        <v>3618</v>
      </c>
      <c r="P2324" s="52" t="s">
        <v>1035</v>
      </c>
      <c r="Q2324" s="52" t="s">
        <v>1036</v>
      </c>
      <c r="R2324" s="52">
        <v>1</v>
      </c>
      <c r="S2324" s="52" t="s">
        <v>3619</v>
      </c>
      <c r="T2324" s="78">
        <v>16867538196.9</v>
      </c>
      <c r="U2324" s="78">
        <v>14729169559.209999</v>
      </c>
      <c r="Z2324" s="52" t="s">
        <v>98</v>
      </c>
      <c r="AA2324" s="81">
        <v>2.37129308658113E-6</v>
      </c>
      <c r="BN2324" s="52" t="s">
        <v>99</v>
      </c>
    </row>
    <row r="2325" spans="1:66" s="52" customFormat="1">
      <c r="A2325" s="52" t="s">
        <v>2930</v>
      </c>
      <c r="B2325" s="52" t="s">
        <v>2931</v>
      </c>
      <c r="C2325" s="54" t="s">
        <v>83</v>
      </c>
      <c r="D2325" s="52" t="s">
        <v>1639</v>
      </c>
      <c r="E2325" s="52" t="s">
        <v>2932</v>
      </c>
      <c r="F2325" s="52" t="s">
        <v>2931</v>
      </c>
      <c r="G2325" s="92">
        <v>253.51216669628701</v>
      </c>
      <c r="H2325" s="92">
        <v>3135.9455020330702</v>
      </c>
      <c r="I2325" s="92">
        <v>4170.2751421539197</v>
      </c>
      <c r="J2325" s="92"/>
      <c r="K2325" s="92"/>
      <c r="L2325" s="52" t="s">
        <v>296</v>
      </c>
      <c r="M2325" s="52" t="s">
        <v>3616</v>
      </c>
      <c r="N2325" s="52" t="s">
        <v>3617</v>
      </c>
      <c r="O2325" s="52" t="s">
        <v>3618</v>
      </c>
      <c r="P2325" s="52" t="s">
        <v>1035</v>
      </c>
      <c r="Q2325" s="52" t="s">
        <v>1036</v>
      </c>
      <c r="R2325" s="52">
        <v>1</v>
      </c>
      <c r="S2325" s="52" t="s">
        <v>3619</v>
      </c>
      <c r="T2325" s="78">
        <v>16867538196.9</v>
      </c>
      <c r="U2325" s="78">
        <v>14729169559.209999</v>
      </c>
      <c r="Z2325" s="52" t="s">
        <v>98</v>
      </c>
      <c r="AA2325" s="81">
        <v>1.227627938097045E-6</v>
      </c>
      <c r="BN2325" s="52" t="s">
        <v>99</v>
      </c>
    </row>
    <row r="2326" spans="1:66" s="52" customFormat="1">
      <c r="A2326" s="52" t="s">
        <v>2016</v>
      </c>
      <c r="B2326" s="52" t="s">
        <v>2017</v>
      </c>
      <c r="C2326" s="54" t="s">
        <v>83</v>
      </c>
      <c r="D2326" s="52" t="s">
        <v>1639</v>
      </c>
      <c r="E2326" s="52" t="s">
        <v>2018</v>
      </c>
      <c r="F2326" s="52" t="s">
        <v>2017</v>
      </c>
      <c r="G2326" s="92">
        <v>123.761845158817</v>
      </c>
      <c r="H2326" s="92">
        <v>3238.8474878062498</v>
      </c>
      <c r="I2326" s="92">
        <v>3506.1730733493</v>
      </c>
      <c r="J2326" s="92"/>
      <c r="K2326" s="92"/>
      <c r="L2326" s="52" t="s">
        <v>296</v>
      </c>
      <c r="M2326" s="52" t="s">
        <v>3616</v>
      </c>
      <c r="N2326" s="52" t="s">
        <v>3617</v>
      </c>
      <c r="O2326" s="52" t="s">
        <v>3618</v>
      </c>
      <c r="P2326" s="52" t="s">
        <v>1035</v>
      </c>
      <c r="Q2326" s="52" t="s">
        <v>1036</v>
      </c>
      <c r="R2326" s="52">
        <v>1</v>
      </c>
      <c r="S2326" s="52" t="s">
        <v>3619</v>
      </c>
      <c r="T2326" s="78">
        <v>16867538196.9</v>
      </c>
      <c r="U2326" s="78">
        <v>14729169559.209999</v>
      </c>
      <c r="Z2326" s="52" t="s">
        <v>98</v>
      </c>
      <c r="AA2326" s="81">
        <v>1.0313487096568079E-6</v>
      </c>
      <c r="BN2326" s="52" t="s">
        <v>99</v>
      </c>
    </row>
    <row r="2327" spans="1:66" s="52" customFormat="1">
      <c r="A2327" s="52" t="s">
        <v>2037</v>
      </c>
      <c r="B2327" s="52" t="s">
        <v>2038</v>
      </c>
      <c r="C2327" s="54" t="s">
        <v>83</v>
      </c>
      <c r="D2327" s="52" t="s">
        <v>1639</v>
      </c>
      <c r="E2327" s="52" t="s">
        <v>2039</v>
      </c>
      <c r="F2327" s="52" t="s">
        <v>2038</v>
      </c>
      <c r="G2327" s="92">
        <v>130.748400933912</v>
      </c>
      <c r="H2327" s="92">
        <v>11252.207384372499</v>
      </c>
      <c r="I2327" s="92">
        <v>8430.6568922186398</v>
      </c>
      <c r="J2327" s="92"/>
      <c r="K2327" s="92"/>
      <c r="L2327" s="52" t="s">
        <v>296</v>
      </c>
      <c r="M2327" s="52" t="s">
        <v>3616</v>
      </c>
      <c r="N2327" s="52" t="s">
        <v>3617</v>
      </c>
      <c r="O2327" s="52" t="s">
        <v>3618</v>
      </c>
      <c r="P2327" s="52" t="s">
        <v>1035</v>
      </c>
      <c r="Q2327" s="52" t="s">
        <v>1036</v>
      </c>
      <c r="R2327" s="52">
        <v>1</v>
      </c>
      <c r="S2327" s="52" t="s">
        <v>3619</v>
      </c>
      <c r="T2327" s="78">
        <v>16867538196.9</v>
      </c>
      <c r="U2327" s="78">
        <v>14729169559.209999</v>
      </c>
      <c r="Z2327" s="52" t="s">
        <v>98</v>
      </c>
      <c r="AA2327" s="81">
        <v>1.5086353721815171E-6</v>
      </c>
      <c r="BN2327" s="52" t="s">
        <v>99</v>
      </c>
    </row>
    <row r="2328" spans="1:66" s="52" customFormat="1">
      <c r="A2328" s="52" t="s">
        <v>2040</v>
      </c>
      <c r="B2328" s="52" t="s">
        <v>2041</v>
      </c>
      <c r="C2328" s="54" t="s">
        <v>83</v>
      </c>
      <c r="D2328" s="52" t="s">
        <v>1639</v>
      </c>
      <c r="E2328" s="52" t="s">
        <v>2042</v>
      </c>
      <c r="F2328" s="52" t="s">
        <v>2041</v>
      </c>
      <c r="G2328" s="92">
        <v>179.65429135957399</v>
      </c>
      <c r="H2328" s="92">
        <v>7020.8897063321401</v>
      </c>
      <c r="I2328" s="92">
        <v>5826.18866879097</v>
      </c>
      <c r="J2328" s="92"/>
      <c r="K2328" s="92"/>
      <c r="L2328" s="52" t="s">
        <v>296</v>
      </c>
      <c r="M2328" s="52" t="s">
        <v>3616</v>
      </c>
      <c r="N2328" s="52" t="s">
        <v>3617</v>
      </c>
      <c r="O2328" s="52" t="s">
        <v>3618</v>
      </c>
      <c r="P2328" s="52" t="s">
        <v>1035</v>
      </c>
      <c r="Q2328" s="52" t="s">
        <v>1036</v>
      </c>
      <c r="R2328" s="52">
        <v>1</v>
      </c>
      <c r="S2328" s="52" t="s">
        <v>3619</v>
      </c>
      <c r="T2328" s="78">
        <v>16867538196.9</v>
      </c>
      <c r="U2328" s="78">
        <v>14729169559.209999</v>
      </c>
      <c r="Z2328" s="52" t="s">
        <v>98</v>
      </c>
      <c r="AA2328" s="81">
        <v>1.4971190946631169E-6</v>
      </c>
      <c r="BN2328" s="52" t="s">
        <v>99</v>
      </c>
    </row>
    <row r="2329" spans="1:66" s="52" customFormat="1">
      <c r="A2329" s="52" t="s">
        <v>2043</v>
      </c>
      <c r="B2329" s="52" t="s">
        <v>2044</v>
      </c>
      <c r="C2329" s="54" t="s">
        <v>83</v>
      </c>
      <c r="D2329" s="52" t="s">
        <v>1639</v>
      </c>
      <c r="E2329" s="52" t="s">
        <v>2045</v>
      </c>
      <c r="F2329" s="52" t="s">
        <v>2044</v>
      </c>
      <c r="G2329" s="92">
        <v>181.65045015245801</v>
      </c>
      <c r="H2329" s="92">
        <v>21231.304613819299</v>
      </c>
      <c r="I2329" s="92">
        <v>11691.022971812199</v>
      </c>
      <c r="J2329" s="92"/>
      <c r="K2329" s="92"/>
      <c r="L2329" s="52" t="s">
        <v>296</v>
      </c>
      <c r="M2329" s="52" t="s">
        <v>3616</v>
      </c>
      <c r="N2329" s="52" t="s">
        <v>3617</v>
      </c>
      <c r="O2329" s="52" t="s">
        <v>3618</v>
      </c>
      <c r="P2329" s="52" t="s">
        <v>1035</v>
      </c>
      <c r="Q2329" s="52" t="s">
        <v>1036</v>
      </c>
      <c r="R2329" s="52">
        <v>1</v>
      </c>
      <c r="S2329" s="52" t="s">
        <v>3619</v>
      </c>
      <c r="T2329" s="78">
        <v>16867538196.9</v>
      </c>
      <c r="U2329" s="78">
        <v>14729169559.209999</v>
      </c>
      <c r="Z2329" s="52" t="s">
        <v>98</v>
      </c>
      <c r="AA2329" s="81">
        <v>4.5411477251183219E-7</v>
      </c>
      <c r="BN2329" s="52" t="s">
        <v>99</v>
      </c>
    </row>
    <row r="2330" spans="1:66" s="52" customFormat="1">
      <c r="A2330" s="52" t="s">
        <v>2046</v>
      </c>
      <c r="B2330" s="52" t="s">
        <v>2047</v>
      </c>
      <c r="C2330" s="54" t="s">
        <v>83</v>
      </c>
      <c r="D2330" s="52" t="s">
        <v>1639</v>
      </c>
      <c r="E2330" s="52" t="s">
        <v>2048</v>
      </c>
      <c r="F2330" s="52" t="s">
        <v>2047</v>
      </c>
      <c r="G2330" s="92">
        <v>188.637005927552</v>
      </c>
      <c r="H2330" s="92">
        <v>8298.1418907530297</v>
      </c>
      <c r="I2330" s="92">
        <v>6877.7052361185597</v>
      </c>
      <c r="J2330" s="92"/>
      <c r="K2330" s="92"/>
      <c r="L2330" s="52" t="s">
        <v>296</v>
      </c>
      <c r="M2330" s="52" t="s">
        <v>3616</v>
      </c>
      <c r="N2330" s="52" t="s">
        <v>3617</v>
      </c>
      <c r="O2330" s="52" t="s">
        <v>3618</v>
      </c>
      <c r="P2330" s="52" t="s">
        <v>1035</v>
      </c>
      <c r="Q2330" s="52" t="s">
        <v>1036</v>
      </c>
      <c r="R2330" s="52">
        <v>1</v>
      </c>
      <c r="S2330" s="52" t="s">
        <v>3619</v>
      </c>
      <c r="T2330" s="78">
        <v>16867538196.9</v>
      </c>
      <c r="U2330" s="78">
        <v>14729169559.209999</v>
      </c>
      <c r="Z2330" s="52" t="s">
        <v>98</v>
      </c>
      <c r="AA2330" s="81">
        <v>1.429068226723879E-6</v>
      </c>
      <c r="BN2330" s="52" t="s">
        <v>99</v>
      </c>
    </row>
    <row r="2331" spans="1:66" s="52" customFormat="1">
      <c r="A2331" s="52" t="s">
        <v>2049</v>
      </c>
      <c r="B2331" s="52" t="s">
        <v>2050</v>
      </c>
      <c r="C2331" s="54" t="s">
        <v>83</v>
      </c>
      <c r="D2331" s="52" t="s">
        <v>1639</v>
      </c>
      <c r="E2331" s="52" t="s">
        <v>2051</v>
      </c>
      <c r="F2331" s="52" t="s">
        <v>2050</v>
      </c>
      <c r="G2331" s="92">
        <v>98.809860247765499</v>
      </c>
      <c r="H2331" s="92">
        <v>2679.7234099194002</v>
      </c>
      <c r="I2331" s="92">
        <v>2185.67410868057</v>
      </c>
      <c r="J2331" s="92"/>
      <c r="K2331" s="92"/>
      <c r="L2331" s="52" t="s">
        <v>296</v>
      </c>
      <c r="M2331" s="52" t="s">
        <v>3616</v>
      </c>
      <c r="N2331" s="52" t="s">
        <v>3617</v>
      </c>
      <c r="O2331" s="52" t="s">
        <v>3618</v>
      </c>
      <c r="P2331" s="52" t="s">
        <v>1035</v>
      </c>
      <c r="Q2331" s="52" t="s">
        <v>1036</v>
      </c>
      <c r="R2331" s="52">
        <v>1</v>
      </c>
      <c r="S2331" s="52" t="s">
        <v>3619</v>
      </c>
      <c r="T2331" s="78">
        <v>16867538196.9</v>
      </c>
      <c r="U2331" s="78">
        <v>14729169559.209999</v>
      </c>
      <c r="Z2331" s="52" t="s">
        <v>98</v>
      </c>
      <c r="AA2331" s="81">
        <v>1.031184588123207E-6</v>
      </c>
      <c r="BN2331" s="52" t="s">
        <v>99</v>
      </c>
    </row>
    <row r="2332" spans="1:66" s="52" customFormat="1">
      <c r="A2332" s="52" t="s">
        <v>2954</v>
      </c>
      <c r="B2332" s="52" t="s">
        <v>2955</v>
      </c>
      <c r="C2332" s="54" t="s">
        <v>83</v>
      </c>
      <c r="D2332" s="52" t="s">
        <v>1639</v>
      </c>
      <c r="E2332" s="52" t="s">
        <v>2956</v>
      </c>
      <c r="F2332" s="52" t="s">
        <v>2955</v>
      </c>
      <c r="G2332" s="92">
        <v>202.610117477741</v>
      </c>
      <c r="H2332" s="92">
        <v>13408.737574676899</v>
      </c>
      <c r="I2332" s="92">
        <v>6064.1208161087998</v>
      </c>
      <c r="J2332" s="92"/>
      <c r="K2332" s="92"/>
      <c r="L2332" s="52" t="s">
        <v>296</v>
      </c>
      <c r="M2332" s="52" t="s">
        <v>3616</v>
      </c>
      <c r="N2332" s="52" t="s">
        <v>3617</v>
      </c>
      <c r="O2332" s="52" t="s">
        <v>3618</v>
      </c>
      <c r="P2332" s="52" t="s">
        <v>1035</v>
      </c>
      <c r="Q2332" s="52" t="s">
        <v>1036</v>
      </c>
      <c r="R2332" s="52">
        <v>1</v>
      </c>
      <c r="S2332" s="52" t="s">
        <v>3619</v>
      </c>
      <c r="T2332" s="78">
        <v>16867538196.9</v>
      </c>
      <c r="U2332" s="78">
        <v>14729169559.209999</v>
      </c>
      <c r="Z2332" s="52" t="s">
        <v>98</v>
      </c>
      <c r="AA2332" s="81">
        <v>1.763414718440128E-6</v>
      </c>
      <c r="BN2332" s="52" t="s">
        <v>99</v>
      </c>
    </row>
    <row r="2333" spans="1:66" s="52" customFormat="1">
      <c r="A2333" s="52" t="s">
        <v>2526</v>
      </c>
      <c r="B2333" s="52" t="s">
        <v>2527</v>
      </c>
      <c r="C2333" s="54" t="s">
        <v>83</v>
      </c>
      <c r="D2333" s="52" t="s">
        <v>1639</v>
      </c>
      <c r="E2333" s="52" t="s">
        <v>2528</v>
      </c>
      <c r="F2333" s="52" t="s">
        <v>2527</v>
      </c>
      <c r="G2333" s="92">
        <v>152.70614765563801</v>
      </c>
      <c r="H2333" s="92">
        <v>4692.6599174577404</v>
      </c>
      <c r="I2333" s="92">
        <v>4032.9693595853901</v>
      </c>
      <c r="J2333" s="92"/>
      <c r="K2333" s="92"/>
      <c r="L2333" s="52" t="s">
        <v>296</v>
      </c>
      <c r="M2333" s="52" t="s">
        <v>3616</v>
      </c>
      <c r="N2333" s="52" t="s">
        <v>3617</v>
      </c>
      <c r="O2333" s="52" t="s">
        <v>3618</v>
      </c>
      <c r="P2333" s="52" t="s">
        <v>1035</v>
      </c>
      <c r="Q2333" s="52" t="s">
        <v>1036</v>
      </c>
      <c r="R2333" s="52">
        <v>1</v>
      </c>
      <c r="S2333" s="52" t="s">
        <v>3619</v>
      </c>
      <c r="T2333" s="78">
        <v>16867538196.9</v>
      </c>
      <c r="U2333" s="78">
        <v>14729169559.209999</v>
      </c>
      <c r="Z2333" s="52" t="s">
        <v>98</v>
      </c>
      <c r="AA2333" s="81">
        <v>1.27255123046365E-6</v>
      </c>
      <c r="BN2333" s="52" t="s">
        <v>99</v>
      </c>
    </row>
    <row r="2334" spans="1:66" s="52" customFormat="1">
      <c r="A2334" s="52" t="s">
        <v>2475</v>
      </c>
      <c r="B2334" s="52" t="s">
        <v>2476</v>
      </c>
      <c r="C2334" s="54" t="s">
        <v>83</v>
      </c>
      <c r="D2334" s="52" t="s">
        <v>1639</v>
      </c>
      <c r="E2334" s="52" t="s">
        <v>2477</v>
      </c>
      <c r="F2334" s="52" t="s">
        <v>2476</v>
      </c>
      <c r="G2334" s="92">
        <v>174.66389437736299</v>
      </c>
      <c r="H2334" s="92">
        <v>11192.462351701401</v>
      </c>
      <c r="I2334" s="92">
        <v>5863.4669342480802</v>
      </c>
      <c r="J2334" s="92"/>
      <c r="K2334" s="92"/>
      <c r="L2334" s="52" t="s">
        <v>296</v>
      </c>
      <c r="M2334" s="52" t="s">
        <v>3616</v>
      </c>
      <c r="N2334" s="52" t="s">
        <v>3617</v>
      </c>
      <c r="O2334" s="52" t="s">
        <v>3618</v>
      </c>
      <c r="P2334" s="52" t="s">
        <v>1035</v>
      </c>
      <c r="Q2334" s="52" t="s">
        <v>1036</v>
      </c>
      <c r="R2334" s="52">
        <v>1</v>
      </c>
      <c r="S2334" s="52" t="s">
        <v>3619</v>
      </c>
      <c r="T2334" s="78">
        <v>16867538196.9</v>
      </c>
      <c r="U2334" s="78">
        <v>14729169559.209999</v>
      </c>
      <c r="Z2334" s="52" t="s">
        <v>98</v>
      </c>
      <c r="AA2334" s="81">
        <v>1.3995504357160501E-6</v>
      </c>
      <c r="BN2334" s="52" t="s">
        <v>99</v>
      </c>
    </row>
    <row r="2335" spans="1:66" s="52" customFormat="1">
      <c r="A2335" s="52" t="s">
        <v>2631</v>
      </c>
      <c r="B2335" s="52" t="s">
        <v>2632</v>
      </c>
      <c r="C2335" s="54" t="s">
        <v>83</v>
      </c>
      <c r="D2335" s="52" t="s">
        <v>1639</v>
      </c>
      <c r="E2335" s="52" t="s">
        <v>2633</v>
      </c>
      <c r="F2335" s="52" t="s">
        <v>2632</v>
      </c>
      <c r="G2335" s="92">
        <v>95.815622058439303</v>
      </c>
      <c r="H2335" s="92">
        <v>2084.94793599164</v>
      </c>
      <c r="I2335" s="92">
        <v>2248.79264971157</v>
      </c>
      <c r="J2335" s="92"/>
      <c r="K2335" s="92"/>
      <c r="L2335" s="52" t="s">
        <v>296</v>
      </c>
      <c r="M2335" s="52" t="s">
        <v>3616</v>
      </c>
      <c r="N2335" s="52" t="s">
        <v>3617</v>
      </c>
      <c r="O2335" s="52" t="s">
        <v>3618</v>
      </c>
      <c r="P2335" s="52" t="s">
        <v>1035</v>
      </c>
      <c r="Q2335" s="52" t="s">
        <v>1036</v>
      </c>
      <c r="R2335" s="52">
        <v>1</v>
      </c>
      <c r="S2335" s="52" t="s">
        <v>3619</v>
      </c>
      <c r="T2335" s="78">
        <v>16867538196.9</v>
      </c>
      <c r="U2335" s="78">
        <v>14729169559.209999</v>
      </c>
      <c r="Z2335" s="52" t="s">
        <v>98</v>
      </c>
      <c r="AA2335" s="81">
        <v>9.5815622058439302E-7</v>
      </c>
      <c r="BN2335" s="52" t="s">
        <v>99</v>
      </c>
    </row>
    <row r="2336" spans="1:66" s="52" customFormat="1">
      <c r="A2336" s="52" t="s">
        <v>2961</v>
      </c>
      <c r="B2336" s="52" t="s">
        <v>2962</v>
      </c>
      <c r="C2336" s="54" t="s">
        <v>83</v>
      </c>
      <c r="D2336" s="52" t="s">
        <v>1639</v>
      </c>
      <c r="E2336" s="52" t="s">
        <v>2963</v>
      </c>
      <c r="F2336" s="52" t="s">
        <v>2962</v>
      </c>
      <c r="G2336" s="92">
        <v>194.62548230620499</v>
      </c>
      <c r="H2336" s="92">
        <v>5698.6341219256701</v>
      </c>
      <c r="I2336" s="92">
        <v>3670.6365962950199</v>
      </c>
      <c r="J2336" s="92"/>
      <c r="K2336" s="92"/>
      <c r="L2336" s="52" t="s">
        <v>296</v>
      </c>
      <c r="M2336" s="52" t="s">
        <v>3616</v>
      </c>
      <c r="N2336" s="52" t="s">
        <v>3617</v>
      </c>
      <c r="O2336" s="52" t="s">
        <v>3618</v>
      </c>
      <c r="P2336" s="52" t="s">
        <v>1035</v>
      </c>
      <c r="Q2336" s="52" t="s">
        <v>1036</v>
      </c>
      <c r="R2336" s="52">
        <v>1</v>
      </c>
      <c r="S2336" s="52" t="s">
        <v>3619</v>
      </c>
      <c r="T2336" s="78">
        <v>16867538196.9</v>
      </c>
      <c r="U2336" s="78">
        <v>14729169559.209999</v>
      </c>
      <c r="Z2336" s="52" t="s">
        <v>98</v>
      </c>
      <c r="AA2336" s="81">
        <v>1.4596181363897181E-6</v>
      </c>
      <c r="BN2336" s="52" t="s">
        <v>99</v>
      </c>
    </row>
    <row r="2337" spans="1:66" s="52" customFormat="1">
      <c r="A2337" s="52" t="s">
        <v>2966</v>
      </c>
      <c r="B2337" s="52" t="s">
        <v>2967</v>
      </c>
      <c r="C2337" s="54" t="s">
        <v>83</v>
      </c>
      <c r="D2337" s="52" t="s">
        <v>1639</v>
      </c>
      <c r="E2337" s="52" t="s">
        <v>2968</v>
      </c>
      <c r="F2337" s="52" t="s">
        <v>2967</v>
      </c>
      <c r="G2337" s="92">
        <v>227.56210238879299</v>
      </c>
      <c r="H2337" s="92">
        <v>16541.489222641401</v>
      </c>
      <c r="I2337" s="92">
        <v>14616.3138364322</v>
      </c>
      <c r="J2337" s="92"/>
      <c r="K2337" s="92"/>
      <c r="L2337" s="52" t="s">
        <v>296</v>
      </c>
      <c r="M2337" s="52" t="s">
        <v>3616</v>
      </c>
      <c r="N2337" s="52" t="s">
        <v>3617</v>
      </c>
      <c r="O2337" s="52" t="s">
        <v>3618</v>
      </c>
      <c r="P2337" s="52" t="s">
        <v>1035</v>
      </c>
      <c r="Q2337" s="52" t="s">
        <v>1036</v>
      </c>
      <c r="R2337" s="52">
        <v>1</v>
      </c>
      <c r="S2337" s="52" t="s">
        <v>3619</v>
      </c>
      <c r="T2337" s="78">
        <v>16867538196.9</v>
      </c>
      <c r="U2337" s="78">
        <v>14729169559.209999</v>
      </c>
      <c r="Z2337" s="52" t="s">
        <v>98</v>
      </c>
      <c r="AA2337" s="81">
        <v>2.3533731789996269E-6</v>
      </c>
      <c r="BN2337" s="52" t="s">
        <v>99</v>
      </c>
    </row>
    <row r="2338" spans="1:66" s="52" customFormat="1">
      <c r="A2338" s="52" t="s">
        <v>2061</v>
      </c>
      <c r="B2338" s="52" t="s">
        <v>2062</v>
      </c>
      <c r="C2338" s="54" t="s">
        <v>83</v>
      </c>
      <c r="D2338" s="52" t="s">
        <v>1639</v>
      </c>
      <c r="E2338" s="52" t="s">
        <v>2063</v>
      </c>
      <c r="F2338" s="52" t="s">
        <v>2062</v>
      </c>
      <c r="G2338" s="92">
        <v>296.42958074329601</v>
      </c>
      <c r="H2338" s="92">
        <v>32399.753175242298</v>
      </c>
      <c r="I2338" s="92">
        <v>18197.811961831001</v>
      </c>
      <c r="J2338" s="92"/>
      <c r="K2338" s="92"/>
      <c r="L2338" s="52" t="s">
        <v>296</v>
      </c>
      <c r="M2338" s="52" t="s">
        <v>3616</v>
      </c>
      <c r="N2338" s="52" t="s">
        <v>3617</v>
      </c>
      <c r="O2338" s="52" t="s">
        <v>3618</v>
      </c>
      <c r="P2338" s="52" t="s">
        <v>1035</v>
      </c>
      <c r="Q2338" s="52" t="s">
        <v>1036</v>
      </c>
      <c r="R2338" s="52">
        <v>1</v>
      </c>
      <c r="S2338" s="52" t="s">
        <v>3619</v>
      </c>
      <c r="T2338" s="78">
        <v>16867538196.9</v>
      </c>
      <c r="U2338" s="78">
        <v>14729169559.209999</v>
      </c>
      <c r="Z2338" s="52" t="s">
        <v>98</v>
      </c>
      <c r="AA2338" s="81">
        <v>2.1976662930855751E-6</v>
      </c>
      <c r="BN2338" s="52" t="s">
        <v>99</v>
      </c>
    </row>
    <row r="2339" spans="1:66" s="52" customFormat="1">
      <c r="A2339" s="52" t="s">
        <v>2085</v>
      </c>
      <c r="B2339" s="52" t="s">
        <v>2086</v>
      </c>
      <c r="C2339" s="54" t="s">
        <v>83</v>
      </c>
      <c r="D2339" s="52" t="s">
        <v>1639</v>
      </c>
      <c r="E2339" s="52" t="s">
        <v>2087</v>
      </c>
      <c r="F2339" s="52" t="s">
        <v>2086</v>
      </c>
      <c r="G2339" s="92">
        <v>158.69462403429</v>
      </c>
      <c r="H2339" s="92">
        <v>11091.1672737565</v>
      </c>
      <c r="I2339" s="92">
        <v>7009.5415435945897</v>
      </c>
      <c r="J2339" s="92"/>
      <c r="K2339" s="92"/>
      <c r="L2339" s="52" t="s">
        <v>296</v>
      </c>
      <c r="M2339" s="52" t="s">
        <v>3616</v>
      </c>
      <c r="N2339" s="52" t="s">
        <v>3617</v>
      </c>
      <c r="O2339" s="52" t="s">
        <v>3618</v>
      </c>
      <c r="P2339" s="52" t="s">
        <v>1035</v>
      </c>
      <c r="Q2339" s="52" t="s">
        <v>1036</v>
      </c>
      <c r="R2339" s="52">
        <v>1</v>
      </c>
      <c r="S2339" s="52" t="s">
        <v>3619</v>
      </c>
      <c r="T2339" s="78">
        <v>16867538196.9</v>
      </c>
      <c r="U2339" s="78">
        <v>14729169559.209999</v>
      </c>
      <c r="Z2339" s="52" t="s">
        <v>98</v>
      </c>
      <c r="AA2339" s="81">
        <v>1.713352227641615E-6</v>
      </c>
      <c r="BN2339" s="52" t="s">
        <v>99</v>
      </c>
    </row>
    <row r="2340" spans="1:66" s="52" customFormat="1">
      <c r="A2340" s="52" t="s">
        <v>3292</v>
      </c>
      <c r="B2340" s="52" t="s">
        <v>3293</v>
      </c>
      <c r="C2340" s="54" t="s">
        <v>83</v>
      </c>
      <c r="D2340" s="52" t="s">
        <v>1639</v>
      </c>
      <c r="E2340" s="52" t="s">
        <v>3294</v>
      </c>
      <c r="F2340" s="52" t="s">
        <v>3293</v>
      </c>
      <c r="G2340" s="92">
        <v>184.64468834178399</v>
      </c>
      <c r="H2340" s="92">
        <v>7256.5362518321099</v>
      </c>
      <c r="I2340" s="92">
        <v>6143.1287811311504</v>
      </c>
      <c r="J2340" s="92"/>
      <c r="K2340" s="92"/>
      <c r="L2340" s="52" t="s">
        <v>296</v>
      </c>
      <c r="M2340" s="52" t="s">
        <v>3616</v>
      </c>
      <c r="N2340" s="52" t="s">
        <v>3617</v>
      </c>
      <c r="O2340" s="52" t="s">
        <v>3618</v>
      </c>
      <c r="P2340" s="52" t="s">
        <v>1035</v>
      </c>
      <c r="Q2340" s="52" t="s">
        <v>1036</v>
      </c>
      <c r="R2340" s="52">
        <v>1</v>
      </c>
      <c r="S2340" s="52" t="s">
        <v>3619</v>
      </c>
      <c r="T2340" s="78">
        <v>16867538196.9</v>
      </c>
      <c r="U2340" s="78">
        <v>14729169559.209999</v>
      </c>
      <c r="Z2340" s="52" t="s">
        <v>98</v>
      </c>
      <c r="AA2340" s="81">
        <v>1.748529245660833E-6</v>
      </c>
      <c r="BN2340" s="52" t="s">
        <v>99</v>
      </c>
    </row>
    <row r="2341" spans="1:66" s="52" customFormat="1">
      <c r="A2341" s="52" t="s">
        <v>3708</v>
      </c>
      <c r="B2341" s="52" t="s">
        <v>3709</v>
      </c>
      <c r="C2341" s="52" t="s">
        <v>257</v>
      </c>
      <c r="D2341" s="52" t="s">
        <v>1877</v>
      </c>
      <c r="E2341" s="52" t="s">
        <v>3710</v>
      </c>
      <c r="F2341" s="52" t="s">
        <v>3709</v>
      </c>
      <c r="G2341" s="92">
        <v>198005.977221954</v>
      </c>
      <c r="H2341" s="92">
        <v>19800038.717886999</v>
      </c>
      <c r="I2341" s="92">
        <v>19798815.671394601</v>
      </c>
      <c r="J2341" s="92"/>
      <c r="K2341" s="92"/>
      <c r="L2341" s="52" t="s">
        <v>296</v>
      </c>
      <c r="M2341" s="52" t="s">
        <v>3616</v>
      </c>
      <c r="N2341" s="52" t="s">
        <v>3617</v>
      </c>
      <c r="O2341" s="52" t="s">
        <v>3618</v>
      </c>
      <c r="P2341" s="52" t="s">
        <v>1035</v>
      </c>
      <c r="Q2341" s="52" t="s">
        <v>1036</v>
      </c>
      <c r="R2341" s="52">
        <v>1</v>
      </c>
      <c r="S2341" s="52" t="s">
        <v>3619</v>
      </c>
      <c r="T2341" s="78">
        <v>16867538196.9</v>
      </c>
      <c r="U2341" s="78">
        <v>14729169559.209999</v>
      </c>
      <c r="BN2341" s="52" t="s">
        <v>99</v>
      </c>
    </row>
    <row r="2342" spans="1:66" s="52" customFormat="1">
      <c r="A2342" s="52" t="s">
        <v>3713</v>
      </c>
      <c r="B2342" s="52" t="s">
        <v>184</v>
      </c>
      <c r="C2342" s="52" t="s">
        <v>93</v>
      </c>
      <c r="D2342" s="52" t="s">
        <v>100</v>
      </c>
      <c r="E2342" s="52" t="s">
        <v>3714</v>
      </c>
      <c r="F2342" s="52" t="s">
        <v>184</v>
      </c>
      <c r="G2342" s="92">
        <v>299423.81893262302</v>
      </c>
      <c r="H2342" s="92">
        <v>30242793.810797401</v>
      </c>
      <c r="I2342" s="92">
        <v>30217851.806680299</v>
      </c>
      <c r="J2342" s="92">
        <v>548659.285280713</v>
      </c>
      <c r="K2342" s="92"/>
      <c r="L2342" s="52" t="s">
        <v>296</v>
      </c>
      <c r="M2342" s="52" t="s">
        <v>3616</v>
      </c>
      <c r="N2342" s="52" t="s">
        <v>3617</v>
      </c>
      <c r="O2342" s="52" t="s">
        <v>3618</v>
      </c>
      <c r="P2342" s="52" t="s">
        <v>1035</v>
      </c>
      <c r="Q2342" s="52" t="s">
        <v>1036</v>
      </c>
      <c r="R2342" s="52">
        <v>1</v>
      </c>
      <c r="S2342" s="52" t="s">
        <v>3619</v>
      </c>
      <c r="T2342" s="78">
        <v>16867538196.9</v>
      </c>
      <c r="U2342" s="78">
        <v>14729169559.209999</v>
      </c>
      <c r="AY2342" s="52">
        <v>0.57260273972602704</v>
      </c>
      <c r="AZ2342" s="52" t="s">
        <v>97</v>
      </c>
      <c r="BA2342" s="52">
        <v>0.56699999999999995</v>
      </c>
      <c r="BB2342" s="52" t="s">
        <v>98</v>
      </c>
      <c r="BN2342" s="52" t="s">
        <v>99</v>
      </c>
    </row>
    <row r="2343" spans="1:66" s="52" customFormat="1">
      <c r="A2343" s="52" t="s">
        <v>3620</v>
      </c>
      <c r="B2343" s="52" t="s">
        <v>3620</v>
      </c>
      <c r="C2343" s="52" t="s">
        <v>70</v>
      </c>
      <c r="D2343" s="52" t="s">
        <v>71</v>
      </c>
      <c r="F2343" s="52" t="s">
        <v>107</v>
      </c>
      <c r="G2343" s="92">
        <v>4395372.8999366099</v>
      </c>
      <c r="H2343" s="92">
        <v>4395372.8999366099</v>
      </c>
      <c r="I2343" s="92">
        <v>4395372.8999366099</v>
      </c>
      <c r="J2343" s="92">
        <v>7219.3682598427604</v>
      </c>
      <c r="K2343" s="92"/>
      <c r="L2343" s="52" t="s">
        <v>296</v>
      </c>
      <c r="M2343" s="52" t="s">
        <v>3616</v>
      </c>
      <c r="N2343" s="52" t="s">
        <v>3617</v>
      </c>
      <c r="O2343" s="52" t="s">
        <v>3618</v>
      </c>
      <c r="P2343" s="52" t="s">
        <v>1035</v>
      </c>
      <c r="Q2343" s="52" t="s">
        <v>1036</v>
      </c>
      <c r="R2343" s="52">
        <v>1</v>
      </c>
      <c r="S2343" s="52" t="s">
        <v>3619</v>
      </c>
      <c r="T2343" s="78">
        <v>16867538196.9</v>
      </c>
      <c r="U2343" s="78">
        <v>14729169559.209999</v>
      </c>
      <c r="BN2343" s="52" t="s">
        <v>99</v>
      </c>
    </row>
    <row r="2344" spans="1:66" s="52" customFormat="1">
      <c r="A2344" s="52" t="s">
        <v>3625</v>
      </c>
      <c r="B2344" s="52" t="s">
        <v>3625</v>
      </c>
      <c r="C2344" s="52" t="s">
        <v>3622</v>
      </c>
      <c r="D2344" s="52" t="s">
        <v>303</v>
      </c>
      <c r="E2344" s="52" t="s">
        <v>3626</v>
      </c>
      <c r="F2344" s="52" t="s">
        <v>3627</v>
      </c>
      <c r="G2344" s="92">
        <v>469075298.90042198</v>
      </c>
      <c r="H2344" s="92">
        <v>469075298.90042198</v>
      </c>
      <c r="I2344" s="92">
        <v>469073880.78599101</v>
      </c>
      <c r="J2344" s="92">
        <v>3627653.9455272802</v>
      </c>
      <c r="K2344" s="92"/>
      <c r="L2344" s="52" t="s">
        <v>296</v>
      </c>
      <c r="M2344" s="52" t="s">
        <v>3616</v>
      </c>
      <c r="N2344" s="52" t="s">
        <v>3617</v>
      </c>
      <c r="O2344" s="52" t="s">
        <v>3618</v>
      </c>
      <c r="P2344" s="52" t="s">
        <v>1035</v>
      </c>
      <c r="Q2344" s="52" t="s">
        <v>1036</v>
      </c>
      <c r="R2344" s="52">
        <v>1</v>
      </c>
      <c r="S2344" s="52" t="s">
        <v>3619</v>
      </c>
      <c r="T2344" s="78">
        <v>16867538196.9</v>
      </c>
      <c r="U2344" s="78">
        <v>14729169559.209999</v>
      </c>
      <c r="AW2344" s="52" t="s">
        <v>302</v>
      </c>
      <c r="AX2344" s="52">
        <v>0.13389999999999999</v>
      </c>
      <c r="BN2344" s="52" t="s">
        <v>99</v>
      </c>
    </row>
    <row r="2345" spans="1:66" s="52" customFormat="1">
      <c r="A2345" s="52" t="s">
        <v>1183</v>
      </c>
      <c r="B2345" s="52" t="s">
        <v>1183</v>
      </c>
      <c r="C2345" s="52" t="s">
        <v>70</v>
      </c>
      <c r="D2345" s="52" t="s">
        <v>1183</v>
      </c>
      <c r="F2345" s="52" t="s">
        <v>1184</v>
      </c>
      <c r="G2345" s="92">
        <v>127108.22803744501</v>
      </c>
      <c r="H2345" s="92">
        <v>127108.22803744501</v>
      </c>
      <c r="I2345" s="92">
        <v>127108.22803744501</v>
      </c>
      <c r="J2345" s="92"/>
      <c r="K2345" s="92"/>
      <c r="L2345" s="52" t="s">
        <v>296</v>
      </c>
      <c r="M2345" s="52" t="s">
        <v>3616</v>
      </c>
      <c r="N2345" s="52" t="s">
        <v>3617</v>
      </c>
      <c r="O2345" s="52" t="s">
        <v>3618</v>
      </c>
      <c r="P2345" s="52" t="s">
        <v>1035</v>
      </c>
      <c r="Q2345" s="52" t="s">
        <v>1036</v>
      </c>
      <c r="R2345" s="52">
        <v>1</v>
      </c>
      <c r="S2345" s="52" t="s">
        <v>3619</v>
      </c>
      <c r="T2345" s="78">
        <v>16867538196.9</v>
      </c>
      <c r="U2345" s="78">
        <v>14729169559.209999</v>
      </c>
      <c r="BN2345" s="52" t="s">
        <v>99</v>
      </c>
    </row>
    <row r="2346" spans="1:66" s="52" customFormat="1">
      <c r="A2346" s="52" t="s">
        <v>1183</v>
      </c>
      <c r="B2346" s="52" t="s">
        <v>1183</v>
      </c>
      <c r="C2346" s="52" t="s">
        <v>70</v>
      </c>
      <c r="D2346" s="52" t="s">
        <v>1183</v>
      </c>
      <c r="F2346" s="52" t="s">
        <v>1184</v>
      </c>
      <c r="G2346" s="92">
        <v>32250.7132776701</v>
      </c>
      <c r="H2346" s="92">
        <v>32250.7132776701</v>
      </c>
      <c r="I2346" s="92">
        <v>32250.7132776701</v>
      </c>
      <c r="J2346" s="92"/>
      <c r="K2346" s="92"/>
      <c r="L2346" s="52" t="s">
        <v>296</v>
      </c>
      <c r="M2346" s="52" t="s">
        <v>3616</v>
      </c>
      <c r="N2346" s="52" t="s">
        <v>3617</v>
      </c>
      <c r="O2346" s="52" t="s">
        <v>3618</v>
      </c>
      <c r="P2346" s="52" t="s">
        <v>1035</v>
      </c>
      <c r="Q2346" s="52" t="s">
        <v>1036</v>
      </c>
      <c r="R2346" s="52">
        <v>1</v>
      </c>
      <c r="S2346" s="52" t="s">
        <v>3619</v>
      </c>
      <c r="T2346" s="78">
        <v>16867538196.9</v>
      </c>
      <c r="U2346" s="78">
        <v>14729169559.209999</v>
      </c>
      <c r="BN2346" s="52" t="s">
        <v>99</v>
      </c>
    </row>
    <row r="2347" spans="1:66" s="52" customFormat="1">
      <c r="A2347" s="52" t="s">
        <v>3628</v>
      </c>
      <c r="B2347" s="52" t="s">
        <v>3629</v>
      </c>
      <c r="C2347" s="54" t="s">
        <v>83</v>
      </c>
      <c r="D2347" s="52" t="s">
        <v>84</v>
      </c>
      <c r="E2347" s="52" t="s">
        <v>3630</v>
      </c>
      <c r="F2347" s="52" t="s">
        <v>3629</v>
      </c>
      <c r="G2347" s="92">
        <v>105931.174947427</v>
      </c>
      <c r="H2347" s="92">
        <v>2035092.0767495099</v>
      </c>
      <c r="I2347" s="92">
        <v>2346375.5250855102</v>
      </c>
      <c r="J2347" s="92"/>
      <c r="K2347" s="92"/>
      <c r="L2347" s="52" t="s">
        <v>296</v>
      </c>
      <c r="M2347" s="52" t="s">
        <v>3616</v>
      </c>
      <c r="N2347" s="52" t="s">
        <v>3617</v>
      </c>
      <c r="O2347" s="52" t="s">
        <v>3618</v>
      </c>
      <c r="P2347" s="52" t="s">
        <v>1035</v>
      </c>
      <c r="Q2347" s="52" t="s">
        <v>1036</v>
      </c>
      <c r="R2347" s="52">
        <v>1</v>
      </c>
      <c r="S2347" s="52" t="s">
        <v>3619</v>
      </c>
      <c r="T2347" s="78">
        <v>16867538196.9</v>
      </c>
      <c r="U2347" s="78">
        <v>14729169559.209999</v>
      </c>
      <c r="Z2347" s="52" t="s">
        <v>98</v>
      </c>
      <c r="AA2347" s="81">
        <v>1.1061406658692361E-4</v>
      </c>
      <c r="BN2347" s="52" t="s">
        <v>99</v>
      </c>
    </row>
    <row r="2348" spans="1:66" s="52" customFormat="1">
      <c r="A2348" s="52" t="s">
        <v>3631</v>
      </c>
      <c r="B2348" s="52" t="s">
        <v>3632</v>
      </c>
      <c r="C2348" s="54" t="s">
        <v>83</v>
      </c>
      <c r="D2348" s="52" t="s">
        <v>84</v>
      </c>
      <c r="E2348" s="52" t="s">
        <v>3633</v>
      </c>
      <c r="F2348" s="52" t="s">
        <v>3632</v>
      </c>
      <c r="G2348" s="92">
        <v>394429.45032455202</v>
      </c>
      <c r="H2348" s="92">
        <v>5135290.9091175403</v>
      </c>
      <c r="I2348" s="92">
        <v>3672138.1825215798</v>
      </c>
      <c r="J2348" s="92"/>
      <c r="K2348" s="92"/>
      <c r="L2348" s="52" t="s">
        <v>296</v>
      </c>
      <c r="M2348" s="52" t="s">
        <v>3616</v>
      </c>
      <c r="N2348" s="52" t="s">
        <v>3617</v>
      </c>
      <c r="O2348" s="52" t="s">
        <v>3618</v>
      </c>
      <c r="P2348" s="52" t="s">
        <v>1035</v>
      </c>
      <c r="Q2348" s="52" t="s">
        <v>1036</v>
      </c>
      <c r="R2348" s="52">
        <v>1</v>
      </c>
      <c r="S2348" s="52" t="s">
        <v>3619</v>
      </c>
      <c r="T2348" s="78">
        <v>16867538196.9</v>
      </c>
      <c r="U2348" s="78">
        <v>14729169559.209999</v>
      </c>
      <c r="Z2348" s="52" t="s">
        <v>98</v>
      </c>
      <c r="AA2348" s="81">
        <v>3.9877057809468199E-4</v>
      </c>
      <c r="BN2348" s="52" t="s">
        <v>99</v>
      </c>
    </row>
    <row r="2349" spans="1:66" s="52" customFormat="1">
      <c r="A2349" s="52" t="s">
        <v>2403</v>
      </c>
      <c r="B2349" s="52" t="s">
        <v>2404</v>
      </c>
      <c r="C2349" s="54" t="s">
        <v>83</v>
      </c>
      <c r="D2349" s="52" t="s">
        <v>84</v>
      </c>
      <c r="E2349" s="52" t="s">
        <v>2405</v>
      </c>
      <c r="F2349" s="52" t="s">
        <v>2404</v>
      </c>
      <c r="G2349" s="92">
        <v>67461.012242287601</v>
      </c>
      <c r="H2349" s="92">
        <v>2390151.5781423799</v>
      </c>
      <c r="I2349" s="92">
        <v>2021806.5369013599</v>
      </c>
      <c r="J2349" s="92"/>
      <c r="K2349" s="92"/>
      <c r="L2349" s="52" t="s">
        <v>296</v>
      </c>
      <c r="M2349" s="52" t="s">
        <v>3616</v>
      </c>
      <c r="N2349" s="52" t="s">
        <v>3617</v>
      </c>
      <c r="O2349" s="52" t="s">
        <v>3618</v>
      </c>
      <c r="P2349" s="52" t="s">
        <v>1035</v>
      </c>
      <c r="Q2349" s="52" t="s">
        <v>1036</v>
      </c>
      <c r="R2349" s="52">
        <v>1</v>
      </c>
      <c r="S2349" s="52" t="s">
        <v>3619</v>
      </c>
      <c r="T2349" s="78">
        <v>16867538196.9</v>
      </c>
      <c r="U2349" s="78">
        <v>14729169559.209999</v>
      </c>
      <c r="Z2349" s="52" t="s">
        <v>87</v>
      </c>
      <c r="AA2349" s="81">
        <v>3.1784050862232699E-5</v>
      </c>
      <c r="BN2349" s="52" t="s">
        <v>99</v>
      </c>
    </row>
    <row r="2350" spans="1:66" s="52" customFormat="1">
      <c r="A2350" s="52" t="s">
        <v>3634</v>
      </c>
      <c r="B2350" s="52" t="s">
        <v>3635</v>
      </c>
      <c r="C2350" s="54" t="s">
        <v>83</v>
      </c>
      <c r="D2350" s="52" t="s">
        <v>84</v>
      </c>
      <c r="E2350" s="52" t="s">
        <v>3636</v>
      </c>
      <c r="F2350" s="52" t="s">
        <v>3635</v>
      </c>
      <c r="G2350" s="92">
        <v>65291.289476735401</v>
      </c>
      <c r="H2350" s="92">
        <v>3747495.7680307599</v>
      </c>
      <c r="I2350" s="92">
        <v>2904809.46881996</v>
      </c>
      <c r="J2350" s="92"/>
      <c r="K2350" s="92"/>
      <c r="L2350" s="52" t="s">
        <v>296</v>
      </c>
      <c r="M2350" s="52" t="s">
        <v>3616</v>
      </c>
      <c r="N2350" s="52" t="s">
        <v>3617</v>
      </c>
      <c r="O2350" s="52" t="s">
        <v>3618</v>
      </c>
      <c r="P2350" s="52" t="s">
        <v>1035</v>
      </c>
      <c r="Q2350" s="52" t="s">
        <v>1036</v>
      </c>
      <c r="R2350" s="52">
        <v>1</v>
      </c>
      <c r="S2350" s="52" t="s">
        <v>3619</v>
      </c>
      <c r="T2350" s="78">
        <v>16867538196.9</v>
      </c>
      <c r="U2350" s="78">
        <v>14729169559.209999</v>
      </c>
      <c r="Z2350" s="52" t="s">
        <v>98</v>
      </c>
      <c r="AA2350" s="81">
        <v>4.6107328316195293E-5</v>
      </c>
      <c r="BN2350" s="52" t="s">
        <v>99</v>
      </c>
    </row>
    <row r="2351" spans="1:66" s="52" customFormat="1">
      <c r="A2351" s="52" t="s">
        <v>3637</v>
      </c>
      <c r="B2351" s="52" t="s">
        <v>3638</v>
      </c>
      <c r="C2351" s="54" t="s">
        <v>83</v>
      </c>
      <c r="D2351" s="52" t="s">
        <v>84</v>
      </c>
      <c r="E2351" s="52" t="s">
        <v>3639</v>
      </c>
      <c r="F2351" s="52" t="s">
        <v>3638</v>
      </c>
      <c r="G2351" s="92">
        <v>29242.353739962498</v>
      </c>
      <c r="H2351" s="92">
        <v>552496.84769593505</v>
      </c>
      <c r="I2351" s="92">
        <v>598590.98105703201</v>
      </c>
      <c r="J2351" s="92"/>
      <c r="K2351" s="92"/>
      <c r="L2351" s="52" t="s">
        <v>296</v>
      </c>
      <c r="M2351" s="52" t="s">
        <v>3616</v>
      </c>
      <c r="N2351" s="52" t="s">
        <v>3617</v>
      </c>
      <c r="O2351" s="52" t="s">
        <v>3618</v>
      </c>
      <c r="P2351" s="52" t="s">
        <v>1035</v>
      </c>
      <c r="Q2351" s="52" t="s">
        <v>1036</v>
      </c>
      <c r="R2351" s="52">
        <v>1</v>
      </c>
      <c r="S2351" s="52" t="s">
        <v>3619</v>
      </c>
      <c r="T2351" s="78">
        <v>16867538196.9</v>
      </c>
      <c r="U2351" s="78">
        <v>14729169559.209999</v>
      </c>
      <c r="Z2351" s="52" t="s">
        <v>98</v>
      </c>
      <c r="AA2351" s="81">
        <v>9.2303967574580082E-5</v>
      </c>
      <c r="BN2351" s="52" t="s">
        <v>99</v>
      </c>
    </row>
    <row r="2352" spans="1:66" s="52" customFormat="1">
      <c r="A2352" s="52" t="s">
        <v>3640</v>
      </c>
      <c r="B2352" s="52" t="s">
        <v>3641</v>
      </c>
      <c r="C2352" s="54" t="s">
        <v>83</v>
      </c>
      <c r="D2352" s="52" t="s">
        <v>84</v>
      </c>
      <c r="E2352" s="52" t="s">
        <v>3642</v>
      </c>
      <c r="F2352" s="52" t="s">
        <v>3641</v>
      </c>
      <c r="G2352" s="92">
        <v>413969.92963768198</v>
      </c>
      <c r="H2352" s="92">
        <v>6288360.3215199001</v>
      </c>
      <c r="I2352" s="92">
        <v>5505800.0641811704</v>
      </c>
      <c r="J2352" s="92"/>
      <c r="K2352" s="92"/>
      <c r="L2352" s="52" t="s">
        <v>296</v>
      </c>
      <c r="M2352" s="52" t="s">
        <v>3616</v>
      </c>
      <c r="N2352" s="52" t="s">
        <v>3617</v>
      </c>
      <c r="O2352" s="52" t="s">
        <v>3618</v>
      </c>
      <c r="P2352" s="52" t="s">
        <v>1035</v>
      </c>
      <c r="Q2352" s="52" t="s">
        <v>1036</v>
      </c>
      <c r="R2352" s="52">
        <v>1</v>
      </c>
      <c r="S2352" s="52" t="s">
        <v>3619</v>
      </c>
      <c r="T2352" s="78">
        <v>16867538196.9</v>
      </c>
      <c r="U2352" s="78">
        <v>14729169559.209999</v>
      </c>
      <c r="Z2352" s="52" t="s">
        <v>98</v>
      </c>
      <c r="AA2352" s="81">
        <v>4.7958024833598119E-4</v>
      </c>
      <c r="BN2352" s="52" t="s">
        <v>99</v>
      </c>
    </row>
    <row r="2353" spans="1:66" s="52" customFormat="1">
      <c r="A2353" s="52" t="s">
        <v>2397</v>
      </c>
      <c r="B2353" s="52" t="s">
        <v>2398</v>
      </c>
      <c r="C2353" s="54" t="s">
        <v>83</v>
      </c>
      <c r="D2353" s="52" t="s">
        <v>84</v>
      </c>
      <c r="E2353" s="52" t="s">
        <v>2399</v>
      </c>
      <c r="F2353" s="52" t="s">
        <v>2398</v>
      </c>
      <c r="G2353" s="92">
        <v>141041.96008639899</v>
      </c>
      <c r="H2353" s="92">
        <v>2525113.3243224798</v>
      </c>
      <c r="I2353" s="92">
        <v>2308856.8866143599</v>
      </c>
      <c r="J2353" s="92"/>
      <c r="K2353" s="92"/>
      <c r="L2353" s="52" t="s">
        <v>296</v>
      </c>
      <c r="M2353" s="52" t="s">
        <v>3616</v>
      </c>
      <c r="N2353" s="52" t="s">
        <v>3617</v>
      </c>
      <c r="O2353" s="52" t="s">
        <v>3618</v>
      </c>
      <c r="P2353" s="52" t="s">
        <v>1035</v>
      </c>
      <c r="Q2353" s="52" t="s">
        <v>1036</v>
      </c>
      <c r="R2353" s="52">
        <v>1</v>
      </c>
      <c r="S2353" s="52" t="s">
        <v>3619</v>
      </c>
      <c r="T2353" s="78">
        <v>16867538196.9</v>
      </c>
      <c r="U2353" s="78">
        <v>14729169559.209999</v>
      </c>
      <c r="Z2353" s="52" t="s">
        <v>98</v>
      </c>
      <c r="AA2353" s="81">
        <v>8.4765307786962549E-5</v>
      </c>
      <c r="BN2353" s="52" t="s">
        <v>99</v>
      </c>
    </row>
    <row r="2354" spans="1:66" s="52" customFormat="1">
      <c r="A2354" s="52" t="s">
        <v>3643</v>
      </c>
      <c r="B2354" s="52" t="s">
        <v>1824</v>
      </c>
      <c r="C2354" s="54" t="s">
        <v>83</v>
      </c>
      <c r="D2354" s="52" t="s">
        <v>84</v>
      </c>
      <c r="E2354" s="52" t="s">
        <v>3644</v>
      </c>
      <c r="F2354" s="52" t="s">
        <v>1824</v>
      </c>
      <c r="G2354" s="92">
        <v>91020.568637699005</v>
      </c>
      <c r="H2354" s="92">
        <v>1033755.1299446099</v>
      </c>
      <c r="I2354" s="92">
        <v>991213.99246454204</v>
      </c>
      <c r="J2354" s="92"/>
      <c r="K2354" s="92"/>
      <c r="L2354" s="52" t="s">
        <v>296</v>
      </c>
      <c r="M2354" s="52" t="s">
        <v>3616</v>
      </c>
      <c r="N2354" s="52" t="s">
        <v>3617</v>
      </c>
      <c r="O2354" s="52" t="s">
        <v>3618</v>
      </c>
      <c r="P2354" s="52" t="s">
        <v>1035</v>
      </c>
      <c r="Q2354" s="52" t="s">
        <v>1036</v>
      </c>
      <c r="R2354" s="52">
        <v>1</v>
      </c>
      <c r="S2354" s="52" t="s">
        <v>3619</v>
      </c>
      <c r="T2354" s="78">
        <v>16867538196.9</v>
      </c>
      <c r="U2354" s="78">
        <v>14729169559.209999</v>
      </c>
      <c r="Z2354" s="52" t="s">
        <v>87</v>
      </c>
      <c r="AA2354" s="81">
        <v>8.8568474732955478E-6</v>
      </c>
      <c r="BN2354" s="52" t="s">
        <v>99</v>
      </c>
    </row>
    <row r="2355" spans="1:66" s="52" customFormat="1">
      <c r="A2355" s="52" t="s">
        <v>1904</v>
      </c>
      <c r="B2355" s="52" t="s">
        <v>1905</v>
      </c>
      <c r="C2355" s="54" t="s">
        <v>83</v>
      </c>
      <c r="D2355" s="52" t="s">
        <v>84</v>
      </c>
      <c r="E2355" s="52" t="s">
        <v>1906</v>
      </c>
      <c r="F2355" s="52" t="s">
        <v>1905</v>
      </c>
      <c r="G2355" s="92">
        <v>413691.47855599399</v>
      </c>
      <c r="H2355" s="92">
        <v>4442069.4657060504</v>
      </c>
      <c r="I2355" s="92">
        <v>4182420.8482010998</v>
      </c>
      <c r="J2355" s="92"/>
      <c r="K2355" s="92"/>
      <c r="L2355" s="52" t="s">
        <v>296</v>
      </c>
      <c r="M2355" s="52" t="s">
        <v>3616</v>
      </c>
      <c r="N2355" s="52" t="s">
        <v>3617</v>
      </c>
      <c r="O2355" s="52" t="s">
        <v>3618</v>
      </c>
      <c r="P2355" s="52" t="s">
        <v>1035</v>
      </c>
      <c r="Q2355" s="52" t="s">
        <v>1036</v>
      </c>
      <c r="R2355" s="52">
        <v>1</v>
      </c>
      <c r="S2355" s="52" t="s">
        <v>3619</v>
      </c>
      <c r="T2355" s="78">
        <v>16867538196.9</v>
      </c>
      <c r="U2355" s="78">
        <v>14729169559.209999</v>
      </c>
      <c r="Z2355" s="52" t="s">
        <v>87</v>
      </c>
      <c r="AA2355" s="81">
        <v>1.5712202232442131E-5</v>
      </c>
      <c r="BN2355" s="52" t="s">
        <v>99</v>
      </c>
    </row>
    <row r="2356" spans="1:66" s="52" customFormat="1">
      <c r="A2356" s="52" t="s">
        <v>3645</v>
      </c>
      <c r="B2356" s="52" t="s">
        <v>3646</v>
      </c>
      <c r="C2356" s="54" t="s">
        <v>83</v>
      </c>
      <c r="D2356" s="52" t="s">
        <v>84</v>
      </c>
      <c r="E2356" s="52" t="s">
        <v>3647</v>
      </c>
      <c r="F2356" s="52" t="s">
        <v>3646</v>
      </c>
      <c r="G2356" s="92">
        <v>255596.13627318799</v>
      </c>
      <c r="H2356" s="92">
        <v>4307177.4620406004</v>
      </c>
      <c r="I2356" s="92">
        <v>3869725.50317606</v>
      </c>
      <c r="J2356" s="92"/>
      <c r="K2356" s="92"/>
      <c r="L2356" s="52" t="s">
        <v>296</v>
      </c>
      <c r="M2356" s="52" t="s">
        <v>3616</v>
      </c>
      <c r="N2356" s="52" t="s">
        <v>3617</v>
      </c>
      <c r="O2356" s="52" t="s">
        <v>3618</v>
      </c>
      <c r="P2356" s="52" t="s">
        <v>1035</v>
      </c>
      <c r="Q2356" s="52" t="s">
        <v>1036</v>
      </c>
      <c r="R2356" s="52">
        <v>1</v>
      </c>
      <c r="S2356" s="52" t="s">
        <v>3619</v>
      </c>
      <c r="T2356" s="78">
        <v>16867538196.9</v>
      </c>
      <c r="U2356" s="78">
        <v>14729169559.209999</v>
      </c>
      <c r="Z2356" s="52" t="s">
        <v>98</v>
      </c>
      <c r="AA2356" s="81">
        <v>2.5845057112073119E-4</v>
      </c>
      <c r="BN2356" s="52" t="s">
        <v>99</v>
      </c>
    </row>
    <row r="2357" spans="1:66" s="52" customFormat="1">
      <c r="A2357" s="52" t="s">
        <v>3648</v>
      </c>
      <c r="B2357" s="52" t="s">
        <v>3649</v>
      </c>
      <c r="C2357" s="54" t="s">
        <v>83</v>
      </c>
      <c r="D2357" s="52" t="s">
        <v>84</v>
      </c>
      <c r="E2357" s="52" t="s">
        <v>3650</v>
      </c>
      <c r="F2357" s="52" t="s">
        <v>3649</v>
      </c>
      <c r="G2357" s="92">
        <v>26993.786402893002</v>
      </c>
      <c r="H2357" s="92">
        <v>3479085.9916404402</v>
      </c>
      <c r="I2357" s="92">
        <v>3280824.79940762</v>
      </c>
      <c r="J2357" s="92"/>
      <c r="K2357" s="92"/>
      <c r="L2357" s="52" t="s">
        <v>296</v>
      </c>
      <c r="M2357" s="52" t="s">
        <v>3616</v>
      </c>
      <c r="N2357" s="52" t="s">
        <v>3617</v>
      </c>
      <c r="O2357" s="52" t="s">
        <v>3618</v>
      </c>
      <c r="P2357" s="52" t="s">
        <v>1035</v>
      </c>
      <c r="Q2357" s="52" t="s">
        <v>1036</v>
      </c>
      <c r="R2357" s="52">
        <v>1</v>
      </c>
      <c r="S2357" s="52" t="s">
        <v>3619</v>
      </c>
      <c r="T2357" s="78">
        <v>16867538196.9</v>
      </c>
      <c r="U2357" s="78">
        <v>14729169559.209999</v>
      </c>
      <c r="Z2357" s="52" t="s">
        <v>98</v>
      </c>
      <c r="AA2357" s="81">
        <v>1.798657964450591E-4</v>
      </c>
      <c r="BN2357" s="52" t="s">
        <v>99</v>
      </c>
    </row>
    <row r="2358" spans="1:66" s="52" customFormat="1">
      <c r="A2358" s="52" t="s">
        <v>3651</v>
      </c>
      <c r="B2358" s="52" t="s">
        <v>3652</v>
      </c>
      <c r="C2358" s="54" t="s">
        <v>83</v>
      </c>
      <c r="D2358" s="52" t="s">
        <v>84</v>
      </c>
      <c r="E2358" s="52" t="s">
        <v>3653</v>
      </c>
      <c r="F2358" s="52" t="s">
        <v>3652</v>
      </c>
      <c r="G2358" s="92">
        <v>48639.116365770402</v>
      </c>
      <c r="H2358" s="92">
        <v>963630.70815516298</v>
      </c>
      <c r="I2358" s="92">
        <v>1340007.6558769699</v>
      </c>
      <c r="J2358" s="92"/>
      <c r="K2358" s="92"/>
      <c r="L2358" s="52" t="s">
        <v>296</v>
      </c>
      <c r="M2358" s="52" t="s">
        <v>3616</v>
      </c>
      <c r="N2358" s="52" t="s">
        <v>3617</v>
      </c>
      <c r="O2358" s="52" t="s">
        <v>3618</v>
      </c>
      <c r="P2358" s="52" t="s">
        <v>1035</v>
      </c>
      <c r="Q2358" s="52" t="s">
        <v>1036</v>
      </c>
      <c r="R2358" s="52">
        <v>1</v>
      </c>
      <c r="S2358" s="52" t="s">
        <v>3619</v>
      </c>
      <c r="T2358" s="78">
        <v>16867538196.9</v>
      </c>
      <c r="U2358" s="78">
        <v>14729169559.209999</v>
      </c>
      <c r="Z2358" s="52" t="s">
        <v>98</v>
      </c>
      <c r="AA2358" s="81">
        <v>2.6108754161699319E-4</v>
      </c>
      <c r="BN2358" s="52" t="s">
        <v>99</v>
      </c>
    </row>
    <row r="2359" spans="1:66" s="52" customFormat="1">
      <c r="A2359" s="52" t="s">
        <v>2810</v>
      </c>
      <c r="B2359" s="52" t="s">
        <v>2811</v>
      </c>
      <c r="C2359" s="54" t="s">
        <v>83</v>
      </c>
      <c r="D2359" s="52" t="s">
        <v>84</v>
      </c>
      <c r="E2359" s="52" t="s">
        <v>2812</v>
      </c>
      <c r="F2359" s="52" t="s">
        <v>2811</v>
      </c>
      <c r="G2359" s="92">
        <v>139096.79464478901</v>
      </c>
      <c r="H2359" s="92">
        <v>3904973.3680858901</v>
      </c>
      <c r="I2359" s="92">
        <v>3800124.42969563</v>
      </c>
      <c r="J2359" s="92"/>
      <c r="K2359" s="92"/>
      <c r="L2359" s="52" t="s">
        <v>296</v>
      </c>
      <c r="M2359" s="52" t="s">
        <v>3616</v>
      </c>
      <c r="N2359" s="52" t="s">
        <v>3617</v>
      </c>
      <c r="O2359" s="52" t="s">
        <v>3618</v>
      </c>
      <c r="P2359" s="52" t="s">
        <v>1035</v>
      </c>
      <c r="Q2359" s="52" t="s">
        <v>1036</v>
      </c>
      <c r="R2359" s="52">
        <v>1</v>
      </c>
      <c r="S2359" s="52" t="s">
        <v>3619</v>
      </c>
      <c r="T2359" s="78">
        <v>16867538196.9</v>
      </c>
      <c r="U2359" s="78">
        <v>14729169559.209999</v>
      </c>
      <c r="Z2359" s="52" t="s">
        <v>98</v>
      </c>
      <c r="AA2359" s="81">
        <v>2.854427088799709E-4</v>
      </c>
      <c r="BN2359" s="52" t="s">
        <v>99</v>
      </c>
    </row>
    <row r="2360" spans="1:66" s="52" customFormat="1">
      <c r="A2360" s="52" t="s">
        <v>3654</v>
      </c>
      <c r="B2360" s="52" t="s">
        <v>3655</v>
      </c>
      <c r="C2360" s="54" t="s">
        <v>83</v>
      </c>
      <c r="D2360" s="52" t="s">
        <v>84</v>
      </c>
      <c r="E2360" s="52" t="s">
        <v>3656</v>
      </c>
      <c r="F2360" s="52" t="s">
        <v>3655</v>
      </c>
      <c r="G2360" s="92">
        <v>107120.829748043</v>
      </c>
      <c r="H2360" s="92">
        <v>4099918.3576406999</v>
      </c>
      <c r="I2360" s="92">
        <v>3467501.2589441501</v>
      </c>
      <c r="J2360" s="92"/>
      <c r="K2360" s="92"/>
      <c r="L2360" s="52" t="s">
        <v>296</v>
      </c>
      <c r="M2360" s="52" t="s">
        <v>3616</v>
      </c>
      <c r="N2360" s="52" t="s">
        <v>3617</v>
      </c>
      <c r="O2360" s="52" t="s">
        <v>3618</v>
      </c>
      <c r="P2360" s="52" t="s">
        <v>1035</v>
      </c>
      <c r="Q2360" s="52" t="s">
        <v>1036</v>
      </c>
      <c r="R2360" s="52">
        <v>1</v>
      </c>
      <c r="S2360" s="52" t="s">
        <v>3619</v>
      </c>
      <c r="T2360" s="78">
        <v>16867538196.9</v>
      </c>
      <c r="U2360" s="78">
        <v>14729169559.209999</v>
      </c>
      <c r="Z2360" s="52" t="s">
        <v>98</v>
      </c>
      <c r="AA2360" s="81">
        <v>4.3810110500963297E-4</v>
      </c>
      <c r="BN2360" s="52" t="s">
        <v>99</v>
      </c>
    </row>
    <row r="2361" spans="1:66" s="52" customFormat="1">
      <c r="A2361" s="52" t="s">
        <v>3170</v>
      </c>
      <c r="B2361" s="52" t="s">
        <v>3171</v>
      </c>
      <c r="C2361" s="54" t="s">
        <v>83</v>
      </c>
      <c r="D2361" s="52" t="s">
        <v>84</v>
      </c>
      <c r="E2361" s="52" t="s">
        <v>3172</v>
      </c>
      <c r="F2361" s="52" t="s">
        <v>3171</v>
      </c>
      <c r="G2361" s="92">
        <v>265092.41599454399</v>
      </c>
      <c r="H2361" s="92">
        <v>5067488.0008642999</v>
      </c>
      <c r="I2361" s="92">
        <v>4843238.4402203197</v>
      </c>
      <c r="J2361" s="92"/>
      <c r="K2361" s="92"/>
      <c r="L2361" s="52" t="s">
        <v>296</v>
      </c>
      <c r="M2361" s="52" t="s">
        <v>3616</v>
      </c>
      <c r="N2361" s="52" t="s">
        <v>3617</v>
      </c>
      <c r="O2361" s="52" t="s">
        <v>3618</v>
      </c>
      <c r="P2361" s="52" t="s">
        <v>1035</v>
      </c>
      <c r="Q2361" s="52" t="s">
        <v>1036</v>
      </c>
      <c r="R2361" s="52">
        <v>1</v>
      </c>
      <c r="S2361" s="52" t="s">
        <v>3619</v>
      </c>
      <c r="T2361" s="78">
        <v>16867538196.9</v>
      </c>
      <c r="U2361" s="78">
        <v>14729169559.209999</v>
      </c>
      <c r="Z2361" s="52" t="s">
        <v>98</v>
      </c>
      <c r="AA2361" s="81">
        <v>1.868214222391124E-4</v>
      </c>
      <c r="BN2361" s="52" t="s">
        <v>99</v>
      </c>
    </row>
    <row r="2362" spans="1:66" s="52" customFormat="1">
      <c r="A2362" s="52" t="s">
        <v>3657</v>
      </c>
      <c r="B2362" s="52" t="s">
        <v>3658</v>
      </c>
      <c r="C2362" s="54" t="s">
        <v>83</v>
      </c>
      <c r="D2362" s="52" t="s">
        <v>84</v>
      </c>
      <c r="E2362" s="52" t="s">
        <v>3659</v>
      </c>
      <c r="F2362" s="52" t="s">
        <v>3658</v>
      </c>
      <c r="G2362" s="92">
        <v>242341.26596532299</v>
      </c>
      <c r="H2362" s="92">
        <v>3957623.8567226501</v>
      </c>
      <c r="I2362" s="92">
        <v>3579380.4983078199</v>
      </c>
      <c r="J2362" s="92"/>
      <c r="K2362" s="92"/>
      <c r="L2362" s="52" t="s">
        <v>296</v>
      </c>
      <c r="M2362" s="52" t="s">
        <v>3616</v>
      </c>
      <c r="N2362" s="52" t="s">
        <v>3617</v>
      </c>
      <c r="O2362" s="52" t="s">
        <v>3618</v>
      </c>
      <c r="P2362" s="52" t="s">
        <v>1035</v>
      </c>
      <c r="Q2362" s="52" t="s">
        <v>1036</v>
      </c>
      <c r="R2362" s="52">
        <v>1</v>
      </c>
      <c r="S2362" s="52" t="s">
        <v>3619</v>
      </c>
      <c r="T2362" s="78">
        <v>16867538196.9</v>
      </c>
      <c r="U2362" s="78">
        <v>14729169559.209999</v>
      </c>
      <c r="Z2362" s="52" t="s">
        <v>98</v>
      </c>
      <c r="AA2362" s="81">
        <v>2.2744625023607179E-4</v>
      </c>
      <c r="BN2362" s="52" t="s">
        <v>99</v>
      </c>
    </row>
    <row r="2363" spans="1:66" s="52" customFormat="1">
      <c r="A2363" s="52" t="s">
        <v>3173</v>
      </c>
      <c r="B2363" s="52" t="s">
        <v>3174</v>
      </c>
      <c r="C2363" s="54" t="s">
        <v>83</v>
      </c>
      <c r="D2363" s="52" t="s">
        <v>84</v>
      </c>
      <c r="E2363" s="52" t="s">
        <v>3175</v>
      </c>
      <c r="F2363" s="52" t="s">
        <v>3174</v>
      </c>
      <c r="G2363" s="92">
        <v>72599.881846624296</v>
      </c>
      <c r="H2363" s="92">
        <v>1436176.3558610801</v>
      </c>
      <c r="I2363" s="92">
        <v>1631319.34509365</v>
      </c>
      <c r="J2363" s="92"/>
      <c r="K2363" s="92"/>
      <c r="L2363" s="52" t="s">
        <v>296</v>
      </c>
      <c r="M2363" s="52" t="s">
        <v>3616</v>
      </c>
      <c r="N2363" s="52" t="s">
        <v>3617</v>
      </c>
      <c r="O2363" s="52" t="s">
        <v>3618</v>
      </c>
      <c r="P2363" s="52" t="s">
        <v>1035</v>
      </c>
      <c r="Q2363" s="52" t="s">
        <v>1036</v>
      </c>
      <c r="R2363" s="52">
        <v>1</v>
      </c>
      <c r="S2363" s="52" t="s">
        <v>3619</v>
      </c>
      <c r="T2363" s="78">
        <v>16867538196.9</v>
      </c>
      <c r="U2363" s="78">
        <v>14729169559.209999</v>
      </c>
      <c r="Z2363" s="52" t="s">
        <v>98</v>
      </c>
      <c r="AA2363" s="81">
        <v>1.5784788282317781E-4</v>
      </c>
      <c r="BN2363" s="52" t="s">
        <v>99</v>
      </c>
    </row>
    <row r="2364" spans="1:66" s="52" customFormat="1">
      <c r="A2364" s="52" t="s">
        <v>2826</v>
      </c>
      <c r="B2364" s="52" t="s">
        <v>2827</v>
      </c>
      <c r="C2364" s="54" t="s">
        <v>83</v>
      </c>
      <c r="D2364" s="52" t="s">
        <v>84</v>
      </c>
      <c r="E2364" s="52" t="s">
        <v>2828</v>
      </c>
      <c r="F2364" s="52" t="s">
        <v>2827</v>
      </c>
      <c r="G2364" s="92">
        <v>22655.338904339598</v>
      </c>
      <c r="H2364" s="92">
        <v>1925989.2441784099</v>
      </c>
      <c r="I2364" s="92">
        <v>2054839.2386236</v>
      </c>
      <c r="J2364" s="92"/>
      <c r="K2364" s="92"/>
      <c r="L2364" s="52" t="s">
        <v>296</v>
      </c>
      <c r="M2364" s="52" t="s">
        <v>3616</v>
      </c>
      <c r="N2364" s="52" t="s">
        <v>3617</v>
      </c>
      <c r="O2364" s="52" t="s">
        <v>3618</v>
      </c>
      <c r="P2364" s="52" t="s">
        <v>1035</v>
      </c>
      <c r="Q2364" s="52" t="s">
        <v>1036</v>
      </c>
      <c r="R2364" s="52">
        <v>1</v>
      </c>
      <c r="S2364" s="52" t="s">
        <v>3619</v>
      </c>
      <c r="T2364" s="78">
        <v>16867538196.9</v>
      </c>
      <c r="U2364" s="78">
        <v>14729169559.209999</v>
      </c>
      <c r="Z2364" s="52" t="s">
        <v>87</v>
      </c>
      <c r="AA2364" s="81">
        <v>1.8550703065378191E-5</v>
      </c>
      <c r="BN2364" s="52" t="s">
        <v>99</v>
      </c>
    </row>
    <row r="2365" spans="1:66" s="52" customFormat="1">
      <c r="A2365" s="52" t="s">
        <v>3660</v>
      </c>
      <c r="B2365" s="52" t="s">
        <v>3661</v>
      </c>
      <c r="C2365" s="54" t="s">
        <v>83</v>
      </c>
      <c r="D2365" s="52" t="s">
        <v>84</v>
      </c>
      <c r="E2365" s="52" t="s">
        <v>3662</v>
      </c>
      <c r="F2365" s="52" t="s">
        <v>3661</v>
      </c>
      <c r="G2365" s="92">
        <v>64273.296274866399</v>
      </c>
      <c r="H2365" s="92">
        <v>1527830.45560141</v>
      </c>
      <c r="I2365" s="92">
        <v>1538702.7128202999</v>
      </c>
      <c r="J2365" s="92"/>
      <c r="K2365" s="92"/>
      <c r="L2365" s="52" t="s">
        <v>296</v>
      </c>
      <c r="M2365" s="52" t="s">
        <v>3616</v>
      </c>
      <c r="N2365" s="52" t="s">
        <v>3617</v>
      </c>
      <c r="O2365" s="52" t="s">
        <v>3618</v>
      </c>
      <c r="P2365" s="52" t="s">
        <v>1035</v>
      </c>
      <c r="Q2365" s="52" t="s">
        <v>1036</v>
      </c>
      <c r="R2365" s="52">
        <v>1</v>
      </c>
      <c r="S2365" s="52" t="s">
        <v>3619</v>
      </c>
      <c r="T2365" s="78">
        <v>16867538196.9</v>
      </c>
      <c r="U2365" s="78">
        <v>14729169559.209999</v>
      </c>
      <c r="Z2365" s="52" t="s">
        <v>98</v>
      </c>
      <c r="AA2365" s="81">
        <v>1.529192264846819E-4</v>
      </c>
      <c r="BN2365" s="52" t="s">
        <v>99</v>
      </c>
    </row>
    <row r="2366" spans="1:66" s="52" customFormat="1">
      <c r="A2366" s="52" t="s">
        <v>3663</v>
      </c>
      <c r="B2366" s="52" t="s">
        <v>3664</v>
      </c>
      <c r="C2366" s="54" t="s">
        <v>83</v>
      </c>
      <c r="D2366" s="52" t="s">
        <v>84</v>
      </c>
      <c r="E2366" s="52" t="s">
        <v>3665</v>
      </c>
      <c r="F2366" s="52" t="s">
        <v>3664</v>
      </c>
      <c r="G2366" s="92">
        <v>67005.909399099095</v>
      </c>
      <c r="H2366" s="92">
        <v>1089443.82927267</v>
      </c>
      <c r="I2366" s="92">
        <v>943443.20433931495</v>
      </c>
      <c r="J2366" s="92"/>
      <c r="K2366" s="92"/>
      <c r="L2366" s="52" t="s">
        <v>296</v>
      </c>
      <c r="M2366" s="52" t="s">
        <v>3616</v>
      </c>
      <c r="N2366" s="52" t="s">
        <v>3617</v>
      </c>
      <c r="O2366" s="52" t="s">
        <v>3618</v>
      </c>
      <c r="P2366" s="52" t="s">
        <v>1035</v>
      </c>
      <c r="Q2366" s="52" t="s">
        <v>1036</v>
      </c>
      <c r="R2366" s="52">
        <v>1</v>
      </c>
      <c r="S2366" s="52" t="s">
        <v>3619</v>
      </c>
      <c r="T2366" s="78">
        <v>16867538196.9</v>
      </c>
      <c r="U2366" s="78">
        <v>14729169559.209999</v>
      </c>
      <c r="Z2366" s="52" t="s">
        <v>87</v>
      </c>
      <c r="AA2366" s="81">
        <v>3.4528595202470148E-6</v>
      </c>
      <c r="BN2366" s="52" t="s">
        <v>99</v>
      </c>
    </row>
    <row r="2367" spans="1:66" s="52" customFormat="1">
      <c r="A2367" s="52" t="s">
        <v>3666</v>
      </c>
      <c r="B2367" s="52" t="s">
        <v>3667</v>
      </c>
      <c r="C2367" s="54" t="s">
        <v>83</v>
      </c>
      <c r="D2367" s="52" t="s">
        <v>84</v>
      </c>
      <c r="E2367" s="52" t="s">
        <v>3668</v>
      </c>
      <c r="F2367" s="52" t="s">
        <v>3667</v>
      </c>
      <c r="G2367" s="92">
        <v>791839.02584594698</v>
      </c>
      <c r="H2367" s="92">
        <v>3084590.2619741899</v>
      </c>
      <c r="I2367" s="92">
        <v>2541803.2729654899</v>
      </c>
      <c r="J2367" s="92"/>
      <c r="K2367" s="92"/>
      <c r="L2367" s="52" t="s">
        <v>296</v>
      </c>
      <c r="M2367" s="52" t="s">
        <v>3616</v>
      </c>
      <c r="N2367" s="52" t="s">
        <v>3617</v>
      </c>
      <c r="O2367" s="52" t="s">
        <v>3618</v>
      </c>
      <c r="P2367" s="52" t="s">
        <v>1035</v>
      </c>
      <c r="Q2367" s="52" t="s">
        <v>1036</v>
      </c>
      <c r="R2367" s="52">
        <v>1</v>
      </c>
      <c r="S2367" s="52" t="s">
        <v>3619</v>
      </c>
      <c r="T2367" s="78">
        <v>16867538196.9</v>
      </c>
      <c r="U2367" s="78">
        <v>14729169559.209999</v>
      </c>
      <c r="Z2367" s="52" t="s">
        <v>98</v>
      </c>
      <c r="AA2367" s="81">
        <v>7.5223153024572825E-5</v>
      </c>
      <c r="BN2367" s="52" t="s">
        <v>99</v>
      </c>
    </row>
    <row r="2368" spans="1:66" s="52" customFormat="1">
      <c r="A2368" s="52" t="s">
        <v>3669</v>
      </c>
      <c r="B2368" s="52" t="s">
        <v>3670</v>
      </c>
      <c r="C2368" s="54" t="s">
        <v>83</v>
      </c>
      <c r="D2368" s="52" t="s">
        <v>84</v>
      </c>
      <c r="E2368" s="52" t="s">
        <v>3671</v>
      </c>
      <c r="F2368" s="52" t="s">
        <v>3670</v>
      </c>
      <c r="G2368" s="92">
        <v>308556.733584147</v>
      </c>
      <c r="H2368" s="92">
        <v>5077869.4356550099</v>
      </c>
      <c r="I2368" s="92">
        <v>5069587.1327875396</v>
      </c>
      <c r="J2368" s="92"/>
      <c r="K2368" s="92"/>
      <c r="L2368" s="52" t="s">
        <v>296</v>
      </c>
      <c r="M2368" s="52" t="s">
        <v>3616</v>
      </c>
      <c r="N2368" s="52" t="s">
        <v>3617</v>
      </c>
      <c r="O2368" s="52" t="s">
        <v>3618</v>
      </c>
      <c r="P2368" s="52" t="s">
        <v>1035</v>
      </c>
      <c r="Q2368" s="52" t="s">
        <v>1036</v>
      </c>
      <c r="R2368" s="52">
        <v>1</v>
      </c>
      <c r="S2368" s="52" t="s">
        <v>3619</v>
      </c>
      <c r="T2368" s="78">
        <v>16867538196.9</v>
      </c>
      <c r="U2368" s="78">
        <v>14729169559.209999</v>
      </c>
      <c r="Z2368" s="52" t="s">
        <v>98</v>
      </c>
      <c r="AA2368" s="81">
        <v>2.365272561907345E-4</v>
      </c>
      <c r="BN2368" s="52" t="s">
        <v>99</v>
      </c>
    </row>
    <row r="2369" spans="1:66" s="52" customFormat="1">
      <c r="A2369" s="52" t="s">
        <v>3672</v>
      </c>
      <c r="B2369" s="52" t="s">
        <v>3673</v>
      </c>
      <c r="C2369" s="54" t="s">
        <v>83</v>
      </c>
      <c r="D2369" s="52" t="s">
        <v>84</v>
      </c>
      <c r="E2369" s="52" t="s">
        <v>3674</v>
      </c>
      <c r="F2369" s="52" t="s">
        <v>3673</v>
      </c>
      <c r="G2369" s="92">
        <v>203594.64824359701</v>
      </c>
      <c r="H2369" s="92">
        <v>5300476.5041890796</v>
      </c>
      <c r="I2369" s="92">
        <v>4151294.8776869401</v>
      </c>
      <c r="J2369" s="92"/>
      <c r="K2369" s="92"/>
      <c r="L2369" s="52" t="s">
        <v>296</v>
      </c>
      <c r="M2369" s="52" t="s">
        <v>3616</v>
      </c>
      <c r="N2369" s="52" t="s">
        <v>3617</v>
      </c>
      <c r="O2369" s="52" t="s">
        <v>3618</v>
      </c>
      <c r="P2369" s="52" t="s">
        <v>1035</v>
      </c>
      <c r="Q2369" s="52" t="s">
        <v>1036</v>
      </c>
      <c r="R2369" s="52">
        <v>1</v>
      </c>
      <c r="S2369" s="52" t="s">
        <v>3619</v>
      </c>
      <c r="T2369" s="78">
        <v>16867538196.9</v>
      </c>
      <c r="U2369" s="78">
        <v>14729169559.209999</v>
      </c>
      <c r="Z2369" s="52" t="s">
        <v>98</v>
      </c>
      <c r="AA2369" s="81">
        <v>1.3576985779165779E-4</v>
      </c>
      <c r="BN2369" s="52" t="s">
        <v>99</v>
      </c>
    </row>
    <row r="2370" spans="1:66" s="52" customFormat="1">
      <c r="A2370" s="52" t="s">
        <v>3675</v>
      </c>
      <c r="B2370" s="52" t="s">
        <v>3676</v>
      </c>
      <c r="C2370" s="54" t="s">
        <v>83</v>
      </c>
      <c r="D2370" s="52" t="s">
        <v>84</v>
      </c>
      <c r="E2370" s="52" t="s">
        <v>3677</v>
      </c>
      <c r="F2370" s="52" t="s">
        <v>3676</v>
      </c>
      <c r="G2370" s="92">
        <v>112061.09087476</v>
      </c>
      <c r="H2370" s="92">
        <v>4196089.7123913905</v>
      </c>
      <c r="I2370" s="92">
        <v>4835436.0712459004</v>
      </c>
      <c r="J2370" s="92"/>
      <c r="K2370" s="92"/>
      <c r="L2370" s="52" t="s">
        <v>296</v>
      </c>
      <c r="M2370" s="52" t="s">
        <v>3616</v>
      </c>
      <c r="N2370" s="52" t="s">
        <v>3617</v>
      </c>
      <c r="O2370" s="52" t="s">
        <v>3618</v>
      </c>
      <c r="P2370" s="52" t="s">
        <v>1035</v>
      </c>
      <c r="Q2370" s="52" t="s">
        <v>1036</v>
      </c>
      <c r="R2370" s="52">
        <v>1</v>
      </c>
      <c r="S2370" s="52" t="s">
        <v>3619</v>
      </c>
      <c r="T2370" s="78">
        <v>16867538196.9</v>
      </c>
      <c r="U2370" s="78">
        <v>14729169559.209999</v>
      </c>
      <c r="Z2370" s="52" t="s">
        <v>98</v>
      </c>
      <c r="AA2370" s="81">
        <v>7.9136565227868182E-5</v>
      </c>
      <c r="BN2370" s="52" t="s">
        <v>99</v>
      </c>
    </row>
    <row r="2371" spans="1:66" s="52" customFormat="1">
      <c r="A2371" s="52" t="s">
        <v>335</v>
      </c>
      <c r="B2371" s="52" t="s">
        <v>337</v>
      </c>
      <c r="C2371" s="54" t="s">
        <v>83</v>
      </c>
      <c r="D2371" s="52" t="s">
        <v>84</v>
      </c>
      <c r="E2371" s="52" t="s">
        <v>336</v>
      </c>
      <c r="F2371" s="52" t="s">
        <v>337</v>
      </c>
      <c r="G2371" s="92">
        <v>78145.948731708704</v>
      </c>
      <c r="H2371" s="92">
        <v>2910706.0447368999</v>
      </c>
      <c r="I2371" s="92">
        <v>2578034.8486590702</v>
      </c>
      <c r="J2371" s="92"/>
      <c r="K2371" s="92"/>
      <c r="L2371" s="52" t="s">
        <v>296</v>
      </c>
      <c r="M2371" s="52" t="s">
        <v>3616</v>
      </c>
      <c r="N2371" s="52" t="s">
        <v>3617</v>
      </c>
      <c r="O2371" s="52" t="s">
        <v>3618</v>
      </c>
      <c r="P2371" s="52" t="s">
        <v>1035</v>
      </c>
      <c r="Q2371" s="52" t="s">
        <v>1036</v>
      </c>
      <c r="R2371" s="52">
        <v>1</v>
      </c>
      <c r="S2371" s="52" t="s">
        <v>3619</v>
      </c>
      <c r="T2371" s="78">
        <v>16867538196.9</v>
      </c>
      <c r="U2371" s="78">
        <v>14729169559.209999</v>
      </c>
      <c r="Z2371" s="52" t="s">
        <v>87</v>
      </c>
      <c r="AA2371" s="81">
        <v>8.2841322671372882E-6</v>
      </c>
      <c r="BN2371" s="52" t="s">
        <v>99</v>
      </c>
    </row>
    <row r="2372" spans="1:66" s="52" customFormat="1">
      <c r="A2372" s="52" t="s">
        <v>1935</v>
      </c>
      <c r="B2372" s="52" t="s">
        <v>1936</v>
      </c>
      <c r="C2372" s="54" t="s">
        <v>83</v>
      </c>
      <c r="D2372" s="52" t="s">
        <v>84</v>
      </c>
      <c r="E2372" s="52" t="s">
        <v>1937</v>
      </c>
      <c r="F2372" s="52" t="s">
        <v>1936</v>
      </c>
      <c r="G2372" s="92">
        <v>34332.319749307499</v>
      </c>
      <c r="H2372" s="92">
        <v>981425.28920578596</v>
      </c>
      <c r="I2372" s="92">
        <v>1040269.28840402</v>
      </c>
      <c r="J2372" s="92"/>
      <c r="K2372" s="92"/>
      <c r="L2372" s="52" t="s">
        <v>296</v>
      </c>
      <c r="M2372" s="52" t="s">
        <v>3616</v>
      </c>
      <c r="N2372" s="52" t="s">
        <v>3617</v>
      </c>
      <c r="O2372" s="52" t="s">
        <v>3618</v>
      </c>
      <c r="P2372" s="52" t="s">
        <v>1035</v>
      </c>
      <c r="Q2372" s="52" t="s">
        <v>1036</v>
      </c>
      <c r="R2372" s="52">
        <v>1</v>
      </c>
      <c r="S2372" s="52" t="s">
        <v>3619</v>
      </c>
      <c r="T2372" s="78">
        <v>16867538196.9</v>
      </c>
      <c r="U2372" s="78">
        <v>14729169559.209999</v>
      </c>
      <c r="Z2372" s="52" t="s">
        <v>98</v>
      </c>
      <c r="AA2372" s="81">
        <v>3.490859868095013E-5</v>
      </c>
      <c r="BN2372" s="52" t="s">
        <v>99</v>
      </c>
    </row>
    <row r="2373" spans="1:66" s="52" customFormat="1">
      <c r="A2373" s="52" t="s">
        <v>3678</v>
      </c>
      <c r="B2373" s="52" t="s">
        <v>3679</v>
      </c>
      <c r="C2373" s="54" t="s">
        <v>83</v>
      </c>
      <c r="D2373" s="52" t="s">
        <v>84</v>
      </c>
      <c r="E2373" s="52" t="s">
        <v>3680</v>
      </c>
      <c r="F2373" s="52" t="s">
        <v>3679</v>
      </c>
      <c r="G2373" s="92">
        <v>81113.099505391598</v>
      </c>
      <c r="H2373" s="92">
        <v>7273044.6161582097</v>
      </c>
      <c r="I2373" s="92">
        <v>5661694.3454763303</v>
      </c>
      <c r="J2373" s="92"/>
      <c r="K2373" s="92"/>
      <c r="L2373" s="52" t="s">
        <v>296</v>
      </c>
      <c r="M2373" s="52" t="s">
        <v>3616</v>
      </c>
      <c r="N2373" s="52" t="s">
        <v>3617</v>
      </c>
      <c r="O2373" s="52" t="s">
        <v>3618</v>
      </c>
      <c r="P2373" s="52" t="s">
        <v>1035</v>
      </c>
      <c r="Q2373" s="52" t="s">
        <v>1036</v>
      </c>
      <c r="R2373" s="52">
        <v>1</v>
      </c>
      <c r="S2373" s="52" t="s">
        <v>3619</v>
      </c>
      <c r="T2373" s="78">
        <v>16867538196.9</v>
      </c>
      <c r="U2373" s="78">
        <v>14729169559.209999</v>
      </c>
      <c r="Z2373" s="52" t="s">
        <v>87</v>
      </c>
      <c r="AA2373" s="81">
        <v>1.216909988486164E-4</v>
      </c>
      <c r="BN2373" s="52" t="s">
        <v>99</v>
      </c>
    </row>
    <row r="2374" spans="1:66" s="52" customFormat="1">
      <c r="A2374" s="52" t="s">
        <v>3208</v>
      </c>
      <c r="B2374" s="52" t="s">
        <v>3209</v>
      </c>
      <c r="C2374" s="54" t="s">
        <v>83</v>
      </c>
      <c r="D2374" s="52" t="s">
        <v>1639</v>
      </c>
      <c r="E2374" s="52" t="s">
        <v>3210</v>
      </c>
      <c r="F2374" s="52" t="s">
        <v>3209</v>
      </c>
      <c r="G2374" s="92">
        <v>36964.131585904099</v>
      </c>
      <c r="H2374" s="92">
        <v>993671.50789645803</v>
      </c>
      <c r="I2374" s="92">
        <v>968090.60623482906</v>
      </c>
      <c r="J2374" s="92"/>
      <c r="K2374" s="92"/>
      <c r="L2374" s="52" t="s">
        <v>296</v>
      </c>
      <c r="M2374" s="52" t="s">
        <v>3616</v>
      </c>
      <c r="N2374" s="52" t="s">
        <v>3617</v>
      </c>
      <c r="O2374" s="52" t="s">
        <v>3618</v>
      </c>
      <c r="P2374" s="52" t="s">
        <v>1035</v>
      </c>
      <c r="Q2374" s="52" t="s">
        <v>1036</v>
      </c>
      <c r="R2374" s="52">
        <v>1</v>
      </c>
      <c r="S2374" s="52" t="s">
        <v>3619</v>
      </c>
      <c r="T2374" s="78">
        <v>16867538196.9</v>
      </c>
      <c r="U2374" s="78">
        <v>14729169559.209999</v>
      </c>
      <c r="Z2374" s="52" t="s">
        <v>98</v>
      </c>
      <c r="AA2374" s="81">
        <v>2.150381053793224E-5</v>
      </c>
      <c r="BN2374" s="52" t="s">
        <v>99</v>
      </c>
    </row>
    <row r="2375" spans="1:66" s="52" customFormat="1">
      <c r="A2375" s="52" t="s">
        <v>1950</v>
      </c>
      <c r="B2375" s="52" t="s">
        <v>1951</v>
      </c>
      <c r="C2375" s="54" t="s">
        <v>83</v>
      </c>
      <c r="D2375" s="52" t="s">
        <v>1639</v>
      </c>
      <c r="E2375" s="52" t="s">
        <v>1952</v>
      </c>
      <c r="F2375" s="52" t="s">
        <v>1951</v>
      </c>
      <c r="G2375" s="92">
        <v>49402.611267172098</v>
      </c>
      <c r="H2375" s="92">
        <v>1240013.5270664301</v>
      </c>
      <c r="I2375" s="92">
        <v>1279527.63181976</v>
      </c>
      <c r="J2375" s="92"/>
      <c r="K2375" s="92"/>
      <c r="L2375" s="52" t="s">
        <v>296</v>
      </c>
      <c r="M2375" s="52" t="s">
        <v>3616</v>
      </c>
      <c r="N2375" s="52" t="s">
        <v>3617</v>
      </c>
      <c r="O2375" s="52" t="s">
        <v>3618</v>
      </c>
      <c r="P2375" s="52" t="s">
        <v>1035</v>
      </c>
      <c r="Q2375" s="52" t="s">
        <v>1036</v>
      </c>
      <c r="R2375" s="52">
        <v>1</v>
      </c>
      <c r="S2375" s="52" t="s">
        <v>3619</v>
      </c>
      <c r="T2375" s="78">
        <v>16867538196.9</v>
      </c>
      <c r="U2375" s="78">
        <v>14729169559.209999</v>
      </c>
      <c r="Z2375" s="52" t="s">
        <v>98</v>
      </c>
      <c r="AA2375" s="81">
        <v>1.261731365299524E-4</v>
      </c>
      <c r="BN2375" s="52" t="s">
        <v>99</v>
      </c>
    </row>
    <row r="2376" spans="1:66" s="52" customFormat="1">
      <c r="A2376" s="52" t="s">
        <v>3681</v>
      </c>
      <c r="B2376" s="52" t="s">
        <v>3682</v>
      </c>
      <c r="C2376" s="54" t="s">
        <v>83</v>
      </c>
      <c r="D2376" s="52" t="s">
        <v>1639</v>
      </c>
      <c r="E2376" s="52" t="s">
        <v>3683</v>
      </c>
      <c r="F2376" s="52" t="s">
        <v>3682</v>
      </c>
      <c r="G2376" s="92">
        <v>56588.445633306299</v>
      </c>
      <c r="H2376" s="92">
        <v>3107717.67027508</v>
      </c>
      <c r="I2376" s="92">
        <v>3060869.0243055401</v>
      </c>
      <c r="J2376" s="92"/>
      <c r="K2376" s="92"/>
      <c r="L2376" s="52" t="s">
        <v>296</v>
      </c>
      <c r="M2376" s="52" t="s">
        <v>3616</v>
      </c>
      <c r="N2376" s="52" t="s">
        <v>3617</v>
      </c>
      <c r="O2376" s="52" t="s">
        <v>3618</v>
      </c>
      <c r="P2376" s="52" t="s">
        <v>1035</v>
      </c>
      <c r="Q2376" s="52" t="s">
        <v>1036</v>
      </c>
      <c r="R2376" s="52">
        <v>1</v>
      </c>
      <c r="S2376" s="52" t="s">
        <v>3619</v>
      </c>
      <c r="T2376" s="78">
        <v>16867538196.9</v>
      </c>
      <c r="U2376" s="78">
        <v>14729169559.209999</v>
      </c>
      <c r="Z2376" s="52" t="s">
        <v>98</v>
      </c>
      <c r="AA2376" s="81">
        <v>1.6744677970641699E-4</v>
      </c>
      <c r="BN2376" s="52" t="s">
        <v>99</v>
      </c>
    </row>
    <row r="2377" spans="1:66" s="52" customFormat="1">
      <c r="A2377" s="52" t="s">
        <v>3684</v>
      </c>
      <c r="B2377" s="52" t="s">
        <v>3685</v>
      </c>
      <c r="C2377" s="54" t="s">
        <v>83</v>
      </c>
      <c r="D2377" s="52" t="s">
        <v>1639</v>
      </c>
      <c r="E2377" s="52" t="s">
        <v>3686</v>
      </c>
      <c r="F2377" s="52" t="s">
        <v>3685</v>
      </c>
      <c r="G2377" s="92">
        <v>57536.576556615597</v>
      </c>
      <c r="H2377" s="92">
        <v>1602381.6707308099</v>
      </c>
      <c r="I2377" s="92">
        <v>1004588.62667851</v>
      </c>
      <c r="J2377" s="92"/>
      <c r="K2377" s="92"/>
      <c r="L2377" s="52" t="s">
        <v>296</v>
      </c>
      <c r="M2377" s="52" t="s">
        <v>3616</v>
      </c>
      <c r="N2377" s="52" t="s">
        <v>3617</v>
      </c>
      <c r="O2377" s="52" t="s">
        <v>3618</v>
      </c>
      <c r="P2377" s="52" t="s">
        <v>1035</v>
      </c>
      <c r="Q2377" s="52" t="s">
        <v>1036</v>
      </c>
      <c r="R2377" s="52">
        <v>1</v>
      </c>
      <c r="S2377" s="52" t="s">
        <v>3619</v>
      </c>
      <c r="T2377" s="78">
        <v>16867538196.9</v>
      </c>
      <c r="U2377" s="78">
        <v>14729169559.209999</v>
      </c>
      <c r="Z2377" s="52" t="s">
        <v>98</v>
      </c>
      <c r="AA2377" s="81">
        <v>2.8766336482377472E-4</v>
      </c>
      <c r="BN2377" s="52" t="s">
        <v>99</v>
      </c>
    </row>
    <row r="2378" spans="1:66" s="52" customFormat="1">
      <c r="A2378" s="52" t="s">
        <v>3687</v>
      </c>
      <c r="B2378" s="52" t="s">
        <v>3688</v>
      </c>
      <c r="C2378" s="54" t="s">
        <v>83</v>
      </c>
      <c r="D2378" s="52" t="s">
        <v>1639</v>
      </c>
      <c r="E2378" s="52" t="s">
        <v>3689</v>
      </c>
      <c r="F2378" s="52" t="s">
        <v>3688</v>
      </c>
      <c r="G2378" s="92">
        <v>187430.51304999899</v>
      </c>
      <c r="H2378" s="92">
        <v>4725532.0281232903</v>
      </c>
      <c r="I2378" s="92">
        <v>4468343.43111197</v>
      </c>
      <c r="J2378" s="92"/>
      <c r="K2378" s="92"/>
      <c r="L2378" s="52" t="s">
        <v>296</v>
      </c>
      <c r="M2378" s="52" t="s">
        <v>3616</v>
      </c>
      <c r="N2378" s="52" t="s">
        <v>3617</v>
      </c>
      <c r="O2378" s="52" t="s">
        <v>3618</v>
      </c>
      <c r="P2378" s="52" t="s">
        <v>1035</v>
      </c>
      <c r="Q2378" s="52" t="s">
        <v>1036</v>
      </c>
      <c r="R2378" s="52">
        <v>1</v>
      </c>
      <c r="S2378" s="52" t="s">
        <v>3619</v>
      </c>
      <c r="T2378" s="78">
        <v>16867538196.9</v>
      </c>
      <c r="U2378" s="78">
        <v>14729169559.209999</v>
      </c>
      <c r="Z2378" s="52" t="s">
        <v>98</v>
      </c>
      <c r="AA2378" s="81">
        <v>4.7045508145304911E-4</v>
      </c>
      <c r="BN2378" s="52" t="s">
        <v>99</v>
      </c>
    </row>
    <row r="2379" spans="1:66" s="52" customFormat="1">
      <c r="A2379" s="52" t="s">
        <v>3690</v>
      </c>
      <c r="B2379" s="52" t="s">
        <v>3691</v>
      </c>
      <c r="C2379" s="54" t="s">
        <v>83</v>
      </c>
      <c r="D2379" s="52" t="s">
        <v>1639</v>
      </c>
      <c r="E2379" s="52" t="s">
        <v>3692</v>
      </c>
      <c r="F2379" s="52" t="s">
        <v>3691</v>
      </c>
      <c r="G2379" s="92">
        <v>17365.766384824201</v>
      </c>
      <c r="H2379" s="92">
        <v>1036049.39719218</v>
      </c>
      <c r="I2379" s="92">
        <v>975087.78250787605</v>
      </c>
      <c r="J2379" s="92"/>
      <c r="K2379" s="92"/>
      <c r="L2379" s="52" t="s">
        <v>296</v>
      </c>
      <c r="M2379" s="52" t="s">
        <v>3616</v>
      </c>
      <c r="N2379" s="52" t="s">
        <v>3617</v>
      </c>
      <c r="O2379" s="52" t="s">
        <v>3618</v>
      </c>
      <c r="P2379" s="52" t="s">
        <v>1035</v>
      </c>
      <c r="Q2379" s="52" t="s">
        <v>1036</v>
      </c>
      <c r="R2379" s="52">
        <v>1</v>
      </c>
      <c r="S2379" s="52" t="s">
        <v>3619</v>
      </c>
      <c r="T2379" s="78">
        <v>16867538196.9</v>
      </c>
      <c r="U2379" s="78">
        <v>14729169559.209999</v>
      </c>
      <c r="Z2379" s="52" t="s">
        <v>98</v>
      </c>
      <c r="AA2379" s="81">
        <v>4.2166309539146697E-5</v>
      </c>
      <c r="BN2379" s="52" t="s">
        <v>99</v>
      </c>
    </row>
    <row r="2380" spans="1:66" s="52" customFormat="1">
      <c r="A2380" s="52" t="s">
        <v>3693</v>
      </c>
      <c r="B2380" s="52" t="s">
        <v>3694</v>
      </c>
      <c r="C2380" s="54" t="s">
        <v>83</v>
      </c>
      <c r="D2380" s="52" t="s">
        <v>1639</v>
      </c>
      <c r="E2380" s="52" t="s">
        <v>3695</v>
      </c>
      <c r="F2380" s="52" t="s">
        <v>3694</v>
      </c>
      <c r="G2380" s="92">
        <v>13473.4394365015</v>
      </c>
      <c r="H2380" s="92">
        <v>1073891.1287410201</v>
      </c>
      <c r="I2380" s="92">
        <v>1059416.5428921101</v>
      </c>
      <c r="J2380" s="92"/>
      <c r="K2380" s="92"/>
      <c r="L2380" s="52" t="s">
        <v>296</v>
      </c>
      <c r="M2380" s="52" t="s">
        <v>3616</v>
      </c>
      <c r="N2380" s="52" t="s">
        <v>3617</v>
      </c>
      <c r="O2380" s="52" t="s">
        <v>3618</v>
      </c>
      <c r="P2380" s="52" t="s">
        <v>1035</v>
      </c>
      <c r="Q2380" s="52" t="s">
        <v>1036</v>
      </c>
      <c r="R2380" s="52">
        <v>1</v>
      </c>
      <c r="S2380" s="52" t="s">
        <v>3619</v>
      </c>
      <c r="T2380" s="78">
        <v>16867538196.9</v>
      </c>
      <c r="U2380" s="78">
        <v>14729169559.209999</v>
      </c>
      <c r="Z2380" s="52" t="s">
        <v>98</v>
      </c>
      <c r="AA2380" s="81">
        <v>3.368275652234069E-5</v>
      </c>
      <c r="BN2380" s="52" t="s">
        <v>99</v>
      </c>
    </row>
    <row r="2381" spans="1:66" s="52" customFormat="1">
      <c r="A2381" s="52" t="s">
        <v>2830</v>
      </c>
      <c r="B2381" s="52" t="s">
        <v>2831</v>
      </c>
      <c r="C2381" s="54" t="s">
        <v>83</v>
      </c>
      <c r="D2381" s="52" t="s">
        <v>1648</v>
      </c>
      <c r="E2381" s="52" t="s">
        <v>2832</v>
      </c>
      <c r="F2381" s="52" t="s">
        <v>2831</v>
      </c>
      <c r="G2381" s="92">
        <v>59769.175372871498</v>
      </c>
      <c r="H2381" s="92">
        <v>1369380.30276645</v>
      </c>
      <c r="I2381" s="92">
        <v>1037592.88447305</v>
      </c>
      <c r="J2381" s="92"/>
      <c r="K2381" s="92"/>
      <c r="L2381" s="52" t="s">
        <v>296</v>
      </c>
      <c r="M2381" s="52" t="s">
        <v>3616</v>
      </c>
      <c r="N2381" s="52" t="s">
        <v>3617</v>
      </c>
      <c r="O2381" s="52" t="s">
        <v>3618</v>
      </c>
      <c r="P2381" s="52" t="s">
        <v>1035</v>
      </c>
      <c r="Q2381" s="52" t="s">
        <v>1036</v>
      </c>
      <c r="R2381" s="52">
        <v>1</v>
      </c>
      <c r="S2381" s="52" t="s">
        <v>3619</v>
      </c>
      <c r="T2381" s="78">
        <v>16867538196.9</v>
      </c>
      <c r="U2381" s="78">
        <v>14729169559.209999</v>
      </c>
      <c r="Z2381" s="52" t="s">
        <v>98</v>
      </c>
      <c r="AA2381" s="81">
        <v>1.3319416569698589E-4</v>
      </c>
      <c r="BN2381" s="52" t="s">
        <v>99</v>
      </c>
    </row>
    <row r="2382" spans="1:66" s="52" customFormat="1">
      <c r="A2382" s="52" t="s">
        <v>3696</v>
      </c>
      <c r="B2382" s="52" t="s">
        <v>3697</v>
      </c>
      <c r="C2382" s="54" t="s">
        <v>83</v>
      </c>
      <c r="D2382" s="52" t="s">
        <v>1648</v>
      </c>
      <c r="E2382" s="52" t="s">
        <v>3698</v>
      </c>
      <c r="F2382" s="52" t="s">
        <v>3697</v>
      </c>
      <c r="G2382" s="92">
        <v>29664.521508972899</v>
      </c>
      <c r="H2382" s="92">
        <v>2258126.27327437</v>
      </c>
      <c r="I2382" s="92">
        <v>1122505.49389953</v>
      </c>
      <c r="J2382" s="92"/>
      <c r="K2382" s="92"/>
      <c r="L2382" s="52" t="s">
        <v>296</v>
      </c>
      <c r="M2382" s="52" t="s">
        <v>3616</v>
      </c>
      <c r="N2382" s="52" t="s">
        <v>3617</v>
      </c>
      <c r="O2382" s="52" t="s">
        <v>3618</v>
      </c>
      <c r="P2382" s="52" t="s">
        <v>1035</v>
      </c>
      <c r="Q2382" s="52" t="s">
        <v>1036</v>
      </c>
      <c r="R2382" s="52">
        <v>1</v>
      </c>
      <c r="S2382" s="52" t="s">
        <v>3619</v>
      </c>
      <c r="T2382" s="78">
        <v>16867538196.9</v>
      </c>
      <c r="U2382" s="78">
        <v>14729169559.209999</v>
      </c>
      <c r="Z2382" s="52" t="s">
        <v>98</v>
      </c>
      <c r="AA2382" s="81">
        <v>5.6580599651826575E-4</v>
      </c>
      <c r="BN2382" s="52" t="s">
        <v>99</v>
      </c>
    </row>
    <row r="2383" spans="1:66" s="52" customFormat="1">
      <c r="A2383" s="52" t="s">
        <v>3699</v>
      </c>
      <c r="B2383" s="52" t="s">
        <v>3700</v>
      </c>
      <c r="C2383" s="54" t="s">
        <v>83</v>
      </c>
      <c r="D2383" s="52" t="s">
        <v>1648</v>
      </c>
      <c r="E2383" s="52" t="s">
        <v>3701</v>
      </c>
      <c r="F2383" s="52" t="s">
        <v>3700</v>
      </c>
      <c r="G2383" s="92">
        <v>3887.33678556839</v>
      </c>
      <c r="H2383" s="92">
        <v>3206955.7994086798</v>
      </c>
      <c r="I2383" s="92">
        <v>2309894.3913526</v>
      </c>
      <c r="J2383" s="92"/>
      <c r="K2383" s="92"/>
      <c r="L2383" s="52" t="s">
        <v>296</v>
      </c>
      <c r="M2383" s="52" t="s">
        <v>3616</v>
      </c>
      <c r="N2383" s="52" t="s">
        <v>3617</v>
      </c>
      <c r="O2383" s="52" t="s">
        <v>3618</v>
      </c>
      <c r="P2383" s="52" t="s">
        <v>1035</v>
      </c>
      <c r="Q2383" s="52" t="s">
        <v>1036</v>
      </c>
      <c r="R2383" s="52">
        <v>1</v>
      </c>
      <c r="S2383" s="52" t="s">
        <v>3619</v>
      </c>
      <c r="T2383" s="78">
        <v>16867538196.9</v>
      </c>
      <c r="U2383" s="78">
        <v>14729169559.209999</v>
      </c>
      <c r="Z2383" s="52" t="s">
        <v>87</v>
      </c>
      <c r="AA2383" s="81">
        <v>5.8188167937555449E-5</v>
      </c>
      <c r="BN2383" s="52" t="s">
        <v>99</v>
      </c>
    </row>
    <row r="2384" spans="1:66" s="52" customFormat="1">
      <c r="A2384" s="52" t="s">
        <v>3702</v>
      </c>
      <c r="B2384" s="52" t="s">
        <v>3703</v>
      </c>
      <c r="C2384" s="54" t="s">
        <v>83</v>
      </c>
      <c r="D2384" s="52" t="s">
        <v>1648</v>
      </c>
      <c r="E2384" s="52" t="s">
        <v>3704</v>
      </c>
      <c r="F2384" s="52" t="s">
        <v>3703</v>
      </c>
      <c r="G2384" s="92">
        <v>24803.104953773</v>
      </c>
      <c r="H2384" s="92">
        <v>1671556.0753154201</v>
      </c>
      <c r="I2384" s="92">
        <v>2076019.8846308</v>
      </c>
      <c r="J2384" s="92"/>
      <c r="K2384" s="92"/>
      <c r="L2384" s="52" t="s">
        <v>296</v>
      </c>
      <c r="M2384" s="52" t="s">
        <v>3616</v>
      </c>
      <c r="N2384" s="52" t="s">
        <v>3617</v>
      </c>
      <c r="O2384" s="52" t="s">
        <v>3618</v>
      </c>
      <c r="P2384" s="52" t="s">
        <v>1035</v>
      </c>
      <c r="Q2384" s="52" t="s">
        <v>1036</v>
      </c>
      <c r="R2384" s="52">
        <v>1</v>
      </c>
      <c r="S2384" s="52" t="s">
        <v>3619</v>
      </c>
      <c r="T2384" s="78">
        <v>16867538196.9</v>
      </c>
      <c r="U2384" s="78">
        <v>14729169559.209999</v>
      </c>
      <c r="Z2384" s="52" t="s">
        <v>98</v>
      </c>
      <c r="AA2384" s="81">
        <v>1.53246156374137E-4</v>
      </c>
      <c r="BN2384" s="52" t="s">
        <v>99</v>
      </c>
    </row>
    <row r="2385" spans="1:66" s="52" customFormat="1">
      <c r="A2385" s="52" t="s">
        <v>3705</v>
      </c>
      <c r="B2385" s="52" t="s">
        <v>3706</v>
      </c>
      <c r="C2385" s="54" t="s">
        <v>83</v>
      </c>
      <c r="D2385" s="52" t="s">
        <v>1648</v>
      </c>
      <c r="E2385" s="52" t="s">
        <v>3707</v>
      </c>
      <c r="F2385" s="52" t="s">
        <v>3706</v>
      </c>
      <c r="G2385" s="92">
        <v>53896.751843658501</v>
      </c>
      <c r="H2385" s="92">
        <v>4027919.8303272598</v>
      </c>
      <c r="I2385" s="92">
        <v>4023392.5251291101</v>
      </c>
      <c r="J2385" s="92"/>
      <c r="K2385" s="92"/>
      <c r="L2385" s="52" t="s">
        <v>296</v>
      </c>
      <c r="M2385" s="52" t="s">
        <v>3616</v>
      </c>
      <c r="N2385" s="52" t="s">
        <v>3617</v>
      </c>
      <c r="O2385" s="52" t="s">
        <v>3618</v>
      </c>
      <c r="P2385" s="52" t="s">
        <v>1035</v>
      </c>
      <c r="Q2385" s="52" t="s">
        <v>1036</v>
      </c>
      <c r="R2385" s="52">
        <v>1</v>
      </c>
      <c r="S2385" s="52" t="s">
        <v>3619</v>
      </c>
      <c r="T2385" s="78">
        <v>16867538196.9</v>
      </c>
      <c r="U2385" s="78">
        <v>14729169559.209999</v>
      </c>
      <c r="Z2385" s="52" t="s">
        <v>98</v>
      </c>
      <c r="AA2385" s="81">
        <v>1.084828034202493E-4</v>
      </c>
      <c r="BN2385" s="52" t="s">
        <v>99</v>
      </c>
    </row>
    <row r="2386" spans="1:66" s="52" customFormat="1">
      <c r="A2386" s="52" t="s">
        <v>2900</v>
      </c>
      <c r="B2386" s="52" t="s">
        <v>2901</v>
      </c>
      <c r="C2386" s="54" t="s">
        <v>83</v>
      </c>
      <c r="D2386" s="52" t="s">
        <v>1648</v>
      </c>
      <c r="E2386" s="52" t="s">
        <v>2902</v>
      </c>
      <c r="F2386" s="52" t="s">
        <v>2901</v>
      </c>
      <c r="G2386" s="92">
        <v>15016.3977601186</v>
      </c>
      <c r="H2386" s="92">
        <v>75982.972666200294</v>
      </c>
      <c r="I2386" s="92">
        <v>75982.972666200294</v>
      </c>
      <c r="J2386" s="92"/>
      <c r="K2386" s="92"/>
      <c r="L2386" s="52" t="s">
        <v>296</v>
      </c>
      <c r="M2386" s="52" t="s">
        <v>3616</v>
      </c>
      <c r="N2386" s="52" t="s">
        <v>3617</v>
      </c>
      <c r="O2386" s="52" t="s">
        <v>3618</v>
      </c>
      <c r="P2386" s="52" t="s">
        <v>1035</v>
      </c>
      <c r="Q2386" s="52" t="s">
        <v>1036</v>
      </c>
      <c r="R2386" s="52">
        <v>1</v>
      </c>
      <c r="S2386" s="52" t="s">
        <v>3619</v>
      </c>
      <c r="T2386" s="78">
        <v>16867538196.9</v>
      </c>
      <c r="U2386" s="78">
        <v>14729169559.209999</v>
      </c>
      <c r="Z2386" s="52" t="s">
        <v>98</v>
      </c>
      <c r="AA2386" s="81">
        <v>1.3347909120105421E-5</v>
      </c>
      <c r="BN2386" s="52" t="s">
        <v>99</v>
      </c>
    </row>
    <row r="2387" spans="1:66" s="52" customFormat="1">
      <c r="A2387" s="52" t="s">
        <v>1922</v>
      </c>
      <c r="B2387" s="52" t="s">
        <v>1923</v>
      </c>
      <c r="C2387" s="54" t="s">
        <v>83</v>
      </c>
      <c r="D2387" s="52" t="s">
        <v>1648</v>
      </c>
      <c r="E2387" s="52" t="s">
        <v>1924</v>
      </c>
      <c r="F2387" s="52" t="s">
        <v>1923</v>
      </c>
      <c r="G2387" s="92">
        <v>1938.1792137545101</v>
      </c>
      <c r="H2387" s="92">
        <v>264871.57135169097</v>
      </c>
      <c r="I2387" s="92">
        <v>264871.57135169097</v>
      </c>
      <c r="J2387" s="92"/>
      <c r="K2387" s="92"/>
      <c r="L2387" s="52" t="s">
        <v>296</v>
      </c>
      <c r="M2387" s="52" t="s">
        <v>3616</v>
      </c>
      <c r="N2387" s="52" t="s">
        <v>3617</v>
      </c>
      <c r="O2387" s="52" t="s">
        <v>3618</v>
      </c>
      <c r="P2387" s="52" t="s">
        <v>1035</v>
      </c>
      <c r="Q2387" s="52" t="s">
        <v>1036</v>
      </c>
      <c r="R2387" s="52">
        <v>1</v>
      </c>
      <c r="S2387" s="52" t="s">
        <v>3619</v>
      </c>
      <c r="T2387" s="78">
        <v>16867538196.9</v>
      </c>
      <c r="U2387" s="78">
        <v>14729169559.209999</v>
      </c>
      <c r="Z2387" s="52" t="s">
        <v>98</v>
      </c>
      <c r="AA2387" s="81">
        <v>1.817042445069089E-5</v>
      </c>
      <c r="BN2387" s="52" t="s">
        <v>99</v>
      </c>
    </row>
    <row r="2388" spans="1:66" s="52" customFormat="1">
      <c r="A2388" s="52" t="s">
        <v>3225</v>
      </c>
      <c r="B2388" s="52" t="s">
        <v>3215</v>
      </c>
      <c r="C2388" s="54" t="s">
        <v>83</v>
      </c>
      <c r="D2388" s="52" t="s">
        <v>84</v>
      </c>
      <c r="E2388" s="52" t="s">
        <v>3226</v>
      </c>
      <c r="F2388" s="52" t="s">
        <v>3215</v>
      </c>
      <c r="G2388" s="92">
        <v>8383.4734271564903</v>
      </c>
      <c r="H2388" s="92">
        <v>90541.513013290096</v>
      </c>
      <c r="I2388" s="92">
        <v>152160.04270289</v>
      </c>
      <c r="J2388" s="92"/>
      <c r="K2388" s="92"/>
      <c r="L2388" s="52" t="s">
        <v>296</v>
      </c>
      <c r="M2388" s="52" t="s">
        <v>3616</v>
      </c>
      <c r="N2388" s="52" t="s">
        <v>3617</v>
      </c>
      <c r="O2388" s="52" t="s">
        <v>3618</v>
      </c>
      <c r="P2388" s="52" t="s">
        <v>1035</v>
      </c>
      <c r="Q2388" s="52" t="s">
        <v>1036</v>
      </c>
      <c r="R2388" s="52">
        <v>1</v>
      </c>
      <c r="S2388" s="52" t="s">
        <v>3619</v>
      </c>
      <c r="T2388" s="78">
        <v>16867538196.9</v>
      </c>
      <c r="U2388" s="78">
        <v>14729169559.209999</v>
      </c>
      <c r="Z2388" s="52" t="s">
        <v>98</v>
      </c>
      <c r="AA2388" s="81">
        <v>1.7598491048666099E-7</v>
      </c>
      <c r="BN2388" s="52" t="s">
        <v>99</v>
      </c>
    </row>
    <row r="2389" spans="1:66" s="52" customFormat="1">
      <c r="A2389" s="52" t="s">
        <v>2909</v>
      </c>
      <c r="B2389" s="52" t="s">
        <v>2910</v>
      </c>
      <c r="C2389" s="54" t="s">
        <v>83</v>
      </c>
      <c r="D2389" s="52" t="s">
        <v>1639</v>
      </c>
      <c r="E2389" s="52" t="s">
        <v>2911</v>
      </c>
      <c r="F2389" s="52" t="s">
        <v>2910</v>
      </c>
      <c r="G2389" s="92">
        <v>343.32319749307499</v>
      </c>
      <c r="H2389" s="92">
        <v>19078.470084690201</v>
      </c>
      <c r="I2389" s="92">
        <v>9201.0616928144209</v>
      </c>
      <c r="J2389" s="92"/>
      <c r="K2389" s="92"/>
      <c r="L2389" s="52" t="s">
        <v>296</v>
      </c>
      <c r="M2389" s="52" t="s">
        <v>3616</v>
      </c>
      <c r="N2389" s="52" t="s">
        <v>3617</v>
      </c>
      <c r="O2389" s="52" t="s">
        <v>3618</v>
      </c>
      <c r="P2389" s="52" t="s">
        <v>1035</v>
      </c>
      <c r="Q2389" s="52" t="s">
        <v>1036</v>
      </c>
      <c r="R2389" s="52">
        <v>1</v>
      </c>
      <c r="S2389" s="52" t="s">
        <v>3619</v>
      </c>
      <c r="T2389" s="78">
        <v>16867538196.9</v>
      </c>
      <c r="U2389" s="78">
        <v>14729169559.209999</v>
      </c>
      <c r="Z2389" s="52" t="s">
        <v>98</v>
      </c>
      <c r="AA2389" s="81">
        <v>1.7723350740211961E-6</v>
      </c>
      <c r="BN2389" s="52" t="s">
        <v>99</v>
      </c>
    </row>
    <row r="2390" spans="1:66" s="52" customFormat="1">
      <c r="A2390" s="52" t="s">
        <v>1980</v>
      </c>
      <c r="B2390" s="52" t="s">
        <v>1981</v>
      </c>
      <c r="C2390" s="54" t="s">
        <v>83</v>
      </c>
      <c r="D2390" s="52" t="s">
        <v>1639</v>
      </c>
      <c r="E2390" s="52" t="s">
        <v>1982</v>
      </c>
      <c r="F2390" s="52" t="s">
        <v>1981</v>
      </c>
      <c r="G2390" s="92">
        <v>180.643891704205</v>
      </c>
      <c r="H2390" s="92">
        <v>14379.2537796547</v>
      </c>
      <c r="I2390" s="92">
        <v>10614.6350765391</v>
      </c>
      <c r="J2390" s="92"/>
      <c r="K2390" s="92"/>
      <c r="L2390" s="52" t="s">
        <v>296</v>
      </c>
      <c r="M2390" s="52" t="s">
        <v>3616</v>
      </c>
      <c r="N2390" s="52" t="s">
        <v>3617</v>
      </c>
      <c r="O2390" s="52" t="s">
        <v>3618</v>
      </c>
      <c r="P2390" s="52" t="s">
        <v>1035</v>
      </c>
      <c r="Q2390" s="52" t="s">
        <v>1036</v>
      </c>
      <c r="R2390" s="52">
        <v>1</v>
      </c>
      <c r="S2390" s="52" t="s">
        <v>3619</v>
      </c>
      <c r="T2390" s="78">
        <v>16867538196.9</v>
      </c>
      <c r="U2390" s="78">
        <v>14729169559.209999</v>
      </c>
      <c r="Z2390" s="52" t="s">
        <v>98</v>
      </c>
      <c r="AA2390" s="81">
        <v>1.6700513819493491E-6</v>
      </c>
      <c r="BN2390" s="52" t="s">
        <v>99</v>
      </c>
    </row>
    <row r="2391" spans="1:66" s="52" customFormat="1">
      <c r="A2391" s="52" t="s">
        <v>1986</v>
      </c>
      <c r="B2391" s="52" t="s">
        <v>1987</v>
      </c>
      <c r="C2391" s="54" t="s">
        <v>83</v>
      </c>
      <c r="D2391" s="52" t="s">
        <v>1639</v>
      </c>
      <c r="E2391" s="52" t="s">
        <v>1988</v>
      </c>
      <c r="F2391" s="52" t="s">
        <v>1987</v>
      </c>
      <c r="G2391" s="92">
        <v>303.40189545899699</v>
      </c>
      <c r="H2391" s="92">
        <v>8437.6067127146998</v>
      </c>
      <c r="I2391" s="92">
        <v>6280.4192360012303</v>
      </c>
      <c r="J2391" s="92"/>
      <c r="K2391" s="92"/>
      <c r="L2391" s="52" t="s">
        <v>296</v>
      </c>
      <c r="M2391" s="52" t="s">
        <v>3616</v>
      </c>
      <c r="N2391" s="52" t="s">
        <v>3617</v>
      </c>
      <c r="O2391" s="52" t="s">
        <v>3618</v>
      </c>
      <c r="P2391" s="52" t="s">
        <v>1035</v>
      </c>
      <c r="Q2391" s="52" t="s">
        <v>1036</v>
      </c>
      <c r="R2391" s="52">
        <v>1</v>
      </c>
      <c r="S2391" s="52" t="s">
        <v>3619</v>
      </c>
      <c r="T2391" s="78">
        <v>16867538196.9</v>
      </c>
      <c r="U2391" s="78">
        <v>14729169559.209999</v>
      </c>
      <c r="Z2391" s="52" t="s">
        <v>98</v>
      </c>
      <c r="AA2391" s="81">
        <v>1.517009477294985E-6</v>
      </c>
      <c r="BN2391" s="52" t="s">
        <v>99</v>
      </c>
    </row>
    <row r="2392" spans="1:66" s="52" customFormat="1">
      <c r="A2392" s="52" t="s">
        <v>1989</v>
      </c>
      <c r="B2392" s="52" t="s">
        <v>1990</v>
      </c>
      <c r="C2392" s="54" t="s">
        <v>83</v>
      </c>
      <c r="D2392" s="52" t="s">
        <v>1639</v>
      </c>
      <c r="E2392" s="52" t="s">
        <v>1991</v>
      </c>
      <c r="F2392" s="52" t="s">
        <v>1990</v>
      </c>
      <c r="G2392" s="92">
        <v>153.69701283120199</v>
      </c>
      <c r="H2392" s="92">
        <v>4135.9866152876502</v>
      </c>
      <c r="I2392" s="92">
        <v>7071.5995603636202</v>
      </c>
      <c r="J2392" s="92"/>
      <c r="K2392" s="92"/>
      <c r="L2392" s="52" t="s">
        <v>296</v>
      </c>
      <c r="M2392" s="52" t="s">
        <v>3616</v>
      </c>
      <c r="N2392" s="52" t="s">
        <v>3617</v>
      </c>
      <c r="O2392" s="52" t="s">
        <v>3618</v>
      </c>
      <c r="P2392" s="52" t="s">
        <v>1035</v>
      </c>
      <c r="Q2392" s="52" t="s">
        <v>1036</v>
      </c>
      <c r="R2392" s="52">
        <v>1</v>
      </c>
      <c r="S2392" s="52" t="s">
        <v>3619</v>
      </c>
      <c r="T2392" s="78">
        <v>16867538196.9</v>
      </c>
      <c r="U2392" s="78">
        <v>14729169559.209999</v>
      </c>
      <c r="Z2392" s="52" t="s">
        <v>98</v>
      </c>
      <c r="AA2392" s="81">
        <v>1.144077796056926E-6</v>
      </c>
      <c r="BN2392" s="52" t="s">
        <v>99</v>
      </c>
    </row>
    <row r="2393" spans="1:66" s="52" customFormat="1">
      <c r="A2393" s="52" t="s">
        <v>1998</v>
      </c>
      <c r="B2393" s="52" t="s">
        <v>1999</v>
      </c>
      <c r="C2393" s="54" t="s">
        <v>83</v>
      </c>
      <c r="D2393" s="52" t="s">
        <v>1639</v>
      </c>
      <c r="E2393" s="52" t="s">
        <v>2000</v>
      </c>
      <c r="F2393" s="52" t="s">
        <v>1999</v>
      </c>
      <c r="G2393" s="92">
        <v>133.73636181416299</v>
      </c>
      <c r="H2393" s="92">
        <v>1401.55707181243</v>
      </c>
      <c r="I2393" s="92">
        <v>3257.81777379301</v>
      </c>
      <c r="J2393" s="92"/>
      <c r="K2393" s="92"/>
      <c r="L2393" s="52" t="s">
        <v>296</v>
      </c>
      <c r="M2393" s="52" t="s">
        <v>3616</v>
      </c>
      <c r="N2393" s="52" t="s">
        <v>3617</v>
      </c>
      <c r="O2393" s="52" t="s">
        <v>3618</v>
      </c>
      <c r="P2393" s="52" t="s">
        <v>1035</v>
      </c>
      <c r="Q2393" s="52" t="s">
        <v>1036</v>
      </c>
      <c r="R2393" s="52">
        <v>1</v>
      </c>
      <c r="S2393" s="52" t="s">
        <v>3619</v>
      </c>
      <c r="T2393" s="78">
        <v>16867538196.9</v>
      </c>
      <c r="U2393" s="78">
        <v>14729169559.209999</v>
      </c>
      <c r="Z2393" s="52" t="s">
        <v>98</v>
      </c>
      <c r="AA2393" s="81">
        <v>8.3585226133851868E-7</v>
      </c>
      <c r="BN2393" s="52" t="s">
        <v>99</v>
      </c>
    </row>
    <row r="2394" spans="1:66" s="52" customFormat="1">
      <c r="A2394" s="52" t="s">
        <v>2001</v>
      </c>
      <c r="B2394" s="52" t="s">
        <v>2002</v>
      </c>
      <c r="C2394" s="54" t="s">
        <v>83</v>
      </c>
      <c r="D2394" s="52" t="s">
        <v>1639</v>
      </c>
      <c r="E2394" s="52" t="s">
        <v>2003</v>
      </c>
      <c r="F2394" s="52" t="s">
        <v>2002</v>
      </c>
      <c r="G2394" s="92">
        <v>184.63602190761301</v>
      </c>
      <c r="H2394" s="92">
        <v>8640.9658252762893</v>
      </c>
      <c r="I2394" s="92">
        <v>9331.5045472107595</v>
      </c>
      <c r="J2394" s="92"/>
      <c r="K2394" s="92"/>
      <c r="L2394" s="52" t="s">
        <v>296</v>
      </c>
      <c r="M2394" s="52" t="s">
        <v>3616</v>
      </c>
      <c r="N2394" s="52" t="s">
        <v>3617</v>
      </c>
      <c r="O2394" s="52" t="s">
        <v>3618</v>
      </c>
      <c r="P2394" s="52" t="s">
        <v>1035</v>
      </c>
      <c r="Q2394" s="52" t="s">
        <v>1036</v>
      </c>
      <c r="R2394" s="52">
        <v>1</v>
      </c>
      <c r="S2394" s="52" t="s">
        <v>3619</v>
      </c>
      <c r="T2394" s="78">
        <v>16867538196.9</v>
      </c>
      <c r="U2394" s="78">
        <v>14729169559.209999</v>
      </c>
      <c r="Z2394" s="52" t="s">
        <v>98</v>
      </c>
      <c r="AA2394" s="81">
        <v>2.001185974353974E-6</v>
      </c>
      <c r="BN2394" s="52" t="s">
        <v>99</v>
      </c>
    </row>
    <row r="2395" spans="1:66" s="52" customFormat="1">
      <c r="A2395" s="52" t="s">
        <v>2457</v>
      </c>
      <c r="B2395" s="52" t="s">
        <v>2458</v>
      </c>
      <c r="C2395" s="54" t="s">
        <v>83</v>
      </c>
      <c r="D2395" s="52" t="s">
        <v>1639</v>
      </c>
      <c r="E2395" s="52" t="s">
        <v>2459</v>
      </c>
      <c r="F2395" s="52" t="s">
        <v>2458</v>
      </c>
      <c r="G2395" s="92">
        <v>533.94741470580004</v>
      </c>
      <c r="H2395" s="92">
        <v>19878.862249496899</v>
      </c>
      <c r="I2395" s="92">
        <v>12120.6063138217</v>
      </c>
      <c r="J2395" s="92"/>
      <c r="K2395" s="92"/>
      <c r="L2395" s="52" t="s">
        <v>296</v>
      </c>
      <c r="M2395" s="52" t="s">
        <v>3616</v>
      </c>
      <c r="N2395" s="52" t="s">
        <v>3617</v>
      </c>
      <c r="O2395" s="52" t="s">
        <v>3618</v>
      </c>
      <c r="P2395" s="52" t="s">
        <v>1035</v>
      </c>
      <c r="Q2395" s="52" t="s">
        <v>1036</v>
      </c>
      <c r="R2395" s="52">
        <v>1</v>
      </c>
      <c r="S2395" s="52" t="s">
        <v>3619</v>
      </c>
      <c r="T2395" s="78">
        <v>16867538196.9</v>
      </c>
      <c r="U2395" s="78">
        <v>14729169559.209999</v>
      </c>
      <c r="Z2395" s="52" t="s">
        <v>98</v>
      </c>
      <c r="AA2395" s="81">
        <v>2.2857337958296229E-6</v>
      </c>
      <c r="BN2395" s="52" t="s">
        <v>99</v>
      </c>
    </row>
    <row r="2396" spans="1:66" s="52" customFormat="1">
      <c r="A2396" s="52" t="s">
        <v>2930</v>
      </c>
      <c r="B2396" s="52" t="s">
        <v>2931</v>
      </c>
      <c r="C2396" s="54" t="s">
        <v>83</v>
      </c>
      <c r="D2396" s="52" t="s">
        <v>1639</v>
      </c>
      <c r="E2396" s="52" t="s">
        <v>2932</v>
      </c>
      <c r="F2396" s="52" t="s">
        <v>2931</v>
      </c>
      <c r="G2396" s="92">
        <v>253.500267916399</v>
      </c>
      <c r="H2396" s="92">
        <v>3135.7983141258501</v>
      </c>
      <c r="I2396" s="92">
        <v>4170.07940722476</v>
      </c>
      <c r="J2396" s="92"/>
      <c r="K2396" s="92"/>
      <c r="L2396" s="52" t="s">
        <v>296</v>
      </c>
      <c r="M2396" s="52" t="s">
        <v>3616</v>
      </c>
      <c r="N2396" s="52" t="s">
        <v>3617</v>
      </c>
      <c r="O2396" s="52" t="s">
        <v>3618</v>
      </c>
      <c r="P2396" s="52" t="s">
        <v>1035</v>
      </c>
      <c r="Q2396" s="52" t="s">
        <v>1036</v>
      </c>
      <c r="R2396" s="52">
        <v>1</v>
      </c>
      <c r="S2396" s="52" t="s">
        <v>3619</v>
      </c>
      <c r="T2396" s="78">
        <v>16867538196.9</v>
      </c>
      <c r="U2396" s="78">
        <v>14729169559.209999</v>
      </c>
      <c r="Z2396" s="52" t="s">
        <v>98</v>
      </c>
      <c r="AA2396" s="81">
        <v>1.227570318477403E-6</v>
      </c>
      <c r="BN2396" s="52" t="s">
        <v>99</v>
      </c>
    </row>
    <row r="2397" spans="1:66" s="52" customFormat="1">
      <c r="A2397" s="52" t="s">
        <v>2016</v>
      </c>
      <c r="B2397" s="52" t="s">
        <v>2017</v>
      </c>
      <c r="C2397" s="54" t="s">
        <v>83</v>
      </c>
      <c r="D2397" s="52" t="s">
        <v>1639</v>
      </c>
      <c r="E2397" s="52" t="s">
        <v>2018</v>
      </c>
      <c r="F2397" s="52" t="s">
        <v>2017</v>
      </c>
      <c r="G2397" s="92">
        <v>123.75603630564299</v>
      </c>
      <c r="H2397" s="92">
        <v>3238.6954701186901</v>
      </c>
      <c r="I2397" s="92">
        <v>3506.0085085388801</v>
      </c>
      <c r="J2397" s="92"/>
      <c r="K2397" s="92"/>
      <c r="L2397" s="52" t="s">
        <v>296</v>
      </c>
      <c r="M2397" s="52" t="s">
        <v>3616</v>
      </c>
      <c r="N2397" s="52" t="s">
        <v>3617</v>
      </c>
      <c r="O2397" s="52" t="s">
        <v>3618</v>
      </c>
      <c r="P2397" s="52" t="s">
        <v>1035</v>
      </c>
      <c r="Q2397" s="52" t="s">
        <v>1036</v>
      </c>
      <c r="R2397" s="52">
        <v>1</v>
      </c>
      <c r="S2397" s="52" t="s">
        <v>3619</v>
      </c>
      <c r="T2397" s="78">
        <v>16867538196.9</v>
      </c>
      <c r="U2397" s="78">
        <v>14729169559.209999</v>
      </c>
      <c r="Z2397" s="52" t="s">
        <v>98</v>
      </c>
      <c r="AA2397" s="81">
        <v>1.0313003025470249E-6</v>
      </c>
      <c r="BN2397" s="52" t="s">
        <v>99</v>
      </c>
    </row>
    <row r="2398" spans="1:66" s="52" customFormat="1">
      <c r="A2398" s="52" t="s">
        <v>2037</v>
      </c>
      <c r="B2398" s="52" t="s">
        <v>2038</v>
      </c>
      <c r="C2398" s="54" t="s">
        <v>83</v>
      </c>
      <c r="D2398" s="52" t="s">
        <v>1639</v>
      </c>
      <c r="E2398" s="52" t="s">
        <v>2039</v>
      </c>
      <c r="F2398" s="52" t="s">
        <v>2038</v>
      </c>
      <c r="G2398" s="92">
        <v>130.74226416160701</v>
      </c>
      <c r="H2398" s="92">
        <v>11251.6792537479</v>
      </c>
      <c r="I2398" s="92">
        <v>8430.2611931404208</v>
      </c>
      <c r="J2398" s="92"/>
      <c r="K2398" s="92"/>
      <c r="L2398" s="52" t="s">
        <v>296</v>
      </c>
      <c r="M2398" s="52" t="s">
        <v>3616</v>
      </c>
      <c r="N2398" s="52" t="s">
        <v>3617</v>
      </c>
      <c r="O2398" s="52" t="s">
        <v>3618</v>
      </c>
      <c r="P2398" s="52" t="s">
        <v>1035</v>
      </c>
      <c r="Q2398" s="52" t="s">
        <v>1036</v>
      </c>
      <c r="R2398" s="52">
        <v>1</v>
      </c>
      <c r="S2398" s="52" t="s">
        <v>3619</v>
      </c>
      <c r="T2398" s="78">
        <v>16867538196.9</v>
      </c>
      <c r="U2398" s="78">
        <v>14729169559.209999</v>
      </c>
      <c r="Z2398" s="52" t="s">
        <v>98</v>
      </c>
      <c r="AA2398" s="81">
        <v>1.508564563271395E-6</v>
      </c>
      <c r="BN2398" s="52" t="s">
        <v>99</v>
      </c>
    </row>
    <row r="2399" spans="1:66" s="52" customFormat="1">
      <c r="A2399" s="52" t="s">
        <v>2040</v>
      </c>
      <c r="B2399" s="52" t="s">
        <v>2041</v>
      </c>
      <c r="C2399" s="54" t="s">
        <v>83</v>
      </c>
      <c r="D2399" s="52" t="s">
        <v>1639</v>
      </c>
      <c r="E2399" s="52" t="s">
        <v>2042</v>
      </c>
      <c r="F2399" s="52" t="s">
        <v>2041</v>
      </c>
      <c r="G2399" s="92">
        <v>179.645859153353</v>
      </c>
      <c r="H2399" s="92">
        <v>7020.5601757130498</v>
      </c>
      <c r="I2399" s="92">
        <v>5825.9152123432496</v>
      </c>
      <c r="J2399" s="92"/>
      <c r="K2399" s="92"/>
      <c r="L2399" s="52" t="s">
        <v>296</v>
      </c>
      <c r="M2399" s="52" t="s">
        <v>3616</v>
      </c>
      <c r="N2399" s="52" t="s">
        <v>3617</v>
      </c>
      <c r="O2399" s="52" t="s">
        <v>3618</v>
      </c>
      <c r="P2399" s="52" t="s">
        <v>1035</v>
      </c>
      <c r="Q2399" s="52" t="s">
        <v>1036</v>
      </c>
      <c r="R2399" s="52">
        <v>1</v>
      </c>
      <c r="S2399" s="52" t="s">
        <v>3619</v>
      </c>
      <c r="T2399" s="78">
        <v>16867538196.9</v>
      </c>
      <c r="U2399" s="78">
        <v>14729169559.209999</v>
      </c>
      <c r="Z2399" s="52" t="s">
        <v>98</v>
      </c>
      <c r="AA2399" s="81">
        <v>1.4970488262779419E-6</v>
      </c>
      <c r="BN2399" s="52" t="s">
        <v>99</v>
      </c>
    </row>
    <row r="2400" spans="1:66" s="52" customFormat="1">
      <c r="A2400" s="52" t="s">
        <v>2043</v>
      </c>
      <c r="B2400" s="52" t="s">
        <v>2044</v>
      </c>
      <c r="C2400" s="54" t="s">
        <v>83</v>
      </c>
      <c r="D2400" s="52" t="s">
        <v>1639</v>
      </c>
      <c r="E2400" s="52" t="s">
        <v>2045</v>
      </c>
      <c r="F2400" s="52" t="s">
        <v>2044</v>
      </c>
      <c r="G2400" s="92">
        <v>178.647826602501</v>
      </c>
      <c r="H2400" s="92">
        <v>20880.357973300401</v>
      </c>
      <c r="I2400" s="92">
        <v>11497.774120137001</v>
      </c>
      <c r="J2400" s="92"/>
      <c r="K2400" s="92"/>
      <c r="L2400" s="52" t="s">
        <v>296</v>
      </c>
      <c r="M2400" s="52" t="s">
        <v>3616</v>
      </c>
      <c r="N2400" s="52" t="s">
        <v>3617</v>
      </c>
      <c r="O2400" s="52" t="s">
        <v>3618</v>
      </c>
      <c r="P2400" s="52" t="s">
        <v>1035</v>
      </c>
      <c r="Q2400" s="52" t="s">
        <v>1036</v>
      </c>
      <c r="R2400" s="52">
        <v>1</v>
      </c>
      <c r="S2400" s="52" t="s">
        <v>3619</v>
      </c>
      <c r="T2400" s="78">
        <v>16867538196.9</v>
      </c>
      <c r="U2400" s="78">
        <v>14729169559.209999</v>
      </c>
      <c r="Z2400" s="52" t="s">
        <v>98</v>
      </c>
      <c r="AA2400" s="81">
        <v>4.466084012962201E-7</v>
      </c>
      <c r="BN2400" s="52" t="s">
        <v>99</v>
      </c>
    </row>
    <row r="2401" spans="1:66" s="52" customFormat="1">
      <c r="A2401" s="52" t="s">
        <v>2046</v>
      </c>
      <c r="B2401" s="52" t="s">
        <v>2047</v>
      </c>
      <c r="C2401" s="54" t="s">
        <v>83</v>
      </c>
      <c r="D2401" s="52" t="s">
        <v>1639</v>
      </c>
      <c r="E2401" s="52" t="s">
        <v>2048</v>
      </c>
      <c r="F2401" s="52" t="s">
        <v>2047</v>
      </c>
      <c r="G2401" s="92">
        <v>188.628152111021</v>
      </c>
      <c r="H2401" s="92">
        <v>8297.7524113638101</v>
      </c>
      <c r="I2401" s="92">
        <v>6877.3824259678204</v>
      </c>
      <c r="J2401" s="92"/>
      <c r="K2401" s="92"/>
      <c r="L2401" s="52" t="s">
        <v>296</v>
      </c>
      <c r="M2401" s="52" t="s">
        <v>3616</v>
      </c>
      <c r="N2401" s="52" t="s">
        <v>3617</v>
      </c>
      <c r="O2401" s="52" t="s">
        <v>3618</v>
      </c>
      <c r="P2401" s="52" t="s">
        <v>1035</v>
      </c>
      <c r="Q2401" s="52" t="s">
        <v>1036</v>
      </c>
      <c r="R2401" s="52">
        <v>1</v>
      </c>
      <c r="S2401" s="52" t="s">
        <v>3619</v>
      </c>
      <c r="T2401" s="78">
        <v>16867538196.9</v>
      </c>
      <c r="U2401" s="78">
        <v>14729169559.209999</v>
      </c>
      <c r="Z2401" s="52" t="s">
        <v>98</v>
      </c>
      <c r="AA2401" s="81">
        <v>1.4290011523562201E-6</v>
      </c>
      <c r="BN2401" s="52" t="s">
        <v>99</v>
      </c>
    </row>
    <row r="2402" spans="1:66" s="52" customFormat="1">
      <c r="A2402" s="52" t="s">
        <v>2049</v>
      </c>
      <c r="B2402" s="52" t="s">
        <v>2050</v>
      </c>
      <c r="C2402" s="54" t="s">
        <v>83</v>
      </c>
      <c r="D2402" s="52" t="s">
        <v>1639</v>
      </c>
      <c r="E2402" s="52" t="s">
        <v>2051</v>
      </c>
      <c r="F2402" s="52" t="s">
        <v>2050</v>
      </c>
      <c r="G2402" s="92">
        <v>98.805222534344296</v>
      </c>
      <c r="H2402" s="92">
        <v>2679.5976351314198</v>
      </c>
      <c r="I2402" s="92">
        <v>2185.5715224597002</v>
      </c>
      <c r="J2402" s="92"/>
      <c r="K2402" s="92"/>
      <c r="L2402" s="52" t="s">
        <v>296</v>
      </c>
      <c r="M2402" s="52" t="s">
        <v>3616</v>
      </c>
      <c r="N2402" s="52" t="s">
        <v>3617</v>
      </c>
      <c r="O2402" s="52" t="s">
        <v>3618</v>
      </c>
      <c r="P2402" s="52" t="s">
        <v>1035</v>
      </c>
      <c r="Q2402" s="52" t="s">
        <v>1036</v>
      </c>
      <c r="R2402" s="52">
        <v>1</v>
      </c>
      <c r="S2402" s="52" t="s">
        <v>3619</v>
      </c>
      <c r="T2402" s="78">
        <v>16867538196.9</v>
      </c>
      <c r="U2402" s="78">
        <v>14729169559.209999</v>
      </c>
      <c r="Z2402" s="52" t="s">
        <v>98</v>
      </c>
      <c r="AA2402" s="81">
        <v>1.0311361887165879E-6</v>
      </c>
      <c r="BN2402" s="52" t="s">
        <v>99</v>
      </c>
    </row>
    <row r="2403" spans="1:66" s="52" customFormat="1">
      <c r="A2403" s="52" t="s">
        <v>2954</v>
      </c>
      <c r="B2403" s="52" t="s">
        <v>2955</v>
      </c>
      <c r="C2403" s="54" t="s">
        <v>83</v>
      </c>
      <c r="D2403" s="52" t="s">
        <v>1639</v>
      </c>
      <c r="E2403" s="52" t="s">
        <v>2956</v>
      </c>
      <c r="F2403" s="52" t="s">
        <v>2955</v>
      </c>
      <c r="G2403" s="92">
        <v>200.604542721244</v>
      </c>
      <c r="H2403" s="92">
        <v>13276.008637292</v>
      </c>
      <c r="I2403" s="92">
        <v>6004.0939636468502</v>
      </c>
      <c r="J2403" s="92"/>
      <c r="K2403" s="92"/>
      <c r="L2403" s="52" t="s">
        <v>296</v>
      </c>
      <c r="M2403" s="52" t="s">
        <v>3616</v>
      </c>
      <c r="N2403" s="52" t="s">
        <v>3617</v>
      </c>
      <c r="O2403" s="52" t="s">
        <v>3618</v>
      </c>
      <c r="P2403" s="52" t="s">
        <v>1035</v>
      </c>
      <c r="Q2403" s="52" t="s">
        <v>1036</v>
      </c>
      <c r="R2403" s="52">
        <v>1</v>
      </c>
      <c r="S2403" s="52" t="s">
        <v>3619</v>
      </c>
      <c r="T2403" s="78">
        <v>16867538196.9</v>
      </c>
      <c r="U2403" s="78">
        <v>14729169559.209999</v>
      </c>
      <c r="Z2403" s="52" t="s">
        <v>98</v>
      </c>
      <c r="AA2403" s="81">
        <v>1.7459592226901319E-6</v>
      </c>
      <c r="BN2403" s="52" t="s">
        <v>99</v>
      </c>
    </row>
    <row r="2404" spans="1:66" s="52" customFormat="1">
      <c r="A2404" s="52" t="s">
        <v>2526</v>
      </c>
      <c r="B2404" s="52" t="s">
        <v>2527</v>
      </c>
      <c r="C2404" s="54" t="s">
        <v>83</v>
      </c>
      <c r="D2404" s="52" t="s">
        <v>1639</v>
      </c>
      <c r="E2404" s="52" t="s">
        <v>2528</v>
      </c>
      <c r="F2404" s="52" t="s">
        <v>2527</v>
      </c>
      <c r="G2404" s="92">
        <v>152.69898028035001</v>
      </c>
      <c r="H2404" s="92">
        <v>4692.4396640151599</v>
      </c>
      <c r="I2404" s="92">
        <v>4032.7800692040501</v>
      </c>
      <c r="J2404" s="92"/>
      <c r="K2404" s="92"/>
      <c r="L2404" s="52" t="s">
        <v>296</v>
      </c>
      <c r="M2404" s="52" t="s">
        <v>3616</v>
      </c>
      <c r="N2404" s="52" t="s">
        <v>3617</v>
      </c>
      <c r="O2404" s="52" t="s">
        <v>3618</v>
      </c>
      <c r="P2404" s="52" t="s">
        <v>1035</v>
      </c>
      <c r="Q2404" s="52" t="s">
        <v>1036</v>
      </c>
      <c r="R2404" s="52">
        <v>1</v>
      </c>
      <c r="S2404" s="52" t="s">
        <v>3619</v>
      </c>
      <c r="T2404" s="78">
        <v>16867538196.9</v>
      </c>
      <c r="U2404" s="78">
        <v>14729169559.209999</v>
      </c>
      <c r="Z2404" s="52" t="s">
        <v>98</v>
      </c>
      <c r="AA2404" s="81">
        <v>1.27249150233625E-6</v>
      </c>
      <c r="BN2404" s="52" t="s">
        <v>99</v>
      </c>
    </row>
    <row r="2405" spans="1:66" s="52" customFormat="1">
      <c r="A2405" s="52" t="s">
        <v>2475</v>
      </c>
      <c r="B2405" s="52" t="s">
        <v>2476</v>
      </c>
      <c r="C2405" s="54" t="s">
        <v>83</v>
      </c>
      <c r="D2405" s="52" t="s">
        <v>1639</v>
      </c>
      <c r="E2405" s="52" t="s">
        <v>2477</v>
      </c>
      <c r="F2405" s="52" t="s">
        <v>2476</v>
      </c>
      <c r="G2405" s="92">
        <v>172.65963129739001</v>
      </c>
      <c r="H2405" s="92">
        <v>11064.029173536699</v>
      </c>
      <c r="I2405" s="92">
        <v>5796.18382265337</v>
      </c>
      <c r="J2405" s="92"/>
      <c r="K2405" s="92"/>
      <c r="L2405" s="52" t="s">
        <v>296</v>
      </c>
      <c r="M2405" s="52" t="s">
        <v>3616</v>
      </c>
      <c r="N2405" s="52" t="s">
        <v>3617</v>
      </c>
      <c r="O2405" s="52" t="s">
        <v>3618</v>
      </c>
      <c r="P2405" s="52" t="s">
        <v>1035</v>
      </c>
      <c r="Q2405" s="52" t="s">
        <v>1036</v>
      </c>
      <c r="R2405" s="52">
        <v>1</v>
      </c>
      <c r="S2405" s="52" t="s">
        <v>3619</v>
      </c>
      <c r="T2405" s="78">
        <v>16867538196.9</v>
      </c>
      <c r="U2405" s="78">
        <v>14729169559.209999</v>
      </c>
      <c r="Z2405" s="52" t="s">
        <v>98</v>
      </c>
      <c r="AA2405" s="81">
        <v>1.383490635395753E-6</v>
      </c>
      <c r="BN2405" s="52" t="s">
        <v>99</v>
      </c>
    </row>
    <row r="2406" spans="1:66" s="52" customFormat="1">
      <c r="A2406" s="52" t="s">
        <v>2631</v>
      </c>
      <c r="B2406" s="52" t="s">
        <v>2632</v>
      </c>
      <c r="C2406" s="54" t="s">
        <v>83</v>
      </c>
      <c r="D2406" s="52" t="s">
        <v>1639</v>
      </c>
      <c r="E2406" s="52" t="s">
        <v>2633</v>
      </c>
      <c r="F2406" s="52" t="s">
        <v>2632</v>
      </c>
      <c r="G2406" s="92">
        <v>95.811124881788402</v>
      </c>
      <c r="H2406" s="92">
        <v>2084.85007742772</v>
      </c>
      <c r="I2406" s="92">
        <v>2248.68710097557</v>
      </c>
      <c r="J2406" s="92"/>
      <c r="K2406" s="92"/>
      <c r="L2406" s="52" t="s">
        <v>296</v>
      </c>
      <c r="M2406" s="52" t="s">
        <v>3616</v>
      </c>
      <c r="N2406" s="52" t="s">
        <v>3617</v>
      </c>
      <c r="O2406" s="52" t="s">
        <v>3618</v>
      </c>
      <c r="P2406" s="52" t="s">
        <v>1035</v>
      </c>
      <c r="Q2406" s="52" t="s">
        <v>1036</v>
      </c>
      <c r="R2406" s="52">
        <v>1</v>
      </c>
      <c r="S2406" s="52" t="s">
        <v>3619</v>
      </c>
      <c r="T2406" s="78">
        <v>16867538196.9</v>
      </c>
      <c r="U2406" s="78">
        <v>14729169559.209999</v>
      </c>
      <c r="Z2406" s="52" t="s">
        <v>98</v>
      </c>
      <c r="AA2406" s="81">
        <v>9.5811124881788392E-7</v>
      </c>
      <c r="BN2406" s="52" t="s">
        <v>99</v>
      </c>
    </row>
    <row r="2407" spans="1:66" s="52" customFormat="1">
      <c r="A2407" s="52" t="s">
        <v>2961</v>
      </c>
      <c r="B2407" s="52" t="s">
        <v>2962</v>
      </c>
      <c r="C2407" s="54" t="s">
        <v>83</v>
      </c>
      <c r="D2407" s="52" t="s">
        <v>1639</v>
      </c>
      <c r="E2407" s="52" t="s">
        <v>2963</v>
      </c>
      <c r="F2407" s="52" t="s">
        <v>2962</v>
      </c>
      <c r="G2407" s="92">
        <v>194.61634741613301</v>
      </c>
      <c r="H2407" s="92">
        <v>5698.3666523443699</v>
      </c>
      <c r="I2407" s="92">
        <v>3670.4643122682601</v>
      </c>
      <c r="J2407" s="92"/>
      <c r="K2407" s="92"/>
      <c r="L2407" s="52" t="s">
        <v>296</v>
      </c>
      <c r="M2407" s="52" t="s">
        <v>3616</v>
      </c>
      <c r="N2407" s="52" t="s">
        <v>3617</v>
      </c>
      <c r="O2407" s="52" t="s">
        <v>3618</v>
      </c>
      <c r="P2407" s="52" t="s">
        <v>1035</v>
      </c>
      <c r="Q2407" s="52" t="s">
        <v>1036</v>
      </c>
      <c r="R2407" s="52">
        <v>1</v>
      </c>
      <c r="S2407" s="52" t="s">
        <v>3619</v>
      </c>
      <c r="T2407" s="78">
        <v>16867538196.9</v>
      </c>
      <c r="U2407" s="78">
        <v>14729169559.209999</v>
      </c>
      <c r="Z2407" s="52" t="s">
        <v>98</v>
      </c>
      <c r="AA2407" s="81">
        <v>1.459549628139591E-6</v>
      </c>
      <c r="BN2407" s="52" t="s">
        <v>99</v>
      </c>
    </row>
    <row r="2408" spans="1:66" s="52" customFormat="1">
      <c r="A2408" s="52" t="s">
        <v>2966</v>
      </c>
      <c r="B2408" s="52" t="s">
        <v>2967</v>
      </c>
      <c r="C2408" s="54" t="s">
        <v>83</v>
      </c>
      <c r="D2408" s="52" t="s">
        <v>1639</v>
      </c>
      <c r="E2408" s="52" t="s">
        <v>2968</v>
      </c>
      <c r="F2408" s="52" t="s">
        <v>2967</v>
      </c>
      <c r="G2408" s="92">
        <v>227.55142159424699</v>
      </c>
      <c r="H2408" s="92">
        <v>16540.712835685801</v>
      </c>
      <c r="I2408" s="92">
        <v>14615.627808998501</v>
      </c>
      <c r="J2408" s="92"/>
      <c r="K2408" s="92"/>
      <c r="L2408" s="52" t="s">
        <v>296</v>
      </c>
      <c r="M2408" s="52" t="s">
        <v>3616</v>
      </c>
      <c r="N2408" s="52" t="s">
        <v>3617</v>
      </c>
      <c r="O2408" s="52" t="s">
        <v>3618</v>
      </c>
      <c r="P2408" s="52" t="s">
        <v>1035</v>
      </c>
      <c r="Q2408" s="52" t="s">
        <v>1036</v>
      </c>
      <c r="R2408" s="52">
        <v>1</v>
      </c>
      <c r="S2408" s="52" t="s">
        <v>3619</v>
      </c>
      <c r="T2408" s="78">
        <v>16867538196.9</v>
      </c>
      <c r="U2408" s="78">
        <v>14729169559.209999</v>
      </c>
      <c r="Z2408" s="52" t="s">
        <v>98</v>
      </c>
      <c r="AA2408" s="81">
        <v>2.3532627216996151E-6</v>
      </c>
      <c r="BN2408" s="52" t="s">
        <v>99</v>
      </c>
    </row>
    <row r="2409" spans="1:66" s="52" customFormat="1">
      <c r="A2409" s="52" t="s">
        <v>2061</v>
      </c>
      <c r="B2409" s="52" t="s">
        <v>2062</v>
      </c>
      <c r="C2409" s="54" t="s">
        <v>83</v>
      </c>
      <c r="D2409" s="52" t="s">
        <v>1639</v>
      </c>
      <c r="E2409" s="52" t="s">
        <v>2063</v>
      </c>
      <c r="F2409" s="52" t="s">
        <v>2062</v>
      </c>
      <c r="G2409" s="92">
        <v>285.437309543661</v>
      </c>
      <c r="H2409" s="92">
        <v>31198.297933122201</v>
      </c>
      <c r="I2409" s="92">
        <v>17522.9964328854</v>
      </c>
      <c r="J2409" s="92"/>
      <c r="K2409" s="92"/>
      <c r="L2409" s="52" t="s">
        <v>296</v>
      </c>
      <c r="M2409" s="52" t="s">
        <v>3616</v>
      </c>
      <c r="N2409" s="52" t="s">
        <v>3617</v>
      </c>
      <c r="O2409" s="52" t="s">
        <v>3618</v>
      </c>
      <c r="P2409" s="52" t="s">
        <v>1035</v>
      </c>
      <c r="Q2409" s="52" t="s">
        <v>1036</v>
      </c>
      <c r="R2409" s="52">
        <v>1</v>
      </c>
      <c r="S2409" s="52" t="s">
        <v>3619</v>
      </c>
      <c r="T2409" s="78">
        <v>16867538196.9</v>
      </c>
      <c r="U2409" s="78">
        <v>14729169559.209999</v>
      </c>
      <c r="Z2409" s="52" t="s">
        <v>98</v>
      </c>
      <c r="AA2409" s="81">
        <v>2.1161719164470529E-6</v>
      </c>
      <c r="BN2409" s="52" t="s">
        <v>99</v>
      </c>
    </row>
    <row r="2410" spans="1:66" s="52" customFormat="1">
      <c r="A2410" s="52" t="s">
        <v>2085</v>
      </c>
      <c r="B2410" s="52" t="s">
        <v>2086</v>
      </c>
      <c r="C2410" s="54" t="s">
        <v>83</v>
      </c>
      <c r="D2410" s="52" t="s">
        <v>1639</v>
      </c>
      <c r="E2410" s="52" t="s">
        <v>2087</v>
      </c>
      <c r="F2410" s="52" t="s">
        <v>2086</v>
      </c>
      <c r="G2410" s="92">
        <v>158.687175585462</v>
      </c>
      <c r="H2410" s="92">
        <v>11090.6467016679</v>
      </c>
      <c r="I2410" s="92">
        <v>7009.2125456098602</v>
      </c>
      <c r="J2410" s="92"/>
      <c r="K2410" s="92"/>
      <c r="L2410" s="52" t="s">
        <v>296</v>
      </c>
      <c r="M2410" s="52" t="s">
        <v>3616</v>
      </c>
      <c r="N2410" s="52" t="s">
        <v>3617</v>
      </c>
      <c r="O2410" s="52" t="s">
        <v>3618</v>
      </c>
      <c r="P2410" s="52" t="s">
        <v>1035</v>
      </c>
      <c r="Q2410" s="52" t="s">
        <v>1036</v>
      </c>
      <c r="R2410" s="52">
        <v>1</v>
      </c>
      <c r="S2410" s="52" t="s">
        <v>3619</v>
      </c>
      <c r="T2410" s="78">
        <v>16867538196.9</v>
      </c>
      <c r="U2410" s="78">
        <v>14729169559.209999</v>
      </c>
      <c r="Z2410" s="52" t="s">
        <v>98</v>
      </c>
      <c r="AA2410" s="81">
        <v>1.713271810195406E-6</v>
      </c>
      <c r="BN2410" s="52" t="s">
        <v>99</v>
      </c>
    </row>
    <row r="2411" spans="1:66" s="52" customFormat="1">
      <c r="A2411" s="52" t="s">
        <v>3292</v>
      </c>
      <c r="B2411" s="52" t="s">
        <v>3293</v>
      </c>
      <c r="C2411" s="54" t="s">
        <v>83</v>
      </c>
      <c r="D2411" s="52" t="s">
        <v>1639</v>
      </c>
      <c r="E2411" s="52" t="s">
        <v>3294</v>
      </c>
      <c r="F2411" s="52" t="s">
        <v>3293</v>
      </c>
      <c r="G2411" s="92">
        <v>184.63602190761301</v>
      </c>
      <c r="H2411" s="92">
        <v>7256.1956609691897</v>
      </c>
      <c r="I2411" s="92">
        <v>6142.84044886629</v>
      </c>
      <c r="J2411" s="92"/>
      <c r="K2411" s="92"/>
      <c r="L2411" s="52" t="s">
        <v>296</v>
      </c>
      <c r="M2411" s="52" t="s">
        <v>3616</v>
      </c>
      <c r="N2411" s="52" t="s">
        <v>3617</v>
      </c>
      <c r="O2411" s="52" t="s">
        <v>3618</v>
      </c>
      <c r="P2411" s="52" t="s">
        <v>1035</v>
      </c>
      <c r="Q2411" s="52" t="s">
        <v>1036</v>
      </c>
      <c r="R2411" s="52">
        <v>1</v>
      </c>
      <c r="S2411" s="52" t="s">
        <v>3619</v>
      </c>
      <c r="T2411" s="78">
        <v>16867538196.9</v>
      </c>
      <c r="U2411" s="78">
        <v>14729169559.209999</v>
      </c>
      <c r="Z2411" s="52" t="s">
        <v>98</v>
      </c>
      <c r="AA2411" s="81">
        <v>1.7484471771554261E-6</v>
      </c>
      <c r="BN2411" s="52" t="s">
        <v>99</v>
      </c>
    </row>
    <row r="2412" spans="1:66" s="52" customFormat="1">
      <c r="A2412" s="52" t="s">
        <v>3708</v>
      </c>
      <c r="B2412" s="52" t="s">
        <v>3709</v>
      </c>
      <c r="C2412" s="52" t="s">
        <v>257</v>
      </c>
      <c r="D2412" s="52" t="s">
        <v>1877</v>
      </c>
      <c r="E2412" s="52" t="s">
        <v>3710</v>
      </c>
      <c r="F2412" s="52" t="s">
        <v>3709</v>
      </c>
      <c r="G2412" s="92">
        <v>92324.997181662504</v>
      </c>
      <c r="H2412" s="92">
        <v>9232253.8927686494</v>
      </c>
      <c r="I2412" s="92">
        <v>9231668.7961857095</v>
      </c>
      <c r="J2412" s="92"/>
      <c r="K2412" s="92"/>
      <c r="L2412" s="52" t="s">
        <v>296</v>
      </c>
      <c r="M2412" s="52" t="s">
        <v>3616</v>
      </c>
      <c r="N2412" s="52" t="s">
        <v>3617</v>
      </c>
      <c r="O2412" s="52" t="s">
        <v>3618</v>
      </c>
      <c r="P2412" s="52" t="s">
        <v>1035</v>
      </c>
      <c r="Q2412" s="52" t="s">
        <v>1036</v>
      </c>
      <c r="R2412" s="52">
        <v>1</v>
      </c>
      <c r="S2412" s="52" t="s">
        <v>3619</v>
      </c>
      <c r="T2412" s="78">
        <v>16867538196.9</v>
      </c>
      <c r="U2412" s="78">
        <v>14729169559.209999</v>
      </c>
      <c r="BN2412" s="52" t="s">
        <v>99</v>
      </c>
    </row>
    <row r="2413" spans="1:66" s="52" customFormat="1">
      <c r="A2413" s="52" t="s">
        <v>3711</v>
      </c>
      <c r="B2413" s="52" t="s">
        <v>184</v>
      </c>
      <c r="C2413" s="52" t="s">
        <v>93</v>
      </c>
      <c r="D2413" s="52" t="s">
        <v>100</v>
      </c>
      <c r="E2413" s="52" t="s">
        <v>3712</v>
      </c>
      <c r="F2413" s="52" t="s">
        <v>184</v>
      </c>
      <c r="G2413" s="92">
        <v>199606.51017039301</v>
      </c>
      <c r="H2413" s="92">
        <v>20162034.025150198</v>
      </c>
      <c r="I2413" s="92">
        <v>20142292.941294301</v>
      </c>
      <c r="J2413" s="92">
        <v>388538.17396045302</v>
      </c>
      <c r="K2413" s="92"/>
      <c r="L2413" s="52" t="s">
        <v>296</v>
      </c>
      <c r="M2413" s="52" t="s">
        <v>3616</v>
      </c>
      <c r="N2413" s="52" t="s">
        <v>3617</v>
      </c>
      <c r="O2413" s="52" t="s">
        <v>3618</v>
      </c>
      <c r="P2413" s="52" t="s">
        <v>1035</v>
      </c>
      <c r="Q2413" s="52" t="s">
        <v>1036</v>
      </c>
      <c r="R2413" s="52">
        <v>1</v>
      </c>
      <c r="S2413" s="52" t="s">
        <v>3619</v>
      </c>
      <c r="T2413" s="78">
        <v>16867538196.9</v>
      </c>
      <c r="U2413" s="78">
        <v>14729169559.209999</v>
      </c>
      <c r="AY2413" s="52">
        <v>0.54794520547945202</v>
      </c>
      <c r="AZ2413" s="52" t="s">
        <v>97</v>
      </c>
      <c r="BA2413" s="52">
        <v>0.54039999999999999</v>
      </c>
      <c r="BB2413" s="52" t="s">
        <v>98</v>
      </c>
      <c r="BN2413" s="52" t="s">
        <v>99</v>
      </c>
    </row>
    <row r="2414" spans="1:66" s="52" customFormat="1">
      <c r="A2414" s="52" t="s">
        <v>3620</v>
      </c>
      <c r="B2414" s="52" t="s">
        <v>3620</v>
      </c>
      <c r="C2414" s="52" t="s">
        <v>70</v>
      </c>
      <c r="D2414" s="52" t="s">
        <v>71</v>
      </c>
      <c r="F2414" s="52" t="s">
        <v>107</v>
      </c>
      <c r="G2414" s="92">
        <v>4534131.7959523704</v>
      </c>
      <c r="H2414" s="92">
        <v>4534131.7959523704</v>
      </c>
      <c r="I2414" s="92">
        <v>4534131.7959523704</v>
      </c>
      <c r="J2414" s="92">
        <v>7252.0389022561303</v>
      </c>
      <c r="K2414" s="92"/>
      <c r="L2414" s="52" t="s">
        <v>296</v>
      </c>
      <c r="M2414" s="52" t="s">
        <v>3616</v>
      </c>
      <c r="N2414" s="52" t="s">
        <v>3617</v>
      </c>
      <c r="O2414" s="52" t="s">
        <v>3618</v>
      </c>
      <c r="P2414" s="52" t="s">
        <v>1035</v>
      </c>
      <c r="Q2414" s="52" t="s">
        <v>1036</v>
      </c>
      <c r="R2414" s="52">
        <v>1</v>
      </c>
      <c r="S2414" s="52" t="s">
        <v>3619</v>
      </c>
      <c r="T2414" s="78">
        <v>16867538196.9</v>
      </c>
      <c r="U2414" s="78">
        <v>14729169559.209999</v>
      </c>
      <c r="BN2414" s="52" t="s">
        <v>99</v>
      </c>
    </row>
    <row r="2415" spans="1:66" s="52" customFormat="1">
      <c r="A2415" s="52" t="s">
        <v>3621</v>
      </c>
      <c r="B2415" s="52" t="s">
        <v>3621</v>
      </c>
      <c r="C2415" s="52" t="s">
        <v>3622</v>
      </c>
      <c r="D2415" s="52" t="s">
        <v>303</v>
      </c>
      <c r="E2415" s="52" t="s">
        <v>3623</v>
      </c>
      <c r="F2415" s="52" t="s">
        <v>3624</v>
      </c>
      <c r="G2415" s="92">
        <v>369290596.277547</v>
      </c>
      <c r="H2415" s="92">
        <v>369290596.277547</v>
      </c>
      <c r="I2415" s="92">
        <v>369290224.07254899</v>
      </c>
      <c r="J2415" s="92">
        <v>2913292.4030074598</v>
      </c>
      <c r="K2415" s="92"/>
      <c r="L2415" s="52" t="s">
        <v>296</v>
      </c>
      <c r="M2415" s="52" t="s">
        <v>3616</v>
      </c>
      <c r="N2415" s="52" t="s">
        <v>3617</v>
      </c>
      <c r="O2415" s="52" t="s">
        <v>3618</v>
      </c>
      <c r="P2415" s="52" t="s">
        <v>1035</v>
      </c>
      <c r="Q2415" s="52" t="s">
        <v>1036</v>
      </c>
      <c r="R2415" s="52">
        <v>1</v>
      </c>
      <c r="S2415" s="52" t="s">
        <v>3619</v>
      </c>
      <c r="T2415" s="78">
        <v>16867538196.9</v>
      </c>
      <c r="U2415" s="78">
        <v>14729169559.209999</v>
      </c>
      <c r="AW2415" s="52" t="s">
        <v>302</v>
      </c>
      <c r="AX2415" s="52">
        <v>0.13489999999999999</v>
      </c>
      <c r="BN2415" s="52" t="s">
        <v>99</v>
      </c>
    </row>
    <row r="2416" spans="1:66" s="52" customFormat="1">
      <c r="A2416" s="52" t="s">
        <v>3625</v>
      </c>
      <c r="B2416" s="52" t="s">
        <v>3625</v>
      </c>
      <c r="C2416" s="52" t="s">
        <v>3622</v>
      </c>
      <c r="D2416" s="52" t="s">
        <v>303</v>
      </c>
      <c r="E2416" s="52" t="s">
        <v>3626</v>
      </c>
      <c r="F2416" s="52" t="s">
        <v>3627</v>
      </c>
      <c r="G2416" s="92">
        <v>99808269.264201894</v>
      </c>
      <c r="H2416" s="92">
        <v>99808269.264201894</v>
      </c>
      <c r="I2416" s="92">
        <v>99807967.473938197</v>
      </c>
      <c r="J2416" s="92">
        <v>787376.26767995802</v>
      </c>
      <c r="K2416" s="92"/>
      <c r="L2416" s="52" t="s">
        <v>296</v>
      </c>
      <c r="M2416" s="52" t="s">
        <v>3616</v>
      </c>
      <c r="N2416" s="52" t="s">
        <v>3617</v>
      </c>
      <c r="O2416" s="52" t="s">
        <v>3618</v>
      </c>
      <c r="P2416" s="52" t="s">
        <v>1035</v>
      </c>
      <c r="Q2416" s="52" t="s">
        <v>1036</v>
      </c>
      <c r="R2416" s="52">
        <v>1</v>
      </c>
      <c r="S2416" s="52" t="s">
        <v>3619</v>
      </c>
      <c r="T2416" s="78">
        <v>16867538196.9</v>
      </c>
      <c r="U2416" s="78">
        <v>14729169559.209999</v>
      </c>
      <c r="AW2416" s="52" t="s">
        <v>302</v>
      </c>
      <c r="AX2416" s="52">
        <v>0.13389999999999999</v>
      </c>
      <c r="BN2416" s="52" t="s">
        <v>99</v>
      </c>
    </row>
    <row r="2417" spans="1:66" s="52" customFormat="1">
      <c r="A2417" s="52" t="s">
        <v>1183</v>
      </c>
      <c r="B2417" s="52" t="s">
        <v>1183</v>
      </c>
      <c r="C2417" s="52" t="s">
        <v>70</v>
      </c>
      <c r="D2417" s="52" t="s">
        <v>1183</v>
      </c>
      <c r="F2417" s="52" t="s">
        <v>1184</v>
      </c>
      <c r="G2417" s="92">
        <v>128827.413763672</v>
      </c>
      <c r="H2417" s="92">
        <v>128827.413763672</v>
      </c>
      <c r="I2417" s="92">
        <v>128827.413763672</v>
      </c>
      <c r="J2417" s="92"/>
      <c r="K2417" s="92"/>
      <c r="L2417" s="52" t="s">
        <v>296</v>
      </c>
      <c r="M2417" s="52" t="s">
        <v>3616</v>
      </c>
      <c r="N2417" s="52" t="s">
        <v>3617</v>
      </c>
      <c r="O2417" s="52" t="s">
        <v>3618</v>
      </c>
      <c r="P2417" s="52" t="s">
        <v>1035</v>
      </c>
      <c r="Q2417" s="52" t="s">
        <v>1036</v>
      </c>
      <c r="R2417" s="52">
        <v>1</v>
      </c>
      <c r="S2417" s="52" t="s">
        <v>3619</v>
      </c>
      <c r="T2417" s="78">
        <v>16867538196.9</v>
      </c>
      <c r="U2417" s="78">
        <v>14729169559.209999</v>
      </c>
      <c r="BN2417" s="52" t="s">
        <v>99</v>
      </c>
    </row>
    <row r="2418" spans="1:66" s="52" customFormat="1">
      <c r="A2418" s="52" t="s">
        <v>1183</v>
      </c>
      <c r="B2418" s="52" t="s">
        <v>1183</v>
      </c>
      <c r="C2418" s="52" t="s">
        <v>70</v>
      </c>
      <c r="D2418" s="52" t="s">
        <v>1183</v>
      </c>
      <c r="F2418" s="52" t="s">
        <v>1184</v>
      </c>
      <c r="G2418" s="92">
        <v>33479.506187099199</v>
      </c>
      <c r="H2418" s="92">
        <v>33479.506187099199</v>
      </c>
      <c r="I2418" s="92">
        <v>33479.506187099199</v>
      </c>
      <c r="J2418" s="92"/>
      <c r="K2418" s="92"/>
      <c r="L2418" s="52" t="s">
        <v>296</v>
      </c>
      <c r="M2418" s="52" t="s">
        <v>3616</v>
      </c>
      <c r="N2418" s="52" t="s">
        <v>3617</v>
      </c>
      <c r="O2418" s="52" t="s">
        <v>3618</v>
      </c>
      <c r="P2418" s="52" t="s">
        <v>1035</v>
      </c>
      <c r="Q2418" s="52" t="s">
        <v>1036</v>
      </c>
      <c r="R2418" s="52">
        <v>1</v>
      </c>
      <c r="S2418" s="52" t="s">
        <v>3619</v>
      </c>
      <c r="T2418" s="78">
        <v>16867538196.9</v>
      </c>
      <c r="U2418" s="78">
        <v>14729169559.209999</v>
      </c>
      <c r="BN2418" s="52" t="s">
        <v>99</v>
      </c>
    </row>
    <row r="2419" spans="1:66" s="52" customFormat="1">
      <c r="A2419" s="52" t="s">
        <v>3628</v>
      </c>
      <c r="B2419" s="52" t="s">
        <v>3629</v>
      </c>
      <c r="C2419" s="54" t="s">
        <v>83</v>
      </c>
      <c r="D2419" s="52" t="s">
        <v>84</v>
      </c>
      <c r="E2419" s="52" t="s">
        <v>3630</v>
      </c>
      <c r="F2419" s="52" t="s">
        <v>3629</v>
      </c>
      <c r="G2419" s="92">
        <v>107750.013249554</v>
      </c>
      <c r="H2419" s="92">
        <v>2070130.7884481801</v>
      </c>
      <c r="I2419" s="92">
        <v>2386662.7934776298</v>
      </c>
      <c r="J2419" s="92"/>
      <c r="K2419" s="92"/>
      <c r="L2419" s="52" t="s">
        <v>296</v>
      </c>
      <c r="M2419" s="52" t="s">
        <v>3616</v>
      </c>
      <c r="N2419" s="52" t="s">
        <v>3617</v>
      </c>
      <c r="O2419" s="52" t="s">
        <v>3618</v>
      </c>
      <c r="P2419" s="52" t="s">
        <v>1035</v>
      </c>
      <c r="Q2419" s="52" t="s">
        <v>1036</v>
      </c>
      <c r="R2419" s="52">
        <v>1</v>
      </c>
      <c r="S2419" s="52" t="s">
        <v>3619</v>
      </c>
      <c r="T2419" s="78">
        <v>16867538196.9</v>
      </c>
      <c r="U2419" s="78">
        <v>14729169559.209999</v>
      </c>
      <c r="Z2419" s="52" t="s">
        <v>98</v>
      </c>
      <c r="AA2419" s="81">
        <v>1.125133101397509E-4</v>
      </c>
      <c r="BN2419" s="52" t="s">
        <v>99</v>
      </c>
    </row>
    <row r="2420" spans="1:66" s="52" customFormat="1">
      <c r="A2420" s="52" t="s">
        <v>3631</v>
      </c>
      <c r="B2420" s="52" t="s">
        <v>3632</v>
      </c>
      <c r="C2420" s="54" t="s">
        <v>83</v>
      </c>
      <c r="D2420" s="52" t="s">
        <v>84</v>
      </c>
      <c r="E2420" s="52" t="s">
        <v>3633</v>
      </c>
      <c r="F2420" s="52" t="s">
        <v>3632</v>
      </c>
      <c r="G2420" s="92">
        <v>401428.85898061999</v>
      </c>
      <c r="H2420" s="92">
        <v>5084735.2818936696</v>
      </c>
      <c r="I2420" s="92">
        <v>3737302.6771095698</v>
      </c>
      <c r="J2420" s="92"/>
      <c r="K2420" s="92"/>
      <c r="L2420" s="52" t="s">
        <v>296</v>
      </c>
      <c r="M2420" s="52" t="s">
        <v>3616</v>
      </c>
      <c r="N2420" s="52" t="s">
        <v>3617</v>
      </c>
      <c r="O2420" s="52" t="s">
        <v>3618</v>
      </c>
      <c r="P2420" s="52" t="s">
        <v>1035</v>
      </c>
      <c r="Q2420" s="52" t="s">
        <v>1036</v>
      </c>
      <c r="R2420" s="52">
        <v>1</v>
      </c>
      <c r="S2420" s="52" t="s">
        <v>3619</v>
      </c>
      <c r="T2420" s="78">
        <v>16867538196.9</v>
      </c>
      <c r="U2420" s="78">
        <v>14729169559.209999</v>
      </c>
      <c r="Z2420" s="52" t="s">
        <v>98</v>
      </c>
      <c r="AA2420" s="81">
        <v>4.0584702290326439E-4</v>
      </c>
      <c r="BN2420" s="52" t="s">
        <v>99</v>
      </c>
    </row>
    <row r="2421" spans="1:66" s="52" customFormat="1">
      <c r="A2421" s="52" t="s">
        <v>2403</v>
      </c>
      <c r="B2421" s="52" t="s">
        <v>2404</v>
      </c>
      <c r="C2421" s="54" t="s">
        <v>83</v>
      </c>
      <c r="D2421" s="52" t="s">
        <v>84</v>
      </c>
      <c r="E2421" s="52" t="s">
        <v>2405</v>
      </c>
      <c r="F2421" s="52" t="s">
        <v>2404</v>
      </c>
      <c r="G2421" s="92">
        <v>68589.240721052207</v>
      </c>
      <c r="H2421" s="92">
        <v>2430014.5950791501</v>
      </c>
      <c r="I2421" s="92">
        <v>2055619.54440994</v>
      </c>
      <c r="J2421" s="92"/>
      <c r="K2421" s="92"/>
      <c r="L2421" s="52" t="s">
        <v>296</v>
      </c>
      <c r="M2421" s="52" t="s">
        <v>3616</v>
      </c>
      <c r="N2421" s="52" t="s">
        <v>3617</v>
      </c>
      <c r="O2421" s="52" t="s">
        <v>3618</v>
      </c>
      <c r="P2421" s="52" t="s">
        <v>1035</v>
      </c>
      <c r="Q2421" s="52" t="s">
        <v>1036</v>
      </c>
      <c r="R2421" s="52">
        <v>1</v>
      </c>
      <c r="S2421" s="52" t="s">
        <v>3619</v>
      </c>
      <c r="T2421" s="78">
        <v>16867538196.9</v>
      </c>
      <c r="U2421" s="78">
        <v>14729169559.209999</v>
      </c>
      <c r="Z2421" s="52" t="s">
        <v>87</v>
      </c>
      <c r="AA2421" s="81">
        <v>3.2315612280618823E-5</v>
      </c>
      <c r="BN2421" s="52" t="s">
        <v>99</v>
      </c>
    </row>
    <row r="2422" spans="1:66" s="52" customFormat="1">
      <c r="A2422" s="52" t="s">
        <v>3634</v>
      </c>
      <c r="B2422" s="52" t="s">
        <v>3635</v>
      </c>
      <c r="C2422" s="54" t="s">
        <v>83</v>
      </c>
      <c r="D2422" s="52" t="s">
        <v>84</v>
      </c>
      <c r="E2422" s="52" t="s">
        <v>3636</v>
      </c>
      <c r="F2422" s="52" t="s">
        <v>3635</v>
      </c>
      <c r="G2422" s="92">
        <v>66447.355262642406</v>
      </c>
      <c r="H2422" s="92">
        <v>3819256.0953727001</v>
      </c>
      <c r="I2422" s="92">
        <v>2956242.8356349599</v>
      </c>
      <c r="J2422" s="92"/>
      <c r="K2422" s="92"/>
      <c r="L2422" s="52" t="s">
        <v>296</v>
      </c>
      <c r="M2422" s="52" t="s">
        <v>3616</v>
      </c>
      <c r="N2422" s="52" t="s">
        <v>3617</v>
      </c>
      <c r="O2422" s="52" t="s">
        <v>3618</v>
      </c>
      <c r="P2422" s="52" t="s">
        <v>1035</v>
      </c>
      <c r="Q2422" s="52" t="s">
        <v>1036</v>
      </c>
      <c r="R2422" s="52">
        <v>1</v>
      </c>
      <c r="S2422" s="52" t="s">
        <v>3619</v>
      </c>
      <c r="T2422" s="78">
        <v>16867538196.9</v>
      </c>
      <c r="U2422" s="78">
        <v>14729169559.209999</v>
      </c>
      <c r="Z2422" s="52" t="s">
        <v>98</v>
      </c>
      <c r="AA2422" s="81">
        <v>4.69237175340086E-5</v>
      </c>
      <c r="BN2422" s="52" t="s">
        <v>99</v>
      </c>
    </row>
    <row r="2423" spans="1:66" s="52" customFormat="1">
      <c r="A2423" s="52" t="s">
        <v>3637</v>
      </c>
      <c r="B2423" s="52" t="s">
        <v>3638</v>
      </c>
      <c r="C2423" s="54" t="s">
        <v>83</v>
      </c>
      <c r="D2423" s="52" t="s">
        <v>84</v>
      </c>
      <c r="E2423" s="52" t="s">
        <v>3639</v>
      </c>
      <c r="F2423" s="52" t="s">
        <v>3638</v>
      </c>
      <c r="G2423" s="92">
        <v>29742.8642407322</v>
      </c>
      <c r="H2423" s="92">
        <v>561426.50502459903</v>
      </c>
      <c r="I2423" s="92">
        <v>608836.43100778805</v>
      </c>
      <c r="J2423" s="92"/>
      <c r="K2423" s="92"/>
      <c r="L2423" s="52" t="s">
        <v>296</v>
      </c>
      <c r="M2423" s="52" t="s">
        <v>3616</v>
      </c>
      <c r="N2423" s="52" t="s">
        <v>3617</v>
      </c>
      <c r="O2423" s="52" t="s">
        <v>3618</v>
      </c>
      <c r="P2423" s="52" t="s">
        <v>1035</v>
      </c>
      <c r="Q2423" s="52" t="s">
        <v>1036</v>
      </c>
      <c r="R2423" s="52">
        <v>1</v>
      </c>
      <c r="S2423" s="52" t="s">
        <v>3619</v>
      </c>
      <c r="T2423" s="78">
        <v>16867538196.9</v>
      </c>
      <c r="U2423" s="78">
        <v>14729169559.209999</v>
      </c>
      <c r="Z2423" s="52" t="s">
        <v>98</v>
      </c>
      <c r="AA2423" s="81">
        <v>9.3883837151585028E-5</v>
      </c>
      <c r="BN2423" s="52" t="s">
        <v>99</v>
      </c>
    </row>
    <row r="2424" spans="1:66" s="52" customFormat="1">
      <c r="A2424" s="52" t="s">
        <v>3640</v>
      </c>
      <c r="B2424" s="52" t="s">
        <v>3641</v>
      </c>
      <c r="C2424" s="54" t="s">
        <v>83</v>
      </c>
      <c r="D2424" s="52" t="s">
        <v>84</v>
      </c>
      <c r="E2424" s="52" t="s">
        <v>3642</v>
      </c>
      <c r="F2424" s="52" t="s">
        <v>3641</v>
      </c>
      <c r="G2424" s="92">
        <v>421322.64321036101</v>
      </c>
      <c r="H2424" s="92">
        <v>6424360.8638942698</v>
      </c>
      <c r="I2424" s="92">
        <v>5603591.1546978001</v>
      </c>
      <c r="J2424" s="92"/>
      <c r="K2424" s="92"/>
      <c r="L2424" s="52" t="s">
        <v>296</v>
      </c>
      <c r="M2424" s="52" t="s">
        <v>3616</v>
      </c>
      <c r="N2424" s="52" t="s">
        <v>3617</v>
      </c>
      <c r="O2424" s="52" t="s">
        <v>3618</v>
      </c>
      <c r="P2424" s="52" t="s">
        <v>1035</v>
      </c>
      <c r="Q2424" s="52" t="s">
        <v>1036</v>
      </c>
      <c r="R2424" s="52">
        <v>1</v>
      </c>
      <c r="S2424" s="52" t="s">
        <v>3619</v>
      </c>
      <c r="T2424" s="78">
        <v>16867538196.9</v>
      </c>
      <c r="U2424" s="78">
        <v>14729169559.209999</v>
      </c>
      <c r="Z2424" s="52" t="s">
        <v>98</v>
      </c>
      <c r="AA2424" s="81">
        <v>4.8809829747113221E-4</v>
      </c>
      <c r="BN2424" s="52" t="s">
        <v>99</v>
      </c>
    </row>
    <row r="2425" spans="1:66" s="52" customFormat="1">
      <c r="A2425" s="52" t="s">
        <v>2397</v>
      </c>
      <c r="B2425" s="52" t="s">
        <v>2398</v>
      </c>
      <c r="C2425" s="54" t="s">
        <v>83</v>
      </c>
      <c r="D2425" s="52" t="s">
        <v>84</v>
      </c>
      <c r="E2425" s="52" t="s">
        <v>2399</v>
      </c>
      <c r="F2425" s="52" t="s">
        <v>2398</v>
      </c>
      <c r="G2425" s="92">
        <v>143545.250938468</v>
      </c>
      <c r="H2425" s="92">
        <v>2569960.6700005098</v>
      </c>
      <c r="I2425" s="92">
        <v>2349835.7578627202</v>
      </c>
      <c r="J2425" s="92"/>
      <c r="K2425" s="92"/>
      <c r="L2425" s="52" t="s">
        <v>296</v>
      </c>
      <c r="M2425" s="52" t="s">
        <v>3616</v>
      </c>
      <c r="N2425" s="52" t="s">
        <v>3617</v>
      </c>
      <c r="O2425" s="52" t="s">
        <v>3618</v>
      </c>
      <c r="P2425" s="52" t="s">
        <v>1035</v>
      </c>
      <c r="Q2425" s="52" t="s">
        <v>1036</v>
      </c>
      <c r="R2425" s="52">
        <v>1</v>
      </c>
      <c r="S2425" s="52" t="s">
        <v>3619</v>
      </c>
      <c r="T2425" s="78">
        <v>16867538196.9</v>
      </c>
      <c r="U2425" s="78">
        <v>14729169559.209999</v>
      </c>
      <c r="Z2425" s="52" t="s">
        <v>98</v>
      </c>
      <c r="AA2425" s="81">
        <v>8.6269769433879075E-5</v>
      </c>
      <c r="BN2425" s="52" t="s">
        <v>99</v>
      </c>
    </row>
    <row r="2426" spans="1:66" s="52" customFormat="1">
      <c r="A2426" s="52" t="s">
        <v>3643</v>
      </c>
      <c r="B2426" s="52" t="s">
        <v>1824</v>
      </c>
      <c r="C2426" s="54" t="s">
        <v>83</v>
      </c>
      <c r="D2426" s="52" t="s">
        <v>84</v>
      </c>
      <c r="E2426" s="52" t="s">
        <v>3644</v>
      </c>
      <c r="F2426" s="52" t="s">
        <v>1824</v>
      </c>
      <c r="G2426" s="92">
        <v>92721.882146443604</v>
      </c>
      <c r="H2426" s="92">
        <v>1053131.9435546901</v>
      </c>
      <c r="I2426" s="92">
        <v>1009741.29657477</v>
      </c>
      <c r="J2426" s="92"/>
      <c r="K2426" s="92"/>
      <c r="L2426" s="52" t="s">
        <v>296</v>
      </c>
      <c r="M2426" s="52" t="s">
        <v>3616</v>
      </c>
      <c r="N2426" s="52" t="s">
        <v>3617</v>
      </c>
      <c r="O2426" s="52" t="s">
        <v>3618</v>
      </c>
      <c r="P2426" s="52" t="s">
        <v>1035</v>
      </c>
      <c r="Q2426" s="52" t="s">
        <v>1036</v>
      </c>
      <c r="R2426" s="52">
        <v>1</v>
      </c>
      <c r="S2426" s="52" t="s">
        <v>3619</v>
      </c>
      <c r="T2426" s="78">
        <v>16867538196.9</v>
      </c>
      <c r="U2426" s="78">
        <v>14729169559.209999</v>
      </c>
      <c r="Z2426" s="52" t="s">
        <v>87</v>
      </c>
      <c r="AA2426" s="81">
        <v>9.0223954859781128E-6</v>
      </c>
      <c r="BN2426" s="52" t="s">
        <v>99</v>
      </c>
    </row>
    <row r="2427" spans="1:66" s="52" customFormat="1">
      <c r="A2427" s="52" t="s">
        <v>1904</v>
      </c>
      <c r="B2427" s="52" t="s">
        <v>1905</v>
      </c>
      <c r="C2427" s="54" t="s">
        <v>83</v>
      </c>
      <c r="D2427" s="52" t="s">
        <v>84</v>
      </c>
      <c r="E2427" s="52" t="s">
        <v>1906</v>
      </c>
      <c r="F2427" s="52" t="s">
        <v>1905</v>
      </c>
      <c r="G2427" s="92">
        <v>421012.23949294898</v>
      </c>
      <c r="H2427" s="92">
        <v>4450214.8096847003</v>
      </c>
      <c r="I2427" s="92">
        <v>4256433.7412737198</v>
      </c>
      <c r="J2427" s="92"/>
      <c r="K2427" s="92"/>
      <c r="L2427" s="52" t="s">
        <v>296</v>
      </c>
      <c r="M2427" s="52" t="s">
        <v>3616</v>
      </c>
      <c r="N2427" s="52" t="s">
        <v>3617</v>
      </c>
      <c r="O2427" s="52" t="s">
        <v>3618</v>
      </c>
      <c r="P2427" s="52" t="s">
        <v>1035</v>
      </c>
      <c r="Q2427" s="52" t="s">
        <v>1036</v>
      </c>
      <c r="R2427" s="52">
        <v>1</v>
      </c>
      <c r="S2427" s="52" t="s">
        <v>3619</v>
      </c>
      <c r="T2427" s="78">
        <v>16867538196.9</v>
      </c>
      <c r="U2427" s="78">
        <v>14729169559.209999</v>
      </c>
      <c r="Z2427" s="52" t="s">
        <v>87</v>
      </c>
      <c r="AA2427" s="81">
        <v>1.5990248269886032E-5</v>
      </c>
      <c r="BN2427" s="52" t="s">
        <v>99</v>
      </c>
    </row>
    <row r="2428" spans="1:66" s="52" customFormat="1">
      <c r="A2428" s="52" t="s">
        <v>3645</v>
      </c>
      <c r="B2428" s="52" t="s">
        <v>3646</v>
      </c>
      <c r="C2428" s="54" t="s">
        <v>83</v>
      </c>
      <c r="D2428" s="52" t="s">
        <v>84</v>
      </c>
      <c r="E2428" s="52" t="s">
        <v>3647</v>
      </c>
      <c r="F2428" s="52" t="s">
        <v>3646</v>
      </c>
      <c r="G2428" s="92">
        <v>259787.94981971299</v>
      </c>
      <c r="H2428" s="92">
        <v>4377436.2166695604</v>
      </c>
      <c r="I2428" s="92">
        <v>3933189.5602704599</v>
      </c>
      <c r="J2428" s="92"/>
      <c r="K2428" s="92"/>
      <c r="L2428" s="52" t="s">
        <v>296</v>
      </c>
      <c r="M2428" s="52" t="s">
        <v>3616</v>
      </c>
      <c r="N2428" s="52" t="s">
        <v>3617</v>
      </c>
      <c r="O2428" s="52" t="s">
        <v>3618</v>
      </c>
      <c r="P2428" s="52" t="s">
        <v>1035</v>
      </c>
      <c r="Q2428" s="52" t="s">
        <v>1036</v>
      </c>
      <c r="R2428" s="52">
        <v>1</v>
      </c>
      <c r="S2428" s="52" t="s">
        <v>3619</v>
      </c>
      <c r="T2428" s="78">
        <v>16867538196.9</v>
      </c>
      <c r="U2428" s="78">
        <v>14729169559.209999</v>
      </c>
      <c r="Z2428" s="52" t="s">
        <v>98</v>
      </c>
      <c r="AA2428" s="81">
        <v>2.6268919781097607E-4</v>
      </c>
      <c r="BN2428" s="52" t="s">
        <v>99</v>
      </c>
    </row>
    <row r="2429" spans="1:66" s="52" customFormat="1">
      <c r="A2429" s="52" t="s">
        <v>3648</v>
      </c>
      <c r="B2429" s="52" t="s">
        <v>3649</v>
      </c>
      <c r="C2429" s="54" t="s">
        <v>83</v>
      </c>
      <c r="D2429" s="52" t="s">
        <v>84</v>
      </c>
      <c r="E2429" s="52" t="s">
        <v>3650</v>
      </c>
      <c r="F2429" s="52" t="s">
        <v>3649</v>
      </c>
      <c r="G2429" s="92">
        <v>27537.1014899933</v>
      </c>
      <c r="H2429" s="92">
        <v>3549730.9406310101</v>
      </c>
      <c r="I2429" s="92">
        <v>3346859.3150937902</v>
      </c>
      <c r="J2429" s="92"/>
      <c r="K2429" s="92"/>
      <c r="L2429" s="52" t="s">
        <v>296</v>
      </c>
      <c r="M2429" s="52" t="s">
        <v>3616</v>
      </c>
      <c r="N2429" s="52" t="s">
        <v>3617</v>
      </c>
      <c r="O2429" s="52" t="s">
        <v>3618</v>
      </c>
      <c r="P2429" s="52" t="s">
        <v>1035</v>
      </c>
      <c r="Q2429" s="52" t="s">
        <v>1036</v>
      </c>
      <c r="R2429" s="52">
        <v>1</v>
      </c>
      <c r="S2429" s="52" t="s">
        <v>3619</v>
      </c>
      <c r="T2429" s="78">
        <v>16867538196.9</v>
      </c>
      <c r="U2429" s="78">
        <v>14729169559.209999</v>
      </c>
      <c r="Z2429" s="52" t="s">
        <v>98</v>
      </c>
      <c r="AA2429" s="81">
        <v>1.834860296129202E-4</v>
      </c>
      <c r="BN2429" s="52" t="s">
        <v>99</v>
      </c>
    </row>
    <row r="2430" spans="1:66" s="52" customFormat="1">
      <c r="A2430" s="52" t="s">
        <v>3651</v>
      </c>
      <c r="B2430" s="52" t="s">
        <v>3652</v>
      </c>
      <c r="C2430" s="54" t="s">
        <v>83</v>
      </c>
      <c r="D2430" s="52" t="s">
        <v>84</v>
      </c>
      <c r="E2430" s="52" t="s">
        <v>3653</v>
      </c>
      <c r="F2430" s="52" t="s">
        <v>3652</v>
      </c>
      <c r="G2430" s="92">
        <v>49503.9034723515</v>
      </c>
      <c r="H2430" s="92">
        <v>979516.20868108899</v>
      </c>
      <c r="I2430" s="92">
        <v>1363832.5406632801</v>
      </c>
      <c r="J2430" s="92"/>
      <c r="K2430" s="92"/>
      <c r="L2430" s="52" t="s">
        <v>296</v>
      </c>
      <c r="M2430" s="52" t="s">
        <v>3616</v>
      </c>
      <c r="N2430" s="52" t="s">
        <v>3617</v>
      </c>
      <c r="O2430" s="52" t="s">
        <v>3618</v>
      </c>
      <c r="P2430" s="52" t="s">
        <v>1035</v>
      </c>
      <c r="Q2430" s="52" t="s">
        <v>1036</v>
      </c>
      <c r="R2430" s="52">
        <v>1</v>
      </c>
      <c r="S2430" s="52" t="s">
        <v>3619</v>
      </c>
      <c r="T2430" s="78">
        <v>16867538196.9</v>
      </c>
      <c r="U2430" s="78">
        <v>14729169559.209999</v>
      </c>
      <c r="Z2430" s="52" t="s">
        <v>98</v>
      </c>
      <c r="AA2430" s="81">
        <v>2.6572959016864462E-4</v>
      </c>
      <c r="BN2430" s="52" t="s">
        <v>99</v>
      </c>
    </row>
    <row r="2431" spans="1:66" s="52" customFormat="1">
      <c r="A2431" s="52" t="s">
        <v>2810</v>
      </c>
      <c r="B2431" s="52" t="s">
        <v>2811</v>
      </c>
      <c r="C2431" s="54" t="s">
        <v>83</v>
      </c>
      <c r="D2431" s="52" t="s">
        <v>84</v>
      </c>
      <c r="E2431" s="52" t="s">
        <v>2812</v>
      </c>
      <c r="F2431" s="52" t="s">
        <v>2811</v>
      </c>
      <c r="G2431" s="92">
        <v>141595.99543973801</v>
      </c>
      <c r="H2431" s="92">
        <v>3919739.64742509</v>
      </c>
      <c r="I2431" s="92">
        <v>3868402.5954136401</v>
      </c>
      <c r="J2431" s="92"/>
      <c r="K2431" s="92"/>
      <c r="L2431" s="52" t="s">
        <v>296</v>
      </c>
      <c r="M2431" s="52" t="s">
        <v>3616</v>
      </c>
      <c r="N2431" s="52" t="s">
        <v>3617</v>
      </c>
      <c r="O2431" s="52" t="s">
        <v>3618</v>
      </c>
      <c r="P2431" s="52" t="s">
        <v>1035</v>
      </c>
      <c r="Q2431" s="52" t="s">
        <v>1036</v>
      </c>
      <c r="R2431" s="52">
        <v>1</v>
      </c>
      <c r="S2431" s="52" t="s">
        <v>3619</v>
      </c>
      <c r="T2431" s="78">
        <v>16867538196.9</v>
      </c>
      <c r="U2431" s="78">
        <v>14729169559.209999</v>
      </c>
      <c r="Z2431" s="52" t="s">
        <v>98</v>
      </c>
      <c r="AA2431" s="81">
        <v>2.9057135793882929E-4</v>
      </c>
      <c r="BN2431" s="52" t="s">
        <v>99</v>
      </c>
    </row>
    <row r="2432" spans="1:66" s="52" customFormat="1">
      <c r="A2432" s="52" t="s">
        <v>3654</v>
      </c>
      <c r="B2432" s="52" t="s">
        <v>3655</v>
      </c>
      <c r="C2432" s="54" t="s">
        <v>83</v>
      </c>
      <c r="D2432" s="52" t="s">
        <v>84</v>
      </c>
      <c r="E2432" s="52" t="s">
        <v>3656</v>
      </c>
      <c r="F2432" s="52" t="s">
        <v>3655</v>
      </c>
      <c r="G2432" s="92">
        <v>109024.564848058</v>
      </c>
      <c r="H2432" s="92">
        <v>4165392.40082266</v>
      </c>
      <c r="I2432" s="92">
        <v>3529125.1641316498</v>
      </c>
      <c r="J2432" s="92"/>
      <c r="K2432" s="92"/>
      <c r="L2432" s="52" t="s">
        <v>296</v>
      </c>
      <c r="M2432" s="52" t="s">
        <v>3616</v>
      </c>
      <c r="N2432" s="52" t="s">
        <v>3617</v>
      </c>
      <c r="O2432" s="52" t="s">
        <v>3618</v>
      </c>
      <c r="P2432" s="52" t="s">
        <v>1035</v>
      </c>
      <c r="Q2432" s="52" t="s">
        <v>1036</v>
      </c>
      <c r="R2432" s="52">
        <v>1</v>
      </c>
      <c r="S2432" s="52" t="s">
        <v>3619</v>
      </c>
      <c r="T2432" s="78">
        <v>16867538196.9</v>
      </c>
      <c r="U2432" s="78">
        <v>14729169559.209999</v>
      </c>
      <c r="Z2432" s="52" t="s">
        <v>98</v>
      </c>
      <c r="AA2432" s="81">
        <v>4.458869712405416E-4</v>
      </c>
      <c r="BN2432" s="52" t="s">
        <v>99</v>
      </c>
    </row>
    <row r="2433" spans="1:66" s="52" customFormat="1">
      <c r="A2433" s="52" t="s">
        <v>3170</v>
      </c>
      <c r="B2433" s="52" t="s">
        <v>3171</v>
      </c>
      <c r="C2433" s="54" t="s">
        <v>83</v>
      </c>
      <c r="D2433" s="52" t="s">
        <v>84</v>
      </c>
      <c r="E2433" s="52" t="s">
        <v>3172</v>
      </c>
      <c r="F2433" s="52" t="s">
        <v>3171</v>
      </c>
      <c r="G2433" s="92">
        <v>269805.70580576098</v>
      </c>
      <c r="H2433" s="92">
        <v>5156656.82130065</v>
      </c>
      <c r="I2433" s="92">
        <v>4929350.2450712603</v>
      </c>
      <c r="J2433" s="92"/>
      <c r="K2433" s="92"/>
      <c r="L2433" s="52" t="s">
        <v>296</v>
      </c>
      <c r="M2433" s="52" t="s">
        <v>3616</v>
      </c>
      <c r="N2433" s="52" t="s">
        <v>3617</v>
      </c>
      <c r="O2433" s="52" t="s">
        <v>3618</v>
      </c>
      <c r="P2433" s="52" t="s">
        <v>1035</v>
      </c>
      <c r="Q2433" s="52" t="s">
        <v>1036</v>
      </c>
      <c r="R2433" s="52">
        <v>1</v>
      </c>
      <c r="S2433" s="52" t="s">
        <v>3619</v>
      </c>
      <c r="T2433" s="78">
        <v>16867538196.9</v>
      </c>
      <c r="U2433" s="78">
        <v>14729169559.209999</v>
      </c>
      <c r="Z2433" s="52" t="s">
        <v>98</v>
      </c>
      <c r="AA2433" s="81">
        <v>1.901430695320127E-4</v>
      </c>
      <c r="BN2433" s="52" t="s">
        <v>99</v>
      </c>
    </row>
    <row r="2434" spans="1:66" s="52" customFormat="1">
      <c r="A2434" s="52" t="s">
        <v>3657</v>
      </c>
      <c r="B2434" s="52" t="s">
        <v>3658</v>
      </c>
      <c r="C2434" s="54" t="s">
        <v>83</v>
      </c>
      <c r="D2434" s="52" t="s">
        <v>84</v>
      </c>
      <c r="E2434" s="52" t="s">
        <v>3659</v>
      </c>
      <c r="F2434" s="52" t="s">
        <v>3658</v>
      </c>
      <c r="G2434" s="92">
        <v>246640.20650954</v>
      </c>
      <c r="H2434" s="92">
        <v>4039924.0543227298</v>
      </c>
      <c r="I2434" s="92">
        <v>3642875.8501459099</v>
      </c>
      <c r="J2434" s="92"/>
      <c r="K2434" s="92"/>
      <c r="L2434" s="52" t="s">
        <v>296</v>
      </c>
      <c r="M2434" s="52" t="s">
        <v>3616</v>
      </c>
      <c r="N2434" s="52" t="s">
        <v>3617</v>
      </c>
      <c r="O2434" s="52" t="s">
        <v>3618</v>
      </c>
      <c r="P2434" s="52" t="s">
        <v>1035</v>
      </c>
      <c r="Q2434" s="52" t="s">
        <v>1036</v>
      </c>
      <c r="R2434" s="52">
        <v>1</v>
      </c>
      <c r="S2434" s="52" t="s">
        <v>3619</v>
      </c>
      <c r="T2434" s="78">
        <v>16867538196.9</v>
      </c>
      <c r="U2434" s="78">
        <v>14729169559.209999</v>
      </c>
      <c r="Z2434" s="52" t="s">
        <v>98</v>
      </c>
      <c r="AA2434" s="81">
        <v>2.3148096509519899E-4</v>
      </c>
      <c r="BN2434" s="52" t="s">
        <v>99</v>
      </c>
    </row>
    <row r="2435" spans="1:66" s="52" customFormat="1">
      <c r="A2435" s="52" t="s">
        <v>3173</v>
      </c>
      <c r="B2435" s="52" t="s">
        <v>3174</v>
      </c>
      <c r="C2435" s="54" t="s">
        <v>83</v>
      </c>
      <c r="D2435" s="52" t="s">
        <v>84</v>
      </c>
      <c r="E2435" s="52" t="s">
        <v>3175</v>
      </c>
      <c r="F2435" s="52" t="s">
        <v>3174</v>
      </c>
      <c r="G2435" s="92">
        <v>73890.057901673994</v>
      </c>
      <c r="H2435" s="92">
        <v>1464572.0110988901</v>
      </c>
      <c r="I2435" s="92">
        <v>1660309.60105061</v>
      </c>
      <c r="J2435" s="92"/>
      <c r="K2435" s="92"/>
      <c r="L2435" s="52" t="s">
        <v>296</v>
      </c>
      <c r="M2435" s="52" t="s">
        <v>3616</v>
      </c>
      <c r="N2435" s="52" t="s">
        <v>3617</v>
      </c>
      <c r="O2435" s="52" t="s">
        <v>3618</v>
      </c>
      <c r="P2435" s="52" t="s">
        <v>1035</v>
      </c>
      <c r="Q2435" s="52" t="s">
        <v>1036</v>
      </c>
      <c r="R2435" s="52">
        <v>1</v>
      </c>
      <c r="S2435" s="52" t="s">
        <v>3619</v>
      </c>
      <c r="T2435" s="78">
        <v>16867538196.9</v>
      </c>
      <c r="U2435" s="78">
        <v>14729169559.209999</v>
      </c>
      <c r="Z2435" s="52" t="s">
        <v>98</v>
      </c>
      <c r="AA2435" s="81">
        <v>1.6065300527763301E-4</v>
      </c>
      <c r="BN2435" s="52" t="s">
        <v>99</v>
      </c>
    </row>
    <row r="2436" spans="1:66" s="52" customFormat="1">
      <c r="A2436" s="52" t="s">
        <v>2826</v>
      </c>
      <c r="B2436" s="52" t="s">
        <v>2827</v>
      </c>
      <c r="C2436" s="54" t="s">
        <v>83</v>
      </c>
      <c r="D2436" s="52" t="s">
        <v>84</v>
      </c>
      <c r="E2436" s="52" t="s">
        <v>2828</v>
      </c>
      <c r="F2436" s="52" t="s">
        <v>2827</v>
      </c>
      <c r="G2436" s="92">
        <v>23055.7102000306</v>
      </c>
      <c r="H2436" s="92">
        <v>1959532.7562160001</v>
      </c>
      <c r="I2436" s="92">
        <v>2091152.9151427799</v>
      </c>
      <c r="J2436" s="92"/>
      <c r="K2436" s="92"/>
      <c r="L2436" s="52" t="s">
        <v>296</v>
      </c>
      <c r="M2436" s="52" t="s">
        <v>3616</v>
      </c>
      <c r="N2436" s="52" t="s">
        <v>3617</v>
      </c>
      <c r="O2436" s="52" t="s">
        <v>3618</v>
      </c>
      <c r="P2436" s="52" t="s">
        <v>1035</v>
      </c>
      <c r="Q2436" s="52" t="s">
        <v>1036</v>
      </c>
      <c r="R2436" s="52">
        <v>1</v>
      </c>
      <c r="S2436" s="52" t="s">
        <v>3619</v>
      </c>
      <c r="T2436" s="78">
        <v>16867538196.9</v>
      </c>
      <c r="U2436" s="78">
        <v>14729169559.209999</v>
      </c>
      <c r="Z2436" s="52" t="s">
        <v>87</v>
      </c>
      <c r="AA2436" s="81">
        <v>1.887853612290274E-5</v>
      </c>
      <c r="BN2436" s="52" t="s">
        <v>99</v>
      </c>
    </row>
    <row r="2437" spans="1:66" s="52" customFormat="1">
      <c r="A2437" s="52" t="s">
        <v>3660</v>
      </c>
      <c r="B2437" s="52" t="s">
        <v>3661</v>
      </c>
      <c r="C2437" s="54" t="s">
        <v>83</v>
      </c>
      <c r="D2437" s="52" t="s">
        <v>84</v>
      </c>
      <c r="E2437" s="52" t="s">
        <v>3662</v>
      </c>
      <c r="F2437" s="52" t="s">
        <v>3661</v>
      </c>
      <c r="G2437" s="92">
        <v>65474.224637316504</v>
      </c>
      <c r="H2437" s="92">
        <v>1556563.85564063</v>
      </c>
      <c r="I2437" s="92">
        <v>1567452.93781736</v>
      </c>
      <c r="J2437" s="92"/>
      <c r="K2437" s="92"/>
      <c r="L2437" s="52" t="s">
        <v>296</v>
      </c>
      <c r="M2437" s="52" t="s">
        <v>3616</v>
      </c>
      <c r="N2437" s="52" t="s">
        <v>3617</v>
      </c>
      <c r="O2437" s="52" t="s">
        <v>3618</v>
      </c>
      <c r="P2437" s="52" t="s">
        <v>1035</v>
      </c>
      <c r="Q2437" s="52" t="s">
        <v>1036</v>
      </c>
      <c r="R2437" s="52">
        <v>1</v>
      </c>
      <c r="S2437" s="52" t="s">
        <v>3619</v>
      </c>
      <c r="T2437" s="78">
        <v>16867538196.9</v>
      </c>
      <c r="U2437" s="78">
        <v>14729169559.209999</v>
      </c>
      <c r="Z2437" s="52" t="s">
        <v>98</v>
      </c>
      <c r="AA2437" s="81">
        <v>1.557764789813334E-4</v>
      </c>
      <c r="BN2437" s="52" t="s">
        <v>99</v>
      </c>
    </row>
    <row r="2438" spans="1:66" s="52" customFormat="1">
      <c r="A2438" s="52" t="s">
        <v>3663</v>
      </c>
      <c r="B2438" s="52" t="s">
        <v>3664</v>
      </c>
      <c r="C2438" s="54" t="s">
        <v>83</v>
      </c>
      <c r="D2438" s="52" t="s">
        <v>84</v>
      </c>
      <c r="E2438" s="52" t="s">
        <v>3665</v>
      </c>
      <c r="F2438" s="52" t="s">
        <v>3664</v>
      </c>
      <c r="G2438" s="92">
        <v>68189.009561302795</v>
      </c>
      <c r="H2438" s="92">
        <v>1108741.6278801099</v>
      </c>
      <c r="I2438" s="92">
        <v>960101.254623143</v>
      </c>
      <c r="J2438" s="92"/>
      <c r="K2438" s="92"/>
      <c r="L2438" s="52" t="s">
        <v>296</v>
      </c>
      <c r="M2438" s="52" t="s">
        <v>3616</v>
      </c>
      <c r="N2438" s="52" t="s">
        <v>3617</v>
      </c>
      <c r="O2438" s="52" t="s">
        <v>3618</v>
      </c>
      <c r="P2438" s="52" t="s">
        <v>1035</v>
      </c>
      <c r="Q2438" s="52" t="s">
        <v>1036</v>
      </c>
      <c r="R2438" s="52">
        <v>1</v>
      </c>
      <c r="S2438" s="52" t="s">
        <v>3619</v>
      </c>
      <c r="T2438" s="78">
        <v>16867538196.9</v>
      </c>
      <c r="U2438" s="78">
        <v>14729169559.209999</v>
      </c>
      <c r="Z2438" s="52" t="s">
        <v>87</v>
      </c>
      <c r="AA2438" s="81">
        <v>3.5138254663121498E-6</v>
      </c>
      <c r="BN2438" s="52" t="s">
        <v>99</v>
      </c>
    </row>
    <row r="2439" spans="1:66" s="52" customFormat="1">
      <c r="A2439" s="52" t="s">
        <v>3666</v>
      </c>
      <c r="B2439" s="52" t="s">
        <v>3667</v>
      </c>
      <c r="C2439" s="54" t="s">
        <v>83</v>
      </c>
      <c r="D2439" s="52" t="s">
        <v>84</v>
      </c>
      <c r="E2439" s="52" t="s">
        <v>3668</v>
      </c>
      <c r="F2439" s="52" t="s">
        <v>3667</v>
      </c>
      <c r="G2439" s="92">
        <v>806051.58257769502</v>
      </c>
      <c r="H2439" s="92">
        <v>3140861.43506171</v>
      </c>
      <c r="I2439" s="92">
        <v>2587425.5800744002</v>
      </c>
      <c r="J2439" s="92"/>
      <c r="K2439" s="92"/>
      <c r="L2439" s="52" t="s">
        <v>296</v>
      </c>
      <c r="M2439" s="52" t="s">
        <v>3616</v>
      </c>
      <c r="N2439" s="52" t="s">
        <v>3617</v>
      </c>
      <c r="O2439" s="52" t="s">
        <v>3618</v>
      </c>
      <c r="P2439" s="52" t="s">
        <v>1035</v>
      </c>
      <c r="Q2439" s="52" t="s">
        <v>1036</v>
      </c>
      <c r="R2439" s="52">
        <v>1</v>
      </c>
      <c r="S2439" s="52" t="s">
        <v>3619</v>
      </c>
      <c r="T2439" s="78">
        <v>16867538196.9</v>
      </c>
      <c r="U2439" s="78">
        <v>14729169559.209999</v>
      </c>
      <c r="Z2439" s="52" t="s">
        <v>98</v>
      </c>
      <c r="AA2439" s="81">
        <v>7.6573318013928505E-5</v>
      </c>
      <c r="BN2439" s="52" t="s">
        <v>99</v>
      </c>
    </row>
    <row r="2440" spans="1:66" s="52" customFormat="1">
      <c r="A2440" s="52" t="s">
        <v>3669</v>
      </c>
      <c r="B2440" s="52" t="s">
        <v>3670</v>
      </c>
      <c r="C2440" s="54" t="s">
        <v>83</v>
      </c>
      <c r="D2440" s="52" t="s">
        <v>84</v>
      </c>
      <c r="E2440" s="52" t="s">
        <v>3671</v>
      </c>
      <c r="F2440" s="52" t="s">
        <v>3670</v>
      </c>
      <c r="G2440" s="92">
        <v>314017.77484172501</v>
      </c>
      <c r="H2440" s="92">
        <v>5111949.9527698103</v>
      </c>
      <c r="I2440" s="92">
        <v>5159312.0406495398</v>
      </c>
      <c r="J2440" s="92"/>
      <c r="K2440" s="92"/>
      <c r="L2440" s="52" t="s">
        <v>296</v>
      </c>
      <c r="M2440" s="52" t="s">
        <v>3616</v>
      </c>
      <c r="N2440" s="52" t="s">
        <v>3617</v>
      </c>
      <c r="O2440" s="52" t="s">
        <v>3618</v>
      </c>
      <c r="P2440" s="52" t="s">
        <v>1035</v>
      </c>
      <c r="Q2440" s="52" t="s">
        <v>1036</v>
      </c>
      <c r="R2440" s="52">
        <v>1</v>
      </c>
      <c r="S2440" s="52" t="s">
        <v>3619</v>
      </c>
      <c r="T2440" s="78">
        <v>16867538196.9</v>
      </c>
      <c r="U2440" s="78">
        <v>14729169559.209999</v>
      </c>
      <c r="Z2440" s="52" t="s">
        <v>98</v>
      </c>
      <c r="AA2440" s="81">
        <v>2.40713472092087E-4</v>
      </c>
      <c r="BN2440" s="52" t="s">
        <v>99</v>
      </c>
    </row>
    <row r="2441" spans="1:66" s="52" customFormat="1">
      <c r="A2441" s="52" t="s">
        <v>3672</v>
      </c>
      <c r="B2441" s="52" t="s">
        <v>3673</v>
      </c>
      <c r="C2441" s="54" t="s">
        <v>83</v>
      </c>
      <c r="D2441" s="52" t="s">
        <v>84</v>
      </c>
      <c r="E2441" s="52" t="s">
        <v>3674</v>
      </c>
      <c r="F2441" s="52" t="s">
        <v>3673</v>
      </c>
      <c r="G2441" s="92">
        <v>207249.87496173001</v>
      </c>
      <c r="H2441" s="92">
        <v>5409762.7971288403</v>
      </c>
      <c r="I2441" s="92">
        <v>4225824.9504696801</v>
      </c>
      <c r="J2441" s="92"/>
      <c r="K2441" s="92"/>
      <c r="L2441" s="52" t="s">
        <v>296</v>
      </c>
      <c r="M2441" s="52" t="s">
        <v>3616</v>
      </c>
      <c r="N2441" s="52" t="s">
        <v>3617</v>
      </c>
      <c r="O2441" s="52" t="s">
        <v>3618</v>
      </c>
      <c r="P2441" s="52" t="s">
        <v>1035</v>
      </c>
      <c r="Q2441" s="52" t="s">
        <v>1036</v>
      </c>
      <c r="R2441" s="52">
        <v>1</v>
      </c>
      <c r="S2441" s="52" t="s">
        <v>3619</v>
      </c>
      <c r="T2441" s="78">
        <v>16867538196.9</v>
      </c>
      <c r="U2441" s="78">
        <v>14729169559.209999</v>
      </c>
      <c r="Z2441" s="52" t="s">
        <v>98</v>
      </c>
      <c r="AA2441" s="81">
        <v>1.3820739539885171E-4</v>
      </c>
      <c r="BN2441" s="52" t="s">
        <v>99</v>
      </c>
    </row>
    <row r="2442" spans="1:66" s="52" customFormat="1">
      <c r="A2442" s="52" t="s">
        <v>3675</v>
      </c>
      <c r="B2442" s="52" t="s">
        <v>3676</v>
      </c>
      <c r="C2442" s="54" t="s">
        <v>83</v>
      </c>
      <c r="D2442" s="52" t="s">
        <v>84</v>
      </c>
      <c r="E2442" s="52" t="s">
        <v>3677</v>
      </c>
      <c r="F2442" s="52" t="s">
        <v>3676</v>
      </c>
      <c r="G2442" s="92">
        <v>114027.953386273</v>
      </c>
      <c r="H2442" s="92">
        <v>4289271.6300018504</v>
      </c>
      <c r="I2442" s="92">
        <v>4920306.18861767</v>
      </c>
      <c r="J2442" s="92"/>
      <c r="K2442" s="92"/>
      <c r="L2442" s="52" t="s">
        <v>296</v>
      </c>
      <c r="M2442" s="52" t="s">
        <v>3616</v>
      </c>
      <c r="N2442" s="52" t="s">
        <v>3617</v>
      </c>
      <c r="O2442" s="52" t="s">
        <v>3618</v>
      </c>
      <c r="P2442" s="52" t="s">
        <v>1035</v>
      </c>
      <c r="Q2442" s="52" t="s">
        <v>1036</v>
      </c>
      <c r="R2442" s="52">
        <v>1</v>
      </c>
      <c r="S2442" s="52" t="s">
        <v>3619</v>
      </c>
      <c r="T2442" s="78">
        <v>16867538196.9</v>
      </c>
      <c r="U2442" s="78">
        <v>14729169559.209999</v>
      </c>
      <c r="Z2442" s="52" t="s">
        <v>98</v>
      </c>
      <c r="AA2442" s="81">
        <v>8.0525546382893281E-5</v>
      </c>
      <c r="BN2442" s="52" t="s">
        <v>99</v>
      </c>
    </row>
    <row r="2443" spans="1:66" s="52" customFormat="1">
      <c r="A2443" s="52" t="s">
        <v>335</v>
      </c>
      <c r="B2443" s="52" t="s">
        <v>337</v>
      </c>
      <c r="C2443" s="54" t="s">
        <v>83</v>
      </c>
      <c r="D2443" s="52" t="s">
        <v>84</v>
      </c>
      <c r="E2443" s="52" t="s">
        <v>336</v>
      </c>
      <c r="F2443" s="52" t="s">
        <v>337</v>
      </c>
      <c r="G2443" s="92">
        <v>79547.190603568903</v>
      </c>
      <c r="H2443" s="92">
        <v>2963167.78287719</v>
      </c>
      <c r="I2443" s="92">
        <v>2624261.8180117402</v>
      </c>
      <c r="J2443" s="92"/>
      <c r="K2443" s="92"/>
      <c r="L2443" s="52" t="s">
        <v>296</v>
      </c>
      <c r="M2443" s="52" t="s">
        <v>3616</v>
      </c>
      <c r="N2443" s="52" t="s">
        <v>3617</v>
      </c>
      <c r="O2443" s="52" t="s">
        <v>3618</v>
      </c>
      <c r="P2443" s="52" t="s">
        <v>1035</v>
      </c>
      <c r="Q2443" s="52" t="s">
        <v>1036</v>
      </c>
      <c r="R2443" s="52">
        <v>1</v>
      </c>
      <c r="S2443" s="52" t="s">
        <v>3619</v>
      </c>
      <c r="T2443" s="78">
        <v>16867538196.9</v>
      </c>
      <c r="U2443" s="78">
        <v>14729169559.209999</v>
      </c>
      <c r="Z2443" s="52" t="s">
        <v>87</v>
      </c>
      <c r="AA2443" s="81">
        <v>8.4326757705835614E-6</v>
      </c>
      <c r="BN2443" s="52" t="s">
        <v>99</v>
      </c>
    </row>
    <row r="2444" spans="1:66" s="52" customFormat="1">
      <c r="A2444" s="52" t="s">
        <v>1935</v>
      </c>
      <c r="B2444" s="52" t="s">
        <v>1936</v>
      </c>
      <c r="C2444" s="54" t="s">
        <v>83</v>
      </c>
      <c r="D2444" s="52" t="s">
        <v>84</v>
      </c>
      <c r="E2444" s="52" t="s">
        <v>1937</v>
      </c>
      <c r="F2444" s="52" t="s">
        <v>1936</v>
      </c>
      <c r="G2444" s="92">
        <v>34932.894242470698</v>
      </c>
      <c r="H2444" s="92">
        <v>987682.67098468996</v>
      </c>
      <c r="I2444" s="92">
        <v>1058466.6955468601</v>
      </c>
      <c r="J2444" s="92"/>
      <c r="K2444" s="92"/>
      <c r="L2444" s="52" t="s">
        <v>296</v>
      </c>
      <c r="M2444" s="52" t="s">
        <v>3616</v>
      </c>
      <c r="N2444" s="52" t="s">
        <v>3617</v>
      </c>
      <c r="O2444" s="52" t="s">
        <v>3618</v>
      </c>
      <c r="P2444" s="52" t="s">
        <v>1035</v>
      </c>
      <c r="Q2444" s="52" t="s">
        <v>1036</v>
      </c>
      <c r="R2444" s="52">
        <v>1</v>
      </c>
      <c r="S2444" s="52" t="s">
        <v>3619</v>
      </c>
      <c r="T2444" s="78">
        <v>16867538196.9</v>
      </c>
      <c r="U2444" s="78">
        <v>14729169559.209999</v>
      </c>
      <c r="Z2444" s="52" t="s">
        <v>98</v>
      </c>
      <c r="AA2444" s="81">
        <v>3.5519254008435599E-5</v>
      </c>
      <c r="BN2444" s="52" t="s">
        <v>99</v>
      </c>
    </row>
    <row r="2445" spans="1:66" s="52" customFormat="1">
      <c r="A2445" s="52" t="s">
        <v>3678</v>
      </c>
      <c r="B2445" s="52" t="s">
        <v>3679</v>
      </c>
      <c r="C2445" s="54" t="s">
        <v>83</v>
      </c>
      <c r="D2445" s="52" t="s">
        <v>84</v>
      </c>
      <c r="E2445" s="52" t="s">
        <v>3680</v>
      </c>
      <c r="F2445" s="52" t="s">
        <v>3679</v>
      </c>
      <c r="G2445" s="92">
        <v>82548.425260343502</v>
      </c>
      <c r="H2445" s="92">
        <v>7365196.9766716398</v>
      </c>
      <c r="I2445" s="92">
        <v>5761880.0831719805</v>
      </c>
      <c r="J2445" s="92"/>
      <c r="K2445" s="92"/>
      <c r="L2445" s="52" t="s">
        <v>296</v>
      </c>
      <c r="M2445" s="52" t="s">
        <v>3616</v>
      </c>
      <c r="N2445" s="52" t="s">
        <v>3617</v>
      </c>
      <c r="O2445" s="52" t="s">
        <v>3618</v>
      </c>
      <c r="P2445" s="52" t="s">
        <v>1035</v>
      </c>
      <c r="Q2445" s="52" t="s">
        <v>1036</v>
      </c>
      <c r="R2445" s="52">
        <v>1</v>
      </c>
      <c r="S2445" s="52" t="s">
        <v>3619</v>
      </c>
      <c r="T2445" s="78">
        <v>16867538196.9</v>
      </c>
      <c r="U2445" s="78">
        <v>14729169559.209999</v>
      </c>
      <c r="Z2445" s="52" t="s">
        <v>87</v>
      </c>
      <c r="AA2445" s="81">
        <v>1.2384436526980251E-4</v>
      </c>
      <c r="BN2445" s="52" t="s">
        <v>99</v>
      </c>
    </row>
    <row r="2446" spans="1:66" s="52" customFormat="1">
      <c r="A2446" s="52" t="s">
        <v>3208</v>
      </c>
      <c r="B2446" s="52" t="s">
        <v>3209</v>
      </c>
      <c r="C2446" s="54" t="s">
        <v>83</v>
      </c>
      <c r="D2446" s="52" t="s">
        <v>1639</v>
      </c>
      <c r="E2446" s="52" t="s">
        <v>3210</v>
      </c>
      <c r="F2446" s="52" t="s">
        <v>3209</v>
      </c>
      <c r="G2446" s="92">
        <v>37617.736685677701</v>
      </c>
      <c r="H2446" s="92">
        <v>1012032.03608596</v>
      </c>
      <c r="I2446" s="92">
        <v>985208.52379789902</v>
      </c>
      <c r="J2446" s="92"/>
      <c r="K2446" s="92"/>
      <c r="L2446" s="52" t="s">
        <v>296</v>
      </c>
      <c r="M2446" s="52" t="s">
        <v>3616</v>
      </c>
      <c r="N2446" s="52" t="s">
        <v>3617</v>
      </c>
      <c r="O2446" s="52" t="s">
        <v>3618</v>
      </c>
      <c r="P2446" s="52" t="s">
        <v>1035</v>
      </c>
      <c r="Q2446" s="52" t="s">
        <v>1036</v>
      </c>
      <c r="R2446" s="52">
        <v>1</v>
      </c>
      <c r="S2446" s="52" t="s">
        <v>3619</v>
      </c>
      <c r="T2446" s="78">
        <v>16867538196.9</v>
      </c>
      <c r="U2446" s="78">
        <v>14729169559.209999</v>
      </c>
      <c r="Z2446" s="52" t="s">
        <v>98</v>
      </c>
      <c r="AA2446" s="81">
        <v>2.188404401371387E-5</v>
      </c>
      <c r="BN2446" s="52" t="s">
        <v>99</v>
      </c>
    </row>
    <row r="2447" spans="1:66" s="52" customFormat="1">
      <c r="A2447" s="52" t="s">
        <v>1950</v>
      </c>
      <c r="B2447" s="52" t="s">
        <v>1951</v>
      </c>
      <c r="C2447" s="54" t="s">
        <v>83</v>
      </c>
      <c r="D2447" s="52" t="s">
        <v>1639</v>
      </c>
      <c r="E2447" s="52" t="s">
        <v>1952</v>
      </c>
      <c r="F2447" s="52" t="s">
        <v>1951</v>
      </c>
      <c r="G2447" s="92">
        <v>50303.367709157799</v>
      </c>
      <c r="H2447" s="92">
        <v>1263360.0972712601</v>
      </c>
      <c r="I2447" s="92">
        <v>1302857.2236671899</v>
      </c>
      <c r="J2447" s="92"/>
      <c r="K2447" s="92"/>
      <c r="L2447" s="52" t="s">
        <v>296</v>
      </c>
      <c r="M2447" s="52" t="s">
        <v>3616</v>
      </c>
      <c r="N2447" s="52" t="s">
        <v>3617</v>
      </c>
      <c r="O2447" s="52" t="s">
        <v>3618</v>
      </c>
      <c r="P2447" s="52" t="s">
        <v>1035</v>
      </c>
      <c r="Q2447" s="52" t="s">
        <v>1036</v>
      </c>
      <c r="R2447" s="52">
        <v>1</v>
      </c>
      <c r="S2447" s="52" t="s">
        <v>3619</v>
      </c>
      <c r="T2447" s="78">
        <v>16867538196.9</v>
      </c>
      <c r="U2447" s="78">
        <v>14729169559.209999</v>
      </c>
      <c r="Z2447" s="52" t="s">
        <v>98</v>
      </c>
      <c r="AA2447" s="81">
        <v>1.284736478312734E-4</v>
      </c>
      <c r="BN2447" s="52" t="s">
        <v>99</v>
      </c>
    </row>
    <row r="2448" spans="1:66" s="52" customFormat="1">
      <c r="A2448" s="52" t="s">
        <v>3681</v>
      </c>
      <c r="B2448" s="52" t="s">
        <v>3682</v>
      </c>
      <c r="C2448" s="54" t="s">
        <v>83</v>
      </c>
      <c r="D2448" s="52" t="s">
        <v>1639</v>
      </c>
      <c r="E2448" s="52" t="s">
        <v>3683</v>
      </c>
      <c r="F2448" s="52" t="s">
        <v>3682</v>
      </c>
      <c r="G2448" s="92">
        <v>57589.371365444502</v>
      </c>
      <c r="H2448" s="92">
        <v>3162632.6128363102</v>
      </c>
      <c r="I2448" s="92">
        <v>3115009.0971568902</v>
      </c>
      <c r="J2448" s="92"/>
      <c r="K2448" s="92"/>
      <c r="L2448" s="52" t="s">
        <v>296</v>
      </c>
      <c r="M2448" s="52" t="s">
        <v>3616</v>
      </c>
      <c r="N2448" s="52" t="s">
        <v>3617</v>
      </c>
      <c r="O2448" s="52" t="s">
        <v>3618</v>
      </c>
      <c r="P2448" s="52" t="s">
        <v>1035</v>
      </c>
      <c r="Q2448" s="52" t="s">
        <v>1036</v>
      </c>
      <c r="R2448" s="52">
        <v>1</v>
      </c>
      <c r="S2448" s="52" t="s">
        <v>3619</v>
      </c>
      <c r="T2448" s="78">
        <v>16867538196.9</v>
      </c>
      <c r="U2448" s="78">
        <v>14729169559.209999</v>
      </c>
      <c r="Z2448" s="52" t="s">
        <v>98</v>
      </c>
      <c r="AA2448" s="81">
        <v>1.704085467013596E-4</v>
      </c>
      <c r="BN2448" s="52" t="s">
        <v>99</v>
      </c>
    </row>
    <row r="2449" spans="1:66" s="52" customFormat="1">
      <c r="A2449" s="52" t="s">
        <v>3684</v>
      </c>
      <c r="B2449" s="52" t="s">
        <v>3685</v>
      </c>
      <c r="C2449" s="54" t="s">
        <v>83</v>
      </c>
      <c r="D2449" s="52" t="s">
        <v>1639</v>
      </c>
      <c r="E2449" s="52" t="s">
        <v>3686</v>
      </c>
      <c r="F2449" s="52" t="s">
        <v>3685</v>
      </c>
      <c r="G2449" s="92">
        <v>58558.509659999901</v>
      </c>
      <c r="H2449" s="92">
        <v>1639336.3604462999</v>
      </c>
      <c r="I2449" s="92">
        <v>1022431.5786636</v>
      </c>
      <c r="J2449" s="92"/>
      <c r="K2449" s="92"/>
      <c r="L2449" s="52" t="s">
        <v>296</v>
      </c>
      <c r="M2449" s="52" t="s">
        <v>3616</v>
      </c>
      <c r="N2449" s="52" t="s">
        <v>3617</v>
      </c>
      <c r="O2449" s="52" t="s">
        <v>3618</v>
      </c>
      <c r="P2449" s="52" t="s">
        <v>1035</v>
      </c>
      <c r="Q2449" s="52" t="s">
        <v>1036</v>
      </c>
      <c r="R2449" s="52">
        <v>1</v>
      </c>
      <c r="S2449" s="52" t="s">
        <v>3619</v>
      </c>
      <c r="T2449" s="78">
        <v>16867538196.9</v>
      </c>
      <c r="U2449" s="78">
        <v>14729169559.209999</v>
      </c>
      <c r="Z2449" s="52" t="s">
        <v>98</v>
      </c>
      <c r="AA2449" s="81">
        <v>2.9277268367341232E-4</v>
      </c>
      <c r="BN2449" s="52" t="s">
        <v>99</v>
      </c>
    </row>
    <row r="2450" spans="1:66" s="52" customFormat="1">
      <c r="A2450" s="52" t="s">
        <v>3687</v>
      </c>
      <c r="B2450" s="52" t="s">
        <v>3688</v>
      </c>
      <c r="C2450" s="54" t="s">
        <v>83</v>
      </c>
      <c r="D2450" s="52" t="s">
        <v>1639</v>
      </c>
      <c r="E2450" s="52" t="s">
        <v>3689</v>
      </c>
      <c r="F2450" s="52" t="s">
        <v>3688</v>
      </c>
      <c r="G2450" s="92">
        <v>190831.41466776899</v>
      </c>
      <c r="H2450" s="92">
        <v>4834240.5598717602</v>
      </c>
      <c r="I2450" s="92">
        <v>4549420.9256796101</v>
      </c>
      <c r="J2450" s="92"/>
      <c r="K2450" s="92"/>
      <c r="L2450" s="52" t="s">
        <v>296</v>
      </c>
      <c r="M2450" s="52" t="s">
        <v>3616</v>
      </c>
      <c r="N2450" s="52" t="s">
        <v>3617</v>
      </c>
      <c r="O2450" s="52" t="s">
        <v>3618</v>
      </c>
      <c r="P2450" s="52" t="s">
        <v>1035</v>
      </c>
      <c r="Q2450" s="52" t="s">
        <v>1036</v>
      </c>
      <c r="R2450" s="52">
        <v>1</v>
      </c>
      <c r="S2450" s="52" t="s">
        <v>3619</v>
      </c>
      <c r="T2450" s="78">
        <v>16867538196.9</v>
      </c>
      <c r="U2450" s="78">
        <v>14729169559.209999</v>
      </c>
      <c r="Z2450" s="52" t="s">
        <v>98</v>
      </c>
      <c r="AA2450" s="81">
        <v>4.7899142605119341E-4</v>
      </c>
      <c r="BN2450" s="52" t="s">
        <v>99</v>
      </c>
    </row>
    <row r="2451" spans="1:66" s="52" customFormat="1">
      <c r="A2451" s="52" t="s">
        <v>3690</v>
      </c>
      <c r="B2451" s="52" t="s">
        <v>3691</v>
      </c>
      <c r="C2451" s="54" t="s">
        <v>83</v>
      </c>
      <c r="D2451" s="52" t="s">
        <v>1639</v>
      </c>
      <c r="E2451" s="52" t="s">
        <v>3692</v>
      </c>
      <c r="F2451" s="52" t="s">
        <v>3691</v>
      </c>
      <c r="G2451" s="92">
        <v>17666.063659763699</v>
      </c>
      <c r="H2451" s="92">
        <v>1039166.37128617</v>
      </c>
      <c r="I2451" s="92">
        <v>991949.47449573397</v>
      </c>
      <c r="J2451" s="92"/>
      <c r="K2451" s="92"/>
      <c r="L2451" s="52" t="s">
        <v>296</v>
      </c>
      <c r="M2451" s="52" t="s">
        <v>3616</v>
      </c>
      <c r="N2451" s="52" t="s">
        <v>3617</v>
      </c>
      <c r="O2451" s="52" t="s">
        <v>3618</v>
      </c>
      <c r="P2451" s="52" t="s">
        <v>1035</v>
      </c>
      <c r="Q2451" s="52" t="s">
        <v>1036</v>
      </c>
      <c r="R2451" s="52">
        <v>1</v>
      </c>
      <c r="S2451" s="52" t="s">
        <v>3619</v>
      </c>
      <c r="T2451" s="78">
        <v>16867538196.9</v>
      </c>
      <c r="U2451" s="78">
        <v>14729169559.209999</v>
      </c>
      <c r="Z2451" s="52" t="s">
        <v>98</v>
      </c>
      <c r="AA2451" s="81">
        <v>4.2895469863445821E-5</v>
      </c>
      <c r="BN2451" s="52" t="s">
        <v>99</v>
      </c>
    </row>
    <row r="2452" spans="1:66" s="52" customFormat="1">
      <c r="A2452" s="52" t="s">
        <v>3693</v>
      </c>
      <c r="B2452" s="52" t="s">
        <v>3694</v>
      </c>
      <c r="C2452" s="54" t="s">
        <v>83</v>
      </c>
      <c r="D2452" s="52" t="s">
        <v>1639</v>
      </c>
      <c r="E2452" s="52" t="s">
        <v>3695</v>
      </c>
      <c r="F2452" s="52" t="s">
        <v>3694</v>
      </c>
      <c r="G2452" s="92">
        <v>13713.6561969013</v>
      </c>
      <c r="H2452" s="92">
        <v>1091574.3859884699</v>
      </c>
      <c r="I2452" s="92">
        <v>1078304.78676235</v>
      </c>
      <c r="J2452" s="92"/>
      <c r="K2452" s="92"/>
      <c r="L2452" s="52" t="s">
        <v>296</v>
      </c>
      <c r="M2452" s="52" t="s">
        <v>3616</v>
      </c>
      <c r="N2452" s="52" t="s">
        <v>3617</v>
      </c>
      <c r="O2452" s="52" t="s">
        <v>3618</v>
      </c>
      <c r="P2452" s="52" t="s">
        <v>1035</v>
      </c>
      <c r="Q2452" s="52" t="s">
        <v>1036</v>
      </c>
      <c r="R2452" s="52">
        <v>1</v>
      </c>
      <c r="S2452" s="52" t="s">
        <v>3619</v>
      </c>
      <c r="T2452" s="78">
        <v>16867538196.9</v>
      </c>
      <c r="U2452" s="78">
        <v>14729169559.209999</v>
      </c>
      <c r="Z2452" s="52" t="s">
        <v>98</v>
      </c>
      <c r="AA2452" s="81">
        <v>3.4283283410167998E-5</v>
      </c>
      <c r="BN2452" s="52" t="s">
        <v>99</v>
      </c>
    </row>
    <row r="2453" spans="1:66" s="52" customFormat="1">
      <c r="A2453" s="52" t="s">
        <v>2830</v>
      </c>
      <c r="B2453" s="52" t="s">
        <v>2831</v>
      </c>
      <c r="C2453" s="54" t="s">
        <v>83</v>
      </c>
      <c r="D2453" s="52" t="s">
        <v>1648</v>
      </c>
      <c r="E2453" s="52" t="s">
        <v>2832</v>
      </c>
      <c r="F2453" s="52" t="s">
        <v>2831</v>
      </c>
      <c r="G2453" s="92">
        <v>60831.143951145801</v>
      </c>
      <c r="H2453" s="92">
        <v>1390344.62120876</v>
      </c>
      <c r="I2453" s="92">
        <v>1056028.65899189</v>
      </c>
      <c r="J2453" s="92"/>
      <c r="K2453" s="92"/>
      <c r="L2453" s="52" t="s">
        <v>296</v>
      </c>
      <c r="M2453" s="52" t="s">
        <v>3616</v>
      </c>
      <c r="N2453" s="52" t="s">
        <v>3617</v>
      </c>
      <c r="O2453" s="52" t="s">
        <v>3618</v>
      </c>
      <c r="P2453" s="52" t="s">
        <v>1035</v>
      </c>
      <c r="Q2453" s="52" t="s">
        <v>1036</v>
      </c>
      <c r="R2453" s="52">
        <v>1</v>
      </c>
      <c r="S2453" s="52" t="s">
        <v>3619</v>
      </c>
      <c r="T2453" s="78">
        <v>16867538196.9</v>
      </c>
      <c r="U2453" s="78">
        <v>14729169559.209999</v>
      </c>
      <c r="Z2453" s="52" t="s">
        <v>98</v>
      </c>
      <c r="AA2453" s="81">
        <v>1.3556073705918439E-4</v>
      </c>
      <c r="BN2453" s="52" t="s">
        <v>99</v>
      </c>
    </row>
    <row r="2454" spans="1:66" s="52" customFormat="1">
      <c r="A2454" s="52" t="s">
        <v>3696</v>
      </c>
      <c r="B2454" s="52" t="s">
        <v>3697</v>
      </c>
      <c r="C2454" s="54" t="s">
        <v>83</v>
      </c>
      <c r="D2454" s="52" t="s">
        <v>1648</v>
      </c>
      <c r="E2454" s="52" t="s">
        <v>3698</v>
      </c>
      <c r="F2454" s="52" t="s">
        <v>3697</v>
      </c>
      <c r="G2454" s="92">
        <v>30189.007204343201</v>
      </c>
      <c r="H2454" s="92">
        <v>2310267.1088610399</v>
      </c>
      <c r="I2454" s="92">
        <v>1142352.0326123501</v>
      </c>
      <c r="J2454" s="92"/>
      <c r="K2454" s="92"/>
      <c r="L2454" s="52" t="s">
        <v>296</v>
      </c>
      <c r="M2454" s="52" t="s">
        <v>3616</v>
      </c>
      <c r="N2454" s="52" t="s">
        <v>3617</v>
      </c>
      <c r="O2454" s="52" t="s">
        <v>3618</v>
      </c>
      <c r="P2454" s="52" t="s">
        <v>1035</v>
      </c>
      <c r="Q2454" s="52" t="s">
        <v>1036</v>
      </c>
      <c r="R2454" s="52">
        <v>1</v>
      </c>
      <c r="S2454" s="52" t="s">
        <v>3619</v>
      </c>
      <c r="T2454" s="78">
        <v>16867538196.9</v>
      </c>
      <c r="U2454" s="78">
        <v>14729169559.209999</v>
      </c>
      <c r="Z2454" s="52" t="s">
        <v>98</v>
      </c>
      <c r="AA2454" s="81">
        <v>5.7580976992950398E-4</v>
      </c>
      <c r="BN2454" s="52" t="s">
        <v>99</v>
      </c>
    </row>
    <row r="2455" spans="1:66" s="52" customFormat="1">
      <c r="A2455" s="52" t="s">
        <v>3699</v>
      </c>
      <c r="B2455" s="52" t="s">
        <v>3700</v>
      </c>
      <c r="C2455" s="54" t="s">
        <v>83</v>
      </c>
      <c r="D2455" s="52" t="s">
        <v>1648</v>
      </c>
      <c r="E2455" s="52" t="s">
        <v>3701</v>
      </c>
      <c r="F2455" s="52" t="s">
        <v>3700</v>
      </c>
      <c r="G2455" s="92">
        <v>3956.3997936329702</v>
      </c>
      <c r="H2455" s="92">
        <v>3245354.2553479602</v>
      </c>
      <c r="I2455" s="92">
        <v>2350932.3213746399</v>
      </c>
      <c r="J2455" s="92"/>
      <c r="K2455" s="92"/>
      <c r="L2455" s="52" t="s">
        <v>296</v>
      </c>
      <c r="M2455" s="52" t="s">
        <v>3616</v>
      </c>
      <c r="N2455" s="52" t="s">
        <v>3617</v>
      </c>
      <c r="O2455" s="52" t="s">
        <v>3618</v>
      </c>
      <c r="P2455" s="52" t="s">
        <v>1035</v>
      </c>
      <c r="Q2455" s="52" t="s">
        <v>1036</v>
      </c>
      <c r="R2455" s="52">
        <v>1</v>
      </c>
      <c r="S2455" s="52" t="s">
        <v>3619</v>
      </c>
      <c r="T2455" s="78">
        <v>16867538196.9</v>
      </c>
      <c r="U2455" s="78">
        <v>14729169559.209999</v>
      </c>
      <c r="Z2455" s="52" t="s">
        <v>87</v>
      </c>
      <c r="AA2455" s="81">
        <v>5.9221947651845607E-5</v>
      </c>
      <c r="BN2455" s="52" t="s">
        <v>99</v>
      </c>
    </row>
    <row r="2456" spans="1:66" s="52" customFormat="1">
      <c r="A2456" s="52" t="s">
        <v>3702</v>
      </c>
      <c r="B2456" s="52" t="s">
        <v>3703</v>
      </c>
      <c r="C2456" s="54" t="s">
        <v>83</v>
      </c>
      <c r="D2456" s="52" t="s">
        <v>1648</v>
      </c>
      <c r="E2456" s="52" t="s">
        <v>3704</v>
      </c>
      <c r="F2456" s="52" t="s">
        <v>3703</v>
      </c>
      <c r="G2456" s="92">
        <v>25244.505544994601</v>
      </c>
      <c r="H2456" s="92">
        <v>1666955.41450619</v>
      </c>
      <c r="I2456" s="92">
        <v>2112965.1141160498</v>
      </c>
      <c r="J2456" s="92"/>
      <c r="K2456" s="92"/>
      <c r="L2456" s="52" t="s">
        <v>296</v>
      </c>
      <c r="M2456" s="52" t="s">
        <v>3616</v>
      </c>
      <c r="N2456" s="52" t="s">
        <v>3617</v>
      </c>
      <c r="O2456" s="52" t="s">
        <v>3618</v>
      </c>
      <c r="P2456" s="52" t="s">
        <v>1035</v>
      </c>
      <c r="Q2456" s="52" t="s">
        <v>1036</v>
      </c>
      <c r="R2456" s="52">
        <v>1</v>
      </c>
      <c r="S2456" s="52" t="s">
        <v>3619</v>
      </c>
      <c r="T2456" s="78">
        <v>16867538196.9</v>
      </c>
      <c r="U2456" s="78">
        <v>14729169559.209999</v>
      </c>
      <c r="Z2456" s="52" t="s">
        <v>98</v>
      </c>
      <c r="AA2456" s="81">
        <v>1.5597335299536859E-4</v>
      </c>
      <c r="BN2456" s="52" t="s">
        <v>99</v>
      </c>
    </row>
    <row r="2457" spans="1:66" s="52" customFormat="1">
      <c r="A2457" s="52" t="s">
        <v>3705</v>
      </c>
      <c r="B2457" s="52" t="s">
        <v>3706</v>
      </c>
      <c r="C2457" s="54" t="s">
        <v>83</v>
      </c>
      <c r="D2457" s="52" t="s">
        <v>1648</v>
      </c>
      <c r="E2457" s="52" t="s">
        <v>3707</v>
      </c>
      <c r="F2457" s="52" t="s">
        <v>3706</v>
      </c>
      <c r="G2457" s="92">
        <v>54849.634374142202</v>
      </c>
      <c r="H2457" s="92">
        <v>4112442.5968923098</v>
      </c>
      <c r="I2457" s="92">
        <v>4094525.2060297099</v>
      </c>
      <c r="J2457" s="92"/>
      <c r="K2457" s="92"/>
      <c r="L2457" s="52" t="s">
        <v>296</v>
      </c>
      <c r="M2457" s="52" t="s">
        <v>3616</v>
      </c>
      <c r="N2457" s="52" t="s">
        <v>3617</v>
      </c>
      <c r="O2457" s="52" t="s">
        <v>3618</v>
      </c>
      <c r="P2457" s="52" t="s">
        <v>1035</v>
      </c>
      <c r="Q2457" s="52" t="s">
        <v>1036</v>
      </c>
      <c r="R2457" s="52">
        <v>1</v>
      </c>
      <c r="S2457" s="52" t="s">
        <v>3619</v>
      </c>
      <c r="T2457" s="78">
        <v>16867538196.9</v>
      </c>
      <c r="U2457" s="78">
        <v>14729169559.209999</v>
      </c>
      <c r="Z2457" s="52" t="s">
        <v>98</v>
      </c>
      <c r="AA2457" s="81">
        <v>1.1040075514648521E-4</v>
      </c>
      <c r="BN2457" s="52" t="s">
        <v>99</v>
      </c>
    </row>
    <row r="2458" spans="1:66" s="52" customFormat="1">
      <c r="A2458" s="52" t="s">
        <v>2900</v>
      </c>
      <c r="B2458" s="52" t="s">
        <v>2901</v>
      </c>
      <c r="C2458" s="54" t="s">
        <v>83</v>
      </c>
      <c r="D2458" s="52" t="s">
        <v>1648</v>
      </c>
      <c r="E2458" s="52" t="s">
        <v>2902</v>
      </c>
      <c r="F2458" s="52" t="s">
        <v>2901</v>
      </c>
      <c r="G2458" s="92">
        <v>15017.1521934918</v>
      </c>
      <c r="H2458" s="92">
        <v>75986.790099068603</v>
      </c>
      <c r="I2458" s="92">
        <v>75986.790099068603</v>
      </c>
      <c r="J2458" s="92"/>
      <c r="K2458" s="92"/>
      <c r="L2458" s="52" t="s">
        <v>296</v>
      </c>
      <c r="M2458" s="52" t="s">
        <v>3616</v>
      </c>
      <c r="N2458" s="52" t="s">
        <v>3617</v>
      </c>
      <c r="O2458" s="52" t="s">
        <v>3618</v>
      </c>
      <c r="P2458" s="52" t="s">
        <v>1035</v>
      </c>
      <c r="Q2458" s="52" t="s">
        <v>1036</v>
      </c>
      <c r="R2458" s="52">
        <v>1</v>
      </c>
      <c r="S2458" s="52" t="s">
        <v>3619</v>
      </c>
      <c r="T2458" s="78">
        <v>16867538196.9</v>
      </c>
      <c r="U2458" s="78">
        <v>14729169559.209999</v>
      </c>
      <c r="Z2458" s="52" t="s">
        <v>98</v>
      </c>
      <c r="AA2458" s="81">
        <v>1.3348579727548269E-5</v>
      </c>
      <c r="BN2458" s="52" t="s">
        <v>99</v>
      </c>
    </row>
    <row r="2459" spans="1:66" s="52" customFormat="1">
      <c r="A2459" s="52" t="s">
        <v>1922</v>
      </c>
      <c r="B2459" s="52" t="s">
        <v>1923</v>
      </c>
      <c r="C2459" s="54" t="s">
        <v>83</v>
      </c>
      <c r="D2459" s="52" t="s">
        <v>1648</v>
      </c>
      <c r="E2459" s="52" t="s">
        <v>1924</v>
      </c>
      <c r="F2459" s="52" t="s">
        <v>1923</v>
      </c>
      <c r="G2459" s="92">
        <v>2053.05609876463</v>
      </c>
      <c r="H2459" s="92">
        <v>280570.64645717503</v>
      </c>
      <c r="I2459" s="92">
        <v>280570.64645717503</v>
      </c>
      <c r="J2459" s="92"/>
      <c r="K2459" s="92"/>
      <c r="L2459" s="52" t="s">
        <v>296</v>
      </c>
      <c r="M2459" s="52" t="s">
        <v>3616</v>
      </c>
      <c r="N2459" s="52" t="s">
        <v>3617</v>
      </c>
      <c r="O2459" s="52" t="s">
        <v>3618</v>
      </c>
      <c r="P2459" s="52" t="s">
        <v>1035</v>
      </c>
      <c r="Q2459" s="52" t="s">
        <v>1036</v>
      </c>
      <c r="R2459" s="52">
        <v>1</v>
      </c>
      <c r="S2459" s="52" t="s">
        <v>3619</v>
      </c>
      <c r="T2459" s="78">
        <v>16867538196.9</v>
      </c>
      <c r="U2459" s="78">
        <v>14729169559.209999</v>
      </c>
      <c r="Z2459" s="52" t="s">
        <v>98</v>
      </c>
      <c r="AA2459" s="81">
        <v>1.9247394911107491E-5</v>
      </c>
      <c r="BN2459" s="52" t="s">
        <v>99</v>
      </c>
    </row>
    <row r="2460" spans="1:66" s="52" customFormat="1">
      <c r="A2460" s="52" t="s">
        <v>3225</v>
      </c>
      <c r="B2460" s="52" t="s">
        <v>3215</v>
      </c>
      <c r="C2460" s="54" t="s">
        <v>83</v>
      </c>
      <c r="D2460" s="52" t="s">
        <v>84</v>
      </c>
      <c r="E2460" s="52" t="s">
        <v>3226</v>
      </c>
      <c r="F2460" s="52" t="s">
        <v>3215</v>
      </c>
      <c r="G2460" s="92">
        <v>8383.8946181929605</v>
      </c>
      <c r="H2460" s="92">
        <v>90546.061876484004</v>
      </c>
      <c r="I2460" s="92">
        <v>152167.68732020201</v>
      </c>
      <c r="J2460" s="92"/>
      <c r="K2460" s="92"/>
      <c r="L2460" s="52" t="s">
        <v>296</v>
      </c>
      <c r="M2460" s="52" t="s">
        <v>3616</v>
      </c>
      <c r="N2460" s="52" t="s">
        <v>3617</v>
      </c>
      <c r="O2460" s="52" t="s">
        <v>3618</v>
      </c>
      <c r="P2460" s="52" t="s">
        <v>1035</v>
      </c>
      <c r="Q2460" s="52" t="s">
        <v>1036</v>
      </c>
      <c r="R2460" s="52">
        <v>1</v>
      </c>
      <c r="S2460" s="52" t="s">
        <v>3619</v>
      </c>
      <c r="T2460" s="78">
        <v>16867538196.9</v>
      </c>
      <c r="U2460" s="78">
        <v>14729169559.209999</v>
      </c>
      <c r="Z2460" s="52" t="s">
        <v>98</v>
      </c>
      <c r="AA2460" s="81">
        <v>1.759937520804818E-7</v>
      </c>
      <c r="BN2460" s="52" t="s">
        <v>99</v>
      </c>
    </row>
    <row r="2461" spans="1:66" s="52" customFormat="1">
      <c r="A2461" s="52" t="s">
        <v>2909</v>
      </c>
      <c r="B2461" s="52" t="s">
        <v>2910</v>
      </c>
      <c r="C2461" s="54" t="s">
        <v>83</v>
      </c>
      <c r="D2461" s="52" t="s">
        <v>1639</v>
      </c>
      <c r="E2461" s="52" t="s">
        <v>2911</v>
      </c>
      <c r="F2461" s="52" t="s">
        <v>2910</v>
      </c>
      <c r="G2461" s="92">
        <v>350.32702511734902</v>
      </c>
      <c r="H2461" s="92">
        <v>19467.672785771101</v>
      </c>
      <c r="I2461" s="92">
        <v>9388.7642731449505</v>
      </c>
      <c r="J2461" s="92"/>
      <c r="K2461" s="92"/>
      <c r="L2461" s="52" t="s">
        <v>296</v>
      </c>
      <c r="M2461" s="52" t="s">
        <v>3616</v>
      </c>
      <c r="N2461" s="52" t="s">
        <v>3617</v>
      </c>
      <c r="O2461" s="52" t="s">
        <v>3618</v>
      </c>
      <c r="P2461" s="52" t="s">
        <v>1035</v>
      </c>
      <c r="Q2461" s="52" t="s">
        <v>1036</v>
      </c>
      <c r="R2461" s="52">
        <v>1</v>
      </c>
      <c r="S2461" s="52" t="s">
        <v>3619</v>
      </c>
      <c r="T2461" s="78">
        <v>16867538196.9</v>
      </c>
      <c r="U2461" s="78">
        <v>14729169559.209999</v>
      </c>
      <c r="Z2461" s="52" t="s">
        <v>98</v>
      </c>
      <c r="AA2461" s="81">
        <v>1.808490887090453E-6</v>
      </c>
      <c r="BN2461" s="52" t="s">
        <v>99</v>
      </c>
    </row>
    <row r="2462" spans="1:66" s="52" customFormat="1">
      <c r="A2462" s="52" t="s">
        <v>1980</v>
      </c>
      <c r="B2462" s="52" t="s">
        <v>1981</v>
      </c>
      <c r="C2462" s="54" t="s">
        <v>83</v>
      </c>
      <c r="D2462" s="52" t="s">
        <v>1639</v>
      </c>
      <c r="E2462" s="52" t="s">
        <v>1982</v>
      </c>
      <c r="F2462" s="52" t="s">
        <v>1981</v>
      </c>
      <c r="G2462" s="92">
        <v>183.64721544613201</v>
      </c>
      <c r="H2462" s="92">
        <v>14618.318349512099</v>
      </c>
      <c r="I2462" s="92">
        <v>10791.1103796147</v>
      </c>
      <c r="J2462" s="92"/>
      <c r="K2462" s="92"/>
      <c r="L2462" s="52" t="s">
        <v>296</v>
      </c>
      <c r="M2462" s="52" t="s">
        <v>3616</v>
      </c>
      <c r="N2462" s="52" t="s">
        <v>3617</v>
      </c>
      <c r="O2462" s="52" t="s">
        <v>3618</v>
      </c>
      <c r="P2462" s="52" t="s">
        <v>1035</v>
      </c>
      <c r="Q2462" s="52" t="s">
        <v>1036</v>
      </c>
      <c r="R2462" s="52">
        <v>1</v>
      </c>
      <c r="S2462" s="52" t="s">
        <v>3619</v>
      </c>
      <c r="T2462" s="78">
        <v>16867538196.9</v>
      </c>
      <c r="U2462" s="78">
        <v>14729169559.209999</v>
      </c>
      <c r="Z2462" s="52" t="s">
        <v>98</v>
      </c>
      <c r="AA2462" s="81">
        <v>1.697817086719812E-6</v>
      </c>
      <c r="BN2462" s="52" t="s">
        <v>99</v>
      </c>
    </row>
    <row r="2463" spans="1:66" s="52" customFormat="1">
      <c r="A2463" s="52" t="s">
        <v>1986</v>
      </c>
      <c r="B2463" s="52" t="s">
        <v>1987</v>
      </c>
      <c r="C2463" s="54" t="s">
        <v>83</v>
      </c>
      <c r="D2463" s="52" t="s">
        <v>1639</v>
      </c>
      <c r="E2463" s="52" t="s">
        <v>1988</v>
      </c>
      <c r="F2463" s="52" t="s">
        <v>1987</v>
      </c>
      <c r="G2463" s="92">
        <v>303.41713856317398</v>
      </c>
      <c r="H2463" s="92">
        <v>8438.0306234418695</v>
      </c>
      <c r="I2463" s="92">
        <v>6280.7347682577001</v>
      </c>
      <c r="J2463" s="92"/>
      <c r="K2463" s="92"/>
      <c r="L2463" s="52" t="s">
        <v>296</v>
      </c>
      <c r="M2463" s="52" t="s">
        <v>3616</v>
      </c>
      <c r="N2463" s="52" t="s">
        <v>3617</v>
      </c>
      <c r="O2463" s="52" t="s">
        <v>3618</v>
      </c>
      <c r="P2463" s="52" t="s">
        <v>1035</v>
      </c>
      <c r="Q2463" s="52" t="s">
        <v>1036</v>
      </c>
      <c r="R2463" s="52">
        <v>1</v>
      </c>
      <c r="S2463" s="52" t="s">
        <v>3619</v>
      </c>
      <c r="T2463" s="78">
        <v>16867538196.9</v>
      </c>
      <c r="U2463" s="78">
        <v>14729169559.209999</v>
      </c>
      <c r="Z2463" s="52" t="s">
        <v>98</v>
      </c>
      <c r="AA2463" s="81">
        <v>1.51708569281587E-6</v>
      </c>
      <c r="BN2463" s="52" t="s">
        <v>99</v>
      </c>
    </row>
    <row r="2464" spans="1:66" s="52" customFormat="1">
      <c r="A2464" s="52" t="s">
        <v>1989</v>
      </c>
      <c r="B2464" s="52" t="s">
        <v>1990</v>
      </c>
      <c r="C2464" s="54" t="s">
        <v>83</v>
      </c>
      <c r="D2464" s="52" t="s">
        <v>1639</v>
      </c>
      <c r="E2464" s="52" t="s">
        <v>1991</v>
      </c>
      <c r="F2464" s="52" t="s">
        <v>1990</v>
      </c>
      <c r="G2464" s="92">
        <v>153.70473466687099</v>
      </c>
      <c r="H2464" s="92">
        <v>4136.1944098855001</v>
      </c>
      <c r="I2464" s="92">
        <v>7071.9548420227302</v>
      </c>
      <c r="J2464" s="92"/>
      <c r="K2464" s="92"/>
      <c r="L2464" s="52" t="s">
        <v>296</v>
      </c>
      <c r="M2464" s="52" t="s">
        <v>3616</v>
      </c>
      <c r="N2464" s="52" t="s">
        <v>3617</v>
      </c>
      <c r="O2464" s="52" t="s">
        <v>3618</v>
      </c>
      <c r="P2464" s="52" t="s">
        <v>1035</v>
      </c>
      <c r="Q2464" s="52" t="s">
        <v>1036</v>
      </c>
      <c r="R2464" s="52">
        <v>1</v>
      </c>
      <c r="S2464" s="52" t="s">
        <v>3619</v>
      </c>
      <c r="T2464" s="78">
        <v>16867538196.9</v>
      </c>
      <c r="U2464" s="78">
        <v>14729169559.209999</v>
      </c>
      <c r="Z2464" s="52" t="s">
        <v>98</v>
      </c>
      <c r="AA2464" s="81">
        <v>1.144135275252982E-6</v>
      </c>
      <c r="BN2464" s="52" t="s">
        <v>99</v>
      </c>
    </row>
    <row r="2465" spans="1:66" s="52" customFormat="1">
      <c r="A2465" s="52" t="s">
        <v>1998</v>
      </c>
      <c r="B2465" s="52" t="s">
        <v>1999</v>
      </c>
      <c r="C2465" s="54" t="s">
        <v>83</v>
      </c>
      <c r="D2465" s="52" t="s">
        <v>1639</v>
      </c>
      <c r="E2465" s="52" t="s">
        <v>2000</v>
      </c>
      <c r="F2465" s="52" t="s">
        <v>1999</v>
      </c>
      <c r="G2465" s="92">
        <v>133.743080814031</v>
      </c>
      <c r="H2465" s="92">
        <v>1401.62748693104</v>
      </c>
      <c r="I2465" s="92">
        <v>3257.9814486297901</v>
      </c>
      <c r="J2465" s="92"/>
      <c r="K2465" s="92"/>
      <c r="L2465" s="52" t="s">
        <v>296</v>
      </c>
      <c r="M2465" s="52" t="s">
        <v>3616</v>
      </c>
      <c r="N2465" s="52" t="s">
        <v>3617</v>
      </c>
      <c r="O2465" s="52" t="s">
        <v>3618</v>
      </c>
      <c r="P2465" s="52" t="s">
        <v>1035</v>
      </c>
      <c r="Q2465" s="52" t="s">
        <v>1036</v>
      </c>
      <c r="R2465" s="52">
        <v>1</v>
      </c>
      <c r="S2465" s="52" t="s">
        <v>3619</v>
      </c>
      <c r="T2465" s="78">
        <v>16867538196.9</v>
      </c>
      <c r="U2465" s="78">
        <v>14729169559.209999</v>
      </c>
      <c r="Z2465" s="52" t="s">
        <v>98</v>
      </c>
      <c r="AA2465" s="81">
        <v>8.3589425508769378E-7</v>
      </c>
      <c r="BN2465" s="52" t="s">
        <v>99</v>
      </c>
    </row>
    <row r="2466" spans="1:66" s="52" customFormat="1">
      <c r="A2466" s="52" t="s">
        <v>2001</v>
      </c>
      <c r="B2466" s="52" t="s">
        <v>2002</v>
      </c>
      <c r="C2466" s="54" t="s">
        <v>83</v>
      </c>
      <c r="D2466" s="52" t="s">
        <v>1639</v>
      </c>
      <c r="E2466" s="52" t="s">
        <v>2003</v>
      </c>
      <c r="F2466" s="52" t="s">
        <v>2002</v>
      </c>
      <c r="G2466" s="92">
        <v>184.645298138774</v>
      </c>
      <c r="H2466" s="92">
        <v>8641.3999528946006</v>
      </c>
      <c r="I2466" s="92">
        <v>9331.9733679336205</v>
      </c>
      <c r="J2466" s="92"/>
      <c r="K2466" s="92"/>
      <c r="L2466" s="52" t="s">
        <v>296</v>
      </c>
      <c r="M2466" s="52" t="s">
        <v>3616</v>
      </c>
      <c r="N2466" s="52" t="s">
        <v>3617</v>
      </c>
      <c r="O2466" s="52" t="s">
        <v>3618</v>
      </c>
      <c r="P2466" s="52" t="s">
        <v>1035</v>
      </c>
      <c r="Q2466" s="52" t="s">
        <v>1036</v>
      </c>
      <c r="R2466" s="52">
        <v>1</v>
      </c>
      <c r="S2466" s="52" t="s">
        <v>3619</v>
      </c>
      <c r="T2466" s="78">
        <v>16867538196.9</v>
      </c>
      <c r="U2466" s="78">
        <v>14729169559.209999</v>
      </c>
      <c r="Z2466" s="52" t="s">
        <v>98</v>
      </c>
      <c r="AA2466" s="81">
        <v>2.001286515209991E-6</v>
      </c>
      <c r="BN2466" s="52" t="s">
        <v>99</v>
      </c>
    </row>
    <row r="2467" spans="1:66" s="52" customFormat="1">
      <c r="A2467" s="52" t="s">
        <v>2457</v>
      </c>
      <c r="B2467" s="52" t="s">
        <v>2458</v>
      </c>
      <c r="C2467" s="54" t="s">
        <v>83</v>
      </c>
      <c r="D2467" s="52" t="s">
        <v>1639</v>
      </c>
      <c r="E2467" s="52" t="s">
        <v>2459</v>
      </c>
      <c r="F2467" s="52" t="s">
        <v>2458</v>
      </c>
      <c r="G2467" s="92">
        <v>553.93589441632105</v>
      </c>
      <c r="H2467" s="92">
        <v>20623.0333491196</v>
      </c>
      <c r="I2467" s="92">
        <v>12574.3448032505</v>
      </c>
      <c r="J2467" s="92"/>
      <c r="K2467" s="92"/>
      <c r="L2467" s="52" t="s">
        <v>296</v>
      </c>
      <c r="M2467" s="52" t="s">
        <v>3616</v>
      </c>
      <c r="N2467" s="52" t="s">
        <v>3617</v>
      </c>
      <c r="O2467" s="52" t="s">
        <v>3618</v>
      </c>
      <c r="P2467" s="52" t="s">
        <v>1035</v>
      </c>
      <c r="Q2467" s="52" t="s">
        <v>1036</v>
      </c>
      <c r="R2467" s="52">
        <v>1</v>
      </c>
      <c r="S2467" s="52" t="s">
        <v>3619</v>
      </c>
      <c r="T2467" s="78">
        <v>16867538196.9</v>
      </c>
      <c r="U2467" s="78">
        <v>14729169559.209999</v>
      </c>
      <c r="Z2467" s="52" t="s">
        <v>98</v>
      </c>
      <c r="AA2467" s="81">
        <v>2.3713009178780872E-6</v>
      </c>
      <c r="BN2467" s="52" t="s">
        <v>99</v>
      </c>
    </row>
    <row r="2468" spans="1:66" s="52" customFormat="1">
      <c r="A2468" s="52" t="s">
        <v>2930</v>
      </c>
      <c r="B2468" s="52" t="s">
        <v>2931</v>
      </c>
      <c r="C2468" s="54" t="s">
        <v>83</v>
      </c>
      <c r="D2468" s="52" t="s">
        <v>1639</v>
      </c>
      <c r="E2468" s="52" t="s">
        <v>2932</v>
      </c>
      <c r="F2468" s="52" t="s">
        <v>2931</v>
      </c>
      <c r="G2468" s="92">
        <v>253.513003931073</v>
      </c>
      <c r="H2468" s="92">
        <v>3135.9558586273702</v>
      </c>
      <c r="I2468" s="92">
        <v>4170.28891466615</v>
      </c>
      <c r="J2468" s="92"/>
      <c r="K2468" s="92"/>
      <c r="L2468" s="52" t="s">
        <v>296</v>
      </c>
      <c r="M2468" s="52" t="s">
        <v>3616</v>
      </c>
      <c r="N2468" s="52" t="s">
        <v>3617</v>
      </c>
      <c r="O2468" s="52" t="s">
        <v>3618</v>
      </c>
      <c r="P2468" s="52" t="s">
        <v>1035</v>
      </c>
      <c r="Q2468" s="52" t="s">
        <v>1036</v>
      </c>
      <c r="R2468" s="52">
        <v>1</v>
      </c>
      <c r="S2468" s="52" t="s">
        <v>3619</v>
      </c>
      <c r="T2468" s="78">
        <v>16867538196.9</v>
      </c>
      <c r="U2468" s="78">
        <v>14729169559.209999</v>
      </c>
      <c r="Z2468" s="52" t="s">
        <v>98</v>
      </c>
      <c r="AA2468" s="81">
        <v>1.2276319923908781E-6</v>
      </c>
      <c r="BN2468" s="52" t="s">
        <v>99</v>
      </c>
    </row>
    <row r="2469" spans="1:66" s="52" customFormat="1">
      <c r="A2469" s="52" t="s">
        <v>2937</v>
      </c>
      <c r="B2469" s="52" t="s">
        <v>2938</v>
      </c>
      <c r="C2469" s="54" t="s">
        <v>83</v>
      </c>
      <c r="D2469" s="52" t="s">
        <v>1639</v>
      </c>
      <c r="E2469" s="52" t="s">
        <v>2939</v>
      </c>
      <c r="F2469" s="52" t="s">
        <v>2938</v>
      </c>
      <c r="G2469" s="92">
        <v>2631.94406049701</v>
      </c>
      <c r="H2469" s="92">
        <v>27688.051516428499</v>
      </c>
      <c r="I2469" s="92">
        <v>55849.852963746504</v>
      </c>
      <c r="J2469" s="92"/>
      <c r="K2469" s="92"/>
      <c r="L2469" s="52" t="s">
        <v>296</v>
      </c>
      <c r="M2469" s="52" t="s">
        <v>3616</v>
      </c>
      <c r="N2469" s="52" t="s">
        <v>3617</v>
      </c>
      <c r="O2469" s="52" t="s">
        <v>3618</v>
      </c>
      <c r="P2469" s="52" t="s">
        <v>1035</v>
      </c>
      <c r="Q2469" s="52" t="s">
        <v>1036</v>
      </c>
      <c r="R2469" s="52">
        <v>1</v>
      </c>
      <c r="S2469" s="52" t="s">
        <v>3619</v>
      </c>
      <c r="T2469" s="78">
        <v>16867538196.9</v>
      </c>
      <c r="U2469" s="78">
        <v>14729169559.209999</v>
      </c>
      <c r="Z2469" s="52" t="s">
        <v>98</v>
      </c>
      <c r="AA2469" s="81">
        <v>9.5635827181261219E-6</v>
      </c>
      <c r="BN2469" s="52" t="s">
        <v>99</v>
      </c>
    </row>
    <row r="2470" spans="1:66" s="52" customFormat="1">
      <c r="A2470" s="52" t="s">
        <v>2016</v>
      </c>
      <c r="B2470" s="52" t="s">
        <v>2017</v>
      </c>
      <c r="C2470" s="54" t="s">
        <v>83</v>
      </c>
      <c r="D2470" s="52" t="s">
        <v>1639</v>
      </c>
      <c r="E2470" s="52" t="s">
        <v>2018</v>
      </c>
      <c r="F2470" s="52" t="s">
        <v>2017</v>
      </c>
      <c r="G2470" s="92">
        <v>123.76225388761</v>
      </c>
      <c r="H2470" s="92">
        <v>3238.8581842387598</v>
      </c>
      <c r="I2470" s="92">
        <v>3506.184652636</v>
      </c>
      <c r="J2470" s="92"/>
      <c r="K2470" s="92"/>
      <c r="L2470" s="52" t="s">
        <v>296</v>
      </c>
      <c r="M2470" s="52" t="s">
        <v>3616</v>
      </c>
      <c r="N2470" s="52" t="s">
        <v>3617</v>
      </c>
      <c r="O2470" s="52" t="s">
        <v>3618</v>
      </c>
      <c r="P2470" s="52" t="s">
        <v>1035</v>
      </c>
      <c r="Q2470" s="52" t="s">
        <v>1036</v>
      </c>
      <c r="R2470" s="52">
        <v>1</v>
      </c>
      <c r="S2470" s="52" t="s">
        <v>3619</v>
      </c>
      <c r="T2470" s="78">
        <v>16867538196.9</v>
      </c>
      <c r="U2470" s="78">
        <v>14729169559.209999</v>
      </c>
      <c r="Z2470" s="52" t="s">
        <v>98</v>
      </c>
      <c r="AA2470" s="81">
        <v>1.0313521157300829E-6</v>
      </c>
      <c r="BN2470" s="52" t="s">
        <v>99</v>
      </c>
    </row>
    <row r="2471" spans="1:66" s="52" customFormat="1">
      <c r="A2471" s="52" t="s">
        <v>2037</v>
      </c>
      <c r="B2471" s="52" t="s">
        <v>2038</v>
      </c>
      <c r="C2471" s="54" t="s">
        <v>83</v>
      </c>
      <c r="D2471" s="52" t="s">
        <v>1639</v>
      </c>
      <c r="E2471" s="52" t="s">
        <v>2039</v>
      </c>
      <c r="F2471" s="52" t="s">
        <v>2038</v>
      </c>
      <c r="G2471" s="92">
        <v>132.74499812138899</v>
      </c>
      <c r="H2471" s="92">
        <v>11424.034538326699</v>
      </c>
      <c r="I2471" s="92">
        <v>8559.3974788671403</v>
      </c>
      <c r="J2471" s="92"/>
      <c r="K2471" s="92"/>
      <c r="L2471" s="52" t="s">
        <v>296</v>
      </c>
      <c r="M2471" s="52" t="s">
        <v>3616</v>
      </c>
      <c r="N2471" s="52" t="s">
        <v>3617</v>
      </c>
      <c r="O2471" s="52" t="s">
        <v>3618</v>
      </c>
      <c r="P2471" s="52" t="s">
        <v>1035</v>
      </c>
      <c r="Q2471" s="52" t="s">
        <v>1036</v>
      </c>
      <c r="R2471" s="52">
        <v>1</v>
      </c>
      <c r="S2471" s="52" t="s">
        <v>3619</v>
      </c>
      <c r="T2471" s="78">
        <v>16867538196.9</v>
      </c>
      <c r="U2471" s="78">
        <v>14729169559.209999</v>
      </c>
      <c r="Z2471" s="52" t="s">
        <v>98</v>
      </c>
      <c r="AA2471" s="81">
        <v>1.531673031682595E-6</v>
      </c>
      <c r="BN2471" s="52" t="s">
        <v>99</v>
      </c>
    </row>
    <row r="2472" spans="1:66" s="52" customFormat="1">
      <c r="A2472" s="52" t="s">
        <v>2040</v>
      </c>
      <c r="B2472" s="52" t="s">
        <v>2041</v>
      </c>
      <c r="C2472" s="54" t="s">
        <v>83</v>
      </c>
      <c r="D2472" s="52" t="s">
        <v>1639</v>
      </c>
      <c r="E2472" s="52" t="s">
        <v>2042</v>
      </c>
      <c r="F2472" s="52" t="s">
        <v>2041</v>
      </c>
      <c r="G2472" s="92">
        <v>179.65488467556301</v>
      </c>
      <c r="H2472" s="92">
        <v>7020.9128931210198</v>
      </c>
      <c r="I2472" s="92">
        <v>5826.20791002852</v>
      </c>
      <c r="J2472" s="92"/>
      <c r="K2472" s="92"/>
      <c r="L2472" s="52" t="s">
        <v>296</v>
      </c>
      <c r="M2472" s="52" t="s">
        <v>3616</v>
      </c>
      <c r="N2472" s="52" t="s">
        <v>3617</v>
      </c>
      <c r="O2472" s="52" t="s">
        <v>3618</v>
      </c>
      <c r="P2472" s="52" t="s">
        <v>1035</v>
      </c>
      <c r="Q2472" s="52" t="s">
        <v>1036</v>
      </c>
      <c r="R2472" s="52">
        <v>1</v>
      </c>
      <c r="S2472" s="52" t="s">
        <v>3619</v>
      </c>
      <c r="T2472" s="78">
        <v>16867538196.9</v>
      </c>
      <c r="U2472" s="78">
        <v>14729169559.209999</v>
      </c>
      <c r="Z2472" s="52" t="s">
        <v>98</v>
      </c>
      <c r="AA2472" s="81">
        <v>1.497124038963025E-6</v>
      </c>
      <c r="BN2472" s="52" t="s">
        <v>99</v>
      </c>
    </row>
    <row r="2473" spans="1:66" s="52" customFormat="1">
      <c r="A2473" s="52" t="s">
        <v>2043</v>
      </c>
      <c r="B2473" s="52" t="s">
        <v>2044</v>
      </c>
      <c r="C2473" s="54" t="s">
        <v>83</v>
      </c>
      <c r="D2473" s="52" t="s">
        <v>1639</v>
      </c>
      <c r="E2473" s="52" t="s">
        <v>2045</v>
      </c>
      <c r="F2473" s="52" t="s">
        <v>2044</v>
      </c>
      <c r="G2473" s="92">
        <v>181.65105006084801</v>
      </c>
      <c r="H2473" s="92">
        <v>21231.3747311119</v>
      </c>
      <c r="I2473" s="92">
        <v>11691.061581916099</v>
      </c>
      <c r="J2473" s="92"/>
      <c r="K2473" s="92"/>
      <c r="L2473" s="52" t="s">
        <v>296</v>
      </c>
      <c r="M2473" s="52" t="s">
        <v>3616</v>
      </c>
      <c r="N2473" s="52" t="s">
        <v>3617</v>
      </c>
      <c r="O2473" s="52" t="s">
        <v>3618</v>
      </c>
      <c r="P2473" s="52" t="s">
        <v>1035</v>
      </c>
      <c r="Q2473" s="52" t="s">
        <v>1036</v>
      </c>
      <c r="R2473" s="52">
        <v>1</v>
      </c>
      <c r="S2473" s="52" t="s">
        <v>3619</v>
      </c>
      <c r="T2473" s="78">
        <v>16867538196.9</v>
      </c>
      <c r="U2473" s="78">
        <v>14729169559.209999</v>
      </c>
      <c r="Z2473" s="52" t="s">
        <v>98</v>
      </c>
      <c r="AA2473" s="81">
        <v>4.5411627224531389E-7</v>
      </c>
      <c r="BN2473" s="52" t="s">
        <v>99</v>
      </c>
    </row>
    <row r="2474" spans="1:66" s="52" customFormat="1">
      <c r="A2474" s="52" t="s">
        <v>2046</v>
      </c>
      <c r="B2474" s="52" t="s">
        <v>2047</v>
      </c>
      <c r="C2474" s="54" t="s">
        <v>83</v>
      </c>
      <c r="D2474" s="52" t="s">
        <v>1639</v>
      </c>
      <c r="E2474" s="52" t="s">
        <v>2048</v>
      </c>
      <c r="F2474" s="52" t="s">
        <v>2047</v>
      </c>
      <c r="G2474" s="92">
        <v>188.637628909342</v>
      </c>
      <c r="H2474" s="92">
        <v>8298.1692957219402</v>
      </c>
      <c r="I2474" s="92">
        <v>6877.7279500346003</v>
      </c>
      <c r="J2474" s="92"/>
      <c r="K2474" s="92"/>
      <c r="L2474" s="52" t="s">
        <v>296</v>
      </c>
      <c r="M2474" s="52" t="s">
        <v>3616</v>
      </c>
      <c r="N2474" s="52" t="s">
        <v>3617</v>
      </c>
      <c r="O2474" s="52" t="s">
        <v>3618</v>
      </c>
      <c r="P2474" s="52" t="s">
        <v>1035</v>
      </c>
      <c r="Q2474" s="52" t="s">
        <v>1036</v>
      </c>
      <c r="R2474" s="52">
        <v>1</v>
      </c>
      <c r="S2474" s="52" t="s">
        <v>3619</v>
      </c>
      <c r="T2474" s="78">
        <v>16867538196.9</v>
      </c>
      <c r="U2474" s="78">
        <v>14729169559.209999</v>
      </c>
      <c r="Z2474" s="52" t="s">
        <v>98</v>
      </c>
      <c r="AA2474" s="81">
        <v>1.4290729462828941E-6</v>
      </c>
      <c r="BN2474" s="52" t="s">
        <v>99</v>
      </c>
    </row>
    <row r="2475" spans="1:66" s="52" customFormat="1">
      <c r="A2475" s="52" t="s">
        <v>2049</v>
      </c>
      <c r="B2475" s="52" t="s">
        <v>2050</v>
      </c>
      <c r="C2475" s="54" t="s">
        <v>83</v>
      </c>
      <c r="D2475" s="52" t="s">
        <v>1639</v>
      </c>
      <c r="E2475" s="52" t="s">
        <v>2051</v>
      </c>
      <c r="F2475" s="52" t="s">
        <v>2050</v>
      </c>
      <c r="G2475" s="92">
        <v>98.810186571559896</v>
      </c>
      <c r="H2475" s="92">
        <v>2679.7322598207102</v>
      </c>
      <c r="I2475" s="92">
        <v>2185.6813269629101</v>
      </c>
      <c r="J2475" s="92"/>
      <c r="K2475" s="92"/>
      <c r="L2475" s="52" t="s">
        <v>296</v>
      </c>
      <c r="M2475" s="52" t="s">
        <v>3616</v>
      </c>
      <c r="N2475" s="52" t="s">
        <v>3617</v>
      </c>
      <c r="O2475" s="52" t="s">
        <v>3618</v>
      </c>
      <c r="P2475" s="52" t="s">
        <v>1035</v>
      </c>
      <c r="Q2475" s="52" t="s">
        <v>1036</v>
      </c>
      <c r="R2475" s="52">
        <v>1</v>
      </c>
      <c r="S2475" s="52" t="s">
        <v>3619</v>
      </c>
      <c r="T2475" s="78">
        <v>16867538196.9</v>
      </c>
      <c r="U2475" s="78">
        <v>14729169559.209999</v>
      </c>
      <c r="Z2475" s="52" t="s">
        <v>98</v>
      </c>
      <c r="AA2475" s="81">
        <v>1.0311879936544629E-6</v>
      </c>
      <c r="BN2475" s="52" t="s">
        <v>99</v>
      </c>
    </row>
    <row r="2476" spans="1:66" s="52" customFormat="1">
      <c r="A2476" s="52" t="s">
        <v>2954</v>
      </c>
      <c r="B2476" s="52" t="s">
        <v>2955</v>
      </c>
      <c r="C2476" s="54" t="s">
        <v>83</v>
      </c>
      <c r="D2476" s="52" t="s">
        <v>1639</v>
      </c>
      <c r="E2476" s="52" t="s">
        <v>2956</v>
      </c>
      <c r="F2476" s="52" t="s">
        <v>2955</v>
      </c>
      <c r="G2476" s="92">
        <v>202.61078660633001</v>
      </c>
      <c r="H2476" s="92">
        <v>13408.7818576069</v>
      </c>
      <c r="I2476" s="92">
        <v>6064.1408431274504</v>
      </c>
      <c r="J2476" s="92"/>
      <c r="K2476" s="92"/>
      <c r="L2476" s="52" t="s">
        <v>296</v>
      </c>
      <c r="M2476" s="52" t="s">
        <v>3616</v>
      </c>
      <c r="N2476" s="52" t="s">
        <v>3617</v>
      </c>
      <c r="O2476" s="52" t="s">
        <v>3618</v>
      </c>
      <c r="P2476" s="52" t="s">
        <v>1035</v>
      </c>
      <c r="Q2476" s="52" t="s">
        <v>1036</v>
      </c>
      <c r="R2476" s="52">
        <v>1</v>
      </c>
      <c r="S2476" s="52" t="s">
        <v>3619</v>
      </c>
      <c r="T2476" s="78">
        <v>16867538196.9</v>
      </c>
      <c r="U2476" s="78">
        <v>14729169559.209999</v>
      </c>
      <c r="Z2476" s="52" t="s">
        <v>98</v>
      </c>
      <c r="AA2476" s="81">
        <v>1.7634205421927469E-6</v>
      </c>
      <c r="BN2476" s="52" t="s">
        <v>99</v>
      </c>
    </row>
    <row r="2477" spans="1:66" s="52" customFormat="1">
      <c r="A2477" s="52" t="s">
        <v>2526</v>
      </c>
      <c r="B2477" s="52" t="s">
        <v>2527</v>
      </c>
      <c r="C2477" s="54" t="s">
        <v>83</v>
      </c>
      <c r="D2477" s="52" t="s">
        <v>1639</v>
      </c>
      <c r="E2477" s="52" t="s">
        <v>2528</v>
      </c>
      <c r="F2477" s="52" t="s">
        <v>2527</v>
      </c>
      <c r="G2477" s="92">
        <v>152.706651974229</v>
      </c>
      <c r="H2477" s="92">
        <v>4692.6754151680598</v>
      </c>
      <c r="I2477" s="92">
        <v>4032.9826786393901</v>
      </c>
      <c r="J2477" s="92"/>
      <c r="K2477" s="92"/>
      <c r="L2477" s="52" t="s">
        <v>296</v>
      </c>
      <c r="M2477" s="52" t="s">
        <v>3616</v>
      </c>
      <c r="N2477" s="52" t="s">
        <v>3617</v>
      </c>
      <c r="O2477" s="52" t="s">
        <v>3618</v>
      </c>
      <c r="P2477" s="52" t="s">
        <v>1035</v>
      </c>
      <c r="Q2477" s="52" t="s">
        <v>1036</v>
      </c>
      <c r="R2477" s="52">
        <v>1</v>
      </c>
      <c r="S2477" s="52" t="s">
        <v>3619</v>
      </c>
      <c r="T2477" s="78">
        <v>16867538196.9</v>
      </c>
      <c r="U2477" s="78">
        <v>14729169559.209999</v>
      </c>
      <c r="Z2477" s="52" t="s">
        <v>98</v>
      </c>
      <c r="AA2477" s="81">
        <v>1.272555433118575E-6</v>
      </c>
      <c r="BN2477" s="52" t="s">
        <v>99</v>
      </c>
    </row>
    <row r="2478" spans="1:66" s="52" customFormat="1">
      <c r="A2478" s="52" t="s">
        <v>2475</v>
      </c>
      <c r="B2478" s="52" t="s">
        <v>2476</v>
      </c>
      <c r="C2478" s="54" t="s">
        <v>83</v>
      </c>
      <c r="D2478" s="52" t="s">
        <v>1639</v>
      </c>
      <c r="E2478" s="52" t="s">
        <v>2477</v>
      </c>
      <c r="F2478" s="52" t="s">
        <v>2476</v>
      </c>
      <c r="G2478" s="92">
        <v>174.66447121235299</v>
      </c>
      <c r="H2478" s="92">
        <v>11192.4993152876</v>
      </c>
      <c r="I2478" s="92">
        <v>5863.4862985987002</v>
      </c>
      <c r="J2478" s="92"/>
      <c r="K2478" s="92"/>
      <c r="L2478" s="52" t="s">
        <v>296</v>
      </c>
      <c r="M2478" s="52" t="s">
        <v>3616</v>
      </c>
      <c r="N2478" s="52" t="s">
        <v>3617</v>
      </c>
      <c r="O2478" s="52" t="s">
        <v>3618</v>
      </c>
      <c r="P2478" s="52" t="s">
        <v>1035</v>
      </c>
      <c r="Q2478" s="52" t="s">
        <v>1036</v>
      </c>
      <c r="R2478" s="52">
        <v>1</v>
      </c>
      <c r="S2478" s="52" t="s">
        <v>3619</v>
      </c>
      <c r="T2478" s="78">
        <v>16867538196.9</v>
      </c>
      <c r="U2478" s="78">
        <v>14729169559.209999</v>
      </c>
      <c r="Z2478" s="52" t="s">
        <v>98</v>
      </c>
      <c r="AA2478" s="81">
        <v>1.39955505779129E-6</v>
      </c>
      <c r="BN2478" s="52" t="s">
        <v>99</v>
      </c>
    </row>
    <row r="2479" spans="1:66" s="52" customFormat="1">
      <c r="A2479" s="52" t="s">
        <v>2631</v>
      </c>
      <c r="B2479" s="52" t="s">
        <v>2632</v>
      </c>
      <c r="C2479" s="54" t="s">
        <v>83</v>
      </c>
      <c r="D2479" s="52" t="s">
        <v>1639</v>
      </c>
      <c r="E2479" s="52" t="s">
        <v>2633</v>
      </c>
      <c r="F2479" s="52" t="s">
        <v>2632</v>
      </c>
      <c r="G2479" s="92">
        <v>95.815938493633894</v>
      </c>
      <c r="H2479" s="92">
        <v>2084.9548216214698</v>
      </c>
      <c r="I2479" s="92">
        <v>2248.8000764455901</v>
      </c>
      <c r="J2479" s="92"/>
      <c r="K2479" s="92"/>
      <c r="L2479" s="52" t="s">
        <v>296</v>
      </c>
      <c r="M2479" s="52" t="s">
        <v>3616</v>
      </c>
      <c r="N2479" s="52" t="s">
        <v>3617</v>
      </c>
      <c r="O2479" s="52" t="s">
        <v>3618</v>
      </c>
      <c r="P2479" s="52" t="s">
        <v>1035</v>
      </c>
      <c r="Q2479" s="52" t="s">
        <v>1036</v>
      </c>
      <c r="R2479" s="52">
        <v>1</v>
      </c>
      <c r="S2479" s="52" t="s">
        <v>3619</v>
      </c>
      <c r="T2479" s="78">
        <v>16867538196.9</v>
      </c>
      <c r="U2479" s="78">
        <v>14729169559.209999</v>
      </c>
      <c r="Z2479" s="52" t="s">
        <v>98</v>
      </c>
      <c r="AA2479" s="81">
        <v>9.5815938493633885E-7</v>
      </c>
      <c r="BN2479" s="52" t="s">
        <v>99</v>
      </c>
    </row>
    <row r="2480" spans="1:66" s="52" customFormat="1">
      <c r="A2480" s="52" t="s">
        <v>2961</v>
      </c>
      <c r="B2480" s="52" t="s">
        <v>2962</v>
      </c>
      <c r="C2480" s="54" t="s">
        <v>83</v>
      </c>
      <c r="D2480" s="52" t="s">
        <v>1639</v>
      </c>
      <c r="E2480" s="52" t="s">
        <v>2963</v>
      </c>
      <c r="F2480" s="52" t="s">
        <v>2962</v>
      </c>
      <c r="G2480" s="92">
        <v>194.626125065194</v>
      </c>
      <c r="H2480" s="92">
        <v>5698.6529419088702</v>
      </c>
      <c r="I2480" s="92">
        <v>3670.6487187295502</v>
      </c>
      <c r="J2480" s="92"/>
      <c r="K2480" s="92"/>
      <c r="L2480" s="52" t="s">
        <v>296</v>
      </c>
      <c r="M2480" s="52" t="s">
        <v>3616</v>
      </c>
      <c r="N2480" s="52" t="s">
        <v>3617</v>
      </c>
      <c r="O2480" s="52" t="s">
        <v>3618</v>
      </c>
      <c r="P2480" s="52" t="s">
        <v>1035</v>
      </c>
      <c r="Q2480" s="52" t="s">
        <v>1036</v>
      </c>
      <c r="R2480" s="52">
        <v>1</v>
      </c>
      <c r="S2480" s="52" t="s">
        <v>3619</v>
      </c>
      <c r="T2480" s="78">
        <v>16867538196.9</v>
      </c>
      <c r="U2480" s="78">
        <v>14729169559.209999</v>
      </c>
      <c r="Z2480" s="52" t="s">
        <v>98</v>
      </c>
      <c r="AA2480" s="81">
        <v>1.4596229568411131E-6</v>
      </c>
      <c r="BN2480" s="52" t="s">
        <v>99</v>
      </c>
    </row>
    <row r="2481" spans="1:66" s="52" customFormat="1">
      <c r="A2481" s="52" t="s">
        <v>2966</v>
      </c>
      <c r="B2481" s="52" t="s">
        <v>2967</v>
      </c>
      <c r="C2481" s="54" t="s">
        <v>83</v>
      </c>
      <c r="D2481" s="52" t="s">
        <v>1639</v>
      </c>
      <c r="E2481" s="52" t="s">
        <v>2968</v>
      </c>
      <c r="F2481" s="52" t="s">
        <v>2967</v>
      </c>
      <c r="G2481" s="92">
        <v>227.56285392237999</v>
      </c>
      <c r="H2481" s="92">
        <v>16541.5438516178</v>
      </c>
      <c r="I2481" s="92">
        <v>14616.362107434499</v>
      </c>
      <c r="J2481" s="92"/>
      <c r="K2481" s="92"/>
      <c r="L2481" s="52" t="s">
        <v>296</v>
      </c>
      <c r="M2481" s="52" t="s">
        <v>3616</v>
      </c>
      <c r="N2481" s="52" t="s">
        <v>3617</v>
      </c>
      <c r="O2481" s="52" t="s">
        <v>3618</v>
      </c>
      <c r="P2481" s="52" t="s">
        <v>1035</v>
      </c>
      <c r="Q2481" s="52" t="s">
        <v>1036</v>
      </c>
      <c r="R2481" s="52">
        <v>1</v>
      </c>
      <c r="S2481" s="52" t="s">
        <v>3619</v>
      </c>
      <c r="T2481" s="78">
        <v>16867538196.9</v>
      </c>
      <c r="U2481" s="78">
        <v>14729169559.209999</v>
      </c>
      <c r="Z2481" s="52" t="s">
        <v>98</v>
      </c>
      <c r="AA2481" s="81">
        <v>2.3533809511153178E-6</v>
      </c>
      <c r="BN2481" s="52" t="s">
        <v>99</v>
      </c>
    </row>
    <row r="2482" spans="1:66" s="52" customFormat="1">
      <c r="A2482" s="52" t="s">
        <v>2061</v>
      </c>
      <c r="B2482" s="52" t="s">
        <v>2062</v>
      </c>
      <c r="C2482" s="54" t="s">
        <v>83</v>
      </c>
      <c r="D2482" s="52" t="s">
        <v>1639</v>
      </c>
      <c r="E2482" s="52" t="s">
        <v>2063</v>
      </c>
      <c r="F2482" s="52" t="s">
        <v>2062</v>
      </c>
      <c r="G2482" s="92">
        <v>296.43055971467999</v>
      </c>
      <c r="H2482" s="92">
        <v>32399.860176814502</v>
      </c>
      <c r="I2482" s="92">
        <v>18197.872060884201</v>
      </c>
      <c r="J2482" s="92"/>
      <c r="K2482" s="92"/>
      <c r="L2482" s="52" t="s">
        <v>296</v>
      </c>
      <c r="M2482" s="52" t="s">
        <v>3616</v>
      </c>
      <c r="N2482" s="52" t="s">
        <v>3617</v>
      </c>
      <c r="O2482" s="52" t="s">
        <v>3618</v>
      </c>
      <c r="P2482" s="52" t="s">
        <v>1035</v>
      </c>
      <c r="Q2482" s="52" t="s">
        <v>1036</v>
      </c>
      <c r="R2482" s="52">
        <v>1</v>
      </c>
      <c r="S2482" s="52" t="s">
        <v>3619</v>
      </c>
      <c r="T2482" s="78">
        <v>16867538196.9</v>
      </c>
      <c r="U2482" s="78">
        <v>14729169559.209999</v>
      </c>
      <c r="Z2482" s="52" t="s">
        <v>98</v>
      </c>
      <c r="AA2482" s="81">
        <v>2.197673550972615E-6</v>
      </c>
      <c r="BN2482" s="52" t="s">
        <v>99</v>
      </c>
    </row>
    <row r="2483" spans="1:66" s="52" customFormat="1">
      <c r="A2483" s="52" t="s">
        <v>2064</v>
      </c>
      <c r="B2483" s="52" t="s">
        <v>2065</v>
      </c>
      <c r="C2483" s="54" t="s">
        <v>83</v>
      </c>
      <c r="D2483" s="52" t="s">
        <v>1639</v>
      </c>
      <c r="E2483" s="52" t="s">
        <v>2066</v>
      </c>
      <c r="F2483" s="52" t="s">
        <v>2065</v>
      </c>
      <c r="G2483" s="92">
        <v>314.39604818223597</v>
      </c>
      <c r="H2483" s="92">
        <v>17882.847220605599</v>
      </c>
      <c r="I2483" s="92">
        <v>13192.058181726599</v>
      </c>
      <c r="J2483" s="92"/>
      <c r="K2483" s="92"/>
      <c r="L2483" s="52" t="s">
        <v>296</v>
      </c>
      <c r="M2483" s="52" t="s">
        <v>3616</v>
      </c>
      <c r="N2483" s="52" t="s">
        <v>3617</v>
      </c>
      <c r="O2483" s="52" t="s">
        <v>3618</v>
      </c>
      <c r="P2483" s="52" t="s">
        <v>1035</v>
      </c>
      <c r="Q2483" s="52" t="s">
        <v>1036</v>
      </c>
      <c r="R2483" s="52">
        <v>1</v>
      </c>
      <c r="S2483" s="52" t="s">
        <v>3619</v>
      </c>
      <c r="T2483" s="78">
        <v>16867538196.9</v>
      </c>
      <c r="U2483" s="78">
        <v>14729169559.209999</v>
      </c>
      <c r="Z2483" s="52" t="s">
        <v>98</v>
      </c>
      <c r="AA2483" s="81">
        <v>7.8597047119381004E-7</v>
      </c>
      <c r="BN2483" s="52" t="s">
        <v>99</v>
      </c>
    </row>
    <row r="2484" spans="1:66" s="52" customFormat="1">
      <c r="A2484" s="52" t="s">
        <v>2085</v>
      </c>
      <c r="B2484" s="52" t="s">
        <v>2086</v>
      </c>
      <c r="C2484" s="54" t="s">
        <v>83</v>
      </c>
      <c r="D2484" s="52" t="s">
        <v>1639</v>
      </c>
      <c r="E2484" s="52" t="s">
        <v>2087</v>
      </c>
      <c r="F2484" s="52" t="s">
        <v>2086</v>
      </c>
      <c r="G2484" s="92">
        <v>158.69514813008101</v>
      </c>
      <c r="H2484" s="92">
        <v>11091.2039028114</v>
      </c>
      <c r="I2484" s="92">
        <v>7009.5646929056802</v>
      </c>
      <c r="J2484" s="92"/>
      <c r="K2484" s="92"/>
      <c r="L2484" s="52" t="s">
        <v>296</v>
      </c>
      <c r="M2484" s="52" t="s">
        <v>3616</v>
      </c>
      <c r="N2484" s="52" t="s">
        <v>3617</v>
      </c>
      <c r="O2484" s="52" t="s">
        <v>3618</v>
      </c>
      <c r="P2484" s="52" t="s">
        <v>1035</v>
      </c>
      <c r="Q2484" s="52" t="s">
        <v>1036</v>
      </c>
      <c r="R2484" s="52">
        <v>1</v>
      </c>
      <c r="S2484" s="52" t="s">
        <v>3619</v>
      </c>
      <c r="T2484" s="78">
        <v>16867538196.9</v>
      </c>
      <c r="U2484" s="78">
        <v>14729169559.209999</v>
      </c>
      <c r="Z2484" s="52" t="s">
        <v>98</v>
      </c>
      <c r="AA2484" s="81">
        <v>1.713357886060711E-6</v>
      </c>
      <c r="BN2484" s="52" t="s">
        <v>99</v>
      </c>
    </row>
    <row r="2485" spans="1:66" s="52" customFormat="1">
      <c r="A2485" s="52" t="s">
        <v>3292</v>
      </c>
      <c r="B2485" s="52" t="s">
        <v>3293</v>
      </c>
      <c r="C2485" s="54" t="s">
        <v>83</v>
      </c>
      <c r="D2485" s="52" t="s">
        <v>1639</v>
      </c>
      <c r="E2485" s="52" t="s">
        <v>3294</v>
      </c>
      <c r="F2485" s="52" t="s">
        <v>3293</v>
      </c>
      <c r="G2485" s="92">
        <v>184.645298138774</v>
      </c>
      <c r="H2485" s="92">
        <v>7256.5602168537998</v>
      </c>
      <c r="I2485" s="92">
        <v>6143.1490690769997</v>
      </c>
      <c r="J2485" s="92"/>
      <c r="K2485" s="92"/>
      <c r="L2485" s="52" t="s">
        <v>296</v>
      </c>
      <c r="M2485" s="52" t="s">
        <v>3616</v>
      </c>
      <c r="N2485" s="52" t="s">
        <v>3617</v>
      </c>
      <c r="O2485" s="52" t="s">
        <v>3618</v>
      </c>
      <c r="P2485" s="52" t="s">
        <v>1035</v>
      </c>
      <c r="Q2485" s="52" t="s">
        <v>1036</v>
      </c>
      <c r="R2485" s="52">
        <v>1</v>
      </c>
      <c r="S2485" s="52" t="s">
        <v>3619</v>
      </c>
      <c r="T2485" s="78">
        <v>16867538196.9</v>
      </c>
      <c r="U2485" s="78">
        <v>14729169559.209999</v>
      </c>
      <c r="Z2485" s="52" t="s">
        <v>98</v>
      </c>
      <c r="AA2485" s="81">
        <v>1.748535020253542E-6</v>
      </c>
      <c r="BN2485" s="52" t="s">
        <v>99</v>
      </c>
    </row>
    <row r="2486" spans="1:66" s="52" customFormat="1">
      <c r="A2486" s="52" t="s">
        <v>3708</v>
      </c>
      <c r="B2486" s="52" t="s">
        <v>3709</v>
      </c>
      <c r="C2486" s="52" t="s">
        <v>257</v>
      </c>
      <c r="D2486" s="52" t="s">
        <v>1877</v>
      </c>
      <c r="E2486" s="52" t="s">
        <v>3710</v>
      </c>
      <c r="F2486" s="52" t="s">
        <v>3709</v>
      </c>
      <c r="G2486" s="92">
        <v>215000.98515278799</v>
      </c>
      <c r="H2486" s="92">
        <v>21499497.689459499</v>
      </c>
      <c r="I2486" s="92">
        <v>21498163.502420101</v>
      </c>
      <c r="J2486" s="92"/>
      <c r="K2486" s="92"/>
      <c r="L2486" s="52" t="s">
        <v>296</v>
      </c>
      <c r="M2486" s="52" t="s">
        <v>3616</v>
      </c>
      <c r="N2486" s="52" t="s">
        <v>3617</v>
      </c>
      <c r="O2486" s="52" t="s">
        <v>3618</v>
      </c>
      <c r="P2486" s="52" t="s">
        <v>1035</v>
      </c>
      <c r="Q2486" s="52" t="s">
        <v>1036</v>
      </c>
      <c r="R2486" s="52">
        <v>1</v>
      </c>
      <c r="S2486" s="52" t="s">
        <v>3619</v>
      </c>
      <c r="T2486" s="78">
        <v>16867538196.9</v>
      </c>
      <c r="U2486" s="78">
        <v>14729169559.209999</v>
      </c>
      <c r="BN2486" s="52" t="s">
        <v>99</v>
      </c>
    </row>
    <row r="2487" spans="1:66" s="52" customFormat="1">
      <c r="A2487" s="52" t="s">
        <v>3713</v>
      </c>
      <c r="B2487" s="52" t="s">
        <v>184</v>
      </c>
      <c r="C2487" s="52" t="s">
        <v>93</v>
      </c>
      <c r="D2487" s="52" t="s">
        <v>100</v>
      </c>
      <c r="E2487" s="52" t="s">
        <v>3714</v>
      </c>
      <c r="F2487" s="52" t="s">
        <v>184</v>
      </c>
      <c r="G2487" s="92">
        <v>299424.80779260601</v>
      </c>
      <c r="H2487" s="92">
        <v>30242893.6889189</v>
      </c>
      <c r="I2487" s="92">
        <v>30217951.6024298</v>
      </c>
      <c r="J2487" s="92">
        <v>548661.09725149604</v>
      </c>
      <c r="K2487" s="92"/>
      <c r="L2487" s="52" t="s">
        <v>296</v>
      </c>
      <c r="M2487" s="52" t="s">
        <v>3616</v>
      </c>
      <c r="N2487" s="52" t="s">
        <v>3617</v>
      </c>
      <c r="O2487" s="52" t="s">
        <v>3618</v>
      </c>
      <c r="P2487" s="52" t="s">
        <v>1035</v>
      </c>
      <c r="Q2487" s="52" t="s">
        <v>1036</v>
      </c>
      <c r="R2487" s="52">
        <v>1</v>
      </c>
      <c r="S2487" s="52" t="s">
        <v>3619</v>
      </c>
      <c r="T2487" s="78">
        <v>16867538196.9</v>
      </c>
      <c r="U2487" s="78">
        <v>14729169559.209999</v>
      </c>
      <c r="AY2487" s="52">
        <v>0.57260273972602704</v>
      </c>
      <c r="AZ2487" s="52" t="s">
        <v>97</v>
      </c>
      <c r="BA2487" s="52">
        <v>0.56699999999999995</v>
      </c>
      <c r="BB2487" s="52" t="s">
        <v>98</v>
      </c>
      <c r="BN2487" s="52" t="s">
        <v>99</v>
      </c>
    </row>
    <row r="2488" spans="1:66" s="52" customFormat="1">
      <c r="A2488" s="52" t="s">
        <v>3620</v>
      </c>
      <c r="B2488" s="52" t="s">
        <v>3620</v>
      </c>
      <c r="C2488" s="52" t="s">
        <v>70</v>
      </c>
      <c r="D2488" s="52" t="s">
        <v>71</v>
      </c>
      <c r="F2488" s="52" t="s">
        <v>107</v>
      </c>
      <c r="G2488" s="92">
        <v>4600841.6282817302</v>
      </c>
      <c r="H2488" s="92">
        <v>4600841.6282817302</v>
      </c>
      <c r="I2488" s="92">
        <v>4600841.6282817302</v>
      </c>
      <c r="J2488" s="92">
        <v>7865.2259404384904</v>
      </c>
      <c r="K2488" s="92"/>
      <c r="L2488" s="52" t="s">
        <v>296</v>
      </c>
      <c r="M2488" s="52" t="s">
        <v>3616</v>
      </c>
      <c r="N2488" s="52" t="s">
        <v>3617</v>
      </c>
      <c r="O2488" s="52" t="s">
        <v>3618</v>
      </c>
      <c r="P2488" s="52" t="s">
        <v>1035</v>
      </c>
      <c r="Q2488" s="52" t="s">
        <v>1036</v>
      </c>
      <c r="R2488" s="52">
        <v>1</v>
      </c>
      <c r="S2488" s="52" t="s">
        <v>3619</v>
      </c>
      <c r="T2488" s="78">
        <v>16867538196.9</v>
      </c>
      <c r="U2488" s="78">
        <v>14729169559.209999</v>
      </c>
      <c r="BN2488" s="52" t="s">
        <v>99</v>
      </c>
    </row>
    <row r="2489" spans="1:66" s="52" customFormat="1">
      <c r="A2489" s="52" t="s">
        <v>3621</v>
      </c>
      <c r="B2489" s="52" t="s">
        <v>3621</v>
      </c>
      <c r="C2489" s="52" t="s">
        <v>3622</v>
      </c>
      <c r="D2489" s="52" t="s">
        <v>303</v>
      </c>
      <c r="E2489" s="52" t="s">
        <v>3623</v>
      </c>
      <c r="F2489" s="52" t="s">
        <v>3624</v>
      </c>
      <c r="G2489" s="92">
        <v>99812385.269035101</v>
      </c>
      <c r="H2489" s="92">
        <v>99812385.269035101</v>
      </c>
      <c r="I2489" s="92">
        <v>99812282.841565296</v>
      </c>
      <c r="J2489" s="92">
        <v>2615222.0355156199</v>
      </c>
      <c r="K2489" s="92"/>
      <c r="L2489" s="52" t="s">
        <v>296</v>
      </c>
      <c r="M2489" s="52" t="s">
        <v>3616</v>
      </c>
      <c r="N2489" s="52" t="s">
        <v>3617</v>
      </c>
      <c r="O2489" s="52" t="s">
        <v>3618</v>
      </c>
      <c r="P2489" s="52" t="s">
        <v>1035</v>
      </c>
      <c r="Q2489" s="52" t="s">
        <v>1036</v>
      </c>
      <c r="R2489" s="52">
        <v>1</v>
      </c>
      <c r="S2489" s="52" t="s">
        <v>3619</v>
      </c>
      <c r="T2489" s="78">
        <v>16867538196.9</v>
      </c>
      <c r="U2489" s="78">
        <v>14729169559.209999</v>
      </c>
      <c r="AW2489" s="52" t="s">
        <v>302</v>
      </c>
      <c r="AX2489" s="52">
        <v>0.13489999999999999</v>
      </c>
      <c r="BN2489" s="52" t="s">
        <v>99</v>
      </c>
    </row>
    <row r="2490" spans="1:66" s="52" customFormat="1">
      <c r="A2490" s="52" t="s">
        <v>3625</v>
      </c>
      <c r="B2490" s="52" t="s">
        <v>3625</v>
      </c>
      <c r="C2490" s="52" t="s">
        <v>3622</v>
      </c>
      <c r="D2490" s="52" t="s">
        <v>303</v>
      </c>
      <c r="E2490" s="52" t="s">
        <v>3626</v>
      </c>
      <c r="F2490" s="52" t="s">
        <v>3627</v>
      </c>
      <c r="G2490" s="92">
        <v>369305825.49542999</v>
      </c>
      <c r="H2490" s="92">
        <v>369305825.49542999</v>
      </c>
      <c r="I2490" s="92">
        <v>369304709.05397499</v>
      </c>
      <c r="J2490" s="92">
        <v>2840577.0715463702</v>
      </c>
      <c r="K2490" s="92"/>
      <c r="L2490" s="52" t="s">
        <v>296</v>
      </c>
      <c r="M2490" s="52" t="s">
        <v>3616</v>
      </c>
      <c r="N2490" s="52" t="s">
        <v>3617</v>
      </c>
      <c r="O2490" s="52" t="s">
        <v>3618</v>
      </c>
      <c r="P2490" s="52" t="s">
        <v>1035</v>
      </c>
      <c r="Q2490" s="52" t="s">
        <v>1036</v>
      </c>
      <c r="R2490" s="52">
        <v>1</v>
      </c>
      <c r="S2490" s="52" t="s">
        <v>3619</v>
      </c>
      <c r="T2490" s="78">
        <v>16867538196.9</v>
      </c>
      <c r="U2490" s="78">
        <v>14729169559.209999</v>
      </c>
      <c r="AW2490" s="52" t="s">
        <v>302</v>
      </c>
      <c r="AX2490" s="52">
        <v>0.13389999999999999</v>
      </c>
      <c r="BN2490" s="52" t="s">
        <v>99</v>
      </c>
    </row>
    <row r="2491" spans="1:66" s="52" customFormat="1">
      <c r="A2491" s="52" t="s">
        <v>1183</v>
      </c>
      <c r="B2491" s="52" t="s">
        <v>1183</v>
      </c>
      <c r="C2491" s="52" t="s">
        <v>70</v>
      </c>
      <c r="D2491" s="52" t="s">
        <v>1183</v>
      </c>
      <c r="F2491" s="52" t="s">
        <v>1184</v>
      </c>
      <c r="G2491" s="92">
        <v>0</v>
      </c>
      <c r="H2491" s="92">
        <v>129639.70962728299</v>
      </c>
      <c r="I2491" s="92">
        <v>129639.70962728299</v>
      </c>
      <c r="J2491" s="92"/>
      <c r="K2491" s="92"/>
      <c r="L2491" s="52" t="s">
        <v>296</v>
      </c>
      <c r="M2491" s="52" t="s">
        <v>3616</v>
      </c>
      <c r="N2491" s="52" t="s">
        <v>3617</v>
      </c>
      <c r="O2491" s="52" t="s">
        <v>3618</v>
      </c>
      <c r="P2491" s="52" t="s">
        <v>1035</v>
      </c>
      <c r="Q2491" s="52" t="s">
        <v>1036</v>
      </c>
      <c r="R2491" s="52">
        <v>1</v>
      </c>
      <c r="S2491" s="52" t="s">
        <v>3619</v>
      </c>
      <c r="T2491" s="78">
        <v>16867538196.9</v>
      </c>
      <c r="U2491" s="78">
        <v>14729169559.209999</v>
      </c>
      <c r="BN2491" s="52" t="s">
        <v>99</v>
      </c>
    </row>
    <row r="2492" spans="1:66" s="52" customFormat="1">
      <c r="A2492" s="52" t="s">
        <v>1183</v>
      </c>
      <c r="B2492" s="52" t="s">
        <v>1183</v>
      </c>
      <c r="C2492" s="52" t="s">
        <v>70</v>
      </c>
      <c r="D2492" s="52" t="s">
        <v>1183</v>
      </c>
      <c r="F2492" s="52" t="s">
        <v>1184</v>
      </c>
      <c r="G2492" s="92">
        <v>0</v>
      </c>
      <c r="H2492" s="92">
        <v>34544.248080053803</v>
      </c>
      <c r="I2492" s="92">
        <v>34544.248080053803</v>
      </c>
      <c r="J2492" s="92"/>
      <c r="K2492" s="92"/>
      <c r="L2492" s="52" t="s">
        <v>296</v>
      </c>
      <c r="M2492" s="52" t="s">
        <v>3616</v>
      </c>
      <c r="N2492" s="52" t="s">
        <v>3617</v>
      </c>
      <c r="O2492" s="52" t="s">
        <v>3618</v>
      </c>
      <c r="P2492" s="52" t="s">
        <v>1035</v>
      </c>
      <c r="Q2492" s="52" t="s">
        <v>1036</v>
      </c>
      <c r="R2492" s="52">
        <v>1</v>
      </c>
      <c r="S2492" s="52" t="s">
        <v>3619</v>
      </c>
      <c r="T2492" s="78">
        <v>16867538196.9</v>
      </c>
      <c r="U2492" s="78">
        <v>14729169559.209999</v>
      </c>
      <c r="BN2492" s="52" t="s">
        <v>99</v>
      </c>
    </row>
    <row r="2493" spans="1:66" s="52" customFormat="1">
      <c r="A2493" s="52" t="s">
        <v>3628</v>
      </c>
      <c r="B2493" s="52" t="s">
        <v>3629</v>
      </c>
      <c r="C2493" s="54" t="s">
        <v>83</v>
      </c>
      <c r="D2493" s="52" t="s">
        <v>84</v>
      </c>
      <c r="E2493" s="52" t="s">
        <v>3630</v>
      </c>
      <c r="F2493" s="52" t="s">
        <v>3629</v>
      </c>
      <c r="G2493" s="92">
        <v>108602.86203967901</v>
      </c>
      <c r="H2493" s="92">
        <v>2086405.8374969701</v>
      </c>
      <c r="I2493" s="92">
        <v>2405553.3941788902</v>
      </c>
      <c r="J2493" s="92"/>
      <c r="K2493" s="92"/>
      <c r="L2493" s="52" t="s">
        <v>296</v>
      </c>
      <c r="M2493" s="52" t="s">
        <v>3616</v>
      </c>
      <c r="N2493" s="52" t="s">
        <v>3617</v>
      </c>
      <c r="O2493" s="52" t="s">
        <v>3618</v>
      </c>
      <c r="P2493" s="52" t="s">
        <v>1035</v>
      </c>
      <c r="Q2493" s="52" t="s">
        <v>1036</v>
      </c>
      <c r="R2493" s="52">
        <v>1</v>
      </c>
      <c r="S2493" s="52" t="s">
        <v>3619</v>
      </c>
      <c r="T2493" s="78">
        <v>16867538196.9</v>
      </c>
      <c r="U2493" s="78">
        <v>14729169559.209999</v>
      </c>
      <c r="Z2493" s="52" t="s">
        <v>98</v>
      </c>
      <c r="AA2493" s="81">
        <v>1.134038607534516E-4</v>
      </c>
      <c r="BN2493" s="52" t="s">
        <v>99</v>
      </c>
    </row>
    <row r="2494" spans="1:66" s="52" customFormat="1">
      <c r="A2494" s="52" t="s">
        <v>3631</v>
      </c>
      <c r="B2494" s="52" t="s">
        <v>3632</v>
      </c>
      <c r="C2494" s="54" t="s">
        <v>83</v>
      </c>
      <c r="D2494" s="52" t="s">
        <v>84</v>
      </c>
      <c r="E2494" s="52" t="s">
        <v>3633</v>
      </c>
      <c r="F2494" s="52" t="s">
        <v>3632</v>
      </c>
      <c r="G2494" s="92">
        <v>404739.22226593702</v>
      </c>
      <c r="H2494" s="92">
        <v>5136084.8356189895</v>
      </c>
      <c r="I2494" s="92">
        <v>3768122.15929587</v>
      </c>
      <c r="J2494" s="92"/>
      <c r="K2494" s="92"/>
      <c r="L2494" s="52" t="s">
        <v>296</v>
      </c>
      <c r="M2494" s="52" t="s">
        <v>3616</v>
      </c>
      <c r="N2494" s="52" t="s">
        <v>3617</v>
      </c>
      <c r="O2494" s="52" t="s">
        <v>3618</v>
      </c>
      <c r="P2494" s="52" t="s">
        <v>1035</v>
      </c>
      <c r="Q2494" s="52" t="s">
        <v>1036</v>
      </c>
      <c r="R2494" s="52">
        <v>1</v>
      </c>
      <c r="S2494" s="52" t="s">
        <v>3619</v>
      </c>
      <c r="T2494" s="78">
        <v>16867538196.9</v>
      </c>
      <c r="U2494" s="78">
        <v>14729169559.209999</v>
      </c>
      <c r="Z2494" s="52" t="s">
        <v>98</v>
      </c>
      <c r="AA2494" s="81">
        <v>4.0919382035944593E-4</v>
      </c>
      <c r="BN2494" s="52" t="s">
        <v>99</v>
      </c>
    </row>
    <row r="2495" spans="1:66" s="52" customFormat="1">
      <c r="A2495" s="52" t="s">
        <v>2403</v>
      </c>
      <c r="B2495" s="52" t="s">
        <v>2404</v>
      </c>
      <c r="C2495" s="54" t="s">
        <v>83</v>
      </c>
      <c r="D2495" s="52" t="s">
        <v>84</v>
      </c>
      <c r="E2495" s="52" t="s">
        <v>2405</v>
      </c>
      <c r="F2495" s="52" t="s">
        <v>2404</v>
      </c>
      <c r="G2495" s="92">
        <v>69220.887307928497</v>
      </c>
      <c r="H2495" s="92">
        <v>2452347.7260966399</v>
      </c>
      <c r="I2495" s="92">
        <v>2074549.9926186199</v>
      </c>
      <c r="J2495" s="92"/>
      <c r="K2495" s="92"/>
      <c r="L2495" s="52" t="s">
        <v>296</v>
      </c>
      <c r="M2495" s="52" t="s">
        <v>3616</v>
      </c>
      <c r="N2495" s="52" t="s">
        <v>3617</v>
      </c>
      <c r="O2495" s="52" t="s">
        <v>3618</v>
      </c>
      <c r="P2495" s="52" t="s">
        <v>1035</v>
      </c>
      <c r="Q2495" s="52" t="s">
        <v>1036</v>
      </c>
      <c r="R2495" s="52">
        <v>1</v>
      </c>
      <c r="S2495" s="52" t="s">
        <v>3619</v>
      </c>
      <c r="T2495" s="78">
        <v>16867538196.9</v>
      </c>
      <c r="U2495" s="78">
        <v>14729169559.209999</v>
      </c>
      <c r="Z2495" s="52" t="s">
        <v>87</v>
      </c>
      <c r="AA2495" s="81">
        <v>3.2613210650061109E-5</v>
      </c>
      <c r="BN2495" s="52" t="s">
        <v>99</v>
      </c>
    </row>
    <row r="2496" spans="1:66" s="52" customFormat="1">
      <c r="A2496" s="52" t="s">
        <v>3634</v>
      </c>
      <c r="B2496" s="52" t="s">
        <v>3635</v>
      </c>
      <c r="C2496" s="54" t="s">
        <v>83</v>
      </c>
      <c r="D2496" s="52" t="s">
        <v>84</v>
      </c>
      <c r="E2496" s="52" t="s">
        <v>3636</v>
      </c>
      <c r="F2496" s="52" t="s">
        <v>3635</v>
      </c>
      <c r="G2496" s="92">
        <v>67010.042974219396</v>
      </c>
      <c r="H2496" s="92">
        <v>3863250.3792679501</v>
      </c>
      <c r="I2496" s="92">
        <v>2981276.8119230201</v>
      </c>
      <c r="J2496" s="92"/>
      <c r="K2496" s="92"/>
      <c r="L2496" s="52" t="s">
        <v>296</v>
      </c>
      <c r="M2496" s="52" t="s">
        <v>3616</v>
      </c>
      <c r="N2496" s="52" t="s">
        <v>3617</v>
      </c>
      <c r="O2496" s="52" t="s">
        <v>3618</v>
      </c>
      <c r="P2496" s="52" t="s">
        <v>1035</v>
      </c>
      <c r="Q2496" s="52" t="s">
        <v>1036</v>
      </c>
      <c r="R2496" s="52">
        <v>1</v>
      </c>
      <c r="S2496" s="52" t="s">
        <v>3619</v>
      </c>
      <c r="T2496" s="78">
        <v>16867538196.9</v>
      </c>
      <c r="U2496" s="78">
        <v>14729169559.209999</v>
      </c>
      <c r="Z2496" s="52" t="s">
        <v>98</v>
      </c>
      <c r="AA2496" s="81">
        <v>4.7321075700237077E-5</v>
      </c>
      <c r="BN2496" s="52" t="s">
        <v>99</v>
      </c>
    </row>
    <row r="2497" spans="1:66" s="52" customFormat="1">
      <c r="A2497" s="52" t="s">
        <v>3637</v>
      </c>
      <c r="B2497" s="52" t="s">
        <v>3638</v>
      </c>
      <c r="C2497" s="54" t="s">
        <v>83</v>
      </c>
      <c r="D2497" s="52" t="s">
        <v>84</v>
      </c>
      <c r="E2497" s="52" t="s">
        <v>3639</v>
      </c>
      <c r="F2497" s="52" t="s">
        <v>3638</v>
      </c>
      <c r="G2497" s="92">
        <v>30043.5279659796</v>
      </c>
      <c r="H2497" s="92">
        <v>567732.84741027094</v>
      </c>
      <c r="I2497" s="92">
        <v>614991.01746360096</v>
      </c>
      <c r="J2497" s="92"/>
      <c r="K2497" s="92"/>
      <c r="L2497" s="52" t="s">
        <v>296</v>
      </c>
      <c r="M2497" s="52" t="s">
        <v>3616</v>
      </c>
      <c r="N2497" s="52" t="s">
        <v>3617</v>
      </c>
      <c r="O2497" s="52" t="s">
        <v>3618</v>
      </c>
      <c r="P2497" s="52" t="s">
        <v>1035</v>
      </c>
      <c r="Q2497" s="52" t="s">
        <v>1036</v>
      </c>
      <c r="R2497" s="52">
        <v>1</v>
      </c>
      <c r="S2497" s="52" t="s">
        <v>3619</v>
      </c>
      <c r="T2497" s="78">
        <v>16867538196.9</v>
      </c>
      <c r="U2497" s="78">
        <v>14729169559.209999</v>
      </c>
      <c r="Z2497" s="52" t="s">
        <v>98</v>
      </c>
      <c r="AA2497" s="81">
        <v>9.4832887114966124E-5</v>
      </c>
      <c r="BN2497" s="52" t="s">
        <v>99</v>
      </c>
    </row>
    <row r="2498" spans="1:66" s="52" customFormat="1">
      <c r="A2498" s="52" t="s">
        <v>3640</v>
      </c>
      <c r="B2498" s="52" t="s">
        <v>3641</v>
      </c>
      <c r="C2498" s="54" t="s">
        <v>83</v>
      </c>
      <c r="D2498" s="52" t="s">
        <v>84</v>
      </c>
      <c r="E2498" s="52" t="s">
        <v>3642</v>
      </c>
      <c r="F2498" s="52" t="s">
        <v>3641</v>
      </c>
      <c r="G2498" s="92">
        <v>424852.41602150002</v>
      </c>
      <c r="H2498" s="92">
        <v>6500637.5914804498</v>
      </c>
      <c r="I2498" s="92">
        <v>5650537.1330859503</v>
      </c>
      <c r="J2498" s="92"/>
      <c r="K2498" s="92"/>
      <c r="L2498" s="52" t="s">
        <v>296</v>
      </c>
      <c r="M2498" s="52" t="s">
        <v>3616</v>
      </c>
      <c r="N2498" s="52" t="s">
        <v>3617</v>
      </c>
      <c r="O2498" s="52" t="s">
        <v>3618</v>
      </c>
      <c r="P2498" s="52" t="s">
        <v>1035</v>
      </c>
      <c r="Q2498" s="52" t="s">
        <v>1036</v>
      </c>
      <c r="R2498" s="52">
        <v>1</v>
      </c>
      <c r="S2498" s="52" t="s">
        <v>3619</v>
      </c>
      <c r="T2498" s="78">
        <v>16867538196.9</v>
      </c>
      <c r="U2498" s="78">
        <v>14729169559.209999</v>
      </c>
      <c r="Z2498" s="52" t="s">
        <v>98</v>
      </c>
      <c r="AA2498" s="81">
        <v>4.9218750588976589E-4</v>
      </c>
      <c r="BN2498" s="52" t="s">
        <v>99</v>
      </c>
    </row>
    <row r="2499" spans="1:66" s="52" customFormat="1">
      <c r="A2499" s="52" t="s">
        <v>2397</v>
      </c>
      <c r="B2499" s="52" t="s">
        <v>2398</v>
      </c>
      <c r="C2499" s="54" t="s">
        <v>83</v>
      </c>
      <c r="D2499" s="52" t="s">
        <v>84</v>
      </c>
      <c r="E2499" s="52" t="s">
        <v>2399</v>
      </c>
      <c r="F2499" s="52" t="s">
        <v>2398</v>
      </c>
      <c r="G2499" s="92">
        <v>144691.02805755101</v>
      </c>
      <c r="H2499" s="92">
        <v>2590959.6309231799</v>
      </c>
      <c r="I2499" s="92">
        <v>2368592.1293021101</v>
      </c>
      <c r="J2499" s="92"/>
      <c r="K2499" s="92"/>
      <c r="L2499" s="52" t="s">
        <v>296</v>
      </c>
      <c r="M2499" s="52" t="s">
        <v>3616</v>
      </c>
      <c r="N2499" s="52" t="s">
        <v>3617</v>
      </c>
      <c r="O2499" s="52" t="s">
        <v>3618</v>
      </c>
      <c r="P2499" s="52" t="s">
        <v>1035</v>
      </c>
      <c r="Q2499" s="52" t="s">
        <v>1036</v>
      </c>
      <c r="R2499" s="52">
        <v>1</v>
      </c>
      <c r="S2499" s="52" t="s">
        <v>3619</v>
      </c>
      <c r="T2499" s="78">
        <v>16867538196.9</v>
      </c>
      <c r="U2499" s="78">
        <v>14729169559.209999</v>
      </c>
      <c r="Z2499" s="52" t="s">
        <v>98</v>
      </c>
      <c r="AA2499" s="81">
        <v>8.6958374088088607E-5</v>
      </c>
      <c r="BN2499" s="52" t="s">
        <v>99</v>
      </c>
    </row>
    <row r="2500" spans="1:66" s="52" customFormat="1">
      <c r="A2500" s="52" t="s">
        <v>3643</v>
      </c>
      <c r="B2500" s="52" t="s">
        <v>1824</v>
      </c>
      <c r="C2500" s="54" t="s">
        <v>83</v>
      </c>
      <c r="D2500" s="52" t="s">
        <v>84</v>
      </c>
      <c r="E2500" s="52" t="s">
        <v>3644</v>
      </c>
      <c r="F2500" s="52" t="s">
        <v>1824</v>
      </c>
      <c r="G2500" s="92">
        <v>93424.392611816802</v>
      </c>
      <c r="H2500" s="92">
        <v>1061064.54471715</v>
      </c>
      <c r="I2500" s="92">
        <v>1017391.6355426901</v>
      </c>
      <c r="J2500" s="92"/>
      <c r="K2500" s="92"/>
      <c r="L2500" s="52" t="s">
        <v>296</v>
      </c>
      <c r="M2500" s="52" t="s">
        <v>3616</v>
      </c>
      <c r="N2500" s="52" t="s">
        <v>3617</v>
      </c>
      <c r="O2500" s="52" t="s">
        <v>3618</v>
      </c>
      <c r="P2500" s="52" t="s">
        <v>1035</v>
      </c>
      <c r="Q2500" s="52" t="s">
        <v>1036</v>
      </c>
      <c r="R2500" s="52">
        <v>1</v>
      </c>
      <c r="S2500" s="52" t="s">
        <v>3619</v>
      </c>
      <c r="T2500" s="78">
        <v>16867538196.9</v>
      </c>
      <c r="U2500" s="78">
        <v>14729169559.209999</v>
      </c>
      <c r="Z2500" s="52" t="s">
        <v>87</v>
      </c>
      <c r="AA2500" s="81">
        <v>9.0907539694871613E-6</v>
      </c>
      <c r="BN2500" s="52" t="s">
        <v>99</v>
      </c>
    </row>
    <row r="2501" spans="1:66" s="52" customFormat="1">
      <c r="A2501" s="52" t="s">
        <v>1904</v>
      </c>
      <c r="B2501" s="52" t="s">
        <v>1905</v>
      </c>
      <c r="C2501" s="54" t="s">
        <v>83</v>
      </c>
      <c r="D2501" s="52" t="s">
        <v>84</v>
      </c>
      <c r="E2501" s="52" t="s">
        <v>1906</v>
      </c>
      <c r="F2501" s="52" t="s">
        <v>1905</v>
      </c>
      <c r="G2501" s="92">
        <v>424504.07079691102</v>
      </c>
      <c r="H2501" s="92">
        <v>4486891.4674198404</v>
      </c>
      <c r="I2501" s="92">
        <v>4291736.1557567697</v>
      </c>
      <c r="J2501" s="92"/>
      <c r="K2501" s="92"/>
      <c r="L2501" s="52" t="s">
        <v>296</v>
      </c>
      <c r="M2501" s="52" t="s">
        <v>3616</v>
      </c>
      <c r="N2501" s="52" t="s">
        <v>3617</v>
      </c>
      <c r="O2501" s="52" t="s">
        <v>3618</v>
      </c>
      <c r="P2501" s="52" t="s">
        <v>1035</v>
      </c>
      <c r="Q2501" s="52" t="s">
        <v>1036</v>
      </c>
      <c r="R2501" s="52">
        <v>1</v>
      </c>
      <c r="S2501" s="52" t="s">
        <v>3619</v>
      </c>
      <c r="T2501" s="78">
        <v>16867538196.9</v>
      </c>
      <c r="U2501" s="78">
        <v>14729169559.209999</v>
      </c>
      <c r="Z2501" s="52" t="s">
        <v>87</v>
      </c>
      <c r="AA2501" s="81">
        <v>1.6122869709904391E-5</v>
      </c>
      <c r="BN2501" s="52" t="s">
        <v>99</v>
      </c>
    </row>
    <row r="2502" spans="1:66" s="52" customFormat="1">
      <c r="A2502" s="52" t="s">
        <v>3645</v>
      </c>
      <c r="B2502" s="52" t="s">
        <v>3646</v>
      </c>
      <c r="C2502" s="54" t="s">
        <v>83</v>
      </c>
      <c r="D2502" s="52" t="s">
        <v>84</v>
      </c>
      <c r="E2502" s="52" t="s">
        <v>3647</v>
      </c>
      <c r="F2502" s="52" t="s">
        <v>3646</v>
      </c>
      <c r="G2502" s="92">
        <v>261668.14922130201</v>
      </c>
      <c r="H2502" s="92">
        <v>4395998.1472173901</v>
      </c>
      <c r="I2502" s="92">
        <v>3961655.77921052</v>
      </c>
      <c r="J2502" s="92"/>
      <c r="K2502" s="92"/>
      <c r="L2502" s="52" t="s">
        <v>296</v>
      </c>
      <c r="M2502" s="52" t="s">
        <v>3616</v>
      </c>
      <c r="N2502" s="52" t="s">
        <v>3617</v>
      </c>
      <c r="O2502" s="52" t="s">
        <v>3618</v>
      </c>
      <c r="P2502" s="52" t="s">
        <v>1035</v>
      </c>
      <c r="Q2502" s="52" t="s">
        <v>1036</v>
      </c>
      <c r="R2502" s="52">
        <v>1</v>
      </c>
      <c r="S2502" s="52" t="s">
        <v>3619</v>
      </c>
      <c r="T2502" s="78">
        <v>16867538196.9</v>
      </c>
      <c r="U2502" s="78">
        <v>14729169559.209999</v>
      </c>
      <c r="Z2502" s="52" t="s">
        <v>98</v>
      </c>
      <c r="AA2502" s="81">
        <v>2.6459039481749948E-4</v>
      </c>
      <c r="BN2502" s="52" t="s">
        <v>99</v>
      </c>
    </row>
    <row r="2503" spans="1:66" s="52" customFormat="1">
      <c r="A2503" s="52" t="s">
        <v>3648</v>
      </c>
      <c r="B2503" s="52" t="s">
        <v>3649</v>
      </c>
      <c r="C2503" s="54" t="s">
        <v>83</v>
      </c>
      <c r="D2503" s="52" t="s">
        <v>84</v>
      </c>
      <c r="E2503" s="52" t="s">
        <v>3650</v>
      </c>
      <c r="F2503" s="52" t="s">
        <v>3649</v>
      </c>
      <c r="G2503" s="92">
        <v>27748.8412286444</v>
      </c>
      <c r="H2503" s="92">
        <v>3568746.1212219</v>
      </c>
      <c r="I2503" s="92">
        <v>3372594.1629294399</v>
      </c>
      <c r="J2503" s="92"/>
      <c r="K2503" s="92"/>
      <c r="L2503" s="52" t="s">
        <v>296</v>
      </c>
      <c r="M2503" s="52" t="s">
        <v>3616</v>
      </c>
      <c r="N2503" s="52" t="s">
        <v>3617</v>
      </c>
      <c r="O2503" s="52" t="s">
        <v>3618</v>
      </c>
      <c r="P2503" s="52" t="s">
        <v>1035</v>
      </c>
      <c r="Q2503" s="52" t="s">
        <v>1036</v>
      </c>
      <c r="R2503" s="52">
        <v>1</v>
      </c>
      <c r="S2503" s="52" t="s">
        <v>3619</v>
      </c>
      <c r="T2503" s="78">
        <v>16867538196.9</v>
      </c>
      <c r="U2503" s="78">
        <v>14729169559.209999</v>
      </c>
      <c r="Z2503" s="52" t="s">
        <v>98</v>
      </c>
      <c r="AA2503" s="81">
        <v>1.848969001059707E-4</v>
      </c>
      <c r="BN2503" s="52" t="s">
        <v>99</v>
      </c>
    </row>
    <row r="2504" spans="1:66" s="52" customFormat="1">
      <c r="A2504" s="52" t="s">
        <v>3651</v>
      </c>
      <c r="B2504" s="52" t="s">
        <v>3652</v>
      </c>
      <c r="C2504" s="54" t="s">
        <v>83</v>
      </c>
      <c r="D2504" s="52" t="s">
        <v>84</v>
      </c>
      <c r="E2504" s="52" t="s">
        <v>3653</v>
      </c>
      <c r="F2504" s="52" t="s">
        <v>3652</v>
      </c>
      <c r="G2504" s="92">
        <v>49911.183253780997</v>
      </c>
      <c r="H2504" s="92">
        <v>988364.29747113003</v>
      </c>
      <c r="I2504" s="92">
        <v>1375053.0986416701</v>
      </c>
      <c r="J2504" s="92"/>
      <c r="K2504" s="92"/>
      <c r="L2504" s="52" t="s">
        <v>296</v>
      </c>
      <c r="M2504" s="52" t="s">
        <v>3616</v>
      </c>
      <c r="N2504" s="52" t="s">
        <v>3617</v>
      </c>
      <c r="O2504" s="52" t="s">
        <v>3618</v>
      </c>
      <c r="P2504" s="52" t="s">
        <v>1035</v>
      </c>
      <c r="Q2504" s="52" t="s">
        <v>1036</v>
      </c>
      <c r="R2504" s="52">
        <v>1</v>
      </c>
      <c r="S2504" s="52" t="s">
        <v>3619</v>
      </c>
      <c r="T2504" s="78">
        <v>16867538196.9</v>
      </c>
      <c r="U2504" s="78">
        <v>14729169559.209999</v>
      </c>
      <c r="Z2504" s="52" t="s">
        <v>98</v>
      </c>
      <c r="AA2504" s="81">
        <v>2.6791580745277622E-4</v>
      </c>
      <c r="BN2504" s="52" t="s">
        <v>99</v>
      </c>
    </row>
    <row r="2505" spans="1:66" s="52" customFormat="1">
      <c r="A2505" s="52" t="s">
        <v>2810</v>
      </c>
      <c r="B2505" s="52" t="s">
        <v>2811</v>
      </c>
      <c r="C2505" s="54" t="s">
        <v>83</v>
      </c>
      <c r="D2505" s="52" t="s">
        <v>84</v>
      </c>
      <c r="E2505" s="52" t="s">
        <v>2812</v>
      </c>
      <c r="F2505" s="52" t="s">
        <v>2811</v>
      </c>
      <c r="G2505" s="92">
        <v>142792.59648973399</v>
      </c>
      <c r="H2505" s="92">
        <v>3891111.3896551598</v>
      </c>
      <c r="I2505" s="92">
        <v>3901093.7360995398</v>
      </c>
      <c r="J2505" s="92"/>
      <c r="K2505" s="92"/>
      <c r="L2505" s="52" t="s">
        <v>296</v>
      </c>
      <c r="M2505" s="52" t="s">
        <v>3616</v>
      </c>
      <c r="N2505" s="52" t="s">
        <v>3617</v>
      </c>
      <c r="O2505" s="52" t="s">
        <v>3618</v>
      </c>
      <c r="P2505" s="52" t="s">
        <v>1035</v>
      </c>
      <c r="Q2505" s="52" t="s">
        <v>1036</v>
      </c>
      <c r="R2505" s="52">
        <v>1</v>
      </c>
      <c r="S2505" s="52" t="s">
        <v>3619</v>
      </c>
      <c r="T2505" s="78">
        <v>16867538196.9</v>
      </c>
      <c r="U2505" s="78">
        <v>14729169559.209999</v>
      </c>
      <c r="Z2505" s="52" t="s">
        <v>98</v>
      </c>
      <c r="AA2505" s="81">
        <v>2.93026921677963E-4</v>
      </c>
      <c r="BN2505" s="52" t="s">
        <v>99</v>
      </c>
    </row>
    <row r="2506" spans="1:66" s="52" customFormat="1">
      <c r="A2506" s="52" t="s">
        <v>3654</v>
      </c>
      <c r="B2506" s="52" t="s">
        <v>3655</v>
      </c>
      <c r="C2506" s="54" t="s">
        <v>83</v>
      </c>
      <c r="D2506" s="52" t="s">
        <v>84</v>
      </c>
      <c r="E2506" s="52" t="s">
        <v>3656</v>
      </c>
      <c r="F2506" s="52" t="s">
        <v>3655</v>
      </c>
      <c r="G2506" s="92">
        <v>109923.379896788</v>
      </c>
      <c r="H2506" s="92">
        <v>4194656.6934838397</v>
      </c>
      <c r="I2506" s="92">
        <v>3558219.80725904</v>
      </c>
      <c r="J2506" s="92"/>
      <c r="K2506" s="92"/>
      <c r="L2506" s="52" t="s">
        <v>296</v>
      </c>
      <c r="M2506" s="52" t="s">
        <v>3616</v>
      </c>
      <c r="N2506" s="52" t="s">
        <v>3617</v>
      </c>
      <c r="O2506" s="52" t="s">
        <v>3618</v>
      </c>
      <c r="P2506" s="52" t="s">
        <v>1035</v>
      </c>
      <c r="Q2506" s="52" t="s">
        <v>1036</v>
      </c>
      <c r="R2506" s="52">
        <v>1</v>
      </c>
      <c r="S2506" s="52" t="s">
        <v>3619</v>
      </c>
      <c r="T2506" s="78">
        <v>16867538196.9</v>
      </c>
      <c r="U2506" s="78">
        <v>14729169559.209999</v>
      </c>
      <c r="Z2506" s="52" t="s">
        <v>98</v>
      </c>
      <c r="AA2506" s="81">
        <v>4.4956293106062593E-4</v>
      </c>
      <c r="BN2506" s="52" t="s">
        <v>99</v>
      </c>
    </row>
    <row r="2507" spans="1:66" s="52" customFormat="1">
      <c r="A2507" s="52" t="s">
        <v>3170</v>
      </c>
      <c r="B2507" s="52" t="s">
        <v>3171</v>
      </c>
      <c r="C2507" s="54" t="s">
        <v>83</v>
      </c>
      <c r="D2507" s="52" t="s">
        <v>84</v>
      </c>
      <c r="E2507" s="52" t="s">
        <v>3172</v>
      </c>
      <c r="F2507" s="52" t="s">
        <v>3171</v>
      </c>
      <c r="G2507" s="92">
        <v>272027.67668837501</v>
      </c>
      <c r="H2507" s="92">
        <v>5194625.8675718</v>
      </c>
      <c r="I2507" s="92">
        <v>4969945.65309662</v>
      </c>
      <c r="J2507" s="92"/>
      <c r="K2507" s="92"/>
      <c r="L2507" s="52" t="s">
        <v>296</v>
      </c>
      <c r="M2507" s="52" t="s">
        <v>3616</v>
      </c>
      <c r="N2507" s="52" t="s">
        <v>3617</v>
      </c>
      <c r="O2507" s="52" t="s">
        <v>3618</v>
      </c>
      <c r="P2507" s="52" t="s">
        <v>1035</v>
      </c>
      <c r="Q2507" s="52" t="s">
        <v>1036</v>
      </c>
      <c r="R2507" s="52">
        <v>1</v>
      </c>
      <c r="S2507" s="52" t="s">
        <v>3619</v>
      </c>
      <c r="T2507" s="78">
        <v>16867538196.9</v>
      </c>
      <c r="U2507" s="78">
        <v>14729169559.209999</v>
      </c>
      <c r="Z2507" s="52" t="s">
        <v>98</v>
      </c>
      <c r="AA2507" s="81">
        <v>1.9170898290945309E-4</v>
      </c>
      <c r="BN2507" s="52" t="s">
        <v>99</v>
      </c>
    </row>
    <row r="2508" spans="1:66" s="52" customFormat="1">
      <c r="A2508" s="52" t="s">
        <v>3657</v>
      </c>
      <c r="B2508" s="52" t="s">
        <v>3658</v>
      </c>
      <c r="C2508" s="54" t="s">
        <v>83</v>
      </c>
      <c r="D2508" s="52" t="s">
        <v>84</v>
      </c>
      <c r="E2508" s="52" t="s">
        <v>3659</v>
      </c>
      <c r="F2508" s="52" t="s">
        <v>3658</v>
      </c>
      <c r="G2508" s="92">
        <v>248682.55789780099</v>
      </c>
      <c r="H2508" s="92">
        <v>4090560.8397384998</v>
      </c>
      <c r="I2508" s="92">
        <v>3673041.3801505198</v>
      </c>
      <c r="J2508" s="92"/>
      <c r="K2508" s="92"/>
      <c r="L2508" s="52" t="s">
        <v>296</v>
      </c>
      <c r="M2508" s="52" t="s">
        <v>3616</v>
      </c>
      <c r="N2508" s="52" t="s">
        <v>3617</v>
      </c>
      <c r="O2508" s="52" t="s">
        <v>3618</v>
      </c>
      <c r="P2508" s="52" t="s">
        <v>1035</v>
      </c>
      <c r="Q2508" s="52" t="s">
        <v>1036</v>
      </c>
      <c r="R2508" s="52">
        <v>1</v>
      </c>
      <c r="S2508" s="52" t="s">
        <v>3619</v>
      </c>
      <c r="T2508" s="78">
        <v>16867538196.9</v>
      </c>
      <c r="U2508" s="78">
        <v>14729169559.209999</v>
      </c>
      <c r="Z2508" s="52" t="s">
        <v>98</v>
      </c>
      <c r="AA2508" s="81">
        <v>2.333977874864416E-4</v>
      </c>
      <c r="BN2508" s="52" t="s">
        <v>99</v>
      </c>
    </row>
    <row r="2509" spans="1:66" s="52" customFormat="1">
      <c r="A2509" s="52" t="s">
        <v>3173</v>
      </c>
      <c r="B2509" s="52" t="s">
        <v>3174</v>
      </c>
      <c r="C2509" s="54" t="s">
        <v>83</v>
      </c>
      <c r="D2509" s="52" t="s">
        <v>84</v>
      </c>
      <c r="E2509" s="52" t="s">
        <v>3175</v>
      </c>
      <c r="F2509" s="52" t="s">
        <v>3174</v>
      </c>
      <c r="G2509" s="92">
        <v>74498.966240955095</v>
      </c>
      <c r="H2509" s="92">
        <v>1481552.5344366599</v>
      </c>
      <c r="I2509" s="92">
        <v>1673991.7714342601</v>
      </c>
      <c r="J2509" s="92"/>
      <c r="K2509" s="92"/>
      <c r="L2509" s="52" t="s">
        <v>296</v>
      </c>
      <c r="M2509" s="52" t="s">
        <v>3616</v>
      </c>
      <c r="N2509" s="52" t="s">
        <v>3617</v>
      </c>
      <c r="O2509" s="52" t="s">
        <v>3618</v>
      </c>
      <c r="P2509" s="52" t="s">
        <v>1035</v>
      </c>
      <c r="Q2509" s="52" t="s">
        <v>1036</v>
      </c>
      <c r="R2509" s="52">
        <v>1</v>
      </c>
      <c r="S2509" s="52" t="s">
        <v>3619</v>
      </c>
      <c r="T2509" s="78">
        <v>16867538196.9</v>
      </c>
      <c r="U2509" s="78">
        <v>14729169559.209999</v>
      </c>
      <c r="Z2509" s="52" t="s">
        <v>98</v>
      </c>
      <c r="AA2509" s="81">
        <v>1.6197690401884509E-4</v>
      </c>
      <c r="BN2509" s="52" t="s">
        <v>99</v>
      </c>
    </row>
    <row r="2510" spans="1:66" s="52" customFormat="1">
      <c r="A2510" s="52" t="s">
        <v>2826</v>
      </c>
      <c r="B2510" s="52" t="s">
        <v>2827</v>
      </c>
      <c r="C2510" s="54" t="s">
        <v>83</v>
      </c>
      <c r="D2510" s="52" t="s">
        <v>84</v>
      </c>
      <c r="E2510" s="52" t="s">
        <v>2828</v>
      </c>
      <c r="F2510" s="52" t="s">
        <v>2827</v>
      </c>
      <c r="G2510" s="92">
        <v>23256.2857676852</v>
      </c>
      <c r="H2510" s="92">
        <v>1976046.6767261</v>
      </c>
      <c r="I2510" s="92">
        <v>2109345.1191290398</v>
      </c>
      <c r="J2510" s="92"/>
      <c r="K2510" s="92"/>
      <c r="L2510" s="52" t="s">
        <v>296</v>
      </c>
      <c r="M2510" s="52" t="s">
        <v>3616</v>
      </c>
      <c r="N2510" s="52" t="s">
        <v>3617</v>
      </c>
      <c r="O2510" s="52" t="s">
        <v>3618</v>
      </c>
      <c r="P2510" s="52" t="s">
        <v>1035</v>
      </c>
      <c r="Q2510" s="52" t="s">
        <v>1036</v>
      </c>
      <c r="R2510" s="52">
        <v>1</v>
      </c>
      <c r="S2510" s="52" t="s">
        <v>3619</v>
      </c>
      <c r="T2510" s="78">
        <v>16867538196.9</v>
      </c>
      <c r="U2510" s="78">
        <v>14729169559.209999</v>
      </c>
      <c r="Z2510" s="52" t="s">
        <v>87</v>
      </c>
      <c r="AA2510" s="81">
        <v>1.904277192680932E-5</v>
      </c>
      <c r="BN2510" s="52" t="s">
        <v>99</v>
      </c>
    </row>
    <row r="2511" spans="1:66" s="52" customFormat="1">
      <c r="A2511" s="52" t="s">
        <v>3660</v>
      </c>
      <c r="B2511" s="52" t="s">
        <v>3661</v>
      </c>
      <c r="C2511" s="54" t="s">
        <v>83</v>
      </c>
      <c r="D2511" s="52" t="s">
        <v>84</v>
      </c>
      <c r="E2511" s="52" t="s">
        <v>3662</v>
      </c>
      <c r="F2511" s="52" t="s">
        <v>3661</v>
      </c>
      <c r="G2511" s="92">
        <v>65975.986662832205</v>
      </c>
      <c r="H2511" s="92">
        <v>1568834.30317797</v>
      </c>
      <c r="I2511" s="92">
        <v>1579465.1207081999</v>
      </c>
      <c r="J2511" s="92"/>
      <c r="K2511" s="92"/>
      <c r="L2511" s="52" t="s">
        <v>296</v>
      </c>
      <c r="M2511" s="52" t="s">
        <v>3616</v>
      </c>
      <c r="N2511" s="52" t="s">
        <v>3617</v>
      </c>
      <c r="O2511" s="52" t="s">
        <v>3618</v>
      </c>
      <c r="P2511" s="52" t="s">
        <v>1035</v>
      </c>
      <c r="Q2511" s="52" t="s">
        <v>1036</v>
      </c>
      <c r="R2511" s="52">
        <v>1</v>
      </c>
      <c r="S2511" s="52" t="s">
        <v>3619</v>
      </c>
      <c r="T2511" s="78">
        <v>16867538196.9</v>
      </c>
      <c r="U2511" s="78">
        <v>14729169559.209999</v>
      </c>
      <c r="Z2511" s="52" t="s">
        <v>98</v>
      </c>
      <c r="AA2511" s="81">
        <v>1.569702727536819E-4</v>
      </c>
      <c r="BN2511" s="52" t="s">
        <v>99</v>
      </c>
    </row>
    <row r="2512" spans="1:66" s="52" customFormat="1">
      <c r="A2512" s="52" t="s">
        <v>3663</v>
      </c>
      <c r="B2512" s="52" t="s">
        <v>3664</v>
      </c>
      <c r="C2512" s="54" t="s">
        <v>83</v>
      </c>
      <c r="D2512" s="52" t="s">
        <v>84</v>
      </c>
      <c r="E2512" s="52" t="s">
        <v>3665</v>
      </c>
      <c r="F2512" s="52" t="s">
        <v>3664</v>
      </c>
      <c r="G2512" s="92">
        <v>68757.757840280203</v>
      </c>
      <c r="H2512" s="92">
        <v>1117965.22998674</v>
      </c>
      <c r="I2512" s="92">
        <v>968109.23039114499</v>
      </c>
      <c r="J2512" s="92"/>
      <c r="K2512" s="92"/>
      <c r="L2512" s="52" t="s">
        <v>296</v>
      </c>
      <c r="M2512" s="52" t="s">
        <v>3616</v>
      </c>
      <c r="N2512" s="52" t="s">
        <v>3617</v>
      </c>
      <c r="O2512" s="52" t="s">
        <v>3618</v>
      </c>
      <c r="P2512" s="52" t="s">
        <v>1035</v>
      </c>
      <c r="Q2512" s="52" t="s">
        <v>1036</v>
      </c>
      <c r="R2512" s="52">
        <v>1</v>
      </c>
      <c r="S2512" s="52" t="s">
        <v>3619</v>
      </c>
      <c r="T2512" s="78">
        <v>16867538196.9</v>
      </c>
      <c r="U2512" s="78">
        <v>14729169559.209999</v>
      </c>
      <c r="Z2512" s="52" t="s">
        <v>87</v>
      </c>
      <c r="AA2512" s="81">
        <v>3.543133447164921E-6</v>
      </c>
      <c r="BN2512" s="52" t="s">
        <v>99</v>
      </c>
    </row>
    <row r="2513" spans="1:66" s="52" customFormat="1">
      <c r="A2513" s="52" t="s">
        <v>3666</v>
      </c>
      <c r="B2513" s="52" t="s">
        <v>3667</v>
      </c>
      <c r="C2513" s="54" t="s">
        <v>83</v>
      </c>
      <c r="D2513" s="52" t="s">
        <v>84</v>
      </c>
      <c r="E2513" s="52" t="s">
        <v>3668</v>
      </c>
      <c r="F2513" s="52" t="s">
        <v>3667</v>
      </c>
      <c r="G2513" s="92">
        <v>812572.62847521401</v>
      </c>
      <c r="H2513" s="92">
        <v>3165564.3714156998</v>
      </c>
      <c r="I2513" s="92">
        <v>2608358.1374054402</v>
      </c>
      <c r="J2513" s="92"/>
      <c r="K2513" s="92"/>
      <c r="L2513" s="52" t="s">
        <v>296</v>
      </c>
      <c r="M2513" s="52" t="s">
        <v>3616</v>
      </c>
      <c r="N2513" s="52" t="s">
        <v>3617</v>
      </c>
      <c r="O2513" s="52" t="s">
        <v>3618</v>
      </c>
      <c r="P2513" s="52" t="s">
        <v>1035</v>
      </c>
      <c r="Q2513" s="52" t="s">
        <v>1036</v>
      </c>
      <c r="R2513" s="52">
        <v>1</v>
      </c>
      <c r="S2513" s="52" t="s">
        <v>3619</v>
      </c>
      <c r="T2513" s="78">
        <v>16867538196.9</v>
      </c>
      <c r="U2513" s="78">
        <v>14729169559.209999</v>
      </c>
      <c r="Z2513" s="52" t="s">
        <v>98</v>
      </c>
      <c r="AA2513" s="81">
        <v>7.7192804572961493E-5</v>
      </c>
      <c r="BN2513" s="52" t="s">
        <v>99</v>
      </c>
    </row>
    <row r="2514" spans="1:66" s="52" customFormat="1">
      <c r="A2514" s="52" t="s">
        <v>3669</v>
      </c>
      <c r="B2514" s="52" t="s">
        <v>3670</v>
      </c>
      <c r="C2514" s="54" t="s">
        <v>83</v>
      </c>
      <c r="D2514" s="52" t="s">
        <v>84</v>
      </c>
      <c r="E2514" s="52" t="s">
        <v>3671</v>
      </c>
      <c r="F2514" s="52" t="s">
        <v>3670</v>
      </c>
      <c r="G2514" s="92">
        <v>316632.83354125498</v>
      </c>
      <c r="H2514" s="92">
        <v>5209304.0873059398</v>
      </c>
      <c r="I2514" s="92">
        <v>5202277.4550828096</v>
      </c>
      <c r="J2514" s="92"/>
      <c r="K2514" s="92"/>
      <c r="L2514" s="52" t="s">
        <v>296</v>
      </c>
      <c r="M2514" s="52" t="s">
        <v>3616</v>
      </c>
      <c r="N2514" s="52" t="s">
        <v>3617</v>
      </c>
      <c r="O2514" s="52" t="s">
        <v>3618</v>
      </c>
      <c r="P2514" s="52" t="s">
        <v>1035</v>
      </c>
      <c r="Q2514" s="52" t="s">
        <v>1036</v>
      </c>
      <c r="R2514" s="52">
        <v>1</v>
      </c>
      <c r="S2514" s="52" t="s">
        <v>3619</v>
      </c>
      <c r="T2514" s="78">
        <v>16867538196.9</v>
      </c>
      <c r="U2514" s="78">
        <v>14729169559.209999</v>
      </c>
      <c r="Z2514" s="52" t="s">
        <v>98</v>
      </c>
      <c r="AA2514" s="81">
        <v>2.4271807154384011E-4</v>
      </c>
      <c r="BN2514" s="52" t="s">
        <v>99</v>
      </c>
    </row>
    <row r="2515" spans="1:66" s="52" customFormat="1">
      <c r="A2515" s="52" t="s">
        <v>3672</v>
      </c>
      <c r="B2515" s="52" t="s">
        <v>3673</v>
      </c>
      <c r="C2515" s="54" t="s">
        <v>83</v>
      </c>
      <c r="D2515" s="52" t="s">
        <v>84</v>
      </c>
      <c r="E2515" s="52" t="s">
        <v>3674</v>
      </c>
      <c r="F2515" s="52" t="s">
        <v>3673</v>
      </c>
      <c r="G2515" s="92">
        <v>208960.22293228301</v>
      </c>
      <c r="H2515" s="92">
        <v>5416006.0749839796</v>
      </c>
      <c r="I2515" s="92">
        <v>4260698.94558925</v>
      </c>
      <c r="J2515" s="92"/>
      <c r="K2515" s="92"/>
      <c r="L2515" s="52" t="s">
        <v>296</v>
      </c>
      <c r="M2515" s="52" t="s">
        <v>3616</v>
      </c>
      <c r="N2515" s="52" t="s">
        <v>3617</v>
      </c>
      <c r="O2515" s="52" t="s">
        <v>3618</v>
      </c>
      <c r="P2515" s="52" t="s">
        <v>1035</v>
      </c>
      <c r="Q2515" s="52" t="s">
        <v>1036</v>
      </c>
      <c r="R2515" s="52">
        <v>1</v>
      </c>
      <c r="S2515" s="52" t="s">
        <v>3619</v>
      </c>
      <c r="T2515" s="78">
        <v>16867538196.9</v>
      </c>
      <c r="U2515" s="78">
        <v>14729169559.209999</v>
      </c>
      <c r="Z2515" s="52" t="s">
        <v>98</v>
      </c>
      <c r="AA2515" s="81">
        <v>1.3934796418462061E-4</v>
      </c>
      <c r="BN2515" s="52" t="s">
        <v>99</v>
      </c>
    </row>
    <row r="2516" spans="1:66" s="52" customFormat="1">
      <c r="A2516" s="52" t="s">
        <v>3675</v>
      </c>
      <c r="B2516" s="52" t="s">
        <v>3676</v>
      </c>
      <c r="C2516" s="54" t="s">
        <v>83</v>
      </c>
      <c r="D2516" s="52" t="s">
        <v>84</v>
      </c>
      <c r="E2516" s="52" t="s">
        <v>3677</v>
      </c>
      <c r="F2516" s="52" t="s">
        <v>3676</v>
      </c>
      <c r="G2516" s="92">
        <v>114910.00666482899</v>
      </c>
      <c r="H2516" s="92">
        <v>4286152.3415064299</v>
      </c>
      <c r="I2516" s="92">
        <v>4958366.78758738</v>
      </c>
      <c r="J2516" s="92"/>
      <c r="K2516" s="92"/>
      <c r="L2516" s="52" t="s">
        <v>296</v>
      </c>
      <c r="M2516" s="52" t="s">
        <v>3616</v>
      </c>
      <c r="N2516" s="52" t="s">
        <v>3617</v>
      </c>
      <c r="O2516" s="52" t="s">
        <v>3618</v>
      </c>
      <c r="P2516" s="52" t="s">
        <v>1035</v>
      </c>
      <c r="Q2516" s="52" t="s">
        <v>1036</v>
      </c>
      <c r="R2516" s="52">
        <v>1</v>
      </c>
      <c r="S2516" s="52" t="s">
        <v>3619</v>
      </c>
      <c r="T2516" s="78">
        <v>16867538196.9</v>
      </c>
      <c r="U2516" s="78">
        <v>14729169559.209999</v>
      </c>
      <c r="Z2516" s="52" t="s">
        <v>98</v>
      </c>
      <c r="AA2516" s="81">
        <v>8.1148444716900339E-5</v>
      </c>
      <c r="BN2516" s="52" t="s">
        <v>99</v>
      </c>
    </row>
    <row r="2517" spans="1:66" s="52" customFormat="1">
      <c r="A2517" s="52" t="s">
        <v>335</v>
      </c>
      <c r="B2517" s="52" t="s">
        <v>337</v>
      </c>
      <c r="C2517" s="54" t="s">
        <v>83</v>
      </c>
      <c r="D2517" s="52" t="s">
        <v>84</v>
      </c>
      <c r="E2517" s="52" t="s">
        <v>336</v>
      </c>
      <c r="F2517" s="52" t="s">
        <v>337</v>
      </c>
      <c r="G2517" s="92">
        <v>80149.345371035102</v>
      </c>
      <c r="H2517" s="92">
        <v>2985494.2445252198</v>
      </c>
      <c r="I2517" s="92">
        <v>2644126.9037904502</v>
      </c>
      <c r="J2517" s="92"/>
      <c r="K2517" s="92"/>
      <c r="L2517" s="52" t="s">
        <v>296</v>
      </c>
      <c r="M2517" s="52" t="s">
        <v>3616</v>
      </c>
      <c r="N2517" s="52" t="s">
        <v>3617</v>
      </c>
      <c r="O2517" s="52" t="s">
        <v>3618</v>
      </c>
      <c r="P2517" s="52" t="s">
        <v>1035</v>
      </c>
      <c r="Q2517" s="52" t="s">
        <v>1036</v>
      </c>
      <c r="R2517" s="52">
        <v>1</v>
      </c>
      <c r="S2517" s="52" t="s">
        <v>3619</v>
      </c>
      <c r="T2517" s="78">
        <v>16867538196.9</v>
      </c>
      <c r="U2517" s="78">
        <v>14729169559.209999</v>
      </c>
      <c r="Z2517" s="52" t="s">
        <v>87</v>
      </c>
      <c r="AA2517" s="81">
        <v>8.4965092746862935E-6</v>
      </c>
      <c r="BN2517" s="52" t="s">
        <v>99</v>
      </c>
    </row>
    <row r="2518" spans="1:66" s="52" customFormat="1">
      <c r="A2518" s="52" t="s">
        <v>1935</v>
      </c>
      <c r="B2518" s="52" t="s">
        <v>1936</v>
      </c>
      <c r="C2518" s="54" t="s">
        <v>83</v>
      </c>
      <c r="D2518" s="52" t="s">
        <v>84</v>
      </c>
      <c r="E2518" s="52" t="s">
        <v>1937</v>
      </c>
      <c r="F2518" s="52" t="s">
        <v>1936</v>
      </c>
      <c r="G2518" s="92">
        <v>35233.771999969402</v>
      </c>
      <c r="H2518" s="92">
        <v>1005489.00859935</v>
      </c>
      <c r="I2518" s="92">
        <v>1067583.29159907</v>
      </c>
      <c r="J2518" s="92"/>
      <c r="K2518" s="92"/>
      <c r="L2518" s="52" t="s">
        <v>296</v>
      </c>
      <c r="M2518" s="52" t="s">
        <v>3616</v>
      </c>
      <c r="N2518" s="52" t="s">
        <v>3617</v>
      </c>
      <c r="O2518" s="52" t="s">
        <v>3618</v>
      </c>
      <c r="P2518" s="52" t="s">
        <v>1035</v>
      </c>
      <c r="Q2518" s="52" t="s">
        <v>1036</v>
      </c>
      <c r="R2518" s="52">
        <v>1</v>
      </c>
      <c r="S2518" s="52" t="s">
        <v>3619</v>
      </c>
      <c r="T2518" s="78">
        <v>16867538196.9</v>
      </c>
      <c r="U2518" s="78">
        <v>14729169559.209999</v>
      </c>
      <c r="Z2518" s="52" t="s">
        <v>98</v>
      </c>
      <c r="AA2518" s="81">
        <v>3.5825182095009417E-5</v>
      </c>
      <c r="BN2518" s="52" t="s">
        <v>99</v>
      </c>
    </row>
    <row r="2519" spans="1:66" s="52" customFormat="1">
      <c r="A2519" s="52" t="s">
        <v>3678</v>
      </c>
      <c r="B2519" s="52" t="s">
        <v>3679</v>
      </c>
      <c r="C2519" s="54" t="s">
        <v>83</v>
      </c>
      <c r="D2519" s="52" t="s">
        <v>84</v>
      </c>
      <c r="E2519" s="52" t="s">
        <v>3680</v>
      </c>
      <c r="F2519" s="52" t="s">
        <v>3679</v>
      </c>
      <c r="G2519" s="92">
        <v>83233.548075848303</v>
      </c>
      <c r="H2519" s="92">
        <v>7469000.0858179703</v>
      </c>
      <c r="I2519" s="92">
        <v>5809701.65569421</v>
      </c>
      <c r="J2519" s="92"/>
      <c r="K2519" s="92"/>
      <c r="L2519" s="52" t="s">
        <v>296</v>
      </c>
      <c r="M2519" s="52" t="s">
        <v>3616</v>
      </c>
      <c r="N2519" s="52" t="s">
        <v>3617</v>
      </c>
      <c r="O2519" s="52" t="s">
        <v>3618</v>
      </c>
      <c r="P2519" s="52" t="s">
        <v>1035</v>
      </c>
      <c r="Q2519" s="52" t="s">
        <v>1036</v>
      </c>
      <c r="R2519" s="52">
        <v>1</v>
      </c>
      <c r="S2519" s="52" t="s">
        <v>3619</v>
      </c>
      <c r="T2519" s="78">
        <v>16867538196.9</v>
      </c>
      <c r="U2519" s="78">
        <v>14729169559.209999</v>
      </c>
      <c r="Z2519" s="52" t="s">
        <v>87</v>
      </c>
      <c r="AA2519" s="81">
        <v>1.2487222982264479E-4</v>
      </c>
      <c r="BN2519" s="52" t="s">
        <v>99</v>
      </c>
    </row>
    <row r="2520" spans="1:66" s="52" customFormat="1">
      <c r="A2520" s="52" t="s">
        <v>3208</v>
      </c>
      <c r="B2520" s="52" t="s">
        <v>3209</v>
      </c>
      <c r="C2520" s="54" t="s">
        <v>83</v>
      </c>
      <c r="D2520" s="52" t="s">
        <v>1639</v>
      </c>
      <c r="E2520" s="52" t="s">
        <v>3210</v>
      </c>
      <c r="F2520" s="52" t="s">
        <v>3209</v>
      </c>
      <c r="G2520" s="92">
        <v>37929.704526086003</v>
      </c>
      <c r="H2520" s="92">
        <v>1009201.89957526</v>
      </c>
      <c r="I2520" s="92">
        <v>993378.96153819305</v>
      </c>
      <c r="J2520" s="92"/>
      <c r="K2520" s="92"/>
      <c r="L2520" s="52" t="s">
        <v>296</v>
      </c>
      <c r="M2520" s="52" t="s">
        <v>3616</v>
      </c>
      <c r="N2520" s="52" t="s">
        <v>3617</v>
      </c>
      <c r="O2520" s="52" t="s">
        <v>3618</v>
      </c>
      <c r="P2520" s="52" t="s">
        <v>1035</v>
      </c>
      <c r="Q2520" s="52" t="s">
        <v>1036</v>
      </c>
      <c r="R2520" s="52">
        <v>1</v>
      </c>
      <c r="S2520" s="52" t="s">
        <v>3619</v>
      </c>
      <c r="T2520" s="78">
        <v>16867538196.9</v>
      </c>
      <c r="U2520" s="78">
        <v>14729169559.209999</v>
      </c>
      <c r="Z2520" s="52" t="s">
        <v>98</v>
      </c>
      <c r="AA2520" s="81">
        <v>2.206553068866733E-5</v>
      </c>
      <c r="BN2520" s="52" t="s">
        <v>99</v>
      </c>
    </row>
    <row r="2521" spans="1:66" s="52" customFormat="1">
      <c r="A2521" s="52" t="s">
        <v>1950</v>
      </c>
      <c r="B2521" s="52" t="s">
        <v>1951</v>
      </c>
      <c r="C2521" s="54" t="s">
        <v>83</v>
      </c>
      <c r="D2521" s="52" t="s">
        <v>1639</v>
      </c>
      <c r="E2521" s="52" t="s">
        <v>1952</v>
      </c>
      <c r="F2521" s="52" t="s">
        <v>1951</v>
      </c>
      <c r="G2521" s="92">
        <v>50704.691716669797</v>
      </c>
      <c r="H2521" s="92">
        <v>1272708.1437774801</v>
      </c>
      <c r="I2521" s="92">
        <v>1313251.5154617501</v>
      </c>
      <c r="J2521" s="92"/>
      <c r="K2521" s="92"/>
      <c r="L2521" s="52" t="s">
        <v>296</v>
      </c>
      <c r="M2521" s="52" t="s">
        <v>3616</v>
      </c>
      <c r="N2521" s="52" t="s">
        <v>3617</v>
      </c>
      <c r="O2521" s="52" t="s">
        <v>3618</v>
      </c>
      <c r="P2521" s="52" t="s">
        <v>1035</v>
      </c>
      <c r="Q2521" s="52" t="s">
        <v>1036</v>
      </c>
      <c r="R2521" s="52">
        <v>1</v>
      </c>
      <c r="S2521" s="52" t="s">
        <v>3619</v>
      </c>
      <c r="T2521" s="78">
        <v>16867538196.9</v>
      </c>
      <c r="U2521" s="78">
        <v>14729169559.209999</v>
      </c>
      <c r="Z2521" s="52" t="s">
        <v>98</v>
      </c>
      <c r="AA2521" s="81">
        <v>1.294986201453625E-4</v>
      </c>
      <c r="BN2521" s="52" t="s">
        <v>99</v>
      </c>
    </row>
    <row r="2522" spans="1:66" s="52" customFormat="1">
      <c r="A2522" s="52" t="s">
        <v>3681</v>
      </c>
      <c r="B2522" s="52" t="s">
        <v>3682</v>
      </c>
      <c r="C2522" s="54" t="s">
        <v>83</v>
      </c>
      <c r="D2522" s="52" t="s">
        <v>1639</v>
      </c>
      <c r="E2522" s="52" t="s">
        <v>3683</v>
      </c>
      <c r="F2522" s="52" t="s">
        <v>3682</v>
      </c>
      <c r="G2522" s="92">
        <v>58090.808226578403</v>
      </c>
      <c r="H2522" s="92">
        <v>3190395.0977486102</v>
      </c>
      <c r="I2522" s="92">
        <v>3142131.8169756299</v>
      </c>
      <c r="J2522" s="92"/>
      <c r="K2522" s="92"/>
      <c r="L2522" s="52" t="s">
        <v>296</v>
      </c>
      <c r="M2522" s="52" t="s">
        <v>3616</v>
      </c>
      <c r="N2522" s="52" t="s">
        <v>3617</v>
      </c>
      <c r="O2522" s="52" t="s">
        <v>3618</v>
      </c>
      <c r="P2522" s="52" t="s">
        <v>1035</v>
      </c>
      <c r="Q2522" s="52" t="s">
        <v>1036</v>
      </c>
      <c r="R2522" s="52">
        <v>1</v>
      </c>
      <c r="S2522" s="52" t="s">
        <v>3619</v>
      </c>
      <c r="T2522" s="78">
        <v>16867538196.9</v>
      </c>
      <c r="U2522" s="78">
        <v>14729169559.209999</v>
      </c>
      <c r="Z2522" s="52" t="s">
        <v>98</v>
      </c>
      <c r="AA2522" s="81">
        <v>1.7189231227723449E-4</v>
      </c>
      <c r="BN2522" s="52" t="s">
        <v>99</v>
      </c>
    </row>
    <row r="2523" spans="1:66" s="52" customFormat="1">
      <c r="A2523" s="52" t="s">
        <v>3684</v>
      </c>
      <c r="B2523" s="52" t="s">
        <v>3685</v>
      </c>
      <c r="C2523" s="54" t="s">
        <v>83</v>
      </c>
      <c r="D2523" s="52" t="s">
        <v>1639</v>
      </c>
      <c r="E2523" s="52" t="s">
        <v>3686</v>
      </c>
      <c r="F2523" s="52" t="s">
        <v>3685</v>
      </c>
      <c r="G2523" s="92">
        <v>59041.022134339597</v>
      </c>
      <c r="H2523" s="92">
        <v>1650440.51012439</v>
      </c>
      <c r="I2523" s="92">
        <v>1030856.2464655699</v>
      </c>
      <c r="J2523" s="92"/>
      <c r="K2523" s="92"/>
      <c r="L2523" s="52" t="s">
        <v>296</v>
      </c>
      <c r="M2523" s="52" t="s">
        <v>3616</v>
      </c>
      <c r="N2523" s="52" t="s">
        <v>3617</v>
      </c>
      <c r="O2523" s="52" t="s">
        <v>3618</v>
      </c>
      <c r="P2523" s="52" t="s">
        <v>1035</v>
      </c>
      <c r="Q2523" s="52" t="s">
        <v>1036</v>
      </c>
      <c r="R2523" s="52">
        <v>1</v>
      </c>
      <c r="S2523" s="52" t="s">
        <v>3619</v>
      </c>
      <c r="T2523" s="78">
        <v>16867538196.9</v>
      </c>
      <c r="U2523" s="78">
        <v>14729169559.209999</v>
      </c>
      <c r="Z2523" s="52" t="s">
        <v>98</v>
      </c>
      <c r="AA2523" s="81">
        <v>2.951850823638596E-4</v>
      </c>
      <c r="BN2523" s="52" t="s">
        <v>99</v>
      </c>
    </row>
    <row r="2524" spans="1:66" s="52" customFormat="1">
      <c r="A2524" s="52" t="s">
        <v>3687</v>
      </c>
      <c r="B2524" s="52" t="s">
        <v>3688</v>
      </c>
      <c r="C2524" s="54" t="s">
        <v>83</v>
      </c>
      <c r="D2524" s="52" t="s">
        <v>1639</v>
      </c>
      <c r="E2524" s="52" t="s">
        <v>3689</v>
      </c>
      <c r="F2524" s="52" t="s">
        <v>3688</v>
      </c>
      <c r="G2524" s="92">
        <v>192319.50206022899</v>
      </c>
      <c r="H2524" s="92">
        <v>4871385.8234315598</v>
      </c>
      <c r="I2524" s="92">
        <v>4584896.92911587</v>
      </c>
      <c r="J2524" s="92"/>
      <c r="K2524" s="92"/>
      <c r="L2524" s="52" t="s">
        <v>296</v>
      </c>
      <c r="M2524" s="52" t="s">
        <v>3616</v>
      </c>
      <c r="N2524" s="52" t="s">
        <v>3617</v>
      </c>
      <c r="O2524" s="52" t="s">
        <v>3618</v>
      </c>
      <c r="P2524" s="52" t="s">
        <v>1035</v>
      </c>
      <c r="Q2524" s="52" t="s">
        <v>1036</v>
      </c>
      <c r="R2524" s="52">
        <v>1</v>
      </c>
      <c r="S2524" s="52" t="s">
        <v>3619</v>
      </c>
      <c r="T2524" s="78">
        <v>16867538196.9</v>
      </c>
      <c r="U2524" s="78">
        <v>14729169559.209999</v>
      </c>
      <c r="Z2524" s="52" t="s">
        <v>98</v>
      </c>
      <c r="AA2524" s="81">
        <v>4.8272656108356822E-4</v>
      </c>
      <c r="BN2524" s="52" t="s">
        <v>99</v>
      </c>
    </row>
    <row r="2525" spans="1:66" s="52" customFormat="1">
      <c r="A2525" s="52" t="s">
        <v>3690</v>
      </c>
      <c r="B2525" s="52" t="s">
        <v>3691</v>
      </c>
      <c r="C2525" s="54" t="s">
        <v>83</v>
      </c>
      <c r="D2525" s="52" t="s">
        <v>1639</v>
      </c>
      <c r="E2525" s="52" t="s">
        <v>3692</v>
      </c>
      <c r="F2525" s="52" t="s">
        <v>3691</v>
      </c>
      <c r="G2525" s="92">
        <v>17766.6045778882</v>
      </c>
      <c r="H2525" s="92">
        <v>1046485.37879416</v>
      </c>
      <c r="I2525" s="92">
        <v>997594.847048425</v>
      </c>
      <c r="J2525" s="92"/>
      <c r="K2525" s="92"/>
      <c r="L2525" s="52" t="s">
        <v>296</v>
      </c>
      <c r="M2525" s="52" t="s">
        <v>3616</v>
      </c>
      <c r="N2525" s="52" t="s">
        <v>3617</v>
      </c>
      <c r="O2525" s="52" t="s">
        <v>3618</v>
      </c>
      <c r="P2525" s="52" t="s">
        <v>1035</v>
      </c>
      <c r="Q2525" s="52" t="s">
        <v>1036</v>
      </c>
      <c r="R2525" s="52">
        <v>1</v>
      </c>
      <c r="S2525" s="52" t="s">
        <v>3619</v>
      </c>
      <c r="T2525" s="78">
        <v>16867538196.9</v>
      </c>
      <c r="U2525" s="78">
        <v>14729169559.209999</v>
      </c>
      <c r="Z2525" s="52" t="s">
        <v>98</v>
      </c>
      <c r="AA2525" s="81">
        <v>4.3139596116272333E-5</v>
      </c>
      <c r="BN2525" s="52" t="s">
        <v>99</v>
      </c>
    </row>
    <row r="2526" spans="1:66" s="52" customFormat="1">
      <c r="A2526" s="52" t="s">
        <v>3693</v>
      </c>
      <c r="B2526" s="52" t="s">
        <v>3694</v>
      </c>
      <c r="C2526" s="54" t="s">
        <v>83</v>
      </c>
      <c r="D2526" s="52" t="s">
        <v>1639</v>
      </c>
      <c r="E2526" s="52" t="s">
        <v>3695</v>
      </c>
      <c r="F2526" s="52" t="s">
        <v>3694</v>
      </c>
      <c r="G2526" s="92">
        <v>13826.0116074667</v>
      </c>
      <c r="H2526" s="92">
        <v>1101151.2048701399</v>
      </c>
      <c r="I2526" s="92">
        <v>1087139.29269511</v>
      </c>
      <c r="J2526" s="92"/>
      <c r="K2526" s="92"/>
      <c r="L2526" s="52" t="s">
        <v>296</v>
      </c>
      <c r="M2526" s="52" t="s">
        <v>3616</v>
      </c>
      <c r="N2526" s="52" t="s">
        <v>3617</v>
      </c>
      <c r="O2526" s="52" t="s">
        <v>3618</v>
      </c>
      <c r="P2526" s="52" t="s">
        <v>1035</v>
      </c>
      <c r="Q2526" s="52" t="s">
        <v>1036</v>
      </c>
      <c r="R2526" s="52">
        <v>1</v>
      </c>
      <c r="S2526" s="52" t="s">
        <v>3619</v>
      </c>
      <c r="T2526" s="78">
        <v>16867538196.9</v>
      </c>
      <c r="U2526" s="78">
        <v>14729169559.209999</v>
      </c>
      <c r="Z2526" s="52" t="s">
        <v>98</v>
      </c>
      <c r="AA2526" s="81">
        <v>3.4564164914543877E-5</v>
      </c>
      <c r="BN2526" s="52" t="s">
        <v>99</v>
      </c>
    </row>
    <row r="2527" spans="1:66" s="52" customFormat="1">
      <c r="A2527" s="52" t="s">
        <v>2830</v>
      </c>
      <c r="B2527" s="52" t="s">
        <v>2831</v>
      </c>
      <c r="C2527" s="54" t="s">
        <v>83</v>
      </c>
      <c r="D2527" s="52" t="s">
        <v>1648</v>
      </c>
      <c r="E2527" s="52" t="s">
        <v>2832</v>
      </c>
      <c r="F2527" s="52" t="s">
        <v>2831</v>
      </c>
      <c r="G2527" s="92">
        <v>61332.714500116701</v>
      </c>
      <c r="H2527" s="92">
        <v>1355759.7338749899</v>
      </c>
      <c r="I2527" s="92">
        <v>1064735.9237220299</v>
      </c>
      <c r="J2527" s="92"/>
      <c r="K2527" s="92"/>
      <c r="L2527" s="52" t="s">
        <v>296</v>
      </c>
      <c r="M2527" s="52" t="s">
        <v>3616</v>
      </c>
      <c r="N2527" s="52" t="s">
        <v>3617</v>
      </c>
      <c r="O2527" s="52" t="s">
        <v>3618</v>
      </c>
      <c r="P2527" s="52" t="s">
        <v>1035</v>
      </c>
      <c r="Q2527" s="52" t="s">
        <v>1036</v>
      </c>
      <c r="R2527" s="52">
        <v>1</v>
      </c>
      <c r="S2527" s="52" t="s">
        <v>3619</v>
      </c>
      <c r="T2527" s="78">
        <v>16867538196.9</v>
      </c>
      <c r="U2527" s="78">
        <v>14729169559.209999</v>
      </c>
      <c r="Z2527" s="52" t="s">
        <v>98</v>
      </c>
      <c r="AA2527" s="81">
        <v>1.366784749297772E-4</v>
      </c>
      <c r="BN2527" s="52" t="s">
        <v>99</v>
      </c>
    </row>
    <row r="2528" spans="1:66" s="52" customFormat="1">
      <c r="A2528" s="52" t="s">
        <v>3696</v>
      </c>
      <c r="B2528" s="52" t="s">
        <v>3697</v>
      </c>
      <c r="C2528" s="54" t="s">
        <v>83</v>
      </c>
      <c r="D2528" s="52" t="s">
        <v>1648</v>
      </c>
      <c r="E2528" s="52" t="s">
        <v>3698</v>
      </c>
      <c r="F2528" s="52" t="s">
        <v>3697</v>
      </c>
      <c r="G2528" s="92">
        <v>30438.785011644901</v>
      </c>
      <c r="H2528" s="92">
        <v>2327897.9710474201</v>
      </c>
      <c r="I2528" s="92">
        <v>1151803.62484064</v>
      </c>
      <c r="J2528" s="92"/>
      <c r="K2528" s="92"/>
      <c r="L2528" s="52" t="s">
        <v>296</v>
      </c>
      <c r="M2528" s="52" t="s">
        <v>3616</v>
      </c>
      <c r="N2528" s="52" t="s">
        <v>3617</v>
      </c>
      <c r="O2528" s="52" t="s">
        <v>3618</v>
      </c>
      <c r="P2528" s="52" t="s">
        <v>1035</v>
      </c>
      <c r="Q2528" s="52" t="s">
        <v>1036</v>
      </c>
      <c r="R2528" s="52">
        <v>1</v>
      </c>
      <c r="S2528" s="52" t="s">
        <v>3619</v>
      </c>
      <c r="T2528" s="78">
        <v>16867538196.9</v>
      </c>
      <c r="U2528" s="78">
        <v>14729169559.209999</v>
      </c>
      <c r="Z2528" s="52" t="s">
        <v>98</v>
      </c>
      <c r="AA2528" s="81">
        <v>5.8057390479430331E-4</v>
      </c>
      <c r="BN2528" s="52" t="s">
        <v>99</v>
      </c>
    </row>
    <row r="2529" spans="1:66" s="52" customFormat="1">
      <c r="A2529" s="52" t="s">
        <v>3699</v>
      </c>
      <c r="B2529" s="52" t="s">
        <v>3700</v>
      </c>
      <c r="C2529" s="54" t="s">
        <v>83</v>
      </c>
      <c r="D2529" s="52" t="s">
        <v>1648</v>
      </c>
      <c r="E2529" s="52" t="s">
        <v>3701</v>
      </c>
      <c r="F2529" s="52" t="s">
        <v>3700</v>
      </c>
      <c r="G2529" s="92">
        <v>3989.50103920333</v>
      </c>
      <c r="H2529" s="92">
        <v>3248289.97426291</v>
      </c>
      <c r="I2529" s="92">
        <v>2370601.4125050101</v>
      </c>
      <c r="J2529" s="92"/>
      <c r="K2529" s="92"/>
      <c r="L2529" s="52" t="s">
        <v>296</v>
      </c>
      <c r="M2529" s="52" t="s">
        <v>3616</v>
      </c>
      <c r="N2529" s="52" t="s">
        <v>3617</v>
      </c>
      <c r="O2529" s="52" t="s">
        <v>3618</v>
      </c>
      <c r="P2529" s="52" t="s">
        <v>1035</v>
      </c>
      <c r="Q2529" s="52" t="s">
        <v>1036</v>
      </c>
      <c r="R2529" s="52">
        <v>1</v>
      </c>
      <c r="S2529" s="52" t="s">
        <v>3619</v>
      </c>
      <c r="T2529" s="78">
        <v>16867538196.9</v>
      </c>
      <c r="U2529" s="78">
        <v>14729169559.209999</v>
      </c>
      <c r="Z2529" s="52" t="s">
        <v>87</v>
      </c>
      <c r="AA2529" s="81">
        <v>5.9717428476491657E-5</v>
      </c>
      <c r="BN2529" s="52" t="s">
        <v>99</v>
      </c>
    </row>
    <row r="2530" spans="1:66" s="52" customFormat="1">
      <c r="A2530" s="52" t="s">
        <v>3702</v>
      </c>
      <c r="B2530" s="52" t="s">
        <v>3703</v>
      </c>
      <c r="C2530" s="54" t="s">
        <v>83</v>
      </c>
      <c r="D2530" s="52" t="s">
        <v>1648</v>
      </c>
      <c r="E2530" s="52" t="s">
        <v>3704</v>
      </c>
      <c r="F2530" s="52" t="s">
        <v>3703</v>
      </c>
      <c r="G2530" s="92">
        <v>25452.158243603899</v>
      </c>
      <c r="H2530" s="92">
        <v>1672026.7749867099</v>
      </c>
      <c r="I2530" s="92">
        <v>2130345.6449896502</v>
      </c>
      <c r="J2530" s="92"/>
      <c r="K2530" s="92"/>
      <c r="L2530" s="52" t="s">
        <v>296</v>
      </c>
      <c r="M2530" s="52" t="s">
        <v>3616</v>
      </c>
      <c r="N2530" s="52" t="s">
        <v>3617</v>
      </c>
      <c r="O2530" s="52" t="s">
        <v>3618</v>
      </c>
      <c r="P2530" s="52" t="s">
        <v>1035</v>
      </c>
      <c r="Q2530" s="52" t="s">
        <v>1036</v>
      </c>
      <c r="R2530" s="52">
        <v>1</v>
      </c>
      <c r="S2530" s="52" t="s">
        <v>3619</v>
      </c>
      <c r="T2530" s="78">
        <v>16867538196.9</v>
      </c>
      <c r="U2530" s="78">
        <v>14729169559.209999</v>
      </c>
      <c r="Z2530" s="52" t="s">
        <v>98</v>
      </c>
      <c r="AA2530" s="81">
        <v>1.5725633663721101E-4</v>
      </c>
      <c r="BN2530" s="52" t="s">
        <v>99</v>
      </c>
    </row>
    <row r="2531" spans="1:66" s="52" customFormat="1">
      <c r="A2531" s="52" t="s">
        <v>3705</v>
      </c>
      <c r="B2531" s="52" t="s">
        <v>3706</v>
      </c>
      <c r="C2531" s="54" t="s">
        <v>83</v>
      </c>
      <c r="D2531" s="52" t="s">
        <v>1648</v>
      </c>
      <c r="E2531" s="52" t="s">
        <v>3707</v>
      </c>
      <c r="F2531" s="52" t="s">
        <v>3706</v>
      </c>
      <c r="G2531" s="92">
        <v>55308.038925277702</v>
      </c>
      <c r="H2531" s="92">
        <v>4159942.9140674002</v>
      </c>
      <c r="I2531" s="92">
        <v>4128745.1057719798</v>
      </c>
      <c r="J2531" s="92"/>
      <c r="K2531" s="92"/>
      <c r="L2531" s="52" t="s">
        <v>296</v>
      </c>
      <c r="M2531" s="52" t="s">
        <v>3616</v>
      </c>
      <c r="N2531" s="52" t="s">
        <v>3617</v>
      </c>
      <c r="O2531" s="52" t="s">
        <v>3618</v>
      </c>
      <c r="P2531" s="52" t="s">
        <v>1035</v>
      </c>
      <c r="Q2531" s="52" t="s">
        <v>1036</v>
      </c>
      <c r="R2531" s="52">
        <v>1</v>
      </c>
      <c r="S2531" s="52" t="s">
        <v>3619</v>
      </c>
      <c r="T2531" s="78">
        <v>16867538196.9</v>
      </c>
      <c r="U2531" s="78">
        <v>14729169559.209999</v>
      </c>
      <c r="Z2531" s="52" t="s">
        <v>98</v>
      </c>
      <c r="AA2531" s="81">
        <v>1.113234269051105E-4</v>
      </c>
      <c r="BN2531" s="52" t="s">
        <v>99</v>
      </c>
    </row>
    <row r="2532" spans="1:66" s="52" customFormat="1">
      <c r="A2532" s="52" t="s">
        <v>2900</v>
      </c>
      <c r="B2532" s="52" t="s">
        <v>2901</v>
      </c>
      <c r="C2532" s="54" t="s">
        <v>83</v>
      </c>
      <c r="D2532" s="52" t="s">
        <v>1648</v>
      </c>
      <c r="E2532" s="52" t="s">
        <v>2902</v>
      </c>
      <c r="F2532" s="52" t="s">
        <v>2901</v>
      </c>
      <c r="G2532" s="92">
        <v>15017.771487579001</v>
      </c>
      <c r="H2532" s="92">
        <v>75989.923727149799</v>
      </c>
      <c r="I2532" s="92">
        <v>75989.923727149799</v>
      </c>
      <c r="J2532" s="92"/>
      <c r="K2532" s="92"/>
      <c r="L2532" s="52" t="s">
        <v>296</v>
      </c>
      <c r="M2532" s="52" t="s">
        <v>3616</v>
      </c>
      <c r="N2532" s="52" t="s">
        <v>3617</v>
      </c>
      <c r="O2532" s="52" t="s">
        <v>3618</v>
      </c>
      <c r="P2532" s="52" t="s">
        <v>1035</v>
      </c>
      <c r="Q2532" s="52" t="s">
        <v>1036</v>
      </c>
      <c r="R2532" s="52">
        <v>1</v>
      </c>
      <c r="S2532" s="52" t="s">
        <v>3619</v>
      </c>
      <c r="T2532" s="78">
        <v>16867538196.9</v>
      </c>
      <c r="U2532" s="78">
        <v>14729169559.209999</v>
      </c>
      <c r="Z2532" s="52" t="s">
        <v>98</v>
      </c>
      <c r="AA2532" s="81">
        <v>1.3349130211181331E-5</v>
      </c>
      <c r="BN2532" s="52" t="s">
        <v>99</v>
      </c>
    </row>
    <row r="2533" spans="1:66" s="52" customFormat="1">
      <c r="A2533" s="52" t="s">
        <v>1922</v>
      </c>
      <c r="B2533" s="52" t="s">
        <v>1923</v>
      </c>
      <c r="C2533" s="54" t="s">
        <v>83</v>
      </c>
      <c r="D2533" s="52" t="s">
        <v>1648</v>
      </c>
      <c r="E2533" s="52" t="s">
        <v>1924</v>
      </c>
      <c r="F2533" s="52" t="s">
        <v>1923</v>
      </c>
      <c r="G2533" s="92">
        <v>2053.1407649840498</v>
      </c>
      <c r="H2533" s="92">
        <v>280582.21694272</v>
      </c>
      <c r="I2533" s="92">
        <v>280582.21694272</v>
      </c>
      <c r="J2533" s="92"/>
      <c r="K2533" s="92"/>
      <c r="L2533" s="52" t="s">
        <v>296</v>
      </c>
      <c r="M2533" s="52" t="s">
        <v>3616</v>
      </c>
      <c r="N2533" s="52" t="s">
        <v>3617</v>
      </c>
      <c r="O2533" s="52" t="s">
        <v>3618</v>
      </c>
      <c r="P2533" s="52" t="s">
        <v>1035</v>
      </c>
      <c r="Q2533" s="52" t="s">
        <v>1036</v>
      </c>
      <c r="R2533" s="52">
        <v>1</v>
      </c>
      <c r="S2533" s="52" t="s">
        <v>3619</v>
      </c>
      <c r="T2533" s="78">
        <v>16867538196.9</v>
      </c>
      <c r="U2533" s="78">
        <v>14729169559.209999</v>
      </c>
      <c r="Z2533" s="52" t="s">
        <v>98</v>
      </c>
      <c r="AA2533" s="81">
        <v>1.9248188656666511E-5</v>
      </c>
      <c r="BN2533" s="52" t="s">
        <v>99</v>
      </c>
    </row>
    <row r="2534" spans="1:66" s="52" customFormat="1">
      <c r="A2534" s="52" t="s">
        <v>3225</v>
      </c>
      <c r="B2534" s="52" t="s">
        <v>3215</v>
      </c>
      <c r="C2534" s="54" t="s">
        <v>83</v>
      </c>
      <c r="D2534" s="52" t="s">
        <v>84</v>
      </c>
      <c r="E2534" s="52" t="s">
        <v>3226</v>
      </c>
      <c r="F2534" s="52" t="s">
        <v>3215</v>
      </c>
      <c r="G2534" s="92">
        <v>8384.2403625989391</v>
      </c>
      <c r="H2534" s="92">
        <v>90549.7959160686</v>
      </c>
      <c r="I2534" s="92">
        <v>152173.96258117101</v>
      </c>
      <c r="J2534" s="92"/>
      <c r="K2534" s="92"/>
      <c r="L2534" s="52" t="s">
        <v>296</v>
      </c>
      <c r="M2534" s="52" t="s">
        <v>3616</v>
      </c>
      <c r="N2534" s="52" t="s">
        <v>3617</v>
      </c>
      <c r="O2534" s="52" t="s">
        <v>3618</v>
      </c>
      <c r="P2534" s="52" t="s">
        <v>1035</v>
      </c>
      <c r="Q2534" s="52" t="s">
        <v>1036</v>
      </c>
      <c r="R2534" s="52">
        <v>1</v>
      </c>
      <c r="S2534" s="52" t="s">
        <v>3619</v>
      </c>
      <c r="T2534" s="78">
        <v>16867538196.9</v>
      </c>
      <c r="U2534" s="78">
        <v>14729169559.209999</v>
      </c>
      <c r="Z2534" s="52" t="s">
        <v>98</v>
      </c>
      <c r="AA2534" s="81">
        <v>1.760010099073082E-7</v>
      </c>
      <c r="BN2534" s="52" t="s">
        <v>99</v>
      </c>
    </row>
    <row r="2535" spans="1:66" s="52" customFormat="1">
      <c r="A2535" s="52" t="s">
        <v>2909</v>
      </c>
      <c r="B2535" s="52" t="s">
        <v>2910</v>
      </c>
      <c r="C2535" s="54" t="s">
        <v>83</v>
      </c>
      <c r="D2535" s="52" t="s">
        <v>1639</v>
      </c>
      <c r="E2535" s="52" t="s">
        <v>2911</v>
      </c>
      <c r="F2535" s="52" t="s">
        <v>2910</v>
      </c>
      <c r="G2535" s="92">
        <v>350.34147229431301</v>
      </c>
      <c r="H2535" s="92">
        <v>19468.475615395</v>
      </c>
      <c r="I2535" s="92">
        <v>9389.1514574875891</v>
      </c>
      <c r="J2535" s="92"/>
      <c r="K2535" s="92"/>
      <c r="L2535" s="52" t="s">
        <v>296</v>
      </c>
      <c r="M2535" s="52" t="s">
        <v>3616</v>
      </c>
      <c r="N2535" s="52" t="s">
        <v>3617</v>
      </c>
      <c r="O2535" s="52" t="s">
        <v>3618</v>
      </c>
      <c r="P2535" s="52" t="s">
        <v>1035</v>
      </c>
      <c r="Q2535" s="52" t="s">
        <v>1036</v>
      </c>
      <c r="R2535" s="52">
        <v>1</v>
      </c>
      <c r="S2535" s="52" t="s">
        <v>3619</v>
      </c>
      <c r="T2535" s="78">
        <v>16867538196.9</v>
      </c>
      <c r="U2535" s="78">
        <v>14729169559.209999</v>
      </c>
      <c r="Z2535" s="52" t="s">
        <v>98</v>
      </c>
      <c r="AA2535" s="81">
        <v>1.8085654676566389E-6</v>
      </c>
      <c r="BN2535" s="52" t="s">
        <v>99</v>
      </c>
    </row>
    <row r="2536" spans="1:66" s="52" customFormat="1">
      <c r="A2536" s="52" t="s">
        <v>1980</v>
      </c>
      <c r="B2536" s="52" t="s">
        <v>1981</v>
      </c>
      <c r="C2536" s="54" t="s">
        <v>83</v>
      </c>
      <c r="D2536" s="52" t="s">
        <v>1639</v>
      </c>
      <c r="E2536" s="52" t="s">
        <v>1982</v>
      </c>
      <c r="F2536" s="52" t="s">
        <v>1981</v>
      </c>
      <c r="G2536" s="92">
        <v>183.65478889502401</v>
      </c>
      <c r="H2536" s="92">
        <v>14618.921196043901</v>
      </c>
      <c r="I2536" s="92">
        <v>10791.5553954716</v>
      </c>
      <c r="J2536" s="92"/>
      <c r="K2536" s="92"/>
      <c r="L2536" s="52" t="s">
        <v>296</v>
      </c>
      <c r="M2536" s="52" t="s">
        <v>3616</v>
      </c>
      <c r="N2536" s="52" t="s">
        <v>3617</v>
      </c>
      <c r="O2536" s="52" t="s">
        <v>3618</v>
      </c>
      <c r="P2536" s="52" t="s">
        <v>1035</v>
      </c>
      <c r="Q2536" s="52" t="s">
        <v>1036</v>
      </c>
      <c r="R2536" s="52">
        <v>1</v>
      </c>
      <c r="S2536" s="52" t="s">
        <v>3619</v>
      </c>
      <c r="T2536" s="78">
        <v>16867538196.9</v>
      </c>
      <c r="U2536" s="78">
        <v>14729169559.209999</v>
      </c>
      <c r="Z2536" s="52" t="s">
        <v>98</v>
      </c>
      <c r="AA2536" s="81">
        <v>1.697887103196256E-6</v>
      </c>
      <c r="BN2536" s="52" t="s">
        <v>99</v>
      </c>
    </row>
    <row r="2537" spans="1:66" s="52" customFormat="1">
      <c r="A2537" s="52" t="s">
        <v>1986</v>
      </c>
      <c r="B2537" s="52" t="s">
        <v>1987</v>
      </c>
      <c r="C2537" s="54" t="s">
        <v>83</v>
      </c>
      <c r="D2537" s="52" t="s">
        <v>1639</v>
      </c>
      <c r="E2537" s="52" t="s">
        <v>1988</v>
      </c>
      <c r="F2537" s="52" t="s">
        <v>1987</v>
      </c>
      <c r="G2537" s="92">
        <v>303.42965121786699</v>
      </c>
      <c r="H2537" s="92">
        <v>8438.3786003688692</v>
      </c>
      <c r="I2537" s="92">
        <v>6280.9937802098402</v>
      </c>
      <c r="J2537" s="92"/>
      <c r="K2537" s="92"/>
      <c r="L2537" s="52" t="s">
        <v>296</v>
      </c>
      <c r="M2537" s="52" t="s">
        <v>3616</v>
      </c>
      <c r="N2537" s="52" t="s">
        <v>3617</v>
      </c>
      <c r="O2537" s="52" t="s">
        <v>3618</v>
      </c>
      <c r="P2537" s="52" t="s">
        <v>1035</v>
      </c>
      <c r="Q2537" s="52" t="s">
        <v>1036</v>
      </c>
      <c r="R2537" s="52">
        <v>1</v>
      </c>
      <c r="S2537" s="52" t="s">
        <v>3619</v>
      </c>
      <c r="T2537" s="78">
        <v>16867538196.9</v>
      </c>
      <c r="U2537" s="78">
        <v>14729169559.209999</v>
      </c>
      <c r="Z2537" s="52" t="s">
        <v>98</v>
      </c>
      <c r="AA2537" s="81">
        <v>1.5171482560893351E-6</v>
      </c>
      <c r="BN2537" s="52" t="s">
        <v>99</v>
      </c>
    </row>
    <row r="2538" spans="1:66" s="52" customFormat="1">
      <c r="A2538" s="52" t="s">
        <v>1989</v>
      </c>
      <c r="B2538" s="52" t="s">
        <v>1990</v>
      </c>
      <c r="C2538" s="54" t="s">
        <v>83</v>
      </c>
      <c r="D2538" s="52" t="s">
        <v>1639</v>
      </c>
      <c r="E2538" s="52" t="s">
        <v>1991</v>
      </c>
      <c r="F2538" s="52" t="s">
        <v>1990</v>
      </c>
      <c r="G2538" s="92">
        <v>153.71107331431401</v>
      </c>
      <c r="H2538" s="92">
        <v>4136.3649828881898</v>
      </c>
      <c r="I2538" s="92">
        <v>7072.2464831915904</v>
      </c>
      <c r="J2538" s="92"/>
      <c r="K2538" s="92"/>
      <c r="L2538" s="52" t="s">
        <v>296</v>
      </c>
      <c r="M2538" s="52" t="s">
        <v>3616</v>
      </c>
      <c r="N2538" s="52" t="s">
        <v>3617</v>
      </c>
      <c r="O2538" s="52" t="s">
        <v>3618</v>
      </c>
      <c r="P2538" s="52" t="s">
        <v>1035</v>
      </c>
      <c r="Q2538" s="52" t="s">
        <v>1036</v>
      </c>
      <c r="R2538" s="52">
        <v>1</v>
      </c>
      <c r="S2538" s="52" t="s">
        <v>3619</v>
      </c>
      <c r="T2538" s="78">
        <v>16867538196.9</v>
      </c>
      <c r="U2538" s="78">
        <v>14729169559.209999</v>
      </c>
      <c r="Z2538" s="52" t="s">
        <v>98</v>
      </c>
      <c r="AA2538" s="81">
        <v>1.144182458380767E-6</v>
      </c>
      <c r="BN2538" s="52" t="s">
        <v>99</v>
      </c>
    </row>
    <row r="2539" spans="1:66" s="52" customFormat="1">
      <c r="A2539" s="52" t="s">
        <v>1998</v>
      </c>
      <c r="B2539" s="52" t="s">
        <v>1999</v>
      </c>
      <c r="C2539" s="54" t="s">
        <v>83</v>
      </c>
      <c r="D2539" s="52" t="s">
        <v>1639</v>
      </c>
      <c r="E2539" s="52" t="s">
        <v>2000</v>
      </c>
      <c r="F2539" s="52" t="s">
        <v>1999</v>
      </c>
      <c r="G2539" s="92">
        <v>133.74859626050699</v>
      </c>
      <c r="H2539" s="92">
        <v>1401.68528881011</v>
      </c>
      <c r="I2539" s="92">
        <v>3258.11580490595</v>
      </c>
      <c r="J2539" s="92"/>
      <c r="K2539" s="92"/>
      <c r="L2539" s="52" t="s">
        <v>296</v>
      </c>
      <c r="M2539" s="52" t="s">
        <v>3616</v>
      </c>
      <c r="N2539" s="52" t="s">
        <v>3617</v>
      </c>
      <c r="O2539" s="52" t="s">
        <v>3618</v>
      </c>
      <c r="P2539" s="52" t="s">
        <v>1035</v>
      </c>
      <c r="Q2539" s="52" t="s">
        <v>1036</v>
      </c>
      <c r="R2539" s="52">
        <v>1</v>
      </c>
      <c r="S2539" s="52" t="s">
        <v>3619</v>
      </c>
      <c r="T2539" s="78">
        <v>16867538196.9</v>
      </c>
      <c r="U2539" s="78">
        <v>14729169559.209999</v>
      </c>
      <c r="Z2539" s="52" t="s">
        <v>98</v>
      </c>
      <c r="AA2539" s="81">
        <v>8.3592872662816867E-7</v>
      </c>
      <c r="BN2539" s="52" t="s">
        <v>99</v>
      </c>
    </row>
    <row r="2540" spans="1:66" s="52" customFormat="1">
      <c r="A2540" s="52" t="s">
        <v>2001</v>
      </c>
      <c r="B2540" s="52" t="s">
        <v>2002</v>
      </c>
      <c r="C2540" s="54" t="s">
        <v>83</v>
      </c>
      <c r="D2540" s="52" t="s">
        <v>1639</v>
      </c>
      <c r="E2540" s="52" t="s">
        <v>2003</v>
      </c>
      <c r="F2540" s="52" t="s">
        <v>2002</v>
      </c>
      <c r="G2540" s="92">
        <v>184.65291274771499</v>
      </c>
      <c r="H2540" s="92">
        <v>8641.7563165930605</v>
      </c>
      <c r="I2540" s="92">
        <v>9332.3582102695109</v>
      </c>
      <c r="J2540" s="92"/>
      <c r="K2540" s="92"/>
      <c r="L2540" s="52" t="s">
        <v>296</v>
      </c>
      <c r="M2540" s="52" t="s">
        <v>3616</v>
      </c>
      <c r="N2540" s="52" t="s">
        <v>3617</v>
      </c>
      <c r="O2540" s="52" t="s">
        <v>3618</v>
      </c>
      <c r="P2540" s="52" t="s">
        <v>1035</v>
      </c>
      <c r="Q2540" s="52" t="s">
        <v>1036</v>
      </c>
      <c r="R2540" s="52">
        <v>1</v>
      </c>
      <c r="S2540" s="52" t="s">
        <v>3619</v>
      </c>
      <c r="T2540" s="78">
        <v>16867538196.9</v>
      </c>
      <c r="U2540" s="78">
        <v>14729169559.209999</v>
      </c>
      <c r="Z2540" s="52" t="s">
        <v>98</v>
      </c>
      <c r="AA2540" s="81">
        <v>2.001369046497524E-6</v>
      </c>
      <c r="BN2540" s="52" t="s">
        <v>99</v>
      </c>
    </row>
    <row r="2541" spans="1:66" s="52" customFormat="1">
      <c r="A2541" s="52" t="s">
        <v>2457</v>
      </c>
      <c r="B2541" s="52" t="s">
        <v>2458</v>
      </c>
      <c r="C2541" s="54" t="s">
        <v>83</v>
      </c>
      <c r="D2541" s="52" t="s">
        <v>1639</v>
      </c>
      <c r="E2541" s="52" t="s">
        <v>2459</v>
      </c>
      <c r="F2541" s="52" t="s">
        <v>2458</v>
      </c>
      <c r="G2541" s="92">
        <v>553.95873824314504</v>
      </c>
      <c r="H2541" s="92">
        <v>20623.883824792301</v>
      </c>
      <c r="I2541" s="92">
        <v>12574.863358119401</v>
      </c>
      <c r="J2541" s="92"/>
      <c r="K2541" s="92"/>
      <c r="L2541" s="52" t="s">
        <v>296</v>
      </c>
      <c r="M2541" s="52" t="s">
        <v>3616</v>
      </c>
      <c r="N2541" s="52" t="s">
        <v>3617</v>
      </c>
      <c r="O2541" s="52" t="s">
        <v>3618</v>
      </c>
      <c r="P2541" s="52" t="s">
        <v>1035</v>
      </c>
      <c r="Q2541" s="52" t="s">
        <v>1036</v>
      </c>
      <c r="R2541" s="52">
        <v>1</v>
      </c>
      <c r="S2541" s="52" t="s">
        <v>3619</v>
      </c>
      <c r="T2541" s="78">
        <v>16867538196.9</v>
      </c>
      <c r="U2541" s="78">
        <v>14729169559.209999</v>
      </c>
      <c r="Z2541" s="52" t="s">
        <v>98</v>
      </c>
      <c r="AA2541" s="81">
        <v>2.3713987082326408E-6</v>
      </c>
      <c r="BN2541" s="52" t="s">
        <v>99</v>
      </c>
    </row>
    <row r="2542" spans="1:66" s="52" customFormat="1">
      <c r="A2542" s="52" t="s">
        <v>2930</v>
      </c>
      <c r="B2542" s="52" t="s">
        <v>2931</v>
      </c>
      <c r="C2542" s="54" t="s">
        <v>83</v>
      </c>
      <c r="D2542" s="52" t="s">
        <v>1639</v>
      </c>
      <c r="E2542" s="52" t="s">
        <v>2932</v>
      </c>
      <c r="F2542" s="52" t="s">
        <v>2931</v>
      </c>
      <c r="G2542" s="92">
        <v>253.523458583349</v>
      </c>
      <c r="H2542" s="92">
        <v>3136.0851826760299</v>
      </c>
      <c r="I2542" s="92">
        <v>4170.4608936960904</v>
      </c>
      <c r="J2542" s="92"/>
      <c r="K2542" s="92"/>
      <c r="L2542" s="52" t="s">
        <v>296</v>
      </c>
      <c r="M2542" s="52" t="s">
        <v>3616</v>
      </c>
      <c r="N2542" s="52" t="s">
        <v>3617</v>
      </c>
      <c r="O2542" s="52" t="s">
        <v>3618</v>
      </c>
      <c r="P2542" s="52" t="s">
        <v>1035</v>
      </c>
      <c r="Q2542" s="52" t="s">
        <v>1036</v>
      </c>
      <c r="R2542" s="52">
        <v>1</v>
      </c>
      <c r="S2542" s="52" t="s">
        <v>3619</v>
      </c>
      <c r="T2542" s="78">
        <v>16867538196.9</v>
      </c>
      <c r="U2542" s="78">
        <v>14729169559.209999</v>
      </c>
      <c r="Z2542" s="52" t="s">
        <v>98</v>
      </c>
      <c r="AA2542" s="81">
        <v>1.227682618849499E-6</v>
      </c>
      <c r="BN2542" s="52" t="s">
        <v>99</v>
      </c>
    </row>
    <row r="2543" spans="1:66" s="52" customFormat="1">
      <c r="A2543" s="52" t="s">
        <v>2016</v>
      </c>
      <c r="B2543" s="52" t="s">
        <v>2017</v>
      </c>
      <c r="C2543" s="54" t="s">
        <v>83</v>
      </c>
      <c r="D2543" s="52" t="s">
        <v>1639</v>
      </c>
      <c r="E2543" s="52" t="s">
        <v>2018</v>
      </c>
      <c r="F2543" s="52" t="s">
        <v>2017</v>
      </c>
      <c r="G2543" s="92">
        <v>123.76735773360301</v>
      </c>
      <c r="H2543" s="92">
        <v>3238.9917518883999</v>
      </c>
      <c r="I2543" s="92">
        <v>3506.3292445929901</v>
      </c>
      <c r="J2543" s="92"/>
      <c r="K2543" s="92"/>
      <c r="L2543" s="52" t="s">
        <v>296</v>
      </c>
      <c r="M2543" s="52" t="s">
        <v>3616</v>
      </c>
      <c r="N2543" s="52" t="s">
        <v>3617</v>
      </c>
      <c r="O2543" s="52" t="s">
        <v>3618</v>
      </c>
      <c r="P2543" s="52" t="s">
        <v>1035</v>
      </c>
      <c r="Q2543" s="52" t="s">
        <v>1036</v>
      </c>
      <c r="R2543" s="52">
        <v>1</v>
      </c>
      <c r="S2543" s="52" t="s">
        <v>3619</v>
      </c>
      <c r="T2543" s="78">
        <v>16867538196.9</v>
      </c>
      <c r="U2543" s="78">
        <v>14729169559.209999</v>
      </c>
      <c r="Z2543" s="52" t="s">
        <v>98</v>
      </c>
      <c r="AA2543" s="81">
        <v>1.031394647780025E-6</v>
      </c>
      <c r="BN2543" s="52" t="s">
        <v>99</v>
      </c>
    </row>
    <row r="2544" spans="1:66" s="52" customFormat="1">
      <c r="A2544" s="52" t="s">
        <v>2037</v>
      </c>
      <c r="B2544" s="52" t="s">
        <v>2038</v>
      </c>
      <c r="C2544" s="54" t="s">
        <v>83</v>
      </c>
      <c r="D2544" s="52" t="s">
        <v>1639</v>
      </c>
      <c r="E2544" s="52" t="s">
        <v>2039</v>
      </c>
      <c r="F2544" s="52" t="s">
        <v>2038</v>
      </c>
      <c r="G2544" s="92">
        <v>132.750472407817</v>
      </c>
      <c r="H2544" s="92">
        <v>11424.5056554167</v>
      </c>
      <c r="I2544" s="92">
        <v>8559.7504608560193</v>
      </c>
      <c r="J2544" s="92"/>
      <c r="K2544" s="92"/>
      <c r="L2544" s="52" t="s">
        <v>296</v>
      </c>
      <c r="M2544" s="52" t="s">
        <v>3616</v>
      </c>
      <c r="N2544" s="52" t="s">
        <v>3617</v>
      </c>
      <c r="O2544" s="52" t="s">
        <v>3618</v>
      </c>
      <c r="P2544" s="52" t="s">
        <v>1035</v>
      </c>
      <c r="Q2544" s="52" t="s">
        <v>1036</v>
      </c>
      <c r="R2544" s="52">
        <v>1</v>
      </c>
      <c r="S2544" s="52" t="s">
        <v>3619</v>
      </c>
      <c r="T2544" s="78">
        <v>16867538196.9</v>
      </c>
      <c r="U2544" s="78">
        <v>14729169559.209999</v>
      </c>
      <c r="Z2544" s="52" t="s">
        <v>98</v>
      </c>
      <c r="AA2544" s="81">
        <v>1.5317361965250239E-6</v>
      </c>
      <c r="BN2544" s="52" t="s">
        <v>99</v>
      </c>
    </row>
    <row r="2545" spans="1:66" s="52" customFormat="1">
      <c r="A2545" s="52" t="s">
        <v>2040</v>
      </c>
      <c r="B2545" s="52" t="s">
        <v>2041</v>
      </c>
      <c r="C2545" s="54" t="s">
        <v>83</v>
      </c>
      <c r="D2545" s="52" t="s">
        <v>1639</v>
      </c>
      <c r="E2545" s="52" t="s">
        <v>2042</v>
      </c>
      <c r="F2545" s="52" t="s">
        <v>2041</v>
      </c>
      <c r="G2545" s="92">
        <v>179.66229348426299</v>
      </c>
      <c r="H2545" s="92">
        <v>7021.2024293650002</v>
      </c>
      <c r="I2545" s="92">
        <v>5826.4481776946504</v>
      </c>
      <c r="J2545" s="92"/>
      <c r="K2545" s="92"/>
      <c r="L2545" s="52" t="s">
        <v>296</v>
      </c>
      <c r="M2545" s="52" t="s">
        <v>3616</v>
      </c>
      <c r="N2545" s="52" t="s">
        <v>3617</v>
      </c>
      <c r="O2545" s="52" t="s">
        <v>3618</v>
      </c>
      <c r="P2545" s="52" t="s">
        <v>1035</v>
      </c>
      <c r="Q2545" s="52" t="s">
        <v>1036</v>
      </c>
      <c r="R2545" s="52">
        <v>1</v>
      </c>
      <c r="S2545" s="52" t="s">
        <v>3619</v>
      </c>
      <c r="T2545" s="78">
        <v>16867538196.9</v>
      </c>
      <c r="U2545" s="78">
        <v>14729169559.209999</v>
      </c>
      <c r="Z2545" s="52" t="s">
        <v>98</v>
      </c>
      <c r="AA2545" s="81">
        <v>1.497185779035525E-6</v>
      </c>
      <c r="BN2545" s="52" t="s">
        <v>99</v>
      </c>
    </row>
    <row r="2546" spans="1:66" s="52" customFormat="1">
      <c r="A2546" s="52" t="s">
        <v>2043</v>
      </c>
      <c r="B2546" s="52" t="s">
        <v>2044</v>
      </c>
      <c r="C2546" s="54" t="s">
        <v>83</v>
      </c>
      <c r="D2546" s="52" t="s">
        <v>1639</v>
      </c>
      <c r="E2546" s="52" t="s">
        <v>2045</v>
      </c>
      <c r="F2546" s="52" t="s">
        <v>2044</v>
      </c>
      <c r="G2546" s="92">
        <v>181.65854118964401</v>
      </c>
      <c r="H2546" s="92">
        <v>21232.250294245601</v>
      </c>
      <c r="I2546" s="92">
        <v>11691.543710965499</v>
      </c>
      <c r="J2546" s="92"/>
      <c r="K2546" s="92"/>
      <c r="L2546" s="52" t="s">
        <v>296</v>
      </c>
      <c r="M2546" s="52" t="s">
        <v>3616</v>
      </c>
      <c r="N2546" s="52" t="s">
        <v>3617</v>
      </c>
      <c r="O2546" s="52" t="s">
        <v>3618</v>
      </c>
      <c r="P2546" s="52" t="s">
        <v>1035</v>
      </c>
      <c r="Q2546" s="52" t="s">
        <v>1036</v>
      </c>
      <c r="R2546" s="52">
        <v>1</v>
      </c>
      <c r="S2546" s="52" t="s">
        <v>3619</v>
      </c>
      <c r="T2546" s="78">
        <v>16867538196.9</v>
      </c>
      <c r="U2546" s="78">
        <v>14729169559.209999</v>
      </c>
      <c r="Z2546" s="52" t="s">
        <v>98</v>
      </c>
      <c r="AA2546" s="81">
        <v>4.5413499959911999E-7</v>
      </c>
      <c r="BN2546" s="52" t="s">
        <v>99</v>
      </c>
    </row>
    <row r="2547" spans="1:66" s="52" customFormat="1">
      <c r="A2547" s="52" t="s">
        <v>2046</v>
      </c>
      <c r="B2547" s="52" t="s">
        <v>2047</v>
      </c>
      <c r="C2547" s="54" t="s">
        <v>83</v>
      </c>
      <c r="D2547" s="52" t="s">
        <v>1639</v>
      </c>
      <c r="E2547" s="52" t="s">
        <v>2048</v>
      </c>
      <c r="F2547" s="52" t="s">
        <v>2047</v>
      </c>
      <c r="G2547" s="92">
        <v>188.64540815847599</v>
      </c>
      <c r="H2547" s="92">
        <v>8298.5115048913704</v>
      </c>
      <c r="I2547" s="92">
        <v>6878.0115814580404</v>
      </c>
      <c r="J2547" s="92"/>
      <c r="K2547" s="92"/>
      <c r="L2547" s="52" t="s">
        <v>296</v>
      </c>
      <c r="M2547" s="52" t="s">
        <v>3616</v>
      </c>
      <c r="N2547" s="52" t="s">
        <v>3617</v>
      </c>
      <c r="O2547" s="52" t="s">
        <v>3618</v>
      </c>
      <c r="P2547" s="52" t="s">
        <v>1035</v>
      </c>
      <c r="Q2547" s="52" t="s">
        <v>1036</v>
      </c>
      <c r="R2547" s="52">
        <v>1</v>
      </c>
      <c r="S2547" s="52" t="s">
        <v>3619</v>
      </c>
      <c r="T2547" s="78">
        <v>16867538196.9</v>
      </c>
      <c r="U2547" s="78">
        <v>14729169559.209999</v>
      </c>
      <c r="Z2547" s="52" t="s">
        <v>98</v>
      </c>
      <c r="AA2547" s="81">
        <v>1.429131879988455E-6</v>
      </c>
      <c r="BN2547" s="52" t="s">
        <v>99</v>
      </c>
    </row>
    <row r="2548" spans="1:66" s="52" customFormat="1">
      <c r="A2548" s="52" t="s">
        <v>2049</v>
      </c>
      <c r="B2548" s="52" t="s">
        <v>2050</v>
      </c>
      <c r="C2548" s="54" t="s">
        <v>83</v>
      </c>
      <c r="D2548" s="52" t="s">
        <v>1639</v>
      </c>
      <c r="E2548" s="52" t="s">
        <v>2051</v>
      </c>
      <c r="F2548" s="52" t="s">
        <v>2050</v>
      </c>
      <c r="G2548" s="92">
        <v>98.814261416344706</v>
      </c>
      <c r="H2548" s="92">
        <v>2679.8427696112699</v>
      </c>
      <c r="I2548" s="92">
        <v>2185.7714625295398</v>
      </c>
      <c r="J2548" s="92"/>
      <c r="K2548" s="92"/>
      <c r="L2548" s="52" t="s">
        <v>296</v>
      </c>
      <c r="M2548" s="52" t="s">
        <v>3616</v>
      </c>
      <c r="N2548" s="52" t="s">
        <v>3617</v>
      </c>
      <c r="O2548" s="52" t="s">
        <v>3618</v>
      </c>
      <c r="P2548" s="52" t="s">
        <v>1035</v>
      </c>
      <c r="Q2548" s="52" t="s">
        <v>1036</v>
      </c>
      <c r="R2548" s="52">
        <v>1</v>
      </c>
      <c r="S2548" s="52" t="s">
        <v>3619</v>
      </c>
      <c r="T2548" s="78">
        <v>16867538196.9</v>
      </c>
      <c r="U2548" s="78">
        <v>14729169559.209999</v>
      </c>
      <c r="Z2548" s="52" t="s">
        <v>98</v>
      </c>
      <c r="AA2548" s="81">
        <v>1.031230518936156E-6</v>
      </c>
      <c r="BN2548" s="52" t="s">
        <v>99</v>
      </c>
    </row>
    <row r="2549" spans="1:66" s="52" customFormat="1">
      <c r="A2549" s="52" t="s">
        <v>2954</v>
      </c>
      <c r="B2549" s="52" t="s">
        <v>2955</v>
      </c>
      <c r="C2549" s="54" t="s">
        <v>83</v>
      </c>
      <c r="D2549" s="52" t="s">
        <v>1639</v>
      </c>
      <c r="E2549" s="52" t="s">
        <v>2956</v>
      </c>
      <c r="F2549" s="52" t="s">
        <v>2955</v>
      </c>
      <c r="G2549" s="92">
        <v>202.61914209614099</v>
      </c>
      <c r="H2549" s="92">
        <v>13409.3348239226</v>
      </c>
      <c r="I2549" s="92">
        <v>6064.3909229375004</v>
      </c>
      <c r="J2549" s="92"/>
      <c r="K2549" s="92"/>
      <c r="L2549" s="52" t="s">
        <v>296</v>
      </c>
      <c r="M2549" s="52" t="s">
        <v>3616</v>
      </c>
      <c r="N2549" s="52" t="s">
        <v>3617</v>
      </c>
      <c r="O2549" s="52" t="s">
        <v>3618</v>
      </c>
      <c r="P2549" s="52" t="s">
        <v>1035</v>
      </c>
      <c r="Q2549" s="52" t="s">
        <v>1036</v>
      </c>
      <c r="R2549" s="52">
        <v>1</v>
      </c>
      <c r="S2549" s="52" t="s">
        <v>3619</v>
      </c>
      <c r="T2549" s="78">
        <v>16867538196.9</v>
      </c>
      <c r="U2549" s="78">
        <v>14729169559.209999</v>
      </c>
      <c r="Z2549" s="52" t="s">
        <v>98</v>
      </c>
      <c r="AA2549" s="81">
        <v>1.763493264097733E-6</v>
      </c>
      <c r="BN2549" s="52" t="s">
        <v>99</v>
      </c>
    </row>
    <row r="2550" spans="1:66" s="52" customFormat="1">
      <c r="A2550" s="52" t="s">
        <v>2526</v>
      </c>
      <c r="B2550" s="52" t="s">
        <v>2527</v>
      </c>
      <c r="C2550" s="54" t="s">
        <v>83</v>
      </c>
      <c r="D2550" s="52" t="s">
        <v>1639</v>
      </c>
      <c r="E2550" s="52" t="s">
        <v>2528</v>
      </c>
      <c r="F2550" s="52" t="s">
        <v>2527</v>
      </c>
      <c r="G2550" s="92">
        <v>152.71294946162399</v>
      </c>
      <c r="H2550" s="92">
        <v>4692.8689369556896</v>
      </c>
      <c r="I2550" s="92">
        <v>4033.14899528148</v>
      </c>
      <c r="J2550" s="92"/>
      <c r="K2550" s="92"/>
      <c r="L2550" s="52" t="s">
        <v>296</v>
      </c>
      <c r="M2550" s="52" t="s">
        <v>3616</v>
      </c>
      <c r="N2550" s="52" t="s">
        <v>3617</v>
      </c>
      <c r="O2550" s="52" t="s">
        <v>3618</v>
      </c>
      <c r="P2550" s="52" t="s">
        <v>1035</v>
      </c>
      <c r="Q2550" s="52" t="s">
        <v>1036</v>
      </c>
      <c r="R2550" s="52">
        <v>1</v>
      </c>
      <c r="S2550" s="52" t="s">
        <v>3619</v>
      </c>
      <c r="T2550" s="78">
        <v>16867538196.9</v>
      </c>
      <c r="U2550" s="78">
        <v>14729169559.209999</v>
      </c>
      <c r="Z2550" s="52" t="s">
        <v>98</v>
      </c>
      <c r="AA2550" s="81">
        <v>1.2726079121801999E-6</v>
      </c>
      <c r="BN2550" s="52" t="s">
        <v>99</v>
      </c>
    </row>
    <row r="2551" spans="1:66" s="52" customFormat="1">
      <c r="A2551" s="52" t="s">
        <v>2475</v>
      </c>
      <c r="B2551" s="52" t="s">
        <v>2476</v>
      </c>
      <c r="C2551" s="54" t="s">
        <v>83</v>
      </c>
      <c r="D2551" s="52" t="s">
        <v>1639</v>
      </c>
      <c r="E2551" s="52" t="s">
        <v>2477</v>
      </c>
      <c r="F2551" s="52" t="s">
        <v>2476</v>
      </c>
      <c r="G2551" s="92">
        <v>174.67167422081101</v>
      </c>
      <c r="H2551" s="92">
        <v>11192.9608840696</v>
      </c>
      <c r="I2551" s="92">
        <v>5863.7281035926399</v>
      </c>
      <c r="J2551" s="92"/>
      <c r="K2551" s="92"/>
      <c r="L2551" s="52" t="s">
        <v>296</v>
      </c>
      <c r="M2551" s="52" t="s">
        <v>3616</v>
      </c>
      <c r="N2551" s="52" t="s">
        <v>3617</v>
      </c>
      <c r="O2551" s="52" t="s">
        <v>3618</v>
      </c>
      <c r="P2551" s="52" t="s">
        <v>1035</v>
      </c>
      <c r="Q2551" s="52" t="s">
        <v>1036</v>
      </c>
      <c r="R2551" s="52">
        <v>1</v>
      </c>
      <c r="S2551" s="52" t="s">
        <v>3619</v>
      </c>
      <c r="T2551" s="78">
        <v>16867538196.9</v>
      </c>
      <c r="U2551" s="78">
        <v>14729169559.209999</v>
      </c>
      <c r="Z2551" s="52" t="s">
        <v>98</v>
      </c>
      <c r="AA2551" s="81">
        <v>1.399612774205216E-6</v>
      </c>
      <c r="BN2551" s="52" t="s">
        <v>99</v>
      </c>
    </row>
    <row r="2552" spans="1:66" s="52" customFormat="1">
      <c r="A2552" s="52" t="s">
        <v>2631</v>
      </c>
      <c r="B2552" s="52" t="s">
        <v>2632</v>
      </c>
      <c r="C2552" s="54" t="s">
        <v>83</v>
      </c>
      <c r="D2552" s="52" t="s">
        <v>1639</v>
      </c>
      <c r="E2552" s="52" t="s">
        <v>2633</v>
      </c>
      <c r="F2552" s="52" t="s">
        <v>2632</v>
      </c>
      <c r="G2552" s="92">
        <v>95.819889858273697</v>
      </c>
      <c r="H2552" s="92">
        <v>2085.0408033160302</v>
      </c>
      <c r="I2552" s="92">
        <v>2248.8928149736798</v>
      </c>
      <c r="J2552" s="92"/>
      <c r="K2552" s="92"/>
      <c r="L2552" s="52" t="s">
        <v>296</v>
      </c>
      <c r="M2552" s="52" t="s">
        <v>3616</v>
      </c>
      <c r="N2552" s="52" t="s">
        <v>3617</v>
      </c>
      <c r="O2552" s="52" t="s">
        <v>3618</v>
      </c>
      <c r="P2552" s="52" t="s">
        <v>1035</v>
      </c>
      <c r="Q2552" s="52" t="s">
        <v>1036</v>
      </c>
      <c r="R2552" s="52">
        <v>1</v>
      </c>
      <c r="S2552" s="52" t="s">
        <v>3619</v>
      </c>
      <c r="T2552" s="78">
        <v>16867538196.9</v>
      </c>
      <c r="U2552" s="78">
        <v>14729169559.209999</v>
      </c>
      <c r="Z2552" s="52" t="s">
        <v>98</v>
      </c>
      <c r="AA2552" s="81">
        <v>9.5819889858273687E-7</v>
      </c>
      <c r="BN2552" s="52" t="s">
        <v>99</v>
      </c>
    </row>
    <row r="2553" spans="1:66" s="52" customFormat="1">
      <c r="A2553" s="52" t="s">
        <v>2961</v>
      </c>
      <c r="B2553" s="52" t="s">
        <v>2962</v>
      </c>
      <c r="C2553" s="54" t="s">
        <v>83</v>
      </c>
      <c r="D2553" s="52" t="s">
        <v>1639</v>
      </c>
      <c r="E2553" s="52" t="s">
        <v>2963</v>
      </c>
      <c r="F2553" s="52" t="s">
        <v>2962</v>
      </c>
      <c r="G2553" s="92">
        <v>194.63415127461801</v>
      </c>
      <c r="H2553" s="92">
        <v>5698.8879493208296</v>
      </c>
      <c r="I2553" s="92">
        <v>3670.8000930393</v>
      </c>
      <c r="J2553" s="92"/>
      <c r="K2553" s="92"/>
      <c r="L2553" s="52" t="s">
        <v>296</v>
      </c>
      <c r="M2553" s="52" t="s">
        <v>3616</v>
      </c>
      <c r="N2553" s="52" t="s">
        <v>3617</v>
      </c>
      <c r="O2553" s="52" t="s">
        <v>3618</v>
      </c>
      <c r="P2553" s="52" t="s">
        <v>1035</v>
      </c>
      <c r="Q2553" s="52" t="s">
        <v>1036</v>
      </c>
      <c r="R2553" s="52">
        <v>1</v>
      </c>
      <c r="S2553" s="52" t="s">
        <v>3619</v>
      </c>
      <c r="T2553" s="78">
        <v>16867538196.9</v>
      </c>
      <c r="U2553" s="78">
        <v>14729169559.209999</v>
      </c>
      <c r="Z2553" s="52" t="s">
        <v>98</v>
      </c>
      <c r="AA2553" s="81">
        <v>1.459683150402115E-6</v>
      </c>
      <c r="BN2553" s="52" t="s">
        <v>99</v>
      </c>
    </row>
    <row r="2554" spans="1:66" s="52" customFormat="1">
      <c r="A2554" s="52" t="s">
        <v>2966</v>
      </c>
      <c r="B2554" s="52" t="s">
        <v>2967</v>
      </c>
      <c r="C2554" s="54" t="s">
        <v>83</v>
      </c>
      <c r="D2554" s="52" t="s">
        <v>1639</v>
      </c>
      <c r="E2554" s="52" t="s">
        <v>2968</v>
      </c>
      <c r="F2554" s="52" t="s">
        <v>2967</v>
      </c>
      <c r="G2554" s="92">
        <v>227.57223841339999</v>
      </c>
      <c r="H2554" s="92">
        <v>16542.226010269998</v>
      </c>
      <c r="I2554" s="92">
        <v>14616.9648732927</v>
      </c>
      <c r="J2554" s="92"/>
      <c r="K2554" s="92"/>
      <c r="L2554" s="52" t="s">
        <v>296</v>
      </c>
      <c r="M2554" s="52" t="s">
        <v>3616</v>
      </c>
      <c r="N2554" s="52" t="s">
        <v>3617</v>
      </c>
      <c r="O2554" s="52" t="s">
        <v>3618</v>
      </c>
      <c r="P2554" s="52" t="s">
        <v>1035</v>
      </c>
      <c r="Q2554" s="52" t="s">
        <v>1036</v>
      </c>
      <c r="R2554" s="52">
        <v>1</v>
      </c>
      <c r="S2554" s="52" t="s">
        <v>3619</v>
      </c>
      <c r="T2554" s="78">
        <v>16867538196.9</v>
      </c>
      <c r="U2554" s="78">
        <v>14729169559.209999</v>
      </c>
      <c r="Z2554" s="52" t="s">
        <v>98</v>
      </c>
      <c r="AA2554" s="81">
        <v>2.3534780024662819E-6</v>
      </c>
      <c r="BN2554" s="52" t="s">
        <v>99</v>
      </c>
    </row>
    <row r="2555" spans="1:66" s="52" customFormat="1">
      <c r="A2555" s="52" t="s">
        <v>2061</v>
      </c>
      <c r="B2555" s="52" t="s">
        <v>2062</v>
      </c>
      <c r="C2555" s="54" t="s">
        <v>83</v>
      </c>
      <c r="D2555" s="52" t="s">
        <v>1639</v>
      </c>
      <c r="E2555" s="52" t="s">
        <v>2063</v>
      </c>
      <c r="F2555" s="52" t="s">
        <v>2062</v>
      </c>
      <c r="G2555" s="92">
        <v>296.44278424903399</v>
      </c>
      <c r="H2555" s="92">
        <v>32401.196318419399</v>
      </c>
      <c r="I2555" s="92">
        <v>18198.622525048198</v>
      </c>
      <c r="J2555" s="92"/>
      <c r="K2555" s="92"/>
      <c r="L2555" s="52" t="s">
        <v>296</v>
      </c>
      <c r="M2555" s="52" t="s">
        <v>3616</v>
      </c>
      <c r="N2555" s="52" t="s">
        <v>3617</v>
      </c>
      <c r="O2555" s="52" t="s">
        <v>3618</v>
      </c>
      <c r="P2555" s="52" t="s">
        <v>1035</v>
      </c>
      <c r="Q2555" s="52" t="s">
        <v>1036</v>
      </c>
      <c r="R2555" s="52">
        <v>1</v>
      </c>
      <c r="S2555" s="52" t="s">
        <v>3619</v>
      </c>
      <c r="T2555" s="78">
        <v>16867538196.9</v>
      </c>
      <c r="U2555" s="78">
        <v>14729169559.209999</v>
      </c>
      <c r="Z2555" s="52" t="s">
        <v>98</v>
      </c>
      <c r="AA2555" s="81">
        <v>2.197764181087974E-6</v>
      </c>
      <c r="BN2555" s="52" t="s">
        <v>99</v>
      </c>
    </row>
    <row r="2556" spans="1:66" s="52" customFormat="1">
      <c r="A2556" s="52" t="s">
        <v>2064</v>
      </c>
      <c r="B2556" s="52" t="s">
        <v>2065</v>
      </c>
      <c r="C2556" s="54" t="s">
        <v>83</v>
      </c>
      <c r="D2556" s="52" t="s">
        <v>1639</v>
      </c>
      <c r="E2556" s="52" t="s">
        <v>2066</v>
      </c>
      <c r="F2556" s="52" t="s">
        <v>2065</v>
      </c>
      <c r="G2556" s="92">
        <v>314.40901359745999</v>
      </c>
      <c r="H2556" s="92">
        <v>17883.584693423501</v>
      </c>
      <c r="I2556" s="92">
        <v>13192.602210549399</v>
      </c>
      <c r="J2556" s="92"/>
      <c r="K2556" s="92"/>
      <c r="L2556" s="52" t="s">
        <v>296</v>
      </c>
      <c r="M2556" s="52" t="s">
        <v>3616</v>
      </c>
      <c r="N2556" s="52" t="s">
        <v>3617</v>
      </c>
      <c r="O2556" s="52" t="s">
        <v>3618</v>
      </c>
      <c r="P2556" s="52" t="s">
        <v>1035</v>
      </c>
      <c r="Q2556" s="52" t="s">
        <v>1036</v>
      </c>
      <c r="R2556" s="52">
        <v>1</v>
      </c>
      <c r="S2556" s="52" t="s">
        <v>3619</v>
      </c>
      <c r="T2556" s="78">
        <v>16867538196.9</v>
      </c>
      <c r="U2556" s="78">
        <v>14729169559.209999</v>
      </c>
      <c r="Z2556" s="52" t="s">
        <v>98</v>
      </c>
      <c r="AA2556" s="81">
        <v>7.8600288392155189E-7</v>
      </c>
      <c r="BN2556" s="52" t="s">
        <v>99</v>
      </c>
    </row>
    <row r="2557" spans="1:66" s="52" customFormat="1">
      <c r="A2557" s="52" t="s">
        <v>2085</v>
      </c>
      <c r="B2557" s="52" t="s">
        <v>2086</v>
      </c>
      <c r="C2557" s="54" t="s">
        <v>83</v>
      </c>
      <c r="D2557" s="52" t="s">
        <v>1639</v>
      </c>
      <c r="E2557" s="52" t="s">
        <v>2087</v>
      </c>
      <c r="F2557" s="52" t="s">
        <v>2086</v>
      </c>
      <c r="G2557" s="92">
        <v>158.70169257776601</v>
      </c>
      <c r="H2557" s="92">
        <v>11091.66129426</v>
      </c>
      <c r="I2557" s="92">
        <v>7009.8537611599104</v>
      </c>
      <c r="J2557" s="92"/>
      <c r="K2557" s="92"/>
      <c r="L2557" s="52" t="s">
        <v>296</v>
      </c>
      <c r="M2557" s="52" t="s">
        <v>3616</v>
      </c>
      <c r="N2557" s="52" t="s">
        <v>3617</v>
      </c>
      <c r="O2557" s="52" t="s">
        <v>3618</v>
      </c>
      <c r="P2557" s="52" t="s">
        <v>1035</v>
      </c>
      <c r="Q2557" s="52" t="s">
        <v>1036</v>
      </c>
      <c r="R2557" s="52">
        <v>1</v>
      </c>
      <c r="S2557" s="52" t="s">
        <v>3619</v>
      </c>
      <c r="T2557" s="78">
        <v>16867538196.9</v>
      </c>
      <c r="U2557" s="78">
        <v>14729169559.209999</v>
      </c>
      <c r="Z2557" s="52" t="s">
        <v>98</v>
      </c>
      <c r="AA2557" s="81">
        <v>1.713428543426E-6</v>
      </c>
      <c r="BN2557" s="52" t="s">
        <v>99</v>
      </c>
    </row>
    <row r="2558" spans="1:66" s="52" customFormat="1">
      <c r="A2558" s="52" t="s">
        <v>3292</v>
      </c>
      <c r="B2558" s="52" t="s">
        <v>3293</v>
      </c>
      <c r="C2558" s="54" t="s">
        <v>83</v>
      </c>
      <c r="D2558" s="52" t="s">
        <v>1639</v>
      </c>
      <c r="E2558" s="52" t="s">
        <v>3294</v>
      </c>
      <c r="F2558" s="52" t="s">
        <v>3293</v>
      </c>
      <c r="G2558" s="92">
        <v>184.65291274771499</v>
      </c>
      <c r="H2558" s="92">
        <v>7256.8594709851895</v>
      </c>
      <c r="I2558" s="92">
        <v>6143.4024071164704</v>
      </c>
      <c r="J2558" s="92"/>
      <c r="K2558" s="92"/>
      <c r="L2558" s="52" t="s">
        <v>296</v>
      </c>
      <c r="M2558" s="52" t="s">
        <v>3616</v>
      </c>
      <c r="N2558" s="52" t="s">
        <v>3617</v>
      </c>
      <c r="O2558" s="52" t="s">
        <v>3618</v>
      </c>
      <c r="P2558" s="52" t="s">
        <v>1035</v>
      </c>
      <c r="Q2558" s="52" t="s">
        <v>1036</v>
      </c>
      <c r="R2558" s="52">
        <v>1</v>
      </c>
      <c r="S2558" s="52" t="s">
        <v>3619</v>
      </c>
      <c r="T2558" s="78">
        <v>16867538196.9</v>
      </c>
      <c r="U2558" s="78">
        <v>14729169559.209999</v>
      </c>
      <c r="Z2558" s="52" t="s">
        <v>98</v>
      </c>
      <c r="AA2558" s="81">
        <v>1.7486071282927561E-6</v>
      </c>
      <c r="BN2558" s="52" t="s">
        <v>99</v>
      </c>
    </row>
    <row r="2559" spans="1:66" s="52" customFormat="1">
      <c r="A2559" s="52" t="s">
        <v>3708</v>
      </c>
      <c r="B2559" s="52" t="s">
        <v>3709</v>
      </c>
      <c r="C2559" s="52" t="s">
        <v>257</v>
      </c>
      <c r="D2559" s="52" t="s">
        <v>1877</v>
      </c>
      <c r="E2559" s="52" t="s">
        <v>3710</v>
      </c>
      <c r="F2559" s="52" t="s">
        <v>3709</v>
      </c>
      <c r="G2559" s="92">
        <v>192924.36511496</v>
      </c>
      <c r="H2559" s="92">
        <v>19291605.812938299</v>
      </c>
      <c r="I2559" s="92">
        <v>19290700.195204299</v>
      </c>
      <c r="J2559" s="92"/>
      <c r="K2559" s="92"/>
      <c r="L2559" s="52" t="s">
        <v>296</v>
      </c>
      <c r="M2559" s="52" t="s">
        <v>3616</v>
      </c>
      <c r="N2559" s="52" t="s">
        <v>3617</v>
      </c>
      <c r="O2559" s="52" t="s">
        <v>3618</v>
      </c>
      <c r="P2559" s="52" t="s">
        <v>1035</v>
      </c>
      <c r="Q2559" s="52" t="s">
        <v>1036</v>
      </c>
      <c r="R2559" s="52">
        <v>1</v>
      </c>
      <c r="S2559" s="52" t="s">
        <v>3619</v>
      </c>
      <c r="T2559" s="78">
        <v>16867538196.9</v>
      </c>
      <c r="U2559" s="78">
        <v>14729169559.209999</v>
      </c>
      <c r="BN2559" s="52" t="s">
        <v>99</v>
      </c>
    </row>
    <row r="2560" spans="1:66" s="52" customFormat="1">
      <c r="A2560" s="52" t="s">
        <v>3711</v>
      </c>
      <c r="B2560" s="52" t="s">
        <v>184</v>
      </c>
      <c r="C2560" s="52" t="s">
        <v>93</v>
      </c>
      <c r="D2560" s="52" t="s">
        <v>100</v>
      </c>
      <c r="E2560" s="52" t="s">
        <v>3712</v>
      </c>
      <c r="F2560" s="52" t="s">
        <v>184</v>
      </c>
      <c r="G2560" s="92">
        <v>199624.77053807001</v>
      </c>
      <c r="H2560" s="92">
        <v>20163878.484802902</v>
      </c>
      <c r="I2560" s="92">
        <v>20144135.594996698</v>
      </c>
      <c r="J2560" s="92">
        <v>388573.71814138797</v>
      </c>
      <c r="K2560" s="92"/>
      <c r="L2560" s="52" t="s">
        <v>296</v>
      </c>
      <c r="M2560" s="52" t="s">
        <v>3616</v>
      </c>
      <c r="N2560" s="52" t="s">
        <v>3617</v>
      </c>
      <c r="O2560" s="52" t="s">
        <v>3618</v>
      </c>
      <c r="P2560" s="52" t="s">
        <v>1035</v>
      </c>
      <c r="Q2560" s="52" t="s">
        <v>1036</v>
      </c>
      <c r="R2560" s="52">
        <v>1</v>
      </c>
      <c r="S2560" s="52" t="s">
        <v>3619</v>
      </c>
      <c r="T2560" s="78">
        <v>16867538196.9</v>
      </c>
      <c r="U2560" s="78">
        <v>14729169559.209999</v>
      </c>
      <c r="AY2560" s="52">
        <v>0.54794520547945202</v>
      </c>
      <c r="AZ2560" s="52" t="s">
        <v>97</v>
      </c>
      <c r="BA2560" s="52">
        <v>0.54039999999999999</v>
      </c>
      <c r="BB2560" s="52" t="s">
        <v>98</v>
      </c>
      <c r="BN2560" s="52" t="s">
        <v>99</v>
      </c>
    </row>
    <row r="2561" spans="1:66" s="52" customFormat="1">
      <c r="A2561" s="52" t="s">
        <v>151</v>
      </c>
      <c r="B2561" s="52" t="s">
        <v>154</v>
      </c>
      <c r="C2561" s="52" t="s">
        <v>93</v>
      </c>
      <c r="D2561" s="52" t="s">
        <v>94</v>
      </c>
      <c r="E2561" s="52" t="s">
        <v>153</v>
      </c>
      <c r="F2561" s="52" t="s">
        <v>154</v>
      </c>
      <c r="G2561" s="92">
        <v>99812.385269035003</v>
      </c>
      <c r="H2561" s="92">
        <v>10031144.719537999</v>
      </c>
      <c r="I2561" s="92">
        <v>10021163.4810111</v>
      </c>
      <c r="J2561" s="92">
        <v>372778.74753467302</v>
      </c>
      <c r="K2561" s="92"/>
      <c r="L2561" s="52" t="s">
        <v>296</v>
      </c>
      <c r="M2561" s="52" t="s">
        <v>3616</v>
      </c>
      <c r="N2561" s="52" t="s">
        <v>3617</v>
      </c>
      <c r="O2561" s="52" t="s">
        <v>3618</v>
      </c>
      <c r="P2561" s="52" t="s">
        <v>1035</v>
      </c>
      <c r="Q2561" s="52" t="s">
        <v>1036</v>
      </c>
      <c r="R2561" s="52">
        <v>1</v>
      </c>
      <c r="S2561" s="52" t="s">
        <v>3619</v>
      </c>
      <c r="T2561" s="78">
        <v>16867538196.9</v>
      </c>
      <c r="U2561" s="78">
        <v>14729169559.209999</v>
      </c>
      <c r="AY2561" s="52">
        <v>3.0136986301369899E-2</v>
      </c>
      <c r="AZ2561" s="52" t="s">
        <v>97</v>
      </c>
      <c r="BA2561" s="52">
        <v>3.0099999999999998E-2</v>
      </c>
      <c r="BB2561" s="52" t="s">
        <v>98</v>
      </c>
      <c r="BN2561" s="52" t="s">
        <v>99</v>
      </c>
    </row>
    <row r="2562" spans="1:66" s="52" customFormat="1">
      <c r="A2562" s="52" t="s">
        <v>3620</v>
      </c>
      <c r="B2562" s="52" t="s">
        <v>3620</v>
      </c>
      <c r="C2562" s="52" t="s">
        <v>70</v>
      </c>
      <c r="D2562" s="52" t="s">
        <v>71</v>
      </c>
      <c r="F2562" s="52" t="s">
        <v>107</v>
      </c>
      <c r="G2562" s="92">
        <v>5642764.37909385</v>
      </c>
      <c r="H2562" s="92">
        <v>5642764.37909385</v>
      </c>
      <c r="I2562" s="92">
        <v>5642764.37909385</v>
      </c>
      <c r="J2562" s="92">
        <v>9728.9608446746006</v>
      </c>
      <c r="K2562" s="92"/>
      <c r="L2562" s="52" t="s">
        <v>296</v>
      </c>
      <c r="M2562" s="52" t="s">
        <v>3616</v>
      </c>
      <c r="N2562" s="52" t="s">
        <v>3617</v>
      </c>
      <c r="O2562" s="52" t="s">
        <v>3618</v>
      </c>
      <c r="P2562" s="52" t="s">
        <v>1035</v>
      </c>
      <c r="Q2562" s="52" t="s">
        <v>1036</v>
      </c>
      <c r="R2562" s="52">
        <v>1</v>
      </c>
      <c r="S2562" s="52" t="s">
        <v>3619</v>
      </c>
      <c r="T2562" s="78">
        <v>16867538196.9</v>
      </c>
      <c r="U2562" s="78">
        <v>14729169559.209999</v>
      </c>
      <c r="BN2562" s="52" t="s">
        <v>99</v>
      </c>
    </row>
    <row r="2563" spans="1:66" s="52" customFormat="1">
      <c r="A2563" s="52" t="s">
        <v>3718</v>
      </c>
      <c r="B2563" s="52" t="s">
        <v>3718</v>
      </c>
      <c r="C2563" s="52" t="s">
        <v>3622</v>
      </c>
      <c r="D2563" s="52" t="s">
        <v>303</v>
      </c>
      <c r="E2563" s="52" t="s">
        <v>3719</v>
      </c>
      <c r="F2563" s="52" t="s">
        <v>3720</v>
      </c>
      <c r="G2563" s="92">
        <v>359462811.52387297</v>
      </c>
      <c r="H2563" s="92">
        <v>359462811.52387297</v>
      </c>
      <c r="I2563" s="92">
        <v>359462451.142434</v>
      </c>
      <c r="J2563" s="92">
        <v>916330.61704293895</v>
      </c>
      <c r="K2563" s="92"/>
      <c r="L2563" s="52" t="s">
        <v>296</v>
      </c>
      <c r="M2563" s="52" t="s">
        <v>3616</v>
      </c>
      <c r="N2563" s="52" t="s">
        <v>3617</v>
      </c>
      <c r="O2563" s="52" t="s">
        <v>3618</v>
      </c>
      <c r="P2563" s="52" t="s">
        <v>1035</v>
      </c>
      <c r="Q2563" s="52" t="s">
        <v>1036</v>
      </c>
      <c r="R2563" s="52">
        <v>1</v>
      </c>
      <c r="S2563" s="52" t="s">
        <v>3619</v>
      </c>
      <c r="T2563" s="78">
        <v>16867538196.9</v>
      </c>
      <c r="U2563" s="78">
        <v>14729169559.209999</v>
      </c>
      <c r="AV2563" s="56"/>
      <c r="AW2563" s="52" t="s">
        <v>3721</v>
      </c>
      <c r="AX2563" s="52">
        <v>0.15620000000000001</v>
      </c>
      <c r="BN2563" s="52" t="s">
        <v>99</v>
      </c>
    </row>
    <row r="2564" spans="1:66" s="52" customFormat="1">
      <c r="A2564" s="52" t="s">
        <v>3621</v>
      </c>
      <c r="B2564" s="52" t="s">
        <v>3621</v>
      </c>
      <c r="C2564" s="52" t="s">
        <v>3622</v>
      </c>
      <c r="D2564" s="52" t="s">
        <v>303</v>
      </c>
      <c r="E2564" s="52" t="s">
        <v>3623</v>
      </c>
      <c r="F2564" s="52" t="s">
        <v>3624</v>
      </c>
      <c r="G2564" s="92">
        <v>99850780.978853494</v>
      </c>
      <c r="H2564" s="92">
        <v>99850780.978853494</v>
      </c>
      <c r="I2564" s="92">
        <v>99850678.511982098</v>
      </c>
      <c r="J2564" s="92">
        <v>2616228.05602215</v>
      </c>
      <c r="K2564" s="92"/>
      <c r="L2564" s="52" t="s">
        <v>296</v>
      </c>
      <c r="M2564" s="52" t="s">
        <v>3616</v>
      </c>
      <c r="N2564" s="52" t="s">
        <v>3617</v>
      </c>
      <c r="O2564" s="52" t="s">
        <v>3618</v>
      </c>
      <c r="P2564" s="52" t="s">
        <v>1035</v>
      </c>
      <c r="Q2564" s="52" t="s">
        <v>1036</v>
      </c>
      <c r="R2564" s="52">
        <v>1</v>
      </c>
      <c r="S2564" s="52" t="s">
        <v>3619</v>
      </c>
      <c r="T2564" s="78">
        <v>16867538196.9</v>
      </c>
      <c r="U2564" s="78">
        <v>14729169559.209999</v>
      </c>
      <c r="AW2564" s="52" t="s">
        <v>302</v>
      </c>
      <c r="AX2564" s="52">
        <v>0.13489999999999999</v>
      </c>
      <c r="BN2564" s="52" t="s">
        <v>99</v>
      </c>
    </row>
    <row r="2565" spans="1:66" s="52" customFormat="1">
      <c r="A2565" s="52" t="s">
        <v>1183</v>
      </c>
      <c r="B2565" s="52" t="s">
        <v>1183</v>
      </c>
      <c r="C2565" s="52" t="s">
        <v>70</v>
      </c>
      <c r="D2565" s="52" t="s">
        <v>1183</v>
      </c>
      <c r="F2565" s="52" t="s">
        <v>1184</v>
      </c>
      <c r="G2565" s="92">
        <v>168445.57154023901</v>
      </c>
      <c r="H2565" s="92">
        <v>168445.57154023901</v>
      </c>
      <c r="I2565" s="92">
        <v>168445.57154023901</v>
      </c>
      <c r="J2565" s="92"/>
      <c r="K2565" s="92"/>
      <c r="L2565" s="52" t="s">
        <v>296</v>
      </c>
      <c r="M2565" s="52" t="s">
        <v>3616</v>
      </c>
      <c r="N2565" s="52" t="s">
        <v>3617</v>
      </c>
      <c r="O2565" s="52" t="s">
        <v>3618</v>
      </c>
      <c r="P2565" s="52" t="s">
        <v>1035</v>
      </c>
      <c r="Q2565" s="52" t="s">
        <v>1036</v>
      </c>
      <c r="R2565" s="52">
        <v>1</v>
      </c>
      <c r="S2565" s="52" t="s">
        <v>3619</v>
      </c>
      <c r="T2565" s="78">
        <v>16867538196.9</v>
      </c>
      <c r="U2565" s="78">
        <v>14729169559.209999</v>
      </c>
      <c r="BN2565" s="52" t="s">
        <v>99</v>
      </c>
    </row>
    <row r="2566" spans="1:66" s="52" customFormat="1">
      <c r="A2566" s="52" t="s">
        <v>1183</v>
      </c>
      <c r="B2566" s="52" t="s">
        <v>1183</v>
      </c>
      <c r="C2566" s="52" t="s">
        <v>70</v>
      </c>
      <c r="D2566" s="52" t="s">
        <v>1183</v>
      </c>
      <c r="F2566" s="52" t="s">
        <v>1184</v>
      </c>
      <c r="G2566" s="92">
        <v>66644.4252266822</v>
      </c>
      <c r="H2566" s="92">
        <v>66644.4252266822</v>
      </c>
      <c r="I2566" s="92">
        <v>66644.4252266822</v>
      </c>
      <c r="J2566" s="92"/>
      <c r="K2566" s="92"/>
      <c r="L2566" s="52" t="s">
        <v>296</v>
      </c>
      <c r="M2566" s="52" t="s">
        <v>3616</v>
      </c>
      <c r="N2566" s="52" t="s">
        <v>3617</v>
      </c>
      <c r="O2566" s="52" t="s">
        <v>3618</v>
      </c>
      <c r="P2566" s="52" t="s">
        <v>1035</v>
      </c>
      <c r="Q2566" s="52" t="s">
        <v>1036</v>
      </c>
      <c r="R2566" s="52">
        <v>1</v>
      </c>
      <c r="S2566" s="52" t="s">
        <v>3619</v>
      </c>
      <c r="T2566" s="78">
        <v>16867538196.9</v>
      </c>
      <c r="U2566" s="78">
        <v>14729169559.209999</v>
      </c>
      <c r="BN2566" s="52" t="s">
        <v>99</v>
      </c>
    </row>
    <row r="2567" spans="1:66" s="52" customFormat="1">
      <c r="A2567" s="52" t="s">
        <v>3628</v>
      </c>
      <c r="B2567" s="52" t="s">
        <v>3629</v>
      </c>
      <c r="C2567" s="54" t="s">
        <v>83</v>
      </c>
      <c r="D2567" s="52" t="s">
        <v>84</v>
      </c>
      <c r="E2567" s="52" t="s">
        <v>3630</v>
      </c>
      <c r="F2567" s="52" t="s">
        <v>3629</v>
      </c>
      <c r="G2567" s="92">
        <v>134365.20193200401</v>
      </c>
      <c r="H2567" s="92">
        <v>2581439.6844663098</v>
      </c>
      <c r="I2567" s="92">
        <v>2976189.2227938902</v>
      </c>
      <c r="J2567" s="92"/>
      <c r="K2567" s="92"/>
      <c r="L2567" s="52" t="s">
        <v>296</v>
      </c>
      <c r="M2567" s="52" t="s">
        <v>3616</v>
      </c>
      <c r="N2567" s="52" t="s">
        <v>3617</v>
      </c>
      <c r="O2567" s="52" t="s">
        <v>3618</v>
      </c>
      <c r="P2567" s="52" t="s">
        <v>1035</v>
      </c>
      <c r="Q2567" s="52" t="s">
        <v>1036</v>
      </c>
      <c r="R2567" s="52">
        <v>1</v>
      </c>
      <c r="S2567" s="52" t="s">
        <v>3619</v>
      </c>
      <c r="T2567" s="78">
        <v>16867538196.9</v>
      </c>
      <c r="U2567" s="78">
        <v>14729169559.209999</v>
      </c>
      <c r="Z2567" s="52" t="s">
        <v>98</v>
      </c>
      <c r="AA2567" s="81">
        <v>1.40305074505672E-4</v>
      </c>
      <c r="BN2567" s="52" t="s">
        <v>99</v>
      </c>
    </row>
    <row r="2568" spans="1:66" s="52" customFormat="1">
      <c r="A2568" s="52" t="s">
        <v>3631</v>
      </c>
      <c r="B2568" s="52" t="s">
        <v>3632</v>
      </c>
      <c r="C2568" s="54" t="s">
        <v>83</v>
      </c>
      <c r="D2568" s="52" t="s">
        <v>84</v>
      </c>
      <c r="E2568" s="52" t="s">
        <v>3633</v>
      </c>
      <c r="F2568" s="52" t="s">
        <v>3632</v>
      </c>
      <c r="G2568" s="92">
        <v>500539.98295327497</v>
      </c>
      <c r="H2568" s="92">
        <v>6525439.3917508395</v>
      </c>
      <c r="I2568" s="92">
        <v>4660027.2412949903</v>
      </c>
      <c r="J2568" s="92"/>
      <c r="K2568" s="92"/>
      <c r="L2568" s="52" t="s">
        <v>296</v>
      </c>
      <c r="M2568" s="52" t="s">
        <v>3616</v>
      </c>
      <c r="N2568" s="52" t="s">
        <v>3617</v>
      </c>
      <c r="O2568" s="52" t="s">
        <v>3618</v>
      </c>
      <c r="P2568" s="52" t="s">
        <v>1035</v>
      </c>
      <c r="Q2568" s="52" t="s">
        <v>1036</v>
      </c>
      <c r="R2568" s="52">
        <v>1</v>
      </c>
      <c r="S2568" s="52" t="s">
        <v>3619</v>
      </c>
      <c r="T2568" s="78">
        <v>16867538196.9</v>
      </c>
      <c r="U2568" s="78">
        <v>14729169559.209999</v>
      </c>
      <c r="Z2568" s="52" t="s">
        <v>98</v>
      </c>
      <c r="AA2568" s="81">
        <v>5.0604897326388923E-4</v>
      </c>
      <c r="BN2568" s="52" t="s">
        <v>99</v>
      </c>
    </row>
    <row r="2569" spans="1:66" s="52" customFormat="1">
      <c r="A2569" s="52" t="s">
        <v>2403</v>
      </c>
      <c r="B2569" s="52" t="s">
        <v>2404</v>
      </c>
      <c r="C2569" s="54" t="s">
        <v>83</v>
      </c>
      <c r="D2569" s="52" t="s">
        <v>84</v>
      </c>
      <c r="E2569" s="52" t="s">
        <v>2405</v>
      </c>
      <c r="F2569" s="52" t="s">
        <v>2404</v>
      </c>
      <c r="G2569" s="92">
        <v>85576.113330116597</v>
      </c>
      <c r="H2569" s="92">
        <v>3031706.77624219</v>
      </c>
      <c r="I2569" s="92">
        <v>2564716.1165036</v>
      </c>
      <c r="J2569" s="92"/>
      <c r="K2569" s="92"/>
      <c r="L2569" s="52" t="s">
        <v>296</v>
      </c>
      <c r="M2569" s="52" t="s">
        <v>3616</v>
      </c>
      <c r="N2569" s="52" t="s">
        <v>3617</v>
      </c>
      <c r="O2569" s="52" t="s">
        <v>3618</v>
      </c>
      <c r="P2569" s="52" t="s">
        <v>1035</v>
      </c>
      <c r="Q2569" s="52" t="s">
        <v>1036</v>
      </c>
      <c r="R2569" s="52">
        <v>1</v>
      </c>
      <c r="S2569" s="52" t="s">
        <v>3619</v>
      </c>
      <c r="T2569" s="78">
        <v>16867538196.9</v>
      </c>
      <c r="U2569" s="78">
        <v>14729169559.209999</v>
      </c>
      <c r="Z2569" s="52" t="s">
        <v>87</v>
      </c>
      <c r="AA2569" s="81">
        <v>4.031892567677223E-5</v>
      </c>
      <c r="BN2569" s="52" t="s">
        <v>99</v>
      </c>
    </row>
    <row r="2570" spans="1:66" s="52" customFormat="1">
      <c r="A2570" s="52" t="s">
        <v>3634</v>
      </c>
      <c r="B2570" s="52" t="s">
        <v>3635</v>
      </c>
      <c r="C2570" s="54" t="s">
        <v>83</v>
      </c>
      <c r="D2570" s="52" t="s">
        <v>84</v>
      </c>
      <c r="E2570" s="52" t="s">
        <v>3636</v>
      </c>
      <c r="F2570" s="52" t="s">
        <v>3635</v>
      </c>
      <c r="G2570" s="92">
        <v>82884.136274926699</v>
      </c>
      <c r="H2570" s="92">
        <v>4752436.6827617101</v>
      </c>
      <c r="I2570" s="92">
        <v>3687515.2228714898</v>
      </c>
      <c r="J2570" s="92"/>
      <c r="K2570" s="92"/>
      <c r="L2570" s="52" t="s">
        <v>296</v>
      </c>
      <c r="M2570" s="52" t="s">
        <v>3616</v>
      </c>
      <c r="N2570" s="52" t="s">
        <v>3617</v>
      </c>
      <c r="O2570" s="52" t="s">
        <v>3618</v>
      </c>
      <c r="P2570" s="52" t="s">
        <v>1035</v>
      </c>
      <c r="Q2570" s="52" t="s">
        <v>1036</v>
      </c>
      <c r="R2570" s="52">
        <v>1</v>
      </c>
      <c r="S2570" s="52" t="s">
        <v>3619</v>
      </c>
      <c r="T2570" s="78">
        <v>16867538196.9</v>
      </c>
      <c r="U2570" s="78">
        <v>14729169559.209999</v>
      </c>
      <c r="Z2570" s="52" t="s">
        <v>98</v>
      </c>
      <c r="AA2570" s="81">
        <v>5.8531024797634262E-5</v>
      </c>
      <c r="BN2570" s="52" t="s">
        <v>99</v>
      </c>
    </row>
    <row r="2571" spans="1:66" s="52" customFormat="1">
      <c r="A2571" s="52" t="s">
        <v>3637</v>
      </c>
      <c r="B2571" s="52" t="s">
        <v>3638</v>
      </c>
      <c r="C2571" s="54" t="s">
        <v>83</v>
      </c>
      <c r="D2571" s="52" t="s">
        <v>84</v>
      </c>
      <c r="E2571" s="52" t="s">
        <v>3639</v>
      </c>
      <c r="F2571" s="52" t="s">
        <v>3638</v>
      </c>
      <c r="G2571" s="92">
        <v>37144.4905241335</v>
      </c>
      <c r="H2571" s="92">
        <v>701486.68414978904</v>
      </c>
      <c r="I2571" s="92">
        <v>760347.72102901305</v>
      </c>
      <c r="J2571" s="92"/>
      <c r="K2571" s="92"/>
      <c r="L2571" s="52" t="s">
        <v>296</v>
      </c>
      <c r="M2571" s="52" t="s">
        <v>3616</v>
      </c>
      <c r="N2571" s="52" t="s">
        <v>3617</v>
      </c>
      <c r="O2571" s="52" t="s">
        <v>3618</v>
      </c>
      <c r="P2571" s="52" t="s">
        <v>1035</v>
      </c>
      <c r="Q2571" s="52" t="s">
        <v>1036</v>
      </c>
      <c r="R2571" s="52">
        <v>1</v>
      </c>
      <c r="S2571" s="52" t="s">
        <v>3619</v>
      </c>
      <c r="T2571" s="78">
        <v>16867538196.9</v>
      </c>
      <c r="U2571" s="78">
        <v>14729169559.209999</v>
      </c>
      <c r="Z2571" s="52" t="s">
        <v>98</v>
      </c>
      <c r="AA2571" s="81">
        <v>1.172471915018395E-4</v>
      </c>
      <c r="BN2571" s="52" t="s">
        <v>99</v>
      </c>
    </row>
    <row r="2572" spans="1:66" s="52" customFormat="1">
      <c r="A2572" s="52" t="s">
        <v>3640</v>
      </c>
      <c r="B2572" s="52" t="s">
        <v>3641</v>
      </c>
      <c r="C2572" s="54" t="s">
        <v>83</v>
      </c>
      <c r="D2572" s="52" t="s">
        <v>84</v>
      </c>
      <c r="E2572" s="52" t="s">
        <v>3642</v>
      </c>
      <c r="F2572" s="52" t="s">
        <v>3641</v>
      </c>
      <c r="G2572" s="92">
        <v>525256.04676897102</v>
      </c>
      <c r="H2572" s="92">
        <v>7889021.3174168402</v>
      </c>
      <c r="I2572" s="92">
        <v>6985905.4220273104</v>
      </c>
      <c r="J2572" s="92"/>
      <c r="K2572" s="92"/>
      <c r="L2572" s="52" t="s">
        <v>296</v>
      </c>
      <c r="M2572" s="52" t="s">
        <v>3616</v>
      </c>
      <c r="N2572" s="52" t="s">
        <v>3617</v>
      </c>
      <c r="O2572" s="52" t="s">
        <v>3618</v>
      </c>
      <c r="P2572" s="52" t="s">
        <v>1035</v>
      </c>
      <c r="Q2572" s="52" t="s">
        <v>1036</v>
      </c>
      <c r="R2572" s="52">
        <v>1</v>
      </c>
      <c r="S2572" s="52" t="s">
        <v>3619</v>
      </c>
      <c r="T2572" s="78">
        <v>16867538196.9</v>
      </c>
      <c r="U2572" s="78">
        <v>14729169559.209999</v>
      </c>
      <c r="Z2572" s="52" t="s">
        <v>98</v>
      </c>
      <c r="AA2572" s="81">
        <v>6.0850416253642123E-4</v>
      </c>
      <c r="BN2572" s="52" t="s">
        <v>99</v>
      </c>
    </row>
    <row r="2573" spans="1:66" s="52" customFormat="1">
      <c r="A2573" s="52" t="s">
        <v>2397</v>
      </c>
      <c r="B2573" s="52" t="s">
        <v>2398</v>
      </c>
      <c r="C2573" s="54" t="s">
        <v>83</v>
      </c>
      <c r="D2573" s="52" t="s">
        <v>84</v>
      </c>
      <c r="E2573" s="52" t="s">
        <v>2399</v>
      </c>
      <c r="F2573" s="52" t="s">
        <v>2398</v>
      </c>
      <c r="G2573" s="92">
        <v>178785.81886606701</v>
      </c>
      <c r="H2573" s="92">
        <v>3187146.7236494701</v>
      </c>
      <c r="I2573" s="92">
        <v>2926723.8548375098</v>
      </c>
      <c r="J2573" s="92"/>
      <c r="K2573" s="92"/>
      <c r="L2573" s="52" t="s">
        <v>296</v>
      </c>
      <c r="M2573" s="52" t="s">
        <v>3616</v>
      </c>
      <c r="N2573" s="52" t="s">
        <v>3617</v>
      </c>
      <c r="O2573" s="52" t="s">
        <v>3618</v>
      </c>
      <c r="P2573" s="52" t="s">
        <v>1035</v>
      </c>
      <c r="Q2573" s="52" t="s">
        <v>1036</v>
      </c>
      <c r="R2573" s="52">
        <v>1</v>
      </c>
      <c r="S2573" s="52" t="s">
        <v>3619</v>
      </c>
      <c r="T2573" s="78">
        <v>16867538196.9</v>
      </c>
      <c r="U2573" s="78">
        <v>14729169559.209999</v>
      </c>
      <c r="Z2573" s="52" t="s">
        <v>98</v>
      </c>
      <c r="AA2573" s="81">
        <v>1.07449123330694E-4</v>
      </c>
      <c r="BN2573" s="52" t="s">
        <v>99</v>
      </c>
    </row>
    <row r="2574" spans="1:66" s="52" customFormat="1">
      <c r="A2574" s="52" t="s">
        <v>3643</v>
      </c>
      <c r="B2574" s="52" t="s">
        <v>1824</v>
      </c>
      <c r="C2574" s="54" t="s">
        <v>83</v>
      </c>
      <c r="D2574" s="52" t="s">
        <v>84</v>
      </c>
      <c r="E2574" s="52" t="s">
        <v>3644</v>
      </c>
      <c r="F2574" s="52" t="s">
        <v>1824</v>
      </c>
      <c r="G2574" s="92">
        <v>115527.353592534</v>
      </c>
      <c r="H2574" s="92">
        <v>1312017.2948903199</v>
      </c>
      <c r="I2574" s="92">
        <v>1258092.8806226901</v>
      </c>
      <c r="J2574" s="92"/>
      <c r="K2574" s="92"/>
      <c r="L2574" s="52" t="s">
        <v>296</v>
      </c>
      <c r="M2574" s="52" t="s">
        <v>3616</v>
      </c>
      <c r="N2574" s="52" t="s">
        <v>3617</v>
      </c>
      <c r="O2574" s="52" t="s">
        <v>3618</v>
      </c>
      <c r="P2574" s="52" t="s">
        <v>1035</v>
      </c>
      <c r="Q2574" s="52" t="s">
        <v>1036</v>
      </c>
      <c r="R2574" s="52">
        <v>1</v>
      </c>
      <c r="S2574" s="52" t="s">
        <v>3619</v>
      </c>
      <c r="T2574" s="78">
        <v>16867538196.9</v>
      </c>
      <c r="U2574" s="78">
        <v>14729169559.209999</v>
      </c>
      <c r="Z2574" s="52" t="s">
        <v>87</v>
      </c>
      <c r="AA2574" s="81">
        <v>1.124150469588214E-5</v>
      </c>
      <c r="BN2574" s="52" t="s">
        <v>99</v>
      </c>
    </row>
    <row r="2575" spans="1:66" s="52" customFormat="1">
      <c r="A2575" s="52" t="s">
        <v>1904</v>
      </c>
      <c r="B2575" s="52" t="s">
        <v>1905</v>
      </c>
      <c r="C2575" s="54" t="s">
        <v>83</v>
      </c>
      <c r="D2575" s="52" t="s">
        <v>84</v>
      </c>
      <c r="E2575" s="52" t="s">
        <v>1906</v>
      </c>
      <c r="F2575" s="52" t="s">
        <v>1905</v>
      </c>
      <c r="G2575" s="92">
        <v>524929.53471517004</v>
      </c>
      <c r="H2575" s="92">
        <v>5547842.8617240395</v>
      </c>
      <c r="I2575" s="92">
        <v>5307037.5959703699</v>
      </c>
      <c r="J2575" s="92"/>
      <c r="K2575" s="92"/>
      <c r="L2575" s="52" t="s">
        <v>296</v>
      </c>
      <c r="M2575" s="52" t="s">
        <v>3616</v>
      </c>
      <c r="N2575" s="52" t="s">
        <v>3617</v>
      </c>
      <c r="O2575" s="52" t="s">
        <v>3618</v>
      </c>
      <c r="P2575" s="52" t="s">
        <v>1035</v>
      </c>
      <c r="Q2575" s="52" t="s">
        <v>1036</v>
      </c>
      <c r="R2575" s="52">
        <v>1</v>
      </c>
      <c r="S2575" s="52" t="s">
        <v>3619</v>
      </c>
      <c r="T2575" s="78">
        <v>16867538196.9</v>
      </c>
      <c r="U2575" s="78">
        <v>14729169559.209999</v>
      </c>
      <c r="Z2575" s="52" t="s">
        <v>87</v>
      </c>
      <c r="AA2575" s="81">
        <v>1.993707735053128E-5</v>
      </c>
      <c r="BN2575" s="52" t="s">
        <v>99</v>
      </c>
    </row>
    <row r="2576" spans="1:66" s="52" customFormat="1">
      <c r="A2576" s="52" t="s">
        <v>3645</v>
      </c>
      <c r="B2576" s="52" t="s">
        <v>3646</v>
      </c>
      <c r="C2576" s="54" t="s">
        <v>83</v>
      </c>
      <c r="D2576" s="52" t="s">
        <v>84</v>
      </c>
      <c r="E2576" s="52" t="s">
        <v>3647</v>
      </c>
      <c r="F2576" s="52" t="s">
        <v>3646</v>
      </c>
      <c r="G2576" s="92">
        <v>324551.98297023599</v>
      </c>
      <c r="H2576" s="92">
        <v>5487378.4110187804</v>
      </c>
      <c r="I2576" s="92">
        <v>4913717.0221693804</v>
      </c>
      <c r="J2576" s="92"/>
      <c r="K2576" s="92"/>
      <c r="L2576" s="52" t="s">
        <v>296</v>
      </c>
      <c r="M2576" s="52" t="s">
        <v>3616</v>
      </c>
      <c r="N2576" s="52" t="s">
        <v>3617</v>
      </c>
      <c r="O2576" s="52" t="s">
        <v>3618</v>
      </c>
      <c r="P2576" s="52" t="s">
        <v>1035</v>
      </c>
      <c r="Q2576" s="52" t="s">
        <v>1036</v>
      </c>
      <c r="R2576" s="52">
        <v>1</v>
      </c>
      <c r="S2576" s="52" t="s">
        <v>3619</v>
      </c>
      <c r="T2576" s="78">
        <v>16867538196.9</v>
      </c>
      <c r="U2576" s="78">
        <v>14729169559.209999</v>
      </c>
      <c r="Z2576" s="52" t="s">
        <v>98</v>
      </c>
      <c r="AA2576" s="81">
        <v>3.2817649977059688E-4</v>
      </c>
      <c r="BN2576" s="52" t="s">
        <v>99</v>
      </c>
    </row>
    <row r="2577" spans="1:66" s="52" customFormat="1">
      <c r="A2577" s="52" t="s">
        <v>3648</v>
      </c>
      <c r="B2577" s="52" t="s">
        <v>3649</v>
      </c>
      <c r="C2577" s="54" t="s">
        <v>83</v>
      </c>
      <c r="D2577" s="52" t="s">
        <v>84</v>
      </c>
      <c r="E2577" s="52" t="s">
        <v>3650</v>
      </c>
      <c r="F2577" s="52" t="s">
        <v>3649</v>
      </c>
      <c r="G2577" s="92">
        <v>34272.782063181701</v>
      </c>
      <c r="H2577" s="92">
        <v>4329834.8973939</v>
      </c>
      <c r="I2577" s="92">
        <v>4165513.9319591001</v>
      </c>
      <c r="J2577" s="92"/>
      <c r="K2577" s="92"/>
      <c r="L2577" s="52" t="s">
        <v>296</v>
      </c>
      <c r="M2577" s="52" t="s">
        <v>3616</v>
      </c>
      <c r="N2577" s="52" t="s">
        <v>3617</v>
      </c>
      <c r="O2577" s="52" t="s">
        <v>3618</v>
      </c>
      <c r="P2577" s="52" t="s">
        <v>1035</v>
      </c>
      <c r="Q2577" s="52" t="s">
        <v>1036</v>
      </c>
      <c r="R2577" s="52">
        <v>1</v>
      </c>
      <c r="S2577" s="52" t="s">
        <v>3619</v>
      </c>
      <c r="T2577" s="78">
        <v>16867538196.9</v>
      </c>
      <c r="U2577" s="78">
        <v>14729169559.209999</v>
      </c>
      <c r="Z2577" s="52" t="s">
        <v>98</v>
      </c>
      <c r="AA2577" s="81">
        <v>2.2836741575170221E-4</v>
      </c>
      <c r="BN2577" s="52" t="s">
        <v>99</v>
      </c>
    </row>
    <row r="2578" spans="1:66" s="52" customFormat="1">
      <c r="A2578" s="52" t="s">
        <v>3651</v>
      </c>
      <c r="B2578" s="52" t="s">
        <v>3652</v>
      </c>
      <c r="C2578" s="54" t="s">
        <v>83</v>
      </c>
      <c r="D2578" s="52" t="s">
        <v>84</v>
      </c>
      <c r="E2578" s="52" t="s">
        <v>3653</v>
      </c>
      <c r="F2578" s="52" t="s">
        <v>3652</v>
      </c>
      <c r="G2578" s="92">
        <v>61710.778168360797</v>
      </c>
      <c r="H2578" s="92">
        <v>1220893.6918407399</v>
      </c>
      <c r="I2578" s="92">
        <v>1700131.9385383399</v>
      </c>
      <c r="J2578" s="92"/>
      <c r="K2578" s="92"/>
      <c r="L2578" s="52" t="s">
        <v>296</v>
      </c>
      <c r="M2578" s="52" t="s">
        <v>3616</v>
      </c>
      <c r="N2578" s="52" t="s">
        <v>3617</v>
      </c>
      <c r="O2578" s="52" t="s">
        <v>3618</v>
      </c>
      <c r="P2578" s="52" t="s">
        <v>1035</v>
      </c>
      <c r="Q2578" s="52" t="s">
        <v>1036</v>
      </c>
      <c r="R2578" s="52">
        <v>1</v>
      </c>
      <c r="S2578" s="52" t="s">
        <v>3619</v>
      </c>
      <c r="T2578" s="78">
        <v>16867538196.9</v>
      </c>
      <c r="U2578" s="78">
        <v>14729169559.209999</v>
      </c>
      <c r="Z2578" s="52" t="s">
        <v>98</v>
      </c>
      <c r="AA2578" s="81">
        <v>3.3125427777276883E-4</v>
      </c>
      <c r="BN2578" s="52" t="s">
        <v>99</v>
      </c>
    </row>
    <row r="2579" spans="1:66" s="52" customFormat="1">
      <c r="A2579" s="52" t="s">
        <v>2810</v>
      </c>
      <c r="B2579" s="52" t="s">
        <v>2811</v>
      </c>
      <c r="C2579" s="54" t="s">
        <v>83</v>
      </c>
      <c r="D2579" s="52" t="s">
        <v>84</v>
      </c>
      <c r="E2579" s="52" t="s">
        <v>2812</v>
      </c>
      <c r="F2579" s="52" t="s">
        <v>2811</v>
      </c>
      <c r="G2579" s="92">
        <v>176490.24941136301</v>
      </c>
      <c r="H2579" s="92">
        <v>4918896.4419400003</v>
      </c>
      <c r="I2579" s="92">
        <v>4821713.6139184302</v>
      </c>
      <c r="J2579" s="92"/>
      <c r="K2579" s="92"/>
      <c r="L2579" s="52" t="s">
        <v>296</v>
      </c>
      <c r="M2579" s="52" t="s">
        <v>3616</v>
      </c>
      <c r="N2579" s="52" t="s">
        <v>3617</v>
      </c>
      <c r="O2579" s="52" t="s">
        <v>3618</v>
      </c>
      <c r="P2579" s="52" t="s">
        <v>1035</v>
      </c>
      <c r="Q2579" s="52" t="s">
        <v>1036</v>
      </c>
      <c r="R2579" s="52">
        <v>1</v>
      </c>
      <c r="S2579" s="52" t="s">
        <v>3619</v>
      </c>
      <c r="T2579" s="78">
        <v>16867538196.9</v>
      </c>
      <c r="U2579" s="78">
        <v>14729169559.209999</v>
      </c>
      <c r="Z2579" s="52" t="s">
        <v>98</v>
      </c>
      <c r="AA2579" s="81">
        <v>3.6217840253997873E-4</v>
      </c>
      <c r="BN2579" s="52" t="s">
        <v>99</v>
      </c>
    </row>
    <row r="2580" spans="1:66" s="52" customFormat="1">
      <c r="A2580" s="52" t="s">
        <v>3654</v>
      </c>
      <c r="B2580" s="52" t="s">
        <v>3655</v>
      </c>
      <c r="C2580" s="54" t="s">
        <v>83</v>
      </c>
      <c r="D2580" s="52" t="s">
        <v>84</v>
      </c>
      <c r="E2580" s="52" t="s">
        <v>3656</v>
      </c>
      <c r="F2580" s="52" t="s">
        <v>3655</v>
      </c>
      <c r="G2580" s="92">
        <v>135907.896498127</v>
      </c>
      <c r="H2580" s="92">
        <v>5343872.7687451905</v>
      </c>
      <c r="I2580" s="92">
        <v>4399338.6096443804</v>
      </c>
      <c r="J2580" s="92"/>
      <c r="K2580" s="92"/>
      <c r="L2580" s="52" t="s">
        <v>296</v>
      </c>
      <c r="M2580" s="52" t="s">
        <v>3616</v>
      </c>
      <c r="N2580" s="52" t="s">
        <v>3617</v>
      </c>
      <c r="O2580" s="52" t="s">
        <v>3618</v>
      </c>
      <c r="P2580" s="52" t="s">
        <v>1035</v>
      </c>
      <c r="Q2580" s="52" t="s">
        <v>1036</v>
      </c>
      <c r="R2580" s="52">
        <v>1</v>
      </c>
      <c r="S2580" s="52" t="s">
        <v>3619</v>
      </c>
      <c r="T2580" s="78">
        <v>16867538196.9</v>
      </c>
      <c r="U2580" s="78">
        <v>14729169559.209999</v>
      </c>
      <c r="Z2580" s="52" t="s">
        <v>98</v>
      </c>
      <c r="AA2580" s="81">
        <v>5.5583400329712283E-4</v>
      </c>
      <c r="BN2580" s="52" t="s">
        <v>99</v>
      </c>
    </row>
    <row r="2581" spans="1:66" s="52" customFormat="1">
      <c r="A2581" s="52" t="s">
        <v>3170</v>
      </c>
      <c r="B2581" s="52" t="s">
        <v>3171</v>
      </c>
      <c r="C2581" s="54" t="s">
        <v>83</v>
      </c>
      <c r="D2581" s="52" t="s">
        <v>84</v>
      </c>
      <c r="E2581" s="52" t="s">
        <v>3172</v>
      </c>
      <c r="F2581" s="52" t="s">
        <v>3171</v>
      </c>
      <c r="G2581" s="92">
        <v>336339.36766479001</v>
      </c>
      <c r="H2581" s="92">
        <v>6425487.3021696098</v>
      </c>
      <c r="I2581" s="92">
        <v>6144920.2472357098</v>
      </c>
      <c r="J2581" s="92"/>
      <c r="K2581" s="92"/>
      <c r="L2581" s="52" t="s">
        <v>296</v>
      </c>
      <c r="M2581" s="52" t="s">
        <v>3616</v>
      </c>
      <c r="N2581" s="52" t="s">
        <v>3617</v>
      </c>
      <c r="O2581" s="52" t="s">
        <v>3618</v>
      </c>
      <c r="P2581" s="52" t="s">
        <v>1035</v>
      </c>
      <c r="Q2581" s="52" t="s">
        <v>1036</v>
      </c>
      <c r="R2581" s="52">
        <v>1</v>
      </c>
      <c r="S2581" s="52" t="s">
        <v>3619</v>
      </c>
      <c r="T2581" s="78">
        <v>16867538196.9</v>
      </c>
      <c r="U2581" s="78">
        <v>14729169559.209999</v>
      </c>
      <c r="Z2581" s="52" t="s">
        <v>98</v>
      </c>
      <c r="AA2581" s="81">
        <v>2.3703205082801411E-4</v>
      </c>
      <c r="BN2581" s="52" t="s">
        <v>99</v>
      </c>
    </row>
    <row r="2582" spans="1:66" s="52" customFormat="1">
      <c r="A2582" s="52" t="s">
        <v>3657</v>
      </c>
      <c r="B2582" s="52" t="s">
        <v>3658</v>
      </c>
      <c r="C2582" s="54" t="s">
        <v>83</v>
      </c>
      <c r="D2582" s="52" t="s">
        <v>84</v>
      </c>
      <c r="E2582" s="52" t="s">
        <v>3659</v>
      </c>
      <c r="F2582" s="52" t="s">
        <v>3658</v>
      </c>
      <c r="G2582" s="92">
        <v>307481.49345409102</v>
      </c>
      <c r="H2582" s="92">
        <v>5040837.2111948002</v>
      </c>
      <c r="I2582" s="92">
        <v>4541501.6583169298</v>
      </c>
      <c r="J2582" s="92"/>
      <c r="K2582" s="92"/>
      <c r="L2582" s="52" t="s">
        <v>296</v>
      </c>
      <c r="M2582" s="52" t="s">
        <v>3616</v>
      </c>
      <c r="N2582" s="52" t="s">
        <v>3617</v>
      </c>
      <c r="O2582" s="52" t="s">
        <v>3618</v>
      </c>
      <c r="P2582" s="52" t="s">
        <v>1035</v>
      </c>
      <c r="Q2582" s="52" t="s">
        <v>1036</v>
      </c>
      <c r="R2582" s="52">
        <v>1</v>
      </c>
      <c r="S2582" s="52" t="s">
        <v>3619</v>
      </c>
      <c r="T2582" s="78">
        <v>16867538196.9</v>
      </c>
      <c r="U2582" s="78">
        <v>14729169559.209999</v>
      </c>
      <c r="Z2582" s="52" t="s">
        <v>98</v>
      </c>
      <c r="AA2582" s="81">
        <v>2.885827654012811E-4</v>
      </c>
      <c r="BN2582" s="52" t="s">
        <v>99</v>
      </c>
    </row>
    <row r="2583" spans="1:66" s="52" customFormat="1">
      <c r="A2583" s="52" t="s">
        <v>3173</v>
      </c>
      <c r="B2583" s="52" t="s">
        <v>3174</v>
      </c>
      <c r="C2583" s="54" t="s">
        <v>83</v>
      </c>
      <c r="D2583" s="52" t="s">
        <v>84</v>
      </c>
      <c r="E2583" s="52" t="s">
        <v>3175</v>
      </c>
      <c r="F2583" s="52" t="s">
        <v>3174</v>
      </c>
      <c r="G2583" s="92">
        <v>92109.349929563003</v>
      </c>
      <c r="H2583" s="92">
        <v>1824092.7490028201</v>
      </c>
      <c r="I2583" s="92">
        <v>2069697.09291728</v>
      </c>
      <c r="J2583" s="92"/>
      <c r="K2583" s="92"/>
      <c r="L2583" s="52" t="s">
        <v>296</v>
      </c>
      <c r="M2583" s="52" t="s">
        <v>3616</v>
      </c>
      <c r="N2583" s="52" t="s">
        <v>3617</v>
      </c>
      <c r="O2583" s="52" t="s">
        <v>3618</v>
      </c>
      <c r="P2583" s="52" t="s">
        <v>1035</v>
      </c>
      <c r="Q2583" s="52" t="s">
        <v>1036</v>
      </c>
      <c r="R2583" s="52">
        <v>1</v>
      </c>
      <c r="S2583" s="52" t="s">
        <v>3619</v>
      </c>
      <c r="T2583" s="78">
        <v>16867538196.9</v>
      </c>
      <c r="U2583" s="78">
        <v>14729169559.209999</v>
      </c>
      <c r="Z2583" s="52" t="s">
        <v>98</v>
      </c>
      <c r="AA2583" s="81">
        <v>2.0026569609736609E-4</v>
      </c>
      <c r="BN2583" s="52" t="s">
        <v>99</v>
      </c>
    </row>
    <row r="2584" spans="1:66" s="52" customFormat="1">
      <c r="A2584" s="52" t="s">
        <v>2826</v>
      </c>
      <c r="B2584" s="52" t="s">
        <v>2827</v>
      </c>
      <c r="C2584" s="54" t="s">
        <v>83</v>
      </c>
      <c r="D2584" s="52" t="s">
        <v>84</v>
      </c>
      <c r="E2584" s="52" t="s">
        <v>2828</v>
      </c>
      <c r="F2584" s="52" t="s">
        <v>2827</v>
      </c>
      <c r="G2584" s="92">
        <v>28757.0249219098</v>
      </c>
      <c r="H2584" s="92">
        <v>2444983.16783717</v>
      </c>
      <c r="I2584" s="92">
        <v>2608262.1604172201</v>
      </c>
      <c r="J2584" s="92"/>
      <c r="K2584" s="92"/>
      <c r="L2584" s="52" t="s">
        <v>296</v>
      </c>
      <c r="M2584" s="52" t="s">
        <v>3616</v>
      </c>
      <c r="N2584" s="52" t="s">
        <v>3617</v>
      </c>
      <c r="O2584" s="52" t="s">
        <v>3618</v>
      </c>
      <c r="P2584" s="52" t="s">
        <v>1035</v>
      </c>
      <c r="Q2584" s="52" t="s">
        <v>1036</v>
      </c>
      <c r="R2584" s="52">
        <v>1</v>
      </c>
      <c r="S2584" s="52" t="s">
        <v>3619</v>
      </c>
      <c r="T2584" s="78">
        <v>16867538196.9</v>
      </c>
      <c r="U2584" s="78">
        <v>14729169559.209999</v>
      </c>
      <c r="Z2584" s="52" t="s">
        <v>87</v>
      </c>
      <c r="AA2584" s="81">
        <v>2.3546901356123391E-5</v>
      </c>
      <c r="BN2584" s="52" t="s">
        <v>99</v>
      </c>
    </row>
    <row r="2585" spans="1:66" s="52" customFormat="1">
      <c r="A2585" s="52" t="s">
        <v>3660</v>
      </c>
      <c r="B2585" s="52" t="s">
        <v>3661</v>
      </c>
      <c r="C2585" s="54" t="s">
        <v>83</v>
      </c>
      <c r="D2585" s="52" t="s">
        <v>84</v>
      </c>
      <c r="E2585" s="52" t="s">
        <v>3662</v>
      </c>
      <c r="F2585" s="52" t="s">
        <v>3661</v>
      </c>
      <c r="G2585" s="92">
        <v>81578.088059723304</v>
      </c>
      <c r="H2585" s="92">
        <v>1940627.88654269</v>
      </c>
      <c r="I2585" s="92">
        <v>1952979.42814978</v>
      </c>
      <c r="J2585" s="92"/>
      <c r="K2585" s="92"/>
      <c r="L2585" s="52" t="s">
        <v>296</v>
      </c>
      <c r="M2585" s="52" t="s">
        <v>3616</v>
      </c>
      <c r="N2585" s="52" t="s">
        <v>3617</v>
      </c>
      <c r="O2585" s="52" t="s">
        <v>3618</v>
      </c>
      <c r="P2585" s="52" t="s">
        <v>1035</v>
      </c>
      <c r="Q2585" s="52" t="s">
        <v>1036</v>
      </c>
      <c r="R2585" s="52">
        <v>1</v>
      </c>
      <c r="S2585" s="52" t="s">
        <v>3619</v>
      </c>
      <c r="T2585" s="78">
        <v>16867538196.9</v>
      </c>
      <c r="U2585" s="78">
        <v>14729169559.209999</v>
      </c>
      <c r="Z2585" s="52" t="s">
        <v>98</v>
      </c>
      <c r="AA2585" s="81">
        <v>1.9409084094338489E-4</v>
      </c>
      <c r="BN2585" s="52" t="s">
        <v>99</v>
      </c>
    </row>
    <row r="2586" spans="1:66" s="52" customFormat="1">
      <c r="A2586" s="52" t="s">
        <v>3663</v>
      </c>
      <c r="B2586" s="52" t="s">
        <v>3664</v>
      </c>
      <c r="C2586" s="54" t="s">
        <v>83</v>
      </c>
      <c r="D2586" s="52" t="s">
        <v>84</v>
      </c>
      <c r="E2586" s="52" t="s">
        <v>3665</v>
      </c>
      <c r="F2586" s="52" t="s">
        <v>3664</v>
      </c>
      <c r="G2586" s="92">
        <v>85012.954925395898</v>
      </c>
      <c r="H2586" s="92">
        <v>1377375.5222370599</v>
      </c>
      <c r="I2586" s="92">
        <v>1196982.4053495701</v>
      </c>
      <c r="J2586" s="92"/>
      <c r="K2586" s="92"/>
      <c r="L2586" s="52" t="s">
        <v>296</v>
      </c>
      <c r="M2586" s="52" t="s">
        <v>3616</v>
      </c>
      <c r="N2586" s="52" t="s">
        <v>3617</v>
      </c>
      <c r="O2586" s="52" t="s">
        <v>3618</v>
      </c>
      <c r="P2586" s="52" t="s">
        <v>1035</v>
      </c>
      <c r="Q2586" s="52" t="s">
        <v>1036</v>
      </c>
      <c r="R2586" s="52">
        <v>1</v>
      </c>
      <c r="S2586" s="52" t="s">
        <v>3619</v>
      </c>
      <c r="T2586" s="78">
        <v>16867538196.9</v>
      </c>
      <c r="U2586" s="78">
        <v>14729169559.209999</v>
      </c>
      <c r="Z2586" s="52" t="s">
        <v>87</v>
      </c>
      <c r="AA2586" s="81">
        <v>4.3807746718296202E-6</v>
      </c>
      <c r="BN2586" s="52" t="s">
        <v>99</v>
      </c>
    </row>
    <row r="2587" spans="1:66" s="52" customFormat="1">
      <c r="A2587" s="52" t="s">
        <v>3666</v>
      </c>
      <c r="B2587" s="52" t="s">
        <v>3667</v>
      </c>
      <c r="C2587" s="54" t="s">
        <v>83</v>
      </c>
      <c r="D2587" s="52" t="s">
        <v>84</v>
      </c>
      <c r="E2587" s="52" t="s">
        <v>3668</v>
      </c>
      <c r="F2587" s="52" t="s">
        <v>3667</v>
      </c>
      <c r="G2587" s="92">
        <v>1004598.70742825</v>
      </c>
      <c r="H2587" s="92">
        <v>3986263.8469018</v>
      </c>
      <c r="I2587" s="92">
        <v>3224761.8508446701</v>
      </c>
      <c r="J2587" s="92"/>
      <c r="K2587" s="92"/>
      <c r="L2587" s="52" t="s">
        <v>296</v>
      </c>
      <c r="M2587" s="52" t="s">
        <v>3616</v>
      </c>
      <c r="N2587" s="52" t="s">
        <v>3617</v>
      </c>
      <c r="O2587" s="52" t="s">
        <v>3618</v>
      </c>
      <c r="P2587" s="52" t="s">
        <v>1035</v>
      </c>
      <c r="Q2587" s="52" t="s">
        <v>1036</v>
      </c>
      <c r="R2587" s="52">
        <v>1</v>
      </c>
      <c r="S2587" s="52" t="s">
        <v>3619</v>
      </c>
      <c r="T2587" s="78">
        <v>16867538196.9</v>
      </c>
      <c r="U2587" s="78">
        <v>14729169559.209999</v>
      </c>
      <c r="Z2587" s="52" t="s">
        <v>98</v>
      </c>
      <c r="AA2587" s="81">
        <v>9.5434905113991387E-5</v>
      </c>
      <c r="BN2587" s="52" t="s">
        <v>99</v>
      </c>
    </row>
    <row r="2588" spans="1:66" s="52" customFormat="1">
      <c r="A2588" s="52" t="s">
        <v>3669</v>
      </c>
      <c r="B2588" s="52" t="s">
        <v>3670</v>
      </c>
      <c r="C2588" s="54" t="s">
        <v>83</v>
      </c>
      <c r="D2588" s="52" t="s">
        <v>84</v>
      </c>
      <c r="E2588" s="52" t="s">
        <v>3671</v>
      </c>
      <c r="F2588" s="52" t="s">
        <v>3670</v>
      </c>
      <c r="G2588" s="92">
        <v>391493.94355407899</v>
      </c>
      <c r="H2588" s="92">
        <v>6798083.1873632902</v>
      </c>
      <c r="I2588" s="92">
        <v>6432245.4925935203</v>
      </c>
      <c r="J2588" s="92"/>
      <c r="K2588" s="92"/>
      <c r="L2588" s="52" t="s">
        <v>296</v>
      </c>
      <c r="M2588" s="52" t="s">
        <v>3616</v>
      </c>
      <c r="N2588" s="52" t="s">
        <v>3617</v>
      </c>
      <c r="O2588" s="52" t="s">
        <v>3618</v>
      </c>
      <c r="P2588" s="52" t="s">
        <v>1035</v>
      </c>
      <c r="Q2588" s="52" t="s">
        <v>1036</v>
      </c>
      <c r="R2588" s="52">
        <v>1</v>
      </c>
      <c r="S2588" s="52" t="s">
        <v>3619</v>
      </c>
      <c r="T2588" s="78">
        <v>16867538196.9</v>
      </c>
      <c r="U2588" s="78">
        <v>14729169559.209999</v>
      </c>
      <c r="Z2588" s="52" t="s">
        <v>98</v>
      </c>
      <c r="AA2588" s="81">
        <v>3.0010360561093962E-4</v>
      </c>
      <c r="BN2588" s="52" t="s">
        <v>99</v>
      </c>
    </row>
    <row r="2589" spans="1:66" s="52" customFormat="1">
      <c r="A2589" s="52" t="s">
        <v>3672</v>
      </c>
      <c r="B2589" s="52" t="s">
        <v>3673</v>
      </c>
      <c r="C2589" s="54" t="s">
        <v>83</v>
      </c>
      <c r="D2589" s="52" t="s">
        <v>84</v>
      </c>
      <c r="E2589" s="52" t="s">
        <v>3674</v>
      </c>
      <c r="F2589" s="52" t="s">
        <v>3673</v>
      </c>
      <c r="G2589" s="92">
        <v>258346.92115001701</v>
      </c>
      <c r="H2589" s="92">
        <v>6710636.1100394996</v>
      </c>
      <c r="I2589" s="92">
        <v>5267693.7222488504</v>
      </c>
      <c r="J2589" s="92"/>
      <c r="K2589" s="92"/>
      <c r="L2589" s="52" t="s">
        <v>296</v>
      </c>
      <c r="M2589" s="52" t="s">
        <v>3616</v>
      </c>
      <c r="N2589" s="52" t="s">
        <v>3617</v>
      </c>
      <c r="O2589" s="52" t="s">
        <v>3618</v>
      </c>
      <c r="P2589" s="52" t="s">
        <v>1035</v>
      </c>
      <c r="Q2589" s="52" t="s">
        <v>1036</v>
      </c>
      <c r="R2589" s="52">
        <v>1</v>
      </c>
      <c r="S2589" s="52" t="s">
        <v>3619</v>
      </c>
      <c r="T2589" s="78">
        <v>16867538196.9</v>
      </c>
      <c r="U2589" s="78">
        <v>14729169559.209999</v>
      </c>
      <c r="Z2589" s="52" t="s">
        <v>98</v>
      </c>
      <c r="AA2589" s="81">
        <v>1.7228215499792029E-4</v>
      </c>
      <c r="BN2589" s="52" t="s">
        <v>99</v>
      </c>
    </row>
    <row r="2590" spans="1:66" s="52" customFormat="1">
      <c r="A2590" s="52" t="s">
        <v>3675</v>
      </c>
      <c r="B2590" s="52" t="s">
        <v>3676</v>
      </c>
      <c r="C2590" s="54" t="s">
        <v>83</v>
      </c>
      <c r="D2590" s="52" t="s">
        <v>84</v>
      </c>
      <c r="E2590" s="52" t="s">
        <v>3677</v>
      </c>
      <c r="F2590" s="52" t="s">
        <v>3676</v>
      </c>
      <c r="G2590" s="92">
        <v>142127.60164529999</v>
      </c>
      <c r="H2590" s="92">
        <v>5395032.8241264997</v>
      </c>
      <c r="I2590" s="92">
        <v>6132806.0109946998</v>
      </c>
      <c r="J2590" s="92"/>
      <c r="K2590" s="92"/>
      <c r="L2590" s="52" t="s">
        <v>296</v>
      </c>
      <c r="M2590" s="52" t="s">
        <v>3616</v>
      </c>
      <c r="N2590" s="52" t="s">
        <v>3617</v>
      </c>
      <c r="O2590" s="52" t="s">
        <v>3618</v>
      </c>
      <c r="P2590" s="52" t="s">
        <v>1035</v>
      </c>
      <c r="Q2590" s="52" t="s">
        <v>1036</v>
      </c>
      <c r="R2590" s="52">
        <v>1</v>
      </c>
      <c r="S2590" s="52" t="s">
        <v>3619</v>
      </c>
      <c r="T2590" s="78">
        <v>16867538196.9</v>
      </c>
      <c r="U2590" s="78">
        <v>14729169559.209999</v>
      </c>
      <c r="Z2590" s="52" t="s">
        <v>98</v>
      </c>
      <c r="AA2590" s="81">
        <v>1.003692729607103E-4</v>
      </c>
      <c r="BN2590" s="52" t="s">
        <v>99</v>
      </c>
    </row>
    <row r="2591" spans="1:66" s="52" customFormat="1">
      <c r="A2591" s="52" t="s">
        <v>335</v>
      </c>
      <c r="B2591" s="52" t="s">
        <v>337</v>
      </c>
      <c r="C2591" s="54" t="s">
        <v>83</v>
      </c>
      <c r="D2591" s="52" t="s">
        <v>84</v>
      </c>
      <c r="E2591" s="52" t="s">
        <v>336</v>
      </c>
      <c r="F2591" s="52" t="s">
        <v>337</v>
      </c>
      <c r="G2591" s="92">
        <v>99151.825512001597</v>
      </c>
      <c r="H2591" s="92">
        <v>3695952.6937448299</v>
      </c>
      <c r="I2591" s="92">
        <v>3271018.7236409299</v>
      </c>
      <c r="J2591" s="92"/>
      <c r="K2591" s="92"/>
      <c r="L2591" s="52" t="s">
        <v>296</v>
      </c>
      <c r="M2591" s="52" t="s">
        <v>3616</v>
      </c>
      <c r="N2591" s="52" t="s">
        <v>3617</v>
      </c>
      <c r="O2591" s="52" t="s">
        <v>3618</v>
      </c>
      <c r="P2591" s="52" t="s">
        <v>1035</v>
      </c>
      <c r="Q2591" s="52" t="s">
        <v>1036</v>
      </c>
      <c r="R2591" s="52">
        <v>1</v>
      </c>
      <c r="S2591" s="52" t="s">
        <v>3619</v>
      </c>
      <c r="T2591" s="78">
        <v>16867538196.9</v>
      </c>
      <c r="U2591" s="78">
        <v>14729169559.209999</v>
      </c>
      <c r="Z2591" s="52" t="s">
        <v>87</v>
      </c>
      <c r="AA2591" s="81">
        <v>1.051093307331299E-5</v>
      </c>
      <c r="BN2591" s="52" t="s">
        <v>99</v>
      </c>
    </row>
    <row r="2592" spans="1:66" s="52" customFormat="1">
      <c r="A2592" s="52" t="s">
        <v>1935</v>
      </c>
      <c r="B2592" s="52" t="s">
        <v>1936</v>
      </c>
      <c r="C2592" s="54" t="s">
        <v>83</v>
      </c>
      <c r="D2592" s="52" t="s">
        <v>84</v>
      </c>
      <c r="E2592" s="52" t="s">
        <v>1937</v>
      </c>
      <c r="F2592" s="52" t="s">
        <v>1936</v>
      </c>
      <c r="G2592" s="92">
        <v>43634.791287758999</v>
      </c>
      <c r="H2592" s="92">
        <v>1246456.27060741</v>
      </c>
      <c r="I2592" s="92">
        <v>1322134.1760191</v>
      </c>
      <c r="J2592" s="92"/>
      <c r="K2592" s="92"/>
      <c r="L2592" s="52" t="s">
        <v>296</v>
      </c>
      <c r="M2592" s="52" t="s">
        <v>3616</v>
      </c>
      <c r="N2592" s="52" t="s">
        <v>3617</v>
      </c>
      <c r="O2592" s="52" t="s">
        <v>3618</v>
      </c>
      <c r="P2592" s="52" t="s">
        <v>1035</v>
      </c>
      <c r="Q2592" s="52" t="s">
        <v>1036</v>
      </c>
      <c r="R2592" s="52">
        <v>1</v>
      </c>
      <c r="S2592" s="52" t="s">
        <v>3619</v>
      </c>
      <c r="T2592" s="78">
        <v>16867538196.9</v>
      </c>
      <c r="U2592" s="78">
        <v>14729169559.209999</v>
      </c>
      <c r="Z2592" s="52" t="s">
        <v>98</v>
      </c>
      <c r="AA2592" s="81">
        <v>4.4367215169668877E-5</v>
      </c>
      <c r="BN2592" s="52" t="s">
        <v>99</v>
      </c>
    </row>
    <row r="2593" spans="1:66" s="52" customFormat="1">
      <c r="A2593" s="52" t="s">
        <v>3678</v>
      </c>
      <c r="B2593" s="52" t="s">
        <v>3679</v>
      </c>
      <c r="C2593" s="54" t="s">
        <v>83</v>
      </c>
      <c r="D2593" s="52" t="s">
        <v>84</v>
      </c>
      <c r="E2593" s="52" t="s">
        <v>3680</v>
      </c>
      <c r="F2593" s="52" t="s">
        <v>3679</v>
      </c>
      <c r="G2593" s="92">
        <v>102915.20144709499</v>
      </c>
      <c r="H2593" s="92">
        <v>9142239.79244956</v>
      </c>
      <c r="I2593" s="92">
        <v>7183481.0610071998</v>
      </c>
      <c r="J2593" s="92"/>
      <c r="K2593" s="92"/>
      <c r="L2593" s="52" t="s">
        <v>296</v>
      </c>
      <c r="M2593" s="52" t="s">
        <v>3616</v>
      </c>
      <c r="N2593" s="52" t="s">
        <v>3617</v>
      </c>
      <c r="O2593" s="52" t="s">
        <v>3618</v>
      </c>
      <c r="P2593" s="52" t="s">
        <v>1035</v>
      </c>
      <c r="Q2593" s="52" t="s">
        <v>1036</v>
      </c>
      <c r="R2593" s="52">
        <v>1</v>
      </c>
      <c r="S2593" s="52" t="s">
        <v>3619</v>
      </c>
      <c r="T2593" s="78">
        <v>16867538196.9</v>
      </c>
      <c r="U2593" s="78">
        <v>14729169559.209999</v>
      </c>
      <c r="Z2593" s="52" t="s">
        <v>87</v>
      </c>
      <c r="AA2593" s="81">
        <v>1.543998902417864E-4</v>
      </c>
      <c r="BN2593" s="52" t="s">
        <v>99</v>
      </c>
    </row>
    <row r="2594" spans="1:66" s="52" customFormat="1">
      <c r="A2594" s="52" t="s">
        <v>3208</v>
      </c>
      <c r="B2594" s="52" t="s">
        <v>3209</v>
      </c>
      <c r="C2594" s="54" t="s">
        <v>83</v>
      </c>
      <c r="D2594" s="52" t="s">
        <v>1639</v>
      </c>
      <c r="E2594" s="52" t="s">
        <v>3210</v>
      </c>
      <c r="F2594" s="52" t="s">
        <v>3209</v>
      </c>
      <c r="G2594" s="92">
        <v>46846.990911848698</v>
      </c>
      <c r="H2594" s="92">
        <v>1297310.89243479</v>
      </c>
      <c r="I2594" s="92">
        <v>1226922.69198132</v>
      </c>
      <c r="J2594" s="92"/>
      <c r="K2594" s="92"/>
      <c r="L2594" s="52" t="s">
        <v>296</v>
      </c>
      <c r="M2594" s="52" t="s">
        <v>3616</v>
      </c>
      <c r="N2594" s="52" t="s">
        <v>3617</v>
      </c>
      <c r="O2594" s="52" t="s">
        <v>3618</v>
      </c>
      <c r="P2594" s="52" t="s">
        <v>1035</v>
      </c>
      <c r="Q2594" s="52" t="s">
        <v>1036</v>
      </c>
      <c r="R2594" s="52">
        <v>1</v>
      </c>
      <c r="S2594" s="52" t="s">
        <v>3619</v>
      </c>
      <c r="T2594" s="78">
        <v>16867538196.9</v>
      </c>
      <c r="U2594" s="78">
        <v>14729169559.209999</v>
      </c>
      <c r="Z2594" s="52" t="s">
        <v>98</v>
      </c>
      <c r="AA2594" s="81">
        <v>2.7253144430012398E-5</v>
      </c>
      <c r="BN2594" s="52" t="s">
        <v>99</v>
      </c>
    </row>
    <row r="2595" spans="1:66" s="52" customFormat="1">
      <c r="A2595" s="52" t="s">
        <v>1950</v>
      </c>
      <c r="B2595" s="52" t="s">
        <v>1951</v>
      </c>
      <c r="C2595" s="54" t="s">
        <v>83</v>
      </c>
      <c r="D2595" s="52" t="s">
        <v>1639</v>
      </c>
      <c r="E2595" s="52" t="s">
        <v>1952</v>
      </c>
      <c r="F2595" s="52" t="s">
        <v>1951</v>
      </c>
      <c r="G2595" s="92">
        <v>62706.290454720001</v>
      </c>
      <c r="H2595" s="92">
        <v>1575979.82396259</v>
      </c>
      <c r="I2595" s="92">
        <v>1624092.9227772499</v>
      </c>
      <c r="J2595" s="92"/>
      <c r="K2595" s="92"/>
      <c r="L2595" s="52" t="s">
        <v>296</v>
      </c>
      <c r="M2595" s="52" t="s">
        <v>3616</v>
      </c>
      <c r="N2595" s="52" t="s">
        <v>3617</v>
      </c>
      <c r="O2595" s="52" t="s">
        <v>3618</v>
      </c>
      <c r="P2595" s="52" t="s">
        <v>1035</v>
      </c>
      <c r="Q2595" s="52" t="s">
        <v>1036</v>
      </c>
      <c r="R2595" s="52">
        <v>1</v>
      </c>
      <c r="S2595" s="52" t="s">
        <v>3619</v>
      </c>
      <c r="T2595" s="78">
        <v>16867538196.9</v>
      </c>
      <c r="U2595" s="78">
        <v>14729169559.209999</v>
      </c>
      <c r="Z2595" s="52" t="s">
        <v>98</v>
      </c>
      <c r="AA2595" s="81">
        <v>1.6015042816345301E-4</v>
      </c>
      <c r="BN2595" s="52" t="s">
        <v>99</v>
      </c>
    </row>
    <row r="2596" spans="1:66" s="52" customFormat="1">
      <c r="A2596" s="52" t="s">
        <v>3681</v>
      </c>
      <c r="B2596" s="52" t="s">
        <v>3682</v>
      </c>
      <c r="C2596" s="54" t="s">
        <v>83</v>
      </c>
      <c r="D2596" s="52" t="s">
        <v>1639</v>
      </c>
      <c r="E2596" s="52" t="s">
        <v>3683</v>
      </c>
      <c r="F2596" s="52" t="s">
        <v>3682</v>
      </c>
      <c r="G2596" s="92">
        <v>71892.562304774503</v>
      </c>
      <c r="H2596" s="92">
        <v>3947554.69463972</v>
      </c>
      <c r="I2596" s="92">
        <v>3888668.6950652599</v>
      </c>
      <c r="J2596" s="92"/>
      <c r="K2596" s="92"/>
      <c r="L2596" s="52" t="s">
        <v>296</v>
      </c>
      <c r="M2596" s="52" t="s">
        <v>3616</v>
      </c>
      <c r="N2596" s="52" t="s">
        <v>3617</v>
      </c>
      <c r="O2596" s="52" t="s">
        <v>3618</v>
      </c>
      <c r="P2596" s="52" t="s">
        <v>1035</v>
      </c>
      <c r="Q2596" s="52" t="s">
        <v>1036</v>
      </c>
      <c r="R2596" s="52">
        <v>1</v>
      </c>
      <c r="S2596" s="52" t="s">
        <v>3619</v>
      </c>
      <c r="T2596" s="78">
        <v>16867538196.9</v>
      </c>
      <c r="U2596" s="78">
        <v>14729169559.209999</v>
      </c>
      <c r="Z2596" s="52" t="s">
        <v>98</v>
      </c>
      <c r="AA2596" s="81">
        <v>2.127320852879571E-4</v>
      </c>
      <c r="BN2596" s="52" t="s">
        <v>99</v>
      </c>
    </row>
    <row r="2597" spans="1:66" s="52" customFormat="1">
      <c r="A2597" s="52" t="s">
        <v>3684</v>
      </c>
      <c r="B2597" s="52" t="s">
        <v>3685</v>
      </c>
      <c r="C2597" s="54" t="s">
        <v>83</v>
      </c>
      <c r="D2597" s="52" t="s">
        <v>1639</v>
      </c>
      <c r="E2597" s="52" t="s">
        <v>3686</v>
      </c>
      <c r="F2597" s="52" t="s">
        <v>3685</v>
      </c>
      <c r="G2597" s="92">
        <v>72998.908958020198</v>
      </c>
      <c r="H2597" s="92">
        <v>2047571.2282557201</v>
      </c>
      <c r="I2597" s="92">
        <v>1274560.9504070301</v>
      </c>
      <c r="J2597" s="92"/>
      <c r="K2597" s="92"/>
      <c r="L2597" s="52" t="s">
        <v>296</v>
      </c>
      <c r="M2597" s="52" t="s">
        <v>3616</v>
      </c>
      <c r="N2597" s="52" t="s">
        <v>3617</v>
      </c>
      <c r="O2597" s="52" t="s">
        <v>3618</v>
      </c>
      <c r="P2597" s="52" t="s">
        <v>1035</v>
      </c>
      <c r="Q2597" s="52" t="s">
        <v>1036</v>
      </c>
      <c r="R2597" s="52">
        <v>1</v>
      </c>
      <c r="S2597" s="52" t="s">
        <v>3619</v>
      </c>
      <c r="T2597" s="78">
        <v>16867538196.9</v>
      </c>
      <c r="U2597" s="78">
        <v>14729169559.209999</v>
      </c>
      <c r="Z2597" s="52" t="s">
        <v>98</v>
      </c>
      <c r="AA2597" s="81">
        <v>3.6496978159042008E-4</v>
      </c>
      <c r="BN2597" s="52" t="s">
        <v>99</v>
      </c>
    </row>
    <row r="2598" spans="1:66" s="52" customFormat="1">
      <c r="A2598" s="52" t="s">
        <v>3687</v>
      </c>
      <c r="B2598" s="52" t="s">
        <v>3688</v>
      </c>
      <c r="C2598" s="54" t="s">
        <v>83</v>
      </c>
      <c r="D2598" s="52" t="s">
        <v>1639</v>
      </c>
      <c r="E2598" s="52" t="s">
        <v>3689</v>
      </c>
      <c r="F2598" s="52" t="s">
        <v>3688</v>
      </c>
      <c r="G2598" s="92">
        <v>237844.56029162899</v>
      </c>
      <c r="H2598" s="92">
        <v>6017622.8130889703</v>
      </c>
      <c r="I2598" s="92">
        <v>5670214.3173524402</v>
      </c>
      <c r="J2598" s="92"/>
      <c r="K2598" s="92"/>
      <c r="L2598" s="52" t="s">
        <v>296</v>
      </c>
      <c r="M2598" s="52" t="s">
        <v>3616</v>
      </c>
      <c r="N2598" s="52" t="s">
        <v>3617</v>
      </c>
      <c r="O2598" s="52" t="s">
        <v>3618</v>
      </c>
      <c r="P2598" s="52" t="s">
        <v>1035</v>
      </c>
      <c r="Q2598" s="52" t="s">
        <v>1036</v>
      </c>
      <c r="R2598" s="52">
        <v>1</v>
      </c>
      <c r="S2598" s="52" t="s">
        <v>3619</v>
      </c>
      <c r="T2598" s="78">
        <v>16867538196.9</v>
      </c>
      <c r="U2598" s="78">
        <v>14729169559.209999</v>
      </c>
      <c r="Z2598" s="52" t="s">
        <v>98</v>
      </c>
      <c r="AA2598" s="81">
        <v>5.9699554872004099E-4</v>
      </c>
      <c r="BN2598" s="52" t="s">
        <v>99</v>
      </c>
    </row>
    <row r="2599" spans="1:66" s="52" customFormat="1">
      <c r="A2599" s="52" t="s">
        <v>3690</v>
      </c>
      <c r="B2599" s="52" t="s">
        <v>3691</v>
      </c>
      <c r="C2599" s="54" t="s">
        <v>83</v>
      </c>
      <c r="D2599" s="52" t="s">
        <v>1639</v>
      </c>
      <c r="E2599" s="52" t="s">
        <v>3692</v>
      </c>
      <c r="F2599" s="52" t="s">
        <v>3691</v>
      </c>
      <c r="G2599" s="92">
        <v>21967.1718153478</v>
      </c>
      <c r="H2599" s="92">
        <v>1309009.7893672399</v>
      </c>
      <c r="I2599" s="92">
        <v>1233456.6974317799</v>
      </c>
      <c r="J2599" s="92"/>
      <c r="K2599" s="92"/>
      <c r="L2599" s="52" t="s">
        <v>296</v>
      </c>
      <c r="M2599" s="52" t="s">
        <v>3616</v>
      </c>
      <c r="N2599" s="52" t="s">
        <v>3617</v>
      </c>
      <c r="O2599" s="52" t="s">
        <v>3618</v>
      </c>
      <c r="P2599" s="52" t="s">
        <v>1035</v>
      </c>
      <c r="Q2599" s="52" t="s">
        <v>1036</v>
      </c>
      <c r="R2599" s="52">
        <v>1</v>
      </c>
      <c r="S2599" s="52" t="s">
        <v>3619</v>
      </c>
      <c r="T2599" s="78">
        <v>16867538196.9</v>
      </c>
      <c r="U2599" s="78">
        <v>14729169559.209999</v>
      </c>
      <c r="Z2599" s="52" t="s">
        <v>98</v>
      </c>
      <c r="AA2599" s="81">
        <v>5.3339112477928893E-5</v>
      </c>
      <c r="BN2599" s="52" t="s">
        <v>99</v>
      </c>
    </row>
    <row r="2600" spans="1:66" s="52" customFormat="1">
      <c r="A2600" s="52" t="s">
        <v>3693</v>
      </c>
      <c r="B2600" s="52" t="s">
        <v>3694</v>
      </c>
      <c r="C2600" s="54" t="s">
        <v>83</v>
      </c>
      <c r="D2600" s="52" t="s">
        <v>1639</v>
      </c>
      <c r="E2600" s="52" t="s">
        <v>3695</v>
      </c>
      <c r="F2600" s="52" t="s">
        <v>3694</v>
      </c>
      <c r="G2600" s="92">
        <v>17094.4537035797</v>
      </c>
      <c r="H2600" s="92">
        <v>1363313.50679657</v>
      </c>
      <c r="I2600" s="92">
        <v>1344136.89471247</v>
      </c>
      <c r="J2600" s="92"/>
      <c r="K2600" s="92"/>
      <c r="L2600" s="52" t="s">
        <v>296</v>
      </c>
      <c r="M2600" s="52" t="s">
        <v>3616</v>
      </c>
      <c r="N2600" s="52" t="s">
        <v>3617</v>
      </c>
      <c r="O2600" s="52" t="s">
        <v>3618</v>
      </c>
      <c r="P2600" s="52" t="s">
        <v>1035</v>
      </c>
      <c r="Q2600" s="52" t="s">
        <v>1036</v>
      </c>
      <c r="R2600" s="52">
        <v>1</v>
      </c>
      <c r="S2600" s="52" t="s">
        <v>3619</v>
      </c>
      <c r="T2600" s="78">
        <v>16867538196.9</v>
      </c>
      <c r="U2600" s="78">
        <v>14729169559.209999</v>
      </c>
      <c r="Z2600" s="52" t="s">
        <v>98</v>
      </c>
      <c r="AA2600" s="81">
        <v>4.2735065882302187E-5</v>
      </c>
      <c r="BN2600" s="52" t="s">
        <v>99</v>
      </c>
    </row>
    <row r="2601" spans="1:66" s="52" customFormat="1">
      <c r="A2601" s="52" t="s">
        <v>2830</v>
      </c>
      <c r="B2601" s="52" t="s">
        <v>2831</v>
      </c>
      <c r="C2601" s="54" t="s">
        <v>83</v>
      </c>
      <c r="D2601" s="52" t="s">
        <v>1648</v>
      </c>
      <c r="E2601" s="52" t="s">
        <v>2832</v>
      </c>
      <c r="F2601" s="52" t="s">
        <v>2831</v>
      </c>
      <c r="G2601" s="92">
        <v>75830.677106580493</v>
      </c>
      <c r="H2601" s="92">
        <v>1659036.3126705601</v>
      </c>
      <c r="I2601" s="92">
        <v>1316420.55457024</v>
      </c>
      <c r="J2601" s="92"/>
      <c r="K2601" s="92"/>
      <c r="L2601" s="52" t="s">
        <v>296</v>
      </c>
      <c r="M2601" s="52" t="s">
        <v>3616</v>
      </c>
      <c r="N2601" s="52" t="s">
        <v>3617</v>
      </c>
      <c r="O2601" s="52" t="s">
        <v>3618</v>
      </c>
      <c r="P2601" s="52" t="s">
        <v>1035</v>
      </c>
      <c r="Q2601" s="52" t="s">
        <v>1036</v>
      </c>
      <c r="R2601" s="52">
        <v>1</v>
      </c>
      <c r="S2601" s="52" t="s">
        <v>3619</v>
      </c>
      <c r="T2601" s="78">
        <v>16867538196.9</v>
      </c>
      <c r="U2601" s="78">
        <v>14729169559.209999</v>
      </c>
      <c r="Z2601" s="52" t="s">
        <v>98</v>
      </c>
      <c r="AA2601" s="81">
        <v>1.6898683491010439E-4</v>
      </c>
      <c r="BN2601" s="52" t="s">
        <v>99</v>
      </c>
    </row>
    <row r="2602" spans="1:66" s="52" customFormat="1">
      <c r="A2602" s="52" t="s">
        <v>3696</v>
      </c>
      <c r="B2602" s="52" t="s">
        <v>3697</v>
      </c>
      <c r="C2602" s="54" t="s">
        <v>83</v>
      </c>
      <c r="D2602" s="52" t="s">
        <v>1648</v>
      </c>
      <c r="E2602" s="52" t="s">
        <v>3698</v>
      </c>
      <c r="F2602" s="52" t="s">
        <v>3697</v>
      </c>
      <c r="G2602" s="92">
        <v>37636.7548743593</v>
      </c>
      <c r="H2602" s="92">
        <v>2839251.4653407498</v>
      </c>
      <c r="I2602" s="92">
        <v>1424174.8044457501</v>
      </c>
      <c r="J2602" s="92"/>
      <c r="K2602" s="92"/>
      <c r="L2602" s="52" t="s">
        <v>296</v>
      </c>
      <c r="M2602" s="52" t="s">
        <v>3616</v>
      </c>
      <c r="N2602" s="52" t="s">
        <v>3617</v>
      </c>
      <c r="O2602" s="52" t="s">
        <v>3618</v>
      </c>
      <c r="P2602" s="52" t="s">
        <v>1035</v>
      </c>
      <c r="Q2602" s="52" t="s">
        <v>1036</v>
      </c>
      <c r="R2602" s="52">
        <v>1</v>
      </c>
      <c r="S2602" s="52" t="s">
        <v>3619</v>
      </c>
      <c r="T2602" s="78">
        <v>16867538196.9</v>
      </c>
      <c r="U2602" s="78">
        <v>14729169559.209999</v>
      </c>
      <c r="Z2602" s="52" t="s">
        <v>98</v>
      </c>
      <c r="AA2602" s="81">
        <v>7.1786432122153843E-4</v>
      </c>
      <c r="BN2602" s="52" t="s">
        <v>99</v>
      </c>
    </row>
    <row r="2603" spans="1:66" s="52" customFormat="1">
      <c r="A2603" s="52" t="s">
        <v>3699</v>
      </c>
      <c r="B2603" s="52" t="s">
        <v>3700</v>
      </c>
      <c r="C2603" s="54" t="s">
        <v>83</v>
      </c>
      <c r="D2603" s="52" t="s">
        <v>1648</v>
      </c>
      <c r="E2603" s="52" t="s">
        <v>3701</v>
      </c>
      <c r="F2603" s="52" t="s">
        <v>3700</v>
      </c>
      <c r="G2603" s="92">
        <v>4932.6285803553601</v>
      </c>
      <c r="H2603" s="92">
        <v>3964567.3206282901</v>
      </c>
      <c r="I2603" s="92">
        <v>2931017.2287329598</v>
      </c>
      <c r="J2603" s="92"/>
      <c r="K2603" s="92"/>
      <c r="L2603" s="52" t="s">
        <v>296</v>
      </c>
      <c r="M2603" s="52" t="s">
        <v>3616</v>
      </c>
      <c r="N2603" s="52" t="s">
        <v>3617</v>
      </c>
      <c r="O2603" s="52" t="s">
        <v>3618</v>
      </c>
      <c r="P2603" s="52" t="s">
        <v>1035</v>
      </c>
      <c r="Q2603" s="52" t="s">
        <v>1036</v>
      </c>
      <c r="R2603" s="52">
        <v>1</v>
      </c>
      <c r="S2603" s="52" t="s">
        <v>3619</v>
      </c>
      <c r="T2603" s="78">
        <v>16867538196.9</v>
      </c>
      <c r="U2603" s="78">
        <v>14729169559.209999</v>
      </c>
      <c r="Z2603" s="52" t="s">
        <v>87</v>
      </c>
      <c r="AA2603" s="81">
        <v>7.3834770702877614E-5</v>
      </c>
      <c r="BN2603" s="52" t="s">
        <v>99</v>
      </c>
    </row>
    <row r="2604" spans="1:66" s="52" customFormat="1">
      <c r="A2604" s="52" t="s">
        <v>3702</v>
      </c>
      <c r="B2604" s="52" t="s">
        <v>3703</v>
      </c>
      <c r="C2604" s="54" t="s">
        <v>83</v>
      </c>
      <c r="D2604" s="52" t="s">
        <v>1648</v>
      </c>
      <c r="E2604" s="52" t="s">
        <v>3704</v>
      </c>
      <c r="F2604" s="52" t="s">
        <v>3703</v>
      </c>
      <c r="G2604" s="92">
        <v>31468.972133295501</v>
      </c>
      <c r="H2604" s="92">
        <v>2074817.1513986101</v>
      </c>
      <c r="I2604" s="92">
        <v>2633952.96755683</v>
      </c>
      <c r="J2604" s="92"/>
      <c r="K2604" s="92"/>
      <c r="L2604" s="52" t="s">
        <v>296</v>
      </c>
      <c r="M2604" s="52" t="s">
        <v>3616</v>
      </c>
      <c r="N2604" s="52" t="s">
        <v>3617</v>
      </c>
      <c r="O2604" s="52" t="s">
        <v>3618</v>
      </c>
      <c r="P2604" s="52" t="s">
        <v>1035</v>
      </c>
      <c r="Q2604" s="52" t="s">
        <v>1036</v>
      </c>
      <c r="R2604" s="52">
        <v>1</v>
      </c>
      <c r="S2604" s="52" t="s">
        <v>3619</v>
      </c>
      <c r="T2604" s="78">
        <v>16867538196.9</v>
      </c>
      <c r="U2604" s="78">
        <v>14729169559.209999</v>
      </c>
      <c r="Z2604" s="52" t="s">
        <v>98</v>
      </c>
      <c r="AA2604" s="81">
        <v>1.9443126308018029E-4</v>
      </c>
      <c r="BN2604" s="52" t="s">
        <v>99</v>
      </c>
    </row>
    <row r="2605" spans="1:66" s="52" customFormat="1">
      <c r="A2605" s="52" t="s">
        <v>3705</v>
      </c>
      <c r="B2605" s="52" t="s">
        <v>3706</v>
      </c>
      <c r="C2605" s="54" t="s">
        <v>83</v>
      </c>
      <c r="D2605" s="52" t="s">
        <v>1648</v>
      </c>
      <c r="E2605" s="52" t="s">
        <v>3707</v>
      </c>
      <c r="F2605" s="52" t="s">
        <v>3706</v>
      </c>
      <c r="G2605" s="92">
        <v>68384.804368987403</v>
      </c>
      <c r="H2605" s="92">
        <v>5189896.2443690198</v>
      </c>
      <c r="I2605" s="92">
        <v>5104925.6461449098</v>
      </c>
      <c r="J2605" s="92"/>
      <c r="K2605" s="92"/>
      <c r="L2605" s="52" t="s">
        <v>296</v>
      </c>
      <c r="M2605" s="52" t="s">
        <v>3616</v>
      </c>
      <c r="N2605" s="52" t="s">
        <v>3617</v>
      </c>
      <c r="O2605" s="52" t="s">
        <v>3618</v>
      </c>
      <c r="P2605" s="52" t="s">
        <v>1035</v>
      </c>
      <c r="Q2605" s="52" t="s">
        <v>1036</v>
      </c>
      <c r="R2605" s="52">
        <v>1</v>
      </c>
      <c r="S2605" s="52" t="s">
        <v>3619</v>
      </c>
      <c r="T2605" s="78">
        <v>16867538196.9</v>
      </c>
      <c r="U2605" s="78">
        <v>14729169559.209999</v>
      </c>
      <c r="Z2605" s="52" t="s">
        <v>98</v>
      </c>
      <c r="AA2605" s="81">
        <v>1.3764419998467739E-4</v>
      </c>
      <c r="BN2605" s="52" t="s">
        <v>99</v>
      </c>
    </row>
    <row r="2606" spans="1:66" s="52" customFormat="1">
      <c r="A2606" s="52" t="s">
        <v>2900</v>
      </c>
      <c r="B2606" s="52" t="s">
        <v>2901</v>
      </c>
      <c r="C2606" s="54" t="s">
        <v>83</v>
      </c>
      <c r="D2606" s="52" t="s">
        <v>1648</v>
      </c>
      <c r="E2606" s="52" t="s">
        <v>2902</v>
      </c>
      <c r="F2606" s="52" t="s">
        <v>2901</v>
      </c>
      <c r="G2606" s="92">
        <v>15023.548506078299</v>
      </c>
      <c r="H2606" s="92">
        <v>76019.155440756207</v>
      </c>
      <c r="I2606" s="92">
        <v>76019.155440756207</v>
      </c>
      <c r="J2606" s="92"/>
      <c r="K2606" s="92"/>
      <c r="L2606" s="52" t="s">
        <v>296</v>
      </c>
      <c r="M2606" s="52" t="s">
        <v>3616</v>
      </c>
      <c r="N2606" s="52" t="s">
        <v>3617</v>
      </c>
      <c r="O2606" s="52" t="s">
        <v>3618</v>
      </c>
      <c r="P2606" s="52" t="s">
        <v>1035</v>
      </c>
      <c r="Q2606" s="52" t="s">
        <v>1036</v>
      </c>
      <c r="R2606" s="52">
        <v>1</v>
      </c>
      <c r="S2606" s="52" t="s">
        <v>3619</v>
      </c>
      <c r="T2606" s="78">
        <v>16867538196.9</v>
      </c>
      <c r="U2606" s="78">
        <v>14729169559.209999</v>
      </c>
      <c r="Z2606" s="52" t="s">
        <v>98</v>
      </c>
      <c r="AA2606" s="81">
        <v>1.3354265338736269E-5</v>
      </c>
      <c r="BN2606" s="52" t="s">
        <v>99</v>
      </c>
    </row>
    <row r="2607" spans="1:66" s="52" customFormat="1">
      <c r="A2607" s="52" t="s">
        <v>1922</v>
      </c>
      <c r="B2607" s="52" t="s">
        <v>1923</v>
      </c>
      <c r="C2607" s="54" t="s">
        <v>83</v>
      </c>
      <c r="D2607" s="52" t="s">
        <v>1648</v>
      </c>
      <c r="E2607" s="52" t="s">
        <v>1924</v>
      </c>
      <c r="F2607" s="52" t="s">
        <v>1923</v>
      </c>
      <c r="G2607" s="92">
        <v>2624.0785241242702</v>
      </c>
      <c r="H2607" s="92">
        <v>358606.57110682299</v>
      </c>
      <c r="I2607" s="92">
        <v>358606.57110682299</v>
      </c>
      <c r="J2607" s="92"/>
      <c r="K2607" s="92"/>
      <c r="L2607" s="52" t="s">
        <v>296</v>
      </c>
      <c r="M2607" s="52" t="s">
        <v>3616</v>
      </c>
      <c r="N2607" s="52" t="s">
        <v>3617</v>
      </c>
      <c r="O2607" s="52" t="s">
        <v>3618</v>
      </c>
      <c r="P2607" s="52" t="s">
        <v>1035</v>
      </c>
      <c r="Q2607" s="52" t="s">
        <v>1036</v>
      </c>
      <c r="R2607" s="52">
        <v>1</v>
      </c>
      <c r="S2607" s="52" t="s">
        <v>3619</v>
      </c>
      <c r="T2607" s="78">
        <v>16867538196.9</v>
      </c>
      <c r="U2607" s="78">
        <v>14729169559.209999</v>
      </c>
      <c r="Z2607" s="52" t="s">
        <v>98</v>
      </c>
      <c r="AA2607" s="81">
        <v>2.4600728475937381E-5</v>
      </c>
      <c r="BN2607" s="52" t="s">
        <v>99</v>
      </c>
    </row>
    <row r="2608" spans="1:66" s="52" customFormat="1">
      <c r="A2608" s="52" t="s">
        <v>3225</v>
      </c>
      <c r="B2608" s="52" t="s">
        <v>3215</v>
      </c>
      <c r="C2608" s="54" t="s">
        <v>83</v>
      </c>
      <c r="D2608" s="52" t="s">
        <v>84</v>
      </c>
      <c r="E2608" s="52" t="s">
        <v>3226</v>
      </c>
      <c r="F2608" s="52" t="s">
        <v>3215</v>
      </c>
      <c r="G2608" s="92">
        <v>8387.4656022236995</v>
      </c>
      <c r="H2608" s="92">
        <v>90584.628504015898</v>
      </c>
      <c r="I2608" s="92">
        <v>152232.50068036001</v>
      </c>
      <c r="J2608" s="92"/>
      <c r="K2608" s="92"/>
      <c r="L2608" s="52" t="s">
        <v>296</v>
      </c>
      <c r="M2608" s="52" t="s">
        <v>3616</v>
      </c>
      <c r="N2608" s="52" t="s">
        <v>3617</v>
      </c>
      <c r="O2608" s="52" t="s">
        <v>3618</v>
      </c>
      <c r="P2608" s="52" t="s">
        <v>1035</v>
      </c>
      <c r="Q2608" s="52" t="s">
        <v>1036</v>
      </c>
      <c r="R2608" s="52">
        <v>1</v>
      </c>
      <c r="S2608" s="52" t="s">
        <v>3619</v>
      </c>
      <c r="T2608" s="78">
        <v>16867538196.9</v>
      </c>
      <c r="U2608" s="78">
        <v>14729169559.209999</v>
      </c>
      <c r="Z2608" s="52" t="s">
        <v>98</v>
      </c>
      <c r="AA2608" s="81">
        <v>1.7606871376676369E-7</v>
      </c>
      <c r="BN2608" s="52" t="s">
        <v>99</v>
      </c>
    </row>
    <row r="2609" spans="1:66" s="52" customFormat="1">
      <c r="A2609" s="52" t="s">
        <v>2909</v>
      </c>
      <c r="B2609" s="52" t="s">
        <v>2910</v>
      </c>
      <c r="C2609" s="54" t="s">
        <v>83</v>
      </c>
      <c r="D2609" s="52" t="s">
        <v>1639</v>
      </c>
      <c r="E2609" s="52" t="s">
        <v>2911</v>
      </c>
      <c r="F2609" s="52" t="s">
        <v>2910</v>
      </c>
      <c r="G2609" s="92">
        <v>442.33895973632099</v>
      </c>
      <c r="H2609" s="92">
        <v>24580.775992547398</v>
      </c>
      <c r="I2609" s="92">
        <v>11854.6841209334</v>
      </c>
      <c r="J2609" s="92"/>
      <c r="K2609" s="92"/>
      <c r="L2609" s="52" t="s">
        <v>296</v>
      </c>
      <c r="M2609" s="52" t="s">
        <v>3616</v>
      </c>
      <c r="N2609" s="52" t="s">
        <v>3617</v>
      </c>
      <c r="O2609" s="52" t="s">
        <v>3618</v>
      </c>
      <c r="P2609" s="52" t="s">
        <v>1035</v>
      </c>
      <c r="Q2609" s="52" t="s">
        <v>1036</v>
      </c>
      <c r="R2609" s="52">
        <v>1</v>
      </c>
      <c r="S2609" s="52" t="s">
        <v>3619</v>
      </c>
      <c r="T2609" s="78">
        <v>16867538196.9</v>
      </c>
      <c r="U2609" s="78">
        <v>14729169559.209999</v>
      </c>
      <c r="Z2609" s="52" t="s">
        <v>98</v>
      </c>
      <c r="AA2609" s="81">
        <v>2.2834834892347882E-6</v>
      </c>
      <c r="BN2609" s="52" t="s">
        <v>99</v>
      </c>
    </row>
    <row r="2610" spans="1:66" s="52" customFormat="1">
      <c r="A2610" s="52" t="s">
        <v>1980</v>
      </c>
      <c r="B2610" s="52" t="s">
        <v>1981</v>
      </c>
      <c r="C2610" s="54" t="s">
        <v>83</v>
      </c>
      <c r="D2610" s="52" t="s">
        <v>1639</v>
      </c>
      <c r="E2610" s="52" t="s">
        <v>1982</v>
      </c>
      <c r="F2610" s="52" t="s">
        <v>1981</v>
      </c>
      <c r="G2610" s="92">
        <v>203.69559319686101</v>
      </c>
      <c r="H2610" s="92">
        <v>16214.169218470201</v>
      </c>
      <c r="I2610" s="92">
        <v>11969.1530562476</v>
      </c>
      <c r="J2610" s="92"/>
      <c r="K2610" s="92"/>
      <c r="L2610" s="52" t="s">
        <v>296</v>
      </c>
      <c r="M2610" s="52" t="s">
        <v>3616</v>
      </c>
      <c r="N2610" s="52" t="s">
        <v>3617</v>
      </c>
      <c r="O2610" s="52" t="s">
        <v>3618</v>
      </c>
      <c r="P2610" s="52" t="s">
        <v>1035</v>
      </c>
      <c r="Q2610" s="52" t="s">
        <v>1036</v>
      </c>
      <c r="R2610" s="52">
        <v>1</v>
      </c>
      <c r="S2610" s="52" t="s">
        <v>3619</v>
      </c>
      <c r="T2610" s="78">
        <v>16867538196.9</v>
      </c>
      <c r="U2610" s="78">
        <v>14729169559.209999</v>
      </c>
      <c r="Z2610" s="52" t="s">
        <v>98</v>
      </c>
      <c r="AA2610" s="81">
        <v>1.8831641839982091E-6</v>
      </c>
      <c r="BN2610" s="52" t="s">
        <v>99</v>
      </c>
    </row>
    <row r="2611" spans="1:66" s="52" customFormat="1">
      <c r="A2611" s="52" t="s">
        <v>1986</v>
      </c>
      <c r="B2611" s="52" t="s">
        <v>1987</v>
      </c>
      <c r="C2611" s="54" t="s">
        <v>83</v>
      </c>
      <c r="D2611" s="52" t="s">
        <v>1639</v>
      </c>
      <c r="E2611" s="52" t="s">
        <v>1988</v>
      </c>
      <c r="F2611" s="52" t="s">
        <v>1987</v>
      </c>
      <c r="G2611" s="92">
        <v>303.54637417571502</v>
      </c>
      <c r="H2611" s="92">
        <v>8441.62466582663</v>
      </c>
      <c r="I2611" s="92">
        <v>6283.4099454372999</v>
      </c>
      <c r="J2611" s="92"/>
      <c r="K2611" s="92"/>
      <c r="L2611" s="52" t="s">
        <v>296</v>
      </c>
      <c r="M2611" s="52" t="s">
        <v>3616</v>
      </c>
      <c r="N2611" s="52" t="s">
        <v>3617</v>
      </c>
      <c r="O2611" s="52" t="s">
        <v>3618</v>
      </c>
      <c r="P2611" s="52" t="s">
        <v>1035</v>
      </c>
      <c r="Q2611" s="52" t="s">
        <v>1036</v>
      </c>
      <c r="R2611" s="52">
        <v>1</v>
      </c>
      <c r="S2611" s="52" t="s">
        <v>3619</v>
      </c>
      <c r="T2611" s="78">
        <v>16867538196.9</v>
      </c>
      <c r="U2611" s="78">
        <v>14729169559.209999</v>
      </c>
      <c r="Z2611" s="52" t="s">
        <v>98</v>
      </c>
      <c r="AA2611" s="81">
        <v>1.5177318708785751E-6</v>
      </c>
      <c r="BN2611" s="52" t="s">
        <v>99</v>
      </c>
    </row>
    <row r="2612" spans="1:66" s="52" customFormat="1">
      <c r="A2612" s="52" t="s">
        <v>1989</v>
      </c>
      <c r="B2612" s="52" t="s">
        <v>1990</v>
      </c>
      <c r="C2612" s="54" t="s">
        <v>83</v>
      </c>
      <c r="D2612" s="52" t="s">
        <v>1639</v>
      </c>
      <c r="E2612" s="52" t="s">
        <v>1991</v>
      </c>
      <c r="F2612" s="52" t="s">
        <v>1990</v>
      </c>
      <c r="G2612" s="92">
        <v>153.77020270743401</v>
      </c>
      <c r="H2612" s="92">
        <v>4137.95615485706</v>
      </c>
      <c r="I2612" s="92">
        <v>7074.9670265690602</v>
      </c>
      <c r="J2612" s="92"/>
      <c r="K2612" s="92"/>
      <c r="L2612" s="52" t="s">
        <v>296</v>
      </c>
      <c r="M2612" s="52" t="s">
        <v>3616</v>
      </c>
      <c r="N2612" s="52" t="s">
        <v>3617</v>
      </c>
      <c r="O2612" s="52" t="s">
        <v>3618</v>
      </c>
      <c r="P2612" s="52" t="s">
        <v>1035</v>
      </c>
      <c r="Q2612" s="52" t="s">
        <v>1036</v>
      </c>
      <c r="R2612" s="52">
        <v>1</v>
      </c>
      <c r="S2612" s="52" t="s">
        <v>3619</v>
      </c>
      <c r="T2612" s="78">
        <v>16867538196.9</v>
      </c>
      <c r="U2612" s="78">
        <v>14729169559.209999</v>
      </c>
      <c r="Z2612" s="52" t="s">
        <v>98</v>
      </c>
      <c r="AA2612" s="81">
        <v>1.1446226011299119E-6</v>
      </c>
      <c r="BN2612" s="52" t="s">
        <v>99</v>
      </c>
    </row>
    <row r="2613" spans="1:66" s="52" customFormat="1">
      <c r="A2613" s="52" t="s">
        <v>1998</v>
      </c>
      <c r="B2613" s="52" t="s">
        <v>1999</v>
      </c>
      <c r="C2613" s="54" t="s">
        <v>83</v>
      </c>
      <c r="D2613" s="52" t="s">
        <v>1639</v>
      </c>
      <c r="E2613" s="52" t="s">
        <v>2000</v>
      </c>
      <c r="F2613" s="52" t="s">
        <v>1999</v>
      </c>
      <c r="G2613" s="92">
        <v>133.80004651166399</v>
      </c>
      <c r="H2613" s="92">
        <v>1402.2244874422399</v>
      </c>
      <c r="I2613" s="92">
        <v>3259.36913302413</v>
      </c>
      <c r="J2613" s="92"/>
      <c r="K2613" s="92"/>
      <c r="L2613" s="52" t="s">
        <v>296</v>
      </c>
      <c r="M2613" s="52" t="s">
        <v>3616</v>
      </c>
      <c r="N2613" s="52" t="s">
        <v>3617</v>
      </c>
      <c r="O2613" s="52" t="s">
        <v>3618</v>
      </c>
      <c r="P2613" s="52" t="s">
        <v>1035</v>
      </c>
      <c r="Q2613" s="52" t="s">
        <v>1036</v>
      </c>
      <c r="R2613" s="52">
        <v>1</v>
      </c>
      <c r="S2613" s="52" t="s">
        <v>3619</v>
      </c>
      <c r="T2613" s="78">
        <v>16867538196.9</v>
      </c>
      <c r="U2613" s="78">
        <v>14729169559.209999</v>
      </c>
      <c r="Z2613" s="52" t="s">
        <v>98</v>
      </c>
      <c r="AA2613" s="81">
        <v>8.3625029069789991E-7</v>
      </c>
      <c r="BN2613" s="52" t="s">
        <v>99</v>
      </c>
    </row>
    <row r="2614" spans="1:66" s="52" customFormat="1">
      <c r="A2614" s="52" t="s">
        <v>2001</v>
      </c>
      <c r="B2614" s="52" t="s">
        <v>2002</v>
      </c>
      <c r="C2614" s="54" t="s">
        <v>83</v>
      </c>
      <c r="D2614" s="52" t="s">
        <v>1639</v>
      </c>
      <c r="E2614" s="52" t="s">
        <v>2003</v>
      </c>
      <c r="F2614" s="52" t="s">
        <v>2002</v>
      </c>
      <c r="G2614" s="92">
        <v>184.723944810879</v>
      </c>
      <c r="H2614" s="92">
        <v>8645.0806171491404</v>
      </c>
      <c r="I2614" s="92">
        <v>9335.9481707418308</v>
      </c>
      <c r="J2614" s="92"/>
      <c r="K2614" s="92"/>
      <c r="L2614" s="52" t="s">
        <v>296</v>
      </c>
      <c r="M2614" s="52" t="s">
        <v>3616</v>
      </c>
      <c r="N2614" s="52" t="s">
        <v>3617</v>
      </c>
      <c r="O2614" s="52" t="s">
        <v>3618</v>
      </c>
      <c r="P2614" s="52" t="s">
        <v>1035</v>
      </c>
      <c r="Q2614" s="52" t="s">
        <v>1036</v>
      </c>
      <c r="R2614" s="52">
        <v>1</v>
      </c>
      <c r="S2614" s="52" t="s">
        <v>3619</v>
      </c>
      <c r="T2614" s="78">
        <v>16867538196.9</v>
      </c>
      <c r="U2614" s="78">
        <v>14729169559.209999</v>
      </c>
      <c r="Z2614" s="52" t="s">
        <v>98</v>
      </c>
      <c r="AA2614" s="81">
        <v>2.0021389307653102E-6</v>
      </c>
      <c r="BN2614" s="52" t="s">
        <v>99</v>
      </c>
    </row>
    <row r="2615" spans="1:66" s="52" customFormat="1">
      <c r="A2615" s="52" t="s">
        <v>2457</v>
      </c>
      <c r="B2615" s="52" t="s">
        <v>2458</v>
      </c>
      <c r="C2615" s="54" t="s">
        <v>83</v>
      </c>
      <c r="D2615" s="52" t="s">
        <v>1639</v>
      </c>
      <c r="E2615" s="52" t="s">
        <v>2459</v>
      </c>
      <c r="F2615" s="52" t="s">
        <v>2458</v>
      </c>
      <c r="G2615" s="92">
        <v>593.11363901438995</v>
      </c>
      <c r="H2615" s="92">
        <v>22081.620780505698</v>
      </c>
      <c r="I2615" s="92">
        <v>13463.679605626699</v>
      </c>
      <c r="J2615" s="92"/>
      <c r="K2615" s="92"/>
      <c r="L2615" s="52" t="s">
        <v>296</v>
      </c>
      <c r="M2615" s="52" t="s">
        <v>3616</v>
      </c>
      <c r="N2615" s="52" t="s">
        <v>3617</v>
      </c>
      <c r="O2615" s="52" t="s">
        <v>3618</v>
      </c>
      <c r="P2615" s="52" t="s">
        <v>1035</v>
      </c>
      <c r="Q2615" s="52" t="s">
        <v>1036</v>
      </c>
      <c r="R2615" s="52">
        <v>1</v>
      </c>
      <c r="S2615" s="52" t="s">
        <v>3619</v>
      </c>
      <c r="T2615" s="78">
        <v>16867538196.9</v>
      </c>
      <c r="U2615" s="78">
        <v>14729169559.209999</v>
      </c>
      <c r="Z2615" s="52" t="s">
        <v>98</v>
      </c>
      <c r="AA2615" s="81">
        <v>2.539013865643792E-6</v>
      </c>
      <c r="BN2615" s="52" t="s">
        <v>99</v>
      </c>
    </row>
    <row r="2616" spans="1:66" s="52" customFormat="1">
      <c r="A2616" s="52" t="s">
        <v>2930</v>
      </c>
      <c r="B2616" s="52" t="s">
        <v>2931</v>
      </c>
      <c r="C2616" s="54" t="s">
        <v>83</v>
      </c>
      <c r="D2616" s="52" t="s">
        <v>1639</v>
      </c>
      <c r="E2616" s="52" t="s">
        <v>2932</v>
      </c>
      <c r="F2616" s="52" t="s">
        <v>2931</v>
      </c>
      <c r="G2616" s="92">
        <v>253.62098368628801</v>
      </c>
      <c r="H2616" s="92">
        <v>3137.29156819938</v>
      </c>
      <c r="I2616" s="92">
        <v>4172.0651816394402</v>
      </c>
      <c r="J2616" s="92"/>
      <c r="K2616" s="92"/>
      <c r="L2616" s="52" t="s">
        <v>296</v>
      </c>
      <c r="M2616" s="52" t="s">
        <v>3616</v>
      </c>
      <c r="N2616" s="52" t="s">
        <v>3617</v>
      </c>
      <c r="O2616" s="52" t="s">
        <v>3618</v>
      </c>
      <c r="P2616" s="52" t="s">
        <v>1035</v>
      </c>
      <c r="Q2616" s="52" t="s">
        <v>1036</v>
      </c>
      <c r="R2616" s="52">
        <v>1</v>
      </c>
      <c r="S2616" s="52" t="s">
        <v>3619</v>
      </c>
      <c r="T2616" s="78">
        <v>16867538196.9</v>
      </c>
      <c r="U2616" s="78">
        <v>14729169559.209999</v>
      </c>
      <c r="Z2616" s="52" t="s">
        <v>98</v>
      </c>
      <c r="AA2616" s="81">
        <v>1.2281548823412039E-6</v>
      </c>
      <c r="BN2616" s="52" t="s">
        <v>99</v>
      </c>
    </row>
    <row r="2617" spans="1:66" s="52" customFormat="1">
      <c r="A2617" s="52" t="s">
        <v>2016</v>
      </c>
      <c r="B2617" s="52" t="s">
        <v>2017</v>
      </c>
      <c r="C2617" s="54" t="s">
        <v>83</v>
      </c>
      <c r="D2617" s="52" t="s">
        <v>1639</v>
      </c>
      <c r="E2617" s="52" t="s">
        <v>2018</v>
      </c>
      <c r="F2617" s="52" t="s">
        <v>2017</v>
      </c>
      <c r="G2617" s="92">
        <v>123.814968413778</v>
      </c>
      <c r="H2617" s="92">
        <v>3240.23772338858</v>
      </c>
      <c r="I2617" s="92">
        <v>3507.6780551623401</v>
      </c>
      <c r="J2617" s="92"/>
      <c r="K2617" s="92"/>
      <c r="L2617" s="52" t="s">
        <v>296</v>
      </c>
      <c r="M2617" s="52" t="s">
        <v>3616</v>
      </c>
      <c r="N2617" s="52" t="s">
        <v>3617</v>
      </c>
      <c r="O2617" s="52" t="s">
        <v>3618</v>
      </c>
      <c r="P2617" s="52" t="s">
        <v>1035</v>
      </c>
      <c r="Q2617" s="52" t="s">
        <v>1036</v>
      </c>
      <c r="R2617" s="52">
        <v>1</v>
      </c>
      <c r="S2617" s="52" t="s">
        <v>3619</v>
      </c>
      <c r="T2617" s="78">
        <v>16867538196.9</v>
      </c>
      <c r="U2617" s="78">
        <v>14729169559.209999</v>
      </c>
      <c r="Z2617" s="52" t="s">
        <v>98</v>
      </c>
      <c r="AA2617" s="81">
        <v>1.0317914034481499E-6</v>
      </c>
      <c r="BN2617" s="52" t="s">
        <v>99</v>
      </c>
    </row>
    <row r="2618" spans="1:66" s="52" customFormat="1">
      <c r="A2618" s="52" t="s">
        <v>2037</v>
      </c>
      <c r="B2618" s="52" t="s">
        <v>2038</v>
      </c>
      <c r="C2618" s="54" t="s">
        <v>83</v>
      </c>
      <c r="D2618" s="52" t="s">
        <v>1639</v>
      </c>
      <c r="E2618" s="52" t="s">
        <v>2039</v>
      </c>
      <c r="F2618" s="52" t="s">
        <v>2038</v>
      </c>
      <c r="G2618" s="92">
        <v>134.798554321452</v>
      </c>
      <c r="H2618" s="92">
        <v>11600.7635849042</v>
      </c>
      <c r="I2618" s="92">
        <v>8691.8107826472406</v>
      </c>
      <c r="J2618" s="92"/>
      <c r="K2618" s="92"/>
      <c r="L2618" s="52" t="s">
        <v>296</v>
      </c>
      <c r="M2618" s="52" t="s">
        <v>3616</v>
      </c>
      <c r="N2618" s="52" t="s">
        <v>3617</v>
      </c>
      <c r="O2618" s="52" t="s">
        <v>3618</v>
      </c>
      <c r="P2618" s="52" t="s">
        <v>1035</v>
      </c>
      <c r="Q2618" s="52" t="s">
        <v>1036</v>
      </c>
      <c r="R2618" s="52">
        <v>1</v>
      </c>
      <c r="S2618" s="52" t="s">
        <v>3619</v>
      </c>
      <c r="T2618" s="78">
        <v>16867538196.9</v>
      </c>
      <c r="U2618" s="78">
        <v>14729169559.209999</v>
      </c>
      <c r="Z2618" s="52" t="s">
        <v>98</v>
      </c>
      <c r="AA2618" s="81">
        <v>1.555367910549555E-6</v>
      </c>
      <c r="BN2618" s="52" t="s">
        <v>99</v>
      </c>
    </row>
    <row r="2619" spans="1:66" s="52" customFormat="1">
      <c r="A2619" s="52" t="s">
        <v>2040</v>
      </c>
      <c r="B2619" s="52" t="s">
        <v>2041</v>
      </c>
      <c r="C2619" s="54" t="s">
        <v>83</v>
      </c>
      <c r="D2619" s="52" t="s">
        <v>1639</v>
      </c>
      <c r="E2619" s="52" t="s">
        <v>2042</v>
      </c>
      <c r="F2619" s="52" t="s">
        <v>2041</v>
      </c>
      <c r="G2619" s="92">
        <v>179.731405761936</v>
      </c>
      <c r="H2619" s="92">
        <v>7023.9033371764699</v>
      </c>
      <c r="I2619" s="92">
        <v>5828.6894888595998</v>
      </c>
      <c r="J2619" s="92"/>
      <c r="K2619" s="92"/>
      <c r="L2619" s="52" t="s">
        <v>296</v>
      </c>
      <c r="M2619" s="52" t="s">
        <v>3616</v>
      </c>
      <c r="N2619" s="52" t="s">
        <v>3617</v>
      </c>
      <c r="O2619" s="52" t="s">
        <v>3618</v>
      </c>
      <c r="P2619" s="52" t="s">
        <v>1035</v>
      </c>
      <c r="Q2619" s="52" t="s">
        <v>1036</v>
      </c>
      <c r="R2619" s="52">
        <v>1</v>
      </c>
      <c r="S2619" s="52" t="s">
        <v>3619</v>
      </c>
      <c r="T2619" s="78">
        <v>16867538196.9</v>
      </c>
      <c r="U2619" s="78">
        <v>14729169559.209999</v>
      </c>
      <c r="Z2619" s="52" t="s">
        <v>98</v>
      </c>
      <c r="AA2619" s="81">
        <v>1.4977617146827999E-6</v>
      </c>
      <c r="BN2619" s="52" t="s">
        <v>99</v>
      </c>
    </row>
    <row r="2620" spans="1:66" s="52" customFormat="1">
      <c r="A2620" s="52" t="s">
        <v>2043</v>
      </c>
      <c r="B2620" s="52" t="s">
        <v>2044</v>
      </c>
      <c r="C2620" s="54" t="s">
        <v>83</v>
      </c>
      <c r="D2620" s="52" t="s">
        <v>1639</v>
      </c>
      <c r="E2620" s="52" t="s">
        <v>2045</v>
      </c>
      <c r="F2620" s="52" t="s">
        <v>2044</v>
      </c>
      <c r="G2620" s="92">
        <v>230.65530406115201</v>
      </c>
      <c r="H2620" s="92">
        <v>26958.991938667401</v>
      </c>
      <c r="I2620" s="92">
        <v>14844.975369375699</v>
      </c>
      <c r="J2620" s="92"/>
      <c r="K2620" s="92"/>
      <c r="L2620" s="52" t="s">
        <v>296</v>
      </c>
      <c r="M2620" s="52" t="s">
        <v>3616</v>
      </c>
      <c r="N2620" s="52" t="s">
        <v>3617</v>
      </c>
      <c r="O2620" s="52" t="s">
        <v>3618</v>
      </c>
      <c r="P2620" s="52" t="s">
        <v>1035</v>
      </c>
      <c r="Q2620" s="52" t="s">
        <v>1036</v>
      </c>
      <c r="R2620" s="52">
        <v>1</v>
      </c>
      <c r="S2620" s="52" t="s">
        <v>3619</v>
      </c>
      <c r="T2620" s="78">
        <v>16867538196.9</v>
      </c>
      <c r="U2620" s="78">
        <v>14729169559.209999</v>
      </c>
      <c r="Z2620" s="52" t="s">
        <v>98</v>
      </c>
      <c r="AA2620" s="81">
        <v>5.7662384455676609E-7</v>
      </c>
      <c r="BN2620" s="52" t="s">
        <v>99</v>
      </c>
    </row>
    <row r="2621" spans="1:66" s="52" customFormat="1">
      <c r="A2621" s="52" t="s">
        <v>2046</v>
      </c>
      <c r="B2621" s="52" t="s">
        <v>2047</v>
      </c>
      <c r="C2621" s="54" t="s">
        <v>83</v>
      </c>
      <c r="D2621" s="52" t="s">
        <v>1639</v>
      </c>
      <c r="E2621" s="52" t="s">
        <v>2048</v>
      </c>
      <c r="F2621" s="52" t="s">
        <v>2047</v>
      </c>
      <c r="G2621" s="92">
        <v>188.717976050033</v>
      </c>
      <c r="H2621" s="92">
        <v>8301.70376644096</v>
      </c>
      <c r="I2621" s="92">
        <v>6880.6574067842103</v>
      </c>
      <c r="J2621" s="92"/>
      <c r="K2621" s="92"/>
      <c r="L2621" s="52" t="s">
        <v>296</v>
      </c>
      <c r="M2621" s="52" t="s">
        <v>3616</v>
      </c>
      <c r="N2621" s="52" t="s">
        <v>3617</v>
      </c>
      <c r="O2621" s="52" t="s">
        <v>3618</v>
      </c>
      <c r="P2621" s="52" t="s">
        <v>1035</v>
      </c>
      <c r="Q2621" s="52" t="s">
        <v>1036</v>
      </c>
      <c r="R2621" s="52">
        <v>1</v>
      </c>
      <c r="S2621" s="52" t="s">
        <v>3619</v>
      </c>
      <c r="T2621" s="78">
        <v>16867538196.9</v>
      </c>
      <c r="U2621" s="78">
        <v>14729169559.209999</v>
      </c>
      <c r="Z2621" s="52" t="s">
        <v>98</v>
      </c>
      <c r="AA2621" s="81">
        <v>1.429681636742674E-6</v>
      </c>
      <c r="BN2621" s="52" t="s">
        <v>99</v>
      </c>
    </row>
    <row r="2622" spans="1:66" s="52" customFormat="1">
      <c r="A2622" s="52" t="s">
        <v>2562</v>
      </c>
      <c r="B2622" s="52" t="s">
        <v>2563</v>
      </c>
      <c r="C2622" s="54" t="s">
        <v>83</v>
      </c>
      <c r="D2622" s="52" t="s">
        <v>1639</v>
      </c>
      <c r="E2622" s="52" t="s">
        <v>2564</v>
      </c>
      <c r="F2622" s="52" t="s">
        <v>2563</v>
      </c>
      <c r="G2622" s="92">
        <v>115.82690593546999</v>
      </c>
      <c r="H2622" s="92">
        <v>4662.0329639026704</v>
      </c>
      <c r="I2622" s="92">
        <v>3349.7141196538</v>
      </c>
      <c r="J2622" s="92"/>
      <c r="K2622" s="92"/>
      <c r="L2622" s="52" t="s">
        <v>296</v>
      </c>
      <c r="M2622" s="52" t="s">
        <v>3616</v>
      </c>
      <c r="N2622" s="52" t="s">
        <v>3617</v>
      </c>
      <c r="O2622" s="52" t="s">
        <v>3618</v>
      </c>
      <c r="P2622" s="52" t="s">
        <v>1035</v>
      </c>
      <c r="Q2622" s="52" t="s">
        <v>1036</v>
      </c>
      <c r="R2622" s="52">
        <v>1</v>
      </c>
      <c r="S2622" s="52" t="s">
        <v>3619</v>
      </c>
      <c r="T2622" s="78">
        <v>16867538196.9</v>
      </c>
      <c r="U2622" s="78">
        <v>14729169559.209999</v>
      </c>
      <c r="Z2622" s="52" t="s">
        <v>98</v>
      </c>
      <c r="AA2622" s="81">
        <v>1.2869656215052219E-6</v>
      </c>
      <c r="BN2622" s="52" t="s">
        <v>99</v>
      </c>
    </row>
    <row r="2623" spans="1:66" s="52" customFormat="1">
      <c r="A2623" s="52" t="s">
        <v>2049</v>
      </c>
      <c r="B2623" s="52" t="s">
        <v>2050</v>
      </c>
      <c r="C2623" s="54" t="s">
        <v>83</v>
      </c>
      <c r="D2623" s="52" t="s">
        <v>1639</v>
      </c>
      <c r="E2623" s="52" t="s">
        <v>2051</v>
      </c>
      <c r="F2623" s="52" t="s">
        <v>2050</v>
      </c>
      <c r="G2623" s="92">
        <v>98.852273169065001</v>
      </c>
      <c r="H2623" s="92">
        <v>2680.8736483450398</v>
      </c>
      <c r="I2623" s="92">
        <v>2186.6122824997201</v>
      </c>
      <c r="J2623" s="92"/>
      <c r="K2623" s="92"/>
      <c r="L2623" s="52" t="s">
        <v>296</v>
      </c>
      <c r="M2623" s="52" t="s">
        <v>3616</v>
      </c>
      <c r="N2623" s="52" t="s">
        <v>3617</v>
      </c>
      <c r="O2623" s="52" t="s">
        <v>3618</v>
      </c>
      <c r="P2623" s="52" t="s">
        <v>1035</v>
      </c>
      <c r="Q2623" s="52" t="s">
        <v>1036</v>
      </c>
      <c r="R2623" s="52">
        <v>1</v>
      </c>
      <c r="S2623" s="52" t="s">
        <v>3619</v>
      </c>
      <c r="T2623" s="78">
        <v>16867538196.9</v>
      </c>
      <c r="U2623" s="78">
        <v>14729169559.209999</v>
      </c>
      <c r="Z2623" s="52" t="s">
        <v>98</v>
      </c>
      <c r="AA2623" s="81">
        <v>1.0316272114673921E-6</v>
      </c>
      <c r="BN2623" s="52" t="s">
        <v>99</v>
      </c>
    </row>
    <row r="2624" spans="1:66" s="52" customFormat="1">
      <c r="A2624" s="52" t="s">
        <v>2954</v>
      </c>
      <c r="B2624" s="52" t="s">
        <v>2955</v>
      </c>
      <c r="C2624" s="54" t="s">
        <v>83</v>
      </c>
      <c r="D2624" s="52" t="s">
        <v>1639</v>
      </c>
      <c r="E2624" s="52" t="s">
        <v>2956</v>
      </c>
      <c r="F2624" s="52" t="s">
        <v>2955</v>
      </c>
      <c r="G2624" s="92">
        <v>227.65978063178599</v>
      </c>
      <c r="H2624" s="92">
        <v>15066.5242822116</v>
      </c>
      <c r="I2624" s="92">
        <v>6813.8572343093601</v>
      </c>
      <c r="J2624" s="92"/>
      <c r="K2624" s="92"/>
      <c r="L2624" s="52" t="s">
        <v>296</v>
      </c>
      <c r="M2624" s="52" t="s">
        <v>3616</v>
      </c>
      <c r="N2624" s="52" t="s">
        <v>3617</v>
      </c>
      <c r="O2624" s="52" t="s">
        <v>3618</v>
      </c>
      <c r="P2624" s="52" t="s">
        <v>1035</v>
      </c>
      <c r="Q2624" s="52" t="s">
        <v>1036</v>
      </c>
      <c r="R2624" s="52">
        <v>1</v>
      </c>
      <c r="S2624" s="52" t="s">
        <v>3619</v>
      </c>
      <c r="T2624" s="78">
        <v>16867538196.9</v>
      </c>
      <c r="U2624" s="78">
        <v>14729169559.209999</v>
      </c>
      <c r="Z2624" s="52" t="s">
        <v>98</v>
      </c>
      <c r="AA2624" s="81">
        <v>1.9814341601526731E-6</v>
      </c>
      <c r="BN2624" s="52" t="s">
        <v>99</v>
      </c>
    </row>
    <row r="2625" spans="1:66" s="52" customFormat="1">
      <c r="A2625" s="52" t="s">
        <v>2526</v>
      </c>
      <c r="B2625" s="52" t="s">
        <v>2527</v>
      </c>
      <c r="C2625" s="54" t="s">
        <v>83</v>
      </c>
      <c r="D2625" s="52" t="s">
        <v>1639</v>
      </c>
      <c r="E2625" s="52" t="s">
        <v>2528</v>
      </c>
      <c r="F2625" s="52" t="s">
        <v>2527</v>
      </c>
      <c r="G2625" s="92">
        <v>152.771694897646</v>
      </c>
      <c r="H2625" s="92">
        <v>4694.6741842046604</v>
      </c>
      <c r="I2625" s="92">
        <v>4034.7004622468298</v>
      </c>
      <c r="J2625" s="92"/>
      <c r="K2625" s="92"/>
      <c r="L2625" s="52" t="s">
        <v>296</v>
      </c>
      <c r="M2625" s="52" t="s">
        <v>3616</v>
      </c>
      <c r="N2625" s="52" t="s">
        <v>3617</v>
      </c>
      <c r="O2625" s="52" t="s">
        <v>3618</v>
      </c>
      <c r="P2625" s="52" t="s">
        <v>1035</v>
      </c>
      <c r="Q2625" s="52" t="s">
        <v>1036</v>
      </c>
      <c r="R2625" s="52">
        <v>1</v>
      </c>
      <c r="S2625" s="52" t="s">
        <v>3619</v>
      </c>
      <c r="T2625" s="78">
        <v>16867538196.9</v>
      </c>
      <c r="U2625" s="78">
        <v>14729169559.209999</v>
      </c>
      <c r="Z2625" s="52" t="s">
        <v>98</v>
      </c>
      <c r="AA2625" s="81">
        <v>1.273097457480383E-6</v>
      </c>
      <c r="BN2625" s="52" t="s">
        <v>99</v>
      </c>
    </row>
    <row r="2626" spans="1:66" s="52" customFormat="1">
      <c r="A2626" s="52" t="s">
        <v>2475</v>
      </c>
      <c r="B2626" s="52" t="s">
        <v>2476</v>
      </c>
      <c r="C2626" s="54" t="s">
        <v>83</v>
      </c>
      <c r="D2626" s="52" t="s">
        <v>1639</v>
      </c>
      <c r="E2626" s="52" t="s">
        <v>2477</v>
      </c>
      <c r="F2626" s="52" t="s">
        <v>2476</v>
      </c>
      <c r="G2626" s="92">
        <v>220.67022596326601</v>
      </c>
      <c r="H2626" s="92">
        <v>14140.548079726101</v>
      </c>
      <c r="I2626" s="92">
        <v>7407.8994855868496</v>
      </c>
      <c r="J2626" s="92"/>
      <c r="K2626" s="92"/>
      <c r="L2626" s="52" t="s">
        <v>296</v>
      </c>
      <c r="M2626" s="52" t="s">
        <v>3616</v>
      </c>
      <c r="N2626" s="52" t="s">
        <v>3617</v>
      </c>
      <c r="O2626" s="52" t="s">
        <v>3618</v>
      </c>
      <c r="P2626" s="52" t="s">
        <v>1035</v>
      </c>
      <c r="Q2626" s="52" t="s">
        <v>1036</v>
      </c>
      <c r="R2626" s="52">
        <v>1</v>
      </c>
      <c r="S2626" s="52" t="s">
        <v>3619</v>
      </c>
      <c r="T2626" s="78">
        <v>16867538196.9</v>
      </c>
      <c r="U2626" s="78">
        <v>14729169559.209999</v>
      </c>
      <c r="Z2626" s="52" t="s">
        <v>98</v>
      </c>
      <c r="AA2626" s="81">
        <v>1.7681909131671961E-6</v>
      </c>
      <c r="BN2626" s="52" t="s">
        <v>99</v>
      </c>
    </row>
    <row r="2627" spans="1:66" s="52" customFormat="1">
      <c r="A2627" s="52" t="s">
        <v>2631</v>
      </c>
      <c r="B2627" s="52" t="s">
        <v>2632</v>
      </c>
      <c r="C2627" s="54" t="s">
        <v>83</v>
      </c>
      <c r="D2627" s="52" t="s">
        <v>1639</v>
      </c>
      <c r="E2627" s="52" t="s">
        <v>2633</v>
      </c>
      <c r="F2627" s="52" t="s">
        <v>2632</v>
      </c>
      <c r="G2627" s="92">
        <v>95.856749739699396</v>
      </c>
      <c r="H2627" s="92">
        <v>2085.84287433586</v>
      </c>
      <c r="I2627" s="92">
        <v>2249.7579163907399</v>
      </c>
      <c r="J2627" s="92"/>
      <c r="K2627" s="92"/>
      <c r="L2627" s="52" t="s">
        <v>296</v>
      </c>
      <c r="M2627" s="52" t="s">
        <v>3616</v>
      </c>
      <c r="N2627" s="52" t="s">
        <v>3617</v>
      </c>
      <c r="O2627" s="52" t="s">
        <v>3618</v>
      </c>
      <c r="P2627" s="52" t="s">
        <v>1035</v>
      </c>
      <c r="Q2627" s="52" t="s">
        <v>1036</v>
      </c>
      <c r="R2627" s="52">
        <v>1</v>
      </c>
      <c r="S2627" s="52" t="s">
        <v>3619</v>
      </c>
      <c r="T2627" s="78">
        <v>16867538196.9</v>
      </c>
      <c r="U2627" s="78">
        <v>14729169559.209999</v>
      </c>
      <c r="Z2627" s="52" t="s">
        <v>98</v>
      </c>
      <c r="AA2627" s="81">
        <v>9.5856749739699393E-7</v>
      </c>
      <c r="BN2627" s="52" t="s">
        <v>99</v>
      </c>
    </row>
    <row r="2628" spans="1:66" s="52" customFormat="1">
      <c r="A2628" s="52" t="s">
        <v>2961</v>
      </c>
      <c r="B2628" s="52" t="s">
        <v>2962</v>
      </c>
      <c r="C2628" s="54" t="s">
        <v>83</v>
      </c>
      <c r="D2628" s="52" t="s">
        <v>1639</v>
      </c>
      <c r="E2628" s="52" t="s">
        <v>2963</v>
      </c>
      <c r="F2628" s="52" t="s">
        <v>2962</v>
      </c>
      <c r="G2628" s="92">
        <v>194.70902290876401</v>
      </c>
      <c r="H2628" s="92">
        <v>5701.08019076862</v>
      </c>
      <c r="I2628" s="92">
        <v>3672.2121720593</v>
      </c>
      <c r="J2628" s="92"/>
      <c r="K2628" s="92"/>
      <c r="L2628" s="52" t="s">
        <v>296</v>
      </c>
      <c r="M2628" s="52" t="s">
        <v>3616</v>
      </c>
      <c r="N2628" s="52" t="s">
        <v>3617</v>
      </c>
      <c r="O2628" s="52" t="s">
        <v>3618</v>
      </c>
      <c r="P2628" s="52" t="s">
        <v>1035</v>
      </c>
      <c r="Q2628" s="52" t="s">
        <v>1036</v>
      </c>
      <c r="R2628" s="52">
        <v>1</v>
      </c>
      <c r="S2628" s="52" t="s">
        <v>3619</v>
      </c>
      <c r="T2628" s="78">
        <v>16867538196.9</v>
      </c>
      <c r="U2628" s="78">
        <v>14729169559.209999</v>
      </c>
      <c r="Z2628" s="52" t="s">
        <v>98</v>
      </c>
      <c r="AA2628" s="81">
        <v>1.460244659582751E-6</v>
      </c>
      <c r="BN2628" s="52" t="s">
        <v>99</v>
      </c>
    </row>
    <row r="2629" spans="1:66" s="52" customFormat="1">
      <c r="A2629" s="52" t="s">
        <v>2058</v>
      </c>
      <c r="B2629" s="52" t="s">
        <v>2059</v>
      </c>
      <c r="C2629" s="54" t="s">
        <v>83</v>
      </c>
      <c r="D2629" s="52" t="s">
        <v>1639</v>
      </c>
      <c r="E2629" s="52" t="s">
        <v>2060</v>
      </c>
      <c r="F2629" s="52" t="s">
        <v>2059</v>
      </c>
      <c r="G2629" s="92">
        <v>556.168850052214</v>
      </c>
      <c r="H2629" s="92">
        <v>42580.287159997497</v>
      </c>
      <c r="I2629" s="92">
        <v>25155.517087861601</v>
      </c>
      <c r="J2629" s="92"/>
      <c r="K2629" s="92"/>
      <c r="L2629" s="52" t="s">
        <v>296</v>
      </c>
      <c r="M2629" s="52" t="s">
        <v>3616</v>
      </c>
      <c r="N2629" s="52" t="s">
        <v>3617</v>
      </c>
      <c r="O2629" s="52" t="s">
        <v>3618</v>
      </c>
      <c r="P2629" s="52" t="s">
        <v>1035</v>
      </c>
      <c r="Q2629" s="52" t="s">
        <v>1036</v>
      </c>
      <c r="R2629" s="52">
        <v>1</v>
      </c>
      <c r="S2629" s="52" t="s">
        <v>3619</v>
      </c>
      <c r="T2629" s="78">
        <v>16867538196.9</v>
      </c>
      <c r="U2629" s="78">
        <v>14729169559.209999</v>
      </c>
      <c r="Z2629" s="52" t="s">
        <v>98</v>
      </c>
      <c r="AA2629" s="81">
        <v>1.3242115477433669E-6</v>
      </c>
      <c r="BN2629" s="52" t="s">
        <v>99</v>
      </c>
    </row>
    <row r="2630" spans="1:66" s="52" customFormat="1">
      <c r="A2630" s="52" t="s">
        <v>2966</v>
      </c>
      <c r="B2630" s="52" t="s">
        <v>2967</v>
      </c>
      <c r="C2630" s="54" t="s">
        <v>83</v>
      </c>
      <c r="D2630" s="52" t="s">
        <v>1639</v>
      </c>
      <c r="E2630" s="52" t="s">
        <v>2968</v>
      </c>
      <c r="F2630" s="52" t="s">
        <v>2967</v>
      </c>
      <c r="G2630" s="92">
        <v>227.65978063178599</v>
      </c>
      <c r="H2630" s="92">
        <v>16548.5894541245</v>
      </c>
      <c r="I2630" s="92">
        <v>14622.5877099796</v>
      </c>
      <c r="J2630" s="92"/>
      <c r="K2630" s="92"/>
      <c r="L2630" s="52" t="s">
        <v>296</v>
      </c>
      <c r="M2630" s="52" t="s">
        <v>3616</v>
      </c>
      <c r="N2630" s="52" t="s">
        <v>3617</v>
      </c>
      <c r="O2630" s="52" t="s">
        <v>3618</v>
      </c>
      <c r="P2630" s="52" t="s">
        <v>1035</v>
      </c>
      <c r="Q2630" s="52" t="s">
        <v>1036</v>
      </c>
      <c r="R2630" s="52">
        <v>1</v>
      </c>
      <c r="S2630" s="52" t="s">
        <v>3619</v>
      </c>
      <c r="T2630" s="78">
        <v>16867538196.9</v>
      </c>
      <c r="U2630" s="78">
        <v>14729169559.209999</v>
      </c>
      <c r="Z2630" s="52" t="s">
        <v>98</v>
      </c>
      <c r="AA2630" s="81">
        <v>2.3543833355890522E-6</v>
      </c>
      <c r="BN2630" s="52" t="s">
        <v>99</v>
      </c>
    </row>
    <row r="2631" spans="1:66" s="52" customFormat="1">
      <c r="A2631" s="52" t="s">
        <v>2061</v>
      </c>
      <c r="B2631" s="52" t="s">
        <v>2062</v>
      </c>
      <c r="C2631" s="54" t="s">
        <v>83</v>
      </c>
      <c r="D2631" s="52" t="s">
        <v>1639</v>
      </c>
      <c r="E2631" s="52" t="s">
        <v>2063</v>
      </c>
      <c r="F2631" s="52" t="s">
        <v>2062</v>
      </c>
      <c r="G2631" s="92">
        <v>374.44042867070101</v>
      </c>
      <c r="H2631" s="92">
        <v>40926.338853707603</v>
      </c>
      <c r="I2631" s="92">
        <v>22986.897916094302</v>
      </c>
      <c r="J2631" s="92"/>
      <c r="K2631" s="92"/>
      <c r="L2631" s="52" t="s">
        <v>296</v>
      </c>
      <c r="M2631" s="52" t="s">
        <v>3616</v>
      </c>
      <c r="N2631" s="52" t="s">
        <v>3617</v>
      </c>
      <c r="O2631" s="52" t="s">
        <v>3618</v>
      </c>
      <c r="P2631" s="52" t="s">
        <v>1035</v>
      </c>
      <c r="Q2631" s="52" t="s">
        <v>1036</v>
      </c>
      <c r="R2631" s="52">
        <v>1</v>
      </c>
      <c r="S2631" s="52" t="s">
        <v>3619</v>
      </c>
      <c r="T2631" s="78">
        <v>16867538196.9</v>
      </c>
      <c r="U2631" s="78">
        <v>14729169559.209999</v>
      </c>
      <c r="Z2631" s="52" t="s">
        <v>98</v>
      </c>
      <c r="AA2631" s="81">
        <v>2.7760222404076769E-6</v>
      </c>
      <c r="BN2631" s="52" t="s">
        <v>99</v>
      </c>
    </row>
    <row r="2632" spans="1:66" s="52" customFormat="1">
      <c r="A2632" s="52" t="s">
        <v>2064</v>
      </c>
      <c r="B2632" s="52" t="s">
        <v>2065</v>
      </c>
      <c r="C2632" s="54" t="s">
        <v>83</v>
      </c>
      <c r="D2632" s="52" t="s">
        <v>1639</v>
      </c>
      <c r="E2632" s="52" t="s">
        <v>2066</v>
      </c>
      <c r="F2632" s="52" t="s">
        <v>2065</v>
      </c>
      <c r="G2632" s="92">
        <v>398.40461610562602</v>
      </c>
      <c r="H2632" s="92">
        <v>22661.254564088002</v>
      </c>
      <c r="I2632" s="92">
        <v>16717.057691792099</v>
      </c>
      <c r="J2632" s="92"/>
      <c r="K2632" s="92"/>
      <c r="L2632" s="52" t="s">
        <v>296</v>
      </c>
      <c r="M2632" s="52" t="s">
        <v>3616</v>
      </c>
      <c r="N2632" s="52" t="s">
        <v>3617</v>
      </c>
      <c r="O2632" s="52" t="s">
        <v>3618</v>
      </c>
      <c r="P2632" s="52" t="s">
        <v>1035</v>
      </c>
      <c r="Q2632" s="52" t="s">
        <v>1036</v>
      </c>
      <c r="R2632" s="52">
        <v>1</v>
      </c>
      <c r="S2632" s="52" t="s">
        <v>3619</v>
      </c>
      <c r="T2632" s="78">
        <v>16867538196.9</v>
      </c>
      <c r="U2632" s="78">
        <v>14729169559.209999</v>
      </c>
      <c r="Z2632" s="52" t="s">
        <v>98</v>
      </c>
      <c r="AA2632" s="81">
        <v>9.9598664059805005E-7</v>
      </c>
      <c r="BN2632" s="52" t="s">
        <v>99</v>
      </c>
    </row>
    <row r="2633" spans="1:66" s="52" customFormat="1">
      <c r="A2633" s="52" t="s">
        <v>2085</v>
      </c>
      <c r="B2633" s="52" t="s">
        <v>2086</v>
      </c>
      <c r="C2633" s="54" t="s">
        <v>83</v>
      </c>
      <c r="D2633" s="52" t="s">
        <v>1639</v>
      </c>
      <c r="E2633" s="52" t="s">
        <v>2087</v>
      </c>
      <c r="F2633" s="52" t="s">
        <v>2086</v>
      </c>
      <c r="G2633" s="92">
        <v>158.76274175637701</v>
      </c>
      <c r="H2633" s="92">
        <v>11095.9280213532</v>
      </c>
      <c r="I2633" s="92">
        <v>7012.5503033791801</v>
      </c>
      <c r="J2633" s="92"/>
      <c r="K2633" s="92"/>
      <c r="L2633" s="52" t="s">
        <v>296</v>
      </c>
      <c r="M2633" s="52" t="s">
        <v>3616</v>
      </c>
      <c r="N2633" s="52" t="s">
        <v>3617</v>
      </c>
      <c r="O2633" s="52" t="s">
        <v>3618</v>
      </c>
      <c r="P2633" s="52" t="s">
        <v>1035</v>
      </c>
      <c r="Q2633" s="52" t="s">
        <v>1036</v>
      </c>
      <c r="R2633" s="52">
        <v>1</v>
      </c>
      <c r="S2633" s="52" t="s">
        <v>3619</v>
      </c>
      <c r="T2633" s="78">
        <v>16867538196.9</v>
      </c>
      <c r="U2633" s="78">
        <v>14729169559.209999</v>
      </c>
      <c r="Z2633" s="52" t="s">
        <v>98</v>
      </c>
      <c r="AA2633" s="81">
        <v>1.714087663083048E-6</v>
      </c>
      <c r="BN2633" s="52" t="s">
        <v>99</v>
      </c>
    </row>
    <row r="2634" spans="1:66" s="52" customFormat="1">
      <c r="A2634" s="52" t="s">
        <v>3292</v>
      </c>
      <c r="B2634" s="52" t="s">
        <v>3293</v>
      </c>
      <c r="C2634" s="54" t="s">
        <v>83</v>
      </c>
      <c r="D2634" s="52" t="s">
        <v>1639</v>
      </c>
      <c r="E2634" s="52" t="s">
        <v>3294</v>
      </c>
      <c r="F2634" s="52" t="s">
        <v>3293</v>
      </c>
      <c r="G2634" s="92">
        <v>184.723944810879</v>
      </c>
      <c r="H2634" s="92">
        <v>7259.6510310675503</v>
      </c>
      <c r="I2634" s="92">
        <v>6145.7656438579497</v>
      </c>
      <c r="J2634" s="92"/>
      <c r="K2634" s="92"/>
      <c r="L2634" s="52" t="s">
        <v>296</v>
      </c>
      <c r="M2634" s="52" t="s">
        <v>3616</v>
      </c>
      <c r="N2634" s="52" t="s">
        <v>3617</v>
      </c>
      <c r="O2634" s="52" t="s">
        <v>3618</v>
      </c>
      <c r="P2634" s="52" t="s">
        <v>1035</v>
      </c>
      <c r="Q2634" s="52" t="s">
        <v>1036</v>
      </c>
      <c r="R2634" s="52">
        <v>1</v>
      </c>
      <c r="S2634" s="52" t="s">
        <v>3619</v>
      </c>
      <c r="T2634" s="78">
        <v>16867538196.9</v>
      </c>
      <c r="U2634" s="78">
        <v>14729169559.209999</v>
      </c>
      <c r="Z2634" s="52" t="s">
        <v>98</v>
      </c>
      <c r="AA2634" s="81">
        <v>1.7492797804060509E-6</v>
      </c>
      <c r="BN2634" s="52" t="s">
        <v>99</v>
      </c>
    </row>
    <row r="2635" spans="1:66" s="52" customFormat="1">
      <c r="A2635" s="52" t="s">
        <v>3708</v>
      </c>
      <c r="B2635" s="52" t="s">
        <v>3709</v>
      </c>
      <c r="C2635" s="52" t="s">
        <v>257</v>
      </c>
      <c r="D2635" s="52" t="s">
        <v>1877</v>
      </c>
      <c r="E2635" s="52" t="s">
        <v>3710</v>
      </c>
      <c r="F2635" s="52" t="s">
        <v>3709</v>
      </c>
      <c r="G2635" s="92">
        <v>238919.95320277099</v>
      </c>
      <c r="H2635" s="92">
        <v>23891549.1470474</v>
      </c>
      <c r="I2635" s="92">
        <v>23889845.0436938</v>
      </c>
      <c r="J2635" s="92"/>
      <c r="K2635" s="92"/>
      <c r="L2635" s="52" t="s">
        <v>296</v>
      </c>
      <c r="M2635" s="52" t="s">
        <v>3616</v>
      </c>
      <c r="N2635" s="52" t="s">
        <v>3617</v>
      </c>
      <c r="O2635" s="52" t="s">
        <v>3618</v>
      </c>
      <c r="P2635" s="52" t="s">
        <v>1035</v>
      </c>
      <c r="Q2635" s="52" t="s">
        <v>1036</v>
      </c>
      <c r="R2635" s="52">
        <v>1</v>
      </c>
      <c r="S2635" s="52" t="s">
        <v>3619</v>
      </c>
      <c r="T2635" s="78">
        <v>16867538196.9</v>
      </c>
      <c r="U2635" s="78">
        <v>14729169559.209999</v>
      </c>
      <c r="BN2635" s="52" t="s">
        <v>99</v>
      </c>
    </row>
    <row r="2636" spans="1:66" s="52" customFormat="1">
      <c r="A2636" s="52" t="s">
        <v>3713</v>
      </c>
      <c r="B2636" s="52" t="s">
        <v>184</v>
      </c>
      <c r="C2636" s="52" t="s">
        <v>93</v>
      </c>
      <c r="D2636" s="52" t="s">
        <v>100</v>
      </c>
      <c r="E2636" s="52" t="s">
        <v>3714</v>
      </c>
      <c r="F2636" s="52" t="s">
        <v>184</v>
      </c>
      <c r="G2636" s="92">
        <v>299552.34293656098</v>
      </c>
      <c r="H2636" s="92">
        <v>30255775.1593243</v>
      </c>
      <c r="I2636" s="92">
        <v>30230822.4491577</v>
      </c>
      <c r="J2636" s="92">
        <v>548894.79055345105</v>
      </c>
      <c r="K2636" s="92"/>
      <c r="L2636" s="52" t="s">
        <v>296</v>
      </c>
      <c r="M2636" s="52" t="s">
        <v>3616</v>
      </c>
      <c r="N2636" s="52" t="s">
        <v>3617</v>
      </c>
      <c r="O2636" s="52" t="s">
        <v>3618</v>
      </c>
      <c r="P2636" s="52" t="s">
        <v>1035</v>
      </c>
      <c r="Q2636" s="52" t="s">
        <v>1036</v>
      </c>
      <c r="R2636" s="52">
        <v>1</v>
      </c>
      <c r="S2636" s="52" t="s">
        <v>3619</v>
      </c>
      <c r="T2636" s="78">
        <v>16867538196.9</v>
      </c>
      <c r="U2636" s="78">
        <v>14729169559.209999</v>
      </c>
      <c r="AY2636" s="52">
        <v>0.57260273972602704</v>
      </c>
      <c r="AZ2636" s="52" t="s">
        <v>97</v>
      </c>
      <c r="BA2636" s="52">
        <v>0.56699999999999995</v>
      </c>
      <c r="BB2636" s="52" t="s">
        <v>98</v>
      </c>
      <c r="BN2636" s="52" t="s">
        <v>99</v>
      </c>
    </row>
    <row r="2637" spans="1:66" s="52" customFormat="1">
      <c r="A2637" s="52" t="s">
        <v>3722</v>
      </c>
      <c r="B2637" s="52" t="s">
        <v>3041</v>
      </c>
      <c r="C2637" s="52" t="s">
        <v>93</v>
      </c>
      <c r="D2637" s="52" t="s">
        <v>94</v>
      </c>
      <c r="E2637" s="52" t="s">
        <v>3723</v>
      </c>
      <c r="F2637" s="52" t="s">
        <v>3041</v>
      </c>
      <c r="G2637" s="92">
        <v>199701.56195770699</v>
      </c>
      <c r="H2637" s="92">
        <v>20111345.200074799</v>
      </c>
      <c r="I2637" s="92">
        <v>20203807.023261201</v>
      </c>
      <c r="J2637" s="92">
        <v>154399.40241869501</v>
      </c>
      <c r="K2637" s="92"/>
      <c r="L2637" s="52" t="s">
        <v>296</v>
      </c>
      <c r="M2637" s="52" t="s">
        <v>3616</v>
      </c>
      <c r="N2637" s="52" t="s">
        <v>3617</v>
      </c>
      <c r="O2637" s="52" t="s">
        <v>3618</v>
      </c>
      <c r="P2637" s="52" t="s">
        <v>1035</v>
      </c>
      <c r="Q2637" s="52" t="s">
        <v>1036</v>
      </c>
      <c r="R2637" s="52">
        <v>1</v>
      </c>
      <c r="S2637" s="52" t="s">
        <v>3619</v>
      </c>
      <c r="T2637" s="78">
        <v>16867538196.9</v>
      </c>
      <c r="U2637" s="78">
        <v>14729169559.209999</v>
      </c>
      <c r="AY2637" s="52">
        <v>0.77534246575342503</v>
      </c>
      <c r="AZ2637" s="52" t="s">
        <v>97</v>
      </c>
      <c r="BA2637" s="52">
        <v>0.76200000000000001</v>
      </c>
      <c r="BB2637" s="52" t="s">
        <v>98</v>
      </c>
      <c r="BN2637" s="52" t="s">
        <v>99</v>
      </c>
    </row>
    <row r="2638" spans="1:66" s="52" customFormat="1">
      <c r="A2638" s="52" t="s">
        <v>3724</v>
      </c>
      <c r="B2638" s="52" t="s">
        <v>348</v>
      </c>
      <c r="C2638" s="52" t="s">
        <v>93</v>
      </c>
      <c r="D2638" s="52" t="s">
        <v>94</v>
      </c>
      <c r="E2638" s="52" t="s">
        <v>3725</v>
      </c>
      <c r="F2638" s="52" t="s">
        <v>348</v>
      </c>
      <c r="G2638" s="92">
        <v>299552.34293656098</v>
      </c>
      <c r="H2638" s="92">
        <v>30184192.134440601</v>
      </c>
      <c r="I2638" s="92">
        <v>30212849.308581501</v>
      </c>
      <c r="J2638" s="92">
        <v>224048.737048154</v>
      </c>
      <c r="K2638" s="92"/>
      <c r="L2638" s="52" t="s">
        <v>296</v>
      </c>
      <c r="M2638" s="52" t="s">
        <v>3616</v>
      </c>
      <c r="N2638" s="52" t="s">
        <v>3617</v>
      </c>
      <c r="O2638" s="52" t="s">
        <v>3618</v>
      </c>
      <c r="P2638" s="52" t="s">
        <v>1035</v>
      </c>
      <c r="Q2638" s="52" t="s">
        <v>1036</v>
      </c>
      <c r="R2638" s="52">
        <v>1</v>
      </c>
      <c r="S2638" s="52" t="s">
        <v>3619</v>
      </c>
      <c r="T2638" s="78">
        <v>16867538196.9</v>
      </c>
      <c r="U2638" s="78">
        <v>14729169559.209999</v>
      </c>
      <c r="AY2638" s="52">
        <v>0.78904109589041105</v>
      </c>
      <c r="AZ2638" s="52" t="s">
        <v>97</v>
      </c>
      <c r="BA2638" s="52">
        <v>0.77459999999999996</v>
      </c>
      <c r="BB2638" s="52" t="s">
        <v>98</v>
      </c>
      <c r="BN2638" s="52" t="s">
        <v>99</v>
      </c>
    </row>
    <row r="2639" spans="1:66" s="52" customFormat="1">
      <c r="A2639" s="52" t="s">
        <v>3726</v>
      </c>
      <c r="B2639" s="52" t="s">
        <v>3231</v>
      </c>
      <c r="C2639" s="52" t="s">
        <v>93</v>
      </c>
      <c r="D2639" s="52" t="s">
        <v>94</v>
      </c>
      <c r="E2639" s="52" t="s">
        <v>3727</v>
      </c>
      <c r="F2639" s="52" t="s">
        <v>3231</v>
      </c>
      <c r="G2639" s="92">
        <v>99850.780978853494</v>
      </c>
      <c r="H2639" s="92">
        <v>10009541.5392252</v>
      </c>
      <c r="I2639" s="92">
        <v>10009541.5392252</v>
      </c>
      <c r="J2639" s="92">
        <v>71400.148178377305</v>
      </c>
      <c r="K2639" s="92"/>
      <c r="L2639" s="52" t="s">
        <v>296</v>
      </c>
      <c r="M2639" s="52" t="s">
        <v>3616</v>
      </c>
      <c r="N2639" s="52" t="s">
        <v>3617</v>
      </c>
      <c r="O2639" s="52" t="s">
        <v>3618</v>
      </c>
      <c r="P2639" s="52" t="s">
        <v>1035</v>
      </c>
      <c r="Q2639" s="52" t="s">
        <v>1036</v>
      </c>
      <c r="R2639" s="52">
        <v>1</v>
      </c>
      <c r="S2639" s="52" t="s">
        <v>3619</v>
      </c>
      <c r="T2639" s="78">
        <v>16867538196.9</v>
      </c>
      <c r="U2639" s="78">
        <v>14729169559.209999</v>
      </c>
      <c r="AY2639" s="52">
        <v>0.76438356164383603</v>
      </c>
      <c r="AZ2639" s="52" t="s">
        <v>97</v>
      </c>
      <c r="BA2639" s="52">
        <v>0.75409999999999999</v>
      </c>
      <c r="BB2639" s="52" t="s">
        <v>98</v>
      </c>
      <c r="BN2639" s="52" t="s">
        <v>99</v>
      </c>
    </row>
    <row r="2640" spans="1:66" s="52" customFormat="1">
      <c r="A2640" s="52" t="s">
        <v>3728</v>
      </c>
      <c r="B2640" s="52" t="s">
        <v>3729</v>
      </c>
      <c r="C2640" s="52" t="s">
        <v>93</v>
      </c>
      <c r="D2640" s="52" t="s">
        <v>94</v>
      </c>
      <c r="E2640" s="52" t="s">
        <v>3730</v>
      </c>
      <c r="F2640" s="52" t="s">
        <v>3729</v>
      </c>
      <c r="G2640" s="92">
        <v>199701.56195770699</v>
      </c>
      <c r="H2640" s="92">
        <v>19915038.564670399</v>
      </c>
      <c r="I2640" s="92">
        <v>20016087.555020999</v>
      </c>
      <c r="J2640" s="92">
        <v>65244.966605873102</v>
      </c>
      <c r="K2640" s="92"/>
      <c r="L2640" s="52" t="s">
        <v>296</v>
      </c>
      <c r="M2640" s="52" t="s">
        <v>3616</v>
      </c>
      <c r="N2640" s="52" t="s">
        <v>3617</v>
      </c>
      <c r="O2640" s="52" t="s">
        <v>3618</v>
      </c>
      <c r="P2640" s="52" t="s">
        <v>1035</v>
      </c>
      <c r="Q2640" s="52" t="s">
        <v>1036</v>
      </c>
      <c r="R2640" s="52">
        <v>1</v>
      </c>
      <c r="S2640" s="52" t="s">
        <v>3619</v>
      </c>
      <c r="T2640" s="78">
        <v>16867538196.9</v>
      </c>
      <c r="U2640" s="78">
        <v>14729169559.209999</v>
      </c>
      <c r="AY2640" s="52">
        <v>0.87945205479452104</v>
      </c>
      <c r="AZ2640" s="52" t="s">
        <v>97</v>
      </c>
      <c r="BA2640" s="52">
        <v>0.86480000000000001</v>
      </c>
      <c r="BB2640" s="52" t="s">
        <v>98</v>
      </c>
      <c r="BN2640" s="52" t="s">
        <v>99</v>
      </c>
    </row>
    <row r="2641" spans="1:66" s="52" customFormat="1">
      <c r="A2641" s="52" t="s">
        <v>3731</v>
      </c>
      <c r="B2641" s="52" t="s">
        <v>3732</v>
      </c>
      <c r="C2641" s="52" t="s">
        <v>93</v>
      </c>
      <c r="D2641" s="52" t="s">
        <v>94</v>
      </c>
      <c r="E2641" s="52" t="s">
        <v>3733</v>
      </c>
      <c r="F2641" s="52" t="s">
        <v>3732</v>
      </c>
      <c r="G2641" s="92">
        <v>99850.780978853494</v>
      </c>
      <c r="H2641" s="92">
        <v>9925966.4355458692</v>
      </c>
      <c r="I2641" s="92">
        <v>9995063.1759832408</v>
      </c>
      <c r="J2641" s="92">
        <v>24494.9043209056</v>
      </c>
      <c r="K2641" s="92"/>
      <c r="L2641" s="52" t="s">
        <v>296</v>
      </c>
      <c r="M2641" s="52" t="s">
        <v>3616</v>
      </c>
      <c r="N2641" s="52" t="s">
        <v>3617</v>
      </c>
      <c r="O2641" s="52" t="s">
        <v>3618</v>
      </c>
      <c r="P2641" s="52" t="s">
        <v>1035</v>
      </c>
      <c r="Q2641" s="52" t="s">
        <v>1036</v>
      </c>
      <c r="R2641" s="52">
        <v>1</v>
      </c>
      <c r="S2641" s="52" t="s">
        <v>3619</v>
      </c>
      <c r="T2641" s="78">
        <v>16867538196.9</v>
      </c>
      <c r="U2641" s="78">
        <v>14729169559.209999</v>
      </c>
      <c r="AY2641" s="52">
        <v>0.90136986301369904</v>
      </c>
      <c r="AZ2641" s="52" t="s">
        <v>97</v>
      </c>
      <c r="BA2641" s="52">
        <v>0.88319999999999999</v>
      </c>
      <c r="BB2641" s="52" t="s">
        <v>98</v>
      </c>
      <c r="BN2641" s="52" t="s">
        <v>99</v>
      </c>
    </row>
    <row r="2642" spans="1:66" s="52" customFormat="1">
      <c r="A2642" s="52" t="s">
        <v>2220</v>
      </c>
      <c r="B2642" s="52" t="s">
        <v>2223</v>
      </c>
      <c r="C2642" s="52" t="s">
        <v>93</v>
      </c>
      <c r="D2642" s="52" t="s">
        <v>94</v>
      </c>
      <c r="E2642" s="52" t="s">
        <v>2222</v>
      </c>
      <c r="F2642" s="52" t="s">
        <v>2223</v>
      </c>
      <c r="G2642" s="92">
        <v>399403.12391541398</v>
      </c>
      <c r="H2642" s="92">
        <v>39731424.5577337</v>
      </c>
      <c r="I2642" s="92">
        <v>39916348.204106502</v>
      </c>
      <c r="J2642" s="92">
        <v>92639.637457185498</v>
      </c>
      <c r="K2642" s="92"/>
      <c r="L2642" s="52" t="s">
        <v>296</v>
      </c>
      <c r="M2642" s="52" t="s">
        <v>3616</v>
      </c>
      <c r="N2642" s="52" t="s">
        <v>3617</v>
      </c>
      <c r="O2642" s="52" t="s">
        <v>3618</v>
      </c>
      <c r="P2642" s="52" t="s">
        <v>1035</v>
      </c>
      <c r="Q2642" s="52" t="s">
        <v>1036</v>
      </c>
      <c r="R2642" s="52">
        <v>1</v>
      </c>
      <c r="S2642" s="52" t="s">
        <v>3619</v>
      </c>
      <c r="T2642" s="78">
        <v>16867538196.9</v>
      </c>
      <c r="U2642" s="78">
        <v>14729169559.209999</v>
      </c>
      <c r="AY2642" s="52">
        <v>0.90958904109589001</v>
      </c>
      <c r="AZ2642" s="52" t="s">
        <v>97</v>
      </c>
      <c r="BA2642" s="52">
        <v>0.89070000000000005</v>
      </c>
      <c r="BB2642" s="52" t="s">
        <v>98</v>
      </c>
      <c r="BN2642" s="52" t="s">
        <v>99</v>
      </c>
    </row>
    <row r="2643" spans="1:66" s="52" customFormat="1">
      <c r="A2643" s="52" t="s">
        <v>475</v>
      </c>
      <c r="B2643" s="52" t="s">
        <v>478</v>
      </c>
      <c r="C2643" s="52" t="s">
        <v>93</v>
      </c>
      <c r="D2643" s="52" t="s">
        <v>94</v>
      </c>
      <c r="E2643" s="52" t="s">
        <v>477</v>
      </c>
      <c r="F2643" s="52" t="s">
        <v>478</v>
      </c>
      <c r="G2643" s="92">
        <v>199701.56195770699</v>
      </c>
      <c r="H2643" s="92">
        <v>20575251.928502601</v>
      </c>
      <c r="I2643" s="92">
        <v>20507353.397436898</v>
      </c>
      <c r="J2643" s="92">
        <v>835135.51663873799</v>
      </c>
      <c r="K2643" s="92"/>
      <c r="L2643" s="52" t="s">
        <v>296</v>
      </c>
      <c r="M2643" s="52" t="s">
        <v>3616</v>
      </c>
      <c r="N2643" s="52" t="s">
        <v>3617</v>
      </c>
      <c r="O2643" s="52" t="s">
        <v>3618</v>
      </c>
      <c r="P2643" s="52" t="s">
        <v>1035</v>
      </c>
      <c r="Q2643" s="52" t="s">
        <v>1036</v>
      </c>
      <c r="R2643" s="52">
        <v>1</v>
      </c>
      <c r="S2643" s="52" t="s">
        <v>3619</v>
      </c>
      <c r="T2643" s="78">
        <v>16867538196.9</v>
      </c>
      <c r="U2643" s="78">
        <v>14729169559.209999</v>
      </c>
      <c r="AY2643" s="52">
        <v>1.13150684931507</v>
      </c>
      <c r="AZ2643" s="52" t="s">
        <v>97</v>
      </c>
      <c r="BA2643" s="52">
        <v>1.0616000000000001</v>
      </c>
      <c r="BB2643" s="52" t="s">
        <v>98</v>
      </c>
      <c r="BN2643" s="52" t="s">
        <v>99</v>
      </c>
    </row>
    <row r="2644" spans="1:66" s="52" customFormat="1">
      <c r="A2644" s="52" t="s">
        <v>3620</v>
      </c>
      <c r="B2644" s="52" t="s">
        <v>3620</v>
      </c>
      <c r="C2644" s="52" t="s">
        <v>70</v>
      </c>
      <c r="D2644" s="52" t="s">
        <v>71</v>
      </c>
      <c r="F2644" s="52" t="s">
        <v>107</v>
      </c>
      <c r="G2644" s="92">
        <v>4600035.0157384695</v>
      </c>
      <c r="H2644" s="92">
        <v>4600035.0157384695</v>
      </c>
      <c r="I2644" s="92">
        <v>4600035.0157384695</v>
      </c>
      <c r="J2644" s="92">
        <v>7354.9724563953396</v>
      </c>
      <c r="K2644" s="92"/>
      <c r="L2644" s="52" t="s">
        <v>296</v>
      </c>
      <c r="M2644" s="52" t="s">
        <v>3616</v>
      </c>
      <c r="N2644" s="52" t="s">
        <v>3617</v>
      </c>
      <c r="O2644" s="52" t="s">
        <v>3618</v>
      </c>
      <c r="P2644" s="52" t="s">
        <v>1035</v>
      </c>
      <c r="Q2644" s="52" t="s">
        <v>1036</v>
      </c>
      <c r="R2644" s="52">
        <v>1</v>
      </c>
      <c r="S2644" s="52" t="s">
        <v>3619</v>
      </c>
      <c r="T2644" s="78">
        <v>16867538196.9</v>
      </c>
      <c r="U2644" s="78">
        <v>14729169559.209999</v>
      </c>
      <c r="BN2644" s="52" t="s">
        <v>99</v>
      </c>
    </row>
    <row r="2645" spans="1:66" s="52" customFormat="1">
      <c r="A2645" s="52" t="s">
        <v>3625</v>
      </c>
      <c r="B2645" s="52" t="s">
        <v>3625</v>
      </c>
      <c r="C2645" s="52" t="s">
        <v>3622</v>
      </c>
      <c r="D2645" s="52" t="s">
        <v>303</v>
      </c>
      <c r="E2645" s="52" t="s">
        <v>3626</v>
      </c>
      <c r="F2645" s="52" t="s">
        <v>3627</v>
      </c>
      <c r="G2645" s="92">
        <v>469081760.65332699</v>
      </c>
      <c r="H2645" s="92">
        <v>469081760.65332699</v>
      </c>
      <c r="I2645" s="92">
        <v>469080342.51936001</v>
      </c>
      <c r="J2645" s="92">
        <v>3627703.9183215699</v>
      </c>
      <c r="K2645" s="92"/>
      <c r="L2645" s="52" t="s">
        <v>296</v>
      </c>
      <c r="M2645" s="52" t="s">
        <v>3616</v>
      </c>
      <c r="N2645" s="52" t="s">
        <v>3617</v>
      </c>
      <c r="O2645" s="52" t="s">
        <v>3618</v>
      </c>
      <c r="P2645" s="52" t="s">
        <v>1035</v>
      </c>
      <c r="Q2645" s="52" t="s">
        <v>1036</v>
      </c>
      <c r="R2645" s="52">
        <v>1</v>
      </c>
      <c r="S2645" s="52" t="s">
        <v>3619</v>
      </c>
      <c r="T2645" s="78">
        <v>16867538196.9</v>
      </c>
      <c r="U2645" s="78">
        <v>14729169559.209999</v>
      </c>
      <c r="AW2645" s="52" t="s">
        <v>302</v>
      </c>
      <c r="AX2645" s="52">
        <v>0.13389999999999999</v>
      </c>
      <c r="BN2645" s="52" t="s">
        <v>99</v>
      </c>
    </row>
    <row r="2646" spans="1:66" s="52" customFormat="1">
      <c r="A2646" s="52" t="s">
        <v>1183</v>
      </c>
      <c r="B2646" s="52" t="s">
        <v>1183</v>
      </c>
      <c r="C2646" s="52" t="s">
        <v>70</v>
      </c>
      <c r="D2646" s="52" t="s">
        <v>1183</v>
      </c>
      <c r="F2646" s="52" t="s">
        <v>1184</v>
      </c>
      <c r="G2646" s="92">
        <v>125901.344950093</v>
      </c>
      <c r="H2646" s="92">
        <v>125901.344950093</v>
      </c>
      <c r="I2646" s="92">
        <v>125901.344950093</v>
      </c>
      <c r="J2646" s="92"/>
      <c r="K2646" s="92"/>
      <c r="L2646" s="52" t="s">
        <v>296</v>
      </c>
      <c r="M2646" s="52" t="s">
        <v>3616</v>
      </c>
      <c r="N2646" s="52" t="s">
        <v>3617</v>
      </c>
      <c r="O2646" s="52" t="s">
        <v>3618</v>
      </c>
      <c r="P2646" s="52" t="s">
        <v>1035</v>
      </c>
      <c r="Q2646" s="52" t="s">
        <v>1036</v>
      </c>
      <c r="R2646" s="52">
        <v>1</v>
      </c>
      <c r="S2646" s="52" t="s">
        <v>3619</v>
      </c>
      <c r="T2646" s="78">
        <v>16867538196.9</v>
      </c>
      <c r="U2646" s="78">
        <v>14729169559.209999</v>
      </c>
      <c r="BN2646" s="52" t="s">
        <v>99</v>
      </c>
    </row>
    <row r="2647" spans="1:66" s="52" customFormat="1">
      <c r="A2647" s="52" t="s">
        <v>1183</v>
      </c>
      <c r="B2647" s="52" t="s">
        <v>1183</v>
      </c>
      <c r="C2647" s="52" t="s">
        <v>70</v>
      </c>
      <c r="D2647" s="52" t="s">
        <v>1183</v>
      </c>
      <c r="F2647" s="52" t="s">
        <v>1184</v>
      </c>
      <c r="G2647" s="92">
        <v>31662.978922247599</v>
      </c>
      <c r="H2647" s="92">
        <v>31662.978922247599</v>
      </c>
      <c r="I2647" s="92">
        <v>31662.978922247599</v>
      </c>
      <c r="J2647" s="92"/>
      <c r="K2647" s="92"/>
      <c r="L2647" s="52" t="s">
        <v>296</v>
      </c>
      <c r="M2647" s="52" t="s">
        <v>3616</v>
      </c>
      <c r="N2647" s="52" t="s">
        <v>3617</v>
      </c>
      <c r="O2647" s="52" t="s">
        <v>3618</v>
      </c>
      <c r="P2647" s="52" t="s">
        <v>1035</v>
      </c>
      <c r="Q2647" s="52" t="s">
        <v>1036</v>
      </c>
      <c r="R2647" s="52">
        <v>1</v>
      </c>
      <c r="S2647" s="52" t="s">
        <v>3619</v>
      </c>
      <c r="T2647" s="78">
        <v>16867538196.9</v>
      </c>
      <c r="U2647" s="78">
        <v>14729169559.209999</v>
      </c>
      <c r="BN2647" s="52" t="s">
        <v>99</v>
      </c>
    </row>
    <row r="2648" spans="1:66" s="52" customFormat="1">
      <c r="A2648" s="52" t="s">
        <v>3628</v>
      </c>
      <c r="B2648" s="52" t="s">
        <v>3629</v>
      </c>
      <c r="C2648" s="54" t="s">
        <v>83</v>
      </c>
      <c r="D2648" s="52" t="s">
        <v>84</v>
      </c>
      <c r="E2648" s="52" t="s">
        <v>3630</v>
      </c>
      <c r="F2648" s="52" t="s">
        <v>3629</v>
      </c>
      <c r="G2648" s="92">
        <v>105703.083554881</v>
      </c>
      <c r="H2648" s="92">
        <v>2031133.7945021801</v>
      </c>
      <c r="I2648" s="92">
        <v>2341323.3007406099</v>
      </c>
      <c r="J2648" s="92"/>
      <c r="K2648" s="92"/>
      <c r="L2648" s="52" t="s">
        <v>296</v>
      </c>
      <c r="M2648" s="52" t="s">
        <v>3616</v>
      </c>
      <c r="N2648" s="52" t="s">
        <v>3617</v>
      </c>
      <c r="O2648" s="52" t="s">
        <v>3618</v>
      </c>
      <c r="P2648" s="52" t="s">
        <v>1035</v>
      </c>
      <c r="Q2648" s="52" t="s">
        <v>1036</v>
      </c>
      <c r="R2648" s="52">
        <v>1</v>
      </c>
      <c r="S2648" s="52" t="s">
        <v>3619</v>
      </c>
      <c r="T2648" s="78">
        <v>16867538196.9</v>
      </c>
      <c r="U2648" s="78">
        <v>14729169559.209999</v>
      </c>
      <c r="Z2648" s="52" t="s">
        <v>98</v>
      </c>
      <c r="AA2648" s="81">
        <v>1.1037589197500679E-4</v>
      </c>
      <c r="BN2648" s="52" t="s">
        <v>99</v>
      </c>
    </row>
    <row r="2649" spans="1:66" s="52" customFormat="1">
      <c r="A2649" s="52" t="s">
        <v>3631</v>
      </c>
      <c r="B2649" s="52" t="s">
        <v>3632</v>
      </c>
      <c r="C2649" s="54" t="s">
        <v>83</v>
      </c>
      <c r="D2649" s="52" t="s">
        <v>84</v>
      </c>
      <c r="E2649" s="52" t="s">
        <v>3633</v>
      </c>
      <c r="F2649" s="52" t="s">
        <v>3632</v>
      </c>
      <c r="G2649" s="92">
        <v>393683.35492925002</v>
      </c>
      <c r="H2649" s="92">
        <v>5120294.6045058398</v>
      </c>
      <c r="I2649" s="92">
        <v>3665192.0343913198</v>
      </c>
      <c r="J2649" s="92"/>
      <c r="K2649" s="92"/>
      <c r="L2649" s="52" t="s">
        <v>296</v>
      </c>
      <c r="M2649" s="52" t="s">
        <v>3616</v>
      </c>
      <c r="N2649" s="52" t="s">
        <v>3617</v>
      </c>
      <c r="O2649" s="52" t="s">
        <v>3618</v>
      </c>
      <c r="P2649" s="52" t="s">
        <v>1035</v>
      </c>
      <c r="Q2649" s="52" t="s">
        <v>1036</v>
      </c>
      <c r="R2649" s="52">
        <v>1</v>
      </c>
      <c r="S2649" s="52" t="s">
        <v>3619</v>
      </c>
      <c r="T2649" s="78">
        <v>16867538196.9</v>
      </c>
      <c r="U2649" s="78">
        <v>14729169559.209999</v>
      </c>
      <c r="Z2649" s="52" t="s">
        <v>98</v>
      </c>
      <c r="AA2649" s="81">
        <v>3.9801627110301721E-4</v>
      </c>
      <c r="BN2649" s="52" t="s">
        <v>99</v>
      </c>
    </row>
    <row r="2650" spans="1:66" s="52" customFormat="1">
      <c r="A2650" s="52" t="s">
        <v>2403</v>
      </c>
      <c r="B2650" s="52" t="s">
        <v>2404</v>
      </c>
      <c r="C2650" s="54" t="s">
        <v>83</v>
      </c>
      <c r="D2650" s="52" t="s">
        <v>84</v>
      </c>
      <c r="E2650" s="52" t="s">
        <v>2405</v>
      </c>
      <c r="F2650" s="52" t="s">
        <v>2404</v>
      </c>
      <c r="G2650" s="92">
        <v>67384.093941000101</v>
      </c>
      <c r="H2650" s="92">
        <v>2386125.77876283</v>
      </c>
      <c r="I2650" s="92">
        <v>2019501.29541177</v>
      </c>
      <c r="J2650" s="92"/>
      <c r="K2650" s="92"/>
      <c r="L2650" s="52" t="s">
        <v>296</v>
      </c>
      <c r="M2650" s="52" t="s">
        <v>3616</v>
      </c>
      <c r="N2650" s="52" t="s">
        <v>3617</v>
      </c>
      <c r="O2650" s="52" t="s">
        <v>3618</v>
      </c>
      <c r="P2650" s="52" t="s">
        <v>1035</v>
      </c>
      <c r="Q2650" s="52" t="s">
        <v>1036</v>
      </c>
      <c r="R2650" s="52">
        <v>1</v>
      </c>
      <c r="S2650" s="52" t="s">
        <v>3619</v>
      </c>
      <c r="T2650" s="78">
        <v>16867538196.9</v>
      </c>
      <c r="U2650" s="78">
        <v>14729169559.209999</v>
      </c>
      <c r="Z2650" s="52" t="s">
        <v>87</v>
      </c>
      <c r="AA2650" s="81">
        <v>3.1747811038383357E-5</v>
      </c>
      <c r="BN2650" s="52" t="s">
        <v>99</v>
      </c>
    </row>
    <row r="2651" spans="1:66" s="52" customFormat="1">
      <c r="A2651" s="52" t="s">
        <v>3634</v>
      </c>
      <c r="B2651" s="52" t="s">
        <v>3635</v>
      </c>
      <c r="C2651" s="54" t="s">
        <v>83</v>
      </c>
      <c r="D2651" s="52" t="s">
        <v>84</v>
      </c>
      <c r="E2651" s="52" t="s">
        <v>3636</v>
      </c>
      <c r="F2651" s="52" t="s">
        <v>3635</v>
      </c>
      <c r="G2651" s="92">
        <v>65166.435064038997</v>
      </c>
      <c r="H2651" s="92">
        <v>3740940.1255972702</v>
      </c>
      <c r="I2651" s="92">
        <v>2899254.6959990999</v>
      </c>
      <c r="J2651" s="92"/>
      <c r="K2651" s="92"/>
      <c r="L2651" s="52" t="s">
        <v>296</v>
      </c>
      <c r="M2651" s="52" t="s">
        <v>3616</v>
      </c>
      <c r="N2651" s="52" t="s">
        <v>3617</v>
      </c>
      <c r="O2651" s="52" t="s">
        <v>3618</v>
      </c>
      <c r="P2651" s="52" t="s">
        <v>1035</v>
      </c>
      <c r="Q2651" s="52" t="s">
        <v>1036</v>
      </c>
      <c r="R2651" s="52">
        <v>1</v>
      </c>
      <c r="S2651" s="52" t="s">
        <v>3619</v>
      </c>
      <c r="T2651" s="78">
        <v>16867538196.9</v>
      </c>
      <c r="U2651" s="78">
        <v>14729169559.209999</v>
      </c>
      <c r="Z2651" s="52" t="s">
        <v>98</v>
      </c>
      <c r="AA2651" s="81">
        <v>4.6019158769475432E-5</v>
      </c>
      <c r="BN2651" s="52" t="s">
        <v>99</v>
      </c>
    </row>
    <row r="2652" spans="1:66" s="52" customFormat="1">
      <c r="A2652" s="52" t="s">
        <v>3637</v>
      </c>
      <c r="B2652" s="52" t="s">
        <v>3638</v>
      </c>
      <c r="C2652" s="54" t="s">
        <v>83</v>
      </c>
      <c r="D2652" s="52" t="s">
        <v>84</v>
      </c>
      <c r="E2652" s="52" t="s">
        <v>3639</v>
      </c>
      <c r="F2652" s="52" t="s">
        <v>3638</v>
      </c>
      <c r="G2652" s="92">
        <v>29142.951938462</v>
      </c>
      <c r="H2652" s="92">
        <v>550589.20777518896</v>
      </c>
      <c r="I2652" s="92">
        <v>596556.22618031804</v>
      </c>
      <c r="J2652" s="92"/>
      <c r="K2652" s="92"/>
      <c r="L2652" s="52" t="s">
        <v>296</v>
      </c>
      <c r="M2652" s="52" t="s">
        <v>3616</v>
      </c>
      <c r="N2652" s="52" t="s">
        <v>3617</v>
      </c>
      <c r="O2652" s="52" t="s">
        <v>3618</v>
      </c>
      <c r="P2652" s="52" t="s">
        <v>1035</v>
      </c>
      <c r="Q2652" s="52" t="s">
        <v>1036</v>
      </c>
      <c r="R2652" s="52">
        <v>1</v>
      </c>
      <c r="S2652" s="52" t="s">
        <v>3619</v>
      </c>
      <c r="T2652" s="78">
        <v>16867538196.9</v>
      </c>
      <c r="U2652" s="78">
        <v>14729169559.209999</v>
      </c>
      <c r="Z2652" s="52" t="s">
        <v>98</v>
      </c>
      <c r="AA2652" s="81">
        <v>9.199020416332575E-5</v>
      </c>
      <c r="BN2652" s="52" t="s">
        <v>99</v>
      </c>
    </row>
    <row r="2653" spans="1:66" s="52" customFormat="1">
      <c r="A2653" s="52" t="s">
        <v>3640</v>
      </c>
      <c r="B2653" s="52" t="s">
        <v>3641</v>
      </c>
      <c r="C2653" s="54" t="s">
        <v>83</v>
      </c>
      <c r="D2653" s="52" t="s">
        <v>84</v>
      </c>
      <c r="E2653" s="52" t="s">
        <v>3642</v>
      </c>
      <c r="F2653" s="52" t="s">
        <v>3641</v>
      </c>
      <c r="G2653" s="92">
        <v>413142.263625969</v>
      </c>
      <c r="H2653" s="92">
        <v>6257967.0321095902</v>
      </c>
      <c r="I2653" s="92">
        <v>5494792.10622539</v>
      </c>
      <c r="J2653" s="92"/>
      <c r="K2653" s="92"/>
      <c r="L2653" s="52" t="s">
        <v>296</v>
      </c>
      <c r="M2653" s="52" t="s">
        <v>3616</v>
      </c>
      <c r="N2653" s="52" t="s">
        <v>3617</v>
      </c>
      <c r="O2653" s="52" t="s">
        <v>3618</v>
      </c>
      <c r="P2653" s="52" t="s">
        <v>1035</v>
      </c>
      <c r="Q2653" s="52" t="s">
        <v>1036</v>
      </c>
      <c r="R2653" s="52">
        <v>1</v>
      </c>
      <c r="S2653" s="52" t="s">
        <v>3619</v>
      </c>
      <c r="T2653" s="78">
        <v>16867538196.9</v>
      </c>
      <c r="U2653" s="78">
        <v>14729169559.209999</v>
      </c>
      <c r="Z2653" s="52" t="s">
        <v>98</v>
      </c>
      <c r="AA2653" s="81">
        <v>4.7862140508912038E-4</v>
      </c>
      <c r="BN2653" s="52" t="s">
        <v>99</v>
      </c>
    </row>
    <row r="2654" spans="1:66" s="52" customFormat="1">
      <c r="A2654" s="52" t="s">
        <v>2397</v>
      </c>
      <c r="B2654" s="52" t="s">
        <v>2398</v>
      </c>
      <c r="C2654" s="54" t="s">
        <v>83</v>
      </c>
      <c r="D2654" s="52" t="s">
        <v>84</v>
      </c>
      <c r="E2654" s="52" t="s">
        <v>2399</v>
      </c>
      <c r="F2654" s="52" t="s">
        <v>2398</v>
      </c>
      <c r="G2654" s="92">
        <v>140731.51452009301</v>
      </c>
      <c r="H2654" s="92">
        <v>2573219.6478076498</v>
      </c>
      <c r="I2654" s="92">
        <v>2303774.8926939201</v>
      </c>
      <c r="J2654" s="92"/>
      <c r="K2654" s="92"/>
      <c r="L2654" s="52" t="s">
        <v>296</v>
      </c>
      <c r="M2654" s="52" t="s">
        <v>3616</v>
      </c>
      <c r="N2654" s="52" t="s">
        <v>3617</v>
      </c>
      <c r="O2654" s="52" t="s">
        <v>3618</v>
      </c>
      <c r="P2654" s="52" t="s">
        <v>1035</v>
      </c>
      <c r="Q2654" s="52" t="s">
        <v>1036</v>
      </c>
      <c r="R2654" s="52">
        <v>1</v>
      </c>
      <c r="S2654" s="52" t="s">
        <v>3619</v>
      </c>
      <c r="T2654" s="78">
        <v>16867538196.9</v>
      </c>
      <c r="U2654" s="78">
        <v>14729169559.209999</v>
      </c>
      <c r="Z2654" s="52" t="s">
        <v>98</v>
      </c>
      <c r="AA2654" s="81">
        <v>8.4578732005096622E-5</v>
      </c>
      <c r="BN2654" s="52" t="s">
        <v>99</v>
      </c>
    </row>
    <row r="2655" spans="1:66" s="52" customFormat="1">
      <c r="A2655" s="52" t="s">
        <v>3643</v>
      </c>
      <c r="B2655" s="52" t="s">
        <v>1824</v>
      </c>
      <c r="C2655" s="54" t="s">
        <v>83</v>
      </c>
      <c r="D2655" s="52" t="s">
        <v>84</v>
      </c>
      <c r="E2655" s="52" t="s">
        <v>3644</v>
      </c>
      <c r="F2655" s="52" t="s">
        <v>1824</v>
      </c>
      <c r="G2655" s="92">
        <v>90922.017862804496</v>
      </c>
      <c r="H2655" s="92">
        <v>1032575.70707798</v>
      </c>
      <c r="I2655" s="92">
        <v>990140.774525941</v>
      </c>
      <c r="J2655" s="92"/>
      <c r="K2655" s="92"/>
      <c r="L2655" s="52" t="s">
        <v>296</v>
      </c>
      <c r="M2655" s="52" t="s">
        <v>3616</v>
      </c>
      <c r="N2655" s="52" t="s">
        <v>3617</v>
      </c>
      <c r="O2655" s="52" t="s">
        <v>3618</v>
      </c>
      <c r="P2655" s="52" t="s">
        <v>1035</v>
      </c>
      <c r="Q2655" s="52" t="s">
        <v>1036</v>
      </c>
      <c r="R2655" s="52">
        <v>1</v>
      </c>
      <c r="S2655" s="52" t="s">
        <v>3619</v>
      </c>
      <c r="T2655" s="78">
        <v>16867538196.9</v>
      </c>
      <c r="U2655" s="78">
        <v>14729169559.209999</v>
      </c>
      <c r="Z2655" s="52" t="s">
        <v>87</v>
      </c>
      <c r="AA2655" s="81">
        <v>8.8472578915704528E-6</v>
      </c>
      <c r="BN2655" s="52" t="s">
        <v>99</v>
      </c>
    </row>
    <row r="2656" spans="1:66" s="52" customFormat="1">
      <c r="A2656" s="52" t="s">
        <v>1904</v>
      </c>
      <c r="B2656" s="52" t="s">
        <v>1905</v>
      </c>
      <c r="C2656" s="54" t="s">
        <v>83</v>
      </c>
      <c r="D2656" s="52" t="s">
        <v>84</v>
      </c>
      <c r="E2656" s="52" t="s">
        <v>1906</v>
      </c>
      <c r="F2656" s="52" t="s">
        <v>1905</v>
      </c>
      <c r="G2656" s="92">
        <v>412832.86927319801</v>
      </c>
      <c r="H2656" s="92">
        <v>4362303.5311000096</v>
      </c>
      <c r="I2656" s="92">
        <v>4173740.3083520299</v>
      </c>
      <c r="J2656" s="92"/>
      <c r="K2656" s="92"/>
      <c r="L2656" s="52" t="s">
        <v>296</v>
      </c>
      <c r="M2656" s="52" t="s">
        <v>3616</v>
      </c>
      <c r="N2656" s="52" t="s">
        <v>3617</v>
      </c>
      <c r="O2656" s="52" t="s">
        <v>3618</v>
      </c>
      <c r="P2656" s="52" t="s">
        <v>1035</v>
      </c>
      <c r="Q2656" s="52" t="s">
        <v>1036</v>
      </c>
      <c r="R2656" s="52">
        <v>1</v>
      </c>
      <c r="S2656" s="52" t="s">
        <v>3619</v>
      </c>
      <c r="T2656" s="78">
        <v>16867538196.9</v>
      </c>
      <c r="U2656" s="78">
        <v>14729169559.209999</v>
      </c>
      <c r="Z2656" s="52" t="s">
        <v>87</v>
      </c>
      <c r="AA2656" s="81">
        <v>1.5679591837040628E-5</v>
      </c>
      <c r="BN2656" s="52" t="s">
        <v>99</v>
      </c>
    </row>
    <row r="2657" spans="1:66" s="52" customFormat="1">
      <c r="A2657" s="52" t="s">
        <v>3645</v>
      </c>
      <c r="B2657" s="52" t="s">
        <v>3646</v>
      </c>
      <c r="C2657" s="54" t="s">
        <v>83</v>
      </c>
      <c r="D2657" s="52" t="s">
        <v>84</v>
      </c>
      <c r="E2657" s="52" t="s">
        <v>3647</v>
      </c>
      <c r="F2657" s="52" t="s">
        <v>3646</v>
      </c>
      <c r="G2657" s="92">
        <v>254839.14596106199</v>
      </c>
      <c r="H2657" s="92">
        <v>4294583.15543894</v>
      </c>
      <c r="I2657" s="92">
        <v>3858264.6698504798</v>
      </c>
      <c r="J2657" s="92"/>
      <c r="K2657" s="92"/>
      <c r="L2657" s="52" t="s">
        <v>296</v>
      </c>
      <c r="M2657" s="52" t="s">
        <v>3616</v>
      </c>
      <c r="N2657" s="52" t="s">
        <v>3617</v>
      </c>
      <c r="O2657" s="52" t="s">
        <v>3618</v>
      </c>
      <c r="P2657" s="52" t="s">
        <v>1035</v>
      </c>
      <c r="Q2657" s="52" t="s">
        <v>1036</v>
      </c>
      <c r="R2657" s="52">
        <v>1</v>
      </c>
      <c r="S2657" s="52" t="s">
        <v>3619</v>
      </c>
      <c r="T2657" s="78">
        <v>16867538196.9</v>
      </c>
      <c r="U2657" s="78">
        <v>14729169559.209999</v>
      </c>
      <c r="Z2657" s="52" t="s">
        <v>98</v>
      </c>
      <c r="AA2657" s="81">
        <v>2.57685126926799E-4</v>
      </c>
      <c r="BN2657" s="52" t="s">
        <v>99</v>
      </c>
    </row>
    <row r="2658" spans="1:66" s="52" customFormat="1">
      <c r="A2658" s="52" t="s">
        <v>3648</v>
      </c>
      <c r="B2658" s="52" t="s">
        <v>3649</v>
      </c>
      <c r="C2658" s="54" t="s">
        <v>83</v>
      </c>
      <c r="D2658" s="52" t="s">
        <v>84</v>
      </c>
      <c r="E2658" s="52" t="s">
        <v>3650</v>
      </c>
      <c r="F2658" s="52" t="s">
        <v>3649</v>
      </c>
      <c r="G2658" s="92">
        <v>26985.1758394567</v>
      </c>
      <c r="H2658" s="92">
        <v>3478538.78282669</v>
      </c>
      <c r="I2658" s="92">
        <v>3279778.2715275702</v>
      </c>
      <c r="J2658" s="92"/>
      <c r="K2658" s="92"/>
      <c r="L2658" s="52" t="s">
        <v>296</v>
      </c>
      <c r="M2658" s="52" t="s">
        <v>3616</v>
      </c>
      <c r="N2658" s="52" t="s">
        <v>3617</v>
      </c>
      <c r="O2658" s="52" t="s">
        <v>3618</v>
      </c>
      <c r="P2658" s="52" t="s">
        <v>1035</v>
      </c>
      <c r="Q2658" s="52" t="s">
        <v>1036</v>
      </c>
      <c r="R2658" s="52">
        <v>1</v>
      </c>
      <c r="S2658" s="52" t="s">
        <v>3619</v>
      </c>
      <c r="T2658" s="78">
        <v>16867538196.9</v>
      </c>
      <c r="U2658" s="78">
        <v>14729169559.209999</v>
      </c>
      <c r="Z2658" s="52" t="s">
        <v>98</v>
      </c>
      <c r="AA2658" s="81">
        <v>1.7980842228393931E-4</v>
      </c>
      <c r="BN2658" s="52" t="s">
        <v>99</v>
      </c>
    </row>
    <row r="2659" spans="1:66" s="52" customFormat="1">
      <c r="A2659" s="52" t="s">
        <v>3651</v>
      </c>
      <c r="B2659" s="52" t="s">
        <v>3652</v>
      </c>
      <c r="C2659" s="54" t="s">
        <v>83</v>
      </c>
      <c r="D2659" s="52" t="s">
        <v>84</v>
      </c>
      <c r="E2659" s="52" t="s">
        <v>3653</v>
      </c>
      <c r="F2659" s="52" t="s">
        <v>3652</v>
      </c>
      <c r="G2659" s="92">
        <v>48541.977857225298</v>
      </c>
      <c r="H2659" s="92">
        <v>960526.27565246599</v>
      </c>
      <c r="I2659" s="92">
        <v>1337331.4899665599</v>
      </c>
      <c r="J2659" s="92"/>
      <c r="K2659" s="92"/>
      <c r="L2659" s="52" t="s">
        <v>296</v>
      </c>
      <c r="M2659" s="52" t="s">
        <v>3616</v>
      </c>
      <c r="N2659" s="52" t="s">
        <v>3617</v>
      </c>
      <c r="O2659" s="52" t="s">
        <v>3618</v>
      </c>
      <c r="P2659" s="52" t="s">
        <v>1035</v>
      </c>
      <c r="Q2659" s="52" t="s">
        <v>1036</v>
      </c>
      <c r="R2659" s="52">
        <v>1</v>
      </c>
      <c r="S2659" s="52" t="s">
        <v>3619</v>
      </c>
      <c r="T2659" s="78">
        <v>16867538196.9</v>
      </c>
      <c r="U2659" s="78">
        <v>14729169559.209999</v>
      </c>
      <c r="Z2659" s="52" t="s">
        <v>98</v>
      </c>
      <c r="AA2659" s="81">
        <v>2.6056611655240808E-4</v>
      </c>
      <c r="BN2659" s="52" t="s">
        <v>99</v>
      </c>
    </row>
    <row r="2660" spans="1:66" s="52" customFormat="1">
      <c r="A2660" s="52" t="s">
        <v>2810</v>
      </c>
      <c r="B2660" s="52" t="s">
        <v>2811</v>
      </c>
      <c r="C2660" s="54" t="s">
        <v>83</v>
      </c>
      <c r="D2660" s="52" t="s">
        <v>84</v>
      </c>
      <c r="E2660" s="52" t="s">
        <v>2812</v>
      </c>
      <c r="F2660" s="52" t="s">
        <v>2811</v>
      </c>
      <c r="G2660" s="92">
        <v>138810.27539401301</v>
      </c>
      <c r="H2660" s="92">
        <v>3894841.41994206</v>
      </c>
      <c r="I2660" s="92">
        <v>3792296.7237644298</v>
      </c>
      <c r="J2660" s="92"/>
      <c r="K2660" s="92"/>
      <c r="L2660" s="52" t="s">
        <v>296</v>
      </c>
      <c r="M2660" s="52" t="s">
        <v>3616</v>
      </c>
      <c r="N2660" s="52" t="s">
        <v>3617</v>
      </c>
      <c r="O2660" s="52" t="s">
        <v>3618</v>
      </c>
      <c r="P2660" s="52" t="s">
        <v>1035</v>
      </c>
      <c r="Q2660" s="52" t="s">
        <v>1036</v>
      </c>
      <c r="R2660" s="52">
        <v>1</v>
      </c>
      <c r="S2660" s="52" t="s">
        <v>3619</v>
      </c>
      <c r="T2660" s="78">
        <v>16867538196.9</v>
      </c>
      <c r="U2660" s="78">
        <v>14729169559.209999</v>
      </c>
      <c r="Z2660" s="52" t="s">
        <v>98</v>
      </c>
      <c r="AA2660" s="81">
        <v>2.8485473824199452E-4</v>
      </c>
      <c r="BN2660" s="52" t="s">
        <v>99</v>
      </c>
    </row>
    <row r="2661" spans="1:66" s="52" customFormat="1">
      <c r="A2661" s="52" t="s">
        <v>3654</v>
      </c>
      <c r="B2661" s="52" t="s">
        <v>3655</v>
      </c>
      <c r="C2661" s="54" t="s">
        <v>83</v>
      </c>
      <c r="D2661" s="52" t="s">
        <v>84</v>
      </c>
      <c r="E2661" s="52" t="s">
        <v>3656</v>
      </c>
      <c r="F2661" s="52" t="s">
        <v>3655</v>
      </c>
      <c r="G2661" s="92">
        <v>106904.73129919299</v>
      </c>
      <c r="H2661" s="92">
        <v>4083836.78675716</v>
      </c>
      <c r="I2661" s="92">
        <v>3460506.1521548601</v>
      </c>
      <c r="J2661" s="92"/>
      <c r="K2661" s="92"/>
      <c r="L2661" s="52" t="s">
        <v>296</v>
      </c>
      <c r="M2661" s="52" t="s">
        <v>3616</v>
      </c>
      <c r="N2661" s="52" t="s">
        <v>3617</v>
      </c>
      <c r="O2661" s="52" t="s">
        <v>3618</v>
      </c>
      <c r="P2661" s="52" t="s">
        <v>1035</v>
      </c>
      <c r="Q2661" s="52" t="s">
        <v>1036</v>
      </c>
      <c r="R2661" s="52">
        <v>1</v>
      </c>
      <c r="S2661" s="52" t="s">
        <v>3619</v>
      </c>
      <c r="T2661" s="78">
        <v>16867538196.9</v>
      </c>
      <c r="U2661" s="78">
        <v>14729169559.209999</v>
      </c>
      <c r="Z2661" s="52" t="s">
        <v>98</v>
      </c>
      <c r="AA2661" s="81">
        <v>4.3721730893136568E-4</v>
      </c>
      <c r="BN2661" s="52" t="s">
        <v>99</v>
      </c>
    </row>
    <row r="2662" spans="1:66" s="52" customFormat="1">
      <c r="A2662" s="52" t="s">
        <v>3170</v>
      </c>
      <c r="B2662" s="52" t="s">
        <v>3171</v>
      </c>
      <c r="C2662" s="54" t="s">
        <v>83</v>
      </c>
      <c r="D2662" s="52" t="s">
        <v>84</v>
      </c>
      <c r="E2662" s="52" t="s">
        <v>3172</v>
      </c>
      <c r="F2662" s="52" t="s">
        <v>3171</v>
      </c>
      <c r="G2662" s="92">
        <v>264562.11300847703</v>
      </c>
      <c r="H2662" s="92">
        <v>5061748.6796265701</v>
      </c>
      <c r="I2662" s="92">
        <v>4833549.8046648698</v>
      </c>
      <c r="J2662" s="92"/>
      <c r="K2662" s="92"/>
      <c r="L2662" s="52" t="s">
        <v>296</v>
      </c>
      <c r="M2662" s="52" t="s">
        <v>3616</v>
      </c>
      <c r="N2662" s="52" t="s">
        <v>3617</v>
      </c>
      <c r="O2662" s="52" t="s">
        <v>3618</v>
      </c>
      <c r="P2662" s="52" t="s">
        <v>1035</v>
      </c>
      <c r="Q2662" s="52" t="s">
        <v>1036</v>
      </c>
      <c r="R2662" s="52">
        <v>1</v>
      </c>
      <c r="S2662" s="52" t="s">
        <v>3619</v>
      </c>
      <c r="T2662" s="78">
        <v>16867538196.9</v>
      </c>
      <c r="U2662" s="78">
        <v>14729169559.209999</v>
      </c>
      <c r="Z2662" s="52" t="s">
        <v>98</v>
      </c>
      <c r="AA2662" s="81">
        <v>1.8644769612664329E-4</v>
      </c>
      <c r="BN2662" s="52" t="s">
        <v>99</v>
      </c>
    </row>
    <row r="2663" spans="1:66" s="52" customFormat="1">
      <c r="A2663" s="52" t="s">
        <v>3657</v>
      </c>
      <c r="B2663" s="52" t="s">
        <v>3658</v>
      </c>
      <c r="C2663" s="54" t="s">
        <v>83</v>
      </c>
      <c r="D2663" s="52" t="s">
        <v>84</v>
      </c>
      <c r="E2663" s="52" t="s">
        <v>3659</v>
      </c>
      <c r="F2663" s="52" t="s">
        <v>3658</v>
      </c>
      <c r="G2663" s="92">
        <v>241841.58900576801</v>
      </c>
      <c r="H2663" s="92">
        <v>3962704.8256182801</v>
      </c>
      <c r="I2663" s="92">
        <v>3572000.2696151901</v>
      </c>
      <c r="J2663" s="92"/>
      <c r="K2663" s="92"/>
      <c r="L2663" s="52" t="s">
        <v>296</v>
      </c>
      <c r="M2663" s="52" t="s">
        <v>3616</v>
      </c>
      <c r="N2663" s="52" t="s">
        <v>3617</v>
      </c>
      <c r="O2663" s="52" t="s">
        <v>3618</v>
      </c>
      <c r="P2663" s="52" t="s">
        <v>1035</v>
      </c>
      <c r="Q2663" s="52" t="s">
        <v>1036</v>
      </c>
      <c r="R2663" s="52">
        <v>1</v>
      </c>
      <c r="S2663" s="52" t="s">
        <v>3619</v>
      </c>
      <c r="T2663" s="78">
        <v>16867538196.9</v>
      </c>
      <c r="U2663" s="78">
        <v>14729169559.209999</v>
      </c>
      <c r="Z2663" s="52" t="s">
        <v>98</v>
      </c>
      <c r="AA2663" s="81">
        <v>2.2697728491014011E-4</v>
      </c>
      <c r="BN2663" s="52" t="s">
        <v>99</v>
      </c>
    </row>
    <row r="2664" spans="1:66" s="52" customFormat="1">
      <c r="A2664" s="52" t="s">
        <v>3173</v>
      </c>
      <c r="B2664" s="52" t="s">
        <v>3174</v>
      </c>
      <c r="C2664" s="54" t="s">
        <v>83</v>
      </c>
      <c r="D2664" s="52" t="s">
        <v>84</v>
      </c>
      <c r="E2664" s="52" t="s">
        <v>3175</v>
      </c>
      <c r="F2664" s="52" t="s">
        <v>3174</v>
      </c>
      <c r="G2664" s="92">
        <v>72453.171094953796</v>
      </c>
      <c r="H2664" s="92">
        <v>1431509.77360719</v>
      </c>
      <c r="I2664" s="92">
        <v>1628022.7545036101</v>
      </c>
      <c r="J2664" s="92"/>
      <c r="K2664" s="92"/>
      <c r="L2664" s="52" t="s">
        <v>296</v>
      </c>
      <c r="M2664" s="52" t="s">
        <v>3616</v>
      </c>
      <c r="N2664" s="52" t="s">
        <v>3617</v>
      </c>
      <c r="O2664" s="52" t="s">
        <v>3618</v>
      </c>
      <c r="P2664" s="52" t="s">
        <v>1035</v>
      </c>
      <c r="Q2664" s="52" t="s">
        <v>1036</v>
      </c>
      <c r="R2664" s="52">
        <v>1</v>
      </c>
      <c r="S2664" s="52" t="s">
        <v>3619</v>
      </c>
      <c r="T2664" s="78">
        <v>16867538196.9</v>
      </c>
      <c r="U2664" s="78">
        <v>14729169559.209999</v>
      </c>
      <c r="Z2664" s="52" t="s">
        <v>98</v>
      </c>
      <c r="AA2664" s="81">
        <v>1.57528901842086E-4</v>
      </c>
      <c r="BN2664" s="52" t="s">
        <v>99</v>
      </c>
    </row>
    <row r="2665" spans="1:66" s="52" customFormat="1">
      <c r="A2665" s="52" t="s">
        <v>2826</v>
      </c>
      <c r="B2665" s="52" t="s">
        <v>2827</v>
      </c>
      <c r="C2665" s="54" t="s">
        <v>83</v>
      </c>
      <c r="D2665" s="52" t="s">
        <v>84</v>
      </c>
      <c r="E2665" s="52" t="s">
        <v>2828</v>
      </c>
      <c r="F2665" s="52" t="s">
        <v>2827</v>
      </c>
      <c r="G2665" s="92">
        <v>22555.846363330202</v>
      </c>
      <c r="H2665" s="92">
        <v>1917313.8099851201</v>
      </c>
      <c r="I2665" s="92">
        <v>2045815.26515405</v>
      </c>
      <c r="J2665" s="92"/>
      <c r="K2665" s="92"/>
      <c r="L2665" s="52" t="s">
        <v>296</v>
      </c>
      <c r="M2665" s="52" t="s">
        <v>3616</v>
      </c>
      <c r="N2665" s="52" t="s">
        <v>3617</v>
      </c>
      <c r="O2665" s="52" t="s">
        <v>3618</v>
      </c>
      <c r="P2665" s="52" t="s">
        <v>1035</v>
      </c>
      <c r="Q2665" s="52" t="s">
        <v>1036</v>
      </c>
      <c r="R2665" s="52">
        <v>1</v>
      </c>
      <c r="S2665" s="52" t="s">
        <v>3619</v>
      </c>
      <c r="T2665" s="78">
        <v>16867538196.9</v>
      </c>
      <c r="U2665" s="78">
        <v>14729169559.209999</v>
      </c>
      <c r="Z2665" s="52" t="s">
        <v>87</v>
      </c>
      <c r="AA2665" s="81">
        <v>1.8469236326201239E-5</v>
      </c>
      <c r="BN2665" s="52" t="s">
        <v>99</v>
      </c>
    </row>
    <row r="2666" spans="1:66" s="52" customFormat="1">
      <c r="A2666" s="52" t="s">
        <v>3660</v>
      </c>
      <c r="B2666" s="52" t="s">
        <v>3661</v>
      </c>
      <c r="C2666" s="54" t="s">
        <v>83</v>
      </c>
      <c r="D2666" s="52" t="s">
        <v>84</v>
      </c>
      <c r="E2666" s="52" t="s">
        <v>3662</v>
      </c>
      <c r="F2666" s="52" t="s">
        <v>3661</v>
      </c>
      <c r="G2666" s="92">
        <v>64174.377042572203</v>
      </c>
      <c r="H2666" s="92">
        <v>1526249.82756828</v>
      </c>
      <c r="I2666" s="92">
        <v>1536334.5863991801</v>
      </c>
      <c r="J2666" s="92"/>
      <c r="K2666" s="92"/>
      <c r="L2666" s="52" t="s">
        <v>296</v>
      </c>
      <c r="M2666" s="52" t="s">
        <v>3616</v>
      </c>
      <c r="N2666" s="52" t="s">
        <v>3617</v>
      </c>
      <c r="O2666" s="52" t="s">
        <v>3618</v>
      </c>
      <c r="P2666" s="52" t="s">
        <v>1035</v>
      </c>
      <c r="Q2666" s="52" t="s">
        <v>1036</v>
      </c>
      <c r="R2666" s="52">
        <v>1</v>
      </c>
      <c r="S2666" s="52" t="s">
        <v>3619</v>
      </c>
      <c r="T2666" s="78">
        <v>16867538196.9</v>
      </c>
      <c r="U2666" s="78">
        <v>14729169559.209999</v>
      </c>
      <c r="Z2666" s="52" t="s">
        <v>98</v>
      </c>
      <c r="AA2666" s="81">
        <v>1.5268387753941849E-4</v>
      </c>
      <c r="BN2666" s="52" t="s">
        <v>99</v>
      </c>
    </row>
    <row r="2667" spans="1:66" s="52" customFormat="1">
      <c r="A2667" s="52" t="s">
        <v>3663</v>
      </c>
      <c r="B2667" s="52" t="s">
        <v>3664</v>
      </c>
      <c r="C2667" s="54" t="s">
        <v>83</v>
      </c>
      <c r="D2667" s="52" t="s">
        <v>84</v>
      </c>
      <c r="E2667" s="52" t="s">
        <v>3665</v>
      </c>
      <c r="F2667" s="52" t="s">
        <v>3664</v>
      </c>
      <c r="G2667" s="92">
        <v>66861.117680186595</v>
      </c>
      <c r="H2667" s="92">
        <v>1083262.51637371</v>
      </c>
      <c r="I2667" s="92">
        <v>941404.53693702701</v>
      </c>
      <c r="J2667" s="92"/>
      <c r="K2667" s="92"/>
      <c r="L2667" s="52" t="s">
        <v>296</v>
      </c>
      <c r="M2667" s="52" t="s">
        <v>3616</v>
      </c>
      <c r="N2667" s="52" t="s">
        <v>3617</v>
      </c>
      <c r="O2667" s="52" t="s">
        <v>3618</v>
      </c>
      <c r="P2667" s="52" t="s">
        <v>1035</v>
      </c>
      <c r="Q2667" s="52" t="s">
        <v>1036</v>
      </c>
      <c r="R2667" s="52">
        <v>1</v>
      </c>
      <c r="S2667" s="52" t="s">
        <v>3619</v>
      </c>
      <c r="T2667" s="78">
        <v>16867538196.9</v>
      </c>
      <c r="U2667" s="78">
        <v>14729169559.209999</v>
      </c>
      <c r="Z2667" s="52" t="s">
        <v>87</v>
      </c>
      <c r="AA2667" s="81">
        <v>3.4453983057126039E-6</v>
      </c>
      <c r="BN2667" s="52" t="s">
        <v>99</v>
      </c>
    </row>
    <row r="2668" spans="1:66" s="52" customFormat="1">
      <c r="A2668" s="52" t="s">
        <v>3666</v>
      </c>
      <c r="B2668" s="52" t="s">
        <v>3667</v>
      </c>
      <c r="C2668" s="54" t="s">
        <v>83</v>
      </c>
      <c r="D2668" s="52" t="s">
        <v>84</v>
      </c>
      <c r="E2668" s="52" t="s">
        <v>3668</v>
      </c>
      <c r="F2668" s="52" t="s">
        <v>3667</v>
      </c>
      <c r="G2668" s="92">
        <v>790053.45049611398</v>
      </c>
      <c r="H2668" s="92">
        <v>3141834.9889732599</v>
      </c>
      <c r="I2668" s="92">
        <v>2536071.57609253</v>
      </c>
      <c r="J2668" s="92"/>
      <c r="K2668" s="92"/>
      <c r="L2668" s="52" t="s">
        <v>296</v>
      </c>
      <c r="M2668" s="52" t="s">
        <v>3616</v>
      </c>
      <c r="N2668" s="52" t="s">
        <v>3617</v>
      </c>
      <c r="O2668" s="52" t="s">
        <v>3618</v>
      </c>
      <c r="P2668" s="52" t="s">
        <v>1035</v>
      </c>
      <c r="Q2668" s="52" t="s">
        <v>1036</v>
      </c>
      <c r="R2668" s="52">
        <v>1</v>
      </c>
      <c r="S2668" s="52" t="s">
        <v>3619</v>
      </c>
      <c r="T2668" s="78">
        <v>16867538196.9</v>
      </c>
      <c r="U2668" s="78">
        <v>14729169559.209999</v>
      </c>
      <c r="Z2668" s="52" t="s">
        <v>98</v>
      </c>
      <c r="AA2668" s="81">
        <v>7.5053526871537624E-5</v>
      </c>
      <c r="BN2668" s="52" t="s">
        <v>99</v>
      </c>
    </row>
    <row r="2669" spans="1:66" s="52" customFormat="1">
      <c r="A2669" s="52" t="s">
        <v>3669</v>
      </c>
      <c r="B2669" s="52" t="s">
        <v>3670</v>
      </c>
      <c r="C2669" s="54" t="s">
        <v>83</v>
      </c>
      <c r="D2669" s="52" t="s">
        <v>84</v>
      </c>
      <c r="E2669" s="52" t="s">
        <v>3671</v>
      </c>
      <c r="F2669" s="52" t="s">
        <v>3670</v>
      </c>
      <c r="G2669" s="92">
        <v>307906.26573914301</v>
      </c>
      <c r="H2669" s="92">
        <v>4961751.7361589298</v>
      </c>
      <c r="I2669" s="92">
        <v>5058899.9460941199</v>
      </c>
      <c r="J2669" s="92"/>
      <c r="K2669" s="92"/>
      <c r="L2669" s="52" t="s">
        <v>296</v>
      </c>
      <c r="M2669" s="52" t="s">
        <v>3616</v>
      </c>
      <c r="N2669" s="52" t="s">
        <v>3617</v>
      </c>
      <c r="O2669" s="52" t="s">
        <v>3618</v>
      </c>
      <c r="P2669" s="52" t="s">
        <v>1035</v>
      </c>
      <c r="Q2669" s="52" t="s">
        <v>1036</v>
      </c>
      <c r="R2669" s="52">
        <v>1</v>
      </c>
      <c r="S2669" s="52" t="s">
        <v>3619</v>
      </c>
      <c r="T2669" s="78">
        <v>16867538196.9</v>
      </c>
      <c r="U2669" s="78">
        <v>14729169559.209999</v>
      </c>
      <c r="Z2669" s="52" t="s">
        <v>98</v>
      </c>
      <c r="AA2669" s="81">
        <v>2.3602863354577731E-4</v>
      </c>
      <c r="BN2669" s="52" t="s">
        <v>99</v>
      </c>
    </row>
    <row r="2670" spans="1:66" s="52" customFormat="1">
      <c r="A2670" s="52" t="s">
        <v>3672</v>
      </c>
      <c r="B2670" s="52" t="s">
        <v>3673</v>
      </c>
      <c r="C2670" s="54" t="s">
        <v>83</v>
      </c>
      <c r="D2670" s="52" t="s">
        <v>84</v>
      </c>
      <c r="E2670" s="52" t="s">
        <v>3674</v>
      </c>
      <c r="F2670" s="52" t="s">
        <v>3673</v>
      </c>
      <c r="G2670" s="92">
        <v>203218.19527061199</v>
      </c>
      <c r="H2670" s="92">
        <v>5353079.6219782103</v>
      </c>
      <c r="I2670" s="92">
        <v>4143619.0015677898</v>
      </c>
      <c r="J2670" s="92"/>
      <c r="K2670" s="92"/>
      <c r="L2670" s="52" t="s">
        <v>296</v>
      </c>
      <c r="M2670" s="52" t="s">
        <v>3616</v>
      </c>
      <c r="N2670" s="52" t="s">
        <v>3617</v>
      </c>
      <c r="O2670" s="52" t="s">
        <v>3618</v>
      </c>
      <c r="P2670" s="52" t="s">
        <v>1035</v>
      </c>
      <c r="Q2670" s="52" t="s">
        <v>1036</v>
      </c>
      <c r="R2670" s="52">
        <v>1</v>
      </c>
      <c r="S2670" s="52" t="s">
        <v>3619</v>
      </c>
      <c r="T2670" s="78">
        <v>16867538196.9</v>
      </c>
      <c r="U2670" s="78">
        <v>14729169559.209999</v>
      </c>
      <c r="Z2670" s="52" t="s">
        <v>98</v>
      </c>
      <c r="AA2670" s="81">
        <v>1.3551881501107219E-4</v>
      </c>
      <c r="BN2670" s="52" t="s">
        <v>99</v>
      </c>
    </row>
    <row r="2671" spans="1:66" s="52" customFormat="1">
      <c r="A2671" s="52" t="s">
        <v>3675</v>
      </c>
      <c r="B2671" s="52" t="s">
        <v>3676</v>
      </c>
      <c r="C2671" s="54" t="s">
        <v>83</v>
      </c>
      <c r="D2671" s="52" t="s">
        <v>84</v>
      </c>
      <c r="E2671" s="52" t="s">
        <v>3677</v>
      </c>
      <c r="F2671" s="52" t="s">
        <v>3676</v>
      </c>
      <c r="G2671" s="92">
        <v>111768.210915498</v>
      </c>
      <c r="H2671" s="92">
        <v>4200162.8555512</v>
      </c>
      <c r="I2671" s="92">
        <v>4822798.3010037504</v>
      </c>
      <c r="J2671" s="92"/>
      <c r="K2671" s="92"/>
      <c r="L2671" s="52" t="s">
        <v>296</v>
      </c>
      <c r="M2671" s="52" t="s">
        <v>3616</v>
      </c>
      <c r="N2671" s="52" t="s">
        <v>3617</v>
      </c>
      <c r="O2671" s="52" t="s">
        <v>3618</v>
      </c>
      <c r="P2671" s="52" t="s">
        <v>1035</v>
      </c>
      <c r="Q2671" s="52" t="s">
        <v>1036</v>
      </c>
      <c r="R2671" s="52">
        <v>1</v>
      </c>
      <c r="S2671" s="52" t="s">
        <v>3619</v>
      </c>
      <c r="T2671" s="78">
        <v>16867538196.9</v>
      </c>
      <c r="U2671" s="78">
        <v>14729169559.209999</v>
      </c>
      <c r="Z2671" s="52" t="s">
        <v>98</v>
      </c>
      <c r="AA2671" s="81">
        <v>7.8929735954485711E-5</v>
      </c>
      <c r="BN2671" s="52" t="s">
        <v>99</v>
      </c>
    </row>
    <row r="2672" spans="1:66" s="52" customFormat="1">
      <c r="A2672" s="52" t="s">
        <v>335</v>
      </c>
      <c r="B2672" s="52" t="s">
        <v>337</v>
      </c>
      <c r="C2672" s="54" t="s">
        <v>83</v>
      </c>
      <c r="D2672" s="52" t="s">
        <v>84</v>
      </c>
      <c r="E2672" s="52" t="s">
        <v>336</v>
      </c>
      <c r="F2672" s="52" t="s">
        <v>337</v>
      </c>
      <c r="G2672" s="92">
        <v>77947.415972393297</v>
      </c>
      <c r="H2672" s="92">
        <v>2905917.5932101901</v>
      </c>
      <c r="I2672" s="92">
        <v>2571485.25292926</v>
      </c>
      <c r="J2672" s="92"/>
      <c r="K2672" s="92"/>
      <c r="L2672" s="52" t="s">
        <v>296</v>
      </c>
      <c r="M2672" s="52" t="s">
        <v>3616</v>
      </c>
      <c r="N2672" s="52" t="s">
        <v>3617</v>
      </c>
      <c r="O2672" s="52" t="s">
        <v>3618</v>
      </c>
      <c r="P2672" s="52" t="s">
        <v>1035</v>
      </c>
      <c r="Q2672" s="52" t="s">
        <v>1036</v>
      </c>
      <c r="R2672" s="52">
        <v>1</v>
      </c>
      <c r="S2672" s="52" t="s">
        <v>3619</v>
      </c>
      <c r="T2672" s="78">
        <v>16867538196.9</v>
      </c>
      <c r="U2672" s="78">
        <v>14729169559.209999</v>
      </c>
      <c r="Z2672" s="52" t="s">
        <v>87</v>
      </c>
      <c r="AA2672" s="81">
        <v>8.263086113571796E-6</v>
      </c>
      <c r="BN2672" s="52" t="s">
        <v>99</v>
      </c>
    </row>
    <row r="2673" spans="1:66" s="52" customFormat="1">
      <c r="A2673" s="52" t="s">
        <v>1935</v>
      </c>
      <c r="B2673" s="52" t="s">
        <v>1936</v>
      </c>
      <c r="C2673" s="54" t="s">
        <v>83</v>
      </c>
      <c r="D2673" s="52" t="s">
        <v>84</v>
      </c>
      <c r="E2673" s="52" t="s">
        <v>1937</v>
      </c>
      <c r="F2673" s="52" t="s">
        <v>1936</v>
      </c>
      <c r="G2673" s="92">
        <v>34332.7926946265</v>
      </c>
      <c r="H2673" s="92">
        <v>971124.00033979502</v>
      </c>
      <c r="I2673" s="92">
        <v>1040283.61864718</v>
      </c>
      <c r="J2673" s="92"/>
      <c r="K2673" s="92"/>
      <c r="L2673" s="52" t="s">
        <v>296</v>
      </c>
      <c r="M2673" s="52" t="s">
        <v>3616</v>
      </c>
      <c r="N2673" s="52" t="s">
        <v>3617</v>
      </c>
      <c r="O2673" s="52" t="s">
        <v>3618</v>
      </c>
      <c r="P2673" s="52" t="s">
        <v>1035</v>
      </c>
      <c r="Q2673" s="52" t="s">
        <v>1036</v>
      </c>
      <c r="R2673" s="52">
        <v>1</v>
      </c>
      <c r="S2673" s="52" t="s">
        <v>3619</v>
      </c>
      <c r="T2673" s="78">
        <v>16867538196.9</v>
      </c>
      <c r="U2673" s="78">
        <v>14729169559.209999</v>
      </c>
      <c r="Z2673" s="52" t="s">
        <v>98</v>
      </c>
      <c r="AA2673" s="81">
        <v>3.4909079564807082E-5</v>
      </c>
      <c r="BN2673" s="52" t="s">
        <v>99</v>
      </c>
    </row>
    <row r="2674" spans="1:66" s="52" customFormat="1">
      <c r="A2674" s="52" t="s">
        <v>3678</v>
      </c>
      <c r="B2674" s="52" t="s">
        <v>3679</v>
      </c>
      <c r="C2674" s="54" t="s">
        <v>83</v>
      </c>
      <c r="D2674" s="52" t="s">
        <v>84</v>
      </c>
      <c r="E2674" s="52" t="s">
        <v>3680</v>
      </c>
      <c r="F2674" s="52" t="s">
        <v>3679</v>
      </c>
      <c r="G2674" s="92">
        <v>80941.554870180495</v>
      </c>
      <c r="H2674" s="92">
        <v>7154360.5891720103</v>
      </c>
      <c r="I2674" s="92">
        <v>5649720.5299386</v>
      </c>
      <c r="J2674" s="92"/>
      <c r="K2674" s="92"/>
      <c r="L2674" s="52" t="s">
        <v>296</v>
      </c>
      <c r="M2674" s="52" t="s">
        <v>3616</v>
      </c>
      <c r="N2674" s="52" t="s">
        <v>3617</v>
      </c>
      <c r="O2674" s="52" t="s">
        <v>3618</v>
      </c>
      <c r="P2674" s="52" t="s">
        <v>1035</v>
      </c>
      <c r="Q2674" s="52" t="s">
        <v>1036</v>
      </c>
      <c r="R2674" s="52">
        <v>1</v>
      </c>
      <c r="S2674" s="52" t="s">
        <v>3619</v>
      </c>
      <c r="T2674" s="78">
        <v>16867538196.9</v>
      </c>
      <c r="U2674" s="78">
        <v>14729169559.209999</v>
      </c>
      <c r="Z2674" s="52" t="s">
        <v>87</v>
      </c>
      <c r="AA2674" s="81">
        <v>1.2143363674393471E-4</v>
      </c>
      <c r="BN2674" s="52" t="s">
        <v>99</v>
      </c>
    </row>
    <row r="2675" spans="1:66" s="52" customFormat="1">
      <c r="A2675" s="52" t="s">
        <v>3208</v>
      </c>
      <c r="B2675" s="52" t="s">
        <v>3209</v>
      </c>
      <c r="C2675" s="54" t="s">
        <v>83</v>
      </c>
      <c r="D2675" s="52" t="s">
        <v>1639</v>
      </c>
      <c r="E2675" s="52" t="s">
        <v>3210</v>
      </c>
      <c r="F2675" s="52" t="s">
        <v>3209</v>
      </c>
      <c r="G2675" s="92">
        <v>36812.937748293603</v>
      </c>
      <c r="H2675" s="92">
        <v>989507.41434442904</v>
      </c>
      <c r="I2675" s="92">
        <v>964130.83962780796</v>
      </c>
      <c r="J2675" s="92"/>
      <c r="K2675" s="92"/>
      <c r="L2675" s="52" t="s">
        <v>296</v>
      </c>
      <c r="M2675" s="52" t="s">
        <v>3616</v>
      </c>
      <c r="N2675" s="52" t="s">
        <v>3617</v>
      </c>
      <c r="O2675" s="52" t="s">
        <v>3618</v>
      </c>
      <c r="P2675" s="52" t="s">
        <v>1035</v>
      </c>
      <c r="Q2675" s="52" t="s">
        <v>1036</v>
      </c>
      <c r="R2675" s="52">
        <v>1</v>
      </c>
      <c r="S2675" s="52" t="s">
        <v>3619</v>
      </c>
      <c r="T2675" s="78">
        <v>16867538196.9</v>
      </c>
      <c r="U2675" s="78">
        <v>14729169559.209999</v>
      </c>
      <c r="Z2675" s="52" t="s">
        <v>98</v>
      </c>
      <c r="AA2675" s="81">
        <v>2.1415853821542911E-5</v>
      </c>
      <c r="BN2675" s="52" t="s">
        <v>99</v>
      </c>
    </row>
    <row r="2676" spans="1:66" s="52" customFormat="1">
      <c r="A2676" s="52" t="s">
        <v>1950</v>
      </c>
      <c r="B2676" s="52" t="s">
        <v>1951</v>
      </c>
      <c r="C2676" s="54" t="s">
        <v>83</v>
      </c>
      <c r="D2676" s="52" t="s">
        <v>1639</v>
      </c>
      <c r="E2676" s="52" t="s">
        <v>1952</v>
      </c>
      <c r="F2676" s="52" t="s">
        <v>1951</v>
      </c>
      <c r="G2676" s="92">
        <v>49303.487183562502</v>
      </c>
      <c r="H2676" s="92">
        <v>1239028.5704045</v>
      </c>
      <c r="I2676" s="92">
        <v>1276960.31805427</v>
      </c>
      <c r="J2676" s="92"/>
      <c r="K2676" s="92"/>
      <c r="L2676" s="52" t="s">
        <v>296</v>
      </c>
      <c r="M2676" s="52" t="s">
        <v>3616</v>
      </c>
      <c r="N2676" s="52" t="s">
        <v>3617</v>
      </c>
      <c r="O2676" s="52" t="s">
        <v>3618</v>
      </c>
      <c r="P2676" s="52" t="s">
        <v>1035</v>
      </c>
      <c r="Q2676" s="52" t="s">
        <v>1036</v>
      </c>
      <c r="R2676" s="52">
        <v>1</v>
      </c>
      <c r="S2676" s="52" t="s">
        <v>3619</v>
      </c>
      <c r="T2676" s="78">
        <v>16867538196.9</v>
      </c>
      <c r="U2676" s="78">
        <v>14729169559.209999</v>
      </c>
      <c r="Z2676" s="52" t="s">
        <v>98</v>
      </c>
      <c r="AA2676" s="81">
        <v>1.2591997589301681E-4</v>
      </c>
      <c r="BN2676" s="52" t="s">
        <v>99</v>
      </c>
    </row>
    <row r="2677" spans="1:66" s="52" customFormat="1">
      <c r="A2677" s="52" t="s">
        <v>3681</v>
      </c>
      <c r="B2677" s="52" t="s">
        <v>3682</v>
      </c>
      <c r="C2677" s="54" t="s">
        <v>83</v>
      </c>
      <c r="D2677" s="52" t="s">
        <v>1639</v>
      </c>
      <c r="E2677" s="52" t="s">
        <v>3683</v>
      </c>
      <c r="F2677" s="52" t="s">
        <v>3682</v>
      </c>
      <c r="G2677" s="92">
        <v>56489.420538251703</v>
      </c>
      <c r="H2677" s="92">
        <v>3102476.8235721299</v>
      </c>
      <c r="I2677" s="92">
        <v>3055512.7569140401</v>
      </c>
      <c r="J2677" s="92"/>
      <c r="K2677" s="92"/>
      <c r="L2677" s="52" t="s">
        <v>296</v>
      </c>
      <c r="M2677" s="52" t="s">
        <v>3616</v>
      </c>
      <c r="N2677" s="52" t="s">
        <v>3617</v>
      </c>
      <c r="O2677" s="52" t="s">
        <v>3618</v>
      </c>
      <c r="P2677" s="52" t="s">
        <v>1035</v>
      </c>
      <c r="Q2677" s="52" t="s">
        <v>1036</v>
      </c>
      <c r="R2677" s="52">
        <v>1</v>
      </c>
      <c r="S2677" s="52" t="s">
        <v>3619</v>
      </c>
      <c r="T2677" s="78">
        <v>16867538196.9</v>
      </c>
      <c r="U2677" s="78">
        <v>14729169559.209999</v>
      </c>
      <c r="Z2677" s="52" t="s">
        <v>98</v>
      </c>
      <c r="AA2677" s="81">
        <v>1.6715376170439481E-4</v>
      </c>
      <c r="BN2677" s="52" t="s">
        <v>99</v>
      </c>
    </row>
    <row r="2678" spans="1:66" s="52" customFormat="1">
      <c r="A2678" s="52" t="s">
        <v>3684</v>
      </c>
      <c r="B2678" s="52" t="s">
        <v>3685</v>
      </c>
      <c r="C2678" s="54" t="s">
        <v>83</v>
      </c>
      <c r="D2678" s="52" t="s">
        <v>1639</v>
      </c>
      <c r="E2678" s="52" t="s">
        <v>3686</v>
      </c>
      <c r="F2678" s="52" t="s">
        <v>3685</v>
      </c>
      <c r="G2678" s="92">
        <v>57420.597735463598</v>
      </c>
      <c r="H2678" s="92">
        <v>1607471.1747379999</v>
      </c>
      <c r="I2678" s="92">
        <v>1002563.6364611899</v>
      </c>
      <c r="J2678" s="92"/>
      <c r="K2678" s="92"/>
      <c r="L2678" s="52" t="s">
        <v>296</v>
      </c>
      <c r="M2678" s="52" t="s">
        <v>3616</v>
      </c>
      <c r="N2678" s="52" t="s">
        <v>3617</v>
      </c>
      <c r="O2678" s="52" t="s">
        <v>3618</v>
      </c>
      <c r="P2678" s="52" t="s">
        <v>1035</v>
      </c>
      <c r="Q2678" s="52" t="s">
        <v>1036</v>
      </c>
      <c r="R2678" s="52">
        <v>1</v>
      </c>
      <c r="S2678" s="52" t="s">
        <v>3619</v>
      </c>
      <c r="T2678" s="78">
        <v>16867538196.9</v>
      </c>
      <c r="U2678" s="78">
        <v>14729169559.209999</v>
      </c>
      <c r="Z2678" s="52" t="s">
        <v>98</v>
      </c>
      <c r="AA2678" s="81">
        <v>2.8708351006116029E-4</v>
      </c>
      <c r="BN2678" s="52" t="s">
        <v>99</v>
      </c>
    </row>
    <row r="2679" spans="1:66" s="52" customFormat="1">
      <c r="A2679" s="52" t="s">
        <v>3687</v>
      </c>
      <c r="B2679" s="52" t="s">
        <v>3688</v>
      </c>
      <c r="C2679" s="54" t="s">
        <v>83</v>
      </c>
      <c r="D2679" s="52" t="s">
        <v>1639</v>
      </c>
      <c r="E2679" s="52" t="s">
        <v>3689</v>
      </c>
      <c r="F2679" s="52" t="s">
        <v>3688</v>
      </c>
      <c r="G2679" s="92">
        <v>187033.87648177301</v>
      </c>
      <c r="H2679" s="92">
        <v>4740217.3053800799</v>
      </c>
      <c r="I2679" s="92">
        <v>4458887.6153254798</v>
      </c>
      <c r="J2679" s="92"/>
      <c r="K2679" s="92"/>
      <c r="L2679" s="52" t="s">
        <v>296</v>
      </c>
      <c r="M2679" s="52" t="s">
        <v>3616</v>
      </c>
      <c r="N2679" s="52" t="s">
        <v>3617</v>
      </c>
      <c r="O2679" s="52" t="s">
        <v>3618</v>
      </c>
      <c r="P2679" s="52" t="s">
        <v>1035</v>
      </c>
      <c r="Q2679" s="52" t="s">
        <v>1036</v>
      </c>
      <c r="R2679" s="52">
        <v>1</v>
      </c>
      <c r="S2679" s="52" t="s">
        <v>3619</v>
      </c>
      <c r="T2679" s="78">
        <v>16867538196.9</v>
      </c>
      <c r="U2679" s="78">
        <v>14729169559.209999</v>
      </c>
      <c r="Z2679" s="52" t="s">
        <v>98</v>
      </c>
      <c r="AA2679" s="81">
        <v>4.6945951415733219E-4</v>
      </c>
      <c r="BN2679" s="52" t="s">
        <v>99</v>
      </c>
    </row>
    <row r="2680" spans="1:66" s="52" customFormat="1">
      <c r="A2680" s="52" t="s">
        <v>3690</v>
      </c>
      <c r="B2680" s="52" t="s">
        <v>3691</v>
      </c>
      <c r="C2680" s="54" t="s">
        <v>83</v>
      </c>
      <c r="D2680" s="52" t="s">
        <v>1639</v>
      </c>
      <c r="E2680" s="52" t="s">
        <v>3692</v>
      </c>
      <c r="F2680" s="52" t="s">
        <v>3691</v>
      </c>
      <c r="G2680" s="92">
        <v>17266.200977239499</v>
      </c>
      <c r="H2680" s="92">
        <v>1030383.06922174</v>
      </c>
      <c r="I2680" s="92">
        <v>969497.18487199699</v>
      </c>
      <c r="J2680" s="92"/>
      <c r="K2680" s="92"/>
      <c r="L2680" s="52" t="s">
        <v>296</v>
      </c>
      <c r="M2680" s="52" t="s">
        <v>3616</v>
      </c>
      <c r="N2680" s="52" t="s">
        <v>3617</v>
      </c>
      <c r="O2680" s="52" t="s">
        <v>3618</v>
      </c>
      <c r="P2680" s="52" t="s">
        <v>1035</v>
      </c>
      <c r="Q2680" s="52" t="s">
        <v>1036</v>
      </c>
      <c r="R2680" s="52">
        <v>1</v>
      </c>
      <c r="S2680" s="52" t="s">
        <v>3619</v>
      </c>
      <c r="T2680" s="78">
        <v>16867538196.9</v>
      </c>
      <c r="U2680" s="78">
        <v>14729169559.209999</v>
      </c>
      <c r="Z2680" s="52" t="s">
        <v>98</v>
      </c>
      <c r="AA2680" s="81">
        <v>4.1924551951109777E-5</v>
      </c>
      <c r="BN2680" s="52" t="s">
        <v>99</v>
      </c>
    </row>
    <row r="2681" spans="1:66" s="52" customFormat="1">
      <c r="A2681" s="52" t="s">
        <v>3693</v>
      </c>
      <c r="B2681" s="52" t="s">
        <v>3694</v>
      </c>
      <c r="C2681" s="54" t="s">
        <v>83</v>
      </c>
      <c r="D2681" s="52" t="s">
        <v>1639</v>
      </c>
      <c r="E2681" s="52" t="s">
        <v>3695</v>
      </c>
      <c r="F2681" s="52" t="s">
        <v>3694</v>
      </c>
      <c r="G2681" s="92">
        <v>13446.677789962299</v>
      </c>
      <c r="H2681" s="92">
        <v>1070356.4902445199</v>
      </c>
      <c r="I2681" s="92">
        <v>1057312.27462474</v>
      </c>
      <c r="J2681" s="92"/>
      <c r="K2681" s="92"/>
      <c r="L2681" s="52" t="s">
        <v>296</v>
      </c>
      <c r="M2681" s="52" t="s">
        <v>3616</v>
      </c>
      <c r="N2681" s="52" t="s">
        <v>3617</v>
      </c>
      <c r="O2681" s="52" t="s">
        <v>3618</v>
      </c>
      <c r="P2681" s="52" t="s">
        <v>1035</v>
      </c>
      <c r="Q2681" s="52" t="s">
        <v>1036</v>
      </c>
      <c r="R2681" s="52">
        <v>1</v>
      </c>
      <c r="S2681" s="52" t="s">
        <v>3619</v>
      </c>
      <c r="T2681" s="78">
        <v>16867538196.9</v>
      </c>
      <c r="U2681" s="78">
        <v>14729169559.209999</v>
      </c>
      <c r="Z2681" s="52" t="s">
        <v>98</v>
      </c>
      <c r="AA2681" s="81">
        <v>3.3615854078553787E-5</v>
      </c>
      <c r="BN2681" s="52" t="s">
        <v>99</v>
      </c>
    </row>
    <row r="2682" spans="1:66" s="52" customFormat="1">
      <c r="A2682" s="52" t="s">
        <v>2830</v>
      </c>
      <c r="B2682" s="52" t="s">
        <v>2831</v>
      </c>
      <c r="C2682" s="54" t="s">
        <v>83</v>
      </c>
      <c r="D2682" s="52" t="s">
        <v>1648</v>
      </c>
      <c r="E2682" s="52" t="s">
        <v>2832</v>
      </c>
      <c r="F2682" s="52" t="s">
        <v>2831</v>
      </c>
      <c r="G2682" s="92">
        <v>59649.235121716498</v>
      </c>
      <c r="H2682" s="92">
        <v>1364979.73782585</v>
      </c>
      <c r="I2682" s="92">
        <v>1035510.721713</v>
      </c>
      <c r="J2682" s="92"/>
      <c r="K2682" s="92"/>
      <c r="L2682" s="52" t="s">
        <v>296</v>
      </c>
      <c r="M2682" s="52" t="s">
        <v>3616</v>
      </c>
      <c r="N2682" s="52" t="s">
        <v>3617</v>
      </c>
      <c r="O2682" s="52" t="s">
        <v>3618</v>
      </c>
      <c r="P2682" s="52" t="s">
        <v>1035</v>
      </c>
      <c r="Q2682" s="52" t="s">
        <v>1036</v>
      </c>
      <c r="R2682" s="52">
        <v>1</v>
      </c>
      <c r="S2682" s="52" t="s">
        <v>3619</v>
      </c>
      <c r="T2682" s="78">
        <v>16867538196.9</v>
      </c>
      <c r="U2682" s="78">
        <v>14729169559.209999</v>
      </c>
      <c r="Z2682" s="52" t="s">
        <v>98</v>
      </c>
      <c r="AA2682" s="81">
        <v>1.3292688174022359E-4</v>
      </c>
      <c r="BN2682" s="52" t="s">
        <v>99</v>
      </c>
    </row>
    <row r="2683" spans="1:66" s="52" customFormat="1">
      <c r="A2683" s="52" t="s">
        <v>3696</v>
      </c>
      <c r="B2683" s="52" t="s">
        <v>3697</v>
      </c>
      <c r="C2683" s="54" t="s">
        <v>83</v>
      </c>
      <c r="D2683" s="52" t="s">
        <v>1648</v>
      </c>
      <c r="E2683" s="52" t="s">
        <v>3698</v>
      </c>
      <c r="F2683" s="52" t="s">
        <v>3697</v>
      </c>
      <c r="G2683" s="92">
        <v>29600.057143524198</v>
      </c>
      <c r="H2683" s="92">
        <v>2260947.7079853499</v>
      </c>
      <c r="I2683" s="92">
        <v>1120066.16231096</v>
      </c>
      <c r="J2683" s="92"/>
      <c r="K2683" s="92"/>
      <c r="L2683" s="52" t="s">
        <v>296</v>
      </c>
      <c r="M2683" s="52" t="s">
        <v>3616</v>
      </c>
      <c r="N2683" s="52" t="s">
        <v>3617</v>
      </c>
      <c r="O2683" s="52" t="s">
        <v>3618</v>
      </c>
      <c r="P2683" s="52" t="s">
        <v>1035</v>
      </c>
      <c r="Q2683" s="52" t="s">
        <v>1036</v>
      </c>
      <c r="R2683" s="52">
        <v>1</v>
      </c>
      <c r="S2683" s="52" t="s">
        <v>3619</v>
      </c>
      <c r="T2683" s="78">
        <v>16867538196.9</v>
      </c>
      <c r="U2683" s="78">
        <v>14729169559.209999</v>
      </c>
      <c r="Z2683" s="52" t="s">
        <v>98</v>
      </c>
      <c r="AA2683" s="81">
        <v>5.6457643599690059E-4</v>
      </c>
      <c r="BN2683" s="52" t="s">
        <v>99</v>
      </c>
    </row>
    <row r="2684" spans="1:66" s="52" customFormat="1">
      <c r="A2684" s="52" t="s">
        <v>3699</v>
      </c>
      <c r="B2684" s="52" t="s">
        <v>3700</v>
      </c>
      <c r="C2684" s="54" t="s">
        <v>83</v>
      </c>
      <c r="D2684" s="52" t="s">
        <v>1648</v>
      </c>
      <c r="E2684" s="52" t="s">
        <v>3701</v>
      </c>
      <c r="F2684" s="52" t="s">
        <v>3700</v>
      </c>
      <c r="G2684" s="92">
        <v>3879.4059652329402</v>
      </c>
      <c r="H2684" s="92">
        <v>3121044.51684546</v>
      </c>
      <c r="I2684" s="92">
        <v>2305181.81860107</v>
      </c>
      <c r="J2684" s="92"/>
      <c r="K2684" s="92"/>
      <c r="L2684" s="52" t="s">
        <v>296</v>
      </c>
      <c r="M2684" s="52" t="s">
        <v>3616</v>
      </c>
      <c r="N2684" s="52" t="s">
        <v>3617</v>
      </c>
      <c r="O2684" s="52" t="s">
        <v>3618</v>
      </c>
      <c r="P2684" s="52" t="s">
        <v>1035</v>
      </c>
      <c r="Q2684" s="52" t="s">
        <v>1036</v>
      </c>
      <c r="R2684" s="52">
        <v>1</v>
      </c>
      <c r="S2684" s="52" t="s">
        <v>3619</v>
      </c>
      <c r="T2684" s="78">
        <v>16867538196.9</v>
      </c>
      <c r="U2684" s="78">
        <v>14729169559.209999</v>
      </c>
      <c r="Z2684" s="52" t="s">
        <v>87</v>
      </c>
      <c r="AA2684" s="81">
        <v>5.8069454296052873E-5</v>
      </c>
      <c r="BN2684" s="52" t="s">
        <v>99</v>
      </c>
    </row>
    <row r="2685" spans="1:66" s="52" customFormat="1">
      <c r="A2685" s="52" t="s">
        <v>3702</v>
      </c>
      <c r="B2685" s="52" t="s">
        <v>3703</v>
      </c>
      <c r="C2685" s="54" t="s">
        <v>83</v>
      </c>
      <c r="D2685" s="52" t="s">
        <v>1648</v>
      </c>
      <c r="E2685" s="52" t="s">
        <v>3704</v>
      </c>
      <c r="F2685" s="52" t="s">
        <v>3703</v>
      </c>
      <c r="G2685" s="92">
        <v>24753.544314306</v>
      </c>
      <c r="H2685" s="92">
        <v>1630233.42705648</v>
      </c>
      <c r="I2685" s="92">
        <v>2071871.6591074101</v>
      </c>
      <c r="J2685" s="92"/>
      <c r="K2685" s="92"/>
      <c r="L2685" s="52" t="s">
        <v>296</v>
      </c>
      <c r="M2685" s="52" t="s">
        <v>3616</v>
      </c>
      <c r="N2685" s="52" t="s">
        <v>3617</v>
      </c>
      <c r="O2685" s="52" t="s">
        <v>3618</v>
      </c>
      <c r="P2685" s="52" t="s">
        <v>1035</v>
      </c>
      <c r="Q2685" s="52" t="s">
        <v>1036</v>
      </c>
      <c r="R2685" s="52">
        <v>1</v>
      </c>
      <c r="S2685" s="52" t="s">
        <v>3619</v>
      </c>
      <c r="T2685" s="78">
        <v>16867538196.9</v>
      </c>
      <c r="U2685" s="78">
        <v>14729169559.209999</v>
      </c>
      <c r="Z2685" s="52" t="s">
        <v>98</v>
      </c>
      <c r="AA2685" s="81">
        <v>1.5293994561867239E-4</v>
      </c>
      <c r="BN2685" s="52" t="s">
        <v>99</v>
      </c>
    </row>
    <row r="2686" spans="1:66" s="52" customFormat="1">
      <c r="A2686" s="52" t="s">
        <v>3705</v>
      </c>
      <c r="B2686" s="52" t="s">
        <v>3706</v>
      </c>
      <c r="C2686" s="54" t="s">
        <v>83</v>
      </c>
      <c r="D2686" s="52" t="s">
        <v>1648</v>
      </c>
      <c r="E2686" s="52" t="s">
        <v>3707</v>
      </c>
      <c r="F2686" s="52" t="s">
        <v>3706</v>
      </c>
      <c r="G2686" s="92">
        <v>53781.720928352901</v>
      </c>
      <c r="H2686" s="92">
        <v>4038669.9619529299</v>
      </c>
      <c r="I2686" s="92">
        <v>4014805.4673015401</v>
      </c>
      <c r="J2686" s="92"/>
      <c r="K2686" s="92"/>
      <c r="L2686" s="52" t="s">
        <v>296</v>
      </c>
      <c r="M2686" s="52" t="s">
        <v>3616</v>
      </c>
      <c r="N2686" s="52" t="s">
        <v>3617</v>
      </c>
      <c r="O2686" s="52" t="s">
        <v>3618</v>
      </c>
      <c r="P2686" s="52" t="s">
        <v>1035</v>
      </c>
      <c r="Q2686" s="52" t="s">
        <v>1036</v>
      </c>
      <c r="R2686" s="52">
        <v>1</v>
      </c>
      <c r="S2686" s="52" t="s">
        <v>3619</v>
      </c>
      <c r="T2686" s="78">
        <v>16867538196.9</v>
      </c>
      <c r="U2686" s="78">
        <v>14729169559.209999</v>
      </c>
      <c r="Z2686" s="52" t="s">
        <v>98</v>
      </c>
      <c r="AA2686" s="81">
        <v>1.0825127042901169E-4</v>
      </c>
      <c r="BN2686" s="52" t="s">
        <v>99</v>
      </c>
    </row>
    <row r="2687" spans="1:66" s="52" customFormat="1">
      <c r="A2687" s="52" t="s">
        <v>2900</v>
      </c>
      <c r="B2687" s="52" t="s">
        <v>2901</v>
      </c>
      <c r="C2687" s="54" t="s">
        <v>83</v>
      </c>
      <c r="D2687" s="52" t="s">
        <v>1648</v>
      </c>
      <c r="E2687" s="52" t="s">
        <v>2902</v>
      </c>
      <c r="F2687" s="52" t="s">
        <v>2901</v>
      </c>
      <c r="G2687" s="92">
        <v>15016.604618702</v>
      </c>
      <c r="H2687" s="92">
        <v>75984.019370632304</v>
      </c>
      <c r="I2687" s="92">
        <v>75984.019370632304</v>
      </c>
      <c r="J2687" s="92"/>
      <c r="K2687" s="92"/>
      <c r="L2687" s="52" t="s">
        <v>296</v>
      </c>
      <c r="M2687" s="52" t="s">
        <v>3616</v>
      </c>
      <c r="N2687" s="52" t="s">
        <v>3617</v>
      </c>
      <c r="O2687" s="52" t="s">
        <v>3618</v>
      </c>
      <c r="P2687" s="52" t="s">
        <v>1035</v>
      </c>
      <c r="Q2687" s="52" t="s">
        <v>1036</v>
      </c>
      <c r="R2687" s="52">
        <v>1</v>
      </c>
      <c r="S2687" s="52" t="s">
        <v>3619</v>
      </c>
      <c r="T2687" s="78">
        <v>16867538196.9</v>
      </c>
      <c r="U2687" s="78">
        <v>14729169559.209999</v>
      </c>
      <c r="Z2687" s="52" t="s">
        <v>98</v>
      </c>
      <c r="AA2687" s="81">
        <v>1.3348092994401781E-5</v>
      </c>
      <c r="BN2687" s="52" t="s">
        <v>99</v>
      </c>
    </row>
    <row r="2688" spans="1:66" s="52" customFormat="1">
      <c r="A2688" s="52" t="s">
        <v>1922</v>
      </c>
      <c r="B2688" s="52" t="s">
        <v>1923</v>
      </c>
      <c r="C2688" s="54" t="s">
        <v>83</v>
      </c>
      <c r="D2688" s="52" t="s">
        <v>1648</v>
      </c>
      <c r="E2688" s="52" t="s">
        <v>1924</v>
      </c>
      <c r="F2688" s="52" t="s">
        <v>1923</v>
      </c>
      <c r="G2688" s="92">
        <v>1995.0945522255299</v>
      </c>
      <c r="H2688" s="92">
        <v>272649.62150714197</v>
      </c>
      <c r="I2688" s="92">
        <v>272649.62150714197</v>
      </c>
      <c r="J2688" s="92"/>
      <c r="K2688" s="92"/>
      <c r="L2688" s="52" t="s">
        <v>296</v>
      </c>
      <c r="M2688" s="52" t="s">
        <v>3616</v>
      </c>
      <c r="N2688" s="52" t="s">
        <v>3617</v>
      </c>
      <c r="O2688" s="52" t="s">
        <v>3618</v>
      </c>
      <c r="P2688" s="52" t="s">
        <v>1035</v>
      </c>
      <c r="Q2688" s="52" t="s">
        <v>1036</v>
      </c>
      <c r="R2688" s="52">
        <v>1</v>
      </c>
      <c r="S2688" s="52" t="s">
        <v>3619</v>
      </c>
      <c r="T2688" s="78">
        <v>16867538196.9</v>
      </c>
      <c r="U2688" s="78">
        <v>14729169559.209999</v>
      </c>
      <c r="Z2688" s="52" t="s">
        <v>98</v>
      </c>
      <c r="AA2688" s="81">
        <v>1.8704005582112601E-5</v>
      </c>
      <c r="BN2688" s="52" t="s">
        <v>99</v>
      </c>
    </row>
    <row r="2689" spans="1:66" s="52" customFormat="1">
      <c r="A2689" s="52" t="s">
        <v>3225</v>
      </c>
      <c r="B2689" s="52" t="s">
        <v>3215</v>
      </c>
      <c r="C2689" s="54" t="s">
        <v>83</v>
      </c>
      <c r="D2689" s="52" t="s">
        <v>84</v>
      </c>
      <c r="E2689" s="52" t="s">
        <v>3226</v>
      </c>
      <c r="F2689" s="52" t="s">
        <v>3215</v>
      </c>
      <c r="G2689" s="92">
        <v>8383.5889138041493</v>
      </c>
      <c r="H2689" s="92">
        <v>90542.7602690848</v>
      </c>
      <c r="I2689" s="92">
        <v>152162.13878554499</v>
      </c>
      <c r="J2689" s="92"/>
      <c r="K2689" s="92"/>
      <c r="L2689" s="52" t="s">
        <v>296</v>
      </c>
      <c r="M2689" s="52" t="s">
        <v>3616</v>
      </c>
      <c r="N2689" s="52" t="s">
        <v>3617</v>
      </c>
      <c r="O2689" s="52" t="s">
        <v>3618</v>
      </c>
      <c r="P2689" s="52" t="s">
        <v>1035</v>
      </c>
      <c r="Q2689" s="52" t="s">
        <v>1036</v>
      </c>
      <c r="R2689" s="52">
        <v>1</v>
      </c>
      <c r="S2689" s="52" t="s">
        <v>3619</v>
      </c>
      <c r="T2689" s="78">
        <v>16867538196.9</v>
      </c>
      <c r="U2689" s="78">
        <v>14729169559.209999</v>
      </c>
      <c r="Z2689" s="52" t="s">
        <v>98</v>
      </c>
      <c r="AA2689" s="81">
        <v>1.759873347690932E-7</v>
      </c>
      <c r="BN2689" s="52" t="s">
        <v>99</v>
      </c>
    </row>
    <row r="2690" spans="1:66" s="52" customFormat="1">
      <c r="A2690" s="52" t="s">
        <v>2909</v>
      </c>
      <c r="B2690" s="52" t="s">
        <v>2910</v>
      </c>
      <c r="C2690" s="54" t="s">
        <v>83</v>
      </c>
      <c r="D2690" s="52" t="s">
        <v>1639</v>
      </c>
      <c r="E2690" s="52" t="s">
        <v>2911</v>
      </c>
      <c r="F2690" s="52" t="s">
        <v>2910</v>
      </c>
      <c r="G2690" s="92">
        <v>343.32792694626499</v>
      </c>
      <c r="H2690" s="92">
        <v>19078.732900403898</v>
      </c>
      <c r="I2690" s="92">
        <v>9201.1884421599007</v>
      </c>
      <c r="J2690" s="92"/>
      <c r="K2690" s="92"/>
      <c r="L2690" s="52" t="s">
        <v>296</v>
      </c>
      <c r="M2690" s="52" t="s">
        <v>3616</v>
      </c>
      <c r="N2690" s="52" t="s">
        <v>3617</v>
      </c>
      <c r="O2690" s="52" t="s">
        <v>3618</v>
      </c>
      <c r="P2690" s="52" t="s">
        <v>1035</v>
      </c>
      <c r="Q2690" s="52" t="s">
        <v>1036</v>
      </c>
      <c r="R2690" s="52">
        <v>1</v>
      </c>
      <c r="S2690" s="52" t="s">
        <v>3619</v>
      </c>
      <c r="T2690" s="78">
        <v>16867538196.9</v>
      </c>
      <c r="U2690" s="78">
        <v>14729169559.209999</v>
      </c>
      <c r="Z2690" s="52" t="s">
        <v>98</v>
      </c>
      <c r="AA2690" s="81">
        <v>1.7723594888461501E-6</v>
      </c>
      <c r="BN2690" s="52" t="s">
        <v>99</v>
      </c>
    </row>
    <row r="2691" spans="1:66" s="52" customFormat="1">
      <c r="A2691" s="52" t="s">
        <v>1980</v>
      </c>
      <c r="B2691" s="52" t="s">
        <v>1981</v>
      </c>
      <c r="C2691" s="54" t="s">
        <v>83</v>
      </c>
      <c r="D2691" s="52" t="s">
        <v>1639</v>
      </c>
      <c r="E2691" s="52" t="s">
        <v>1982</v>
      </c>
      <c r="F2691" s="52" t="s">
        <v>1981</v>
      </c>
      <c r="G2691" s="92">
        <v>180.646380166494</v>
      </c>
      <c r="H2691" s="92">
        <v>14379.451861252899</v>
      </c>
      <c r="I2691" s="92">
        <v>10614.781298583201</v>
      </c>
      <c r="J2691" s="92"/>
      <c r="K2691" s="92"/>
      <c r="L2691" s="52" t="s">
        <v>296</v>
      </c>
      <c r="M2691" s="52" t="s">
        <v>3616</v>
      </c>
      <c r="N2691" s="52" t="s">
        <v>3617</v>
      </c>
      <c r="O2691" s="52" t="s">
        <v>3618</v>
      </c>
      <c r="P2691" s="52" t="s">
        <v>1035</v>
      </c>
      <c r="Q2691" s="52" t="s">
        <v>1036</v>
      </c>
      <c r="R2691" s="52">
        <v>1</v>
      </c>
      <c r="S2691" s="52" t="s">
        <v>3619</v>
      </c>
      <c r="T2691" s="78">
        <v>16867538196.9</v>
      </c>
      <c r="U2691" s="78">
        <v>14729169559.209999</v>
      </c>
      <c r="Z2691" s="52" t="s">
        <v>98</v>
      </c>
      <c r="AA2691" s="81">
        <v>1.6700743877639681E-6</v>
      </c>
      <c r="BN2691" s="52" t="s">
        <v>99</v>
      </c>
    </row>
    <row r="2692" spans="1:66" s="52" customFormat="1">
      <c r="A2692" s="52" t="s">
        <v>1986</v>
      </c>
      <c r="B2692" s="52" t="s">
        <v>1987</v>
      </c>
      <c r="C2692" s="54" t="s">
        <v>83</v>
      </c>
      <c r="D2692" s="52" t="s">
        <v>1639</v>
      </c>
      <c r="E2692" s="52" t="s">
        <v>1988</v>
      </c>
      <c r="F2692" s="52" t="s">
        <v>1987</v>
      </c>
      <c r="G2692" s="92">
        <v>303.406074975769</v>
      </c>
      <c r="H2692" s="92">
        <v>8437.7229450761406</v>
      </c>
      <c r="I2692" s="92">
        <v>6280.5057519984202</v>
      </c>
      <c r="J2692" s="92"/>
      <c r="K2692" s="92"/>
      <c r="L2692" s="52" t="s">
        <v>296</v>
      </c>
      <c r="M2692" s="52" t="s">
        <v>3616</v>
      </c>
      <c r="N2692" s="52" t="s">
        <v>3617</v>
      </c>
      <c r="O2692" s="52" t="s">
        <v>3618</v>
      </c>
      <c r="P2692" s="52" t="s">
        <v>1035</v>
      </c>
      <c r="Q2692" s="52" t="s">
        <v>1036</v>
      </c>
      <c r="R2692" s="52">
        <v>1</v>
      </c>
      <c r="S2692" s="52" t="s">
        <v>3619</v>
      </c>
      <c r="T2692" s="78">
        <v>16867538196.9</v>
      </c>
      <c r="U2692" s="78">
        <v>14729169559.209999</v>
      </c>
      <c r="Z2692" s="52" t="s">
        <v>98</v>
      </c>
      <c r="AA2692" s="81">
        <v>1.5170303748788451E-6</v>
      </c>
      <c r="BN2692" s="52" t="s">
        <v>99</v>
      </c>
    </row>
    <row r="2693" spans="1:66" s="52" customFormat="1">
      <c r="A2693" s="52" t="s">
        <v>1989</v>
      </c>
      <c r="B2693" s="52" t="s">
        <v>1990</v>
      </c>
      <c r="C2693" s="54" t="s">
        <v>83</v>
      </c>
      <c r="D2693" s="52" t="s">
        <v>1639</v>
      </c>
      <c r="E2693" s="52" t="s">
        <v>1991</v>
      </c>
      <c r="F2693" s="52" t="s">
        <v>1990</v>
      </c>
      <c r="G2693" s="92">
        <v>153.69913008640901</v>
      </c>
      <c r="H2693" s="92">
        <v>4136.0435906252796</v>
      </c>
      <c r="I2693" s="92">
        <v>7071.6969752756904</v>
      </c>
      <c r="J2693" s="92"/>
      <c r="K2693" s="92"/>
      <c r="L2693" s="52" t="s">
        <v>296</v>
      </c>
      <c r="M2693" s="52" t="s">
        <v>3616</v>
      </c>
      <c r="N2693" s="52" t="s">
        <v>3617</v>
      </c>
      <c r="O2693" s="52" t="s">
        <v>3618</v>
      </c>
      <c r="P2693" s="52" t="s">
        <v>1035</v>
      </c>
      <c r="Q2693" s="52" t="s">
        <v>1036</v>
      </c>
      <c r="R2693" s="52">
        <v>1</v>
      </c>
      <c r="S2693" s="52" t="s">
        <v>3619</v>
      </c>
      <c r="T2693" s="78">
        <v>16867538196.9</v>
      </c>
      <c r="U2693" s="78">
        <v>14729169559.209999</v>
      </c>
      <c r="Z2693" s="52" t="s">
        <v>98</v>
      </c>
      <c r="AA2693" s="81">
        <v>1.144093556315544E-6</v>
      </c>
      <c r="BN2693" s="52" t="s">
        <v>99</v>
      </c>
    </row>
    <row r="2694" spans="1:66" s="52" customFormat="1">
      <c r="A2694" s="52" t="s">
        <v>1998</v>
      </c>
      <c r="B2694" s="52" t="s">
        <v>1999</v>
      </c>
      <c r="C2694" s="54" t="s">
        <v>83</v>
      </c>
      <c r="D2694" s="52" t="s">
        <v>1639</v>
      </c>
      <c r="E2694" s="52" t="s">
        <v>2000</v>
      </c>
      <c r="F2694" s="52" t="s">
        <v>1999</v>
      </c>
      <c r="G2694" s="92">
        <v>133.73820410116099</v>
      </c>
      <c r="H2694" s="92">
        <v>1401.5763789801699</v>
      </c>
      <c r="I2694" s="92">
        <v>3257.86265190429</v>
      </c>
      <c r="J2694" s="92"/>
      <c r="K2694" s="92"/>
      <c r="L2694" s="52" t="s">
        <v>296</v>
      </c>
      <c r="M2694" s="52" t="s">
        <v>3616</v>
      </c>
      <c r="N2694" s="52" t="s">
        <v>3617</v>
      </c>
      <c r="O2694" s="52" t="s">
        <v>3618</v>
      </c>
      <c r="P2694" s="52" t="s">
        <v>1035</v>
      </c>
      <c r="Q2694" s="52" t="s">
        <v>1036</v>
      </c>
      <c r="R2694" s="52">
        <v>1</v>
      </c>
      <c r="S2694" s="52" t="s">
        <v>3619</v>
      </c>
      <c r="T2694" s="78">
        <v>16867538196.9</v>
      </c>
      <c r="U2694" s="78">
        <v>14729169559.209999</v>
      </c>
      <c r="Z2694" s="52" t="s">
        <v>98</v>
      </c>
      <c r="AA2694" s="81">
        <v>8.3586377563225621E-7</v>
      </c>
      <c r="BN2694" s="52" t="s">
        <v>99</v>
      </c>
    </row>
    <row r="2695" spans="1:66" s="52" customFormat="1">
      <c r="A2695" s="52" t="s">
        <v>2001</v>
      </c>
      <c r="B2695" s="52" t="s">
        <v>2002</v>
      </c>
      <c r="C2695" s="54" t="s">
        <v>83</v>
      </c>
      <c r="D2695" s="52" t="s">
        <v>1639</v>
      </c>
      <c r="E2695" s="52" t="s">
        <v>2003</v>
      </c>
      <c r="F2695" s="52" t="s">
        <v>2002</v>
      </c>
      <c r="G2695" s="92">
        <v>184.63856536354399</v>
      </c>
      <c r="H2695" s="92">
        <v>8641.0848590138394</v>
      </c>
      <c r="I2695" s="92">
        <v>9331.6330934734997</v>
      </c>
      <c r="J2695" s="92"/>
      <c r="K2695" s="92"/>
      <c r="L2695" s="52" t="s">
        <v>296</v>
      </c>
      <c r="M2695" s="52" t="s">
        <v>3616</v>
      </c>
      <c r="N2695" s="52" t="s">
        <v>3617</v>
      </c>
      <c r="O2695" s="52" t="s">
        <v>3618</v>
      </c>
      <c r="P2695" s="52" t="s">
        <v>1035</v>
      </c>
      <c r="Q2695" s="52" t="s">
        <v>1036</v>
      </c>
      <c r="R2695" s="52">
        <v>1</v>
      </c>
      <c r="S2695" s="52" t="s">
        <v>3619</v>
      </c>
      <c r="T2695" s="78">
        <v>16867538196.9</v>
      </c>
      <c r="U2695" s="78">
        <v>14729169559.209999</v>
      </c>
      <c r="Z2695" s="52" t="s">
        <v>98</v>
      </c>
      <c r="AA2695" s="81">
        <v>2.0012135417174969E-6</v>
      </c>
      <c r="BN2695" s="52" t="s">
        <v>99</v>
      </c>
    </row>
    <row r="2696" spans="1:66" s="52" customFormat="1">
      <c r="A2696" s="52" t="s">
        <v>2457</v>
      </c>
      <c r="B2696" s="52" t="s">
        <v>2458</v>
      </c>
      <c r="C2696" s="54" t="s">
        <v>83</v>
      </c>
      <c r="D2696" s="52" t="s">
        <v>1639</v>
      </c>
      <c r="E2696" s="52" t="s">
        <v>2459</v>
      </c>
      <c r="F2696" s="52" t="s">
        <v>2458</v>
      </c>
      <c r="G2696" s="92">
        <v>543.93523309800696</v>
      </c>
      <c r="H2696" s="92">
        <v>20250.708728238798</v>
      </c>
      <c r="I2696" s="92">
        <v>12347.329791324801</v>
      </c>
      <c r="J2696" s="92"/>
      <c r="K2696" s="92"/>
      <c r="L2696" s="52" t="s">
        <v>296</v>
      </c>
      <c r="M2696" s="52" t="s">
        <v>3616</v>
      </c>
      <c r="N2696" s="52" t="s">
        <v>3617</v>
      </c>
      <c r="O2696" s="52" t="s">
        <v>3618</v>
      </c>
      <c r="P2696" s="52" t="s">
        <v>1035</v>
      </c>
      <c r="Q2696" s="52" t="s">
        <v>1036</v>
      </c>
      <c r="R2696" s="52">
        <v>1</v>
      </c>
      <c r="S2696" s="52" t="s">
        <v>3619</v>
      </c>
      <c r="T2696" s="78">
        <v>16867538196.9</v>
      </c>
      <c r="U2696" s="78">
        <v>14729169559.209999</v>
      </c>
      <c r="Z2696" s="52" t="s">
        <v>98</v>
      </c>
      <c r="AA2696" s="81">
        <v>2.3284898677140708E-6</v>
      </c>
      <c r="BN2696" s="52" t="s">
        <v>99</v>
      </c>
    </row>
    <row r="2697" spans="1:66" s="52" customFormat="1">
      <c r="A2697" s="52" t="s">
        <v>2930</v>
      </c>
      <c r="B2697" s="52" t="s">
        <v>2931</v>
      </c>
      <c r="C2697" s="54" t="s">
        <v>83</v>
      </c>
      <c r="D2697" s="52" t="s">
        <v>1639</v>
      </c>
      <c r="E2697" s="52" t="s">
        <v>2932</v>
      </c>
      <c r="F2697" s="52" t="s">
        <v>2931</v>
      </c>
      <c r="G2697" s="92">
        <v>253.503760012649</v>
      </c>
      <c r="H2697" s="92">
        <v>3135.8415113564702</v>
      </c>
      <c r="I2697" s="92">
        <v>4170.1368522080802</v>
      </c>
      <c r="J2697" s="92"/>
      <c r="K2697" s="92"/>
      <c r="L2697" s="52" t="s">
        <v>296</v>
      </c>
      <c r="M2697" s="52" t="s">
        <v>3616</v>
      </c>
      <c r="N2697" s="52" t="s">
        <v>3617</v>
      </c>
      <c r="O2697" s="52" t="s">
        <v>3618</v>
      </c>
      <c r="P2697" s="52" t="s">
        <v>1035</v>
      </c>
      <c r="Q2697" s="52" t="s">
        <v>1036</v>
      </c>
      <c r="R2697" s="52">
        <v>1</v>
      </c>
      <c r="S2697" s="52" t="s">
        <v>3619</v>
      </c>
      <c r="T2697" s="78">
        <v>16867538196.9</v>
      </c>
      <c r="U2697" s="78">
        <v>14729169559.209999</v>
      </c>
      <c r="Z2697" s="52" t="s">
        <v>98</v>
      </c>
      <c r="AA2697" s="81">
        <v>1.2275872288883501E-6</v>
      </c>
      <c r="BN2697" s="52" t="s">
        <v>99</v>
      </c>
    </row>
    <row r="2698" spans="1:66" s="52" customFormat="1">
      <c r="A2698" s="52" t="s">
        <v>2016</v>
      </c>
      <c r="B2698" s="52" t="s">
        <v>2017</v>
      </c>
      <c r="C2698" s="54" t="s">
        <v>83</v>
      </c>
      <c r="D2698" s="52" t="s">
        <v>1639</v>
      </c>
      <c r="E2698" s="52" t="s">
        <v>2018</v>
      </c>
      <c r="F2698" s="52" t="s">
        <v>2017</v>
      </c>
      <c r="G2698" s="92">
        <v>123.757741108537</v>
      </c>
      <c r="H2698" s="92">
        <v>3238.7400848104198</v>
      </c>
      <c r="I2698" s="92">
        <v>3506.0568056048601</v>
      </c>
      <c r="J2698" s="92"/>
      <c r="K2698" s="92"/>
      <c r="L2698" s="52" t="s">
        <v>296</v>
      </c>
      <c r="M2698" s="52" t="s">
        <v>3616</v>
      </c>
      <c r="N2698" s="52" t="s">
        <v>3617</v>
      </c>
      <c r="O2698" s="52" t="s">
        <v>3618</v>
      </c>
      <c r="P2698" s="52" t="s">
        <v>1035</v>
      </c>
      <c r="Q2698" s="52" t="s">
        <v>1036</v>
      </c>
      <c r="R2698" s="52">
        <v>1</v>
      </c>
      <c r="S2698" s="52" t="s">
        <v>3619</v>
      </c>
      <c r="T2698" s="78">
        <v>16867538196.9</v>
      </c>
      <c r="U2698" s="78">
        <v>14729169559.209999</v>
      </c>
      <c r="Z2698" s="52" t="s">
        <v>98</v>
      </c>
      <c r="AA2698" s="81">
        <v>1.0313145092378081E-6</v>
      </c>
      <c r="BN2698" s="52" t="s">
        <v>99</v>
      </c>
    </row>
    <row r="2699" spans="1:66" s="52" customFormat="1">
      <c r="A2699" s="52" t="s">
        <v>2037</v>
      </c>
      <c r="B2699" s="52" t="s">
        <v>2038</v>
      </c>
      <c r="C2699" s="54" t="s">
        <v>83</v>
      </c>
      <c r="D2699" s="52" t="s">
        <v>1639</v>
      </c>
      <c r="E2699" s="52" t="s">
        <v>2039</v>
      </c>
      <c r="F2699" s="52" t="s">
        <v>2038</v>
      </c>
      <c r="G2699" s="92">
        <v>128.747972604849</v>
      </c>
      <c r="H2699" s="92">
        <v>11080.0505223733</v>
      </c>
      <c r="I2699" s="92">
        <v>8301.6692735606903</v>
      </c>
      <c r="J2699" s="92"/>
      <c r="K2699" s="92"/>
      <c r="L2699" s="52" t="s">
        <v>296</v>
      </c>
      <c r="M2699" s="52" t="s">
        <v>3616</v>
      </c>
      <c r="N2699" s="52" t="s">
        <v>3617</v>
      </c>
      <c r="O2699" s="52" t="s">
        <v>3618</v>
      </c>
      <c r="P2699" s="52" t="s">
        <v>1035</v>
      </c>
      <c r="Q2699" s="52" t="s">
        <v>1036</v>
      </c>
      <c r="R2699" s="52">
        <v>1</v>
      </c>
      <c r="S2699" s="52" t="s">
        <v>3619</v>
      </c>
      <c r="T2699" s="78">
        <v>16867538196.9</v>
      </c>
      <c r="U2699" s="78">
        <v>14729169559.209999</v>
      </c>
      <c r="Z2699" s="52" t="s">
        <v>98</v>
      </c>
      <c r="AA2699" s="81">
        <v>1.48555350720128E-6</v>
      </c>
      <c r="BN2699" s="52" t="s">
        <v>99</v>
      </c>
    </row>
    <row r="2700" spans="1:66" s="52" customFormat="1">
      <c r="A2700" s="52" t="s">
        <v>2040</v>
      </c>
      <c r="B2700" s="52" t="s">
        <v>2041</v>
      </c>
      <c r="C2700" s="54" t="s">
        <v>83</v>
      </c>
      <c r="D2700" s="52" t="s">
        <v>1639</v>
      </c>
      <c r="E2700" s="52" t="s">
        <v>2042</v>
      </c>
      <c r="F2700" s="52" t="s">
        <v>2041</v>
      </c>
      <c r="G2700" s="92">
        <v>179.648333867232</v>
      </c>
      <c r="H2700" s="92">
        <v>7020.6568875314097</v>
      </c>
      <c r="I2700" s="92">
        <v>5825.9954673143202</v>
      </c>
      <c r="J2700" s="92"/>
      <c r="K2700" s="92"/>
      <c r="L2700" s="52" t="s">
        <v>296</v>
      </c>
      <c r="M2700" s="52" t="s">
        <v>3616</v>
      </c>
      <c r="N2700" s="52" t="s">
        <v>3617</v>
      </c>
      <c r="O2700" s="52" t="s">
        <v>3618</v>
      </c>
      <c r="P2700" s="52" t="s">
        <v>1035</v>
      </c>
      <c r="Q2700" s="52" t="s">
        <v>1036</v>
      </c>
      <c r="R2700" s="52">
        <v>1</v>
      </c>
      <c r="S2700" s="52" t="s">
        <v>3619</v>
      </c>
      <c r="T2700" s="78">
        <v>16867538196.9</v>
      </c>
      <c r="U2700" s="78">
        <v>14729169559.209999</v>
      </c>
      <c r="Z2700" s="52" t="s">
        <v>98</v>
      </c>
      <c r="AA2700" s="81">
        <v>1.4970694488936E-6</v>
      </c>
      <c r="BN2700" s="52" t="s">
        <v>99</v>
      </c>
    </row>
    <row r="2701" spans="1:66" s="52" customFormat="1">
      <c r="A2701" s="52" t="s">
        <v>2043</v>
      </c>
      <c r="B2701" s="52" t="s">
        <v>2044</v>
      </c>
      <c r="C2701" s="54" t="s">
        <v>83</v>
      </c>
      <c r="D2701" s="52" t="s">
        <v>1639</v>
      </c>
      <c r="E2701" s="52" t="s">
        <v>2045</v>
      </c>
      <c r="F2701" s="52" t="s">
        <v>2044</v>
      </c>
      <c r="G2701" s="92">
        <v>178.650287567969</v>
      </c>
      <c r="H2701" s="92">
        <v>20880.645610944299</v>
      </c>
      <c r="I2701" s="92">
        <v>11497.932507874501</v>
      </c>
      <c r="J2701" s="92"/>
      <c r="K2701" s="92"/>
      <c r="L2701" s="52" t="s">
        <v>296</v>
      </c>
      <c r="M2701" s="52" t="s">
        <v>3616</v>
      </c>
      <c r="N2701" s="52" t="s">
        <v>3617</v>
      </c>
      <c r="O2701" s="52" t="s">
        <v>3618</v>
      </c>
      <c r="P2701" s="52" t="s">
        <v>1035</v>
      </c>
      <c r="Q2701" s="52" t="s">
        <v>1036</v>
      </c>
      <c r="R2701" s="52">
        <v>1</v>
      </c>
      <c r="S2701" s="52" t="s">
        <v>3619</v>
      </c>
      <c r="T2701" s="78">
        <v>16867538196.9</v>
      </c>
      <c r="U2701" s="78">
        <v>14729169559.209999</v>
      </c>
      <c r="Z2701" s="52" t="s">
        <v>98</v>
      </c>
      <c r="AA2701" s="81">
        <v>4.4661455355608359E-7</v>
      </c>
      <c r="BN2701" s="52" t="s">
        <v>99</v>
      </c>
    </row>
    <row r="2702" spans="1:66" s="52" customFormat="1">
      <c r="A2702" s="52" t="s">
        <v>2046</v>
      </c>
      <c r="B2702" s="52" t="s">
        <v>2047</v>
      </c>
      <c r="C2702" s="54" t="s">
        <v>83</v>
      </c>
      <c r="D2702" s="52" t="s">
        <v>1639</v>
      </c>
      <c r="E2702" s="52" t="s">
        <v>2048</v>
      </c>
      <c r="F2702" s="52" t="s">
        <v>2047</v>
      </c>
      <c r="G2702" s="92">
        <v>188.63075056059299</v>
      </c>
      <c r="H2702" s="92">
        <v>8297.8667171604993</v>
      </c>
      <c r="I2702" s="92">
        <v>6877.4771654392298</v>
      </c>
      <c r="J2702" s="92"/>
      <c r="K2702" s="92"/>
      <c r="L2702" s="52" t="s">
        <v>296</v>
      </c>
      <c r="M2702" s="52" t="s">
        <v>3616</v>
      </c>
      <c r="N2702" s="52" t="s">
        <v>3617</v>
      </c>
      <c r="O2702" s="52" t="s">
        <v>3618</v>
      </c>
      <c r="P2702" s="52" t="s">
        <v>1035</v>
      </c>
      <c r="Q2702" s="52" t="s">
        <v>1036</v>
      </c>
      <c r="R2702" s="52">
        <v>1</v>
      </c>
      <c r="S2702" s="52" t="s">
        <v>3619</v>
      </c>
      <c r="T2702" s="78">
        <v>16867538196.9</v>
      </c>
      <c r="U2702" s="78">
        <v>14729169559.209999</v>
      </c>
      <c r="Z2702" s="52" t="s">
        <v>98</v>
      </c>
      <c r="AA2702" s="81">
        <v>1.4290208375802501E-6</v>
      </c>
      <c r="BN2702" s="52" t="s">
        <v>99</v>
      </c>
    </row>
    <row r="2703" spans="1:66" s="52" customFormat="1">
      <c r="A2703" s="52" t="s">
        <v>2049</v>
      </c>
      <c r="B2703" s="52" t="s">
        <v>2050</v>
      </c>
      <c r="C2703" s="54" t="s">
        <v>83</v>
      </c>
      <c r="D2703" s="52" t="s">
        <v>1639</v>
      </c>
      <c r="E2703" s="52" t="s">
        <v>2051</v>
      </c>
      <c r="F2703" s="52" t="s">
        <v>2050</v>
      </c>
      <c r="G2703" s="92">
        <v>98.8065836269774</v>
      </c>
      <c r="H2703" s="92">
        <v>2679.6345479636302</v>
      </c>
      <c r="I2703" s="92">
        <v>2185.60162982874</v>
      </c>
      <c r="J2703" s="92"/>
      <c r="K2703" s="92"/>
      <c r="L2703" s="52" t="s">
        <v>296</v>
      </c>
      <c r="M2703" s="52" t="s">
        <v>3616</v>
      </c>
      <c r="N2703" s="52" t="s">
        <v>3617</v>
      </c>
      <c r="O2703" s="52" t="s">
        <v>3618</v>
      </c>
      <c r="P2703" s="52" t="s">
        <v>1035</v>
      </c>
      <c r="Q2703" s="52" t="s">
        <v>1036</v>
      </c>
      <c r="R2703" s="52">
        <v>1</v>
      </c>
      <c r="S2703" s="52" t="s">
        <v>3619</v>
      </c>
      <c r="T2703" s="78">
        <v>16867538196.9</v>
      </c>
      <c r="U2703" s="78">
        <v>14729169559.209999</v>
      </c>
      <c r="Z2703" s="52" t="s">
        <v>98</v>
      </c>
      <c r="AA2703" s="81">
        <v>1.031150393146619E-6</v>
      </c>
      <c r="BN2703" s="52" t="s">
        <v>99</v>
      </c>
    </row>
    <row r="2704" spans="1:66" s="52" customFormat="1">
      <c r="A2704" s="52" t="s">
        <v>2954</v>
      </c>
      <c r="B2704" s="52" t="s">
        <v>2955</v>
      </c>
      <c r="C2704" s="54" t="s">
        <v>83</v>
      </c>
      <c r="D2704" s="52" t="s">
        <v>1639</v>
      </c>
      <c r="E2704" s="52" t="s">
        <v>2956</v>
      </c>
      <c r="F2704" s="52" t="s">
        <v>2955</v>
      </c>
      <c r="G2704" s="92">
        <v>200.60730615174199</v>
      </c>
      <c r="H2704" s="92">
        <v>13276.1915211223</v>
      </c>
      <c r="I2704" s="92">
        <v>6004.1766731216403</v>
      </c>
      <c r="J2704" s="92"/>
      <c r="K2704" s="92"/>
      <c r="L2704" s="52" t="s">
        <v>296</v>
      </c>
      <c r="M2704" s="52" t="s">
        <v>3616</v>
      </c>
      <c r="N2704" s="52" t="s">
        <v>3617</v>
      </c>
      <c r="O2704" s="52" t="s">
        <v>3618</v>
      </c>
      <c r="P2704" s="52" t="s">
        <v>1035</v>
      </c>
      <c r="Q2704" s="52" t="s">
        <v>1036</v>
      </c>
      <c r="R2704" s="52">
        <v>1</v>
      </c>
      <c r="S2704" s="52" t="s">
        <v>3619</v>
      </c>
      <c r="T2704" s="78">
        <v>16867538196.9</v>
      </c>
      <c r="U2704" s="78">
        <v>14729169559.209999</v>
      </c>
      <c r="Z2704" s="52" t="s">
        <v>98</v>
      </c>
      <c r="AA2704" s="81">
        <v>1.745983274174205E-6</v>
      </c>
      <c r="BN2704" s="52" t="s">
        <v>99</v>
      </c>
    </row>
    <row r="2705" spans="1:66" s="52" customFormat="1">
      <c r="A2705" s="52" t="s">
        <v>2526</v>
      </c>
      <c r="B2705" s="52" t="s">
        <v>2527</v>
      </c>
      <c r="C2705" s="54" t="s">
        <v>83</v>
      </c>
      <c r="D2705" s="52" t="s">
        <v>1639</v>
      </c>
      <c r="E2705" s="52" t="s">
        <v>2528</v>
      </c>
      <c r="F2705" s="52" t="s">
        <v>2527</v>
      </c>
      <c r="G2705" s="92">
        <v>152.70108378714701</v>
      </c>
      <c r="H2705" s="92">
        <v>4692.5043047790296</v>
      </c>
      <c r="I2705" s="92">
        <v>4032.8356228185498</v>
      </c>
      <c r="J2705" s="92"/>
      <c r="K2705" s="92"/>
      <c r="L2705" s="52" t="s">
        <v>296</v>
      </c>
      <c r="M2705" s="52" t="s">
        <v>3616</v>
      </c>
      <c r="N2705" s="52" t="s">
        <v>3617</v>
      </c>
      <c r="O2705" s="52" t="s">
        <v>3618</v>
      </c>
      <c r="P2705" s="52" t="s">
        <v>1035</v>
      </c>
      <c r="Q2705" s="52" t="s">
        <v>1036</v>
      </c>
      <c r="R2705" s="52">
        <v>1</v>
      </c>
      <c r="S2705" s="52" t="s">
        <v>3619</v>
      </c>
      <c r="T2705" s="78">
        <v>16867538196.9</v>
      </c>
      <c r="U2705" s="78">
        <v>14729169559.209999</v>
      </c>
      <c r="Z2705" s="52" t="s">
        <v>98</v>
      </c>
      <c r="AA2705" s="81">
        <v>1.2725090315595579E-6</v>
      </c>
      <c r="BN2705" s="52" t="s">
        <v>99</v>
      </c>
    </row>
    <row r="2706" spans="1:66" s="52" customFormat="1">
      <c r="A2706" s="52" t="s">
        <v>2475</v>
      </c>
      <c r="B2706" s="52" t="s">
        <v>2476</v>
      </c>
      <c r="C2706" s="54" t="s">
        <v>83</v>
      </c>
      <c r="D2706" s="52" t="s">
        <v>1639</v>
      </c>
      <c r="E2706" s="52" t="s">
        <v>2477</v>
      </c>
      <c r="F2706" s="52" t="s">
        <v>2476</v>
      </c>
      <c r="G2706" s="92">
        <v>170.66591717387001</v>
      </c>
      <c r="H2706" s="92">
        <v>10936.2719725016</v>
      </c>
      <c r="I2706" s="92">
        <v>5729.2548395268204</v>
      </c>
      <c r="J2706" s="92"/>
      <c r="K2706" s="92"/>
      <c r="L2706" s="52" t="s">
        <v>296</v>
      </c>
      <c r="M2706" s="52" t="s">
        <v>3616</v>
      </c>
      <c r="N2706" s="52" t="s">
        <v>3617</v>
      </c>
      <c r="O2706" s="52" t="s">
        <v>3618</v>
      </c>
      <c r="P2706" s="52" t="s">
        <v>1035</v>
      </c>
      <c r="Q2706" s="52" t="s">
        <v>1036</v>
      </c>
      <c r="R2706" s="52">
        <v>1</v>
      </c>
      <c r="S2706" s="52" t="s">
        <v>3619</v>
      </c>
      <c r="T2706" s="78">
        <v>16867538196.9</v>
      </c>
      <c r="U2706" s="78">
        <v>14729169559.209999</v>
      </c>
      <c r="Z2706" s="52" t="s">
        <v>98</v>
      </c>
      <c r="AA2706" s="81">
        <v>1.3675153619701121E-6</v>
      </c>
      <c r="BN2706" s="52" t="s">
        <v>99</v>
      </c>
    </row>
    <row r="2707" spans="1:66" s="52" customFormat="1">
      <c r="A2707" s="52" t="s">
        <v>2631</v>
      </c>
      <c r="B2707" s="52" t="s">
        <v>2632</v>
      </c>
      <c r="C2707" s="54" t="s">
        <v>83</v>
      </c>
      <c r="D2707" s="52" t="s">
        <v>1639</v>
      </c>
      <c r="E2707" s="52" t="s">
        <v>2633</v>
      </c>
      <c r="F2707" s="52" t="s">
        <v>2632</v>
      </c>
      <c r="G2707" s="92">
        <v>95.812444729190204</v>
      </c>
      <c r="H2707" s="92">
        <v>2084.8787973071799</v>
      </c>
      <c r="I2707" s="92">
        <v>2248.7180777940898</v>
      </c>
      <c r="J2707" s="92"/>
      <c r="K2707" s="92"/>
      <c r="L2707" s="52" t="s">
        <v>296</v>
      </c>
      <c r="M2707" s="52" t="s">
        <v>3616</v>
      </c>
      <c r="N2707" s="52" t="s">
        <v>3617</v>
      </c>
      <c r="O2707" s="52" t="s">
        <v>3618</v>
      </c>
      <c r="P2707" s="52" t="s">
        <v>1035</v>
      </c>
      <c r="Q2707" s="52" t="s">
        <v>1036</v>
      </c>
      <c r="R2707" s="52">
        <v>1</v>
      </c>
      <c r="S2707" s="52" t="s">
        <v>3619</v>
      </c>
      <c r="T2707" s="78">
        <v>16867538196.9</v>
      </c>
      <c r="U2707" s="78">
        <v>14729169559.209999</v>
      </c>
      <c r="Z2707" s="52" t="s">
        <v>98</v>
      </c>
      <c r="AA2707" s="81">
        <v>9.58124447291902E-7</v>
      </c>
      <c r="BN2707" s="52" t="s">
        <v>99</v>
      </c>
    </row>
    <row r="2708" spans="1:66" s="52" customFormat="1">
      <c r="A2708" s="52" t="s">
        <v>2961</v>
      </c>
      <c r="B2708" s="52" t="s">
        <v>2962</v>
      </c>
      <c r="C2708" s="54" t="s">
        <v>83</v>
      </c>
      <c r="D2708" s="52" t="s">
        <v>1639</v>
      </c>
      <c r="E2708" s="52" t="s">
        <v>2963</v>
      </c>
      <c r="F2708" s="52" t="s">
        <v>2962</v>
      </c>
      <c r="G2708" s="92">
        <v>194.619028356168</v>
      </c>
      <c r="H2708" s="92">
        <v>5698.4451502685897</v>
      </c>
      <c r="I2708" s="92">
        <v>3670.5148747973199</v>
      </c>
      <c r="J2708" s="92"/>
      <c r="K2708" s="92"/>
      <c r="L2708" s="52" t="s">
        <v>296</v>
      </c>
      <c r="M2708" s="52" t="s">
        <v>3616</v>
      </c>
      <c r="N2708" s="52" t="s">
        <v>3617</v>
      </c>
      <c r="O2708" s="52" t="s">
        <v>3618</v>
      </c>
      <c r="P2708" s="52" t="s">
        <v>1035</v>
      </c>
      <c r="Q2708" s="52" t="s">
        <v>1036</v>
      </c>
      <c r="R2708" s="52">
        <v>1</v>
      </c>
      <c r="S2708" s="52" t="s">
        <v>3619</v>
      </c>
      <c r="T2708" s="78">
        <v>16867538196.9</v>
      </c>
      <c r="U2708" s="78">
        <v>14729169559.209999</v>
      </c>
      <c r="Z2708" s="52" t="s">
        <v>98</v>
      </c>
      <c r="AA2708" s="81">
        <v>1.459569734184551E-6</v>
      </c>
      <c r="BN2708" s="52" t="s">
        <v>99</v>
      </c>
    </row>
    <row r="2709" spans="1:66" s="52" customFormat="1">
      <c r="A2709" s="52" t="s">
        <v>2966</v>
      </c>
      <c r="B2709" s="52" t="s">
        <v>2967</v>
      </c>
      <c r="C2709" s="54" t="s">
        <v>83</v>
      </c>
      <c r="D2709" s="52" t="s">
        <v>1639</v>
      </c>
      <c r="E2709" s="52" t="s">
        <v>2968</v>
      </c>
      <c r="F2709" s="52" t="s">
        <v>2967</v>
      </c>
      <c r="G2709" s="92">
        <v>227.55455623182701</v>
      </c>
      <c r="H2709" s="92">
        <v>16540.940692491498</v>
      </c>
      <c r="I2709" s="92">
        <v>14615.8291467702</v>
      </c>
      <c r="J2709" s="92"/>
      <c r="K2709" s="92"/>
      <c r="L2709" s="52" t="s">
        <v>296</v>
      </c>
      <c r="M2709" s="52" t="s">
        <v>3616</v>
      </c>
      <c r="N2709" s="52" t="s">
        <v>3617</v>
      </c>
      <c r="O2709" s="52" t="s">
        <v>3618</v>
      </c>
      <c r="P2709" s="52" t="s">
        <v>1035</v>
      </c>
      <c r="Q2709" s="52" t="s">
        <v>1036</v>
      </c>
      <c r="R2709" s="52">
        <v>1</v>
      </c>
      <c r="S2709" s="52" t="s">
        <v>3619</v>
      </c>
      <c r="T2709" s="78">
        <v>16867538196.9</v>
      </c>
      <c r="U2709" s="78">
        <v>14729169559.209999</v>
      </c>
      <c r="Z2709" s="52" t="s">
        <v>98</v>
      </c>
      <c r="AA2709" s="81">
        <v>2.3532951391009708E-6</v>
      </c>
      <c r="BN2709" s="52" t="s">
        <v>99</v>
      </c>
    </row>
    <row r="2710" spans="1:66" s="52" customFormat="1">
      <c r="A2710" s="52" t="s">
        <v>2061</v>
      </c>
      <c r="B2710" s="52" t="s">
        <v>2062</v>
      </c>
      <c r="C2710" s="54" t="s">
        <v>83</v>
      </c>
      <c r="D2710" s="52" t="s">
        <v>1639</v>
      </c>
      <c r="E2710" s="52" t="s">
        <v>2063</v>
      </c>
      <c r="F2710" s="52" t="s">
        <v>2062</v>
      </c>
      <c r="G2710" s="92">
        <v>291.42951938461999</v>
      </c>
      <c r="H2710" s="92">
        <v>31853.246468738998</v>
      </c>
      <c r="I2710" s="92">
        <v>17890.858195021799</v>
      </c>
      <c r="J2710" s="92"/>
      <c r="K2710" s="92"/>
      <c r="L2710" s="52" t="s">
        <v>296</v>
      </c>
      <c r="M2710" s="52" t="s">
        <v>3616</v>
      </c>
      <c r="N2710" s="52" t="s">
        <v>3617</v>
      </c>
      <c r="O2710" s="52" t="s">
        <v>3618</v>
      </c>
      <c r="P2710" s="52" t="s">
        <v>1035</v>
      </c>
      <c r="Q2710" s="52" t="s">
        <v>1036</v>
      </c>
      <c r="R2710" s="52">
        <v>1</v>
      </c>
      <c r="S2710" s="52" t="s">
        <v>3619</v>
      </c>
      <c r="T2710" s="78">
        <v>16867538196.9</v>
      </c>
      <c r="U2710" s="78">
        <v>14729169559.209999</v>
      </c>
      <c r="Z2710" s="52" t="s">
        <v>98</v>
      </c>
      <c r="AA2710" s="81">
        <v>2.1605968943981411E-6</v>
      </c>
      <c r="BN2710" s="52" t="s">
        <v>99</v>
      </c>
    </row>
    <row r="2711" spans="1:66" s="52" customFormat="1">
      <c r="A2711" s="52" t="s">
        <v>2085</v>
      </c>
      <c r="B2711" s="52" t="s">
        <v>2086</v>
      </c>
      <c r="C2711" s="54" t="s">
        <v>83</v>
      </c>
      <c r="D2711" s="52" t="s">
        <v>1639</v>
      </c>
      <c r="E2711" s="52" t="s">
        <v>2087</v>
      </c>
      <c r="F2711" s="52" t="s">
        <v>2086</v>
      </c>
      <c r="G2711" s="92">
        <v>158.68936158272101</v>
      </c>
      <c r="H2711" s="92">
        <v>11090.7994810164</v>
      </c>
      <c r="I2711" s="92">
        <v>7009.3091011088</v>
      </c>
      <c r="J2711" s="92"/>
      <c r="K2711" s="92"/>
      <c r="L2711" s="52" t="s">
        <v>296</v>
      </c>
      <c r="M2711" s="52" t="s">
        <v>3616</v>
      </c>
      <c r="N2711" s="52" t="s">
        <v>3617</v>
      </c>
      <c r="O2711" s="52" t="s">
        <v>3618</v>
      </c>
      <c r="P2711" s="52" t="s">
        <v>1035</v>
      </c>
      <c r="Q2711" s="52" t="s">
        <v>1036</v>
      </c>
      <c r="R2711" s="52">
        <v>1</v>
      </c>
      <c r="S2711" s="52" t="s">
        <v>3619</v>
      </c>
      <c r="T2711" s="78">
        <v>16867538196.9</v>
      </c>
      <c r="U2711" s="78">
        <v>14729169559.209999</v>
      </c>
      <c r="Z2711" s="52" t="s">
        <v>98</v>
      </c>
      <c r="AA2711" s="81">
        <v>1.713295411393595E-6</v>
      </c>
      <c r="BN2711" s="52" t="s">
        <v>99</v>
      </c>
    </row>
    <row r="2712" spans="1:66" s="52" customFormat="1">
      <c r="A2712" s="52" t="s">
        <v>3292</v>
      </c>
      <c r="B2712" s="52" t="s">
        <v>3293</v>
      </c>
      <c r="C2712" s="54" t="s">
        <v>83</v>
      </c>
      <c r="D2712" s="52" t="s">
        <v>1639</v>
      </c>
      <c r="E2712" s="52" t="s">
        <v>3294</v>
      </c>
      <c r="F2712" s="52" t="s">
        <v>3293</v>
      </c>
      <c r="G2712" s="92">
        <v>184.63856536354399</v>
      </c>
      <c r="H2712" s="92">
        <v>7256.2956187872696</v>
      </c>
      <c r="I2712" s="92">
        <v>6142.9250696450999</v>
      </c>
      <c r="J2712" s="92"/>
      <c r="K2712" s="92"/>
      <c r="L2712" s="52" t="s">
        <v>296</v>
      </c>
      <c r="M2712" s="52" t="s">
        <v>3616</v>
      </c>
      <c r="N2712" s="52" t="s">
        <v>3617</v>
      </c>
      <c r="O2712" s="52" t="s">
        <v>3618</v>
      </c>
      <c r="P2712" s="52" t="s">
        <v>1035</v>
      </c>
      <c r="Q2712" s="52" t="s">
        <v>1036</v>
      </c>
      <c r="R2712" s="52">
        <v>1</v>
      </c>
      <c r="S2712" s="52" t="s">
        <v>3619</v>
      </c>
      <c r="T2712" s="78">
        <v>16867538196.9</v>
      </c>
      <c r="U2712" s="78">
        <v>14729169559.209999</v>
      </c>
      <c r="Z2712" s="52" t="s">
        <v>98</v>
      </c>
      <c r="AA2712" s="81">
        <v>1.7484712629123481E-6</v>
      </c>
      <c r="BN2712" s="52" t="s">
        <v>99</v>
      </c>
    </row>
    <row r="2713" spans="1:66" s="52" customFormat="1">
      <c r="A2713" s="52" t="s">
        <v>3708</v>
      </c>
      <c r="B2713" s="52" t="s">
        <v>3709</v>
      </c>
      <c r="C2713" s="52" t="s">
        <v>257</v>
      </c>
      <c r="D2713" s="52" t="s">
        <v>1877</v>
      </c>
      <c r="E2713" s="52" t="s">
        <v>3710</v>
      </c>
      <c r="F2713" s="52" t="s">
        <v>3709</v>
      </c>
      <c r="G2713" s="92">
        <v>215999.176178967</v>
      </c>
      <c r="H2713" s="92">
        <v>21599232.768506601</v>
      </c>
      <c r="I2713" s="92">
        <v>21597973.623314999</v>
      </c>
      <c r="J2713" s="92"/>
      <c r="K2713" s="92"/>
      <c r="L2713" s="52" t="s">
        <v>296</v>
      </c>
      <c r="M2713" s="52" t="s">
        <v>3616</v>
      </c>
      <c r="N2713" s="52" t="s">
        <v>3617</v>
      </c>
      <c r="O2713" s="52" t="s">
        <v>3618</v>
      </c>
      <c r="P2713" s="52" t="s">
        <v>1035</v>
      </c>
      <c r="Q2713" s="52" t="s">
        <v>1036</v>
      </c>
      <c r="R2713" s="52">
        <v>1</v>
      </c>
      <c r="S2713" s="52" t="s">
        <v>3619</v>
      </c>
      <c r="T2713" s="78">
        <v>16867538196.9</v>
      </c>
      <c r="U2713" s="78">
        <v>14729169559.209999</v>
      </c>
      <c r="BN2713" s="52" t="s">
        <v>99</v>
      </c>
    </row>
    <row r="2714" spans="1:66" s="52" customFormat="1">
      <c r="A2714" s="52" t="s">
        <v>3713</v>
      </c>
      <c r="B2714" s="52" t="s">
        <v>184</v>
      </c>
      <c r="C2714" s="52" t="s">
        <v>93</v>
      </c>
      <c r="D2714" s="52" t="s">
        <v>100</v>
      </c>
      <c r="E2714" s="52" t="s">
        <v>3714</v>
      </c>
      <c r="F2714" s="52" t="s">
        <v>184</v>
      </c>
      <c r="G2714" s="92">
        <v>199609.25985248</v>
      </c>
      <c r="H2714" s="92">
        <v>20162311.7675131</v>
      </c>
      <c r="I2714" s="92">
        <v>20142570.411713701</v>
      </c>
      <c r="J2714" s="92">
        <v>388543.52627314202</v>
      </c>
      <c r="K2714" s="92"/>
      <c r="L2714" s="52" t="s">
        <v>296</v>
      </c>
      <c r="M2714" s="52" t="s">
        <v>3616</v>
      </c>
      <c r="N2714" s="52" t="s">
        <v>3617</v>
      </c>
      <c r="O2714" s="52" t="s">
        <v>3618</v>
      </c>
      <c r="P2714" s="52" t="s">
        <v>1035</v>
      </c>
      <c r="Q2714" s="52" t="s">
        <v>1036</v>
      </c>
      <c r="R2714" s="52">
        <v>1</v>
      </c>
      <c r="S2714" s="52" t="s">
        <v>3619</v>
      </c>
      <c r="T2714" s="78">
        <v>16867538196.9</v>
      </c>
      <c r="U2714" s="78">
        <v>14729169559.209999</v>
      </c>
      <c r="AY2714" s="52">
        <v>0.57260273972602704</v>
      </c>
      <c r="AZ2714" s="52" t="s">
        <v>97</v>
      </c>
      <c r="BA2714" s="52">
        <v>0.56699999999999995</v>
      </c>
      <c r="BB2714" s="52" t="s">
        <v>98</v>
      </c>
      <c r="BN2714" s="52" t="s">
        <v>99</v>
      </c>
    </row>
    <row r="2715" spans="1:66" s="52" customFormat="1">
      <c r="A2715" s="52" t="s">
        <v>3620</v>
      </c>
      <c r="B2715" s="52" t="s">
        <v>3620</v>
      </c>
      <c r="C2715" s="52" t="s">
        <v>70</v>
      </c>
      <c r="D2715" s="52" t="s">
        <v>71</v>
      </c>
      <c r="F2715" s="52" t="s">
        <v>107</v>
      </c>
      <c r="G2715" s="92">
        <v>4600043.8319462501</v>
      </c>
      <c r="H2715" s="92">
        <v>4600043.8319462501</v>
      </c>
      <c r="I2715" s="92">
        <v>4600043.8319462501</v>
      </c>
      <c r="J2715" s="92">
        <v>7354.98655258486</v>
      </c>
      <c r="K2715" s="92"/>
      <c r="L2715" s="52" t="s">
        <v>296</v>
      </c>
      <c r="M2715" s="52" t="s">
        <v>3616</v>
      </c>
      <c r="N2715" s="52" t="s">
        <v>3617</v>
      </c>
      <c r="O2715" s="52" t="s">
        <v>3618</v>
      </c>
      <c r="P2715" s="52" t="s">
        <v>1035</v>
      </c>
      <c r="Q2715" s="52" t="s">
        <v>1036</v>
      </c>
      <c r="R2715" s="52">
        <v>1</v>
      </c>
      <c r="S2715" s="52" t="s">
        <v>3619</v>
      </c>
      <c r="T2715" s="78">
        <v>16867538196.9</v>
      </c>
      <c r="U2715" s="78">
        <v>14729169559.209999</v>
      </c>
      <c r="BN2715" s="52" t="s">
        <v>99</v>
      </c>
    </row>
    <row r="2716" spans="1:66" s="52" customFormat="1">
      <c r="A2716" s="52" t="s">
        <v>3625</v>
      </c>
      <c r="B2716" s="52" t="s">
        <v>3625</v>
      </c>
      <c r="C2716" s="52" t="s">
        <v>3622</v>
      </c>
      <c r="D2716" s="52" t="s">
        <v>303</v>
      </c>
      <c r="E2716" s="52" t="s">
        <v>3626</v>
      </c>
      <c r="F2716" s="52" t="s">
        <v>3627</v>
      </c>
      <c r="G2716" s="92">
        <v>469082659.67306399</v>
      </c>
      <c r="H2716" s="92">
        <v>469082659.67306399</v>
      </c>
      <c r="I2716" s="92">
        <v>469081241.53637898</v>
      </c>
      <c r="J2716" s="92">
        <v>3627710.87100593</v>
      </c>
      <c r="K2716" s="92"/>
      <c r="L2716" s="52" t="s">
        <v>296</v>
      </c>
      <c r="M2716" s="52" t="s">
        <v>3616</v>
      </c>
      <c r="N2716" s="52" t="s">
        <v>3617</v>
      </c>
      <c r="O2716" s="52" t="s">
        <v>3618</v>
      </c>
      <c r="P2716" s="52" t="s">
        <v>1035</v>
      </c>
      <c r="Q2716" s="52" t="s">
        <v>1036</v>
      </c>
      <c r="R2716" s="52">
        <v>1</v>
      </c>
      <c r="S2716" s="52" t="s">
        <v>3619</v>
      </c>
      <c r="T2716" s="78">
        <v>16867538196.9</v>
      </c>
      <c r="U2716" s="78">
        <v>14729169559.209999</v>
      </c>
      <c r="AW2716" s="52" t="s">
        <v>302</v>
      </c>
      <c r="AX2716" s="52">
        <v>0.13389999999999999</v>
      </c>
      <c r="BN2716" s="52" t="s">
        <v>99</v>
      </c>
    </row>
    <row r="2717" spans="1:66" s="52" customFormat="1">
      <c r="A2717" s="52" t="s">
        <v>1183</v>
      </c>
      <c r="B2717" s="52" t="s">
        <v>1183</v>
      </c>
      <c r="C2717" s="52" t="s">
        <v>70</v>
      </c>
      <c r="D2717" s="52" t="s">
        <v>1183</v>
      </c>
      <c r="F2717" s="52" t="s">
        <v>1184</v>
      </c>
      <c r="G2717" s="92">
        <v>125901.586246608</v>
      </c>
      <c r="H2717" s="92">
        <v>125901.586246608</v>
      </c>
      <c r="I2717" s="92">
        <v>125901.586246608</v>
      </c>
      <c r="J2717" s="92"/>
      <c r="K2717" s="92"/>
      <c r="L2717" s="52" t="s">
        <v>296</v>
      </c>
      <c r="M2717" s="52" t="s">
        <v>3616</v>
      </c>
      <c r="N2717" s="52" t="s">
        <v>3617</v>
      </c>
      <c r="O2717" s="52" t="s">
        <v>3618</v>
      </c>
      <c r="P2717" s="52" t="s">
        <v>1035</v>
      </c>
      <c r="Q2717" s="52" t="s">
        <v>1036</v>
      </c>
      <c r="R2717" s="52">
        <v>1</v>
      </c>
      <c r="S2717" s="52" t="s">
        <v>3619</v>
      </c>
      <c r="T2717" s="78">
        <v>16867538196.9</v>
      </c>
      <c r="U2717" s="78">
        <v>14729169559.209999</v>
      </c>
      <c r="BN2717" s="52" t="s">
        <v>99</v>
      </c>
    </row>
    <row r="2718" spans="1:66" s="52" customFormat="1">
      <c r="A2718" s="52" t="s">
        <v>1183</v>
      </c>
      <c r="B2718" s="52" t="s">
        <v>1183</v>
      </c>
      <c r="C2718" s="52" t="s">
        <v>70</v>
      </c>
      <c r="D2718" s="52" t="s">
        <v>1183</v>
      </c>
      <c r="F2718" s="52" t="s">
        <v>1184</v>
      </c>
      <c r="G2718" s="92">
        <v>31663.039606003302</v>
      </c>
      <c r="H2718" s="92">
        <v>31663.039606003302</v>
      </c>
      <c r="I2718" s="92">
        <v>31663.039606003302</v>
      </c>
      <c r="J2718" s="92"/>
      <c r="K2718" s="92"/>
      <c r="L2718" s="52" t="s">
        <v>296</v>
      </c>
      <c r="M2718" s="52" t="s">
        <v>3616</v>
      </c>
      <c r="N2718" s="52" t="s">
        <v>3617</v>
      </c>
      <c r="O2718" s="52" t="s">
        <v>3618</v>
      </c>
      <c r="P2718" s="52" t="s">
        <v>1035</v>
      </c>
      <c r="Q2718" s="52" t="s">
        <v>1036</v>
      </c>
      <c r="R2718" s="52">
        <v>1</v>
      </c>
      <c r="S2718" s="52" t="s">
        <v>3619</v>
      </c>
      <c r="T2718" s="78">
        <v>16867538196.9</v>
      </c>
      <c r="U2718" s="78">
        <v>14729169559.209999</v>
      </c>
      <c r="BN2718" s="52" t="s">
        <v>99</v>
      </c>
    </row>
    <row r="2719" spans="1:66" s="52" customFormat="1">
      <c r="A2719" s="52" t="s">
        <v>3628</v>
      </c>
      <c r="B2719" s="52" t="s">
        <v>3629</v>
      </c>
      <c r="C2719" s="54" t="s">
        <v>83</v>
      </c>
      <c r="D2719" s="52" t="s">
        <v>84</v>
      </c>
      <c r="E2719" s="52" t="s">
        <v>3630</v>
      </c>
      <c r="F2719" s="52" t="s">
        <v>3629</v>
      </c>
      <c r="G2719" s="92">
        <v>105703.286140371</v>
      </c>
      <c r="H2719" s="92">
        <v>2031137.6872763601</v>
      </c>
      <c r="I2719" s="92">
        <v>2341327.78800921</v>
      </c>
      <c r="J2719" s="92"/>
      <c r="K2719" s="92"/>
      <c r="L2719" s="52" t="s">
        <v>296</v>
      </c>
      <c r="M2719" s="52" t="s">
        <v>3616</v>
      </c>
      <c r="N2719" s="52" t="s">
        <v>3617</v>
      </c>
      <c r="O2719" s="52" t="s">
        <v>3618</v>
      </c>
      <c r="P2719" s="52" t="s">
        <v>1035</v>
      </c>
      <c r="Q2719" s="52" t="s">
        <v>1036</v>
      </c>
      <c r="R2719" s="52">
        <v>1</v>
      </c>
      <c r="S2719" s="52" t="s">
        <v>3619</v>
      </c>
      <c r="T2719" s="78">
        <v>16867538196.9</v>
      </c>
      <c r="U2719" s="78">
        <v>14729169559.209999</v>
      </c>
      <c r="Z2719" s="52" t="s">
        <v>98</v>
      </c>
      <c r="AA2719" s="81">
        <v>1.103761035161786E-4</v>
      </c>
      <c r="BN2719" s="52" t="s">
        <v>99</v>
      </c>
    </row>
    <row r="2720" spans="1:66" s="52" customFormat="1">
      <c r="A2720" s="52" t="s">
        <v>3631</v>
      </c>
      <c r="B2720" s="52" t="s">
        <v>3632</v>
      </c>
      <c r="C2720" s="54" t="s">
        <v>83</v>
      </c>
      <c r="D2720" s="52" t="s">
        <v>84</v>
      </c>
      <c r="E2720" s="52" t="s">
        <v>3633</v>
      </c>
      <c r="F2720" s="52" t="s">
        <v>3632</v>
      </c>
      <c r="G2720" s="92">
        <v>393684.10944399697</v>
      </c>
      <c r="H2720" s="92">
        <v>5120304.4178183395</v>
      </c>
      <c r="I2720" s="92">
        <v>3665199.05892361</v>
      </c>
      <c r="J2720" s="92"/>
      <c r="K2720" s="92"/>
      <c r="L2720" s="52" t="s">
        <v>296</v>
      </c>
      <c r="M2720" s="52" t="s">
        <v>3616</v>
      </c>
      <c r="N2720" s="52" t="s">
        <v>3617</v>
      </c>
      <c r="O2720" s="52" t="s">
        <v>3618</v>
      </c>
      <c r="P2720" s="52" t="s">
        <v>1035</v>
      </c>
      <c r="Q2720" s="52" t="s">
        <v>1036</v>
      </c>
      <c r="R2720" s="52">
        <v>1</v>
      </c>
      <c r="S2720" s="52" t="s">
        <v>3619</v>
      </c>
      <c r="T2720" s="78">
        <v>16867538196.9</v>
      </c>
      <c r="U2720" s="78">
        <v>14729169559.209999</v>
      </c>
      <c r="Z2720" s="52" t="s">
        <v>98</v>
      </c>
      <c r="AA2720" s="81">
        <v>3.9801703392202472E-4</v>
      </c>
      <c r="BN2720" s="52" t="s">
        <v>99</v>
      </c>
    </row>
    <row r="2721" spans="1:66" s="52" customFormat="1">
      <c r="A2721" s="52" t="s">
        <v>2403</v>
      </c>
      <c r="B2721" s="52" t="s">
        <v>2404</v>
      </c>
      <c r="C2721" s="54" t="s">
        <v>83</v>
      </c>
      <c r="D2721" s="52" t="s">
        <v>84</v>
      </c>
      <c r="E2721" s="52" t="s">
        <v>2405</v>
      </c>
      <c r="F2721" s="52" t="s">
        <v>2404</v>
      </c>
      <c r="G2721" s="92">
        <v>67384.223086141603</v>
      </c>
      <c r="H2721" s="92">
        <v>2386130.3518977198</v>
      </c>
      <c r="I2721" s="92">
        <v>2019505.1658916599</v>
      </c>
      <c r="J2721" s="92"/>
      <c r="K2721" s="92"/>
      <c r="L2721" s="52" t="s">
        <v>296</v>
      </c>
      <c r="M2721" s="52" t="s">
        <v>3616</v>
      </c>
      <c r="N2721" s="52" t="s">
        <v>3617</v>
      </c>
      <c r="O2721" s="52" t="s">
        <v>3618</v>
      </c>
      <c r="P2721" s="52" t="s">
        <v>1035</v>
      </c>
      <c r="Q2721" s="52" t="s">
        <v>1036</v>
      </c>
      <c r="R2721" s="52">
        <v>1</v>
      </c>
      <c r="S2721" s="52" t="s">
        <v>3619</v>
      </c>
      <c r="T2721" s="78">
        <v>16867538196.9</v>
      </c>
      <c r="U2721" s="78">
        <v>14729169559.209999</v>
      </c>
      <c r="Z2721" s="52" t="s">
        <v>87</v>
      </c>
      <c r="AA2721" s="81">
        <v>3.1747871884724228E-5</v>
      </c>
      <c r="BN2721" s="52" t="s">
        <v>99</v>
      </c>
    </row>
    <row r="2722" spans="1:66" s="52" customFormat="1">
      <c r="A2722" s="52" t="s">
        <v>3634</v>
      </c>
      <c r="B2722" s="52" t="s">
        <v>3635</v>
      </c>
      <c r="C2722" s="54" t="s">
        <v>83</v>
      </c>
      <c r="D2722" s="52" t="s">
        <v>84</v>
      </c>
      <c r="E2722" s="52" t="s">
        <v>3636</v>
      </c>
      <c r="F2722" s="52" t="s">
        <v>3635</v>
      </c>
      <c r="G2722" s="92">
        <v>65166.559958921302</v>
      </c>
      <c r="H2722" s="92">
        <v>3740947.2953047398</v>
      </c>
      <c r="I2722" s="92">
        <v>2899260.2525724098</v>
      </c>
      <c r="J2722" s="92"/>
      <c r="K2722" s="92"/>
      <c r="L2722" s="52" t="s">
        <v>296</v>
      </c>
      <c r="M2722" s="52" t="s">
        <v>3616</v>
      </c>
      <c r="N2722" s="52" t="s">
        <v>3617</v>
      </c>
      <c r="O2722" s="52" t="s">
        <v>3618</v>
      </c>
      <c r="P2722" s="52" t="s">
        <v>1035</v>
      </c>
      <c r="Q2722" s="52" t="s">
        <v>1036</v>
      </c>
      <c r="R2722" s="52">
        <v>1</v>
      </c>
      <c r="S2722" s="52" t="s">
        <v>3619</v>
      </c>
      <c r="T2722" s="78">
        <v>16867538196.9</v>
      </c>
      <c r="U2722" s="78">
        <v>14729169559.209999</v>
      </c>
      <c r="Z2722" s="52" t="s">
        <v>98</v>
      </c>
      <c r="AA2722" s="81">
        <v>4.6019246967600932E-5</v>
      </c>
      <c r="BN2722" s="52" t="s">
        <v>99</v>
      </c>
    </row>
    <row r="2723" spans="1:66" s="52" customFormat="1">
      <c r="A2723" s="52" t="s">
        <v>3637</v>
      </c>
      <c r="B2723" s="52" t="s">
        <v>3638</v>
      </c>
      <c r="C2723" s="54" t="s">
        <v>83</v>
      </c>
      <c r="D2723" s="52" t="s">
        <v>84</v>
      </c>
      <c r="E2723" s="52" t="s">
        <v>3639</v>
      </c>
      <c r="F2723" s="52" t="s">
        <v>3638</v>
      </c>
      <c r="G2723" s="92">
        <v>29143.007792454198</v>
      </c>
      <c r="H2723" s="92">
        <v>550590.26300821302</v>
      </c>
      <c r="I2723" s="92">
        <v>596557.36951153702</v>
      </c>
      <c r="J2723" s="92"/>
      <c r="K2723" s="92"/>
      <c r="L2723" s="52" t="s">
        <v>296</v>
      </c>
      <c r="M2723" s="52" t="s">
        <v>3616</v>
      </c>
      <c r="N2723" s="52" t="s">
        <v>3617</v>
      </c>
      <c r="O2723" s="52" t="s">
        <v>3618</v>
      </c>
      <c r="P2723" s="52" t="s">
        <v>1035</v>
      </c>
      <c r="Q2723" s="52" t="s">
        <v>1036</v>
      </c>
      <c r="R2723" s="52">
        <v>1</v>
      </c>
      <c r="S2723" s="52" t="s">
        <v>3619</v>
      </c>
      <c r="T2723" s="78">
        <v>16867538196.9</v>
      </c>
      <c r="U2723" s="78">
        <v>14729169559.209999</v>
      </c>
      <c r="Z2723" s="52" t="s">
        <v>98</v>
      </c>
      <c r="AA2723" s="81">
        <v>9.1990380467365111E-5</v>
      </c>
      <c r="BN2723" s="52" t="s">
        <v>99</v>
      </c>
    </row>
    <row r="2724" spans="1:66" s="52" customFormat="1">
      <c r="A2724" s="52" t="s">
        <v>3640</v>
      </c>
      <c r="B2724" s="52" t="s">
        <v>3641</v>
      </c>
      <c r="C2724" s="54" t="s">
        <v>83</v>
      </c>
      <c r="D2724" s="52" t="s">
        <v>84</v>
      </c>
      <c r="E2724" s="52" t="s">
        <v>3642</v>
      </c>
      <c r="F2724" s="52" t="s">
        <v>3641</v>
      </c>
      <c r="G2724" s="92">
        <v>413143.05543473299</v>
      </c>
      <c r="H2724" s="92">
        <v>6257979.0258308202</v>
      </c>
      <c r="I2724" s="92">
        <v>5494802.6372819403</v>
      </c>
      <c r="J2724" s="92"/>
      <c r="K2724" s="92"/>
      <c r="L2724" s="52" t="s">
        <v>296</v>
      </c>
      <c r="M2724" s="52" t="s">
        <v>3616</v>
      </c>
      <c r="N2724" s="52" t="s">
        <v>3617</v>
      </c>
      <c r="O2724" s="52" t="s">
        <v>3618</v>
      </c>
      <c r="P2724" s="52" t="s">
        <v>1035</v>
      </c>
      <c r="Q2724" s="52" t="s">
        <v>1036</v>
      </c>
      <c r="R2724" s="52">
        <v>1</v>
      </c>
      <c r="S2724" s="52" t="s">
        <v>3619</v>
      </c>
      <c r="T2724" s="78">
        <v>16867538196.9</v>
      </c>
      <c r="U2724" s="78">
        <v>14729169559.209999</v>
      </c>
      <c r="Z2724" s="52" t="s">
        <v>98</v>
      </c>
      <c r="AA2724" s="81">
        <v>4.7862232239208492E-4</v>
      </c>
      <c r="BN2724" s="52" t="s">
        <v>99</v>
      </c>
    </row>
    <row r="2725" spans="1:66" s="52" customFormat="1">
      <c r="A2725" s="52" t="s">
        <v>2397</v>
      </c>
      <c r="B2725" s="52" t="s">
        <v>2398</v>
      </c>
      <c r="C2725" s="54" t="s">
        <v>83</v>
      </c>
      <c r="D2725" s="52" t="s">
        <v>84</v>
      </c>
      <c r="E2725" s="52" t="s">
        <v>2399</v>
      </c>
      <c r="F2725" s="52" t="s">
        <v>2398</v>
      </c>
      <c r="G2725" s="92">
        <v>140731.78423940399</v>
      </c>
      <c r="H2725" s="92">
        <v>2573224.57951773</v>
      </c>
      <c r="I2725" s="92">
        <v>2303779.30799904</v>
      </c>
      <c r="J2725" s="92"/>
      <c r="K2725" s="92"/>
      <c r="L2725" s="52" t="s">
        <v>296</v>
      </c>
      <c r="M2725" s="52" t="s">
        <v>3616</v>
      </c>
      <c r="N2725" s="52" t="s">
        <v>3617</v>
      </c>
      <c r="O2725" s="52" t="s">
        <v>3618</v>
      </c>
      <c r="P2725" s="52" t="s">
        <v>1035</v>
      </c>
      <c r="Q2725" s="52" t="s">
        <v>1036</v>
      </c>
      <c r="R2725" s="52">
        <v>1</v>
      </c>
      <c r="S2725" s="52" t="s">
        <v>3619</v>
      </c>
      <c r="T2725" s="78">
        <v>16867538196.9</v>
      </c>
      <c r="U2725" s="78">
        <v>14729169559.209999</v>
      </c>
      <c r="Z2725" s="52" t="s">
        <v>98</v>
      </c>
      <c r="AA2725" s="81">
        <v>8.4578894104661865E-5</v>
      </c>
      <c r="BN2725" s="52" t="s">
        <v>99</v>
      </c>
    </row>
    <row r="2726" spans="1:66" s="52" customFormat="1">
      <c r="A2726" s="52" t="s">
        <v>3643</v>
      </c>
      <c r="B2726" s="52" t="s">
        <v>1824</v>
      </c>
      <c r="C2726" s="54" t="s">
        <v>83</v>
      </c>
      <c r="D2726" s="52" t="s">
        <v>84</v>
      </c>
      <c r="E2726" s="52" t="s">
        <v>3644</v>
      </c>
      <c r="F2726" s="52" t="s">
        <v>1824</v>
      </c>
      <c r="G2726" s="92">
        <v>90922.192119608706</v>
      </c>
      <c r="H2726" s="92">
        <v>1032577.6860633499</v>
      </c>
      <c r="I2726" s="92">
        <v>990142.67218253901</v>
      </c>
      <c r="J2726" s="92"/>
      <c r="K2726" s="92"/>
      <c r="L2726" s="52" t="s">
        <v>296</v>
      </c>
      <c r="M2726" s="52" t="s">
        <v>3616</v>
      </c>
      <c r="N2726" s="52" t="s">
        <v>3617</v>
      </c>
      <c r="O2726" s="52" t="s">
        <v>3618</v>
      </c>
      <c r="P2726" s="52" t="s">
        <v>1035</v>
      </c>
      <c r="Q2726" s="52" t="s">
        <v>1036</v>
      </c>
      <c r="R2726" s="52">
        <v>1</v>
      </c>
      <c r="S2726" s="52" t="s">
        <v>3619</v>
      </c>
      <c r="T2726" s="78">
        <v>16867538196.9</v>
      </c>
      <c r="U2726" s="78">
        <v>14729169559.209999</v>
      </c>
      <c r="Z2726" s="52" t="s">
        <v>87</v>
      </c>
      <c r="AA2726" s="81">
        <v>8.8472748478030845E-6</v>
      </c>
      <c r="BN2726" s="52" t="s">
        <v>99</v>
      </c>
    </row>
    <row r="2727" spans="1:66" s="52" customFormat="1">
      <c r="A2727" s="52" t="s">
        <v>1904</v>
      </c>
      <c r="B2727" s="52" t="s">
        <v>1905</v>
      </c>
      <c r="C2727" s="54" t="s">
        <v>83</v>
      </c>
      <c r="D2727" s="52" t="s">
        <v>84</v>
      </c>
      <c r="E2727" s="52" t="s">
        <v>1906</v>
      </c>
      <c r="F2727" s="52" t="s">
        <v>1905</v>
      </c>
      <c r="G2727" s="92">
        <v>412833.66048899101</v>
      </c>
      <c r="H2727" s="92">
        <v>4362311.8916829601</v>
      </c>
      <c r="I2727" s="92">
        <v>4173748.3075437001</v>
      </c>
      <c r="J2727" s="92"/>
      <c r="K2727" s="92"/>
      <c r="L2727" s="52" t="s">
        <v>296</v>
      </c>
      <c r="M2727" s="52" t="s">
        <v>3616</v>
      </c>
      <c r="N2727" s="52" t="s">
        <v>3617</v>
      </c>
      <c r="O2727" s="52" t="s">
        <v>3618</v>
      </c>
      <c r="P2727" s="52" t="s">
        <v>1035</v>
      </c>
      <c r="Q2727" s="52" t="s">
        <v>1036</v>
      </c>
      <c r="R2727" s="52">
        <v>1</v>
      </c>
      <c r="S2727" s="52" t="s">
        <v>3619</v>
      </c>
      <c r="T2727" s="78">
        <v>16867538196.9</v>
      </c>
      <c r="U2727" s="78">
        <v>14729169559.209999</v>
      </c>
      <c r="Z2727" s="52" t="s">
        <v>87</v>
      </c>
      <c r="AA2727" s="81">
        <v>1.5679621887798731E-5</v>
      </c>
      <c r="BN2727" s="52" t="s">
        <v>99</v>
      </c>
    </row>
    <row r="2728" spans="1:66" s="52" customFormat="1">
      <c r="A2728" s="52" t="s">
        <v>3645</v>
      </c>
      <c r="B2728" s="52" t="s">
        <v>3646</v>
      </c>
      <c r="C2728" s="54" t="s">
        <v>83</v>
      </c>
      <c r="D2728" s="52" t="s">
        <v>84</v>
      </c>
      <c r="E2728" s="52" t="s">
        <v>3647</v>
      </c>
      <c r="F2728" s="52" t="s">
        <v>3646</v>
      </c>
      <c r="G2728" s="92">
        <v>254839.63437361899</v>
      </c>
      <c r="H2728" s="92">
        <v>4294591.3862322504</v>
      </c>
      <c r="I2728" s="92">
        <v>3858272.0644165799</v>
      </c>
      <c r="J2728" s="92"/>
      <c r="K2728" s="92"/>
      <c r="L2728" s="52" t="s">
        <v>296</v>
      </c>
      <c r="M2728" s="52" t="s">
        <v>3616</v>
      </c>
      <c r="N2728" s="52" t="s">
        <v>3617</v>
      </c>
      <c r="O2728" s="52" t="s">
        <v>3618</v>
      </c>
      <c r="P2728" s="52" t="s">
        <v>1035</v>
      </c>
      <c r="Q2728" s="52" t="s">
        <v>1036</v>
      </c>
      <c r="R2728" s="52">
        <v>1</v>
      </c>
      <c r="S2728" s="52" t="s">
        <v>3619</v>
      </c>
      <c r="T2728" s="78">
        <v>16867538196.9</v>
      </c>
      <c r="U2728" s="78">
        <v>14729169559.209999</v>
      </c>
      <c r="Z2728" s="52" t="s">
        <v>98</v>
      </c>
      <c r="AA2728" s="81">
        <v>2.5768562079382738E-4</v>
      </c>
      <c r="BN2728" s="52" t="s">
        <v>99</v>
      </c>
    </row>
    <row r="2729" spans="1:66" s="52" customFormat="1">
      <c r="A2729" s="52" t="s">
        <v>3648</v>
      </c>
      <c r="B2729" s="52" t="s">
        <v>3649</v>
      </c>
      <c r="C2729" s="54" t="s">
        <v>83</v>
      </c>
      <c r="D2729" s="52" t="s">
        <v>84</v>
      </c>
      <c r="E2729" s="52" t="s">
        <v>3650</v>
      </c>
      <c r="F2729" s="52" t="s">
        <v>3649</v>
      </c>
      <c r="G2729" s="92">
        <v>26985.2275579581</v>
      </c>
      <c r="H2729" s="92">
        <v>3478545.4496282702</v>
      </c>
      <c r="I2729" s="92">
        <v>3279784.55739422</v>
      </c>
      <c r="J2729" s="92"/>
      <c r="K2729" s="92"/>
      <c r="L2729" s="52" t="s">
        <v>296</v>
      </c>
      <c r="M2729" s="52" t="s">
        <v>3616</v>
      </c>
      <c r="N2729" s="52" t="s">
        <v>3617</v>
      </c>
      <c r="O2729" s="52" t="s">
        <v>3618</v>
      </c>
      <c r="P2729" s="52" t="s">
        <v>1035</v>
      </c>
      <c r="Q2729" s="52" t="s">
        <v>1036</v>
      </c>
      <c r="R2729" s="52">
        <v>1</v>
      </c>
      <c r="S2729" s="52" t="s">
        <v>3619</v>
      </c>
      <c r="T2729" s="78">
        <v>16867538196.9</v>
      </c>
      <c r="U2729" s="78">
        <v>14729169559.209999</v>
      </c>
      <c r="Z2729" s="52" t="s">
        <v>98</v>
      </c>
      <c r="AA2729" s="81">
        <v>1.798087668961885E-4</v>
      </c>
      <c r="BN2729" s="52" t="s">
        <v>99</v>
      </c>
    </row>
    <row r="2730" spans="1:66" s="52" customFormat="1">
      <c r="A2730" s="52" t="s">
        <v>3651</v>
      </c>
      <c r="B2730" s="52" t="s">
        <v>3652</v>
      </c>
      <c r="C2730" s="54" t="s">
        <v>83</v>
      </c>
      <c r="D2730" s="52" t="s">
        <v>84</v>
      </c>
      <c r="E2730" s="52" t="s">
        <v>3653</v>
      </c>
      <c r="F2730" s="52" t="s">
        <v>3652</v>
      </c>
      <c r="G2730" s="92">
        <v>48542.070890465497</v>
      </c>
      <c r="H2730" s="92">
        <v>960528.11655132798</v>
      </c>
      <c r="I2730" s="92">
        <v>1337334.05303233</v>
      </c>
      <c r="J2730" s="92"/>
      <c r="K2730" s="92"/>
      <c r="L2730" s="52" t="s">
        <v>296</v>
      </c>
      <c r="M2730" s="52" t="s">
        <v>3616</v>
      </c>
      <c r="N2730" s="52" t="s">
        <v>3617</v>
      </c>
      <c r="O2730" s="52" t="s">
        <v>3618</v>
      </c>
      <c r="P2730" s="52" t="s">
        <v>1035</v>
      </c>
      <c r="Q2730" s="52" t="s">
        <v>1036</v>
      </c>
      <c r="R2730" s="52">
        <v>1</v>
      </c>
      <c r="S2730" s="52" t="s">
        <v>3619</v>
      </c>
      <c r="T2730" s="78">
        <v>16867538196.9</v>
      </c>
      <c r="U2730" s="78">
        <v>14729169559.209999</v>
      </c>
      <c r="Z2730" s="52" t="s">
        <v>98</v>
      </c>
      <c r="AA2730" s="81">
        <v>2.6056661594100279E-4</v>
      </c>
      <c r="BN2730" s="52" t="s">
        <v>99</v>
      </c>
    </row>
    <row r="2731" spans="1:66" s="52" customFormat="1">
      <c r="A2731" s="52" t="s">
        <v>2810</v>
      </c>
      <c r="B2731" s="52" t="s">
        <v>2811</v>
      </c>
      <c r="C2731" s="54" t="s">
        <v>83</v>
      </c>
      <c r="D2731" s="52" t="s">
        <v>84</v>
      </c>
      <c r="E2731" s="52" t="s">
        <v>2812</v>
      </c>
      <c r="F2731" s="52" t="s">
        <v>2811</v>
      </c>
      <c r="G2731" s="92">
        <v>138810.54143116801</v>
      </c>
      <c r="H2731" s="92">
        <v>3894848.8846094101</v>
      </c>
      <c r="I2731" s="92">
        <v>3792303.9918995099</v>
      </c>
      <c r="J2731" s="92"/>
      <c r="K2731" s="92"/>
      <c r="L2731" s="52" t="s">
        <v>296</v>
      </c>
      <c r="M2731" s="52" t="s">
        <v>3616</v>
      </c>
      <c r="N2731" s="52" t="s">
        <v>3617</v>
      </c>
      <c r="O2731" s="52" t="s">
        <v>3618</v>
      </c>
      <c r="P2731" s="52" t="s">
        <v>1035</v>
      </c>
      <c r="Q2731" s="52" t="s">
        <v>1036</v>
      </c>
      <c r="R2731" s="52">
        <v>1</v>
      </c>
      <c r="S2731" s="52" t="s">
        <v>3619</v>
      </c>
      <c r="T2731" s="78">
        <v>16867538196.9</v>
      </c>
      <c r="U2731" s="78">
        <v>14729169559.209999</v>
      </c>
      <c r="Z2731" s="52" t="s">
        <v>98</v>
      </c>
      <c r="AA2731" s="81">
        <v>2.8485528418100331E-4</v>
      </c>
      <c r="BN2731" s="52" t="s">
        <v>99</v>
      </c>
    </row>
    <row r="2732" spans="1:66" s="52" customFormat="1">
      <c r="A2732" s="52" t="s">
        <v>3654</v>
      </c>
      <c r="B2732" s="52" t="s">
        <v>3655</v>
      </c>
      <c r="C2732" s="54" t="s">
        <v>83</v>
      </c>
      <c r="D2732" s="52" t="s">
        <v>84</v>
      </c>
      <c r="E2732" s="52" t="s">
        <v>3656</v>
      </c>
      <c r="F2732" s="52" t="s">
        <v>3655</v>
      </c>
      <c r="G2732" s="92">
        <v>106904.936187703</v>
      </c>
      <c r="H2732" s="92">
        <v>4083844.6136440202</v>
      </c>
      <c r="I2732" s="92">
        <v>3460512.7843959499</v>
      </c>
      <c r="J2732" s="92"/>
      <c r="K2732" s="92"/>
      <c r="L2732" s="52" t="s">
        <v>296</v>
      </c>
      <c r="M2732" s="52" t="s">
        <v>3616</v>
      </c>
      <c r="N2732" s="52" t="s">
        <v>3617</v>
      </c>
      <c r="O2732" s="52" t="s">
        <v>3618</v>
      </c>
      <c r="P2732" s="52" t="s">
        <v>1035</v>
      </c>
      <c r="Q2732" s="52" t="s">
        <v>1036</v>
      </c>
      <c r="R2732" s="52">
        <v>1</v>
      </c>
      <c r="S2732" s="52" t="s">
        <v>3619</v>
      </c>
      <c r="T2732" s="78">
        <v>16867538196.9</v>
      </c>
      <c r="U2732" s="78">
        <v>14729169559.209999</v>
      </c>
      <c r="Z2732" s="52" t="s">
        <v>98</v>
      </c>
      <c r="AA2732" s="81">
        <v>4.3721814688121028E-4</v>
      </c>
      <c r="BN2732" s="52" t="s">
        <v>99</v>
      </c>
    </row>
    <row r="2733" spans="1:66" s="52" customFormat="1">
      <c r="A2733" s="52" t="s">
        <v>3170</v>
      </c>
      <c r="B2733" s="52" t="s">
        <v>3171</v>
      </c>
      <c r="C2733" s="54" t="s">
        <v>83</v>
      </c>
      <c r="D2733" s="52" t="s">
        <v>84</v>
      </c>
      <c r="E2733" s="52" t="s">
        <v>3172</v>
      </c>
      <c r="F2733" s="52" t="s">
        <v>3171</v>
      </c>
      <c r="G2733" s="92">
        <v>264562.62005560799</v>
      </c>
      <c r="H2733" s="92">
        <v>5061758.3807327403</v>
      </c>
      <c r="I2733" s="92">
        <v>4833559.0684159501</v>
      </c>
      <c r="J2733" s="92"/>
      <c r="K2733" s="92"/>
      <c r="L2733" s="52" t="s">
        <v>296</v>
      </c>
      <c r="M2733" s="52" t="s">
        <v>3616</v>
      </c>
      <c r="N2733" s="52" t="s">
        <v>3617</v>
      </c>
      <c r="O2733" s="52" t="s">
        <v>3618</v>
      </c>
      <c r="P2733" s="52" t="s">
        <v>1035</v>
      </c>
      <c r="Q2733" s="52" t="s">
        <v>1036</v>
      </c>
      <c r="R2733" s="52">
        <v>1</v>
      </c>
      <c r="S2733" s="52" t="s">
        <v>3619</v>
      </c>
      <c r="T2733" s="78">
        <v>16867538196.9</v>
      </c>
      <c r="U2733" s="78">
        <v>14729169559.209999</v>
      </c>
      <c r="Z2733" s="52" t="s">
        <v>98</v>
      </c>
      <c r="AA2733" s="81">
        <v>1.8644805346340761E-4</v>
      </c>
      <c r="BN2733" s="52" t="s">
        <v>99</v>
      </c>
    </row>
    <row r="2734" spans="1:66" s="52" customFormat="1">
      <c r="A2734" s="52" t="s">
        <v>3657</v>
      </c>
      <c r="B2734" s="52" t="s">
        <v>3658</v>
      </c>
      <c r="C2734" s="54" t="s">
        <v>83</v>
      </c>
      <c r="D2734" s="52" t="s">
        <v>84</v>
      </c>
      <c r="E2734" s="52" t="s">
        <v>3659</v>
      </c>
      <c r="F2734" s="52" t="s">
        <v>3658</v>
      </c>
      <c r="G2734" s="92">
        <v>241842.05250782601</v>
      </c>
      <c r="H2734" s="92">
        <v>3962712.4203494</v>
      </c>
      <c r="I2734" s="92">
        <v>3572007.1155405999</v>
      </c>
      <c r="J2734" s="92"/>
      <c r="K2734" s="92"/>
      <c r="L2734" s="52" t="s">
        <v>296</v>
      </c>
      <c r="M2734" s="52" t="s">
        <v>3616</v>
      </c>
      <c r="N2734" s="52" t="s">
        <v>3617</v>
      </c>
      <c r="O2734" s="52" t="s">
        <v>3618</v>
      </c>
      <c r="P2734" s="52" t="s">
        <v>1035</v>
      </c>
      <c r="Q2734" s="52" t="s">
        <v>1036</v>
      </c>
      <c r="R2734" s="52">
        <v>1</v>
      </c>
      <c r="S2734" s="52" t="s">
        <v>3619</v>
      </c>
      <c r="T2734" s="78">
        <v>16867538196.9</v>
      </c>
      <c r="U2734" s="78">
        <v>14729169559.209999</v>
      </c>
      <c r="Z2734" s="52" t="s">
        <v>98</v>
      </c>
      <c r="AA2734" s="81">
        <v>2.269777199239816E-4</v>
      </c>
      <c r="BN2734" s="52" t="s">
        <v>99</v>
      </c>
    </row>
    <row r="2735" spans="1:66" s="52" customFormat="1">
      <c r="A2735" s="52" t="s">
        <v>3173</v>
      </c>
      <c r="B2735" s="52" t="s">
        <v>3174</v>
      </c>
      <c r="C2735" s="54" t="s">
        <v>83</v>
      </c>
      <c r="D2735" s="52" t="s">
        <v>84</v>
      </c>
      <c r="E2735" s="52" t="s">
        <v>3175</v>
      </c>
      <c r="F2735" s="52" t="s">
        <v>3174</v>
      </c>
      <c r="G2735" s="92">
        <v>72453.309955246907</v>
      </c>
      <c r="H2735" s="92">
        <v>1431512.5171705601</v>
      </c>
      <c r="I2735" s="92">
        <v>1628025.8746944</v>
      </c>
      <c r="J2735" s="92"/>
      <c r="K2735" s="92"/>
      <c r="L2735" s="52" t="s">
        <v>296</v>
      </c>
      <c r="M2735" s="52" t="s">
        <v>3616</v>
      </c>
      <c r="N2735" s="52" t="s">
        <v>3617</v>
      </c>
      <c r="O2735" s="52" t="s">
        <v>3618</v>
      </c>
      <c r="P2735" s="52" t="s">
        <v>1035</v>
      </c>
      <c r="Q2735" s="52" t="s">
        <v>1036</v>
      </c>
      <c r="R2735" s="52">
        <v>1</v>
      </c>
      <c r="S2735" s="52" t="s">
        <v>3619</v>
      </c>
      <c r="T2735" s="78">
        <v>16867538196.9</v>
      </c>
      <c r="U2735" s="78">
        <v>14729169559.209999</v>
      </c>
      <c r="Z2735" s="52" t="s">
        <v>98</v>
      </c>
      <c r="AA2735" s="81">
        <v>1.5752920375446819E-4</v>
      </c>
      <c r="BN2735" s="52" t="s">
        <v>99</v>
      </c>
    </row>
    <row r="2736" spans="1:66" s="52" customFormat="1">
      <c r="A2736" s="52" t="s">
        <v>2826</v>
      </c>
      <c r="B2736" s="52" t="s">
        <v>2827</v>
      </c>
      <c r="C2736" s="54" t="s">
        <v>83</v>
      </c>
      <c r="D2736" s="52" t="s">
        <v>84</v>
      </c>
      <c r="E2736" s="52" t="s">
        <v>2828</v>
      </c>
      <c r="F2736" s="52" t="s">
        <v>2827</v>
      </c>
      <c r="G2736" s="92">
        <v>22555.889592789899</v>
      </c>
      <c r="H2736" s="92">
        <v>1917317.4846173499</v>
      </c>
      <c r="I2736" s="92">
        <v>2045819.1860660401</v>
      </c>
      <c r="J2736" s="92"/>
      <c r="K2736" s="92"/>
      <c r="L2736" s="52" t="s">
        <v>296</v>
      </c>
      <c r="M2736" s="52" t="s">
        <v>3616</v>
      </c>
      <c r="N2736" s="52" t="s">
        <v>3617</v>
      </c>
      <c r="O2736" s="52" t="s">
        <v>3618</v>
      </c>
      <c r="P2736" s="52" t="s">
        <v>1035</v>
      </c>
      <c r="Q2736" s="52" t="s">
        <v>1036</v>
      </c>
      <c r="R2736" s="52">
        <v>1</v>
      </c>
      <c r="S2736" s="52" t="s">
        <v>3619</v>
      </c>
      <c r="T2736" s="78">
        <v>16867538196.9</v>
      </c>
      <c r="U2736" s="78">
        <v>14729169559.209999</v>
      </c>
      <c r="Z2736" s="52" t="s">
        <v>87</v>
      </c>
      <c r="AA2736" s="81">
        <v>1.8469271723458989E-5</v>
      </c>
      <c r="BN2736" s="52" t="s">
        <v>99</v>
      </c>
    </row>
    <row r="2737" spans="1:66" s="52" customFormat="1">
      <c r="A2737" s="52" t="s">
        <v>3660</v>
      </c>
      <c r="B2737" s="52" t="s">
        <v>3661</v>
      </c>
      <c r="C2737" s="54" t="s">
        <v>83</v>
      </c>
      <c r="D2737" s="52" t="s">
        <v>84</v>
      </c>
      <c r="E2737" s="52" t="s">
        <v>3662</v>
      </c>
      <c r="F2737" s="52" t="s">
        <v>3661</v>
      </c>
      <c r="G2737" s="92">
        <v>64174.500036123398</v>
      </c>
      <c r="H2737" s="92">
        <v>1526252.75270593</v>
      </c>
      <c r="I2737" s="92">
        <v>1536337.5308647901</v>
      </c>
      <c r="J2737" s="92"/>
      <c r="K2737" s="92"/>
      <c r="L2737" s="52" t="s">
        <v>296</v>
      </c>
      <c r="M2737" s="52" t="s">
        <v>3616</v>
      </c>
      <c r="N2737" s="52" t="s">
        <v>3617</v>
      </c>
      <c r="O2737" s="52" t="s">
        <v>3618</v>
      </c>
      <c r="P2737" s="52" t="s">
        <v>1035</v>
      </c>
      <c r="Q2737" s="52" t="s">
        <v>1036</v>
      </c>
      <c r="R2737" s="52">
        <v>1</v>
      </c>
      <c r="S2737" s="52" t="s">
        <v>3619</v>
      </c>
      <c r="T2737" s="78">
        <v>16867538196.9</v>
      </c>
      <c r="U2737" s="78">
        <v>14729169559.209999</v>
      </c>
      <c r="Z2737" s="52" t="s">
        <v>98</v>
      </c>
      <c r="AA2737" s="81">
        <v>1.5268417016605821E-4</v>
      </c>
      <c r="BN2737" s="52" t="s">
        <v>99</v>
      </c>
    </row>
    <row r="2738" spans="1:66" s="52" customFormat="1">
      <c r="A2738" s="52" t="s">
        <v>3663</v>
      </c>
      <c r="B2738" s="52" t="s">
        <v>3664</v>
      </c>
      <c r="C2738" s="54" t="s">
        <v>83</v>
      </c>
      <c r="D2738" s="52" t="s">
        <v>84</v>
      </c>
      <c r="E2738" s="52" t="s">
        <v>3665</v>
      </c>
      <c r="F2738" s="52" t="s">
        <v>3664</v>
      </c>
      <c r="G2738" s="92">
        <v>66861.245823016798</v>
      </c>
      <c r="H2738" s="92">
        <v>1083264.5925030001</v>
      </c>
      <c r="I2738" s="92">
        <v>941406.34118807595</v>
      </c>
      <c r="J2738" s="92"/>
      <c r="K2738" s="92"/>
      <c r="L2738" s="52" t="s">
        <v>296</v>
      </c>
      <c r="M2738" s="52" t="s">
        <v>3616</v>
      </c>
      <c r="N2738" s="52" t="s">
        <v>3617</v>
      </c>
      <c r="O2738" s="52" t="s">
        <v>3618</v>
      </c>
      <c r="P2738" s="52" t="s">
        <v>1035</v>
      </c>
      <c r="Q2738" s="52" t="s">
        <v>1036</v>
      </c>
      <c r="R2738" s="52">
        <v>1</v>
      </c>
      <c r="S2738" s="52" t="s">
        <v>3619</v>
      </c>
      <c r="T2738" s="78">
        <v>16867538196.9</v>
      </c>
      <c r="U2738" s="78">
        <v>14729169559.209999</v>
      </c>
      <c r="Z2738" s="52" t="s">
        <v>87</v>
      </c>
      <c r="AA2738" s="81">
        <v>3.4454049089987201E-6</v>
      </c>
      <c r="BN2738" s="52" t="s">
        <v>99</v>
      </c>
    </row>
    <row r="2739" spans="1:66" s="52" customFormat="1">
      <c r="A2739" s="52" t="s">
        <v>3666</v>
      </c>
      <c r="B2739" s="52" t="s">
        <v>3667</v>
      </c>
      <c r="C2739" s="54" t="s">
        <v>83</v>
      </c>
      <c r="D2739" s="52" t="s">
        <v>84</v>
      </c>
      <c r="E2739" s="52" t="s">
        <v>3668</v>
      </c>
      <c r="F2739" s="52" t="s">
        <v>3667</v>
      </c>
      <c r="G2739" s="92">
        <v>790054.96467488701</v>
      </c>
      <c r="H2739" s="92">
        <v>3141841.0104644001</v>
      </c>
      <c r="I2739" s="92">
        <v>2536076.4366063899</v>
      </c>
      <c r="J2739" s="92"/>
      <c r="K2739" s="92"/>
      <c r="L2739" s="52" t="s">
        <v>296</v>
      </c>
      <c r="M2739" s="52" t="s">
        <v>3616</v>
      </c>
      <c r="N2739" s="52" t="s">
        <v>3617</v>
      </c>
      <c r="O2739" s="52" t="s">
        <v>3618</v>
      </c>
      <c r="P2739" s="52" t="s">
        <v>1035</v>
      </c>
      <c r="Q2739" s="52" t="s">
        <v>1036</v>
      </c>
      <c r="R2739" s="52">
        <v>1</v>
      </c>
      <c r="S2739" s="52" t="s">
        <v>3619</v>
      </c>
      <c r="T2739" s="78">
        <v>16867538196.9</v>
      </c>
      <c r="U2739" s="78">
        <v>14729169559.209999</v>
      </c>
      <c r="Z2739" s="52" t="s">
        <v>98</v>
      </c>
      <c r="AA2739" s="81">
        <v>7.5053670715548627E-5</v>
      </c>
      <c r="BN2739" s="52" t="s">
        <v>99</v>
      </c>
    </row>
    <row r="2740" spans="1:66" s="52" customFormat="1">
      <c r="A2740" s="52" t="s">
        <v>3669</v>
      </c>
      <c r="B2740" s="52" t="s">
        <v>3670</v>
      </c>
      <c r="C2740" s="54" t="s">
        <v>83</v>
      </c>
      <c r="D2740" s="52" t="s">
        <v>84</v>
      </c>
      <c r="E2740" s="52" t="s">
        <v>3671</v>
      </c>
      <c r="F2740" s="52" t="s">
        <v>3670</v>
      </c>
      <c r="G2740" s="92">
        <v>307906.85585761099</v>
      </c>
      <c r="H2740" s="92">
        <v>4961761.2456157198</v>
      </c>
      <c r="I2740" s="92">
        <v>5058909.6417405503</v>
      </c>
      <c r="J2740" s="92"/>
      <c r="K2740" s="92"/>
      <c r="L2740" s="52" t="s">
        <v>296</v>
      </c>
      <c r="M2740" s="52" t="s">
        <v>3616</v>
      </c>
      <c r="N2740" s="52" t="s">
        <v>3617</v>
      </c>
      <c r="O2740" s="52" t="s">
        <v>3618</v>
      </c>
      <c r="P2740" s="52" t="s">
        <v>1035</v>
      </c>
      <c r="Q2740" s="52" t="s">
        <v>1036</v>
      </c>
      <c r="R2740" s="52">
        <v>1</v>
      </c>
      <c r="S2740" s="52" t="s">
        <v>3619</v>
      </c>
      <c r="T2740" s="78">
        <v>16867538196.9</v>
      </c>
      <c r="U2740" s="78">
        <v>14729169559.209999</v>
      </c>
      <c r="Z2740" s="52" t="s">
        <v>98</v>
      </c>
      <c r="AA2740" s="81">
        <v>2.360290859070025E-4</v>
      </c>
      <c r="BN2740" s="52" t="s">
        <v>99</v>
      </c>
    </row>
    <row r="2741" spans="1:66" s="52" customFormat="1">
      <c r="A2741" s="52" t="s">
        <v>3672</v>
      </c>
      <c r="B2741" s="52" t="s">
        <v>3673</v>
      </c>
      <c r="C2741" s="54" t="s">
        <v>83</v>
      </c>
      <c r="D2741" s="52" t="s">
        <v>84</v>
      </c>
      <c r="E2741" s="52" t="s">
        <v>3674</v>
      </c>
      <c r="F2741" s="52" t="s">
        <v>3673</v>
      </c>
      <c r="G2741" s="92">
        <v>203218.58474891601</v>
      </c>
      <c r="H2741" s="92">
        <v>5353089.8814353803</v>
      </c>
      <c r="I2741" s="92">
        <v>4143626.9430304002</v>
      </c>
      <c r="J2741" s="92"/>
      <c r="K2741" s="92"/>
      <c r="L2741" s="52" t="s">
        <v>296</v>
      </c>
      <c r="M2741" s="52" t="s">
        <v>3616</v>
      </c>
      <c r="N2741" s="52" t="s">
        <v>3617</v>
      </c>
      <c r="O2741" s="52" t="s">
        <v>3618</v>
      </c>
      <c r="P2741" s="52" t="s">
        <v>1035</v>
      </c>
      <c r="Q2741" s="52" t="s">
        <v>1036</v>
      </c>
      <c r="R2741" s="52">
        <v>1</v>
      </c>
      <c r="S2741" s="52" t="s">
        <v>3619</v>
      </c>
      <c r="T2741" s="78">
        <v>16867538196.9</v>
      </c>
      <c r="U2741" s="78">
        <v>14729169559.209999</v>
      </c>
      <c r="Z2741" s="52" t="s">
        <v>98</v>
      </c>
      <c r="AA2741" s="81">
        <v>1.3551907473997179E-4</v>
      </c>
      <c r="BN2741" s="52" t="s">
        <v>99</v>
      </c>
    </row>
    <row r="2742" spans="1:66" s="52" customFormat="1">
      <c r="A2742" s="52" t="s">
        <v>3675</v>
      </c>
      <c r="B2742" s="52" t="s">
        <v>3676</v>
      </c>
      <c r="C2742" s="54" t="s">
        <v>83</v>
      </c>
      <c r="D2742" s="52" t="s">
        <v>84</v>
      </c>
      <c r="E2742" s="52" t="s">
        <v>3677</v>
      </c>
      <c r="F2742" s="52" t="s">
        <v>3676</v>
      </c>
      <c r="G2742" s="92">
        <v>111768.425125122</v>
      </c>
      <c r="H2742" s="92">
        <v>4200170.90538307</v>
      </c>
      <c r="I2742" s="92">
        <v>4822807.5441490198</v>
      </c>
      <c r="J2742" s="92"/>
      <c r="K2742" s="92"/>
      <c r="L2742" s="52" t="s">
        <v>296</v>
      </c>
      <c r="M2742" s="52" t="s">
        <v>3616</v>
      </c>
      <c r="N2742" s="52" t="s">
        <v>3617</v>
      </c>
      <c r="O2742" s="52" t="s">
        <v>3618</v>
      </c>
      <c r="P2742" s="52" t="s">
        <v>1035</v>
      </c>
      <c r="Q2742" s="52" t="s">
        <v>1036</v>
      </c>
      <c r="R2742" s="52">
        <v>1</v>
      </c>
      <c r="S2742" s="52" t="s">
        <v>3619</v>
      </c>
      <c r="T2742" s="78">
        <v>16867538196.9</v>
      </c>
      <c r="U2742" s="78">
        <v>14729169559.209999</v>
      </c>
      <c r="Z2742" s="52" t="s">
        <v>98</v>
      </c>
      <c r="AA2742" s="81">
        <v>7.8929887227454322E-5</v>
      </c>
      <c r="BN2742" s="52" t="s">
        <v>99</v>
      </c>
    </row>
    <row r="2743" spans="1:66" s="52" customFormat="1">
      <c r="A2743" s="52" t="s">
        <v>335</v>
      </c>
      <c r="B2743" s="52" t="s">
        <v>337</v>
      </c>
      <c r="C2743" s="54" t="s">
        <v>83</v>
      </c>
      <c r="D2743" s="52" t="s">
        <v>84</v>
      </c>
      <c r="E2743" s="52" t="s">
        <v>336</v>
      </c>
      <c r="F2743" s="52" t="s">
        <v>337</v>
      </c>
      <c r="G2743" s="92">
        <v>77947.565362694193</v>
      </c>
      <c r="H2743" s="92">
        <v>2905923.1625533001</v>
      </c>
      <c r="I2743" s="92">
        <v>2571490.18131528</v>
      </c>
      <c r="J2743" s="92"/>
      <c r="K2743" s="92"/>
      <c r="L2743" s="52" t="s">
        <v>296</v>
      </c>
      <c r="M2743" s="52" t="s">
        <v>3616</v>
      </c>
      <c r="N2743" s="52" t="s">
        <v>3617</v>
      </c>
      <c r="O2743" s="52" t="s">
        <v>3618</v>
      </c>
      <c r="P2743" s="52" t="s">
        <v>1035</v>
      </c>
      <c r="Q2743" s="52" t="s">
        <v>1036</v>
      </c>
      <c r="R2743" s="52">
        <v>1</v>
      </c>
      <c r="S2743" s="52" t="s">
        <v>3619</v>
      </c>
      <c r="T2743" s="78">
        <v>16867538196.9</v>
      </c>
      <c r="U2743" s="78">
        <v>14729169559.209999</v>
      </c>
      <c r="Z2743" s="52" t="s">
        <v>87</v>
      </c>
      <c r="AA2743" s="81">
        <v>8.2631019502086549E-6</v>
      </c>
      <c r="BN2743" s="52" t="s">
        <v>99</v>
      </c>
    </row>
    <row r="2744" spans="1:66" s="52" customFormat="1">
      <c r="A2744" s="52" t="s">
        <v>1935</v>
      </c>
      <c r="B2744" s="52" t="s">
        <v>1936</v>
      </c>
      <c r="C2744" s="54" t="s">
        <v>83</v>
      </c>
      <c r="D2744" s="52" t="s">
        <v>84</v>
      </c>
      <c r="E2744" s="52" t="s">
        <v>1937</v>
      </c>
      <c r="F2744" s="52" t="s">
        <v>1936</v>
      </c>
      <c r="G2744" s="92">
        <v>34332.858495220004</v>
      </c>
      <c r="H2744" s="92">
        <v>971125.86154974997</v>
      </c>
      <c r="I2744" s="92">
        <v>1040285.61240517</v>
      </c>
      <c r="J2744" s="92"/>
      <c r="K2744" s="92"/>
      <c r="L2744" s="52" t="s">
        <v>296</v>
      </c>
      <c r="M2744" s="52" t="s">
        <v>3616</v>
      </c>
      <c r="N2744" s="52" t="s">
        <v>3617</v>
      </c>
      <c r="O2744" s="52" t="s">
        <v>3618</v>
      </c>
      <c r="P2744" s="52" t="s">
        <v>1035</v>
      </c>
      <c r="Q2744" s="52" t="s">
        <v>1036</v>
      </c>
      <c r="R2744" s="52">
        <v>1</v>
      </c>
      <c r="S2744" s="52" t="s">
        <v>3619</v>
      </c>
      <c r="T2744" s="78">
        <v>16867538196.9</v>
      </c>
      <c r="U2744" s="78">
        <v>14729169559.209999</v>
      </c>
      <c r="Z2744" s="52" t="s">
        <v>98</v>
      </c>
      <c r="AA2744" s="81">
        <v>3.4909146469884521E-5</v>
      </c>
      <c r="BN2744" s="52" t="s">
        <v>99</v>
      </c>
    </row>
    <row r="2745" spans="1:66" s="52" customFormat="1">
      <c r="A2745" s="52" t="s">
        <v>3678</v>
      </c>
      <c r="B2745" s="52" t="s">
        <v>3679</v>
      </c>
      <c r="C2745" s="54" t="s">
        <v>83</v>
      </c>
      <c r="D2745" s="52" t="s">
        <v>84</v>
      </c>
      <c r="E2745" s="52" t="s">
        <v>3680</v>
      </c>
      <c r="F2745" s="52" t="s">
        <v>3679</v>
      </c>
      <c r="G2745" s="92">
        <v>80941.709998905193</v>
      </c>
      <c r="H2745" s="92">
        <v>7154374.3008783897</v>
      </c>
      <c r="I2745" s="92">
        <v>5649731.3579235803</v>
      </c>
      <c r="J2745" s="92"/>
      <c r="K2745" s="92"/>
      <c r="L2745" s="52" t="s">
        <v>296</v>
      </c>
      <c r="M2745" s="52" t="s">
        <v>3616</v>
      </c>
      <c r="N2745" s="52" t="s">
        <v>3617</v>
      </c>
      <c r="O2745" s="52" t="s">
        <v>3618</v>
      </c>
      <c r="P2745" s="52" t="s">
        <v>1035</v>
      </c>
      <c r="Q2745" s="52" t="s">
        <v>1036</v>
      </c>
      <c r="R2745" s="52">
        <v>1</v>
      </c>
      <c r="S2745" s="52" t="s">
        <v>3619</v>
      </c>
      <c r="T2745" s="78">
        <v>16867538196.9</v>
      </c>
      <c r="U2745" s="78">
        <v>14729169559.209999</v>
      </c>
      <c r="Z2745" s="52" t="s">
        <v>87</v>
      </c>
      <c r="AA2745" s="81">
        <v>1.214338694778528E-4</v>
      </c>
      <c r="BN2745" s="52" t="s">
        <v>99</v>
      </c>
    </row>
    <row r="2746" spans="1:66" s="52" customFormat="1">
      <c r="A2746" s="52" t="s">
        <v>3208</v>
      </c>
      <c r="B2746" s="52" t="s">
        <v>3209</v>
      </c>
      <c r="C2746" s="54" t="s">
        <v>83</v>
      </c>
      <c r="D2746" s="52" t="s">
        <v>1639</v>
      </c>
      <c r="E2746" s="52" t="s">
        <v>3210</v>
      </c>
      <c r="F2746" s="52" t="s">
        <v>3209</v>
      </c>
      <c r="G2746" s="92">
        <v>36813.008302214803</v>
      </c>
      <c r="H2746" s="92">
        <v>989509.31078715902</v>
      </c>
      <c r="I2746" s="92">
        <v>964132.68743500498</v>
      </c>
      <c r="J2746" s="92"/>
      <c r="K2746" s="92"/>
      <c r="L2746" s="52" t="s">
        <v>296</v>
      </c>
      <c r="M2746" s="52" t="s">
        <v>3616</v>
      </c>
      <c r="N2746" s="52" t="s">
        <v>3617</v>
      </c>
      <c r="O2746" s="52" t="s">
        <v>3618</v>
      </c>
      <c r="P2746" s="52" t="s">
        <v>1035</v>
      </c>
      <c r="Q2746" s="52" t="s">
        <v>1036</v>
      </c>
      <c r="R2746" s="52">
        <v>1</v>
      </c>
      <c r="S2746" s="52" t="s">
        <v>3619</v>
      </c>
      <c r="T2746" s="78">
        <v>16867538196.9</v>
      </c>
      <c r="U2746" s="78">
        <v>14729169559.209999</v>
      </c>
      <c r="Z2746" s="52" t="s">
        <v>98</v>
      </c>
      <c r="AA2746" s="81">
        <v>2.1415894866147211E-5</v>
      </c>
      <c r="BN2746" s="52" t="s">
        <v>99</v>
      </c>
    </row>
    <row r="2747" spans="1:66" s="52" customFormat="1">
      <c r="A2747" s="52" t="s">
        <v>1950</v>
      </c>
      <c r="B2747" s="52" t="s">
        <v>1951</v>
      </c>
      <c r="C2747" s="54" t="s">
        <v>83</v>
      </c>
      <c r="D2747" s="52" t="s">
        <v>1639</v>
      </c>
      <c r="E2747" s="52" t="s">
        <v>1952</v>
      </c>
      <c r="F2747" s="52" t="s">
        <v>1951</v>
      </c>
      <c r="G2747" s="92">
        <v>49303.5816762752</v>
      </c>
      <c r="H2747" s="92">
        <v>1239030.9450675801</v>
      </c>
      <c r="I2747" s="92">
        <v>1276962.76541553</v>
      </c>
      <c r="J2747" s="92"/>
      <c r="K2747" s="92"/>
      <c r="L2747" s="52" t="s">
        <v>296</v>
      </c>
      <c r="M2747" s="52" t="s">
        <v>3616</v>
      </c>
      <c r="N2747" s="52" t="s">
        <v>3617</v>
      </c>
      <c r="O2747" s="52" t="s">
        <v>3618</v>
      </c>
      <c r="P2747" s="52" t="s">
        <v>1035</v>
      </c>
      <c r="Q2747" s="52" t="s">
        <v>1036</v>
      </c>
      <c r="R2747" s="52">
        <v>1</v>
      </c>
      <c r="S2747" s="52" t="s">
        <v>3619</v>
      </c>
      <c r="T2747" s="78">
        <v>16867538196.9</v>
      </c>
      <c r="U2747" s="78">
        <v>14729169559.209999</v>
      </c>
      <c r="Z2747" s="52" t="s">
        <v>98</v>
      </c>
      <c r="AA2747" s="81">
        <v>1.259202172252386E-4</v>
      </c>
      <c r="BN2747" s="52" t="s">
        <v>99</v>
      </c>
    </row>
    <row r="2748" spans="1:66" s="52" customFormat="1">
      <c r="A2748" s="52" t="s">
        <v>3681</v>
      </c>
      <c r="B2748" s="52" t="s">
        <v>3682</v>
      </c>
      <c r="C2748" s="54" t="s">
        <v>83</v>
      </c>
      <c r="D2748" s="52" t="s">
        <v>1639</v>
      </c>
      <c r="E2748" s="52" t="s">
        <v>3683</v>
      </c>
      <c r="F2748" s="52" t="s">
        <v>3682</v>
      </c>
      <c r="G2748" s="92">
        <v>56489.528803181704</v>
      </c>
      <c r="H2748" s="92">
        <v>3102482.7696312801</v>
      </c>
      <c r="I2748" s="92">
        <v>3055518.6129641002</v>
      </c>
      <c r="J2748" s="92"/>
      <c r="K2748" s="92"/>
      <c r="L2748" s="52" t="s">
        <v>296</v>
      </c>
      <c r="M2748" s="52" t="s">
        <v>3616</v>
      </c>
      <c r="N2748" s="52" t="s">
        <v>3617</v>
      </c>
      <c r="O2748" s="52" t="s">
        <v>3618</v>
      </c>
      <c r="P2748" s="52" t="s">
        <v>1035</v>
      </c>
      <c r="Q2748" s="52" t="s">
        <v>1036</v>
      </c>
      <c r="R2748" s="52">
        <v>1</v>
      </c>
      <c r="S2748" s="52" t="s">
        <v>3619</v>
      </c>
      <c r="T2748" s="78">
        <v>16867538196.9</v>
      </c>
      <c r="U2748" s="78">
        <v>14729169559.209999</v>
      </c>
      <c r="Z2748" s="52" t="s">
        <v>98</v>
      </c>
      <c r="AA2748" s="81">
        <v>1.6715408206332459E-4</v>
      </c>
      <c r="BN2748" s="52" t="s">
        <v>99</v>
      </c>
    </row>
    <row r="2749" spans="1:66" s="52" customFormat="1">
      <c r="A2749" s="52" t="s">
        <v>3684</v>
      </c>
      <c r="B2749" s="52" t="s">
        <v>3685</v>
      </c>
      <c r="C2749" s="54" t="s">
        <v>83</v>
      </c>
      <c r="D2749" s="52" t="s">
        <v>1639</v>
      </c>
      <c r="E2749" s="52" t="s">
        <v>3686</v>
      </c>
      <c r="F2749" s="52" t="s">
        <v>3685</v>
      </c>
      <c r="G2749" s="92">
        <v>57420.707785043298</v>
      </c>
      <c r="H2749" s="92">
        <v>1607474.2555406101</v>
      </c>
      <c r="I2749" s="92">
        <v>1002565.5579268601</v>
      </c>
      <c r="J2749" s="92"/>
      <c r="K2749" s="92"/>
      <c r="L2749" s="52" t="s">
        <v>296</v>
      </c>
      <c r="M2749" s="52" t="s">
        <v>3616</v>
      </c>
      <c r="N2749" s="52" t="s">
        <v>3617</v>
      </c>
      <c r="O2749" s="52" t="s">
        <v>3618</v>
      </c>
      <c r="P2749" s="52" t="s">
        <v>1035</v>
      </c>
      <c r="Q2749" s="52" t="s">
        <v>1036</v>
      </c>
      <c r="R2749" s="52">
        <v>1</v>
      </c>
      <c r="S2749" s="52" t="s">
        <v>3619</v>
      </c>
      <c r="T2749" s="78">
        <v>16867538196.9</v>
      </c>
      <c r="U2749" s="78">
        <v>14729169559.209999</v>
      </c>
      <c r="Z2749" s="52" t="s">
        <v>98</v>
      </c>
      <c r="AA2749" s="81">
        <v>2.8708406027172712E-4</v>
      </c>
      <c r="BN2749" s="52" t="s">
        <v>99</v>
      </c>
    </row>
    <row r="2750" spans="1:66" s="52" customFormat="1">
      <c r="A2750" s="52" t="s">
        <v>3687</v>
      </c>
      <c r="B2750" s="52" t="s">
        <v>3688</v>
      </c>
      <c r="C2750" s="54" t="s">
        <v>83</v>
      </c>
      <c r="D2750" s="52" t="s">
        <v>1639</v>
      </c>
      <c r="E2750" s="52" t="s">
        <v>3689</v>
      </c>
      <c r="F2750" s="52" t="s">
        <v>3688</v>
      </c>
      <c r="G2750" s="92">
        <v>187034.23494198301</v>
      </c>
      <c r="H2750" s="92">
        <v>4740226.3902545497</v>
      </c>
      <c r="I2750" s="92">
        <v>4458896.1610168796</v>
      </c>
      <c r="J2750" s="92"/>
      <c r="K2750" s="92"/>
      <c r="L2750" s="52" t="s">
        <v>296</v>
      </c>
      <c r="M2750" s="52" t="s">
        <v>3616</v>
      </c>
      <c r="N2750" s="52" t="s">
        <v>3617</v>
      </c>
      <c r="O2750" s="52" t="s">
        <v>3618</v>
      </c>
      <c r="P2750" s="52" t="s">
        <v>1035</v>
      </c>
      <c r="Q2750" s="52" t="s">
        <v>1036</v>
      </c>
      <c r="R2750" s="52">
        <v>1</v>
      </c>
      <c r="S2750" s="52" t="s">
        <v>3619</v>
      </c>
      <c r="T2750" s="78">
        <v>16867538196.9</v>
      </c>
      <c r="U2750" s="78">
        <v>14729169559.209999</v>
      </c>
      <c r="Z2750" s="52" t="s">
        <v>98</v>
      </c>
      <c r="AA2750" s="81">
        <v>4.6946041390105351E-4</v>
      </c>
      <c r="BN2750" s="52" t="s">
        <v>99</v>
      </c>
    </row>
    <row r="2751" spans="1:66" s="52" customFormat="1">
      <c r="A2751" s="52" t="s">
        <v>3690</v>
      </c>
      <c r="B2751" s="52" t="s">
        <v>3691</v>
      </c>
      <c r="C2751" s="54" t="s">
        <v>83</v>
      </c>
      <c r="D2751" s="52" t="s">
        <v>1639</v>
      </c>
      <c r="E2751" s="52" t="s">
        <v>3692</v>
      </c>
      <c r="F2751" s="52" t="s">
        <v>3691</v>
      </c>
      <c r="G2751" s="92">
        <v>17266.234068817001</v>
      </c>
      <c r="H2751" s="92">
        <v>1030385.0440048</v>
      </c>
      <c r="I2751" s="92">
        <v>969499.04296407604</v>
      </c>
      <c r="J2751" s="92"/>
      <c r="K2751" s="92"/>
      <c r="L2751" s="52" t="s">
        <v>296</v>
      </c>
      <c r="M2751" s="52" t="s">
        <v>3616</v>
      </c>
      <c r="N2751" s="52" t="s">
        <v>3617</v>
      </c>
      <c r="O2751" s="52" t="s">
        <v>3618</v>
      </c>
      <c r="P2751" s="52" t="s">
        <v>1035</v>
      </c>
      <c r="Q2751" s="52" t="s">
        <v>1036</v>
      </c>
      <c r="R2751" s="52">
        <v>1</v>
      </c>
      <c r="S2751" s="52" t="s">
        <v>3619</v>
      </c>
      <c r="T2751" s="78">
        <v>16867538196.9</v>
      </c>
      <c r="U2751" s="78">
        <v>14729169559.209999</v>
      </c>
      <c r="Z2751" s="52" t="s">
        <v>98</v>
      </c>
      <c r="AA2751" s="81">
        <v>4.1924632301706992E-5</v>
      </c>
      <c r="BN2751" s="52" t="s">
        <v>99</v>
      </c>
    </row>
    <row r="2752" spans="1:66" s="52" customFormat="1">
      <c r="A2752" s="52" t="s">
        <v>3693</v>
      </c>
      <c r="B2752" s="52" t="s">
        <v>3694</v>
      </c>
      <c r="C2752" s="54" t="s">
        <v>83</v>
      </c>
      <c r="D2752" s="52" t="s">
        <v>1639</v>
      </c>
      <c r="E2752" s="52" t="s">
        <v>3695</v>
      </c>
      <c r="F2752" s="52" t="s">
        <v>3694</v>
      </c>
      <c r="G2752" s="92">
        <v>13446.7035612238</v>
      </c>
      <c r="H2752" s="92">
        <v>1070358.5416387301</v>
      </c>
      <c r="I2752" s="92">
        <v>1057314.3010190299</v>
      </c>
      <c r="J2752" s="92"/>
      <c r="K2752" s="92"/>
      <c r="L2752" s="52" t="s">
        <v>296</v>
      </c>
      <c r="M2752" s="52" t="s">
        <v>3616</v>
      </c>
      <c r="N2752" s="52" t="s">
        <v>3617</v>
      </c>
      <c r="O2752" s="52" t="s">
        <v>3618</v>
      </c>
      <c r="P2752" s="52" t="s">
        <v>1035</v>
      </c>
      <c r="Q2752" s="52" t="s">
        <v>1036</v>
      </c>
      <c r="R2752" s="52">
        <v>1</v>
      </c>
      <c r="S2752" s="52" t="s">
        <v>3619</v>
      </c>
      <c r="T2752" s="78">
        <v>16867538196.9</v>
      </c>
      <c r="U2752" s="78">
        <v>14729169559.209999</v>
      </c>
      <c r="Z2752" s="52" t="s">
        <v>98</v>
      </c>
      <c r="AA2752" s="81">
        <v>3.3615918505096867E-5</v>
      </c>
      <c r="BN2752" s="52" t="s">
        <v>99</v>
      </c>
    </row>
    <row r="2753" spans="1:66" s="52" customFormat="1">
      <c r="A2753" s="52" t="s">
        <v>2830</v>
      </c>
      <c r="B2753" s="52" t="s">
        <v>2831</v>
      </c>
      <c r="C2753" s="54" t="s">
        <v>83</v>
      </c>
      <c r="D2753" s="52" t="s">
        <v>1648</v>
      </c>
      <c r="E2753" s="52" t="s">
        <v>2832</v>
      </c>
      <c r="F2753" s="52" t="s">
        <v>2831</v>
      </c>
      <c r="G2753" s="92">
        <v>59649.349442596402</v>
      </c>
      <c r="H2753" s="92">
        <v>1364982.35388094</v>
      </c>
      <c r="I2753" s="92">
        <v>1035512.70632347</v>
      </c>
      <c r="J2753" s="92"/>
      <c r="K2753" s="92"/>
      <c r="L2753" s="52" t="s">
        <v>296</v>
      </c>
      <c r="M2753" s="52" t="s">
        <v>3616</v>
      </c>
      <c r="N2753" s="52" t="s">
        <v>3617</v>
      </c>
      <c r="O2753" s="52" t="s">
        <v>3618</v>
      </c>
      <c r="P2753" s="52" t="s">
        <v>1035</v>
      </c>
      <c r="Q2753" s="52" t="s">
        <v>1036</v>
      </c>
      <c r="R2753" s="52">
        <v>1</v>
      </c>
      <c r="S2753" s="52" t="s">
        <v>3619</v>
      </c>
      <c r="T2753" s="78">
        <v>16867538196.9</v>
      </c>
      <c r="U2753" s="78">
        <v>14729169559.209999</v>
      </c>
      <c r="Z2753" s="52" t="s">
        <v>98</v>
      </c>
      <c r="AA2753" s="81">
        <v>1.329271365015471E-4</v>
      </c>
      <c r="BN2753" s="52" t="s">
        <v>99</v>
      </c>
    </row>
    <row r="2754" spans="1:66" s="52" customFormat="1">
      <c r="A2754" s="52" t="s">
        <v>3696</v>
      </c>
      <c r="B2754" s="52" t="s">
        <v>3697</v>
      </c>
      <c r="C2754" s="54" t="s">
        <v>83</v>
      </c>
      <c r="D2754" s="52" t="s">
        <v>1648</v>
      </c>
      <c r="E2754" s="52" t="s">
        <v>3698</v>
      </c>
      <c r="F2754" s="52" t="s">
        <v>3697</v>
      </c>
      <c r="G2754" s="92">
        <v>29600.113873582399</v>
      </c>
      <c r="H2754" s="92">
        <v>2260952.0412099198</v>
      </c>
      <c r="I2754" s="92">
        <v>1120068.3089763599</v>
      </c>
      <c r="J2754" s="92"/>
      <c r="K2754" s="92"/>
      <c r="L2754" s="52" t="s">
        <v>296</v>
      </c>
      <c r="M2754" s="52" t="s">
        <v>3616</v>
      </c>
      <c r="N2754" s="52" t="s">
        <v>3617</v>
      </c>
      <c r="O2754" s="52" t="s">
        <v>3618</v>
      </c>
      <c r="P2754" s="52" t="s">
        <v>1035</v>
      </c>
      <c r="Q2754" s="52" t="s">
        <v>1036</v>
      </c>
      <c r="R2754" s="52">
        <v>1</v>
      </c>
      <c r="S2754" s="52" t="s">
        <v>3619</v>
      </c>
      <c r="T2754" s="78">
        <v>16867538196.9</v>
      </c>
      <c r="U2754" s="78">
        <v>14729169559.209999</v>
      </c>
      <c r="Z2754" s="52" t="s">
        <v>98</v>
      </c>
      <c r="AA2754" s="81">
        <v>5.6457751803717904E-4</v>
      </c>
      <c r="BN2754" s="52" t="s">
        <v>99</v>
      </c>
    </row>
    <row r="2755" spans="1:66" s="52" customFormat="1">
      <c r="A2755" s="52" t="s">
        <v>3699</v>
      </c>
      <c r="B2755" s="52" t="s">
        <v>3700</v>
      </c>
      <c r="C2755" s="54" t="s">
        <v>83</v>
      </c>
      <c r="D2755" s="52" t="s">
        <v>1648</v>
      </c>
      <c r="E2755" s="52" t="s">
        <v>3701</v>
      </c>
      <c r="F2755" s="52" t="s">
        <v>3700</v>
      </c>
      <c r="G2755" s="92">
        <v>3879.4134003174399</v>
      </c>
      <c r="H2755" s="92">
        <v>3121050.4984905701</v>
      </c>
      <c r="I2755" s="92">
        <v>2305186.23660263</v>
      </c>
      <c r="J2755" s="92"/>
      <c r="K2755" s="92"/>
      <c r="L2755" s="52" t="s">
        <v>296</v>
      </c>
      <c r="M2755" s="52" t="s">
        <v>3616</v>
      </c>
      <c r="N2755" s="52" t="s">
        <v>3617</v>
      </c>
      <c r="O2755" s="52" t="s">
        <v>3618</v>
      </c>
      <c r="P2755" s="52" t="s">
        <v>1035</v>
      </c>
      <c r="Q2755" s="52" t="s">
        <v>1036</v>
      </c>
      <c r="R2755" s="52">
        <v>1</v>
      </c>
      <c r="S2755" s="52" t="s">
        <v>3619</v>
      </c>
      <c r="T2755" s="78">
        <v>16867538196.9</v>
      </c>
      <c r="U2755" s="78">
        <v>14729169559.209999</v>
      </c>
      <c r="Z2755" s="52" t="s">
        <v>87</v>
      </c>
      <c r="AA2755" s="81">
        <v>5.8069565589200179E-5</v>
      </c>
      <c r="BN2755" s="52" t="s">
        <v>99</v>
      </c>
    </row>
    <row r="2756" spans="1:66" s="52" customFormat="1">
      <c r="A2756" s="52" t="s">
        <v>3702</v>
      </c>
      <c r="B2756" s="52" t="s">
        <v>3703</v>
      </c>
      <c r="C2756" s="54" t="s">
        <v>83</v>
      </c>
      <c r="D2756" s="52" t="s">
        <v>1648</v>
      </c>
      <c r="E2756" s="52" t="s">
        <v>3704</v>
      </c>
      <c r="F2756" s="52" t="s">
        <v>3703</v>
      </c>
      <c r="G2756" s="92">
        <v>24753.591755768801</v>
      </c>
      <c r="H2756" s="92">
        <v>1630236.5514841301</v>
      </c>
      <c r="I2756" s="92">
        <v>2071875.6299578501</v>
      </c>
      <c r="J2756" s="92"/>
      <c r="K2756" s="92"/>
      <c r="L2756" s="52" t="s">
        <v>296</v>
      </c>
      <c r="M2756" s="52" t="s">
        <v>3616</v>
      </c>
      <c r="N2756" s="52" t="s">
        <v>3617</v>
      </c>
      <c r="O2756" s="52" t="s">
        <v>3618</v>
      </c>
      <c r="P2756" s="52" t="s">
        <v>1035</v>
      </c>
      <c r="Q2756" s="52" t="s">
        <v>1036</v>
      </c>
      <c r="R2756" s="52">
        <v>1</v>
      </c>
      <c r="S2756" s="52" t="s">
        <v>3619</v>
      </c>
      <c r="T2756" s="78">
        <v>16867538196.9</v>
      </c>
      <c r="U2756" s="78">
        <v>14729169559.209999</v>
      </c>
      <c r="Z2756" s="52" t="s">
        <v>98</v>
      </c>
      <c r="AA2756" s="81">
        <v>1.529402387360801E-4</v>
      </c>
      <c r="BN2756" s="52" t="s">
        <v>99</v>
      </c>
    </row>
    <row r="2757" spans="1:66" s="52" customFormat="1">
      <c r="A2757" s="52" t="s">
        <v>3705</v>
      </c>
      <c r="B2757" s="52" t="s">
        <v>3706</v>
      </c>
      <c r="C2757" s="54" t="s">
        <v>83</v>
      </c>
      <c r="D2757" s="52" t="s">
        <v>1648</v>
      </c>
      <c r="E2757" s="52" t="s">
        <v>3707</v>
      </c>
      <c r="F2757" s="52" t="s">
        <v>3706</v>
      </c>
      <c r="G2757" s="92">
        <v>53781.824003834801</v>
      </c>
      <c r="H2757" s="92">
        <v>4038677.7022752101</v>
      </c>
      <c r="I2757" s="92">
        <v>4014813.1618862702</v>
      </c>
      <c r="J2757" s="92"/>
      <c r="K2757" s="92"/>
      <c r="L2757" s="52" t="s">
        <v>296</v>
      </c>
      <c r="M2757" s="52" t="s">
        <v>3616</v>
      </c>
      <c r="N2757" s="52" t="s">
        <v>3617</v>
      </c>
      <c r="O2757" s="52" t="s">
        <v>3618</v>
      </c>
      <c r="P2757" s="52" t="s">
        <v>1035</v>
      </c>
      <c r="Q2757" s="52" t="s">
        <v>1036</v>
      </c>
      <c r="R2757" s="52">
        <v>1</v>
      </c>
      <c r="S2757" s="52" t="s">
        <v>3619</v>
      </c>
      <c r="T2757" s="78">
        <v>16867538196.9</v>
      </c>
      <c r="U2757" s="78">
        <v>14729169559.209999</v>
      </c>
      <c r="Z2757" s="52" t="s">
        <v>98</v>
      </c>
      <c r="AA2757" s="81">
        <v>1.08251477898235E-4</v>
      </c>
      <c r="BN2757" s="52" t="s">
        <v>99</v>
      </c>
    </row>
    <row r="2758" spans="1:66" s="52" customFormat="1">
      <c r="A2758" s="52" t="s">
        <v>2900</v>
      </c>
      <c r="B2758" s="52" t="s">
        <v>2901</v>
      </c>
      <c r="C2758" s="54" t="s">
        <v>83</v>
      </c>
      <c r="D2758" s="52" t="s">
        <v>1648</v>
      </c>
      <c r="E2758" s="52" t="s">
        <v>2902</v>
      </c>
      <c r="F2758" s="52" t="s">
        <v>2901</v>
      </c>
      <c r="G2758" s="92">
        <v>15016.6333988105</v>
      </c>
      <c r="H2758" s="92">
        <v>75984.164997980901</v>
      </c>
      <c r="I2758" s="92">
        <v>75984.164997980901</v>
      </c>
      <c r="J2758" s="92"/>
      <c r="K2758" s="92"/>
      <c r="L2758" s="52" t="s">
        <v>296</v>
      </c>
      <c r="M2758" s="52" t="s">
        <v>3616</v>
      </c>
      <c r="N2758" s="52" t="s">
        <v>3617</v>
      </c>
      <c r="O2758" s="52" t="s">
        <v>3618</v>
      </c>
      <c r="P2758" s="52" t="s">
        <v>1035</v>
      </c>
      <c r="Q2758" s="52" t="s">
        <v>1036</v>
      </c>
      <c r="R2758" s="52">
        <v>1</v>
      </c>
      <c r="S2758" s="52" t="s">
        <v>3619</v>
      </c>
      <c r="T2758" s="78">
        <v>16867538196.9</v>
      </c>
      <c r="U2758" s="78">
        <v>14729169559.209999</v>
      </c>
      <c r="Z2758" s="52" t="s">
        <v>98</v>
      </c>
      <c r="AA2758" s="81">
        <v>1.334811857672044E-5</v>
      </c>
      <c r="BN2758" s="52" t="s">
        <v>99</v>
      </c>
    </row>
    <row r="2759" spans="1:66" s="52" customFormat="1">
      <c r="A2759" s="52" t="s">
        <v>1922</v>
      </c>
      <c r="B2759" s="52" t="s">
        <v>1923</v>
      </c>
      <c r="C2759" s="54" t="s">
        <v>83</v>
      </c>
      <c r="D2759" s="52" t="s">
        <v>1648</v>
      </c>
      <c r="E2759" s="52" t="s">
        <v>1924</v>
      </c>
      <c r="F2759" s="52" t="s">
        <v>1923</v>
      </c>
      <c r="G2759" s="92">
        <v>1995.09837592863</v>
      </c>
      <c r="H2759" s="92">
        <v>272650.14405440597</v>
      </c>
      <c r="I2759" s="92">
        <v>272650.14405440597</v>
      </c>
      <c r="J2759" s="92"/>
      <c r="K2759" s="92"/>
      <c r="L2759" s="52" t="s">
        <v>296</v>
      </c>
      <c r="M2759" s="52" t="s">
        <v>3616</v>
      </c>
      <c r="N2759" s="52" t="s">
        <v>3617</v>
      </c>
      <c r="O2759" s="52" t="s">
        <v>3618</v>
      </c>
      <c r="P2759" s="52" t="s">
        <v>1035</v>
      </c>
      <c r="Q2759" s="52" t="s">
        <v>1036</v>
      </c>
      <c r="R2759" s="52">
        <v>1</v>
      </c>
      <c r="S2759" s="52" t="s">
        <v>3619</v>
      </c>
      <c r="T2759" s="78">
        <v>16867538196.9</v>
      </c>
      <c r="U2759" s="78">
        <v>14729169559.209999</v>
      </c>
      <c r="Z2759" s="52" t="s">
        <v>98</v>
      </c>
      <c r="AA2759" s="81">
        <v>1.8704041429317959E-5</v>
      </c>
      <c r="BN2759" s="52" t="s">
        <v>99</v>
      </c>
    </row>
    <row r="2760" spans="1:66" s="52" customFormat="1">
      <c r="A2760" s="52" t="s">
        <v>3225</v>
      </c>
      <c r="B2760" s="52" t="s">
        <v>3215</v>
      </c>
      <c r="C2760" s="54" t="s">
        <v>83</v>
      </c>
      <c r="D2760" s="52" t="s">
        <v>84</v>
      </c>
      <c r="E2760" s="52" t="s">
        <v>3226</v>
      </c>
      <c r="F2760" s="52" t="s">
        <v>3215</v>
      </c>
      <c r="G2760" s="92">
        <v>8383.6049813909194</v>
      </c>
      <c r="H2760" s="92">
        <v>90542.933799021994</v>
      </c>
      <c r="I2760" s="92">
        <v>152162.43041224501</v>
      </c>
      <c r="J2760" s="92"/>
      <c r="K2760" s="92"/>
      <c r="L2760" s="52" t="s">
        <v>296</v>
      </c>
      <c r="M2760" s="52" t="s">
        <v>3616</v>
      </c>
      <c r="N2760" s="52" t="s">
        <v>3617</v>
      </c>
      <c r="O2760" s="52" t="s">
        <v>3618</v>
      </c>
      <c r="P2760" s="52" t="s">
        <v>1035</v>
      </c>
      <c r="Q2760" s="52" t="s">
        <v>1036</v>
      </c>
      <c r="R2760" s="52">
        <v>1</v>
      </c>
      <c r="S2760" s="52" t="s">
        <v>3619</v>
      </c>
      <c r="T2760" s="78">
        <v>16867538196.9</v>
      </c>
      <c r="U2760" s="78">
        <v>14729169559.209999</v>
      </c>
      <c r="Z2760" s="52" t="s">
        <v>98</v>
      </c>
      <c r="AA2760" s="81">
        <v>1.7598767205802769E-7</v>
      </c>
      <c r="BN2760" s="52" t="s">
        <v>99</v>
      </c>
    </row>
    <row r="2761" spans="1:66" s="52" customFormat="1">
      <c r="A2761" s="52" t="s">
        <v>2909</v>
      </c>
      <c r="B2761" s="52" t="s">
        <v>2910</v>
      </c>
      <c r="C2761" s="54" t="s">
        <v>83</v>
      </c>
      <c r="D2761" s="52" t="s">
        <v>1639</v>
      </c>
      <c r="E2761" s="52" t="s">
        <v>2911</v>
      </c>
      <c r="F2761" s="52" t="s">
        <v>2910</v>
      </c>
      <c r="G2761" s="92">
        <v>343.3285849522</v>
      </c>
      <c r="H2761" s="92">
        <v>19078.769465793699</v>
      </c>
      <c r="I2761" s="92">
        <v>9201.2060767189505</v>
      </c>
      <c r="J2761" s="92"/>
      <c r="K2761" s="92"/>
      <c r="L2761" s="52" t="s">
        <v>296</v>
      </c>
      <c r="M2761" s="52" t="s">
        <v>3616</v>
      </c>
      <c r="N2761" s="52" t="s">
        <v>3617</v>
      </c>
      <c r="O2761" s="52" t="s">
        <v>3618</v>
      </c>
      <c r="P2761" s="52" t="s">
        <v>1035</v>
      </c>
      <c r="Q2761" s="52" t="s">
        <v>1036</v>
      </c>
      <c r="R2761" s="52">
        <v>1</v>
      </c>
      <c r="S2761" s="52" t="s">
        <v>3619</v>
      </c>
      <c r="T2761" s="78">
        <v>16867538196.9</v>
      </c>
      <c r="U2761" s="78">
        <v>14729169559.209999</v>
      </c>
      <c r="Z2761" s="52" t="s">
        <v>98</v>
      </c>
      <c r="AA2761" s="81">
        <v>1.7723628856658411E-6</v>
      </c>
      <c r="BN2761" s="52" t="s">
        <v>99</v>
      </c>
    </row>
    <row r="2762" spans="1:66" s="52" customFormat="1">
      <c r="A2762" s="52" t="s">
        <v>1980</v>
      </c>
      <c r="B2762" s="52" t="s">
        <v>1981</v>
      </c>
      <c r="C2762" s="54" t="s">
        <v>83</v>
      </c>
      <c r="D2762" s="52" t="s">
        <v>1639</v>
      </c>
      <c r="E2762" s="52" t="s">
        <v>1982</v>
      </c>
      <c r="F2762" s="52" t="s">
        <v>1981</v>
      </c>
      <c r="G2762" s="92">
        <v>180.646726384733</v>
      </c>
      <c r="H2762" s="92">
        <v>14379.479420224699</v>
      </c>
      <c r="I2762" s="92">
        <v>10614.8016423669</v>
      </c>
      <c r="J2762" s="92"/>
      <c r="K2762" s="92"/>
      <c r="L2762" s="52" t="s">
        <v>296</v>
      </c>
      <c r="M2762" s="52" t="s">
        <v>3616</v>
      </c>
      <c r="N2762" s="52" t="s">
        <v>3617</v>
      </c>
      <c r="O2762" s="52" t="s">
        <v>3618</v>
      </c>
      <c r="P2762" s="52" t="s">
        <v>1035</v>
      </c>
      <c r="Q2762" s="52" t="s">
        <v>1036</v>
      </c>
      <c r="R2762" s="52">
        <v>1</v>
      </c>
      <c r="S2762" s="52" t="s">
        <v>3619</v>
      </c>
      <c r="T2762" s="78">
        <v>16867538196.9</v>
      </c>
      <c r="U2762" s="78">
        <v>14729169559.209999</v>
      </c>
      <c r="Z2762" s="52" t="s">
        <v>98</v>
      </c>
      <c r="AA2762" s="81">
        <v>1.6700775885489101E-6</v>
      </c>
      <c r="BN2762" s="52" t="s">
        <v>99</v>
      </c>
    </row>
    <row r="2763" spans="1:66" s="52" customFormat="1">
      <c r="A2763" s="52" t="s">
        <v>1986</v>
      </c>
      <c r="B2763" s="52" t="s">
        <v>1987</v>
      </c>
      <c r="C2763" s="54" t="s">
        <v>83</v>
      </c>
      <c r="D2763" s="52" t="s">
        <v>1639</v>
      </c>
      <c r="E2763" s="52" t="s">
        <v>1988</v>
      </c>
      <c r="F2763" s="52" t="s">
        <v>1987</v>
      </c>
      <c r="G2763" s="92">
        <v>303.40665646938601</v>
      </c>
      <c r="H2763" s="92">
        <v>8437.7391164136206</v>
      </c>
      <c r="I2763" s="92">
        <v>6280.5177889162896</v>
      </c>
      <c r="J2763" s="92"/>
      <c r="K2763" s="92"/>
      <c r="L2763" s="52" t="s">
        <v>296</v>
      </c>
      <c r="M2763" s="52" t="s">
        <v>3616</v>
      </c>
      <c r="N2763" s="52" t="s">
        <v>3617</v>
      </c>
      <c r="O2763" s="52" t="s">
        <v>3618</v>
      </c>
      <c r="P2763" s="52" t="s">
        <v>1035</v>
      </c>
      <c r="Q2763" s="52" t="s">
        <v>1036</v>
      </c>
      <c r="R2763" s="52">
        <v>1</v>
      </c>
      <c r="S2763" s="52" t="s">
        <v>3619</v>
      </c>
      <c r="T2763" s="78">
        <v>16867538196.9</v>
      </c>
      <c r="U2763" s="78">
        <v>14729169559.209999</v>
      </c>
      <c r="Z2763" s="52" t="s">
        <v>98</v>
      </c>
      <c r="AA2763" s="81">
        <v>1.5170332823469299E-6</v>
      </c>
      <c r="BN2763" s="52" t="s">
        <v>99</v>
      </c>
    </row>
    <row r="2764" spans="1:66" s="52" customFormat="1">
      <c r="A2764" s="52" t="s">
        <v>1989</v>
      </c>
      <c r="B2764" s="52" t="s">
        <v>1990</v>
      </c>
      <c r="C2764" s="54" t="s">
        <v>83</v>
      </c>
      <c r="D2764" s="52" t="s">
        <v>1639</v>
      </c>
      <c r="E2764" s="52" t="s">
        <v>1991</v>
      </c>
      <c r="F2764" s="52" t="s">
        <v>1990</v>
      </c>
      <c r="G2764" s="92">
        <v>153.699424658834</v>
      </c>
      <c r="H2764" s="92">
        <v>4136.0515175692099</v>
      </c>
      <c r="I2764" s="92">
        <v>7071.7105285529296</v>
      </c>
      <c r="J2764" s="92"/>
      <c r="K2764" s="92"/>
      <c r="L2764" s="52" t="s">
        <v>296</v>
      </c>
      <c r="M2764" s="52" t="s">
        <v>3616</v>
      </c>
      <c r="N2764" s="52" t="s">
        <v>3617</v>
      </c>
      <c r="O2764" s="52" t="s">
        <v>3618</v>
      </c>
      <c r="P2764" s="52" t="s">
        <v>1035</v>
      </c>
      <c r="Q2764" s="52" t="s">
        <v>1036</v>
      </c>
      <c r="R2764" s="52">
        <v>1</v>
      </c>
      <c r="S2764" s="52" t="s">
        <v>3619</v>
      </c>
      <c r="T2764" s="78">
        <v>16867538196.9</v>
      </c>
      <c r="U2764" s="78">
        <v>14729169559.209999</v>
      </c>
      <c r="Z2764" s="52" t="s">
        <v>98</v>
      </c>
      <c r="AA2764" s="81">
        <v>1.144095749030708E-6</v>
      </c>
      <c r="BN2764" s="52" t="s">
        <v>99</v>
      </c>
    </row>
    <row r="2765" spans="1:66" s="52" customFormat="1">
      <c r="A2765" s="52" t="s">
        <v>1998</v>
      </c>
      <c r="B2765" s="52" t="s">
        <v>1999</v>
      </c>
      <c r="C2765" s="54" t="s">
        <v>83</v>
      </c>
      <c r="D2765" s="52" t="s">
        <v>1639</v>
      </c>
      <c r="E2765" s="52" t="s">
        <v>2000</v>
      </c>
      <c r="F2765" s="52" t="s">
        <v>1999</v>
      </c>
      <c r="G2765" s="92">
        <v>133.73846041742701</v>
      </c>
      <c r="H2765" s="92">
        <v>1401.5790651746299</v>
      </c>
      <c r="I2765" s="92">
        <v>3257.8688957685099</v>
      </c>
      <c r="J2765" s="92"/>
      <c r="K2765" s="92"/>
      <c r="L2765" s="52" t="s">
        <v>296</v>
      </c>
      <c r="M2765" s="52" t="s">
        <v>3616</v>
      </c>
      <c r="N2765" s="52" t="s">
        <v>3617</v>
      </c>
      <c r="O2765" s="52" t="s">
        <v>3618</v>
      </c>
      <c r="P2765" s="52" t="s">
        <v>1035</v>
      </c>
      <c r="Q2765" s="52" t="s">
        <v>1036</v>
      </c>
      <c r="R2765" s="52">
        <v>1</v>
      </c>
      <c r="S2765" s="52" t="s">
        <v>3619</v>
      </c>
      <c r="T2765" s="78">
        <v>16867538196.9</v>
      </c>
      <c r="U2765" s="78">
        <v>14729169559.209999</v>
      </c>
      <c r="Z2765" s="52" t="s">
        <v>98</v>
      </c>
      <c r="AA2765" s="81">
        <v>8.3586537760891874E-7</v>
      </c>
      <c r="BN2765" s="52" t="s">
        <v>99</v>
      </c>
    </row>
    <row r="2766" spans="1:66" s="52" customFormat="1">
      <c r="A2766" s="52" t="s">
        <v>2001</v>
      </c>
      <c r="B2766" s="52" t="s">
        <v>2002</v>
      </c>
      <c r="C2766" s="54" t="s">
        <v>83</v>
      </c>
      <c r="D2766" s="52" t="s">
        <v>1639</v>
      </c>
      <c r="E2766" s="52" t="s">
        <v>2003</v>
      </c>
      <c r="F2766" s="52" t="s">
        <v>2002</v>
      </c>
      <c r="G2766" s="92">
        <v>184.63891923301401</v>
      </c>
      <c r="H2766" s="92">
        <v>8641.1014201050693</v>
      </c>
      <c r="I2766" s="92">
        <v>9331.6509780365504</v>
      </c>
      <c r="J2766" s="92"/>
      <c r="K2766" s="92"/>
      <c r="L2766" s="52" t="s">
        <v>296</v>
      </c>
      <c r="M2766" s="52" t="s">
        <v>3616</v>
      </c>
      <c r="N2766" s="52" t="s">
        <v>3617</v>
      </c>
      <c r="O2766" s="52" t="s">
        <v>3618</v>
      </c>
      <c r="P2766" s="52" t="s">
        <v>1035</v>
      </c>
      <c r="Q2766" s="52" t="s">
        <v>1036</v>
      </c>
      <c r="R2766" s="52">
        <v>1</v>
      </c>
      <c r="S2766" s="52" t="s">
        <v>3619</v>
      </c>
      <c r="T2766" s="78">
        <v>16867538196.9</v>
      </c>
      <c r="U2766" s="78">
        <v>14729169559.209999</v>
      </c>
      <c r="Z2766" s="52" t="s">
        <v>98</v>
      </c>
      <c r="AA2766" s="81">
        <v>2.0012173771479451E-6</v>
      </c>
      <c r="BN2766" s="52" t="s">
        <v>99</v>
      </c>
    </row>
    <row r="2767" spans="1:66" s="52" customFormat="1">
      <c r="A2767" s="52" t="s">
        <v>2457</v>
      </c>
      <c r="B2767" s="52" t="s">
        <v>2458</v>
      </c>
      <c r="C2767" s="54" t="s">
        <v>83</v>
      </c>
      <c r="D2767" s="52" t="s">
        <v>1639</v>
      </c>
      <c r="E2767" s="52" t="s">
        <v>2459</v>
      </c>
      <c r="F2767" s="52" t="s">
        <v>2458</v>
      </c>
      <c r="G2767" s="92">
        <v>543.93627557833997</v>
      </c>
      <c r="H2767" s="92">
        <v>20250.747539781602</v>
      </c>
      <c r="I2767" s="92">
        <v>12347.353455628299</v>
      </c>
      <c r="J2767" s="92"/>
      <c r="K2767" s="92"/>
      <c r="L2767" s="52" t="s">
        <v>296</v>
      </c>
      <c r="M2767" s="52" t="s">
        <v>3616</v>
      </c>
      <c r="N2767" s="52" t="s">
        <v>3617</v>
      </c>
      <c r="O2767" s="52" t="s">
        <v>3618</v>
      </c>
      <c r="P2767" s="52" t="s">
        <v>1035</v>
      </c>
      <c r="Q2767" s="52" t="s">
        <v>1036</v>
      </c>
      <c r="R2767" s="52">
        <v>1</v>
      </c>
      <c r="S2767" s="52" t="s">
        <v>3619</v>
      </c>
      <c r="T2767" s="78">
        <v>16867538196.9</v>
      </c>
      <c r="U2767" s="78">
        <v>14729169559.209999</v>
      </c>
      <c r="Z2767" s="52" t="s">
        <v>98</v>
      </c>
      <c r="AA2767" s="81">
        <v>2.3284943303867292E-6</v>
      </c>
      <c r="BN2767" s="52" t="s">
        <v>99</v>
      </c>
    </row>
    <row r="2768" spans="1:66" s="52" customFormat="1">
      <c r="A2768" s="52" t="s">
        <v>2930</v>
      </c>
      <c r="B2768" s="52" t="s">
        <v>2931</v>
      </c>
      <c r="C2768" s="54" t="s">
        <v>83</v>
      </c>
      <c r="D2768" s="52" t="s">
        <v>1639</v>
      </c>
      <c r="E2768" s="52" t="s">
        <v>2932</v>
      </c>
      <c r="F2768" s="52" t="s">
        <v>2931</v>
      </c>
      <c r="G2768" s="92">
        <v>253.504245865868</v>
      </c>
      <c r="H2768" s="92">
        <v>3135.8475213607899</v>
      </c>
      <c r="I2768" s="92">
        <v>4170.1448444935304</v>
      </c>
      <c r="J2768" s="92"/>
      <c r="K2768" s="92"/>
      <c r="L2768" s="52" t="s">
        <v>296</v>
      </c>
      <c r="M2768" s="52" t="s">
        <v>3616</v>
      </c>
      <c r="N2768" s="52" t="s">
        <v>3617</v>
      </c>
      <c r="O2768" s="52" t="s">
        <v>3618</v>
      </c>
      <c r="P2768" s="52" t="s">
        <v>1035</v>
      </c>
      <c r="Q2768" s="52" t="s">
        <v>1036</v>
      </c>
      <c r="R2768" s="52">
        <v>1</v>
      </c>
      <c r="S2768" s="52" t="s">
        <v>3619</v>
      </c>
      <c r="T2768" s="78">
        <v>16867538196.9</v>
      </c>
      <c r="U2768" s="78">
        <v>14729169559.209999</v>
      </c>
      <c r="Z2768" s="52" t="s">
        <v>98</v>
      </c>
      <c r="AA2768" s="81">
        <v>1.2275895816235E-6</v>
      </c>
      <c r="BN2768" s="52" t="s">
        <v>99</v>
      </c>
    </row>
    <row r="2769" spans="1:66" s="52" customFormat="1">
      <c r="A2769" s="52" t="s">
        <v>2016</v>
      </c>
      <c r="B2769" s="52" t="s">
        <v>2017</v>
      </c>
      <c r="C2769" s="54" t="s">
        <v>83</v>
      </c>
      <c r="D2769" s="52" t="s">
        <v>1639</v>
      </c>
      <c r="E2769" s="52" t="s">
        <v>2018</v>
      </c>
      <c r="F2769" s="52" t="s">
        <v>2017</v>
      </c>
      <c r="G2769" s="92">
        <v>123.757978296723</v>
      </c>
      <c r="H2769" s="92">
        <v>3238.7462920252401</v>
      </c>
      <c r="I2769" s="92">
        <v>3506.0635251461699</v>
      </c>
      <c r="J2769" s="92"/>
      <c r="K2769" s="92"/>
      <c r="L2769" s="52" t="s">
        <v>296</v>
      </c>
      <c r="M2769" s="52" t="s">
        <v>3616</v>
      </c>
      <c r="N2769" s="52" t="s">
        <v>3617</v>
      </c>
      <c r="O2769" s="52" t="s">
        <v>3618</v>
      </c>
      <c r="P2769" s="52" t="s">
        <v>1035</v>
      </c>
      <c r="Q2769" s="52" t="s">
        <v>1036</v>
      </c>
      <c r="R2769" s="52">
        <v>1</v>
      </c>
      <c r="S2769" s="52" t="s">
        <v>3619</v>
      </c>
      <c r="T2769" s="78">
        <v>16867538196.9</v>
      </c>
      <c r="U2769" s="78">
        <v>14729169559.209999</v>
      </c>
      <c r="Z2769" s="52" t="s">
        <v>98</v>
      </c>
      <c r="AA2769" s="81">
        <v>1.0313164858060251E-6</v>
      </c>
      <c r="BN2769" s="52" t="s">
        <v>99</v>
      </c>
    </row>
    <row r="2770" spans="1:66" s="52" customFormat="1">
      <c r="A2770" s="52" t="s">
        <v>2037</v>
      </c>
      <c r="B2770" s="52" t="s">
        <v>2038</v>
      </c>
      <c r="C2770" s="54" t="s">
        <v>83</v>
      </c>
      <c r="D2770" s="52" t="s">
        <v>1639</v>
      </c>
      <c r="E2770" s="52" t="s">
        <v>2039</v>
      </c>
      <c r="F2770" s="52" t="s">
        <v>2038</v>
      </c>
      <c r="G2770" s="92">
        <v>128.74821935707499</v>
      </c>
      <c r="H2770" s="92">
        <v>11080.0717578699</v>
      </c>
      <c r="I2770" s="92">
        <v>8301.6851841441894</v>
      </c>
      <c r="J2770" s="92"/>
      <c r="K2770" s="92"/>
      <c r="L2770" s="52" t="s">
        <v>296</v>
      </c>
      <c r="M2770" s="52" t="s">
        <v>3616</v>
      </c>
      <c r="N2770" s="52" t="s">
        <v>3617</v>
      </c>
      <c r="O2770" s="52" t="s">
        <v>3618</v>
      </c>
      <c r="P2770" s="52" t="s">
        <v>1035</v>
      </c>
      <c r="Q2770" s="52" t="s">
        <v>1036</v>
      </c>
      <c r="R2770" s="52">
        <v>1</v>
      </c>
      <c r="S2770" s="52" t="s">
        <v>3619</v>
      </c>
      <c r="T2770" s="78">
        <v>16867538196.9</v>
      </c>
      <c r="U2770" s="78">
        <v>14729169559.209999</v>
      </c>
      <c r="Z2770" s="52" t="s">
        <v>98</v>
      </c>
      <c r="AA2770" s="81">
        <v>1.485556354342306E-6</v>
      </c>
      <c r="BN2770" s="52" t="s">
        <v>99</v>
      </c>
    </row>
    <row r="2771" spans="1:66" s="52" customFormat="1">
      <c r="A2771" s="52" t="s">
        <v>2040</v>
      </c>
      <c r="B2771" s="52" t="s">
        <v>2041</v>
      </c>
      <c r="C2771" s="54" t="s">
        <v>83</v>
      </c>
      <c r="D2771" s="52" t="s">
        <v>1639</v>
      </c>
      <c r="E2771" s="52" t="s">
        <v>2042</v>
      </c>
      <c r="F2771" s="52" t="s">
        <v>2041</v>
      </c>
      <c r="G2771" s="92">
        <v>179.64867817266301</v>
      </c>
      <c r="H2771" s="92">
        <v>7020.6703429876598</v>
      </c>
      <c r="I2771" s="92">
        <v>5826.0066331394501</v>
      </c>
      <c r="J2771" s="92"/>
      <c r="K2771" s="92"/>
      <c r="L2771" s="52" t="s">
        <v>296</v>
      </c>
      <c r="M2771" s="52" t="s">
        <v>3616</v>
      </c>
      <c r="N2771" s="52" t="s">
        <v>3617</v>
      </c>
      <c r="O2771" s="52" t="s">
        <v>3618</v>
      </c>
      <c r="P2771" s="52" t="s">
        <v>1035</v>
      </c>
      <c r="Q2771" s="52" t="s">
        <v>1036</v>
      </c>
      <c r="R2771" s="52">
        <v>1</v>
      </c>
      <c r="S2771" s="52" t="s">
        <v>3619</v>
      </c>
      <c r="T2771" s="78">
        <v>16867538196.9</v>
      </c>
      <c r="U2771" s="78">
        <v>14729169559.209999</v>
      </c>
      <c r="Z2771" s="52" t="s">
        <v>98</v>
      </c>
      <c r="AA2771" s="81">
        <v>1.497072318105525E-6</v>
      </c>
      <c r="BN2771" s="52" t="s">
        <v>99</v>
      </c>
    </row>
    <row r="2772" spans="1:66" s="52" customFormat="1">
      <c r="A2772" s="52" t="s">
        <v>2043</v>
      </c>
      <c r="B2772" s="52" t="s">
        <v>2044</v>
      </c>
      <c r="C2772" s="54" t="s">
        <v>83</v>
      </c>
      <c r="D2772" s="52" t="s">
        <v>1639</v>
      </c>
      <c r="E2772" s="52" t="s">
        <v>2045</v>
      </c>
      <c r="F2772" s="52" t="s">
        <v>2044</v>
      </c>
      <c r="G2772" s="92">
        <v>178.650629960592</v>
      </c>
      <c r="H2772" s="92">
        <v>20880.685629793999</v>
      </c>
      <c r="I2772" s="92">
        <v>11497.954544263701</v>
      </c>
      <c r="J2772" s="92"/>
      <c r="K2772" s="92"/>
      <c r="L2772" s="52" t="s">
        <v>296</v>
      </c>
      <c r="M2772" s="52" t="s">
        <v>3616</v>
      </c>
      <c r="N2772" s="52" t="s">
        <v>3617</v>
      </c>
      <c r="O2772" s="52" t="s">
        <v>3618</v>
      </c>
      <c r="P2772" s="52" t="s">
        <v>1035</v>
      </c>
      <c r="Q2772" s="52" t="s">
        <v>1036</v>
      </c>
      <c r="R2772" s="52">
        <v>1</v>
      </c>
      <c r="S2772" s="52" t="s">
        <v>3619</v>
      </c>
      <c r="T2772" s="78">
        <v>16867538196.9</v>
      </c>
      <c r="U2772" s="78">
        <v>14729169559.209999</v>
      </c>
      <c r="Z2772" s="52" t="s">
        <v>98</v>
      </c>
      <c r="AA2772" s="81">
        <v>4.466154095162421E-7</v>
      </c>
      <c r="BN2772" s="52" t="s">
        <v>99</v>
      </c>
    </row>
    <row r="2773" spans="1:66" s="52" customFormat="1">
      <c r="A2773" s="52" t="s">
        <v>2046</v>
      </c>
      <c r="B2773" s="52" t="s">
        <v>2047</v>
      </c>
      <c r="C2773" s="54" t="s">
        <v>83</v>
      </c>
      <c r="D2773" s="52" t="s">
        <v>1639</v>
      </c>
      <c r="E2773" s="52" t="s">
        <v>2048</v>
      </c>
      <c r="F2773" s="52" t="s">
        <v>2047</v>
      </c>
      <c r="G2773" s="92">
        <v>188.63111208129601</v>
      </c>
      <c r="H2773" s="92">
        <v>8297.8826204561992</v>
      </c>
      <c r="I2773" s="92">
        <v>6877.4903464840399</v>
      </c>
      <c r="J2773" s="92"/>
      <c r="K2773" s="92"/>
      <c r="L2773" s="52" t="s">
        <v>296</v>
      </c>
      <c r="M2773" s="52" t="s">
        <v>3616</v>
      </c>
      <c r="N2773" s="52" t="s">
        <v>3617</v>
      </c>
      <c r="O2773" s="52" t="s">
        <v>3618</v>
      </c>
      <c r="P2773" s="52" t="s">
        <v>1035</v>
      </c>
      <c r="Q2773" s="52" t="s">
        <v>1036</v>
      </c>
      <c r="R2773" s="52">
        <v>1</v>
      </c>
      <c r="S2773" s="52" t="s">
        <v>3619</v>
      </c>
      <c r="T2773" s="78">
        <v>16867538196.9</v>
      </c>
      <c r="U2773" s="78">
        <v>14729169559.209999</v>
      </c>
      <c r="Z2773" s="52" t="s">
        <v>98</v>
      </c>
      <c r="AA2773" s="81">
        <v>1.4290235763734551E-6</v>
      </c>
      <c r="BN2773" s="52" t="s">
        <v>99</v>
      </c>
    </row>
    <row r="2774" spans="1:66" s="52" customFormat="1">
      <c r="A2774" s="52" t="s">
        <v>2049</v>
      </c>
      <c r="B2774" s="52" t="s">
        <v>2050</v>
      </c>
      <c r="C2774" s="54" t="s">
        <v>83</v>
      </c>
      <c r="D2774" s="52" t="s">
        <v>1639</v>
      </c>
      <c r="E2774" s="52" t="s">
        <v>2051</v>
      </c>
      <c r="F2774" s="52" t="s">
        <v>2050</v>
      </c>
      <c r="G2774" s="92">
        <v>98.806772994964405</v>
      </c>
      <c r="H2774" s="92">
        <v>2679.6396836234399</v>
      </c>
      <c r="I2774" s="92">
        <v>2185.6058186486098</v>
      </c>
      <c r="J2774" s="92"/>
      <c r="K2774" s="92"/>
      <c r="L2774" s="52" t="s">
        <v>296</v>
      </c>
      <c r="M2774" s="52" t="s">
        <v>3616</v>
      </c>
      <c r="N2774" s="52" t="s">
        <v>3617</v>
      </c>
      <c r="O2774" s="52" t="s">
        <v>3618</v>
      </c>
      <c r="P2774" s="52" t="s">
        <v>1035</v>
      </c>
      <c r="Q2774" s="52" t="s">
        <v>1036</v>
      </c>
      <c r="R2774" s="52">
        <v>1</v>
      </c>
      <c r="S2774" s="52" t="s">
        <v>3619</v>
      </c>
      <c r="T2774" s="78">
        <v>16867538196.9</v>
      </c>
      <c r="U2774" s="78">
        <v>14729169559.209999</v>
      </c>
      <c r="Z2774" s="52" t="s">
        <v>98</v>
      </c>
      <c r="AA2774" s="81">
        <v>1.0311523694002971E-6</v>
      </c>
      <c r="BN2774" s="52" t="s">
        <v>99</v>
      </c>
    </row>
    <row r="2775" spans="1:66" s="52" customFormat="1">
      <c r="A2775" s="52" t="s">
        <v>2954</v>
      </c>
      <c r="B2775" s="52" t="s">
        <v>2955</v>
      </c>
      <c r="C2775" s="54" t="s">
        <v>83</v>
      </c>
      <c r="D2775" s="52" t="s">
        <v>1639</v>
      </c>
      <c r="E2775" s="52" t="s">
        <v>2956</v>
      </c>
      <c r="F2775" s="52" t="s">
        <v>2955</v>
      </c>
      <c r="G2775" s="92">
        <v>200.60769062614</v>
      </c>
      <c r="H2775" s="92">
        <v>13276.216965637899</v>
      </c>
      <c r="I2775" s="92">
        <v>6004.1881804403702</v>
      </c>
      <c r="J2775" s="92"/>
      <c r="K2775" s="92"/>
      <c r="L2775" s="52" t="s">
        <v>296</v>
      </c>
      <c r="M2775" s="52" t="s">
        <v>3616</v>
      </c>
      <c r="N2775" s="52" t="s">
        <v>3617</v>
      </c>
      <c r="O2775" s="52" t="s">
        <v>3618</v>
      </c>
      <c r="P2775" s="52" t="s">
        <v>1035</v>
      </c>
      <c r="Q2775" s="52" t="s">
        <v>1036</v>
      </c>
      <c r="R2775" s="52">
        <v>1</v>
      </c>
      <c r="S2775" s="52" t="s">
        <v>3619</v>
      </c>
      <c r="T2775" s="78">
        <v>16867538196.9</v>
      </c>
      <c r="U2775" s="78">
        <v>14729169559.209999</v>
      </c>
      <c r="Z2775" s="52" t="s">
        <v>98</v>
      </c>
      <c r="AA2775" s="81">
        <v>1.7459866204425E-6</v>
      </c>
      <c r="BN2775" s="52" t="s">
        <v>99</v>
      </c>
    </row>
    <row r="2776" spans="1:66" s="52" customFormat="1">
      <c r="A2776" s="52" t="s">
        <v>2526</v>
      </c>
      <c r="B2776" s="52" t="s">
        <v>2527</v>
      </c>
      <c r="C2776" s="54" t="s">
        <v>83</v>
      </c>
      <c r="D2776" s="52" t="s">
        <v>1639</v>
      </c>
      <c r="E2776" s="52" t="s">
        <v>2528</v>
      </c>
      <c r="F2776" s="52" t="s">
        <v>2527</v>
      </c>
      <c r="G2776" s="92">
        <v>152.70137644676299</v>
      </c>
      <c r="H2776" s="92">
        <v>4692.5132982090299</v>
      </c>
      <c r="I2776" s="92">
        <v>4032.8433519590199</v>
      </c>
      <c r="J2776" s="92"/>
      <c r="K2776" s="92"/>
      <c r="L2776" s="52" t="s">
        <v>296</v>
      </c>
      <c r="M2776" s="52" t="s">
        <v>3616</v>
      </c>
      <c r="N2776" s="52" t="s">
        <v>3617</v>
      </c>
      <c r="O2776" s="52" t="s">
        <v>3618</v>
      </c>
      <c r="P2776" s="52" t="s">
        <v>1035</v>
      </c>
      <c r="Q2776" s="52" t="s">
        <v>1036</v>
      </c>
      <c r="R2776" s="52">
        <v>1</v>
      </c>
      <c r="S2776" s="52" t="s">
        <v>3619</v>
      </c>
      <c r="T2776" s="78">
        <v>16867538196.9</v>
      </c>
      <c r="U2776" s="78">
        <v>14729169559.209999</v>
      </c>
      <c r="Z2776" s="52" t="s">
        <v>98</v>
      </c>
      <c r="AA2776" s="81">
        <v>1.2725114703896919E-6</v>
      </c>
      <c r="BN2776" s="52" t="s">
        <v>99</v>
      </c>
    </row>
    <row r="2777" spans="1:66" s="52" customFormat="1">
      <c r="A2777" s="52" t="s">
        <v>2475</v>
      </c>
      <c r="B2777" s="52" t="s">
        <v>2476</v>
      </c>
      <c r="C2777" s="54" t="s">
        <v>83</v>
      </c>
      <c r="D2777" s="52" t="s">
        <v>1639</v>
      </c>
      <c r="E2777" s="52" t="s">
        <v>2477</v>
      </c>
      <c r="F2777" s="52" t="s">
        <v>2476</v>
      </c>
      <c r="G2777" s="92">
        <v>170.66624426403001</v>
      </c>
      <c r="H2777" s="92">
        <v>10936.292932439001</v>
      </c>
      <c r="I2777" s="92">
        <v>5729.26581994347</v>
      </c>
      <c r="J2777" s="92"/>
      <c r="K2777" s="92"/>
      <c r="L2777" s="52" t="s">
        <v>296</v>
      </c>
      <c r="M2777" s="52" t="s">
        <v>3616</v>
      </c>
      <c r="N2777" s="52" t="s">
        <v>3617</v>
      </c>
      <c r="O2777" s="52" t="s">
        <v>3618</v>
      </c>
      <c r="P2777" s="52" t="s">
        <v>1035</v>
      </c>
      <c r="Q2777" s="52" t="s">
        <v>1036</v>
      </c>
      <c r="R2777" s="52">
        <v>1</v>
      </c>
      <c r="S2777" s="52" t="s">
        <v>3619</v>
      </c>
      <c r="T2777" s="78">
        <v>16867538196.9</v>
      </c>
      <c r="U2777" s="78">
        <v>14729169559.209999</v>
      </c>
      <c r="Z2777" s="52" t="s">
        <v>98</v>
      </c>
      <c r="AA2777" s="81">
        <v>1.367517982884856E-6</v>
      </c>
      <c r="BN2777" s="52" t="s">
        <v>99</v>
      </c>
    </row>
    <row r="2778" spans="1:66" s="52" customFormat="1">
      <c r="A2778" s="52" t="s">
        <v>2631</v>
      </c>
      <c r="B2778" s="52" t="s">
        <v>2632</v>
      </c>
      <c r="C2778" s="54" t="s">
        <v>83</v>
      </c>
      <c r="D2778" s="52" t="s">
        <v>1639</v>
      </c>
      <c r="E2778" s="52" t="s">
        <v>2633</v>
      </c>
      <c r="F2778" s="52" t="s">
        <v>2632</v>
      </c>
      <c r="G2778" s="92">
        <v>95.8126283587534</v>
      </c>
      <c r="H2778" s="92">
        <v>2084.88279308647</v>
      </c>
      <c r="I2778" s="92">
        <v>2248.72238757994</v>
      </c>
      <c r="J2778" s="92"/>
      <c r="K2778" s="92"/>
      <c r="L2778" s="52" t="s">
        <v>296</v>
      </c>
      <c r="M2778" s="52" t="s">
        <v>3616</v>
      </c>
      <c r="N2778" s="52" t="s">
        <v>3617</v>
      </c>
      <c r="O2778" s="52" t="s">
        <v>3618</v>
      </c>
      <c r="P2778" s="52" t="s">
        <v>1035</v>
      </c>
      <c r="Q2778" s="52" t="s">
        <v>1036</v>
      </c>
      <c r="R2778" s="52">
        <v>1</v>
      </c>
      <c r="S2778" s="52" t="s">
        <v>3619</v>
      </c>
      <c r="T2778" s="78">
        <v>16867538196.9</v>
      </c>
      <c r="U2778" s="78">
        <v>14729169559.209999</v>
      </c>
      <c r="Z2778" s="52" t="s">
        <v>98</v>
      </c>
      <c r="AA2778" s="81">
        <v>9.5812628358753396E-7</v>
      </c>
      <c r="BN2778" s="52" t="s">
        <v>99</v>
      </c>
    </row>
    <row r="2779" spans="1:66" s="52" customFormat="1">
      <c r="A2779" s="52" t="s">
        <v>2961</v>
      </c>
      <c r="B2779" s="52" t="s">
        <v>2962</v>
      </c>
      <c r="C2779" s="54" t="s">
        <v>83</v>
      </c>
      <c r="D2779" s="52" t="s">
        <v>1639</v>
      </c>
      <c r="E2779" s="52" t="s">
        <v>2963</v>
      </c>
      <c r="F2779" s="52" t="s">
        <v>2962</v>
      </c>
      <c r="G2779" s="92">
        <v>194.61940135371799</v>
      </c>
      <c r="H2779" s="92">
        <v>5698.4560716368596</v>
      </c>
      <c r="I2779" s="92">
        <v>3670.5219095311199</v>
      </c>
      <c r="J2779" s="92"/>
      <c r="K2779" s="92"/>
      <c r="L2779" s="52" t="s">
        <v>296</v>
      </c>
      <c r="M2779" s="52" t="s">
        <v>3616</v>
      </c>
      <c r="N2779" s="52" t="s">
        <v>3617</v>
      </c>
      <c r="O2779" s="52" t="s">
        <v>3618</v>
      </c>
      <c r="P2779" s="52" t="s">
        <v>1035</v>
      </c>
      <c r="Q2779" s="52" t="s">
        <v>1036</v>
      </c>
      <c r="R2779" s="52">
        <v>1</v>
      </c>
      <c r="S2779" s="52" t="s">
        <v>3619</v>
      </c>
      <c r="T2779" s="78">
        <v>16867538196.9</v>
      </c>
      <c r="U2779" s="78">
        <v>14729169559.209999</v>
      </c>
      <c r="Z2779" s="52" t="s">
        <v>98</v>
      </c>
      <c r="AA2779" s="81">
        <v>1.459572531526309E-6</v>
      </c>
      <c r="BN2779" s="52" t="s">
        <v>99</v>
      </c>
    </row>
    <row r="2780" spans="1:66" s="52" customFormat="1">
      <c r="A2780" s="52" t="s">
        <v>2966</v>
      </c>
      <c r="B2780" s="52" t="s">
        <v>2967</v>
      </c>
      <c r="C2780" s="54" t="s">
        <v>83</v>
      </c>
      <c r="D2780" s="52" t="s">
        <v>1639</v>
      </c>
      <c r="E2780" s="52" t="s">
        <v>2968</v>
      </c>
      <c r="F2780" s="52" t="s">
        <v>2967</v>
      </c>
      <c r="G2780" s="92">
        <v>227.55499235203899</v>
      </c>
      <c r="H2780" s="92">
        <v>16540.9723940697</v>
      </c>
      <c r="I2780" s="92">
        <v>14615.8571587715</v>
      </c>
      <c r="J2780" s="92"/>
      <c r="K2780" s="92"/>
      <c r="L2780" s="52" t="s">
        <v>296</v>
      </c>
      <c r="M2780" s="52" t="s">
        <v>3616</v>
      </c>
      <c r="N2780" s="52" t="s">
        <v>3617</v>
      </c>
      <c r="O2780" s="52" t="s">
        <v>3618</v>
      </c>
      <c r="P2780" s="52" t="s">
        <v>1035</v>
      </c>
      <c r="Q2780" s="52" t="s">
        <v>1036</v>
      </c>
      <c r="R2780" s="52">
        <v>1</v>
      </c>
      <c r="S2780" s="52" t="s">
        <v>3619</v>
      </c>
      <c r="T2780" s="78">
        <v>16867538196.9</v>
      </c>
      <c r="U2780" s="78">
        <v>14729169559.209999</v>
      </c>
      <c r="Z2780" s="52" t="s">
        <v>98</v>
      </c>
      <c r="AA2780" s="81">
        <v>2.3532996493142228E-6</v>
      </c>
      <c r="BN2780" s="52" t="s">
        <v>99</v>
      </c>
    </row>
    <row r="2781" spans="1:66" s="52" customFormat="1">
      <c r="A2781" s="52" t="s">
        <v>2061</v>
      </c>
      <c r="B2781" s="52" t="s">
        <v>2062</v>
      </c>
      <c r="C2781" s="54" t="s">
        <v>83</v>
      </c>
      <c r="D2781" s="52" t="s">
        <v>1639</v>
      </c>
      <c r="E2781" s="52" t="s">
        <v>2063</v>
      </c>
      <c r="F2781" s="52" t="s">
        <v>2062</v>
      </c>
      <c r="G2781" s="92">
        <v>291.43007792454199</v>
      </c>
      <c r="H2781" s="92">
        <v>31853.3075171524</v>
      </c>
      <c r="I2781" s="92">
        <v>17890.8924837876</v>
      </c>
      <c r="J2781" s="92"/>
      <c r="K2781" s="92"/>
      <c r="L2781" s="52" t="s">
        <v>296</v>
      </c>
      <c r="M2781" s="52" t="s">
        <v>3616</v>
      </c>
      <c r="N2781" s="52" t="s">
        <v>3617</v>
      </c>
      <c r="O2781" s="52" t="s">
        <v>3618</v>
      </c>
      <c r="P2781" s="52" t="s">
        <v>1035</v>
      </c>
      <c r="Q2781" s="52" t="s">
        <v>1036</v>
      </c>
      <c r="R2781" s="52">
        <v>1</v>
      </c>
      <c r="S2781" s="52" t="s">
        <v>3619</v>
      </c>
      <c r="T2781" s="78">
        <v>16867538196.9</v>
      </c>
      <c r="U2781" s="78">
        <v>14729169559.209999</v>
      </c>
      <c r="Z2781" s="52" t="s">
        <v>98</v>
      </c>
      <c r="AA2781" s="81">
        <v>2.1606010352951348E-6</v>
      </c>
      <c r="BN2781" s="52" t="s">
        <v>99</v>
      </c>
    </row>
    <row r="2782" spans="1:66" s="52" customFormat="1">
      <c r="A2782" s="52" t="s">
        <v>2085</v>
      </c>
      <c r="B2782" s="52" t="s">
        <v>2086</v>
      </c>
      <c r="C2782" s="54" t="s">
        <v>83</v>
      </c>
      <c r="D2782" s="52" t="s">
        <v>1639</v>
      </c>
      <c r="E2782" s="52" t="s">
        <v>2087</v>
      </c>
      <c r="F2782" s="52" t="s">
        <v>2086</v>
      </c>
      <c r="G2782" s="92">
        <v>158.689665719185</v>
      </c>
      <c r="H2782" s="92">
        <v>11090.8207371139</v>
      </c>
      <c r="I2782" s="92">
        <v>7009.3225348164196</v>
      </c>
      <c r="J2782" s="92"/>
      <c r="K2782" s="92"/>
      <c r="L2782" s="52" t="s">
        <v>296</v>
      </c>
      <c r="M2782" s="52" t="s">
        <v>3616</v>
      </c>
      <c r="N2782" s="52" t="s">
        <v>3617</v>
      </c>
      <c r="O2782" s="52" t="s">
        <v>3618</v>
      </c>
      <c r="P2782" s="52" t="s">
        <v>1035</v>
      </c>
      <c r="Q2782" s="52" t="s">
        <v>1036</v>
      </c>
      <c r="R2782" s="52">
        <v>1</v>
      </c>
      <c r="S2782" s="52" t="s">
        <v>3619</v>
      </c>
      <c r="T2782" s="78">
        <v>16867538196.9</v>
      </c>
      <c r="U2782" s="78">
        <v>14729169559.209999</v>
      </c>
      <c r="Z2782" s="52" t="s">
        <v>98</v>
      </c>
      <c r="AA2782" s="81">
        <v>1.7132986950138901E-6</v>
      </c>
      <c r="BN2782" s="52" t="s">
        <v>99</v>
      </c>
    </row>
    <row r="2783" spans="1:66" s="52" customFormat="1">
      <c r="A2783" s="52" t="s">
        <v>3292</v>
      </c>
      <c r="B2783" s="52" t="s">
        <v>3293</v>
      </c>
      <c r="C2783" s="54" t="s">
        <v>83</v>
      </c>
      <c r="D2783" s="52" t="s">
        <v>1639</v>
      </c>
      <c r="E2783" s="52" t="s">
        <v>3294</v>
      </c>
      <c r="F2783" s="52" t="s">
        <v>3293</v>
      </c>
      <c r="G2783" s="92">
        <v>184.63891923301401</v>
      </c>
      <c r="H2783" s="92">
        <v>7256.3095258574604</v>
      </c>
      <c r="I2783" s="92">
        <v>6142.93684288239</v>
      </c>
      <c r="J2783" s="92"/>
      <c r="K2783" s="92"/>
      <c r="L2783" s="52" t="s">
        <v>296</v>
      </c>
      <c r="M2783" s="52" t="s">
        <v>3616</v>
      </c>
      <c r="N2783" s="52" t="s">
        <v>3617</v>
      </c>
      <c r="O2783" s="52" t="s">
        <v>3618</v>
      </c>
      <c r="P2783" s="52" t="s">
        <v>1035</v>
      </c>
      <c r="Q2783" s="52" t="s">
        <v>1036</v>
      </c>
      <c r="R2783" s="52">
        <v>1</v>
      </c>
      <c r="S2783" s="52" t="s">
        <v>3619</v>
      </c>
      <c r="T2783" s="78">
        <v>16867538196.9</v>
      </c>
      <c r="U2783" s="78">
        <v>14729169559.209999</v>
      </c>
      <c r="Z2783" s="52" t="s">
        <v>98</v>
      </c>
      <c r="AA2783" s="81">
        <v>1.748474613948996E-6</v>
      </c>
      <c r="BN2783" s="52" t="s">
        <v>99</v>
      </c>
    </row>
    <row r="2784" spans="1:66" s="52" customFormat="1">
      <c r="A2784" s="52" t="s">
        <v>3708</v>
      </c>
      <c r="B2784" s="52" t="s">
        <v>3709</v>
      </c>
      <c r="C2784" s="52" t="s">
        <v>257</v>
      </c>
      <c r="D2784" s="52" t="s">
        <v>1877</v>
      </c>
      <c r="E2784" s="52" t="s">
        <v>3710</v>
      </c>
      <c r="F2784" s="52" t="s">
        <v>3709</v>
      </c>
      <c r="G2784" s="92">
        <v>215999.59015268899</v>
      </c>
      <c r="H2784" s="92">
        <v>21599274.1645662</v>
      </c>
      <c r="I2784" s="92">
        <v>21598015.016961399</v>
      </c>
      <c r="J2784" s="92"/>
      <c r="K2784" s="92"/>
      <c r="L2784" s="52" t="s">
        <v>296</v>
      </c>
      <c r="M2784" s="52" t="s">
        <v>3616</v>
      </c>
      <c r="N2784" s="52" t="s">
        <v>3617</v>
      </c>
      <c r="O2784" s="52" t="s">
        <v>3618</v>
      </c>
      <c r="P2784" s="52" t="s">
        <v>1035</v>
      </c>
      <c r="Q2784" s="52" t="s">
        <v>1036</v>
      </c>
      <c r="R2784" s="52">
        <v>1</v>
      </c>
      <c r="S2784" s="52" t="s">
        <v>3619</v>
      </c>
      <c r="T2784" s="78">
        <v>16867538196.9</v>
      </c>
      <c r="U2784" s="78">
        <v>14729169559.209999</v>
      </c>
      <c r="BN2784" s="52" t="s">
        <v>99</v>
      </c>
    </row>
    <row r="2785" spans="1:66" s="52" customFormat="1">
      <c r="A2785" s="52" t="s">
        <v>3711</v>
      </c>
      <c r="B2785" s="52" t="s">
        <v>184</v>
      </c>
      <c r="C2785" s="52" t="s">
        <v>93</v>
      </c>
      <c r="D2785" s="52" t="s">
        <v>100</v>
      </c>
      <c r="E2785" s="52" t="s">
        <v>3712</v>
      </c>
      <c r="F2785" s="52" t="s">
        <v>184</v>
      </c>
      <c r="G2785" s="92">
        <v>199609.64241407</v>
      </c>
      <c r="H2785" s="92">
        <v>20162350.409638502</v>
      </c>
      <c r="I2785" s="92">
        <v>20142609.016003799</v>
      </c>
      <c r="J2785" s="92">
        <v>388544.270937138</v>
      </c>
      <c r="K2785" s="92"/>
      <c r="L2785" s="52" t="s">
        <v>296</v>
      </c>
      <c r="M2785" s="52" t="s">
        <v>3616</v>
      </c>
      <c r="N2785" s="52" t="s">
        <v>3617</v>
      </c>
      <c r="O2785" s="52" t="s">
        <v>3618</v>
      </c>
      <c r="P2785" s="52" t="s">
        <v>1035</v>
      </c>
      <c r="Q2785" s="52" t="s">
        <v>1036</v>
      </c>
      <c r="R2785" s="52">
        <v>1</v>
      </c>
      <c r="S2785" s="52" t="s">
        <v>3619</v>
      </c>
      <c r="T2785" s="78">
        <v>16867538196.9</v>
      </c>
      <c r="U2785" s="78">
        <v>14729169559.209999</v>
      </c>
      <c r="AY2785" s="52">
        <v>0.54794520547945202</v>
      </c>
      <c r="AZ2785" s="52" t="s">
        <v>97</v>
      </c>
      <c r="BA2785" s="52">
        <v>0.54039999999999999</v>
      </c>
      <c r="BB2785" s="52" t="s">
        <v>98</v>
      </c>
      <c r="BN2785" s="52" t="s">
        <v>99</v>
      </c>
    </row>
    <row r="2786" spans="1:66" s="52" customFormat="1">
      <c r="A2786" s="52" t="s">
        <v>3620</v>
      </c>
      <c r="B2786" s="52" t="s">
        <v>3620</v>
      </c>
      <c r="C2786" s="52" t="s">
        <v>70</v>
      </c>
      <c r="D2786" s="52" t="s">
        <v>71</v>
      </c>
      <c r="F2786" s="52" t="s">
        <v>107</v>
      </c>
      <c r="G2786" s="92">
        <v>4828947.6198027804</v>
      </c>
      <c r="H2786" s="92">
        <v>4828947.6198027804</v>
      </c>
      <c r="I2786" s="92">
        <v>4828947.6198027804</v>
      </c>
      <c r="J2786" s="92">
        <v>8094.4224543807404</v>
      </c>
      <c r="K2786" s="92"/>
      <c r="L2786" s="52" t="s">
        <v>296</v>
      </c>
      <c r="M2786" s="52" t="s">
        <v>3616</v>
      </c>
      <c r="N2786" s="52" t="s">
        <v>3617</v>
      </c>
      <c r="O2786" s="52" t="s">
        <v>3618</v>
      </c>
      <c r="P2786" s="52" t="s">
        <v>1035</v>
      </c>
      <c r="Q2786" s="52" t="s">
        <v>1036</v>
      </c>
      <c r="R2786" s="52">
        <v>1</v>
      </c>
      <c r="S2786" s="52" t="s">
        <v>3619</v>
      </c>
      <c r="T2786" s="78">
        <v>16867538196.9</v>
      </c>
      <c r="U2786" s="78">
        <v>14729169559.209999</v>
      </c>
      <c r="BN2786" s="52" t="s">
        <v>99</v>
      </c>
    </row>
    <row r="2787" spans="1:66" s="52" customFormat="1">
      <c r="A2787" s="52" t="s">
        <v>3718</v>
      </c>
      <c r="B2787" s="52" t="s">
        <v>3718</v>
      </c>
      <c r="C2787" s="52" t="s">
        <v>3622</v>
      </c>
      <c r="D2787" s="52" t="s">
        <v>303</v>
      </c>
      <c r="E2787" s="52" t="s">
        <v>3719</v>
      </c>
      <c r="F2787" s="52" t="s">
        <v>3720</v>
      </c>
      <c r="G2787" s="92">
        <v>369317544.38944399</v>
      </c>
      <c r="H2787" s="92">
        <v>369317544.38944399</v>
      </c>
      <c r="I2787" s="92">
        <v>369317174.13363397</v>
      </c>
      <c r="J2787" s="92">
        <v>941451.89704750199</v>
      </c>
      <c r="K2787" s="92"/>
      <c r="L2787" s="52" t="s">
        <v>296</v>
      </c>
      <c r="M2787" s="52" t="s">
        <v>3616</v>
      </c>
      <c r="N2787" s="52" t="s">
        <v>3617</v>
      </c>
      <c r="O2787" s="52" t="s">
        <v>3618</v>
      </c>
      <c r="P2787" s="52" t="s">
        <v>1035</v>
      </c>
      <c r="Q2787" s="52" t="s">
        <v>1036</v>
      </c>
      <c r="R2787" s="52">
        <v>1</v>
      </c>
      <c r="S2787" s="52" t="s">
        <v>3619</v>
      </c>
      <c r="T2787" s="78">
        <v>16867538196.9</v>
      </c>
      <c r="U2787" s="78">
        <v>14729169559.209999</v>
      </c>
      <c r="AW2787" s="52" t="s">
        <v>3721</v>
      </c>
      <c r="AX2787" s="52">
        <v>0.15620000000000001</v>
      </c>
      <c r="BN2787" s="52" t="s">
        <v>99</v>
      </c>
    </row>
    <row r="2788" spans="1:66" s="52" customFormat="1">
      <c r="A2788" s="52" t="s">
        <v>3621</v>
      </c>
      <c r="B2788" s="52" t="s">
        <v>3621</v>
      </c>
      <c r="C2788" s="52" t="s">
        <v>3622</v>
      </c>
      <c r="D2788" s="52" t="s">
        <v>303</v>
      </c>
      <c r="E2788" s="52" t="s">
        <v>3623</v>
      </c>
      <c r="F2788" s="52" t="s">
        <v>3624</v>
      </c>
      <c r="G2788" s="92">
        <v>99815552.537687704</v>
      </c>
      <c r="H2788" s="92">
        <v>99815552.537687704</v>
      </c>
      <c r="I2788" s="92">
        <v>99815450.106967703</v>
      </c>
      <c r="J2788" s="92">
        <v>2615305.0223188102</v>
      </c>
      <c r="K2788" s="92"/>
      <c r="L2788" s="52" t="s">
        <v>296</v>
      </c>
      <c r="M2788" s="52" t="s">
        <v>3616</v>
      </c>
      <c r="N2788" s="52" t="s">
        <v>3617</v>
      </c>
      <c r="O2788" s="52" t="s">
        <v>3618</v>
      </c>
      <c r="P2788" s="52" t="s">
        <v>1035</v>
      </c>
      <c r="Q2788" s="52" t="s">
        <v>1036</v>
      </c>
      <c r="R2788" s="52">
        <v>1</v>
      </c>
      <c r="S2788" s="52" t="s">
        <v>3619</v>
      </c>
      <c r="T2788" s="78">
        <v>16867538196.9</v>
      </c>
      <c r="U2788" s="78">
        <v>14729169559.209999</v>
      </c>
      <c r="AW2788" s="52" t="s">
        <v>302</v>
      </c>
      <c r="AX2788" s="52">
        <v>0.13489999999999999</v>
      </c>
      <c r="BN2788" s="52" t="s">
        <v>99</v>
      </c>
    </row>
    <row r="2789" spans="1:66" s="52" customFormat="1">
      <c r="A2789" s="52" t="s">
        <v>1183</v>
      </c>
      <c r="B2789" s="52" t="s">
        <v>1183</v>
      </c>
      <c r="C2789" s="52" t="s">
        <v>70</v>
      </c>
      <c r="D2789" s="52" t="s">
        <v>1183</v>
      </c>
      <c r="F2789" s="52" t="s">
        <v>1184</v>
      </c>
      <c r="G2789" s="92">
        <v>128612.648873023</v>
      </c>
      <c r="H2789" s="92">
        <v>128612.648873023</v>
      </c>
      <c r="I2789" s="92">
        <v>128612.648873023</v>
      </c>
      <c r="J2789" s="92"/>
      <c r="K2789" s="92"/>
      <c r="L2789" s="52" t="s">
        <v>296</v>
      </c>
      <c r="M2789" s="52" t="s">
        <v>3616</v>
      </c>
      <c r="N2789" s="52" t="s">
        <v>3617</v>
      </c>
      <c r="O2789" s="52" t="s">
        <v>3618</v>
      </c>
      <c r="P2789" s="52" t="s">
        <v>1035</v>
      </c>
      <c r="Q2789" s="52" t="s">
        <v>1036</v>
      </c>
      <c r="R2789" s="52">
        <v>1</v>
      </c>
      <c r="S2789" s="52" t="s">
        <v>3619</v>
      </c>
      <c r="T2789" s="78">
        <v>16867538196.9</v>
      </c>
      <c r="U2789" s="78">
        <v>14729169559.209999</v>
      </c>
      <c r="AX2789" s="52">
        <v>0.15620000000000001</v>
      </c>
      <c r="BN2789" s="52" t="s">
        <v>99</v>
      </c>
    </row>
    <row r="2790" spans="1:66" s="52" customFormat="1">
      <c r="A2790" s="52" t="s">
        <v>1183</v>
      </c>
      <c r="B2790" s="52" t="s">
        <v>1183</v>
      </c>
      <c r="C2790" s="52" t="s">
        <v>70</v>
      </c>
      <c r="D2790" s="52" t="s">
        <v>1183</v>
      </c>
      <c r="F2790" s="52" t="s">
        <v>1184</v>
      </c>
      <c r="G2790" s="92">
        <v>36121.990787427203</v>
      </c>
      <c r="H2790" s="92">
        <v>36121.990787427203</v>
      </c>
      <c r="I2790" s="92">
        <v>36121.990787427203</v>
      </c>
      <c r="J2790" s="92"/>
      <c r="K2790" s="92"/>
      <c r="L2790" s="52" t="s">
        <v>296</v>
      </c>
      <c r="M2790" s="52" t="s">
        <v>3616</v>
      </c>
      <c r="N2790" s="52" t="s">
        <v>3617</v>
      </c>
      <c r="O2790" s="52" t="s">
        <v>3618</v>
      </c>
      <c r="P2790" s="52" t="s">
        <v>1035</v>
      </c>
      <c r="Q2790" s="52" t="s">
        <v>1036</v>
      </c>
      <c r="R2790" s="52">
        <v>1</v>
      </c>
      <c r="S2790" s="52" t="s">
        <v>3619</v>
      </c>
      <c r="T2790" s="78">
        <v>16867538196.9</v>
      </c>
      <c r="U2790" s="78">
        <v>14729169559.209999</v>
      </c>
      <c r="AX2790" s="52">
        <v>0.15620000000000001</v>
      </c>
      <c r="BN2790" s="52" t="s">
        <v>99</v>
      </c>
    </row>
    <row r="2791" spans="1:66" s="52" customFormat="1">
      <c r="A2791" s="52" t="s">
        <v>3628</v>
      </c>
      <c r="B2791" s="52" t="s">
        <v>3629</v>
      </c>
      <c r="C2791" s="54" t="s">
        <v>83</v>
      </c>
      <c r="D2791" s="52" t="s">
        <v>84</v>
      </c>
      <c r="E2791" s="52" t="s">
        <v>3630</v>
      </c>
      <c r="F2791" s="52" t="s">
        <v>3629</v>
      </c>
      <c r="G2791" s="92">
        <v>107844.71558381899</v>
      </c>
      <c r="H2791" s="92">
        <v>2071768.9833232099</v>
      </c>
      <c r="I2791" s="92">
        <v>2388760.4501816002</v>
      </c>
      <c r="J2791" s="92"/>
      <c r="K2791" s="92"/>
      <c r="L2791" s="52" t="s">
        <v>296</v>
      </c>
      <c r="M2791" s="52" t="s">
        <v>3616</v>
      </c>
      <c r="N2791" s="52" t="s">
        <v>3617</v>
      </c>
      <c r="O2791" s="52" t="s">
        <v>3618</v>
      </c>
      <c r="P2791" s="52" t="s">
        <v>1035</v>
      </c>
      <c r="Q2791" s="52" t="s">
        <v>1036</v>
      </c>
      <c r="R2791" s="52">
        <v>1</v>
      </c>
      <c r="S2791" s="52" t="s">
        <v>3619</v>
      </c>
      <c r="T2791" s="78">
        <v>16867538196.9</v>
      </c>
      <c r="U2791" s="78">
        <v>14729169559.209999</v>
      </c>
      <c r="Z2791" s="52" t="s">
        <v>98</v>
      </c>
      <c r="AA2791" s="81">
        <v>1.126121989731233E-4</v>
      </c>
      <c r="AX2791" s="52">
        <v>0.15620000000000001</v>
      </c>
      <c r="BN2791" s="52" t="s">
        <v>99</v>
      </c>
    </row>
    <row r="2792" spans="1:66" s="52" customFormat="1">
      <c r="A2792" s="52" t="s">
        <v>3631</v>
      </c>
      <c r="B2792" s="52" t="s">
        <v>3632</v>
      </c>
      <c r="C2792" s="54" t="s">
        <v>83</v>
      </c>
      <c r="D2792" s="52" t="s">
        <v>84</v>
      </c>
      <c r="E2792" s="52" t="s">
        <v>3633</v>
      </c>
      <c r="F2792" s="52" t="s">
        <v>3632</v>
      </c>
      <c r="G2792" s="92">
        <v>402107.95155360003</v>
      </c>
      <c r="H2792" s="92">
        <v>5250871.2043850403</v>
      </c>
      <c r="I2792" s="92">
        <v>3743625.0289640198</v>
      </c>
      <c r="J2792" s="92"/>
      <c r="K2792" s="92"/>
      <c r="L2792" s="52" t="s">
        <v>296</v>
      </c>
      <c r="M2792" s="52" t="s">
        <v>3616</v>
      </c>
      <c r="N2792" s="52" t="s">
        <v>3617</v>
      </c>
      <c r="O2792" s="52" t="s">
        <v>3618</v>
      </c>
      <c r="P2792" s="52" t="s">
        <v>1035</v>
      </c>
      <c r="Q2792" s="52" t="s">
        <v>1036</v>
      </c>
      <c r="R2792" s="52">
        <v>1</v>
      </c>
      <c r="S2792" s="52" t="s">
        <v>3619</v>
      </c>
      <c r="T2792" s="78">
        <v>16867538196.9</v>
      </c>
      <c r="U2792" s="78">
        <v>14729169559.209999</v>
      </c>
      <c r="Z2792" s="52" t="s">
        <v>98</v>
      </c>
      <c r="AA2792" s="81">
        <v>4.0653358963321882E-4</v>
      </c>
      <c r="AX2792" s="52">
        <v>0.15620000000000001</v>
      </c>
      <c r="BN2792" s="52" t="s">
        <v>99</v>
      </c>
    </row>
    <row r="2793" spans="1:66" s="52" customFormat="1">
      <c r="A2793" s="52" t="s">
        <v>2403</v>
      </c>
      <c r="B2793" s="52" t="s">
        <v>2404</v>
      </c>
      <c r="C2793" s="54" t="s">
        <v>83</v>
      </c>
      <c r="D2793" s="52" t="s">
        <v>84</v>
      </c>
      <c r="E2793" s="52" t="s">
        <v>2405</v>
      </c>
      <c r="F2793" s="52" t="s">
        <v>2404</v>
      </c>
      <c r="G2793" s="92">
        <v>68820.827163684895</v>
      </c>
      <c r="H2793" s="92">
        <v>2438271.4596290998</v>
      </c>
      <c r="I2793" s="92">
        <v>2062560.19009564</v>
      </c>
      <c r="J2793" s="92"/>
      <c r="K2793" s="92"/>
      <c r="L2793" s="52" t="s">
        <v>296</v>
      </c>
      <c r="M2793" s="52" t="s">
        <v>3616</v>
      </c>
      <c r="N2793" s="52" t="s">
        <v>3617</v>
      </c>
      <c r="O2793" s="52" t="s">
        <v>3618</v>
      </c>
      <c r="P2793" s="52" t="s">
        <v>1035</v>
      </c>
      <c r="Q2793" s="52" t="s">
        <v>1036</v>
      </c>
      <c r="R2793" s="52">
        <v>1</v>
      </c>
      <c r="S2793" s="52" t="s">
        <v>3619</v>
      </c>
      <c r="T2793" s="78">
        <v>16867538196.9</v>
      </c>
      <c r="U2793" s="78">
        <v>14729169559.209999</v>
      </c>
      <c r="Z2793" s="52" t="s">
        <v>87</v>
      </c>
      <c r="AA2793" s="81">
        <v>3.2424723529130827E-5</v>
      </c>
      <c r="AX2793" s="52">
        <v>0.15620000000000001</v>
      </c>
      <c r="BN2793" s="52" t="s">
        <v>99</v>
      </c>
    </row>
    <row r="2794" spans="1:66" s="52" customFormat="1">
      <c r="A2794" s="52" t="s">
        <v>3634</v>
      </c>
      <c r="B2794" s="52" t="s">
        <v>3635</v>
      </c>
      <c r="C2794" s="54" t="s">
        <v>83</v>
      </c>
      <c r="D2794" s="52" t="s">
        <v>84</v>
      </c>
      <c r="E2794" s="52" t="s">
        <v>3636</v>
      </c>
      <c r="F2794" s="52" t="s">
        <v>3635</v>
      </c>
      <c r="G2794" s="92">
        <v>66550.0233434525</v>
      </c>
      <c r="H2794" s="92">
        <v>3978091.6720410502</v>
      </c>
      <c r="I2794" s="92">
        <v>2960810.5385501999</v>
      </c>
      <c r="J2794" s="92"/>
      <c r="K2794" s="92"/>
      <c r="L2794" s="52" t="s">
        <v>296</v>
      </c>
      <c r="M2794" s="52" t="s">
        <v>3616</v>
      </c>
      <c r="N2794" s="52" t="s">
        <v>3617</v>
      </c>
      <c r="O2794" s="52" t="s">
        <v>3618</v>
      </c>
      <c r="P2794" s="52" t="s">
        <v>1035</v>
      </c>
      <c r="Q2794" s="52" t="s">
        <v>1036</v>
      </c>
      <c r="R2794" s="52">
        <v>1</v>
      </c>
      <c r="S2794" s="52" t="s">
        <v>3619</v>
      </c>
      <c r="T2794" s="78">
        <v>16867538196.9</v>
      </c>
      <c r="U2794" s="78">
        <v>14729169559.209999</v>
      </c>
      <c r="Z2794" s="52" t="s">
        <v>98</v>
      </c>
      <c r="AA2794" s="81">
        <v>4.6996219562187891E-5</v>
      </c>
      <c r="AX2794" s="52">
        <v>0.15620000000000001</v>
      </c>
      <c r="BN2794" s="52" t="s">
        <v>99</v>
      </c>
    </row>
    <row r="2795" spans="1:66" s="52" customFormat="1">
      <c r="A2795" s="52" t="s">
        <v>3637</v>
      </c>
      <c r="B2795" s="52" t="s">
        <v>3638</v>
      </c>
      <c r="C2795" s="54" t="s">
        <v>83</v>
      </c>
      <c r="D2795" s="52" t="s">
        <v>84</v>
      </c>
      <c r="E2795" s="52" t="s">
        <v>3639</v>
      </c>
      <c r="F2795" s="52" t="s">
        <v>3638</v>
      </c>
      <c r="G2795" s="92">
        <v>29844.850208768599</v>
      </c>
      <c r="H2795" s="92">
        <v>563772.214910215</v>
      </c>
      <c r="I2795" s="92">
        <v>610924.083773494</v>
      </c>
      <c r="J2795" s="92"/>
      <c r="K2795" s="92"/>
      <c r="L2795" s="52" t="s">
        <v>296</v>
      </c>
      <c r="M2795" s="52" t="s">
        <v>3616</v>
      </c>
      <c r="N2795" s="52" t="s">
        <v>3617</v>
      </c>
      <c r="O2795" s="52" t="s">
        <v>3618</v>
      </c>
      <c r="P2795" s="52" t="s">
        <v>1035</v>
      </c>
      <c r="Q2795" s="52" t="s">
        <v>1036</v>
      </c>
      <c r="R2795" s="52">
        <v>1</v>
      </c>
      <c r="S2795" s="52" t="s">
        <v>3619</v>
      </c>
      <c r="T2795" s="78">
        <v>16867538196.9</v>
      </c>
      <c r="U2795" s="78">
        <v>14729169559.209999</v>
      </c>
      <c r="Z2795" s="52" t="s">
        <v>98</v>
      </c>
      <c r="AA2795" s="81">
        <v>9.4205757526750634E-5</v>
      </c>
      <c r="AX2795" s="52">
        <v>0.15620000000000001</v>
      </c>
      <c r="BN2795" s="52" t="s">
        <v>99</v>
      </c>
    </row>
    <row r="2796" spans="1:66" s="52" customFormat="1">
      <c r="A2796" s="52" t="s">
        <v>3640</v>
      </c>
      <c r="B2796" s="52" t="s">
        <v>3641</v>
      </c>
      <c r="C2796" s="54" t="s">
        <v>83</v>
      </c>
      <c r="D2796" s="52" t="s">
        <v>84</v>
      </c>
      <c r="E2796" s="52" t="s">
        <v>3642</v>
      </c>
      <c r="F2796" s="52" t="s">
        <v>3641</v>
      </c>
      <c r="G2796" s="92">
        <v>422029.13952907198</v>
      </c>
      <c r="H2796" s="92">
        <v>6341515.4214811297</v>
      </c>
      <c r="I2796" s="92">
        <v>5612987.55573666</v>
      </c>
      <c r="J2796" s="92"/>
      <c r="K2796" s="92"/>
      <c r="L2796" s="52" t="s">
        <v>296</v>
      </c>
      <c r="M2796" s="52" t="s">
        <v>3616</v>
      </c>
      <c r="N2796" s="52" t="s">
        <v>3617</v>
      </c>
      <c r="O2796" s="52" t="s">
        <v>3618</v>
      </c>
      <c r="P2796" s="52" t="s">
        <v>1035</v>
      </c>
      <c r="Q2796" s="52" t="s">
        <v>1036</v>
      </c>
      <c r="R2796" s="52">
        <v>1</v>
      </c>
      <c r="S2796" s="52" t="s">
        <v>3619</v>
      </c>
      <c r="T2796" s="78">
        <v>16867538196.9</v>
      </c>
      <c r="U2796" s="78">
        <v>14729169559.209999</v>
      </c>
      <c r="Z2796" s="52" t="s">
        <v>98</v>
      </c>
      <c r="AA2796" s="81">
        <v>4.8891676677462095E-4</v>
      </c>
      <c r="AX2796" s="52">
        <v>0.15620000000000001</v>
      </c>
      <c r="BN2796" s="52" t="s">
        <v>99</v>
      </c>
    </row>
    <row r="2797" spans="1:66" s="52" customFormat="1">
      <c r="A2797" s="52" t="s">
        <v>2397</v>
      </c>
      <c r="B2797" s="52" t="s">
        <v>2398</v>
      </c>
      <c r="C2797" s="54" t="s">
        <v>83</v>
      </c>
      <c r="D2797" s="52" t="s">
        <v>84</v>
      </c>
      <c r="E2797" s="52" t="s">
        <v>2399</v>
      </c>
      <c r="F2797" s="52" t="s">
        <v>2398</v>
      </c>
      <c r="G2797" s="92">
        <v>143777.316341862</v>
      </c>
      <c r="H2797" s="92">
        <v>2575199.1432907302</v>
      </c>
      <c r="I2797" s="92">
        <v>2353634.6685162699</v>
      </c>
      <c r="J2797" s="92"/>
      <c r="K2797" s="92"/>
      <c r="L2797" s="52" t="s">
        <v>296</v>
      </c>
      <c r="M2797" s="52" t="s">
        <v>3616</v>
      </c>
      <c r="N2797" s="52" t="s">
        <v>3617</v>
      </c>
      <c r="O2797" s="52" t="s">
        <v>3618</v>
      </c>
      <c r="P2797" s="52" t="s">
        <v>1035</v>
      </c>
      <c r="Q2797" s="52" t="s">
        <v>1036</v>
      </c>
      <c r="R2797" s="52">
        <v>1</v>
      </c>
      <c r="S2797" s="52" t="s">
        <v>3619</v>
      </c>
      <c r="T2797" s="78">
        <v>16867538196.9</v>
      </c>
      <c r="U2797" s="78">
        <v>14729169559.209999</v>
      </c>
      <c r="Z2797" s="52" t="s">
        <v>98</v>
      </c>
      <c r="AA2797" s="81">
        <v>8.6409239243667214E-5</v>
      </c>
      <c r="AX2797" s="52">
        <v>0.15620000000000001</v>
      </c>
      <c r="BN2797" s="52" t="s">
        <v>99</v>
      </c>
    </row>
    <row r="2798" spans="1:66" s="52" customFormat="1">
      <c r="A2798" s="52" t="s">
        <v>3643</v>
      </c>
      <c r="B2798" s="52" t="s">
        <v>1824</v>
      </c>
      <c r="C2798" s="54" t="s">
        <v>83</v>
      </c>
      <c r="D2798" s="52" t="s">
        <v>84</v>
      </c>
      <c r="E2798" s="52" t="s">
        <v>3644</v>
      </c>
      <c r="F2798" s="52" t="s">
        <v>1824</v>
      </c>
      <c r="G2798" s="92">
        <v>92828.463860049596</v>
      </c>
      <c r="H2798" s="92">
        <v>1054491.42322915</v>
      </c>
      <c r="I2798" s="92">
        <v>1010901.97143594</v>
      </c>
      <c r="J2798" s="92"/>
      <c r="K2798" s="92"/>
      <c r="L2798" s="52" t="s">
        <v>296</v>
      </c>
      <c r="M2798" s="52" t="s">
        <v>3616</v>
      </c>
      <c r="N2798" s="52" t="s">
        <v>3617</v>
      </c>
      <c r="O2798" s="52" t="s">
        <v>3618</v>
      </c>
      <c r="P2798" s="52" t="s">
        <v>1035</v>
      </c>
      <c r="Q2798" s="52" t="s">
        <v>1036</v>
      </c>
      <c r="R2798" s="52">
        <v>1</v>
      </c>
      <c r="S2798" s="52" t="s">
        <v>3619</v>
      </c>
      <c r="T2798" s="78">
        <v>16867538196.9</v>
      </c>
      <c r="U2798" s="78">
        <v>14729169559.209999</v>
      </c>
      <c r="Z2798" s="52" t="s">
        <v>87</v>
      </c>
      <c r="AA2798" s="81">
        <v>9.0327665262273581E-6</v>
      </c>
      <c r="AX2798" s="52">
        <v>0.15620000000000001</v>
      </c>
      <c r="BN2798" s="52" t="s">
        <v>99</v>
      </c>
    </row>
    <row r="2799" spans="1:66" s="52" customFormat="1">
      <c r="A2799" s="52" t="s">
        <v>1904</v>
      </c>
      <c r="B2799" s="52" t="s">
        <v>1905</v>
      </c>
      <c r="C2799" s="54" t="s">
        <v>83</v>
      </c>
      <c r="D2799" s="52" t="s">
        <v>84</v>
      </c>
      <c r="E2799" s="52" t="s">
        <v>1906</v>
      </c>
      <c r="F2799" s="52" t="s">
        <v>1905</v>
      </c>
      <c r="G2799" s="92">
        <v>421744.66520434001</v>
      </c>
      <c r="H2799" s="92">
        <v>4460162.9507221105</v>
      </c>
      <c r="I2799" s="92">
        <v>4263838.5652158698</v>
      </c>
      <c r="J2799" s="92"/>
      <c r="K2799" s="92"/>
      <c r="L2799" s="52" t="s">
        <v>296</v>
      </c>
      <c r="M2799" s="52" t="s">
        <v>3616</v>
      </c>
      <c r="N2799" s="52" t="s">
        <v>3617</v>
      </c>
      <c r="O2799" s="52" t="s">
        <v>3618</v>
      </c>
      <c r="P2799" s="52" t="s">
        <v>1035</v>
      </c>
      <c r="Q2799" s="52" t="s">
        <v>1036</v>
      </c>
      <c r="R2799" s="52">
        <v>1</v>
      </c>
      <c r="S2799" s="52" t="s">
        <v>3619</v>
      </c>
      <c r="T2799" s="78">
        <v>16867538196.9</v>
      </c>
      <c r="U2799" s="78">
        <v>14729169559.209999</v>
      </c>
      <c r="Z2799" s="52" t="s">
        <v>87</v>
      </c>
      <c r="AA2799" s="81">
        <v>1.6018066152279409E-5</v>
      </c>
      <c r="AX2799" s="52">
        <v>0.15620000000000001</v>
      </c>
      <c r="BN2799" s="52" t="s">
        <v>99</v>
      </c>
    </row>
    <row r="2800" spans="1:66" s="52" customFormat="1">
      <c r="A2800" s="52" t="s">
        <v>3645</v>
      </c>
      <c r="B2800" s="52" t="s">
        <v>3646</v>
      </c>
      <c r="C2800" s="54" t="s">
        <v>83</v>
      </c>
      <c r="D2800" s="52" t="s">
        <v>84</v>
      </c>
      <c r="E2800" s="52" t="s">
        <v>3647</v>
      </c>
      <c r="F2800" s="52" t="s">
        <v>3646</v>
      </c>
      <c r="G2800" s="92">
        <v>260926.837733244</v>
      </c>
      <c r="H2800" s="92">
        <v>4391279.7588012004</v>
      </c>
      <c r="I2800" s="92">
        <v>3950432.32328131</v>
      </c>
      <c r="J2800" s="92"/>
      <c r="K2800" s="92"/>
      <c r="L2800" s="52" t="s">
        <v>296</v>
      </c>
      <c r="M2800" s="52" t="s">
        <v>3616</v>
      </c>
      <c r="N2800" s="52" t="s">
        <v>3617</v>
      </c>
      <c r="O2800" s="52" t="s">
        <v>3618</v>
      </c>
      <c r="P2800" s="52" t="s">
        <v>1035</v>
      </c>
      <c r="Q2800" s="52" t="s">
        <v>1036</v>
      </c>
      <c r="R2800" s="52">
        <v>1</v>
      </c>
      <c r="S2800" s="52" t="s">
        <v>3619</v>
      </c>
      <c r="T2800" s="78">
        <v>16867538196.9</v>
      </c>
      <c r="U2800" s="78">
        <v>14729169559.209999</v>
      </c>
      <c r="Z2800" s="52" t="s">
        <v>98</v>
      </c>
      <c r="AA2800" s="81">
        <v>2.6384080454489012E-4</v>
      </c>
      <c r="AX2800" s="52">
        <v>0.15620000000000001</v>
      </c>
      <c r="BN2800" s="52" t="s">
        <v>99</v>
      </c>
    </row>
    <row r="2801" spans="1:66" s="52" customFormat="1">
      <c r="A2801" s="52" t="s">
        <v>3648</v>
      </c>
      <c r="B2801" s="52" t="s">
        <v>3649</v>
      </c>
      <c r="C2801" s="54" t="s">
        <v>83</v>
      </c>
      <c r="D2801" s="52" t="s">
        <v>84</v>
      </c>
      <c r="E2801" s="52" t="s">
        <v>3650</v>
      </c>
      <c r="F2801" s="52" t="s">
        <v>3649</v>
      </c>
      <c r="G2801" s="92">
        <v>27562.068522231701</v>
      </c>
      <c r="H2801" s="92">
        <v>3540120.01242377</v>
      </c>
      <c r="I2801" s="92">
        <v>3349893.8081920398</v>
      </c>
      <c r="J2801" s="92"/>
      <c r="K2801" s="92"/>
      <c r="L2801" s="52" t="s">
        <v>296</v>
      </c>
      <c r="M2801" s="52" t="s">
        <v>3616</v>
      </c>
      <c r="N2801" s="52" t="s">
        <v>3617</v>
      </c>
      <c r="O2801" s="52" t="s">
        <v>3618</v>
      </c>
      <c r="P2801" s="52" t="s">
        <v>1035</v>
      </c>
      <c r="Q2801" s="52" t="s">
        <v>1036</v>
      </c>
      <c r="R2801" s="52">
        <v>1</v>
      </c>
      <c r="S2801" s="52" t="s">
        <v>3619</v>
      </c>
      <c r="T2801" s="78">
        <v>16867538196.9</v>
      </c>
      <c r="U2801" s="78">
        <v>14729169559.209999</v>
      </c>
      <c r="Z2801" s="52" t="s">
        <v>98</v>
      </c>
      <c r="AA2801" s="81">
        <v>1.8365239068103431E-4</v>
      </c>
      <c r="AX2801" s="52">
        <v>0.15620000000000001</v>
      </c>
      <c r="BN2801" s="52" t="s">
        <v>99</v>
      </c>
    </row>
    <row r="2802" spans="1:66" s="52" customFormat="1">
      <c r="A2802" s="52" t="s">
        <v>3651</v>
      </c>
      <c r="B2802" s="52" t="s">
        <v>3652</v>
      </c>
      <c r="C2802" s="54" t="s">
        <v>83</v>
      </c>
      <c r="D2802" s="52" t="s">
        <v>84</v>
      </c>
      <c r="E2802" s="52" t="s">
        <v>3653</v>
      </c>
      <c r="F2802" s="52" t="s">
        <v>3652</v>
      </c>
      <c r="G2802" s="92">
        <v>49587.368345197901</v>
      </c>
      <c r="H2802" s="92">
        <v>981644.87512673403</v>
      </c>
      <c r="I2802" s="92">
        <v>1366131.9979101999</v>
      </c>
      <c r="J2802" s="92"/>
      <c r="K2802" s="92"/>
      <c r="L2802" s="52" t="s">
        <v>296</v>
      </c>
      <c r="M2802" s="52" t="s">
        <v>3616</v>
      </c>
      <c r="N2802" s="52" t="s">
        <v>3617</v>
      </c>
      <c r="O2802" s="52" t="s">
        <v>3618</v>
      </c>
      <c r="P2802" s="52" t="s">
        <v>1035</v>
      </c>
      <c r="Q2802" s="52" t="s">
        <v>1036</v>
      </c>
      <c r="R2802" s="52">
        <v>1</v>
      </c>
      <c r="S2802" s="52" t="s">
        <v>3619</v>
      </c>
      <c r="T2802" s="78">
        <v>16867538196.9</v>
      </c>
      <c r="U2802" s="78">
        <v>14729169559.209999</v>
      </c>
      <c r="Z2802" s="52" t="s">
        <v>98</v>
      </c>
      <c r="AA2802" s="81">
        <v>2.6617761719074278E-4</v>
      </c>
      <c r="AX2802" s="52">
        <v>0.15620000000000001</v>
      </c>
      <c r="BN2802" s="52" t="s">
        <v>99</v>
      </c>
    </row>
    <row r="2803" spans="1:66" s="52" customFormat="1">
      <c r="A2803" s="52" t="s">
        <v>2810</v>
      </c>
      <c r="B2803" s="52" t="s">
        <v>2811</v>
      </c>
      <c r="C2803" s="54" t="s">
        <v>83</v>
      </c>
      <c r="D2803" s="52" t="s">
        <v>84</v>
      </c>
      <c r="E2803" s="52" t="s">
        <v>2812</v>
      </c>
      <c r="F2803" s="52" t="s">
        <v>2811</v>
      </c>
      <c r="G2803" s="92">
        <v>141827.91860080001</v>
      </c>
      <c r="H2803" s="92">
        <v>3860026.8819591198</v>
      </c>
      <c r="I2803" s="92">
        <v>3874738.73617387</v>
      </c>
      <c r="J2803" s="92"/>
      <c r="K2803" s="92"/>
      <c r="L2803" s="52" t="s">
        <v>296</v>
      </c>
      <c r="M2803" s="52" t="s">
        <v>3616</v>
      </c>
      <c r="N2803" s="52" t="s">
        <v>3617</v>
      </c>
      <c r="O2803" s="52" t="s">
        <v>3618</v>
      </c>
      <c r="P2803" s="52" t="s">
        <v>1035</v>
      </c>
      <c r="Q2803" s="52" t="s">
        <v>1036</v>
      </c>
      <c r="R2803" s="52">
        <v>1</v>
      </c>
      <c r="S2803" s="52" t="s">
        <v>3619</v>
      </c>
      <c r="T2803" s="78">
        <v>16867538196.9</v>
      </c>
      <c r="U2803" s="78">
        <v>14729169559.209999</v>
      </c>
      <c r="Z2803" s="52" t="s">
        <v>98</v>
      </c>
      <c r="AA2803" s="81">
        <v>2.9104729108678278E-4</v>
      </c>
      <c r="AX2803" s="52">
        <v>0.15620000000000001</v>
      </c>
      <c r="BN2803" s="52" t="s">
        <v>99</v>
      </c>
    </row>
    <row r="2804" spans="1:66" s="52" customFormat="1">
      <c r="A2804" s="52" t="s">
        <v>3654</v>
      </c>
      <c r="B2804" s="52" t="s">
        <v>3655</v>
      </c>
      <c r="C2804" s="54" t="s">
        <v>83</v>
      </c>
      <c r="D2804" s="52" t="s">
        <v>84</v>
      </c>
      <c r="E2804" s="52" t="s">
        <v>3656</v>
      </c>
      <c r="F2804" s="52" t="s">
        <v>3655</v>
      </c>
      <c r="G2804" s="92">
        <v>109208.196031484</v>
      </c>
      <c r="H2804" s="92">
        <v>4169071.9328644201</v>
      </c>
      <c r="I2804" s="92">
        <v>3535069.30553914</v>
      </c>
      <c r="J2804" s="92"/>
      <c r="K2804" s="92"/>
      <c r="L2804" s="52" t="s">
        <v>296</v>
      </c>
      <c r="M2804" s="52" t="s">
        <v>3616</v>
      </c>
      <c r="N2804" s="52" t="s">
        <v>3617</v>
      </c>
      <c r="O2804" s="52" t="s">
        <v>3618</v>
      </c>
      <c r="P2804" s="52" t="s">
        <v>1035</v>
      </c>
      <c r="Q2804" s="52" t="s">
        <v>1036</v>
      </c>
      <c r="R2804" s="52">
        <v>1</v>
      </c>
      <c r="S2804" s="52" t="s">
        <v>3619</v>
      </c>
      <c r="T2804" s="78">
        <v>16867538196.9</v>
      </c>
      <c r="U2804" s="78">
        <v>14729169559.209999</v>
      </c>
      <c r="Z2804" s="52" t="s">
        <v>98</v>
      </c>
      <c r="AA2804" s="81">
        <v>4.4663798320116941E-4</v>
      </c>
      <c r="AX2804" s="52">
        <v>0.15620000000000001</v>
      </c>
      <c r="BN2804" s="52" t="s">
        <v>99</v>
      </c>
    </row>
    <row r="2805" spans="1:66" s="52" customFormat="1">
      <c r="A2805" s="52" t="s">
        <v>3170</v>
      </c>
      <c r="B2805" s="52" t="s">
        <v>3171</v>
      </c>
      <c r="C2805" s="54" t="s">
        <v>83</v>
      </c>
      <c r="D2805" s="52" t="s">
        <v>84</v>
      </c>
      <c r="E2805" s="52" t="s">
        <v>3172</v>
      </c>
      <c r="F2805" s="52" t="s">
        <v>3171</v>
      </c>
      <c r="G2805" s="92">
        <v>270258.59373999201</v>
      </c>
      <c r="H2805" s="92">
        <v>5161630.8401367301</v>
      </c>
      <c r="I2805" s="92">
        <v>4937624.50762966</v>
      </c>
      <c r="J2805" s="92"/>
      <c r="K2805" s="92"/>
      <c r="L2805" s="52" t="s">
        <v>296</v>
      </c>
      <c r="M2805" s="52" t="s">
        <v>3616</v>
      </c>
      <c r="N2805" s="52" t="s">
        <v>3617</v>
      </c>
      <c r="O2805" s="52" t="s">
        <v>3618</v>
      </c>
      <c r="P2805" s="52" t="s">
        <v>1035</v>
      </c>
      <c r="Q2805" s="52" t="s">
        <v>1036</v>
      </c>
      <c r="R2805" s="52">
        <v>1</v>
      </c>
      <c r="S2805" s="52" t="s">
        <v>3619</v>
      </c>
      <c r="T2805" s="78">
        <v>16867538196.9</v>
      </c>
      <c r="U2805" s="78">
        <v>14729169559.209999</v>
      </c>
      <c r="Z2805" s="52" t="s">
        <v>98</v>
      </c>
      <c r="AA2805" s="81">
        <v>1.9046223810449171E-4</v>
      </c>
      <c r="AX2805" s="52">
        <v>0.15620000000000001</v>
      </c>
      <c r="BN2805" s="52" t="s">
        <v>99</v>
      </c>
    </row>
    <row r="2806" spans="1:66" s="52" customFormat="1">
      <c r="A2806" s="52" t="s">
        <v>3657</v>
      </c>
      <c r="B2806" s="52" t="s">
        <v>3658</v>
      </c>
      <c r="C2806" s="54" t="s">
        <v>83</v>
      </c>
      <c r="D2806" s="52" t="s">
        <v>84</v>
      </c>
      <c r="E2806" s="52" t="s">
        <v>3659</v>
      </c>
      <c r="F2806" s="52" t="s">
        <v>3658</v>
      </c>
      <c r="G2806" s="92">
        <v>247066.45010786099</v>
      </c>
      <c r="H2806" s="92">
        <v>4063699.04962365</v>
      </c>
      <c r="I2806" s="92">
        <v>3649171.4680931</v>
      </c>
      <c r="J2806" s="92"/>
      <c r="K2806" s="92"/>
      <c r="L2806" s="52" t="s">
        <v>296</v>
      </c>
      <c r="M2806" s="52" t="s">
        <v>3616</v>
      </c>
      <c r="N2806" s="52" t="s">
        <v>3617</v>
      </c>
      <c r="O2806" s="52" t="s">
        <v>3618</v>
      </c>
      <c r="P2806" s="52" t="s">
        <v>1035</v>
      </c>
      <c r="Q2806" s="52" t="s">
        <v>1036</v>
      </c>
      <c r="R2806" s="52">
        <v>1</v>
      </c>
      <c r="S2806" s="52" t="s">
        <v>3619</v>
      </c>
      <c r="T2806" s="78">
        <v>16867538196.9</v>
      </c>
      <c r="U2806" s="78">
        <v>14729169559.209999</v>
      </c>
      <c r="Z2806" s="52" t="s">
        <v>98</v>
      </c>
      <c r="AA2806" s="81">
        <v>2.318810104929115E-4</v>
      </c>
      <c r="AX2806" s="52">
        <v>0.15620000000000001</v>
      </c>
      <c r="BN2806" s="52" t="s">
        <v>99</v>
      </c>
    </row>
    <row r="2807" spans="1:66" s="52" customFormat="1">
      <c r="A2807" s="52" t="s">
        <v>3173</v>
      </c>
      <c r="B2807" s="52" t="s">
        <v>3174</v>
      </c>
      <c r="C2807" s="54" t="s">
        <v>83</v>
      </c>
      <c r="D2807" s="52" t="s">
        <v>84</v>
      </c>
      <c r="E2807" s="52" t="s">
        <v>3175</v>
      </c>
      <c r="F2807" s="52" t="s">
        <v>3174</v>
      </c>
      <c r="G2807" s="92">
        <v>74014.230362220798</v>
      </c>
      <c r="H2807" s="92">
        <v>1465427.4615113901</v>
      </c>
      <c r="I2807" s="92">
        <v>1663099.7562390999</v>
      </c>
      <c r="J2807" s="92"/>
      <c r="K2807" s="92"/>
      <c r="L2807" s="52" t="s">
        <v>296</v>
      </c>
      <c r="M2807" s="52" t="s">
        <v>3616</v>
      </c>
      <c r="N2807" s="52" t="s">
        <v>3617</v>
      </c>
      <c r="O2807" s="52" t="s">
        <v>3618</v>
      </c>
      <c r="P2807" s="52" t="s">
        <v>1035</v>
      </c>
      <c r="Q2807" s="52" t="s">
        <v>1036</v>
      </c>
      <c r="R2807" s="52">
        <v>1</v>
      </c>
      <c r="S2807" s="52" t="s">
        <v>3619</v>
      </c>
      <c r="T2807" s="78">
        <v>16867538196.9</v>
      </c>
      <c r="U2807" s="78">
        <v>14729169559.209999</v>
      </c>
      <c r="Z2807" s="52" t="s">
        <v>98</v>
      </c>
      <c r="AA2807" s="81">
        <v>1.6092298312750969E-4</v>
      </c>
      <c r="AX2807" s="52">
        <v>0.15620000000000001</v>
      </c>
      <c r="BN2807" s="52" t="s">
        <v>99</v>
      </c>
    </row>
    <row r="2808" spans="1:66" s="52" customFormat="1">
      <c r="A2808" s="52" t="s">
        <v>2826</v>
      </c>
      <c r="B2808" s="52" t="s">
        <v>2827</v>
      </c>
      <c r="C2808" s="54" t="s">
        <v>83</v>
      </c>
      <c r="D2808" s="52" t="s">
        <v>84</v>
      </c>
      <c r="E2808" s="52" t="s">
        <v>2828</v>
      </c>
      <c r="F2808" s="52" t="s">
        <v>2827</v>
      </c>
      <c r="G2808" s="92">
        <v>23057.392636205899</v>
      </c>
      <c r="H2808" s="92">
        <v>1959279.6404671599</v>
      </c>
      <c r="I2808" s="92">
        <v>2091305.51210387</v>
      </c>
      <c r="J2808" s="92"/>
      <c r="K2808" s="92"/>
      <c r="L2808" s="52" t="s">
        <v>296</v>
      </c>
      <c r="M2808" s="52" t="s">
        <v>3616</v>
      </c>
      <c r="N2808" s="52" t="s">
        <v>3617</v>
      </c>
      <c r="O2808" s="52" t="s">
        <v>3618</v>
      </c>
      <c r="P2808" s="52" t="s">
        <v>1035</v>
      </c>
      <c r="Q2808" s="52" t="s">
        <v>1036</v>
      </c>
      <c r="R2808" s="52">
        <v>1</v>
      </c>
      <c r="S2808" s="52" t="s">
        <v>3619</v>
      </c>
      <c r="T2808" s="78">
        <v>16867538196.9</v>
      </c>
      <c r="U2808" s="78">
        <v>14729169559.209999</v>
      </c>
      <c r="Z2808" s="52" t="s">
        <v>87</v>
      </c>
      <c r="AA2808" s="81">
        <v>1.887991373963345E-5</v>
      </c>
      <c r="AX2808" s="52">
        <v>0.15620000000000001</v>
      </c>
      <c r="BN2808" s="52" t="s">
        <v>99</v>
      </c>
    </row>
    <row r="2809" spans="1:66" s="52" customFormat="1">
      <c r="A2809" s="52" t="s">
        <v>3660</v>
      </c>
      <c r="B2809" s="52" t="s">
        <v>3661</v>
      </c>
      <c r="C2809" s="54" t="s">
        <v>83</v>
      </c>
      <c r="D2809" s="52" t="s">
        <v>84</v>
      </c>
      <c r="E2809" s="52" t="s">
        <v>3662</v>
      </c>
      <c r="F2809" s="52" t="s">
        <v>3661</v>
      </c>
      <c r="G2809" s="92">
        <v>65578.818017260797</v>
      </c>
      <c r="H2809" s="92">
        <v>1559266.65765644</v>
      </c>
      <c r="I2809" s="92">
        <v>1569956.9033332199</v>
      </c>
      <c r="J2809" s="92"/>
      <c r="K2809" s="92"/>
      <c r="L2809" s="52" t="s">
        <v>296</v>
      </c>
      <c r="M2809" s="52" t="s">
        <v>3616</v>
      </c>
      <c r="N2809" s="52" t="s">
        <v>3617</v>
      </c>
      <c r="O2809" s="52" t="s">
        <v>3618</v>
      </c>
      <c r="P2809" s="52" t="s">
        <v>1035</v>
      </c>
      <c r="Q2809" s="52" t="s">
        <v>1036</v>
      </c>
      <c r="R2809" s="52">
        <v>1</v>
      </c>
      <c r="S2809" s="52" t="s">
        <v>3619</v>
      </c>
      <c r="T2809" s="78">
        <v>16867538196.9</v>
      </c>
      <c r="U2809" s="78">
        <v>14729169559.209999</v>
      </c>
      <c r="Z2809" s="52" t="s">
        <v>98</v>
      </c>
      <c r="AA2809" s="81">
        <v>1.5602532787634111E-4</v>
      </c>
      <c r="AX2809" s="52">
        <v>0.15620000000000001</v>
      </c>
      <c r="BN2809" s="52" t="s">
        <v>99</v>
      </c>
    </row>
    <row r="2810" spans="1:66" s="52" customFormat="1">
      <c r="A2810" s="52" t="s">
        <v>3663</v>
      </c>
      <c r="B2810" s="52" t="s">
        <v>3664</v>
      </c>
      <c r="C2810" s="54" t="s">
        <v>83</v>
      </c>
      <c r="D2810" s="52" t="s">
        <v>84</v>
      </c>
      <c r="E2810" s="52" t="s">
        <v>3665</v>
      </c>
      <c r="F2810" s="52" t="s">
        <v>3664</v>
      </c>
      <c r="G2810" s="92">
        <v>68309.771534692001</v>
      </c>
      <c r="H2810" s="92">
        <v>1110605.22149547</v>
      </c>
      <c r="I2810" s="92">
        <v>961801.58320846304</v>
      </c>
      <c r="J2810" s="92"/>
      <c r="K2810" s="92"/>
      <c r="L2810" s="52" t="s">
        <v>296</v>
      </c>
      <c r="M2810" s="52" t="s">
        <v>3616</v>
      </c>
      <c r="N2810" s="52" t="s">
        <v>3617</v>
      </c>
      <c r="O2810" s="52" t="s">
        <v>3618</v>
      </c>
      <c r="P2810" s="52" t="s">
        <v>1035</v>
      </c>
      <c r="Q2810" s="52" t="s">
        <v>1036</v>
      </c>
      <c r="R2810" s="52">
        <v>1</v>
      </c>
      <c r="S2810" s="52" t="s">
        <v>3619</v>
      </c>
      <c r="T2810" s="78">
        <v>16867538196.9</v>
      </c>
      <c r="U2810" s="78">
        <v>14729169559.209999</v>
      </c>
      <c r="Z2810" s="52" t="s">
        <v>87</v>
      </c>
      <c r="AA2810" s="81">
        <v>3.5200484119185921E-6</v>
      </c>
      <c r="AX2810" s="52">
        <v>0.15620000000000001</v>
      </c>
      <c r="BN2810" s="52" t="s">
        <v>99</v>
      </c>
    </row>
    <row r="2811" spans="1:66" s="52" customFormat="1">
      <c r="A2811" s="52" t="s">
        <v>3666</v>
      </c>
      <c r="B2811" s="52" t="s">
        <v>3667</v>
      </c>
      <c r="C2811" s="54" t="s">
        <v>83</v>
      </c>
      <c r="D2811" s="52" t="s">
        <v>84</v>
      </c>
      <c r="E2811" s="52" t="s">
        <v>3668</v>
      </c>
      <c r="F2811" s="52" t="s">
        <v>3667</v>
      </c>
      <c r="G2811" s="92">
        <v>807208.37337228004</v>
      </c>
      <c r="H2811" s="92">
        <v>3204460.5318704699</v>
      </c>
      <c r="I2811" s="92">
        <v>2591138.8785250201</v>
      </c>
      <c r="J2811" s="92"/>
      <c r="K2811" s="92"/>
      <c r="L2811" s="52" t="s">
        <v>296</v>
      </c>
      <c r="M2811" s="52" t="s">
        <v>3616</v>
      </c>
      <c r="N2811" s="52" t="s">
        <v>3617</v>
      </c>
      <c r="O2811" s="52" t="s">
        <v>3618</v>
      </c>
      <c r="P2811" s="52" t="s">
        <v>1035</v>
      </c>
      <c r="Q2811" s="52" t="s">
        <v>1036</v>
      </c>
      <c r="R2811" s="52">
        <v>1</v>
      </c>
      <c r="S2811" s="52" t="s">
        <v>3619</v>
      </c>
      <c r="T2811" s="78">
        <v>16867538196.9</v>
      </c>
      <c r="U2811" s="78">
        <v>14729169559.209999</v>
      </c>
      <c r="Z2811" s="52" t="s">
        <v>98</v>
      </c>
      <c r="AA2811" s="81">
        <v>7.6683210868559563E-5</v>
      </c>
      <c r="AX2811" s="52">
        <v>0.15620000000000001</v>
      </c>
      <c r="BN2811" s="52" t="s">
        <v>99</v>
      </c>
    </row>
    <row r="2812" spans="1:66" s="52" customFormat="1">
      <c r="A2812" s="52" t="s">
        <v>3669</v>
      </c>
      <c r="B2812" s="52" t="s">
        <v>3670</v>
      </c>
      <c r="C2812" s="54" t="s">
        <v>83</v>
      </c>
      <c r="D2812" s="52" t="s">
        <v>84</v>
      </c>
      <c r="E2812" s="52" t="s">
        <v>3671</v>
      </c>
      <c r="F2812" s="52" t="s">
        <v>3670</v>
      </c>
      <c r="G2812" s="92">
        <v>314571.70828909898</v>
      </c>
      <c r="H2812" s="92">
        <v>5263561.45428803</v>
      </c>
      <c r="I2812" s="92">
        <v>5168413.1671898998</v>
      </c>
      <c r="J2812" s="92"/>
      <c r="K2812" s="92"/>
      <c r="L2812" s="52" t="s">
        <v>296</v>
      </c>
      <c r="M2812" s="52" t="s">
        <v>3616</v>
      </c>
      <c r="N2812" s="52" t="s">
        <v>3617</v>
      </c>
      <c r="O2812" s="52" t="s">
        <v>3618</v>
      </c>
      <c r="P2812" s="52" t="s">
        <v>1035</v>
      </c>
      <c r="Q2812" s="52" t="s">
        <v>1036</v>
      </c>
      <c r="R2812" s="52">
        <v>1</v>
      </c>
      <c r="S2812" s="52" t="s">
        <v>3619</v>
      </c>
      <c r="T2812" s="78">
        <v>16867538196.9</v>
      </c>
      <c r="U2812" s="78">
        <v>14729169559.209999</v>
      </c>
      <c r="Z2812" s="52" t="s">
        <v>98</v>
      </c>
      <c r="AA2812" s="81">
        <v>2.4113809532716509E-4</v>
      </c>
      <c r="AX2812" s="52">
        <v>0.15620000000000001</v>
      </c>
      <c r="BN2812" s="52" t="s">
        <v>99</v>
      </c>
    </row>
    <row r="2813" spans="1:66" s="52" customFormat="1">
      <c r="A2813" s="52" t="s">
        <v>3672</v>
      </c>
      <c r="B2813" s="52" t="s">
        <v>3673</v>
      </c>
      <c r="C2813" s="54" t="s">
        <v>83</v>
      </c>
      <c r="D2813" s="52" t="s">
        <v>84</v>
      </c>
      <c r="E2813" s="52" t="s">
        <v>3674</v>
      </c>
      <c r="F2813" s="52" t="s">
        <v>3673</v>
      </c>
      <c r="G2813" s="92">
        <v>207611.35850076401</v>
      </c>
      <c r="H2813" s="92">
        <v>5393689.7424370097</v>
      </c>
      <c r="I2813" s="92">
        <v>4233195.5998305697</v>
      </c>
      <c r="J2813" s="92"/>
      <c r="K2813" s="92"/>
      <c r="L2813" s="52" t="s">
        <v>296</v>
      </c>
      <c r="M2813" s="52" t="s">
        <v>3616</v>
      </c>
      <c r="N2813" s="52" t="s">
        <v>3617</v>
      </c>
      <c r="O2813" s="52" t="s">
        <v>3618</v>
      </c>
      <c r="P2813" s="52" t="s">
        <v>1035</v>
      </c>
      <c r="Q2813" s="52" t="s">
        <v>1036</v>
      </c>
      <c r="R2813" s="52">
        <v>1</v>
      </c>
      <c r="S2813" s="52" t="s">
        <v>3619</v>
      </c>
      <c r="T2813" s="78">
        <v>16867538196.9</v>
      </c>
      <c r="U2813" s="78">
        <v>14729169559.209999</v>
      </c>
      <c r="Z2813" s="52" t="s">
        <v>98</v>
      </c>
      <c r="AA2813" s="81">
        <v>1.3844845560899021E-4</v>
      </c>
      <c r="AX2813" s="52">
        <v>0.15620000000000001</v>
      </c>
      <c r="BN2813" s="52" t="s">
        <v>99</v>
      </c>
    </row>
    <row r="2814" spans="1:66" s="52" customFormat="1">
      <c r="A2814" s="52" t="s">
        <v>3675</v>
      </c>
      <c r="B2814" s="52" t="s">
        <v>3676</v>
      </c>
      <c r="C2814" s="54" t="s">
        <v>83</v>
      </c>
      <c r="D2814" s="52" t="s">
        <v>84</v>
      </c>
      <c r="E2814" s="52" t="s">
        <v>3677</v>
      </c>
      <c r="F2814" s="52" t="s">
        <v>3676</v>
      </c>
      <c r="G2814" s="92">
        <v>114212.947835724</v>
      </c>
      <c r="H2814" s="92">
        <v>4296114.5729300296</v>
      </c>
      <c r="I2814" s="92">
        <v>4928288.6991114803</v>
      </c>
      <c r="J2814" s="92"/>
      <c r="K2814" s="92"/>
      <c r="L2814" s="52" t="s">
        <v>296</v>
      </c>
      <c r="M2814" s="52" t="s">
        <v>3616</v>
      </c>
      <c r="N2814" s="52" t="s">
        <v>3617</v>
      </c>
      <c r="O2814" s="52" t="s">
        <v>3618</v>
      </c>
      <c r="P2814" s="52" t="s">
        <v>1035</v>
      </c>
      <c r="Q2814" s="52" t="s">
        <v>1036</v>
      </c>
      <c r="R2814" s="52">
        <v>1</v>
      </c>
      <c r="S2814" s="52" t="s">
        <v>3619</v>
      </c>
      <c r="T2814" s="78">
        <v>16867538196.9</v>
      </c>
      <c r="U2814" s="78">
        <v>14729169559.209999</v>
      </c>
      <c r="Z2814" s="52" t="s">
        <v>98</v>
      </c>
      <c r="AA2814" s="81">
        <v>8.0656187849984952E-5</v>
      </c>
      <c r="AX2814" s="52">
        <v>0.15620000000000001</v>
      </c>
      <c r="BN2814" s="52" t="s">
        <v>99</v>
      </c>
    </row>
    <row r="2815" spans="1:66" s="52" customFormat="1">
      <c r="A2815" s="52" t="s">
        <v>335</v>
      </c>
      <c r="B2815" s="52" t="s">
        <v>337</v>
      </c>
      <c r="C2815" s="54" t="s">
        <v>83</v>
      </c>
      <c r="D2815" s="52" t="s">
        <v>84</v>
      </c>
      <c r="E2815" s="52" t="s">
        <v>336</v>
      </c>
      <c r="F2815" s="52" t="s">
        <v>337</v>
      </c>
      <c r="G2815" s="92">
        <v>79652.810925074795</v>
      </c>
      <c r="H2815" s="92">
        <v>2967358.6683724499</v>
      </c>
      <c r="I2815" s="92">
        <v>2627746.23241822</v>
      </c>
      <c r="J2815" s="92"/>
      <c r="K2815" s="92"/>
      <c r="L2815" s="52" t="s">
        <v>296</v>
      </c>
      <c r="M2815" s="52" t="s">
        <v>3616</v>
      </c>
      <c r="N2815" s="52" t="s">
        <v>3617</v>
      </c>
      <c r="O2815" s="52" t="s">
        <v>3618</v>
      </c>
      <c r="P2815" s="52" t="s">
        <v>1035</v>
      </c>
      <c r="Q2815" s="52" t="s">
        <v>1036</v>
      </c>
      <c r="R2815" s="52">
        <v>1</v>
      </c>
      <c r="S2815" s="52" t="s">
        <v>3619</v>
      </c>
      <c r="T2815" s="78">
        <v>16867538196.9</v>
      </c>
      <c r="U2815" s="78">
        <v>14729169559.209999</v>
      </c>
      <c r="Z2815" s="52" t="s">
        <v>87</v>
      </c>
      <c r="AA2815" s="81">
        <v>8.4438724190042807E-6</v>
      </c>
      <c r="AX2815" s="52">
        <v>0.15620000000000001</v>
      </c>
      <c r="BN2815" s="52" t="s">
        <v>99</v>
      </c>
    </row>
    <row r="2816" spans="1:66" s="52" customFormat="1">
      <c r="A2816" s="52" t="s">
        <v>1935</v>
      </c>
      <c r="B2816" s="52" t="s">
        <v>1936</v>
      </c>
      <c r="C2816" s="54" t="s">
        <v>83</v>
      </c>
      <c r="D2816" s="52" t="s">
        <v>84</v>
      </c>
      <c r="E2816" s="52" t="s">
        <v>1937</v>
      </c>
      <c r="F2816" s="52" t="s">
        <v>1936</v>
      </c>
      <c r="G2816" s="92">
        <v>35035.258940728403</v>
      </c>
      <c r="H2816" s="92">
        <v>1000954.35347003</v>
      </c>
      <c r="I2816" s="92">
        <v>1061568.34590407</v>
      </c>
      <c r="J2816" s="92"/>
      <c r="K2816" s="92"/>
      <c r="L2816" s="52" t="s">
        <v>296</v>
      </c>
      <c r="M2816" s="52" t="s">
        <v>3616</v>
      </c>
      <c r="N2816" s="52" t="s">
        <v>3617</v>
      </c>
      <c r="O2816" s="52" t="s">
        <v>3618</v>
      </c>
      <c r="P2816" s="52" t="s">
        <v>1035</v>
      </c>
      <c r="Q2816" s="52" t="s">
        <v>1036</v>
      </c>
      <c r="R2816" s="52">
        <v>1</v>
      </c>
      <c r="S2816" s="52" t="s">
        <v>3619</v>
      </c>
      <c r="T2816" s="78">
        <v>16867538196.9</v>
      </c>
      <c r="U2816" s="78">
        <v>14729169559.209999</v>
      </c>
      <c r="Z2816" s="52" t="s">
        <v>98</v>
      </c>
      <c r="AA2816" s="81">
        <v>3.5623336930785952E-5</v>
      </c>
      <c r="AX2816" s="52">
        <v>0.15620000000000001</v>
      </c>
      <c r="BN2816" s="52" t="s">
        <v>99</v>
      </c>
    </row>
    <row r="2817" spans="1:66" s="52" customFormat="1">
      <c r="A2817" s="52" t="s">
        <v>3678</v>
      </c>
      <c r="B2817" s="52" t="s">
        <v>3679</v>
      </c>
      <c r="C2817" s="54" t="s">
        <v>83</v>
      </c>
      <c r="D2817" s="52" t="s">
        <v>84</v>
      </c>
      <c r="E2817" s="52" t="s">
        <v>3680</v>
      </c>
      <c r="F2817" s="52" t="s">
        <v>3679</v>
      </c>
      <c r="G2817" s="92">
        <v>82692.194499847406</v>
      </c>
      <c r="H2817" s="92">
        <v>7412465.6507624397</v>
      </c>
      <c r="I2817" s="92">
        <v>5771915.1760893501</v>
      </c>
      <c r="J2817" s="92"/>
      <c r="K2817" s="92"/>
      <c r="L2817" s="52" t="s">
        <v>296</v>
      </c>
      <c r="M2817" s="52" t="s">
        <v>3616</v>
      </c>
      <c r="N2817" s="52" t="s">
        <v>3617</v>
      </c>
      <c r="O2817" s="52" t="s">
        <v>3618</v>
      </c>
      <c r="P2817" s="52" t="s">
        <v>1035</v>
      </c>
      <c r="Q2817" s="52" t="s">
        <v>1036</v>
      </c>
      <c r="R2817" s="52">
        <v>1</v>
      </c>
      <c r="S2817" s="52" t="s">
        <v>3619</v>
      </c>
      <c r="T2817" s="78">
        <v>16867538196.9</v>
      </c>
      <c r="U2817" s="78">
        <v>14729169559.209999</v>
      </c>
      <c r="Z2817" s="52" t="s">
        <v>87</v>
      </c>
      <c r="AA2817" s="81">
        <v>1.2406005697022601E-4</v>
      </c>
      <c r="AX2817" s="52">
        <v>0.15620000000000001</v>
      </c>
      <c r="BN2817" s="52" t="s">
        <v>99</v>
      </c>
    </row>
    <row r="2818" spans="1:66" s="52" customFormat="1">
      <c r="A2818" s="52" t="s">
        <v>3208</v>
      </c>
      <c r="B2818" s="52" t="s">
        <v>3209</v>
      </c>
      <c r="C2818" s="54" t="s">
        <v>83</v>
      </c>
      <c r="D2818" s="52" t="s">
        <v>1639</v>
      </c>
      <c r="E2818" s="52" t="s">
        <v>3210</v>
      </c>
      <c r="F2818" s="52" t="s">
        <v>3209</v>
      </c>
      <c r="G2818" s="92">
        <v>37627.468840132096</v>
      </c>
      <c r="H2818" s="92">
        <v>1002405.81134571</v>
      </c>
      <c r="I2818" s="92">
        <v>985463.40892306098</v>
      </c>
      <c r="J2818" s="92"/>
      <c r="K2818" s="92"/>
      <c r="L2818" s="52" t="s">
        <v>296</v>
      </c>
      <c r="M2818" s="52" t="s">
        <v>3616</v>
      </c>
      <c r="N2818" s="52" t="s">
        <v>3617</v>
      </c>
      <c r="O2818" s="52" t="s">
        <v>3618</v>
      </c>
      <c r="P2818" s="52" t="s">
        <v>1035</v>
      </c>
      <c r="Q2818" s="52" t="s">
        <v>1036</v>
      </c>
      <c r="R2818" s="52">
        <v>1</v>
      </c>
      <c r="S2818" s="52" t="s">
        <v>3619</v>
      </c>
      <c r="T2818" s="78">
        <v>16867538196.9</v>
      </c>
      <c r="U2818" s="78">
        <v>14729169559.209999</v>
      </c>
      <c r="Z2818" s="52" t="s">
        <v>98</v>
      </c>
      <c r="AA2818" s="81">
        <v>2.1889705675344599E-5</v>
      </c>
      <c r="AX2818" s="52">
        <v>0.15620000000000001</v>
      </c>
      <c r="BN2818" s="52" t="s">
        <v>99</v>
      </c>
    </row>
    <row r="2819" spans="1:66" s="52" customFormat="1">
      <c r="A2819" s="52" t="s">
        <v>1950</v>
      </c>
      <c r="B2819" s="52" t="s">
        <v>1951</v>
      </c>
      <c r="C2819" s="54" t="s">
        <v>83</v>
      </c>
      <c r="D2819" s="52" t="s">
        <v>1639</v>
      </c>
      <c r="E2819" s="52" t="s">
        <v>1952</v>
      </c>
      <c r="F2819" s="52" t="s">
        <v>1951</v>
      </c>
      <c r="G2819" s="92">
        <v>50406.854031532297</v>
      </c>
      <c r="H2819" s="92">
        <v>1265808.9331956401</v>
      </c>
      <c r="I2819" s="92">
        <v>1305537.5194166901</v>
      </c>
      <c r="J2819" s="92"/>
      <c r="K2819" s="92"/>
      <c r="L2819" s="52" t="s">
        <v>296</v>
      </c>
      <c r="M2819" s="52" t="s">
        <v>3616</v>
      </c>
      <c r="N2819" s="52" t="s">
        <v>3617</v>
      </c>
      <c r="O2819" s="52" t="s">
        <v>3618</v>
      </c>
      <c r="P2819" s="52" t="s">
        <v>1035</v>
      </c>
      <c r="Q2819" s="52" t="s">
        <v>1036</v>
      </c>
      <c r="R2819" s="52">
        <v>1</v>
      </c>
      <c r="S2819" s="52" t="s">
        <v>3619</v>
      </c>
      <c r="T2819" s="78">
        <v>16867538196.9</v>
      </c>
      <c r="U2819" s="78">
        <v>14729169559.209999</v>
      </c>
      <c r="Z2819" s="52" t="s">
        <v>98</v>
      </c>
      <c r="AA2819" s="81">
        <v>1.2873794952600209E-4</v>
      </c>
      <c r="AX2819" s="52">
        <v>0.15620000000000001</v>
      </c>
      <c r="BN2819" s="52" t="s">
        <v>99</v>
      </c>
    </row>
    <row r="2820" spans="1:66" s="52" customFormat="1">
      <c r="A2820" s="52" t="s">
        <v>3681</v>
      </c>
      <c r="B2820" s="52" t="s">
        <v>3682</v>
      </c>
      <c r="C2820" s="54" t="s">
        <v>83</v>
      </c>
      <c r="D2820" s="52" t="s">
        <v>1639</v>
      </c>
      <c r="E2820" s="52" t="s">
        <v>3683</v>
      </c>
      <c r="F2820" s="52" t="s">
        <v>3682</v>
      </c>
      <c r="G2820" s="92">
        <v>57693.3893667835</v>
      </c>
      <c r="H2820" s="92">
        <v>3168333.2907849802</v>
      </c>
      <c r="I2820" s="92">
        <v>3120635.4308493198</v>
      </c>
      <c r="J2820" s="92"/>
      <c r="K2820" s="92"/>
      <c r="L2820" s="52" t="s">
        <v>296</v>
      </c>
      <c r="M2820" s="52" t="s">
        <v>3616</v>
      </c>
      <c r="N2820" s="52" t="s">
        <v>3617</v>
      </c>
      <c r="O2820" s="52" t="s">
        <v>3618</v>
      </c>
      <c r="P2820" s="52" t="s">
        <v>1035</v>
      </c>
      <c r="Q2820" s="52" t="s">
        <v>1036</v>
      </c>
      <c r="R2820" s="52">
        <v>1</v>
      </c>
      <c r="S2820" s="52" t="s">
        <v>3619</v>
      </c>
      <c r="T2820" s="78">
        <v>16867538196.9</v>
      </c>
      <c r="U2820" s="78">
        <v>14729169559.209999</v>
      </c>
      <c r="Z2820" s="52" t="s">
        <v>98</v>
      </c>
      <c r="AA2820" s="81">
        <v>1.707163388515201E-4</v>
      </c>
      <c r="AX2820" s="52">
        <v>0.15620000000000001</v>
      </c>
      <c r="BN2820" s="52" t="s">
        <v>99</v>
      </c>
    </row>
    <row r="2821" spans="1:66" s="52" customFormat="1">
      <c r="A2821" s="52" t="s">
        <v>3684</v>
      </c>
      <c r="B2821" s="52" t="s">
        <v>3685</v>
      </c>
      <c r="C2821" s="54" t="s">
        <v>83</v>
      </c>
      <c r="D2821" s="52" t="s">
        <v>1639</v>
      </c>
      <c r="E2821" s="52" t="s">
        <v>3686</v>
      </c>
      <c r="F2821" s="52" t="s">
        <v>3685</v>
      </c>
      <c r="G2821" s="92">
        <v>58657.607604297598</v>
      </c>
      <c r="H2821" s="92">
        <v>1646775.0623633401</v>
      </c>
      <c r="I2821" s="92">
        <v>1024161.82877104</v>
      </c>
      <c r="J2821" s="92"/>
      <c r="K2821" s="92"/>
      <c r="L2821" s="52" t="s">
        <v>296</v>
      </c>
      <c r="M2821" s="52" t="s">
        <v>3616</v>
      </c>
      <c r="N2821" s="52" t="s">
        <v>3617</v>
      </c>
      <c r="O2821" s="52" t="s">
        <v>3618</v>
      </c>
      <c r="P2821" s="52" t="s">
        <v>1035</v>
      </c>
      <c r="Q2821" s="52" t="s">
        <v>1036</v>
      </c>
      <c r="R2821" s="52">
        <v>1</v>
      </c>
      <c r="S2821" s="52" t="s">
        <v>3619</v>
      </c>
      <c r="T2821" s="78">
        <v>16867538196.9</v>
      </c>
      <c r="U2821" s="78">
        <v>14729169559.209999</v>
      </c>
      <c r="Z2821" s="52" t="s">
        <v>98</v>
      </c>
      <c r="AA2821" s="81">
        <v>2.9326813977820411E-4</v>
      </c>
      <c r="AX2821" s="52">
        <v>0.15620000000000001</v>
      </c>
      <c r="BN2821" s="52" t="s">
        <v>99</v>
      </c>
    </row>
    <row r="2822" spans="1:66" s="52" customFormat="1">
      <c r="A2822" s="52" t="s">
        <v>3687</v>
      </c>
      <c r="B2822" s="52" t="s">
        <v>3688</v>
      </c>
      <c r="C2822" s="54" t="s">
        <v>83</v>
      </c>
      <c r="D2822" s="52" t="s">
        <v>1639</v>
      </c>
      <c r="E2822" s="52" t="s">
        <v>3689</v>
      </c>
      <c r="F2822" s="52" t="s">
        <v>3688</v>
      </c>
      <c r="G2822" s="92">
        <v>191146.78310967199</v>
      </c>
      <c r="H2822" s="92">
        <v>4839772.3369919499</v>
      </c>
      <c r="I2822" s="92">
        <v>4556939.3093345799</v>
      </c>
      <c r="J2822" s="92"/>
      <c r="K2822" s="92"/>
      <c r="L2822" s="52" t="s">
        <v>296</v>
      </c>
      <c r="M2822" s="52" t="s">
        <v>3616</v>
      </c>
      <c r="N2822" s="52" t="s">
        <v>3617</v>
      </c>
      <c r="O2822" s="52" t="s">
        <v>3618</v>
      </c>
      <c r="P2822" s="52" t="s">
        <v>1035</v>
      </c>
      <c r="Q2822" s="52" t="s">
        <v>1036</v>
      </c>
      <c r="R2822" s="52">
        <v>1</v>
      </c>
      <c r="S2822" s="52" t="s">
        <v>3619</v>
      </c>
      <c r="T2822" s="78">
        <v>16867538196.9</v>
      </c>
      <c r="U2822" s="78">
        <v>14729169559.209999</v>
      </c>
      <c r="Z2822" s="52" t="s">
        <v>98</v>
      </c>
      <c r="AA2822" s="81">
        <v>4.7978300840141418E-4</v>
      </c>
      <c r="AX2822" s="52">
        <v>0.15620000000000001</v>
      </c>
      <c r="BN2822" s="52" t="s">
        <v>99</v>
      </c>
    </row>
    <row r="2823" spans="1:66" s="52" customFormat="1">
      <c r="A2823" s="52" t="s">
        <v>3690</v>
      </c>
      <c r="B2823" s="52" t="s">
        <v>3691</v>
      </c>
      <c r="C2823" s="54" t="s">
        <v>83</v>
      </c>
      <c r="D2823" s="52" t="s">
        <v>1639</v>
      </c>
      <c r="E2823" s="52" t="s">
        <v>3692</v>
      </c>
      <c r="F2823" s="52" t="s">
        <v>3691</v>
      </c>
      <c r="G2823" s="92">
        <v>17667.352799170701</v>
      </c>
      <c r="H2823" s="92">
        <v>1054766.19548217</v>
      </c>
      <c r="I2823" s="92">
        <v>992021.85967343603</v>
      </c>
      <c r="J2823" s="92"/>
      <c r="K2823" s="92"/>
      <c r="L2823" s="52" t="s">
        <v>296</v>
      </c>
      <c r="M2823" s="52" t="s">
        <v>3616</v>
      </c>
      <c r="N2823" s="52" t="s">
        <v>3617</v>
      </c>
      <c r="O2823" s="52" t="s">
        <v>3618</v>
      </c>
      <c r="P2823" s="52" t="s">
        <v>1035</v>
      </c>
      <c r="Q2823" s="52" t="s">
        <v>1036</v>
      </c>
      <c r="R2823" s="52">
        <v>1</v>
      </c>
      <c r="S2823" s="52" t="s">
        <v>3619</v>
      </c>
      <c r="T2823" s="78">
        <v>16867538196.9</v>
      </c>
      <c r="U2823" s="78">
        <v>14729169559.209999</v>
      </c>
      <c r="Z2823" s="52" t="s">
        <v>98</v>
      </c>
      <c r="AA2823" s="81">
        <v>4.2898600059376728E-5</v>
      </c>
      <c r="AX2823" s="52">
        <v>0.15620000000000001</v>
      </c>
      <c r="BN2823" s="52" t="s">
        <v>99</v>
      </c>
    </row>
    <row r="2824" spans="1:66" s="52" customFormat="1">
      <c r="A2824" s="52" t="s">
        <v>3693</v>
      </c>
      <c r="B2824" s="52" t="s">
        <v>3694</v>
      </c>
      <c r="C2824" s="54" t="s">
        <v>83</v>
      </c>
      <c r="D2824" s="52" t="s">
        <v>1639</v>
      </c>
      <c r="E2824" s="52" t="s">
        <v>3695</v>
      </c>
      <c r="F2824" s="52" t="s">
        <v>3694</v>
      </c>
      <c r="G2824" s="92">
        <v>13736.6163402366</v>
      </c>
      <c r="H2824" s="92">
        <v>1094175.69134487</v>
      </c>
      <c r="I2824" s="92">
        <v>1080110.1428328</v>
      </c>
      <c r="J2824" s="92"/>
      <c r="K2824" s="92"/>
      <c r="L2824" s="52" t="s">
        <v>296</v>
      </c>
      <c r="M2824" s="52" t="s">
        <v>3616</v>
      </c>
      <c r="N2824" s="52" t="s">
        <v>3617</v>
      </c>
      <c r="O2824" s="52" t="s">
        <v>3618</v>
      </c>
      <c r="P2824" s="52" t="s">
        <v>1035</v>
      </c>
      <c r="Q2824" s="52" t="s">
        <v>1036</v>
      </c>
      <c r="R2824" s="52">
        <v>1</v>
      </c>
      <c r="S2824" s="52" t="s">
        <v>3619</v>
      </c>
      <c r="T2824" s="78">
        <v>16867538196.9</v>
      </c>
      <c r="U2824" s="78">
        <v>14729169559.209999</v>
      </c>
      <c r="Z2824" s="52" t="s">
        <v>98</v>
      </c>
      <c r="AA2824" s="81">
        <v>3.4340682333533161E-5</v>
      </c>
      <c r="AX2824" s="52">
        <v>0.15620000000000001</v>
      </c>
      <c r="BN2824" s="52" t="s">
        <v>99</v>
      </c>
    </row>
    <row r="2825" spans="1:66" s="52" customFormat="1">
      <c r="A2825" s="52" t="s">
        <v>2830</v>
      </c>
      <c r="B2825" s="52" t="s">
        <v>2831</v>
      </c>
      <c r="C2825" s="54" t="s">
        <v>83</v>
      </c>
      <c r="D2825" s="52" t="s">
        <v>1648</v>
      </c>
      <c r="E2825" s="52" t="s">
        <v>2832</v>
      </c>
      <c r="F2825" s="52" t="s">
        <v>2831</v>
      </c>
      <c r="G2825" s="92">
        <v>60933.402202156802</v>
      </c>
      <c r="H2825" s="92">
        <v>1349031.68728344</v>
      </c>
      <c r="I2825" s="92">
        <v>1057803.8622294399</v>
      </c>
      <c r="J2825" s="92"/>
      <c r="K2825" s="92"/>
      <c r="L2825" s="52" t="s">
        <v>296</v>
      </c>
      <c r="M2825" s="52" t="s">
        <v>3616</v>
      </c>
      <c r="N2825" s="52" t="s">
        <v>3617</v>
      </c>
      <c r="O2825" s="52" t="s">
        <v>3618</v>
      </c>
      <c r="P2825" s="52" t="s">
        <v>1035</v>
      </c>
      <c r="Q2825" s="52" t="s">
        <v>1036</v>
      </c>
      <c r="R2825" s="52">
        <v>1</v>
      </c>
      <c r="S2825" s="52" t="s">
        <v>3619</v>
      </c>
      <c r="T2825" s="78">
        <v>16867538196.9</v>
      </c>
      <c r="U2825" s="78">
        <v>14729169559.209999</v>
      </c>
      <c r="Z2825" s="52" t="s">
        <v>98</v>
      </c>
      <c r="AA2825" s="81">
        <v>1.3578861710511231E-4</v>
      </c>
      <c r="AX2825" s="52">
        <v>0.15620000000000001</v>
      </c>
      <c r="BN2825" s="52" t="s">
        <v>99</v>
      </c>
    </row>
    <row r="2826" spans="1:66" s="52" customFormat="1">
      <c r="A2826" s="52" t="s">
        <v>3696</v>
      </c>
      <c r="B2826" s="52" t="s">
        <v>3697</v>
      </c>
      <c r="C2826" s="54" t="s">
        <v>83</v>
      </c>
      <c r="D2826" s="52" t="s">
        <v>1648</v>
      </c>
      <c r="E2826" s="52" t="s">
        <v>3698</v>
      </c>
      <c r="F2826" s="52" t="s">
        <v>3697</v>
      </c>
      <c r="G2826" s="92">
        <v>30242.116107868598</v>
      </c>
      <c r="H2826" s="92">
        <v>2297274.6751896199</v>
      </c>
      <c r="I2826" s="92">
        <v>1144361.6735217499</v>
      </c>
      <c r="J2826" s="92"/>
      <c r="K2826" s="92"/>
      <c r="L2826" s="52" t="s">
        <v>296</v>
      </c>
      <c r="M2826" s="52" t="s">
        <v>3616</v>
      </c>
      <c r="N2826" s="52" t="s">
        <v>3617</v>
      </c>
      <c r="O2826" s="52" t="s">
        <v>3618</v>
      </c>
      <c r="P2826" s="52" t="s">
        <v>1035</v>
      </c>
      <c r="Q2826" s="52" t="s">
        <v>1036</v>
      </c>
      <c r="R2826" s="52">
        <v>1</v>
      </c>
      <c r="S2826" s="52" t="s">
        <v>3619</v>
      </c>
      <c r="T2826" s="78">
        <v>16867538196.9</v>
      </c>
      <c r="U2826" s="78">
        <v>14729169559.209999</v>
      </c>
      <c r="Z2826" s="52" t="s">
        <v>98</v>
      </c>
      <c r="AA2826" s="81">
        <v>5.7682274214529016E-4</v>
      </c>
      <c r="AX2826" s="52">
        <v>0.15620000000000001</v>
      </c>
      <c r="BN2826" s="52" t="s">
        <v>99</v>
      </c>
    </row>
    <row r="2827" spans="1:66" s="52" customFormat="1">
      <c r="A2827" s="52" t="s">
        <v>3699</v>
      </c>
      <c r="B2827" s="52" t="s">
        <v>3700</v>
      </c>
      <c r="C2827" s="54" t="s">
        <v>83</v>
      </c>
      <c r="D2827" s="52" t="s">
        <v>1648</v>
      </c>
      <c r="E2827" s="52" t="s">
        <v>3701</v>
      </c>
      <c r="F2827" s="52" t="s">
        <v>3700</v>
      </c>
      <c r="G2827" s="92">
        <v>3963.6755912715798</v>
      </c>
      <c r="H2827" s="92">
        <v>3238098.92206121</v>
      </c>
      <c r="I2827" s="92">
        <v>2355255.67308948</v>
      </c>
      <c r="J2827" s="92"/>
      <c r="K2827" s="92"/>
      <c r="L2827" s="52" t="s">
        <v>296</v>
      </c>
      <c r="M2827" s="52" t="s">
        <v>3616</v>
      </c>
      <c r="N2827" s="52" t="s">
        <v>3617</v>
      </c>
      <c r="O2827" s="52" t="s">
        <v>3618</v>
      </c>
      <c r="P2827" s="52" t="s">
        <v>1035</v>
      </c>
      <c r="Q2827" s="52" t="s">
        <v>1036</v>
      </c>
      <c r="R2827" s="52">
        <v>1</v>
      </c>
      <c r="S2827" s="52" t="s">
        <v>3619</v>
      </c>
      <c r="T2827" s="78">
        <v>16867538196.9</v>
      </c>
      <c r="U2827" s="78">
        <v>14729169559.209999</v>
      </c>
      <c r="Z2827" s="52" t="s">
        <v>87</v>
      </c>
      <c r="AA2827" s="81">
        <v>5.9330856490525817E-5</v>
      </c>
      <c r="AX2827" s="52">
        <v>0.15620000000000001</v>
      </c>
      <c r="BN2827" s="52" t="s">
        <v>99</v>
      </c>
    </row>
    <row r="2828" spans="1:66" s="52" customFormat="1">
      <c r="A2828" s="52" t="s">
        <v>3702</v>
      </c>
      <c r="B2828" s="52" t="s">
        <v>3703</v>
      </c>
      <c r="C2828" s="54" t="s">
        <v>83</v>
      </c>
      <c r="D2828" s="52" t="s">
        <v>1648</v>
      </c>
      <c r="E2828" s="52" t="s">
        <v>3704</v>
      </c>
      <c r="F2828" s="52" t="s">
        <v>3703</v>
      </c>
      <c r="G2828" s="92">
        <v>25286.273924372399</v>
      </c>
      <c r="H2828" s="92">
        <v>1658662.8750763601</v>
      </c>
      <c r="I2828" s="92">
        <v>2116461.1274699699</v>
      </c>
      <c r="J2828" s="92"/>
      <c r="K2828" s="92"/>
      <c r="L2828" s="52" t="s">
        <v>296</v>
      </c>
      <c r="M2828" s="52" t="s">
        <v>3616</v>
      </c>
      <c r="N2828" s="52" t="s">
        <v>3617</v>
      </c>
      <c r="O2828" s="52" t="s">
        <v>3618</v>
      </c>
      <c r="P2828" s="52" t="s">
        <v>1035</v>
      </c>
      <c r="Q2828" s="52" t="s">
        <v>1036</v>
      </c>
      <c r="R2828" s="52">
        <v>1</v>
      </c>
      <c r="S2828" s="52" t="s">
        <v>3619</v>
      </c>
      <c r="T2828" s="78">
        <v>16867538196.9</v>
      </c>
      <c r="U2828" s="78">
        <v>14729169559.209999</v>
      </c>
      <c r="Z2828" s="52" t="s">
        <v>98</v>
      </c>
      <c r="AA2828" s="81">
        <v>1.5623141921770461E-4</v>
      </c>
      <c r="AX2828" s="52">
        <v>0.15620000000000001</v>
      </c>
      <c r="BN2828" s="52" t="s">
        <v>99</v>
      </c>
    </row>
    <row r="2829" spans="1:66" s="52" customFormat="1">
      <c r="A2829" s="52" t="s">
        <v>3705</v>
      </c>
      <c r="B2829" s="52" t="s">
        <v>3706</v>
      </c>
      <c r="C2829" s="54" t="s">
        <v>83</v>
      </c>
      <c r="D2829" s="52" t="s">
        <v>1648</v>
      </c>
      <c r="E2829" s="52" t="s">
        <v>3707</v>
      </c>
      <c r="F2829" s="52" t="s">
        <v>3706</v>
      </c>
      <c r="G2829" s="92">
        <v>54946.465360946298</v>
      </c>
      <c r="H2829" s="92">
        <v>4173256.1908452502</v>
      </c>
      <c r="I2829" s="92">
        <v>4101753.6391946399</v>
      </c>
      <c r="J2829" s="92"/>
      <c r="K2829" s="92"/>
      <c r="L2829" s="52" t="s">
        <v>296</v>
      </c>
      <c r="M2829" s="52" t="s">
        <v>3616</v>
      </c>
      <c r="N2829" s="52" t="s">
        <v>3617</v>
      </c>
      <c r="O2829" s="52" t="s">
        <v>3618</v>
      </c>
      <c r="P2829" s="52" t="s">
        <v>1035</v>
      </c>
      <c r="Q2829" s="52" t="s">
        <v>1036</v>
      </c>
      <c r="R2829" s="52">
        <v>1</v>
      </c>
      <c r="S2829" s="52" t="s">
        <v>3619</v>
      </c>
      <c r="T2829" s="78">
        <v>16867538196.9</v>
      </c>
      <c r="U2829" s="78">
        <v>14729169559.209999</v>
      </c>
      <c r="Z2829" s="52" t="s">
        <v>98</v>
      </c>
      <c r="AA2829" s="81">
        <v>1.105956555170479E-4</v>
      </c>
      <c r="AX2829" s="52">
        <v>0.15620000000000001</v>
      </c>
      <c r="BN2829" s="52" t="s">
        <v>99</v>
      </c>
    </row>
    <row r="2830" spans="1:66" s="52" customFormat="1">
      <c r="A2830" s="52" t="s">
        <v>2900</v>
      </c>
      <c r="B2830" s="52" t="s">
        <v>2901</v>
      </c>
      <c r="C2830" s="54" t="s">
        <v>83</v>
      </c>
      <c r="D2830" s="52" t="s">
        <v>1648</v>
      </c>
      <c r="E2830" s="52" t="s">
        <v>2902</v>
      </c>
      <c r="F2830" s="52" t="s">
        <v>2901</v>
      </c>
      <c r="G2830" s="92">
        <v>15018.248034820501</v>
      </c>
      <c r="H2830" s="92">
        <v>75992.335056191703</v>
      </c>
      <c r="I2830" s="92">
        <v>75992.335056191703</v>
      </c>
      <c r="J2830" s="92"/>
      <c r="K2830" s="92"/>
      <c r="L2830" s="52" t="s">
        <v>296</v>
      </c>
      <c r="M2830" s="52" t="s">
        <v>3616</v>
      </c>
      <c r="N2830" s="52" t="s">
        <v>3617</v>
      </c>
      <c r="O2830" s="52" t="s">
        <v>3618</v>
      </c>
      <c r="P2830" s="52" t="s">
        <v>1035</v>
      </c>
      <c r="Q2830" s="52" t="s">
        <v>1036</v>
      </c>
      <c r="R2830" s="52">
        <v>1</v>
      </c>
      <c r="S2830" s="52" t="s">
        <v>3619</v>
      </c>
      <c r="T2830" s="78">
        <v>16867538196.9</v>
      </c>
      <c r="U2830" s="78">
        <v>14729169559.209999</v>
      </c>
      <c r="Z2830" s="52" t="s">
        <v>98</v>
      </c>
      <c r="AA2830" s="81">
        <v>1.3349553808729329E-5</v>
      </c>
      <c r="AX2830" s="52">
        <v>0.15620000000000001</v>
      </c>
      <c r="BN2830" s="52" t="s">
        <v>99</v>
      </c>
    </row>
    <row r="2831" spans="1:66" s="52" customFormat="1">
      <c r="A2831" s="52" t="s">
        <v>1922</v>
      </c>
      <c r="B2831" s="52" t="s">
        <v>1923</v>
      </c>
      <c r="C2831" s="54" t="s">
        <v>83</v>
      </c>
      <c r="D2831" s="52" t="s">
        <v>1648</v>
      </c>
      <c r="E2831" s="52" t="s">
        <v>1924</v>
      </c>
      <c r="F2831" s="52" t="s">
        <v>1923</v>
      </c>
      <c r="G2831" s="92">
        <v>2053.20591570024</v>
      </c>
      <c r="H2831" s="92">
        <v>280591.12043959397</v>
      </c>
      <c r="I2831" s="92">
        <v>280591.12043959397</v>
      </c>
      <c r="J2831" s="92"/>
      <c r="K2831" s="92"/>
      <c r="L2831" s="52" t="s">
        <v>296</v>
      </c>
      <c r="M2831" s="52" t="s">
        <v>3616</v>
      </c>
      <c r="N2831" s="52" t="s">
        <v>3617</v>
      </c>
      <c r="O2831" s="52" t="s">
        <v>3618</v>
      </c>
      <c r="P2831" s="52" t="s">
        <v>1035</v>
      </c>
      <c r="Q2831" s="52" t="s">
        <v>1036</v>
      </c>
      <c r="R2831" s="52">
        <v>1</v>
      </c>
      <c r="S2831" s="52" t="s">
        <v>3619</v>
      </c>
      <c r="T2831" s="78">
        <v>16867538196.9</v>
      </c>
      <c r="U2831" s="78">
        <v>14729169559.209999</v>
      </c>
      <c r="Z2831" s="52" t="s">
        <v>98</v>
      </c>
      <c r="AA2831" s="81">
        <v>1.924879944443992E-5</v>
      </c>
      <c r="AX2831" s="52">
        <v>0.15620000000000001</v>
      </c>
      <c r="BN2831" s="52" t="s">
        <v>99</v>
      </c>
    </row>
    <row r="2832" spans="1:66" s="52" customFormat="1">
      <c r="A2832" s="52" t="s">
        <v>3225</v>
      </c>
      <c r="B2832" s="52" t="s">
        <v>3215</v>
      </c>
      <c r="C2832" s="54" t="s">
        <v>83</v>
      </c>
      <c r="D2832" s="52" t="s">
        <v>84</v>
      </c>
      <c r="E2832" s="52" t="s">
        <v>3226</v>
      </c>
      <c r="F2832" s="52" t="s">
        <v>3215</v>
      </c>
      <c r="G2832" s="92">
        <v>8384.5064131657691</v>
      </c>
      <c r="H2832" s="92">
        <v>90552.669262190306</v>
      </c>
      <c r="I2832" s="92">
        <v>152178.791398959</v>
      </c>
      <c r="J2832" s="92"/>
      <c r="K2832" s="92"/>
      <c r="L2832" s="52" t="s">
        <v>296</v>
      </c>
      <c r="M2832" s="52" t="s">
        <v>3616</v>
      </c>
      <c r="N2832" s="52" t="s">
        <v>3617</v>
      </c>
      <c r="O2832" s="52" t="s">
        <v>3618</v>
      </c>
      <c r="P2832" s="52" t="s">
        <v>1035</v>
      </c>
      <c r="Q2832" s="52" t="s">
        <v>1036</v>
      </c>
      <c r="R2832" s="52">
        <v>1</v>
      </c>
      <c r="S2832" s="52" t="s">
        <v>3619</v>
      </c>
      <c r="T2832" s="78">
        <v>16867538196.9</v>
      </c>
      <c r="U2832" s="78">
        <v>14729169559.209999</v>
      </c>
      <c r="Z2832" s="52" t="s">
        <v>98</v>
      </c>
      <c r="AA2832" s="81">
        <v>1.760065948102241E-7</v>
      </c>
      <c r="AX2832" s="52">
        <v>0.15620000000000001</v>
      </c>
      <c r="BN2832" s="52" t="s">
        <v>99</v>
      </c>
    </row>
    <row r="2833" spans="1:66" s="52" customFormat="1">
      <c r="A2833" s="52" t="s">
        <v>2909</v>
      </c>
      <c r="B2833" s="52" t="s">
        <v>2910</v>
      </c>
      <c r="C2833" s="54" t="s">
        <v>83</v>
      </c>
      <c r="D2833" s="52" t="s">
        <v>1639</v>
      </c>
      <c r="E2833" s="52" t="s">
        <v>2911</v>
      </c>
      <c r="F2833" s="52" t="s">
        <v>2910</v>
      </c>
      <c r="G2833" s="92">
        <v>354.34521150879101</v>
      </c>
      <c r="H2833" s="92">
        <v>19690.963403543501</v>
      </c>
      <c r="I2833" s="92">
        <v>9496.4516684356095</v>
      </c>
      <c r="J2833" s="92"/>
      <c r="K2833" s="92"/>
      <c r="L2833" s="52" t="s">
        <v>296</v>
      </c>
      <c r="M2833" s="52" t="s">
        <v>3616</v>
      </c>
      <c r="N2833" s="52" t="s">
        <v>3617</v>
      </c>
      <c r="O2833" s="52" t="s">
        <v>3618</v>
      </c>
      <c r="P2833" s="52" t="s">
        <v>1035</v>
      </c>
      <c r="Q2833" s="52" t="s">
        <v>1036</v>
      </c>
      <c r="R2833" s="52">
        <v>1</v>
      </c>
      <c r="S2833" s="52" t="s">
        <v>3619</v>
      </c>
      <c r="T2833" s="78">
        <v>16867538196.9</v>
      </c>
      <c r="U2833" s="78">
        <v>14729169559.209999</v>
      </c>
      <c r="Z2833" s="52" t="s">
        <v>98</v>
      </c>
      <c r="AA2833" s="81">
        <v>1.829233944150124E-6</v>
      </c>
      <c r="AX2833" s="52">
        <v>0.15620000000000001</v>
      </c>
      <c r="BN2833" s="52" t="s">
        <v>99</v>
      </c>
    </row>
    <row r="2834" spans="1:66" s="52" customFormat="1">
      <c r="A2834" s="52" t="s">
        <v>1980</v>
      </c>
      <c r="B2834" s="52" t="s">
        <v>1981</v>
      </c>
      <c r="C2834" s="54" t="s">
        <v>83</v>
      </c>
      <c r="D2834" s="52" t="s">
        <v>1639</v>
      </c>
      <c r="E2834" s="52" t="s">
        <v>1982</v>
      </c>
      <c r="F2834" s="52" t="s">
        <v>1981</v>
      </c>
      <c r="G2834" s="92">
        <v>186.65508324547599</v>
      </c>
      <c r="H2834" s="92">
        <v>14857.7446263399</v>
      </c>
      <c r="I2834" s="92">
        <v>10967.8526915042</v>
      </c>
      <c r="J2834" s="92"/>
      <c r="K2834" s="92"/>
      <c r="L2834" s="52" t="s">
        <v>296</v>
      </c>
      <c r="M2834" s="52" t="s">
        <v>3616</v>
      </c>
      <c r="N2834" s="52" t="s">
        <v>3617</v>
      </c>
      <c r="O2834" s="52" t="s">
        <v>3618</v>
      </c>
      <c r="P2834" s="52" t="s">
        <v>1035</v>
      </c>
      <c r="Q2834" s="52" t="s">
        <v>1036</v>
      </c>
      <c r="R2834" s="52">
        <v>1</v>
      </c>
      <c r="S2834" s="52" t="s">
        <v>3619</v>
      </c>
      <c r="T2834" s="78">
        <v>16867538196.9</v>
      </c>
      <c r="U2834" s="78">
        <v>14729169559.209999</v>
      </c>
      <c r="Z2834" s="52" t="s">
        <v>98</v>
      </c>
      <c r="AA2834" s="81">
        <v>1.725624801265957E-6</v>
      </c>
      <c r="AX2834" s="52">
        <v>0.15620000000000001</v>
      </c>
      <c r="BN2834" s="52" t="s">
        <v>99</v>
      </c>
    </row>
    <row r="2835" spans="1:66" s="52" customFormat="1">
      <c r="A2835" s="52" t="s">
        <v>1986</v>
      </c>
      <c r="B2835" s="52" t="s">
        <v>1987</v>
      </c>
      <c r="C2835" s="54" t="s">
        <v>83</v>
      </c>
      <c r="D2835" s="52" t="s">
        <v>1639</v>
      </c>
      <c r="E2835" s="52" t="s">
        <v>1988</v>
      </c>
      <c r="F2835" s="52" t="s">
        <v>1987</v>
      </c>
      <c r="G2835" s="92">
        <v>303.439279714571</v>
      </c>
      <c r="H2835" s="92">
        <v>8438.6463688622098</v>
      </c>
      <c r="I2835" s="92">
        <v>6281.1930900916104</v>
      </c>
      <c r="J2835" s="92"/>
      <c r="K2835" s="92"/>
      <c r="L2835" s="52" t="s">
        <v>296</v>
      </c>
      <c r="M2835" s="52" t="s">
        <v>3616</v>
      </c>
      <c r="N2835" s="52" t="s">
        <v>3617</v>
      </c>
      <c r="O2835" s="52" t="s">
        <v>3618</v>
      </c>
      <c r="P2835" s="52" t="s">
        <v>1035</v>
      </c>
      <c r="Q2835" s="52" t="s">
        <v>1036</v>
      </c>
      <c r="R2835" s="52">
        <v>1</v>
      </c>
      <c r="S2835" s="52" t="s">
        <v>3619</v>
      </c>
      <c r="T2835" s="78">
        <v>16867538196.9</v>
      </c>
      <c r="U2835" s="78">
        <v>14729169559.209999</v>
      </c>
      <c r="Z2835" s="52" t="s">
        <v>98</v>
      </c>
      <c r="AA2835" s="81">
        <v>1.5171963985728551E-6</v>
      </c>
      <c r="AX2835" s="52">
        <v>0.15620000000000001</v>
      </c>
      <c r="BN2835" s="52" t="s">
        <v>99</v>
      </c>
    </row>
    <row r="2836" spans="1:66" s="52" customFormat="1">
      <c r="A2836" s="52" t="s">
        <v>1989</v>
      </c>
      <c r="B2836" s="52" t="s">
        <v>1990</v>
      </c>
      <c r="C2836" s="54" t="s">
        <v>83</v>
      </c>
      <c r="D2836" s="52" t="s">
        <v>1639</v>
      </c>
      <c r="E2836" s="52" t="s">
        <v>1991</v>
      </c>
      <c r="F2836" s="52" t="s">
        <v>1990</v>
      </c>
      <c r="G2836" s="92">
        <v>153.71595090803899</v>
      </c>
      <c r="H2836" s="92">
        <v>4136.4962389353304</v>
      </c>
      <c r="I2836" s="92">
        <v>7072.4709012788799</v>
      </c>
      <c r="J2836" s="92"/>
      <c r="K2836" s="92"/>
      <c r="L2836" s="52" t="s">
        <v>296</v>
      </c>
      <c r="M2836" s="52" t="s">
        <v>3616</v>
      </c>
      <c r="N2836" s="52" t="s">
        <v>3617</v>
      </c>
      <c r="O2836" s="52" t="s">
        <v>3618</v>
      </c>
      <c r="P2836" s="52" t="s">
        <v>1035</v>
      </c>
      <c r="Q2836" s="52" t="s">
        <v>1036</v>
      </c>
      <c r="R2836" s="52">
        <v>1</v>
      </c>
      <c r="S2836" s="52" t="s">
        <v>3619</v>
      </c>
      <c r="T2836" s="78">
        <v>16867538196.9</v>
      </c>
      <c r="U2836" s="78">
        <v>14729169559.209999</v>
      </c>
      <c r="Z2836" s="52" t="s">
        <v>98</v>
      </c>
      <c r="AA2836" s="81">
        <v>1.144218765831225E-6</v>
      </c>
      <c r="AX2836" s="52">
        <v>0.15620000000000001</v>
      </c>
      <c r="BN2836" s="52" t="s">
        <v>99</v>
      </c>
    </row>
    <row r="2837" spans="1:66" s="52" customFormat="1">
      <c r="A2837" s="52" t="s">
        <v>1998</v>
      </c>
      <c r="B2837" s="52" t="s">
        <v>1999</v>
      </c>
      <c r="C2837" s="54" t="s">
        <v>83</v>
      </c>
      <c r="D2837" s="52" t="s">
        <v>1639</v>
      </c>
      <c r="E2837" s="52" t="s">
        <v>2000</v>
      </c>
      <c r="F2837" s="52" t="s">
        <v>1999</v>
      </c>
      <c r="G2837" s="92">
        <v>133.75284040050201</v>
      </c>
      <c r="H2837" s="92">
        <v>1401.72976739726</v>
      </c>
      <c r="I2837" s="92">
        <v>3258.2191921562198</v>
      </c>
      <c r="J2837" s="92"/>
      <c r="K2837" s="92"/>
      <c r="L2837" s="52" t="s">
        <v>296</v>
      </c>
      <c r="M2837" s="52" t="s">
        <v>3616</v>
      </c>
      <c r="N2837" s="52" t="s">
        <v>3617</v>
      </c>
      <c r="O2837" s="52" t="s">
        <v>3618</v>
      </c>
      <c r="P2837" s="52" t="s">
        <v>1035</v>
      </c>
      <c r="Q2837" s="52" t="s">
        <v>1036</v>
      </c>
      <c r="R2837" s="52">
        <v>1</v>
      </c>
      <c r="S2837" s="52" t="s">
        <v>3619</v>
      </c>
      <c r="T2837" s="78">
        <v>16867538196.9</v>
      </c>
      <c r="U2837" s="78">
        <v>14729169559.209999</v>
      </c>
      <c r="Z2837" s="52" t="s">
        <v>98</v>
      </c>
      <c r="AA2837" s="81">
        <v>8.3595525250313758E-7</v>
      </c>
      <c r="AX2837" s="52">
        <v>0.15620000000000001</v>
      </c>
      <c r="BN2837" s="52" t="s">
        <v>99</v>
      </c>
    </row>
    <row r="2838" spans="1:66" s="52" customFormat="1">
      <c r="A2838" s="52" t="s">
        <v>2001</v>
      </c>
      <c r="B2838" s="52" t="s">
        <v>2002</v>
      </c>
      <c r="C2838" s="54" t="s">
        <v>83</v>
      </c>
      <c r="D2838" s="52" t="s">
        <v>1639</v>
      </c>
      <c r="E2838" s="52" t="s">
        <v>2003</v>
      </c>
      <c r="F2838" s="52" t="s">
        <v>2002</v>
      </c>
      <c r="G2838" s="92">
        <v>184.65877219472199</v>
      </c>
      <c r="H2838" s="92">
        <v>8642.0305387129993</v>
      </c>
      <c r="I2838" s="92">
        <v>9332.6543467212596</v>
      </c>
      <c r="J2838" s="92"/>
      <c r="K2838" s="92"/>
      <c r="L2838" s="52" t="s">
        <v>296</v>
      </c>
      <c r="M2838" s="52" t="s">
        <v>3616</v>
      </c>
      <c r="N2838" s="52" t="s">
        <v>3617</v>
      </c>
      <c r="O2838" s="52" t="s">
        <v>3618</v>
      </c>
      <c r="P2838" s="52" t="s">
        <v>1035</v>
      </c>
      <c r="Q2838" s="52" t="s">
        <v>1036</v>
      </c>
      <c r="R2838" s="52">
        <v>1</v>
      </c>
      <c r="S2838" s="52" t="s">
        <v>3619</v>
      </c>
      <c r="T2838" s="78">
        <v>16867538196.9</v>
      </c>
      <c r="U2838" s="78">
        <v>14729169559.209999</v>
      </c>
      <c r="Z2838" s="52" t="s">
        <v>98</v>
      </c>
      <c r="AA2838" s="81">
        <v>2.0014325543821001E-6</v>
      </c>
      <c r="AX2838" s="52">
        <v>0.15620000000000001</v>
      </c>
      <c r="BN2838" s="52" t="s">
        <v>99</v>
      </c>
    </row>
    <row r="2839" spans="1:66" s="52" customFormat="1">
      <c r="A2839" s="52" t="s">
        <v>2457</v>
      </c>
      <c r="B2839" s="52" t="s">
        <v>2458</v>
      </c>
      <c r="C2839" s="54" t="s">
        <v>83</v>
      </c>
      <c r="D2839" s="52" t="s">
        <v>1639</v>
      </c>
      <c r="E2839" s="52" t="s">
        <v>2459</v>
      </c>
      <c r="F2839" s="52" t="s">
        <v>2458</v>
      </c>
      <c r="G2839" s="92">
        <v>559.96524973642795</v>
      </c>
      <c r="H2839" s="92">
        <v>20847.506247687201</v>
      </c>
      <c r="I2839" s="92">
        <v>12711.2111690169</v>
      </c>
      <c r="J2839" s="92"/>
      <c r="K2839" s="92"/>
      <c r="L2839" s="52" t="s">
        <v>296</v>
      </c>
      <c r="M2839" s="52" t="s">
        <v>3616</v>
      </c>
      <c r="N2839" s="52" t="s">
        <v>3617</v>
      </c>
      <c r="O2839" s="52" t="s">
        <v>3618</v>
      </c>
      <c r="P2839" s="52" t="s">
        <v>1035</v>
      </c>
      <c r="Q2839" s="52" t="s">
        <v>1036</v>
      </c>
      <c r="R2839" s="52">
        <v>1</v>
      </c>
      <c r="S2839" s="52" t="s">
        <v>3619</v>
      </c>
      <c r="T2839" s="78">
        <v>16867538196.9</v>
      </c>
      <c r="U2839" s="78">
        <v>14729169559.209999</v>
      </c>
      <c r="Z2839" s="52" t="s">
        <v>98</v>
      </c>
      <c r="AA2839" s="81">
        <v>2.397111514282654E-6</v>
      </c>
      <c r="AX2839" s="52">
        <v>0.15620000000000001</v>
      </c>
      <c r="BN2839" s="52" t="s">
        <v>99</v>
      </c>
    </row>
    <row r="2840" spans="1:66" s="52" customFormat="1">
      <c r="A2840" s="52" t="s">
        <v>2930</v>
      </c>
      <c r="B2840" s="52" t="s">
        <v>2931</v>
      </c>
      <c r="C2840" s="54" t="s">
        <v>83</v>
      </c>
      <c r="D2840" s="52" t="s">
        <v>1639</v>
      </c>
      <c r="E2840" s="52" t="s">
        <v>2932</v>
      </c>
      <c r="F2840" s="52" t="s">
        <v>2931</v>
      </c>
      <c r="G2840" s="92">
        <v>253.531503445727</v>
      </c>
      <c r="H2840" s="92">
        <v>3136.1846976236402</v>
      </c>
      <c r="I2840" s="92">
        <v>4170.59323168221</v>
      </c>
      <c r="J2840" s="92"/>
      <c r="K2840" s="92"/>
      <c r="L2840" s="52" t="s">
        <v>296</v>
      </c>
      <c r="M2840" s="52" t="s">
        <v>3616</v>
      </c>
      <c r="N2840" s="52" t="s">
        <v>3617</v>
      </c>
      <c r="O2840" s="52" t="s">
        <v>3618</v>
      </c>
      <c r="P2840" s="52" t="s">
        <v>1035</v>
      </c>
      <c r="Q2840" s="52" t="s">
        <v>1036</v>
      </c>
      <c r="R2840" s="52">
        <v>1</v>
      </c>
      <c r="S2840" s="52" t="s">
        <v>3619</v>
      </c>
      <c r="T2840" s="78">
        <v>16867538196.9</v>
      </c>
      <c r="U2840" s="78">
        <v>14729169559.209999</v>
      </c>
      <c r="Z2840" s="52" t="s">
        <v>98</v>
      </c>
      <c r="AA2840" s="81">
        <v>1.227721575945492E-6</v>
      </c>
      <c r="AX2840" s="52">
        <v>0.15620000000000001</v>
      </c>
      <c r="BN2840" s="52" t="s">
        <v>99</v>
      </c>
    </row>
    <row r="2841" spans="1:66" s="52" customFormat="1">
      <c r="A2841" s="52" t="s">
        <v>2016</v>
      </c>
      <c r="B2841" s="52" t="s">
        <v>2017</v>
      </c>
      <c r="C2841" s="54" t="s">
        <v>83</v>
      </c>
      <c r="D2841" s="52" t="s">
        <v>1639</v>
      </c>
      <c r="E2841" s="52" t="s">
        <v>2018</v>
      </c>
      <c r="F2841" s="52" t="s">
        <v>2017</v>
      </c>
      <c r="G2841" s="92">
        <v>123.77128514673301</v>
      </c>
      <c r="H2841" s="92">
        <v>3239.0945322900002</v>
      </c>
      <c r="I2841" s="92">
        <v>3506.4405082069402</v>
      </c>
      <c r="J2841" s="92"/>
      <c r="K2841" s="92"/>
      <c r="L2841" s="52" t="s">
        <v>296</v>
      </c>
      <c r="M2841" s="52" t="s">
        <v>3616</v>
      </c>
      <c r="N2841" s="52" t="s">
        <v>3617</v>
      </c>
      <c r="O2841" s="52" t="s">
        <v>3618</v>
      </c>
      <c r="P2841" s="52" t="s">
        <v>1035</v>
      </c>
      <c r="Q2841" s="52" t="s">
        <v>1036</v>
      </c>
      <c r="R2841" s="52">
        <v>1</v>
      </c>
      <c r="S2841" s="52" t="s">
        <v>3619</v>
      </c>
      <c r="T2841" s="78">
        <v>16867538196.9</v>
      </c>
      <c r="U2841" s="78">
        <v>14729169559.209999</v>
      </c>
      <c r="Z2841" s="52" t="s">
        <v>98</v>
      </c>
      <c r="AA2841" s="81">
        <v>1.0314273762227749E-6</v>
      </c>
      <c r="AX2841" s="52">
        <v>0.15620000000000001</v>
      </c>
      <c r="BN2841" s="52" t="s">
        <v>99</v>
      </c>
    </row>
    <row r="2842" spans="1:66" s="52" customFormat="1">
      <c r="A2842" s="52" t="s">
        <v>2037</v>
      </c>
      <c r="B2842" s="52" t="s">
        <v>2038</v>
      </c>
      <c r="C2842" s="54" t="s">
        <v>83</v>
      </c>
      <c r="D2842" s="52" t="s">
        <v>1639</v>
      </c>
      <c r="E2842" s="52" t="s">
        <v>2039</v>
      </c>
      <c r="F2842" s="52" t="s">
        <v>2038</v>
      </c>
      <c r="G2842" s="92">
        <v>132.75468487512501</v>
      </c>
      <c r="H2842" s="92">
        <v>11424.8681803532</v>
      </c>
      <c r="I2842" s="92">
        <v>8560.02208074804</v>
      </c>
      <c r="J2842" s="92"/>
      <c r="K2842" s="92"/>
      <c r="L2842" s="52" t="s">
        <v>296</v>
      </c>
      <c r="M2842" s="52" t="s">
        <v>3616</v>
      </c>
      <c r="N2842" s="52" t="s">
        <v>3617</v>
      </c>
      <c r="O2842" s="52" t="s">
        <v>3618</v>
      </c>
      <c r="P2842" s="52" t="s">
        <v>1035</v>
      </c>
      <c r="Q2842" s="52" t="s">
        <v>1036</v>
      </c>
      <c r="R2842" s="52">
        <v>1</v>
      </c>
      <c r="S2842" s="52" t="s">
        <v>3619</v>
      </c>
      <c r="T2842" s="78">
        <v>16867538196.9</v>
      </c>
      <c r="U2842" s="78">
        <v>14729169559.209999</v>
      </c>
      <c r="Z2842" s="52" t="s">
        <v>98</v>
      </c>
      <c r="AA2842" s="81">
        <v>1.5317848019162909E-6</v>
      </c>
      <c r="AX2842" s="52">
        <v>0.15620000000000001</v>
      </c>
      <c r="BN2842" s="52" t="s">
        <v>99</v>
      </c>
    </row>
    <row r="2843" spans="1:66" s="52" customFormat="1">
      <c r="A2843" s="52" t="s">
        <v>2040</v>
      </c>
      <c r="B2843" s="52" t="s">
        <v>2041</v>
      </c>
      <c r="C2843" s="54" t="s">
        <v>83</v>
      </c>
      <c r="D2843" s="52" t="s">
        <v>1639</v>
      </c>
      <c r="E2843" s="52" t="s">
        <v>2042</v>
      </c>
      <c r="F2843" s="52" t="s">
        <v>2041</v>
      </c>
      <c r="G2843" s="92">
        <v>179.66799456783801</v>
      </c>
      <c r="H2843" s="92">
        <v>7021.4252277111</v>
      </c>
      <c r="I2843" s="92">
        <v>5826.63306383498</v>
      </c>
      <c r="J2843" s="92"/>
      <c r="K2843" s="92"/>
      <c r="L2843" s="52" t="s">
        <v>296</v>
      </c>
      <c r="M2843" s="52" t="s">
        <v>3616</v>
      </c>
      <c r="N2843" s="52" t="s">
        <v>3617</v>
      </c>
      <c r="O2843" s="52" t="s">
        <v>3618</v>
      </c>
      <c r="P2843" s="52" t="s">
        <v>1035</v>
      </c>
      <c r="Q2843" s="52" t="s">
        <v>1036</v>
      </c>
      <c r="R2843" s="52">
        <v>1</v>
      </c>
      <c r="S2843" s="52" t="s">
        <v>3619</v>
      </c>
      <c r="T2843" s="78">
        <v>16867538196.9</v>
      </c>
      <c r="U2843" s="78">
        <v>14729169559.209999</v>
      </c>
      <c r="Z2843" s="52" t="s">
        <v>98</v>
      </c>
      <c r="AA2843" s="81">
        <v>1.4972332880653169E-6</v>
      </c>
      <c r="AX2843" s="52">
        <v>0.15620000000000001</v>
      </c>
      <c r="BN2843" s="52" t="s">
        <v>99</v>
      </c>
    </row>
    <row r="2844" spans="1:66" s="52" customFormat="1">
      <c r="A2844" s="52" t="s">
        <v>2043</v>
      </c>
      <c r="B2844" s="52" t="s">
        <v>2044</v>
      </c>
      <c r="C2844" s="54" t="s">
        <v>83</v>
      </c>
      <c r="D2844" s="52" t="s">
        <v>1639</v>
      </c>
      <c r="E2844" s="52" t="s">
        <v>2045</v>
      </c>
      <c r="F2844" s="52" t="s">
        <v>2044</v>
      </c>
      <c r="G2844" s="92">
        <v>185.65692772009899</v>
      </c>
      <c r="H2844" s="92">
        <v>21699.581711925199</v>
      </c>
      <c r="I2844" s="92">
        <v>11948.8798680656</v>
      </c>
      <c r="J2844" s="92"/>
      <c r="K2844" s="92"/>
      <c r="L2844" s="52" t="s">
        <v>296</v>
      </c>
      <c r="M2844" s="52" t="s">
        <v>3616</v>
      </c>
      <c r="N2844" s="52" t="s">
        <v>3617</v>
      </c>
      <c r="O2844" s="52" t="s">
        <v>3618</v>
      </c>
      <c r="P2844" s="52" t="s">
        <v>1035</v>
      </c>
      <c r="Q2844" s="52" t="s">
        <v>1036</v>
      </c>
      <c r="R2844" s="52">
        <v>1</v>
      </c>
      <c r="S2844" s="52" t="s">
        <v>3619</v>
      </c>
      <c r="T2844" s="78">
        <v>16867538196.9</v>
      </c>
      <c r="U2844" s="78">
        <v>14729169559.209999</v>
      </c>
      <c r="Z2844" s="52" t="s">
        <v>98</v>
      </c>
      <c r="AA2844" s="81">
        <v>4.6413071603234672E-7</v>
      </c>
      <c r="AX2844" s="52">
        <v>0.15620000000000001</v>
      </c>
      <c r="BN2844" s="52" t="s">
        <v>99</v>
      </c>
    </row>
    <row r="2845" spans="1:66" s="52" customFormat="1">
      <c r="A2845" s="52" t="s">
        <v>2046</v>
      </c>
      <c r="B2845" s="52" t="s">
        <v>2047</v>
      </c>
      <c r="C2845" s="54" t="s">
        <v>83</v>
      </c>
      <c r="D2845" s="52" t="s">
        <v>1639</v>
      </c>
      <c r="E2845" s="52" t="s">
        <v>2048</v>
      </c>
      <c r="F2845" s="52" t="s">
        <v>2047</v>
      </c>
      <c r="G2845" s="92">
        <v>188.65139429623</v>
      </c>
      <c r="H2845" s="92">
        <v>8298.7748350911497</v>
      </c>
      <c r="I2845" s="92">
        <v>6878.2298360405402</v>
      </c>
      <c r="J2845" s="92"/>
      <c r="K2845" s="92"/>
      <c r="L2845" s="52" t="s">
        <v>296</v>
      </c>
      <c r="M2845" s="52" t="s">
        <v>3616</v>
      </c>
      <c r="N2845" s="52" t="s">
        <v>3617</v>
      </c>
      <c r="O2845" s="52" t="s">
        <v>3618</v>
      </c>
      <c r="P2845" s="52" t="s">
        <v>1035</v>
      </c>
      <c r="Q2845" s="52" t="s">
        <v>1036</v>
      </c>
      <c r="R2845" s="52">
        <v>1</v>
      </c>
      <c r="S2845" s="52" t="s">
        <v>3619</v>
      </c>
      <c r="T2845" s="78">
        <v>16867538196.9</v>
      </c>
      <c r="U2845" s="78">
        <v>14729169559.209999</v>
      </c>
      <c r="Z2845" s="52" t="s">
        <v>98</v>
      </c>
      <c r="AA2845" s="81">
        <v>1.4291772295168939E-6</v>
      </c>
      <c r="AX2845" s="52">
        <v>0.15620000000000001</v>
      </c>
      <c r="BN2845" s="52" t="s">
        <v>99</v>
      </c>
    </row>
    <row r="2846" spans="1:66" s="52" customFormat="1">
      <c r="A2846" s="52" t="s">
        <v>2049</v>
      </c>
      <c r="B2846" s="52" t="s">
        <v>2050</v>
      </c>
      <c r="C2846" s="54" t="s">
        <v>83</v>
      </c>
      <c r="D2846" s="52" t="s">
        <v>1639</v>
      </c>
      <c r="E2846" s="52" t="s">
        <v>2051</v>
      </c>
      <c r="F2846" s="52" t="s">
        <v>2050</v>
      </c>
      <c r="G2846" s="92">
        <v>98.817397012310806</v>
      </c>
      <c r="H2846" s="92">
        <v>2679.9278069738698</v>
      </c>
      <c r="I2846" s="92">
        <v>2185.8408219123198</v>
      </c>
      <c r="J2846" s="92"/>
      <c r="K2846" s="92"/>
      <c r="L2846" s="52" t="s">
        <v>296</v>
      </c>
      <c r="M2846" s="52" t="s">
        <v>3616</v>
      </c>
      <c r="N2846" s="52" t="s">
        <v>3617</v>
      </c>
      <c r="O2846" s="52" t="s">
        <v>3618</v>
      </c>
      <c r="P2846" s="52" t="s">
        <v>1035</v>
      </c>
      <c r="Q2846" s="52" t="s">
        <v>1036</v>
      </c>
      <c r="R2846" s="52">
        <v>1</v>
      </c>
      <c r="S2846" s="52" t="s">
        <v>3619</v>
      </c>
      <c r="T2846" s="78">
        <v>16867538196.9</v>
      </c>
      <c r="U2846" s="78">
        <v>14729169559.209999</v>
      </c>
      <c r="Z2846" s="52" t="s">
        <v>98</v>
      </c>
      <c r="AA2846" s="81">
        <v>1.031263242170728E-6</v>
      </c>
      <c r="AX2846" s="52">
        <v>0.15620000000000001</v>
      </c>
      <c r="BN2846" s="52" t="s">
        <v>99</v>
      </c>
    </row>
    <row r="2847" spans="1:66" s="52" customFormat="1">
      <c r="A2847" s="52" t="s">
        <v>2954</v>
      </c>
      <c r="B2847" s="52" t="s">
        <v>2955</v>
      </c>
      <c r="C2847" s="54" t="s">
        <v>83</v>
      </c>
      <c r="D2847" s="52" t="s">
        <v>1639</v>
      </c>
      <c r="E2847" s="52" t="s">
        <v>2956</v>
      </c>
      <c r="F2847" s="52" t="s">
        <v>2955</v>
      </c>
      <c r="G2847" s="92">
        <v>205.620038227637</v>
      </c>
      <c r="H2847" s="92">
        <v>13607.934129904999</v>
      </c>
      <c r="I2847" s="92">
        <v>6154.2077441531701</v>
      </c>
      <c r="J2847" s="92"/>
      <c r="K2847" s="92"/>
      <c r="L2847" s="52" t="s">
        <v>296</v>
      </c>
      <c r="M2847" s="52" t="s">
        <v>3616</v>
      </c>
      <c r="N2847" s="52" t="s">
        <v>3617</v>
      </c>
      <c r="O2847" s="52" t="s">
        <v>3618</v>
      </c>
      <c r="P2847" s="52" t="s">
        <v>1035</v>
      </c>
      <c r="Q2847" s="52" t="s">
        <v>1036</v>
      </c>
      <c r="R2847" s="52">
        <v>1</v>
      </c>
      <c r="S2847" s="52" t="s">
        <v>3619</v>
      </c>
      <c r="T2847" s="78">
        <v>16867538196.9</v>
      </c>
      <c r="U2847" s="78">
        <v>14729169559.209999</v>
      </c>
      <c r="Z2847" s="52" t="s">
        <v>98</v>
      </c>
      <c r="AA2847" s="81">
        <v>1.789611527453321E-6</v>
      </c>
      <c r="AX2847" s="52">
        <v>0.15620000000000001</v>
      </c>
      <c r="BN2847" s="52" t="s">
        <v>99</v>
      </c>
    </row>
    <row r="2848" spans="1:66" s="52" customFormat="1">
      <c r="A2848" s="52" t="s">
        <v>2526</v>
      </c>
      <c r="B2848" s="52" t="s">
        <v>2527</v>
      </c>
      <c r="C2848" s="54" t="s">
        <v>83</v>
      </c>
      <c r="D2848" s="52" t="s">
        <v>1639</v>
      </c>
      <c r="E2848" s="52" t="s">
        <v>2528</v>
      </c>
      <c r="F2848" s="52" t="s">
        <v>2527</v>
      </c>
      <c r="G2848" s="92">
        <v>152.71779538266199</v>
      </c>
      <c r="H2848" s="92">
        <v>4693.0178521092103</v>
      </c>
      <c r="I2848" s="92">
        <v>4033.27697605611</v>
      </c>
      <c r="J2848" s="92"/>
      <c r="K2848" s="92"/>
      <c r="L2848" s="52" t="s">
        <v>296</v>
      </c>
      <c r="M2848" s="52" t="s">
        <v>3616</v>
      </c>
      <c r="N2848" s="52" t="s">
        <v>3617</v>
      </c>
      <c r="O2848" s="52" t="s">
        <v>3618</v>
      </c>
      <c r="P2848" s="52" t="s">
        <v>1035</v>
      </c>
      <c r="Q2848" s="52" t="s">
        <v>1036</v>
      </c>
      <c r="R2848" s="52">
        <v>1</v>
      </c>
      <c r="S2848" s="52" t="s">
        <v>3619</v>
      </c>
      <c r="T2848" s="78">
        <v>16867538196.9</v>
      </c>
      <c r="U2848" s="78">
        <v>14729169559.209999</v>
      </c>
      <c r="Z2848" s="52" t="s">
        <v>98</v>
      </c>
      <c r="AA2848" s="81">
        <v>1.272648294855517E-6</v>
      </c>
      <c r="AX2848" s="52">
        <v>0.15620000000000001</v>
      </c>
      <c r="BN2848" s="52" t="s">
        <v>99</v>
      </c>
    </row>
    <row r="2849" spans="1:66" s="52" customFormat="1">
      <c r="A2849" s="52" t="s">
        <v>2475</v>
      </c>
      <c r="B2849" s="52" t="s">
        <v>2476</v>
      </c>
      <c r="C2849" s="54" t="s">
        <v>83</v>
      </c>
      <c r="D2849" s="52" t="s">
        <v>1639</v>
      </c>
      <c r="E2849" s="52" t="s">
        <v>2477</v>
      </c>
      <c r="F2849" s="52" t="s">
        <v>2476</v>
      </c>
      <c r="G2849" s="92">
        <v>177.67168351708401</v>
      </c>
      <c r="H2849" s="92">
        <v>11385.2014797747</v>
      </c>
      <c r="I2849" s="92">
        <v>5964.4384156685101</v>
      </c>
      <c r="J2849" s="92"/>
      <c r="K2849" s="92"/>
      <c r="L2849" s="52" t="s">
        <v>296</v>
      </c>
      <c r="M2849" s="52" t="s">
        <v>3616</v>
      </c>
      <c r="N2849" s="52" t="s">
        <v>3617</v>
      </c>
      <c r="O2849" s="52" t="s">
        <v>3618</v>
      </c>
      <c r="P2849" s="52" t="s">
        <v>1035</v>
      </c>
      <c r="Q2849" s="52" t="s">
        <v>1036</v>
      </c>
      <c r="R2849" s="52">
        <v>1</v>
      </c>
      <c r="S2849" s="52" t="s">
        <v>3619</v>
      </c>
      <c r="T2849" s="78">
        <v>16867538196.9</v>
      </c>
      <c r="U2849" s="78">
        <v>14729169559.209999</v>
      </c>
      <c r="Z2849" s="52" t="s">
        <v>98</v>
      </c>
      <c r="AA2849" s="81">
        <v>1.423651310233045E-6</v>
      </c>
      <c r="AX2849" s="52">
        <v>0.15620000000000001</v>
      </c>
      <c r="BN2849" s="52" t="s">
        <v>99</v>
      </c>
    </row>
    <row r="2850" spans="1:66" s="52" customFormat="1">
      <c r="A2850" s="52" t="s">
        <v>2631</v>
      </c>
      <c r="B2850" s="52" t="s">
        <v>2632</v>
      </c>
      <c r="C2850" s="54" t="s">
        <v>83</v>
      </c>
      <c r="D2850" s="52" t="s">
        <v>1639</v>
      </c>
      <c r="E2850" s="52" t="s">
        <v>2633</v>
      </c>
      <c r="F2850" s="52" t="s">
        <v>2632</v>
      </c>
      <c r="G2850" s="92">
        <v>95.822930436180201</v>
      </c>
      <c r="H2850" s="92">
        <v>2085.1069662912801</v>
      </c>
      <c r="I2850" s="92">
        <v>2248.96417733715</v>
      </c>
      <c r="J2850" s="92"/>
      <c r="K2850" s="92"/>
      <c r="L2850" s="52" t="s">
        <v>296</v>
      </c>
      <c r="M2850" s="52" t="s">
        <v>3616</v>
      </c>
      <c r="N2850" s="52" t="s">
        <v>3617</v>
      </c>
      <c r="O2850" s="52" t="s">
        <v>3618</v>
      </c>
      <c r="P2850" s="52" t="s">
        <v>1035</v>
      </c>
      <c r="Q2850" s="52" t="s">
        <v>1036</v>
      </c>
      <c r="R2850" s="52">
        <v>1</v>
      </c>
      <c r="S2850" s="52" t="s">
        <v>3619</v>
      </c>
      <c r="T2850" s="78">
        <v>16867538196.9</v>
      </c>
      <c r="U2850" s="78">
        <v>14729169559.209999</v>
      </c>
      <c r="Z2850" s="52" t="s">
        <v>98</v>
      </c>
      <c r="AA2850" s="81">
        <v>9.5822930436180206E-7</v>
      </c>
      <c r="AX2850" s="52">
        <v>0.15620000000000001</v>
      </c>
      <c r="BN2850" s="52" t="s">
        <v>99</v>
      </c>
    </row>
    <row r="2851" spans="1:66" s="52" customFormat="1">
      <c r="A2851" s="52" t="s">
        <v>2961</v>
      </c>
      <c r="B2851" s="52" t="s">
        <v>2962</v>
      </c>
      <c r="C2851" s="54" t="s">
        <v>83</v>
      </c>
      <c r="D2851" s="52" t="s">
        <v>1639</v>
      </c>
      <c r="E2851" s="52" t="s">
        <v>2963</v>
      </c>
      <c r="F2851" s="52" t="s">
        <v>2962</v>
      </c>
      <c r="G2851" s="92">
        <v>194.64032744849101</v>
      </c>
      <c r="H2851" s="92">
        <v>5699.06878769182</v>
      </c>
      <c r="I2851" s="92">
        <v>3670.9165756785401</v>
      </c>
      <c r="J2851" s="92"/>
      <c r="K2851" s="92"/>
      <c r="L2851" s="52" t="s">
        <v>296</v>
      </c>
      <c r="M2851" s="52" t="s">
        <v>3616</v>
      </c>
      <c r="N2851" s="52" t="s">
        <v>3617</v>
      </c>
      <c r="O2851" s="52" t="s">
        <v>3618</v>
      </c>
      <c r="P2851" s="52" t="s">
        <v>1035</v>
      </c>
      <c r="Q2851" s="52" t="s">
        <v>1036</v>
      </c>
      <c r="R2851" s="52">
        <v>1</v>
      </c>
      <c r="S2851" s="52" t="s">
        <v>3619</v>
      </c>
      <c r="T2851" s="78">
        <v>16867538196.9</v>
      </c>
      <c r="U2851" s="78">
        <v>14729169559.209999</v>
      </c>
      <c r="Z2851" s="52" t="s">
        <v>98</v>
      </c>
      <c r="AA2851" s="81">
        <v>1.4597294693902131E-6</v>
      </c>
      <c r="AX2851" s="52">
        <v>0.15620000000000001</v>
      </c>
      <c r="BN2851" s="52" t="s">
        <v>99</v>
      </c>
    </row>
    <row r="2852" spans="1:66" s="52" customFormat="1">
      <c r="A2852" s="52" t="s">
        <v>2966</v>
      </c>
      <c r="B2852" s="52" t="s">
        <v>2967</v>
      </c>
      <c r="C2852" s="54" t="s">
        <v>83</v>
      </c>
      <c r="D2852" s="52" t="s">
        <v>1639</v>
      </c>
      <c r="E2852" s="52" t="s">
        <v>2968</v>
      </c>
      <c r="F2852" s="52" t="s">
        <v>2967</v>
      </c>
      <c r="G2852" s="92">
        <v>227.57945978592801</v>
      </c>
      <c r="H2852" s="92">
        <v>16542.750931839098</v>
      </c>
      <c r="I2852" s="92">
        <v>14617.4287020502</v>
      </c>
      <c r="J2852" s="92"/>
      <c r="K2852" s="92"/>
      <c r="L2852" s="52" t="s">
        <v>296</v>
      </c>
      <c r="M2852" s="52" t="s">
        <v>3616</v>
      </c>
      <c r="N2852" s="52" t="s">
        <v>3617</v>
      </c>
      <c r="O2852" s="52" t="s">
        <v>3618</v>
      </c>
      <c r="P2852" s="52" t="s">
        <v>1035</v>
      </c>
      <c r="Q2852" s="52" t="s">
        <v>1036</v>
      </c>
      <c r="R2852" s="52">
        <v>1</v>
      </c>
      <c r="S2852" s="52" t="s">
        <v>3619</v>
      </c>
      <c r="T2852" s="78">
        <v>16867538196.9</v>
      </c>
      <c r="U2852" s="78">
        <v>14729169559.209999</v>
      </c>
      <c r="Z2852" s="52" t="s">
        <v>98</v>
      </c>
      <c r="AA2852" s="81">
        <v>2.353552683550016E-6</v>
      </c>
      <c r="AX2852" s="52">
        <v>0.15620000000000001</v>
      </c>
      <c r="BN2852" s="52" t="s">
        <v>99</v>
      </c>
    </row>
    <row r="2853" spans="1:66" s="52" customFormat="1">
      <c r="A2853" s="52" t="s">
        <v>2061</v>
      </c>
      <c r="B2853" s="52" t="s">
        <v>2062</v>
      </c>
      <c r="C2853" s="54" t="s">
        <v>83</v>
      </c>
      <c r="D2853" s="52" t="s">
        <v>1639</v>
      </c>
      <c r="E2853" s="52" t="s">
        <v>2063</v>
      </c>
      <c r="F2853" s="52" t="s">
        <v>2062</v>
      </c>
      <c r="G2853" s="92">
        <v>301.442968663817</v>
      </c>
      <c r="H2853" s="92">
        <v>32947.716474955203</v>
      </c>
      <c r="I2853" s="92">
        <v>18505.5838462717</v>
      </c>
      <c r="J2853" s="92"/>
      <c r="K2853" s="92"/>
      <c r="L2853" s="52" t="s">
        <v>296</v>
      </c>
      <c r="M2853" s="52" t="s">
        <v>3616</v>
      </c>
      <c r="N2853" s="52" t="s">
        <v>3617</v>
      </c>
      <c r="O2853" s="52" t="s">
        <v>3618</v>
      </c>
      <c r="P2853" s="52" t="s">
        <v>1035</v>
      </c>
      <c r="Q2853" s="52" t="s">
        <v>1036</v>
      </c>
      <c r="R2853" s="52">
        <v>1</v>
      </c>
      <c r="S2853" s="52" t="s">
        <v>3619</v>
      </c>
      <c r="T2853" s="78">
        <v>16867538196.9</v>
      </c>
      <c r="U2853" s="78">
        <v>14729169559.209999</v>
      </c>
      <c r="Z2853" s="52" t="s">
        <v>98</v>
      </c>
      <c r="AA2853" s="81">
        <v>2.2348344920873892E-6</v>
      </c>
      <c r="AX2853" s="52">
        <v>0.15620000000000001</v>
      </c>
      <c r="BN2853" s="52" t="s">
        <v>99</v>
      </c>
    </row>
    <row r="2854" spans="1:66" s="52" customFormat="1">
      <c r="A2854" s="52" t="s">
        <v>2064</v>
      </c>
      <c r="B2854" s="52" t="s">
        <v>2065</v>
      </c>
      <c r="C2854" s="54" t="s">
        <v>83</v>
      </c>
      <c r="D2854" s="52" t="s">
        <v>1639</v>
      </c>
      <c r="E2854" s="52" t="s">
        <v>2066</v>
      </c>
      <c r="F2854" s="52" t="s">
        <v>2065</v>
      </c>
      <c r="G2854" s="92">
        <v>318.41161259522403</v>
      </c>
      <c r="H2854" s="92">
        <v>18111.252524416301</v>
      </c>
      <c r="I2854" s="92">
        <v>13360.5512644956</v>
      </c>
      <c r="J2854" s="92"/>
      <c r="K2854" s="92"/>
      <c r="L2854" s="52" t="s">
        <v>296</v>
      </c>
      <c r="M2854" s="52" t="s">
        <v>3616</v>
      </c>
      <c r="N2854" s="52" t="s">
        <v>3617</v>
      </c>
      <c r="O2854" s="52" t="s">
        <v>3618</v>
      </c>
      <c r="P2854" s="52" t="s">
        <v>1035</v>
      </c>
      <c r="Q2854" s="52" t="s">
        <v>1036</v>
      </c>
      <c r="R2854" s="52">
        <v>1</v>
      </c>
      <c r="S2854" s="52" t="s">
        <v>3619</v>
      </c>
      <c r="T2854" s="78">
        <v>16867538196.9</v>
      </c>
      <c r="U2854" s="78">
        <v>14729169559.209999</v>
      </c>
      <c r="Z2854" s="52" t="s">
        <v>98</v>
      </c>
      <c r="AA2854" s="81">
        <v>7.9600913125977862E-7</v>
      </c>
      <c r="AX2854" s="52">
        <v>0.15620000000000001</v>
      </c>
      <c r="BN2854" s="52" t="s">
        <v>99</v>
      </c>
    </row>
    <row r="2855" spans="1:66" s="52" customFormat="1">
      <c r="A2855" s="52" t="s">
        <v>2085</v>
      </c>
      <c r="B2855" s="52" t="s">
        <v>2086</v>
      </c>
      <c r="C2855" s="54" t="s">
        <v>83</v>
      </c>
      <c r="D2855" s="52" t="s">
        <v>1639</v>
      </c>
      <c r="E2855" s="52" t="s">
        <v>2087</v>
      </c>
      <c r="F2855" s="52" t="s">
        <v>2086</v>
      </c>
      <c r="G2855" s="92">
        <v>158.706728534923</v>
      </c>
      <c r="H2855" s="92">
        <v>11092.0132573058</v>
      </c>
      <c r="I2855" s="92">
        <v>7010.0761993875703</v>
      </c>
      <c r="J2855" s="92"/>
      <c r="K2855" s="92"/>
      <c r="L2855" s="52" t="s">
        <v>296</v>
      </c>
      <c r="M2855" s="52" t="s">
        <v>3616</v>
      </c>
      <c r="N2855" s="52" t="s">
        <v>3617</v>
      </c>
      <c r="O2855" s="52" t="s">
        <v>3618</v>
      </c>
      <c r="P2855" s="52" t="s">
        <v>1035</v>
      </c>
      <c r="Q2855" s="52" t="s">
        <v>1036</v>
      </c>
      <c r="R2855" s="52">
        <v>1</v>
      </c>
      <c r="S2855" s="52" t="s">
        <v>3619</v>
      </c>
      <c r="T2855" s="78">
        <v>16867538196.9</v>
      </c>
      <c r="U2855" s="78">
        <v>14729169559.209999</v>
      </c>
      <c r="Z2855" s="52" t="s">
        <v>98</v>
      </c>
      <c r="AA2855" s="81">
        <v>1.713482914318938E-6</v>
      </c>
      <c r="AX2855" s="52">
        <v>0.15620000000000001</v>
      </c>
      <c r="BN2855" s="52" t="s">
        <v>99</v>
      </c>
    </row>
    <row r="2856" spans="1:66" s="52" customFormat="1">
      <c r="A2856" s="52" t="s">
        <v>3292</v>
      </c>
      <c r="B2856" s="52" t="s">
        <v>3293</v>
      </c>
      <c r="C2856" s="54" t="s">
        <v>83</v>
      </c>
      <c r="D2856" s="52" t="s">
        <v>1639</v>
      </c>
      <c r="E2856" s="52" t="s">
        <v>3294</v>
      </c>
      <c r="F2856" s="52" t="s">
        <v>3293</v>
      </c>
      <c r="G2856" s="92">
        <v>184.65877219472199</v>
      </c>
      <c r="H2856" s="92">
        <v>7257.0897472525803</v>
      </c>
      <c r="I2856" s="92">
        <v>6143.5973509184096</v>
      </c>
      <c r="J2856" s="92"/>
      <c r="K2856" s="92"/>
      <c r="L2856" s="52" t="s">
        <v>296</v>
      </c>
      <c r="M2856" s="52" t="s">
        <v>3616</v>
      </c>
      <c r="N2856" s="52" t="s">
        <v>3617</v>
      </c>
      <c r="O2856" s="52" t="s">
        <v>3618</v>
      </c>
      <c r="P2856" s="52" t="s">
        <v>1035</v>
      </c>
      <c r="Q2856" s="52" t="s">
        <v>1036</v>
      </c>
      <c r="R2856" s="52">
        <v>1</v>
      </c>
      <c r="S2856" s="52" t="s">
        <v>3619</v>
      </c>
      <c r="T2856" s="78">
        <v>16867538196.9</v>
      </c>
      <c r="U2856" s="78">
        <v>14729169559.209999</v>
      </c>
      <c r="Z2856" s="52" t="s">
        <v>98</v>
      </c>
      <c r="AA2856" s="81">
        <v>1.748662615480322E-6</v>
      </c>
      <c r="AX2856" s="52">
        <v>0.15620000000000001</v>
      </c>
      <c r="BN2856" s="52" t="s">
        <v>99</v>
      </c>
    </row>
    <row r="2857" spans="1:66" s="52" customFormat="1">
      <c r="A2857" s="52" t="s">
        <v>3708</v>
      </c>
      <c r="B2857" s="52" t="s">
        <v>3709</v>
      </c>
      <c r="C2857" s="52" t="s">
        <v>257</v>
      </c>
      <c r="D2857" s="52" t="s">
        <v>1877</v>
      </c>
      <c r="E2857" s="52" t="s">
        <v>3710</v>
      </c>
      <c r="F2857" s="52" t="s">
        <v>3709</v>
      </c>
      <c r="G2857" s="92">
        <v>201808.08227622201</v>
      </c>
      <c r="H2857" s="92">
        <v>20180571.804504499</v>
      </c>
      <c r="I2857" s="92">
        <v>20178991.953883599</v>
      </c>
      <c r="J2857" s="92"/>
      <c r="K2857" s="92"/>
      <c r="L2857" s="52" t="s">
        <v>296</v>
      </c>
      <c r="M2857" s="52" t="s">
        <v>3616</v>
      </c>
      <c r="N2857" s="52" t="s">
        <v>3617</v>
      </c>
      <c r="O2857" s="52" t="s">
        <v>3618</v>
      </c>
      <c r="P2857" s="52" t="s">
        <v>1035</v>
      </c>
      <c r="Q2857" s="52" t="s">
        <v>1036</v>
      </c>
      <c r="R2857" s="52">
        <v>1</v>
      </c>
      <c r="S2857" s="52" t="s">
        <v>3619</v>
      </c>
      <c r="T2857" s="78">
        <v>16867538196.9</v>
      </c>
      <c r="U2857" s="78">
        <v>14729169559.209999</v>
      </c>
      <c r="AX2857" s="52">
        <v>0.15620000000000001</v>
      </c>
      <c r="BN2857" s="52" t="s">
        <v>99</v>
      </c>
    </row>
    <row r="2858" spans="1:66" s="52" customFormat="1">
      <c r="A2858" s="52" t="s">
        <v>3711</v>
      </c>
      <c r="B2858" s="52" t="s">
        <v>184</v>
      </c>
      <c r="C2858" s="52" t="s">
        <v>93</v>
      </c>
      <c r="D2858" s="52" t="s">
        <v>100</v>
      </c>
      <c r="E2858" s="52" t="s">
        <v>3712</v>
      </c>
      <c r="F2858" s="52" t="s">
        <v>184</v>
      </c>
      <c r="G2858" s="92">
        <v>299446.657613063</v>
      </c>
      <c r="H2858" s="92">
        <v>30246777.4941721</v>
      </c>
      <c r="I2858" s="92">
        <v>30217162.219734199</v>
      </c>
      <c r="J2858" s="92">
        <v>582879.06768186402</v>
      </c>
      <c r="K2858" s="92"/>
      <c r="L2858" s="52" t="s">
        <v>296</v>
      </c>
      <c r="M2858" s="52" t="s">
        <v>3616</v>
      </c>
      <c r="N2858" s="52" t="s">
        <v>3617</v>
      </c>
      <c r="O2858" s="52" t="s">
        <v>3618</v>
      </c>
      <c r="P2858" s="52" t="s">
        <v>1035</v>
      </c>
      <c r="Q2858" s="52" t="s">
        <v>1036</v>
      </c>
      <c r="R2858" s="52">
        <v>1</v>
      </c>
      <c r="S2858" s="52" t="s">
        <v>3619</v>
      </c>
      <c r="T2858" s="78">
        <v>16867538196.9</v>
      </c>
      <c r="U2858" s="78">
        <v>14729169559.209999</v>
      </c>
      <c r="AX2858" s="52">
        <v>0.15620000000000001</v>
      </c>
      <c r="AY2858" s="52">
        <v>0.54794520547945202</v>
      </c>
      <c r="AZ2858" s="52" t="s">
        <v>97</v>
      </c>
      <c r="BA2858" s="52">
        <v>0.54039999999999999</v>
      </c>
      <c r="BB2858" s="52" t="s">
        <v>98</v>
      </c>
      <c r="BN2858" s="52" t="s">
        <v>99</v>
      </c>
    </row>
    <row r="2859" spans="1:66" s="52" customFormat="1">
      <c r="A2859" s="52" t="s">
        <v>151</v>
      </c>
      <c r="B2859" s="52" t="s">
        <v>154</v>
      </c>
      <c r="C2859" s="52" t="s">
        <v>93</v>
      </c>
      <c r="D2859" s="52" t="s">
        <v>94</v>
      </c>
      <c r="E2859" s="52" t="s">
        <v>153</v>
      </c>
      <c r="F2859" s="52" t="s">
        <v>154</v>
      </c>
      <c r="G2859" s="92">
        <v>99815.552537687705</v>
      </c>
      <c r="H2859" s="92">
        <v>10031463.030037601</v>
      </c>
      <c r="I2859" s="92">
        <v>10021481.474783801</v>
      </c>
      <c r="J2859" s="92">
        <v>372790.57663221698</v>
      </c>
      <c r="K2859" s="92"/>
      <c r="L2859" s="52" t="s">
        <v>296</v>
      </c>
      <c r="M2859" s="52" t="s">
        <v>3616</v>
      </c>
      <c r="N2859" s="52" t="s">
        <v>3617</v>
      </c>
      <c r="O2859" s="52" t="s">
        <v>3618</v>
      </c>
      <c r="P2859" s="52" t="s">
        <v>1035</v>
      </c>
      <c r="Q2859" s="52" t="s">
        <v>1036</v>
      </c>
      <c r="R2859" s="52">
        <v>1</v>
      </c>
      <c r="S2859" s="52" t="s">
        <v>3619</v>
      </c>
      <c r="T2859" s="78">
        <v>16867538196.9</v>
      </c>
      <c r="U2859" s="78">
        <v>14729169559.209999</v>
      </c>
      <c r="AX2859" s="52">
        <v>0.15620000000000001</v>
      </c>
      <c r="AY2859" s="52">
        <v>3.0136986301369899E-2</v>
      </c>
      <c r="AZ2859" s="52" t="s">
        <v>97</v>
      </c>
      <c r="BA2859" s="52">
        <v>3.0099999999999998E-2</v>
      </c>
      <c r="BB2859" s="52" t="s">
        <v>98</v>
      </c>
      <c r="BN2859" s="52" t="s">
        <v>99</v>
      </c>
    </row>
    <row r="2860" spans="1:66" s="52" customFormat="1">
      <c r="A2860" s="52" t="s">
        <v>3620</v>
      </c>
      <c r="B2860" s="52" t="s">
        <v>3620</v>
      </c>
      <c r="C2860" s="52" t="s">
        <v>70</v>
      </c>
      <c r="D2860" s="52" t="s">
        <v>71</v>
      </c>
      <c r="F2860" s="52" t="s">
        <v>107</v>
      </c>
      <c r="G2860" s="92">
        <v>4959850.8418995598</v>
      </c>
      <c r="H2860" s="92">
        <v>4959850.8418995598</v>
      </c>
      <c r="I2860" s="92">
        <v>4959850.8418995598</v>
      </c>
      <c r="J2860" s="92">
        <v>8252.5848742012895</v>
      </c>
      <c r="K2860" s="92"/>
      <c r="L2860" s="52" t="s">
        <v>296</v>
      </c>
      <c r="M2860" s="52" t="s">
        <v>3616</v>
      </c>
      <c r="N2860" s="52" t="s">
        <v>3617</v>
      </c>
      <c r="O2860" s="52" t="s">
        <v>3618</v>
      </c>
      <c r="P2860" s="52" t="s">
        <v>1035</v>
      </c>
      <c r="Q2860" s="52" t="s">
        <v>1036</v>
      </c>
      <c r="R2860" s="52">
        <v>1</v>
      </c>
      <c r="S2860" s="52" t="s">
        <v>3619</v>
      </c>
      <c r="T2860" s="78">
        <v>16867538196.9</v>
      </c>
      <c r="U2860" s="78">
        <v>14729169559.209999</v>
      </c>
      <c r="AX2860" s="52">
        <v>0.15620000000000001</v>
      </c>
      <c r="BN2860" s="52" t="s">
        <v>99</v>
      </c>
    </row>
    <row r="2861" spans="1:66" s="52" customFormat="1">
      <c r="A2861" s="52" t="s">
        <v>3718</v>
      </c>
      <c r="B2861" s="52" t="s">
        <v>3718</v>
      </c>
      <c r="C2861" s="52" t="s">
        <v>3622</v>
      </c>
      <c r="D2861" s="52" t="s">
        <v>303</v>
      </c>
      <c r="E2861" s="52" t="s">
        <v>3719</v>
      </c>
      <c r="F2861" s="52" t="s">
        <v>3720</v>
      </c>
      <c r="G2861" s="92">
        <v>369317306.993662</v>
      </c>
      <c r="H2861" s="92">
        <v>369317306.993662</v>
      </c>
      <c r="I2861" s="92">
        <v>369316936.73808903</v>
      </c>
      <c r="J2861" s="92">
        <v>941451.291886135</v>
      </c>
      <c r="K2861" s="92"/>
      <c r="L2861" s="52" t="s">
        <v>296</v>
      </c>
      <c r="M2861" s="52" t="s">
        <v>3616</v>
      </c>
      <c r="N2861" s="52" t="s">
        <v>3617</v>
      </c>
      <c r="O2861" s="52" t="s">
        <v>3618</v>
      </c>
      <c r="P2861" s="52" t="s">
        <v>1035</v>
      </c>
      <c r="Q2861" s="52" t="s">
        <v>1036</v>
      </c>
      <c r="R2861" s="52">
        <v>1</v>
      </c>
      <c r="S2861" s="52" t="s">
        <v>3619</v>
      </c>
      <c r="T2861" s="78">
        <v>16867538196.9</v>
      </c>
      <c r="U2861" s="78">
        <v>14729169559.209999</v>
      </c>
      <c r="AW2861" s="52" t="s">
        <v>3721</v>
      </c>
      <c r="AX2861" s="52">
        <v>0.15620000000000001</v>
      </c>
      <c r="BN2861" s="52" t="s">
        <v>99</v>
      </c>
    </row>
    <row r="2862" spans="1:66" s="52" customFormat="1">
      <c r="A2862" s="52" t="s">
        <v>3621</v>
      </c>
      <c r="B2862" s="52" t="s">
        <v>3621</v>
      </c>
      <c r="C2862" s="52" t="s">
        <v>3622</v>
      </c>
      <c r="D2862" s="52" t="s">
        <v>303</v>
      </c>
      <c r="E2862" s="52" t="s">
        <v>3623</v>
      </c>
      <c r="F2862" s="52" t="s">
        <v>3624</v>
      </c>
      <c r="G2862" s="92">
        <v>99815488.376665294</v>
      </c>
      <c r="H2862" s="92">
        <v>99815488.376665294</v>
      </c>
      <c r="I2862" s="92">
        <v>99815385.946011096</v>
      </c>
      <c r="J2862" s="92">
        <v>2615303.34121161</v>
      </c>
      <c r="K2862" s="92"/>
      <c r="L2862" s="52" t="s">
        <v>296</v>
      </c>
      <c r="M2862" s="52" t="s">
        <v>3616</v>
      </c>
      <c r="N2862" s="52" t="s">
        <v>3617</v>
      </c>
      <c r="O2862" s="52" t="s">
        <v>3618</v>
      </c>
      <c r="P2862" s="52" t="s">
        <v>1035</v>
      </c>
      <c r="Q2862" s="52" t="s">
        <v>1036</v>
      </c>
      <c r="R2862" s="52">
        <v>1</v>
      </c>
      <c r="S2862" s="52" t="s">
        <v>3619</v>
      </c>
      <c r="T2862" s="78">
        <v>16867538196.9</v>
      </c>
      <c r="U2862" s="78">
        <v>14729169559.209999</v>
      </c>
      <c r="AW2862" s="52" t="s">
        <v>302</v>
      </c>
      <c r="AX2862" s="52">
        <v>0.13489999999999999</v>
      </c>
      <c r="BN2862" s="52" t="s">
        <v>99</v>
      </c>
    </row>
    <row r="2863" spans="1:66" s="52" customFormat="1">
      <c r="A2863" s="52" t="s">
        <v>1183</v>
      </c>
      <c r="B2863" s="52" t="s">
        <v>1183</v>
      </c>
      <c r="C2863" s="52" t="s">
        <v>70</v>
      </c>
      <c r="D2863" s="52" t="s">
        <v>1183</v>
      </c>
      <c r="F2863" s="52" t="s">
        <v>1184</v>
      </c>
      <c r="G2863" s="92">
        <v>127470.05815829</v>
      </c>
      <c r="H2863" s="92">
        <v>127470.05815829</v>
      </c>
      <c r="I2863" s="92">
        <v>127470.05815829</v>
      </c>
      <c r="J2863" s="92"/>
      <c r="K2863" s="92"/>
      <c r="L2863" s="52" t="s">
        <v>296</v>
      </c>
      <c r="M2863" s="52" t="s">
        <v>3616</v>
      </c>
      <c r="N2863" s="52" t="s">
        <v>3617</v>
      </c>
      <c r="O2863" s="52" t="s">
        <v>3618</v>
      </c>
      <c r="P2863" s="52" t="s">
        <v>1035</v>
      </c>
      <c r="Q2863" s="52" t="s">
        <v>1036</v>
      </c>
      <c r="R2863" s="52">
        <v>1</v>
      </c>
      <c r="S2863" s="52" t="s">
        <v>3619</v>
      </c>
      <c r="T2863" s="78">
        <v>16867538196.9</v>
      </c>
      <c r="U2863" s="78">
        <v>14729169559.209999</v>
      </c>
      <c r="AX2863" s="52">
        <v>0.15620000000000001</v>
      </c>
      <c r="BN2863" s="52" t="s">
        <v>99</v>
      </c>
    </row>
    <row r="2864" spans="1:66" s="52" customFormat="1">
      <c r="A2864" s="52" t="s">
        <v>1183</v>
      </c>
      <c r="B2864" s="52" t="s">
        <v>1183</v>
      </c>
      <c r="C2864" s="52" t="s">
        <v>70</v>
      </c>
      <c r="D2864" s="52" t="s">
        <v>1183</v>
      </c>
      <c r="F2864" s="52" t="s">
        <v>1184</v>
      </c>
      <c r="G2864" s="92">
        <v>36230.666635203801</v>
      </c>
      <c r="H2864" s="92">
        <v>36230.666635203801</v>
      </c>
      <c r="I2864" s="92">
        <v>36230.666635203801</v>
      </c>
      <c r="J2864" s="92"/>
      <c r="K2864" s="92"/>
      <c r="L2864" s="52" t="s">
        <v>296</v>
      </c>
      <c r="M2864" s="52" t="s">
        <v>3616</v>
      </c>
      <c r="N2864" s="52" t="s">
        <v>3617</v>
      </c>
      <c r="O2864" s="52" t="s">
        <v>3618</v>
      </c>
      <c r="P2864" s="52" t="s">
        <v>1035</v>
      </c>
      <c r="Q2864" s="52" t="s">
        <v>1036</v>
      </c>
      <c r="R2864" s="52">
        <v>1</v>
      </c>
      <c r="S2864" s="52" t="s">
        <v>3619</v>
      </c>
      <c r="T2864" s="78">
        <v>16867538196.9</v>
      </c>
      <c r="U2864" s="78">
        <v>14729169559.209999</v>
      </c>
      <c r="AX2864" s="52">
        <v>0.15620000000000001</v>
      </c>
      <c r="BN2864" s="52" t="s">
        <v>99</v>
      </c>
    </row>
    <row r="2865" spans="1:66" s="52" customFormat="1">
      <c r="A2865" s="52" t="s">
        <v>3628</v>
      </c>
      <c r="B2865" s="52" t="s">
        <v>3629</v>
      </c>
      <c r="C2865" s="54" t="s">
        <v>83</v>
      </c>
      <c r="D2865" s="52" t="s">
        <v>84</v>
      </c>
      <c r="E2865" s="52" t="s">
        <v>3630</v>
      </c>
      <c r="F2865" s="52" t="s">
        <v>3629</v>
      </c>
      <c r="G2865" s="92">
        <v>108088.196053323</v>
      </c>
      <c r="H2865" s="92">
        <v>2076496.5800469001</v>
      </c>
      <c r="I2865" s="92">
        <v>2394153.5425811098</v>
      </c>
      <c r="J2865" s="92"/>
      <c r="K2865" s="92"/>
      <c r="L2865" s="52" t="s">
        <v>296</v>
      </c>
      <c r="M2865" s="52" t="s">
        <v>3616</v>
      </c>
      <c r="N2865" s="52" t="s">
        <v>3617</v>
      </c>
      <c r="O2865" s="52" t="s">
        <v>3618</v>
      </c>
      <c r="P2865" s="52" t="s">
        <v>1035</v>
      </c>
      <c r="Q2865" s="52" t="s">
        <v>1036</v>
      </c>
      <c r="R2865" s="52">
        <v>1</v>
      </c>
      <c r="S2865" s="52" t="s">
        <v>3619</v>
      </c>
      <c r="T2865" s="78">
        <v>16867538196.9</v>
      </c>
      <c r="U2865" s="78">
        <v>14729169559.209999</v>
      </c>
      <c r="Z2865" s="52" t="s">
        <v>98</v>
      </c>
      <c r="AA2865" s="81">
        <v>1.128664429657884E-4</v>
      </c>
      <c r="AX2865" s="52">
        <v>0.15620000000000001</v>
      </c>
      <c r="BN2865" s="52" t="s">
        <v>99</v>
      </c>
    </row>
    <row r="2866" spans="1:66" s="52" customFormat="1">
      <c r="A2866" s="52" t="s">
        <v>3631</v>
      </c>
      <c r="B2866" s="52" t="s">
        <v>3632</v>
      </c>
      <c r="C2866" s="54" t="s">
        <v>83</v>
      </c>
      <c r="D2866" s="52" t="s">
        <v>84</v>
      </c>
      <c r="E2866" s="52" t="s">
        <v>3633</v>
      </c>
      <c r="F2866" s="52" t="s">
        <v>3632</v>
      </c>
      <c r="G2866" s="92">
        <v>402655.68011146801</v>
      </c>
      <c r="H2866" s="92">
        <v>5212074.3399582896</v>
      </c>
      <c r="I2866" s="92">
        <v>3748724.3818377699</v>
      </c>
      <c r="J2866" s="92"/>
      <c r="K2866" s="92"/>
      <c r="L2866" s="52" t="s">
        <v>296</v>
      </c>
      <c r="M2866" s="52" t="s">
        <v>3616</v>
      </c>
      <c r="N2866" s="52" t="s">
        <v>3617</v>
      </c>
      <c r="O2866" s="52" t="s">
        <v>3618</v>
      </c>
      <c r="P2866" s="52" t="s">
        <v>1035</v>
      </c>
      <c r="Q2866" s="52" t="s">
        <v>1036</v>
      </c>
      <c r="R2866" s="52">
        <v>1</v>
      </c>
      <c r="S2866" s="52" t="s">
        <v>3619</v>
      </c>
      <c r="T2866" s="78">
        <v>16867538196.9</v>
      </c>
      <c r="U2866" s="78">
        <v>14729169559.209999</v>
      </c>
      <c r="Z2866" s="52" t="s">
        <v>98</v>
      </c>
      <c r="AA2866" s="81">
        <v>4.070873465433082E-4</v>
      </c>
      <c r="AX2866" s="52">
        <v>0.15620000000000001</v>
      </c>
      <c r="BN2866" s="52" t="s">
        <v>99</v>
      </c>
    </row>
    <row r="2867" spans="1:66" s="52" customFormat="1">
      <c r="A2867" s="52" t="s">
        <v>2403</v>
      </c>
      <c r="B2867" s="52" t="s">
        <v>2404</v>
      </c>
      <c r="C2867" s="54" t="s">
        <v>83</v>
      </c>
      <c r="D2867" s="52" t="s">
        <v>84</v>
      </c>
      <c r="E2867" s="52" t="s">
        <v>2405</v>
      </c>
      <c r="F2867" s="52" t="s">
        <v>2404</v>
      </c>
      <c r="G2867" s="92">
        <v>68815.792151524394</v>
      </c>
      <c r="H2867" s="92">
        <v>2438150.71262522</v>
      </c>
      <c r="I2867" s="92">
        <v>2062409.2907811899</v>
      </c>
      <c r="J2867" s="92"/>
      <c r="K2867" s="92"/>
      <c r="L2867" s="52" t="s">
        <v>296</v>
      </c>
      <c r="M2867" s="52" t="s">
        <v>3616</v>
      </c>
      <c r="N2867" s="52" t="s">
        <v>3617</v>
      </c>
      <c r="O2867" s="52" t="s">
        <v>3618</v>
      </c>
      <c r="P2867" s="52" t="s">
        <v>1035</v>
      </c>
      <c r="Q2867" s="52" t="s">
        <v>1036</v>
      </c>
      <c r="R2867" s="52">
        <v>1</v>
      </c>
      <c r="S2867" s="52" t="s">
        <v>3619</v>
      </c>
      <c r="T2867" s="78">
        <v>16867538196.9</v>
      </c>
      <c r="U2867" s="78">
        <v>14729169559.209999</v>
      </c>
      <c r="Z2867" s="52" t="s">
        <v>87</v>
      </c>
      <c r="AA2867" s="81">
        <v>3.2422351298455931E-5</v>
      </c>
      <c r="AX2867" s="52">
        <v>0.15620000000000001</v>
      </c>
      <c r="BN2867" s="52" t="s">
        <v>99</v>
      </c>
    </row>
    <row r="2868" spans="1:66" s="52" customFormat="1">
      <c r="A2868" s="52" t="s">
        <v>3634</v>
      </c>
      <c r="B2868" s="52" t="s">
        <v>3635</v>
      </c>
      <c r="C2868" s="54" t="s">
        <v>83</v>
      </c>
      <c r="D2868" s="52" t="s">
        <v>84</v>
      </c>
      <c r="E2868" s="52" t="s">
        <v>3636</v>
      </c>
      <c r="F2868" s="52" t="s">
        <v>3635</v>
      </c>
      <c r="G2868" s="92">
        <v>66716.672430963095</v>
      </c>
      <c r="H2868" s="92">
        <v>3851993.58592775</v>
      </c>
      <c r="I2868" s="92">
        <v>2968224.75645355</v>
      </c>
      <c r="J2868" s="92"/>
      <c r="K2868" s="92"/>
      <c r="L2868" s="52" t="s">
        <v>296</v>
      </c>
      <c r="M2868" s="52" t="s">
        <v>3616</v>
      </c>
      <c r="N2868" s="52" t="s">
        <v>3617</v>
      </c>
      <c r="O2868" s="52" t="s">
        <v>3618</v>
      </c>
      <c r="P2868" s="52" t="s">
        <v>1035</v>
      </c>
      <c r="Q2868" s="52" t="s">
        <v>1036</v>
      </c>
      <c r="R2868" s="52">
        <v>1</v>
      </c>
      <c r="S2868" s="52" t="s">
        <v>3619</v>
      </c>
      <c r="T2868" s="78">
        <v>16867538196.9</v>
      </c>
      <c r="U2868" s="78">
        <v>14729169559.209999</v>
      </c>
      <c r="Z2868" s="52" t="s">
        <v>98</v>
      </c>
      <c r="AA2868" s="81">
        <v>4.7113903624687271E-5</v>
      </c>
      <c r="AX2868" s="52">
        <v>0.15620000000000001</v>
      </c>
      <c r="BN2868" s="52" t="s">
        <v>99</v>
      </c>
    </row>
    <row r="2869" spans="1:66" s="52" customFormat="1">
      <c r="A2869" s="52" t="s">
        <v>3637</v>
      </c>
      <c r="B2869" s="52" t="s">
        <v>3638</v>
      </c>
      <c r="C2869" s="54" t="s">
        <v>83</v>
      </c>
      <c r="D2869" s="52" t="s">
        <v>84</v>
      </c>
      <c r="E2869" s="52" t="s">
        <v>3639</v>
      </c>
      <c r="F2869" s="52" t="s">
        <v>3638</v>
      </c>
      <c r="G2869" s="92">
        <v>29844.831024622901</v>
      </c>
      <c r="H2869" s="92">
        <v>563395.54812859802</v>
      </c>
      <c r="I2869" s="92">
        <v>610923.69107403106</v>
      </c>
      <c r="J2869" s="92"/>
      <c r="K2869" s="92"/>
      <c r="L2869" s="52" t="s">
        <v>296</v>
      </c>
      <c r="M2869" s="52" t="s">
        <v>3616</v>
      </c>
      <c r="N2869" s="52" t="s">
        <v>3617</v>
      </c>
      <c r="O2869" s="52" t="s">
        <v>3618</v>
      </c>
      <c r="P2869" s="52" t="s">
        <v>1035</v>
      </c>
      <c r="Q2869" s="52" t="s">
        <v>1036</v>
      </c>
      <c r="R2869" s="52">
        <v>1</v>
      </c>
      <c r="S2869" s="52" t="s">
        <v>3619</v>
      </c>
      <c r="T2869" s="78">
        <v>16867538196.9</v>
      </c>
      <c r="U2869" s="78">
        <v>14729169559.209999</v>
      </c>
      <c r="Z2869" s="52" t="s">
        <v>98</v>
      </c>
      <c r="AA2869" s="81">
        <v>9.4205696971681144E-5</v>
      </c>
      <c r="AX2869" s="52">
        <v>0.15620000000000001</v>
      </c>
      <c r="BN2869" s="52" t="s">
        <v>99</v>
      </c>
    </row>
    <row r="2870" spans="1:66" s="52" customFormat="1">
      <c r="A2870" s="52" t="s">
        <v>3640</v>
      </c>
      <c r="B2870" s="52" t="s">
        <v>3641</v>
      </c>
      <c r="C2870" s="54" t="s">
        <v>83</v>
      </c>
      <c r="D2870" s="52" t="s">
        <v>84</v>
      </c>
      <c r="E2870" s="52" t="s">
        <v>3642</v>
      </c>
      <c r="F2870" s="52" t="s">
        <v>3641</v>
      </c>
      <c r="G2870" s="92">
        <v>422632.75195517403</v>
      </c>
      <c r="H2870" s="92">
        <v>6355401.7084700596</v>
      </c>
      <c r="I2870" s="92">
        <v>5621015.6010038098</v>
      </c>
      <c r="J2870" s="92"/>
      <c r="K2870" s="92"/>
      <c r="L2870" s="52" t="s">
        <v>296</v>
      </c>
      <c r="M2870" s="52" t="s">
        <v>3616</v>
      </c>
      <c r="N2870" s="52" t="s">
        <v>3617</v>
      </c>
      <c r="O2870" s="52" t="s">
        <v>3618</v>
      </c>
      <c r="P2870" s="52" t="s">
        <v>1035</v>
      </c>
      <c r="Q2870" s="52" t="s">
        <v>1036</v>
      </c>
      <c r="R2870" s="52">
        <v>1</v>
      </c>
      <c r="S2870" s="52" t="s">
        <v>3619</v>
      </c>
      <c r="T2870" s="78">
        <v>16867538196.9</v>
      </c>
      <c r="U2870" s="78">
        <v>14729169559.209999</v>
      </c>
      <c r="Z2870" s="52" t="s">
        <v>98</v>
      </c>
      <c r="AA2870" s="81">
        <v>4.8961604606155389E-4</v>
      </c>
      <c r="AX2870" s="52">
        <v>0.15620000000000001</v>
      </c>
      <c r="BN2870" s="52" t="s">
        <v>99</v>
      </c>
    </row>
    <row r="2871" spans="1:66" s="52" customFormat="1">
      <c r="A2871" s="52" t="s">
        <v>2397</v>
      </c>
      <c r="B2871" s="52" t="s">
        <v>2398</v>
      </c>
      <c r="C2871" s="54" t="s">
        <v>83</v>
      </c>
      <c r="D2871" s="52" t="s">
        <v>84</v>
      </c>
      <c r="E2871" s="52" t="s">
        <v>2399</v>
      </c>
      <c r="F2871" s="52" t="s">
        <v>2398</v>
      </c>
      <c r="G2871" s="92">
        <v>143965.87519543199</v>
      </c>
      <c r="H2871" s="92">
        <v>2614286.47092378</v>
      </c>
      <c r="I2871" s="92">
        <v>2356721.37694922</v>
      </c>
      <c r="J2871" s="92"/>
      <c r="K2871" s="92"/>
      <c r="L2871" s="52" t="s">
        <v>296</v>
      </c>
      <c r="M2871" s="52" t="s">
        <v>3616</v>
      </c>
      <c r="N2871" s="52" t="s">
        <v>3617</v>
      </c>
      <c r="O2871" s="52" t="s">
        <v>3618</v>
      </c>
      <c r="P2871" s="52" t="s">
        <v>1035</v>
      </c>
      <c r="Q2871" s="52" t="s">
        <v>1036</v>
      </c>
      <c r="R2871" s="52">
        <v>1</v>
      </c>
      <c r="S2871" s="52" t="s">
        <v>3619</v>
      </c>
      <c r="T2871" s="78">
        <v>16867538196.9</v>
      </c>
      <c r="U2871" s="78">
        <v>14729169559.209999</v>
      </c>
      <c r="Z2871" s="52" t="s">
        <v>98</v>
      </c>
      <c r="AA2871" s="81">
        <v>8.6522561897783954E-5</v>
      </c>
      <c r="AX2871" s="52">
        <v>0.15620000000000001</v>
      </c>
      <c r="BN2871" s="52" t="s">
        <v>99</v>
      </c>
    </row>
    <row r="2872" spans="1:66" s="52" customFormat="1">
      <c r="A2872" s="52" t="s">
        <v>3643</v>
      </c>
      <c r="B2872" s="52" t="s">
        <v>1824</v>
      </c>
      <c r="C2872" s="54" t="s">
        <v>83</v>
      </c>
      <c r="D2872" s="52" t="s">
        <v>84</v>
      </c>
      <c r="E2872" s="52" t="s">
        <v>3644</v>
      </c>
      <c r="F2872" s="52" t="s">
        <v>1824</v>
      </c>
      <c r="G2872" s="92">
        <v>92928.219678675407</v>
      </c>
      <c r="H2872" s="92">
        <v>1055420.02760323</v>
      </c>
      <c r="I2872" s="92">
        <v>1011988.31230078</v>
      </c>
      <c r="J2872" s="92"/>
      <c r="K2872" s="92"/>
      <c r="L2872" s="52" t="s">
        <v>296</v>
      </c>
      <c r="M2872" s="52" t="s">
        <v>3616</v>
      </c>
      <c r="N2872" s="52" t="s">
        <v>3617</v>
      </c>
      <c r="O2872" s="52" t="s">
        <v>3618</v>
      </c>
      <c r="P2872" s="52" t="s">
        <v>1035</v>
      </c>
      <c r="Q2872" s="52" t="s">
        <v>1036</v>
      </c>
      <c r="R2872" s="52">
        <v>1</v>
      </c>
      <c r="S2872" s="52" t="s">
        <v>3619</v>
      </c>
      <c r="T2872" s="78">
        <v>16867538196.9</v>
      </c>
      <c r="U2872" s="78">
        <v>14729169559.209999</v>
      </c>
      <c r="Z2872" s="52" t="s">
        <v>87</v>
      </c>
      <c r="AA2872" s="81">
        <v>9.0424733659380552E-6</v>
      </c>
      <c r="AX2872" s="52">
        <v>0.15620000000000001</v>
      </c>
      <c r="BN2872" s="52" t="s">
        <v>99</v>
      </c>
    </row>
    <row r="2873" spans="1:66" s="52" customFormat="1">
      <c r="A2873" s="52" t="s">
        <v>1904</v>
      </c>
      <c r="B2873" s="52" t="s">
        <v>1905</v>
      </c>
      <c r="C2873" s="54" t="s">
        <v>83</v>
      </c>
      <c r="D2873" s="52" t="s">
        <v>84</v>
      </c>
      <c r="E2873" s="52" t="s">
        <v>1906</v>
      </c>
      <c r="F2873" s="52" t="s">
        <v>1905</v>
      </c>
      <c r="G2873" s="92">
        <v>422274.41435190098</v>
      </c>
      <c r="H2873" s="92">
        <v>4460475.7701929901</v>
      </c>
      <c r="I2873" s="92">
        <v>4269194.3290977199</v>
      </c>
      <c r="J2873" s="92"/>
      <c r="K2873" s="92"/>
      <c r="L2873" s="52" t="s">
        <v>296</v>
      </c>
      <c r="M2873" s="52" t="s">
        <v>3616</v>
      </c>
      <c r="N2873" s="52" t="s">
        <v>3617</v>
      </c>
      <c r="O2873" s="52" t="s">
        <v>3618</v>
      </c>
      <c r="P2873" s="52" t="s">
        <v>1035</v>
      </c>
      <c r="Q2873" s="52" t="s">
        <v>1036</v>
      </c>
      <c r="R2873" s="52">
        <v>1</v>
      </c>
      <c r="S2873" s="52" t="s">
        <v>3619</v>
      </c>
      <c r="T2873" s="78">
        <v>16867538196.9</v>
      </c>
      <c r="U2873" s="78">
        <v>14729169559.209999</v>
      </c>
      <c r="Z2873" s="52" t="s">
        <v>87</v>
      </c>
      <c r="AA2873" s="81">
        <v>1.6038186280854441E-5</v>
      </c>
      <c r="AX2873" s="52">
        <v>0.15620000000000001</v>
      </c>
      <c r="BN2873" s="52" t="s">
        <v>99</v>
      </c>
    </row>
    <row r="2874" spans="1:66" s="52" customFormat="1">
      <c r="A2874" s="52" t="s">
        <v>3645</v>
      </c>
      <c r="B2874" s="52" t="s">
        <v>3646</v>
      </c>
      <c r="C2874" s="54" t="s">
        <v>83</v>
      </c>
      <c r="D2874" s="52" t="s">
        <v>84</v>
      </c>
      <c r="E2874" s="52" t="s">
        <v>3647</v>
      </c>
      <c r="F2874" s="52" t="s">
        <v>3646</v>
      </c>
      <c r="G2874" s="92">
        <v>260434.57965286</v>
      </c>
      <c r="H2874" s="92">
        <v>4379966.6235227901</v>
      </c>
      <c r="I2874" s="92">
        <v>3942979.5359442998</v>
      </c>
      <c r="J2874" s="92"/>
      <c r="K2874" s="92"/>
      <c r="L2874" s="52" t="s">
        <v>296</v>
      </c>
      <c r="M2874" s="52" t="s">
        <v>3616</v>
      </c>
      <c r="N2874" s="52" t="s">
        <v>3617</v>
      </c>
      <c r="O2874" s="52" t="s">
        <v>3618</v>
      </c>
      <c r="P2874" s="52" t="s">
        <v>1035</v>
      </c>
      <c r="Q2874" s="52" t="s">
        <v>1036</v>
      </c>
      <c r="R2874" s="52">
        <v>1</v>
      </c>
      <c r="S2874" s="52" t="s">
        <v>3619</v>
      </c>
      <c r="T2874" s="78">
        <v>16867538196.9</v>
      </c>
      <c r="U2874" s="78">
        <v>14729169559.209999</v>
      </c>
      <c r="Z2874" s="52" t="s">
        <v>98</v>
      </c>
      <c r="AA2874" s="81">
        <v>2.6334304904721668E-4</v>
      </c>
      <c r="AX2874" s="52">
        <v>0.15620000000000001</v>
      </c>
      <c r="BN2874" s="52" t="s">
        <v>99</v>
      </c>
    </row>
    <row r="2875" spans="1:66" s="52" customFormat="1">
      <c r="A2875" s="52" t="s">
        <v>3648</v>
      </c>
      <c r="B2875" s="52" t="s">
        <v>3649</v>
      </c>
      <c r="C2875" s="54" t="s">
        <v>83</v>
      </c>
      <c r="D2875" s="52" t="s">
        <v>84</v>
      </c>
      <c r="E2875" s="52" t="s">
        <v>3650</v>
      </c>
      <c r="F2875" s="52" t="s">
        <v>3649</v>
      </c>
      <c r="G2875" s="92">
        <v>27583.012058007698</v>
      </c>
      <c r="H2875" s="92">
        <v>3568230.3499255702</v>
      </c>
      <c r="I2875" s="92">
        <v>3352439.2855302598</v>
      </c>
      <c r="J2875" s="92"/>
      <c r="K2875" s="92"/>
      <c r="L2875" s="52" t="s">
        <v>296</v>
      </c>
      <c r="M2875" s="52" t="s">
        <v>3616</v>
      </c>
      <c r="N2875" s="52" t="s">
        <v>3617</v>
      </c>
      <c r="O2875" s="52" t="s">
        <v>3618</v>
      </c>
      <c r="P2875" s="52" t="s">
        <v>1035</v>
      </c>
      <c r="Q2875" s="52" t="s">
        <v>1036</v>
      </c>
      <c r="R2875" s="52">
        <v>1</v>
      </c>
      <c r="S2875" s="52" t="s">
        <v>3619</v>
      </c>
      <c r="T2875" s="78">
        <v>16867538196.9</v>
      </c>
      <c r="U2875" s="78">
        <v>14729169559.209999</v>
      </c>
      <c r="Z2875" s="52" t="s">
        <v>98</v>
      </c>
      <c r="AA2875" s="81">
        <v>1.8379194226844409E-4</v>
      </c>
      <c r="AX2875" s="52">
        <v>0.15620000000000001</v>
      </c>
      <c r="BN2875" s="52" t="s">
        <v>99</v>
      </c>
    </row>
    <row r="2876" spans="1:66" s="52" customFormat="1">
      <c r="A2876" s="52" t="s">
        <v>3651</v>
      </c>
      <c r="B2876" s="52" t="s">
        <v>3652</v>
      </c>
      <c r="C2876" s="54" t="s">
        <v>83</v>
      </c>
      <c r="D2876" s="52" t="s">
        <v>84</v>
      </c>
      <c r="E2876" s="52" t="s">
        <v>3653</v>
      </c>
      <c r="F2876" s="52" t="s">
        <v>3652</v>
      </c>
      <c r="G2876" s="92">
        <v>49649.2220734371</v>
      </c>
      <c r="H2876" s="92">
        <v>989214.48034359701</v>
      </c>
      <c r="I2876" s="92">
        <v>1367836.06812319</v>
      </c>
      <c r="J2876" s="92"/>
      <c r="K2876" s="92"/>
      <c r="L2876" s="52" t="s">
        <v>296</v>
      </c>
      <c r="M2876" s="52" t="s">
        <v>3616</v>
      </c>
      <c r="N2876" s="52" t="s">
        <v>3617</v>
      </c>
      <c r="O2876" s="52" t="s">
        <v>3618</v>
      </c>
      <c r="P2876" s="52" t="s">
        <v>1035</v>
      </c>
      <c r="Q2876" s="52" t="s">
        <v>1036</v>
      </c>
      <c r="R2876" s="52">
        <v>1</v>
      </c>
      <c r="S2876" s="52" t="s">
        <v>3619</v>
      </c>
      <c r="T2876" s="78">
        <v>16867538196.9</v>
      </c>
      <c r="U2876" s="78">
        <v>14729169559.209999</v>
      </c>
      <c r="Z2876" s="52" t="s">
        <v>98</v>
      </c>
      <c r="AA2876" s="81">
        <v>2.6650963880323211E-4</v>
      </c>
      <c r="AX2876" s="52">
        <v>0.15620000000000001</v>
      </c>
      <c r="BN2876" s="52" t="s">
        <v>99</v>
      </c>
    </row>
    <row r="2877" spans="1:66" s="52" customFormat="1">
      <c r="A2877" s="52" t="s">
        <v>2810</v>
      </c>
      <c r="B2877" s="52" t="s">
        <v>2811</v>
      </c>
      <c r="C2877" s="54" t="s">
        <v>83</v>
      </c>
      <c r="D2877" s="52" t="s">
        <v>84</v>
      </c>
      <c r="E2877" s="52" t="s">
        <v>2812</v>
      </c>
      <c r="F2877" s="52" t="s">
        <v>2811</v>
      </c>
      <c r="G2877" s="92">
        <v>141996.51560976001</v>
      </c>
      <c r="H2877" s="92">
        <v>3952135.4210436698</v>
      </c>
      <c r="I2877" s="92">
        <v>3879344.8064586502</v>
      </c>
      <c r="J2877" s="92"/>
      <c r="K2877" s="92"/>
      <c r="L2877" s="52" t="s">
        <v>296</v>
      </c>
      <c r="M2877" s="52" t="s">
        <v>3616</v>
      </c>
      <c r="N2877" s="52" t="s">
        <v>3617</v>
      </c>
      <c r="O2877" s="52" t="s">
        <v>3618</v>
      </c>
      <c r="P2877" s="52" t="s">
        <v>1035</v>
      </c>
      <c r="Q2877" s="52" t="s">
        <v>1036</v>
      </c>
      <c r="R2877" s="52">
        <v>1</v>
      </c>
      <c r="S2877" s="52" t="s">
        <v>3619</v>
      </c>
      <c r="T2877" s="78">
        <v>16867538196.9</v>
      </c>
      <c r="U2877" s="78">
        <v>14729169559.209999</v>
      </c>
      <c r="Z2877" s="52" t="s">
        <v>98</v>
      </c>
      <c r="AA2877" s="81">
        <v>2.91393271647079E-4</v>
      </c>
      <c r="AX2877" s="52">
        <v>0.15620000000000001</v>
      </c>
      <c r="BN2877" s="52" t="s">
        <v>99</v>
      </c>
    </row>
    <row r="2878" spans="1:66" s="52" customFormat="1">
      <c r="A2878" s="52" t="s">
        <v>3654</v>
      </c>
      <c r="B2878" s="52" t="s">
        <v>3655</v>
      </c>
      <c r="C2878" s="54" t="s">
        <v>83</v>
      </c>
      <c r="D2878" s="52" t="s">
        <v>84</v>
      </c>
      <c r="E2878" s="52" t="s">
        <v>3656</v>
      </c>
      <c r="F2878" s="52" t="s">
        <v>3655</v>
      </c>
      <c r="G2878" s="92">
        <v>109344.873051986</v>
      </c>
      <c r="H2878" s="92">
        <v>4172804.5182636902</v>
      </c>
      <c r="I2878" s="92">
        <v>3539493.5406927699</v>
      </c>
      <c r="J2878" s="92"/>
      <c r="K2878" s="92"/>
      <c r="L2878" s="52" t="s">
        <v>296</v>
      </c>
      <c r="M2878" s="52" t="s">
        <v>3616</v>
      </c>
      <c r="N2878" s="52" t="s">
        <v>3617</v>
      </c>
      <c r="O2878" s="52" t="s">
        <v>3618</v>
      </c>
      <c r="P2878" s="52" t="s">
        <v>1035</v>
      </c>
      <c r="Q2878" s="52" t="s">
        <v>1036</v>
      </c>
      <c r="R2878" s="52">
        <v>1</v>
      </c>
      <c r="S2878" s="52" t="s">
        <v>3619</v>
      </c>
      <c r="T2878" s="78">
        <v>16867538196.9</v>
      </c>
      <c r="U2878" s="78">
        <v>14729169559.209999</v>
      </c>
      <c r="Z2878" s="52" t="s">
        <v>98</v>
      </c>
      <c r="AA2878" s="81">
        <v>4.4719696275586658E-4</v>
      </c>
      <c r="AX2878" s="52">
        <v>0.15620000000000001</v>
      </c>
      <c r="BN2878" s="52" t="s">
        <v>99</v>
      </c>
    </row>
    <row r="2879" spans="1:66" s="52" customFormat="1">
      <c r="A2879" s="52" t="s">
        <v>3170</v>
      </c>
      <c r="B2879" s="52" t="s">
        <v>3171</v>
      </c>
      <c r="C2879" s="54" t="s">
        <v>83</v>
      </c>
      <c r="D2879" s="52" t="s">
        <v>84</v>
      </c>
      <c r="E2879" s="52" t="s">
        <v>3172</v>
      </c>
      <c r="F2879" s="52" t="s">
        <v>3171</v>
      </c>
      <c r="G2879" s="92">
        <v>270594.79821472103</v>
      </c>
      <c r="H2879" s="92">
        <v>5157567.4773644097</v>
      </c>
      <c r="I2879" s="92">
        <v>4943766.9633829501</v>
      </c>
      <c r="J2879" s="92"/>
      <c r="K2879" s="92"/>
      <c r="L2879" s="52" t="s">
        <v>296</v>
      </c>
      <c r="M2879" s="52" t="s">
        <v>3616</v>
      </c>
      <c r="N2879" s="52" t="s">
        <v>3617</v>
      </c>
      <c r="O2879" s="52" t="s">
        <v>3618</v>
      </c>
      <c r="P2879" s="52" t="s">
        <v>1035</v>
      </c>
      <c r="Q2879" s="52" t="s">
        <v>1036</v>
      </c>
      <c r="R2879" s="52">
        <v>1</v>
      </c>
      <c r="S2879" s="52" t="s">
        <v>3619</v>
      </c>
      <c r="T2879" s="78">
        <v>16867538196.9</v>
      </c>
      <c r="U2879" s="78">
        <v>14729169559.209999</v>
      </c>
      <c r="Z2879" s="52" t="s">
        <v>98</v>
      </c>
      <c r="AA2879" s="81">
        <v>1.906991750907739E-4</v>
      </c>
      <c r="AX2879" s="52">
        <v>0.15620000000000001</v>
      </c>
      <c r="BN2879" s="52" t="s">
        <v>99</v>
      </c>
    </row>
    <row r="2880" spans="1:66" s="52" customFormat="1">
      <c r="A2880" s="52" t="s">
        <v>3657</v>
      </c>
      <c r="B2880" s="52" t="s">
        <v>3658</v>
      </c>
      <c r="C2880" s="54" t="s">
        <v>83</v>
      </c>
      <c r="D2880" s="52" t="s">
        <v>84</v>
      </c>
      <c r="E2880" s="52" t="s">
        <v>3659</v>
      </c>
      <c r="F2880" s="52" t="s">
        <v>3658</v>
      </c>
      <c r="G2880" s="92">
        <v>247374.72115365701</v>
      </c>
      <c r="H2880" s="92">
        <v>4085267.7223926499</v>
      </c>
      <c r="I2880" s="92">
        <v>3653724.63143952</v>
      </c>
      <c r="J2880" s="92"/>
      <c r="K2880" s="92"/>
      <c r="L2880" s="52" t="s">
        <v>296</v>
      </c>
      <c r="M2880" s="52" t="s">
        <v>3616</v>
      </c>
      <c r="N2880" s="52" t="s">
        <v>3617</v>
      </c>
      <c r="O2880" s="52" t="s">
        <v>3618</v>
      </c>
      <c r="P2880" s="52" t="s">
        <v>1035</v>
      </c>
      <c r="Q2880" s="52" t="s">
        <v>1036</v>
      </c>
      <c r="R2880" s="52">
        <v>1</v>
      </c>
      <c r="S2880" s="52" t="s">
        <v>3619</v>
      </c>
      <c r="T2880" s="78">
        <v>16867538196.9</v>
      </c>
      <c r="U2880" s="78">
        <v>14729169559.209999</v>
      </c>
      <c r="Z2880" s="52" t="s">
        <v>98</v>
      </c>
      <c r="AA2880" s="81">
        <v>2.3217033428241701E-4</v>
      </c>
      <c r="AX2880" s="52">
        <v>0.15620000000000001</v>
      </c>
      <c r="BN2880" s="52" t="s">
        <v>99</v>
      </c>
    </row>
    <row r="2881" spans="1:66" s="52" customFormat="1">
      <c r="A2881" s="52" t="s">
        <v>3173</v>
      </c>
      <c r="B2881" s="52" t="s">
        <v>3174</v>
      </c>
      <c r="C2881" s="54" t="s">
        <v>83</v>
      </c>
      <c r="D2881" s="52" t="s">
        <v>84</v>
      </c>
      <c r="E2881" s="52" t="s">
        <v>3175</v>
      </c>
      <c r="F2881" s="52" t="s">
        <v>3174</v>
      </c>
      <c r="G2881" s="92">
        <v>74107.011190371399</v>
      </c>
      <c r="H2881" s="92">
        <v>1464505.31241693</v>
      </c>
      <c r="I2881" s="92">
        <v>1665184.5414476499</v>
      </c>
      <c r="J2881" s="92"/>
      <c r="K2881" s="92"/>
      <c r="L2881" s="52" t="s">
        <v>296</v>
      </c>
      <c r="M2881" s="52" t="s">
        <v>3616</v>
      </c>
      <c r="N2881" s="52" t="s">
        <v>3617</v>
      </c>
      <c r="O2881" s="52" t="s">
        <v>3618</v>
      </c>
      <c r="P2881" s="52" t="s">
        <v>1035</v>
      </c>
      <c r="Q2881" s="52" t="s">
        <v>1036</v>
      </c>
      <c r="R2881" s="52">
        <v>1</v>
      </c>
      <c r="S2881" s="52" t="s">
        <v>3619</v>
      </c>
      <c r="T2881" s="78">
        <v>16867538196.9</v>
      </c>
      <c r="U2881" s="78">
        <v>14729169559.209999</v>
      </c>
      <c r="Z2881" s="52" t="s">
        <v>98</v>
      </c>
      <c r="AA2881" s="81">
        <v>1.6112470876283641E-4</v>
      </c>
      <c r="AX2881" s="52">
        <v>0.15620000000000001</v>
      </c>
      <c r="BN2881" s="52" t="s">
        <v>99</v>
      </c>
    </row>
    <row r="2882" spans="1:66" s="52" customFormat="1">
      <c r="A2882" s="52" t="s">
        <v>2826</v>
      </c>
      <c r="B2882" s="52" t="s">
        <v>2827</v>
      </c>
      <c r="C2882" s="54" t="s">
        <v>83</v>
      </c>
      <c r="D2882" s="52" t="s">
        <v>84</v>
      </c>
      <c r="E2882" s="52" t="s">
        <v>2828</v>
      </c>
      <c r="F2882" s="52" t="s">
        <v>2827</v>
      </c>
      <c r="G2882" s="92">
        <v>23057.377815009699</v>
      </c>
      <c r="H2882" s="92">
        <v>1958804.0977757699</v>
      </c>
      <c r="I2882" s="92">
        <v>2091304.1678213801</v>
      </c>
      <c r="J2882" s="92"/>
      <c r="K2882" s="92"/>
      <c r="L2882" s="52" t="s">
        <v>296</v>
      </c>
      <c r="M2882" s="52" t="s">
        <v>3616</v>
      </c>
      <c r="N2882" s="52" t="s">
        <v>3617</v>
      </c>
      <c r="O2882" s="52" t="s">
        <v>3618</v>
      </c>
      <c r="P2882" s="52" t="s">
        <v>1035</v>
      </c>
      <c r="Q2882" s="52" t="s">
        <v>1036</v>
      </c>
      <c r="R2882" s="52">
        <v>1</v>
      </c>
      <c r="S2882" s="52" t="s">
        <v>3619</v>
      </c>
      <c r="T2882" s="78">
        <v>16867538196.9</v>
      </c>
      <c r="U2882" s="78">
        <v>14729169559.209999</v>
      </c>
      <c r="Z2882" s="52" t="s">
        <v>87</v>
      </c>
      <c r="AA2882" s="81">
        <v>1.8879901603703331E-5</v>
      </c>
      <c r="AX2882" s="52">
        <v>0.15620000000000001</v>
      </c>
      <c r="BN2882" s="52" t="s">
        <v>99</v>
      </c>
    </row>
    <row r="2883" spans="1:66" s="52" customFormat="1">
      <c r="A2883" s="52" t="s">
        <v>3660</v>
      </c>
      <c r="B2883" s="52" t="s">
        <v>3661</v>
      </c>
      <c r="C2883" s="54" t="s">
        <v>83</v>
      </c>
      <c r="D2883" s="52" t="s">
        <v>84</v>
      </c>
      <c r="E2883" s="52" t="s">
        <v>3662</v>
      </c>
      <c r="F2883" s="52" t="s">
        <v>3661</v>
      </c>
      <c r="G2883" s="92">
        <v>65678.591351845796</v>
      </c>
      <c r="H2883" s="92">
        <v>1562137.30704071</v>
      </c>
      <c r="I2883" s="92">
        <v>1572345.4769631899</v>
      </c>
      <c r="J2883" s="92"/>
      <c r="K2883" s="92"/>
      <c r="L2883" s="52" t="s">
        <v>296</v>
      </c>
      <c r="M2883" s="52" t="s">
        <v>3616</v>
      </c>
      <c r="N2883" s="52" t="s">
        <v>3617</v>
      </c>
      <c r="O2883" s="52" t="s">
        <v>3618</v>
      </c>
      <c r="P2883" s="52" t="s">
        <v>1035</v>
      </c>
      <c r="Q2883" s="52" t="s">
        <v>1036</v>
      </c>
      <c r="R2883" s="52">
        <v>1</v>
      </c>
      <c r="S2883" s="52" t="s">
        <v>3619</v>
      </c>
      <c r="T2883" s="78">
        <v>16867538196.9</v>
      </c>
      <c r="U2883" s="78">
        <v>14729169559.209999</v>
      </c>
      <c r="Z2883" s="52" t="s">
        <v>98</v>
      </c>
      <c r="AA2883" s="81">
        <v>1.562627089044322E-4</v>
      </c>
      <c r="AX2883" s="52">
        <v>0.15620000000000001</v>
      </c>
      <c r="BN2883" s="52" t="s">
        <v>99</v>
      </c>
    </row>
    <row r="2884" spans="1:66" s="52" customFormat="1">
      <c r="A2884" s="52" t="s">
        <v>3663</v>
      </c>
      <c r="B2884" s="52" t="s">
        <v>3664</v>
      </c>
      <c r="C2884" s="54" t="s">
        <v>83</v>
      </c>
      <c r="D2884" s="52" t="s">
        <v>84</v>
      </c>
      <c r="E2884" s="52" t="s">
        <v>3665</v>
      </c>
      <c r="F2884" s="52" t="s">
        <v>3664</v>
      </c>
      <c r="G2884" s="92">
        <v>68395.568945458595</v>
      </c>
      <c r="H2884" s="92">
        <v>1112095.4615344801</v>
      </c>
      <c r="I2884" s="92">
        <v>963009.61075205705</v>
      </c>
      <c r="J2884" s="92"/>
      <c r="K2884" s="92"/>
      <c r="L2884" s="52" t="s">
        <v>296</v>
      </c>
      <c r="M2884" s="52" t="s">
        <v>3616</v>
      </c>
      <c r="N2884" s="52" t="s">
        <v>3617</v>
      </c>
      <c r="O2884" s="52" t="s">
        <v>3618</v>
      </c>
      <c r="P2884" s="52" t="s">
        <v>1035</v>
      </c>
      <c r="Q2884" s="52" t="s">
        <v>1036</v>
      </c>
      <c r="R2884" s="52">
        <v>1</v>
      </c>
      <c r="S2884" s="52" t="s">
        <v>3619</v>
      </c>
      <c r="T2884" s="78">
        <v>16867538196.9</v>
      </c>
      <c r="U2884" s="78">
        <v>14729169559.209999</v>
      </c>
      <c r="Z2884" s="52" t="s">
        <v>87</v>
      </c>
      <c r="AA2884" s="81">
        <v>3.5244696101268499E-6</v>
      </c>
      <c r="AX2884" s="52">
        <v>0.15620000000000001</v>
      </c>
      <c r="BN2884" s="52" t="s">
        <v>99</v>
      </c>
    </row>
    <row r="2885" spans="1:66" s="52" customFormat="1">
      <c r="A2885" s="52" t="s">
        <v>3666</v>
      </c>
      <c r="B2885" s="52" t="s">
        <v>3667</v>
      </c>
      <c r="C2885" s="54" t="s">
        <v>83</v>
      </c>
      <c r="D2885" s="52" t="s">
        <v>84</v>
      </c>
      <c r="E2885" s="52" t="s">
        <v>3668</v>
      </c>
      <c r="F2885" s="52" t="s">
        <v>3667</v>
      </c>
      <c r="G2885" s="92">
        <v>808405.64036261197</v>
      </c>
      <c r="H2885" s="92">
        <v>3213639.5006774398</v>
      </c>
      <c r="I2885" s="92">
        <v>2594982.1055639898</v>
      </c>
      <c r="J2885" s="92"/>
      <c r="K2885" s="92"/>
      <c r="L2885" s="52" t="s">
        <v>296</v>
      </c>
      <c r="M2885" s="52" t="s">
        <v>3616</v>
      </c>
      <c r="N2885" s="52" t="s">
        <v>3617</v>
      </c>
      <c r="O2885" s="52" t="s">
        <v>3618</v>
      </c>
      <c r="P2885" s="52" t="s">
        <v>1035</v>
      </c>
      <c r="Q2885" s="52" t="s">
        <v>1036</v>
      </c>
      <c r="R2885" s="52">
        <v>1</v>
      </c>
      <c r="S2885" s="52" t="s">
        <v>3619</v>
      </c>
      <c r="T2885" s="78">
        <v>16867538196.9</v>
      </c>
      <c r="U2885" s="78">
        <v>14729169559.209999</v>
      </c>
      <c r="Z2885" s="52" t="s">
        <v>98</v>
      </c>
      <c r="AA2885" s="81">
        <v>7.6796948882329211E-5</v>
      </c>
      <c r="AX2885" s="52">
        <v>0.15620000000000001</v>
      </c>
      <c r="BN2885" s="52" t="s">
        <v>99</v>
      </c>
    </row>
    <row r="2886" spans="1:66" s="52" customFormat="1">
      <c r="A2886" s="52" t="s">
        <v>3669</v>
      </c>
      <c r="B2886" s="52" t="s">
        <v>3670</v>
      </c>
      <c r="C2886" s="54" t="s">
        <v>83</v>
      </c>
      <c r="D2886" s="52" t="s">
        <v>84</v>
      </c>
      <c r="E2886" s="52" t="s">
        <v>3671</v>
      </c>
      <c r="F2886" s="52" t="s">
        <v>3670</v>
      </c>
      <c r="G2886" s="92">
        <v>314967.77357256698</v>
      </c>
      <c r="H2886" s="92">
        <v>5258445.62139343</v>
      </c>
      <c r="I2886" s="92">
        <v>5174920.5197972804</v>
      </c>
      <c r="J2886" s="92"/>
      <c r="K2886" s="92"/>
      <c r="L2886" s="52" t="s">
        <v>296</v>
      </c>
      <c r="M2886" s="52" t="s">
        <v>3616</v>
      </c>
      <c r="N2886" s="52" t="s">
        <v>3617</v>
      </c>
      <c r="O2886" s="52" t="s">
        <v>3618</v>
      </c>
      <c r="P2886" s="52" t="s">
        <v>1035</v>
      </c>
      <c r="Q2886" s="52" t="s">
        <v>1036</v>
      </c>
      <c r="R2886" s="52">
        <v>1</v>
      </c>
      <c r="S2886" s="52" t="s">
        <v>3619</v>
      </c>
      <c r="T2886" s="78">
        <v>16867538196.9</v>
      </c>
      <c r="U2886" s="78">
        <v>14729169559.209999</v>
      </c>
      <c r="Z2886" s="52" t="s">
        <v>98</v>
      </c>
      <c r="AA2886" s="81">
        <v>2.4144170313919659E-4</v>
      </c>
      <c r="AX2886" s="52">
        <v>0.15620000000000001</v>
      </c>
      <c r="BN2886" s="52" t="s">
        <v>99</v>
      </c>
    </row>
    <row r="2887" spans="1:66" s="52" customFormat="1">
      <c r="A2887" s="52" t="s">
        <v>3672</v>
      </c>
      <c r="B2887" s="52" t="s">
        <v>3673</v>
      </c>
      <c r="C2887" s="54" t="s">
        <v>83</v>
      </c>
      <c r="D2887" s="52" t="s">
        <v>84</v>
      </c>
      <c r="E2887" s="52" t="s">
        <v>3674</v>
      </c>
      <c r="F2887" s="52" t="s">
        <v>3673</v>
      </c>
      <c r="G2887" s="92">
        <v>207815.846800217</v>
      </c>
      <c r="H2887" s="92">
        <v>5402353.6135871597</v>
      </c>
      <c r="I2887" s="92">
        <v>4237365.1162564298</v>
      </c>
      <c r="J2887" s="92"/>
      <c r="K2887" s="92"/>
      <c r="L2887" s="52" t="s">
        <v>296</v>
      </c>
      <c r="M2887" s="52" t="s">
        <v>3616</v>
      </c>
      <c r="N2887" s="52" t="s">
        <v>3617</v>
      </c>
      <c r="O2887" s="52" t="s">
        <v>3618</v>
      </c>
      <c r="P2887" s="52" t="s">
        <v>1035</v>
      </c>
      <c r="Q2887" s="52" t="s">
        <v>1036</v>
      </c>
      <c r="R2887" s="52">
        <v>1</v>
      </c>
      <c r="S2887" s="52" t="s">
        <v>3619</v>
      </c>
      <c r="T2887" s="78">
        <v>16867538196.9</v>
      </c>
      <c r="U2887" s="78">
        <v>14729169559.209999</v>
      </c>
      <c r="Z2887" s="52" t="s">
        <v>98</v>
      </c>
      <c r="AA2887" s="81">
        <v>1.3858482141023451E-4</v>
      </c>
      <c r="AX2887" s="52">
        <v>0.15620000000000001</v>
      </c>
      <c r="BN2887" s="52" t="s">
        <v>99</v>
      </c>
    </row>
    <row r="2888" spans="1:66" s="52" customFormat="1">
      <c r="A2888" s="52" t="s">
        <v>3675</v>
      </c>
      <c r="B2888" s="52" t="s">
        <v>3676</v>
      </c>
      <c r="C2888" s="54" t="s">
        <v>83</v>
      </c>
      <c r="D2888" s="52" t="s">
        <v>84</v>
      </c>
      <c r="E2888" s="52" t="s">
        <v>3677</v>
      </c>
      <c r="F2888" s="52" t="s">
        <v>3676</v>
      </c>
      <c r="G2888" s="92">
        <v>114315.684373143</v>
      </c>
      <c r="H2888" s="92">
        <v>4339103.6897583501</v>
      </c>
      <c r="I2888" s="92">
        <v>4932721.7807011399</v>
      </c>
      <c r="J2888" s="92"/>
      <c r="K2888" s="92"/>
      <c r="L2888" s="52" t="s">
        <v>296</v>
      </c>
      <c r="M2888" s="52" t="s">
        <v>3616</v>
      </c>
      <c r="N2888" s="52" t="s">
        <v>3617</v>
      </c>
      <c r="O2888" s="52" t="s">
        <v>3618</v>
      </c>
      <c r="P2888" s="52" t="s">
        <v>1035</v>
      </c>
      <c r="Q2888" s="52" t="s">
        <v>1036</v>
      </c>
      <c r="R2888" s="52">
        <v>1</v>
      </c>
      <c r="S2888" s="52" t="s">
        <v>3619</v>
      </c>
      <c r="T2888" s="78">
        <v>16867538196.9</v>
      </c>
      <c r="U2888" s="78">
        <v>14729169559.209999</v>
      </c>
      <c r="Z2888" s="52" t="s">
        <v>98</v>
      </c>
      <c r="AA2888" s="81">
        <v>8.0728739496870399E-5</v>
      </c>
      <c r="AX2888" s="52">
        <v>0.15620000000000001</v>
      </c>
      <c r="BN2888" s="52" t="s">
        <v>99</v>
      </c>
    </row>
    <row r="2889" spans="1:66" s="52" customFormat="1">
      <c r="A2889" s="52" t="s">
        <v>335</v>
      </c>
      <c r="B2889" s="52" t="s">
        <v>337</v>
      </c>
      <c r="C2889" s="54" t="s">
        <v>83</v>
      </c>
      <c r="D2889" s="52" t="s">
        <v>84</v>
      </c>
      <c r="E2889" s="52" t="s">
        <v>336</v>
      </c>
      <c r="F2889" s="52" t="s">
        <v>337</v>
      </c>
      <c r="G2889" s="92">
        <v>79752.575212955606</v>
      </c>
      <c r="H2889" s="92">
        <v>2970309.30311281</v>
      </c>
      <c r="I2889" s="92">
        <v>2631037.4562753998</v>
      </c>
      <c r="J2889" s="92"/>
      <c r="K2889" s="92"/>
      <c r="L2889" s="52" t="s">
        <v>296</v>
      </c>
      <c r="M2889" s="52" t="s">
        <v>3616</v>
      </c>
      <c r="N2889" s="52" t="s">
        <v>3617</v>
      </c>
      <c r="O2889" s="52" t="s">
        <v>3618</v>
      </c>
      <c r="P2889" s="52" t="s">
        <v>1035</v>
      </c>
      <c r="Q2889" s="52" t="s">
        <v>1036</v>
      </c>
      <c r="R2889" s="52">
        <v>1</v>
      </c>
      <c r="S2889" s="52" t="s">
        <v>3619</v>
      </c>
      <c r="T2889" s="78">
        <v>16867538196.9</v>
      </c>
      <c r="U2889" s="78">
        <v>14729169559.209999</v>
      </c>
      <c r="Z2889" s="52" t="s">
        <v>87</v>
      </c>
      <c r="AA2889" s="81">
        <v>8.4544482782747172E-6</v>
      </c>
      <c r="AX2889" s="52">
        <v>0.15620000000000001</v>
      </c>
      <c r="BN2889" s="52" t="s">
        <v>99</v>
      </c>
    </row>
    <row r="2890" spans="1:66" s="52" customFormat="1">
      <c r="A2890" s="52" t="s">
        <v>1935</v>
      </c>
      <c r="B2890" s="52" t="s">
        <v>1936</v>
      </c>
      <c r="C2890" s="54" t="s">
        <v>83</v>
      </c>
      <c r="D2890" s="52" t="s">
        <v>84</v>
      </c>
      <c r="E2890" s="52" t="s">
        <v>1937</v>
      </c>
      <c r="F2890" s="52" t="s">
        <v>1936</v>
      </c>
      <c r="G2890" s="92">
        <v>35035.236420209498</v>
      </c>
      <c r="H2890" s="92">
        <v>1000864.8742760801</v>
      </c>
      <c r="I2890" s="92">
        <v>1061567.66353235</v>
      </c>
      <c r="J2890" s="92"/>
      <c r="K2890" s="92"/>
      <c r="L2890" s="52" t="s">
        <v>296</v>
      </c>
      <c r="M2890" s="52" t="s">
        <v>3616</v>
      </c>
      <c r="N2890" s="52" t="s">
        <v>3617</v>
      </c>
      <c r="O2890" s="52" t="s">
        <v>3618</v>
      </c>
      <c r="P2890" s="52" t="s">
        <v>1035</v>
      </c>
      <c r="Q2890" s="52" t="s">
        <v>1036</v>
      </c>
      <c r="R2890" s="52">
        <v>1</v>
      </c>
      <c r="S2890" s="52" t="s">
        <v>3619</v>
      </c>
      <c r="T2890" s="78">
        <v>16867538196.9</v>
      </c>
      <c r="U2890" s="78">
        <v>14729169559.209999</v>
      </c>
      <c r="Z2890" s="52" t="s">
        <v>98</v>
      </c>
      <c r="AA2890" s="81">
        <v>3.5623314032252961E-5</v>
      </c>
      <c r="AX2890" s="52">
        <v>0.15620000000000001</v>
      </c>
      <c r="BN2890" s="52" t="s">
        <v>99</v>
      </c>
    </row>
    <row r="2891" spans="1:66" s="52" customFormat="1">
      <c r="A2891" s="52" t="s">
        <v>3678</v>
      </c>
      <c r="B2891" s="52" t="s">
        <v>3679</v>
      </c>
      <c r="C2891" s="54" t="s">
        <v>83</v>
      </c>
      <c r="D2891" s="52" t="s">
        <v>84</v>
      </c>
      <c r="E2891" s="52" t="s">
        <v>3680</v>
      </c>
      <c r="F2891" s="52" t="s">
        <v>3679</v>
      </c>
      <c r="G2891" s="92">
        <v>82795.949453560097</v>
      </c>
      <c r="H2891" s="92">
        <v>7399267.6640871</v>
      </c>
      <c r="I2891" s="92">
        <v>5779157.2718585003</v>
      </c>
      <c r="J2891" s="92"/>
      <c r="K2891" s="92"/>
      <c r="L2891" s="52" t="s">
        <v>296</v>
      </c>
      <c r="M2891" s="52" t="s">
        <v>3616</v>
      </c>
      <c r="N2891" s="52" t="s">
        <v>3617</v>
      </c>
      <c r="O2891" s="52" t="s">
        <v>3618</v>
      </c>
      <c r="P2891" s="52" t="s">
        <v>1035</v>
      </c>
      <c r="Q2891" s="52" t="s">
        <v>1036</v>
      </c>
      <c r="R2891" s="52">
        <v>1</v>
      </c>
      <c r="S2891" s="52" t="s">
        <v>3619</v>
      </c>
      <c r="T2891" s="78">
        <v>16867538196.9</v>
      </c>
      <c r="U2891" s="78">
        <v>14729169559.209999</v>
      </c>
      <c r="Z2891" s="52" t="s">
        <v>87</v>
      </c>
      <c r="AA2891" s="81">
        <v>1.2421571670989551E-4</v>
      </c>
      <c r="AX2891" s="52">
        <v>0.15620000000000001</v>
      </c>
      <c r="BN2891" s="52" t="s">
        <v>99</v>
      </c>
    </row>
    <row r="2892" spans="1:66" s="52" customFormat="1">
      <c r="A2892" s="52" t="s">
        <v>3208</v>
      </c>
      <c r="B2892" s="52" t="s">
        <v>3209</v>
      </c>
      <c r="C2892" s="54" t="s">
        <v>83</v>
      </c>
      <c r="D2892" s="52" t="s">
        <v>1639</v>
      </c>
      <c r="E2892" s="52" t="s">
        <v>3210</v>
      </c>
      <c r="F2892" s="52" t="s">
        <v>3209</v>
      </c>
      <c r="G2892" s="92">
        <v>37697.315495215204</v>
      </c>
      <c r="H2892" s="92">
        <v>1004680.36124547</v>
      </c>
      <c r="I2892" s="92">
        <v>987292.69281968602</v>
      </c>
      <c r="J2892" s="92"/>
      <c r="K2892" s="92"/>
      <c r="L2892" s="52" t="s">
        <v>296</v>
      </c>
      <c r="M2892" s="52" t="s">
        <v>3616</v>
      </c>
      <c r="N2892" s="52" t="s">
        <v>3617</v>
      </c>
      <c r="O2892" s="52" t="s">
        <v>3618</v>
      </c>
      <c r="P2892" s="52" t="s">
        <v>1035</v>
      </c>
      <c r="Q2892" s="52" t="s">
        <v>1036</v>
      </c>
      <c r="R2892" s="52">
        <v>1</v>
      </c>
      <c r="S2892" s="52" t="s">
        <v>3619</v>
      </c>
      <c r="T2892" s="78">
        <v>16867538196.9</v>
      </c>
      <c r="U2892" s="78">
        <v>14729169559.209999</v>
      </c>
      <c r="Z2892" s="52" t="s">
        <v>98</v>
      </c>
      <c r="AA2892" s="81">
        <v>2.1930338828976918E-5</v>
      </c>
      <c r="AX2892" s="52">
        <v>0.15620000000000001</v>
      </c>
      <c r="BN2892" s="52" t="s">
        <v>99</v>
      </c>
    </row>
    <row r="2893" spans="1:66" s="52" customFormat="1">
      <c r="A2893" s="52" t="s">
        <v>1950</v>
      </c>
      <c r="B2893" s="52" t="s">
        <v>1951</v>
      </c>
      <c r="C2893" s="54" t="s">
        <v>83</v>
      </c>
      <c r="D2893" s="52" t="s">
        <v>1639</v>
      </c>
      <c r="E2893" s="52" t="s">
        <v>1952</v>
      </c>
      <c r="F2893" s="52" t="s">
        <v>1951</v>
      </c>
      <c r="G2893" s="92">
        <v>50406.821630216</v>
      </c>
      <c r="H2893" s="92">
        <v>1264080.31343511</v>
      </c>
      <c r="I2893" s="92">
        <v>1305536.68022259</v>
      </c>
      <c r="J2893" s="92"/>
      <c r="K2893" s="92"/>
      <c r="L2893" s="52" t="s">
        <v>296</v>
      </c>
      <c r="M2893" s="52" t="s">
        <v>3616</v>
      </c>
      <c r="N2893" s="52" t="s">
        <v>3617</v>
      </c>
      <c r="O2893" s="52" t="s">
        <v>3618</v>
      </c>
      <c r="P2893" s="52" t="s">
        <v>1035</v>
      </c>
      <c r="Q2893" s="52" t="s">
        <v>1036</v>
      </c>
      <c r="R2893" s="52">
        <v>1</v>
      </c>
      <c r="S2893" s="52" t="s">
        <v>3619</v>
      </c>
      <c r="T2893" s="78">
        <v>16867538196.9</v>
      </c>
      <c r="U2893" s="78">
        <v>14729169559.209999</v>
      </c>
      <c r="Z2893" s="52" t="s">
        <v>98</v>
      </c>
      <c r="AA2893" s="81">
        <v>1.287378667737832E-4</v>
      </c>
      <c r="AX2893" s="52">
        <v>0.15620000000000001</v>
      </c>
      <c r="BN2893" s="52" t="s">
        <v>99</v>
      </c>
    </row>
    <row r="2894" spans="1:66" s="52" customFormat="1">
      <c r="A2894" s="52" t="s">
        <v>3681</v>
      </c>
      <c r="B2894" s="52" t="s">
        <v>3682</v>
      </c>
      <c r="C2894" s="54" t="s">
        <v>83</v>
      </c>
      <c r="D2894" s="52" t="s">
        <v>1639</v>
      </c>
      <c r="E2894" s="52" t="s">
        <v>3683</v>
      </c>
      <c r="F2894" s="52" t="s">
        <v>3682</v>
      </c>
      <c r="G2894" s="92">
        <v>57793.167770089203</v>
      </c>
      <c r="H2894" s="92">
        <v>3173288.09134629</v>
      </c>
      <c r="I2894" s="92">
        <v>3126032.4446841301</v>
      </c>
      <c r="J2894" s="92"/>
      <c r="K2894" s="92"/>
      <c r="L2894" s="52" t="s">
        <v>296</v>
      </c>
      <c r="M2894" s="52" t="s">
        <v>3616</v>
      </c>
      <c r="N2894" s="52" t="s">
        <v>3617</v>
      </c>
      <c r="O2894" s="52" t="s">
        <v>3618</v>
      </c>
      <c r="P2894" s="52" t="s">
        <v>1035</v>
      </c>
      <c r="Q2894" s="52" t="s">
        <v>1036</v>
      </c>
      <c r="R2894" s="52">
        <v>1</v>
      </c>
      <c r="S2894" s="52" t="s">
        <v>3619</v>
      </c>
      <c r="T2894" s="78">
        <v>16867538196.9</v>
      </c>
      <c r="U2894" s="78">
        <v>14729169559.209999</v>
      </c>
      <c r="Z2894" s="52" t="s">
        <v>98</v>
      </c>
      <c r="AA2894" s="81">
        <v>1.71011585913545E-4</v>
      </c>
      <c r="AX2894" s="52">
        <v>0.15620000000000001</v>
      </c>
      <c r="BN2894" s="52" t="s">
        <v>99</v>
      </c>
    </row>
    <row r="2895" spans="1:66" s="52" customFormat="1">
      <c r="A2895" s="52" t="s">
        <v>3684</v>
      </c>
      <c r="B2895" s="52" t="s">
        <v>3685</v>
      </c>
      <c r="C2895" s="54" t="s">
        <v>83</v>
      </c>
      <c r="D2895" s="52" t="s">
        <v>1639</v>
      </c>
      <c r="E2895" s="52" t="s">
        <v>3686</v>
      </c>
      <c r="F2895" s="52" t="s">
        <v>3685</v>
      </c>
      <c r="G2895" s="92">
        <v>58730.435205946102</v>
      </c>
      <c r="H2895" s="92">
        <v>1642303.5376005999</v>
      </c>
      <c r="I2895" s="92">
        <v>1025433.39869582</v>
      </c>
      <c r="J2895" s="92"/>
      <c r="K2895" s="92"/>
      <c r="L2895" s="52" t="s">
        <v>296</v>
      </c>
      <c r="M2895" s="52" t="s">
        <v>3616</v>
      </c>
      <c r="N2895" s="52" t="s">
        <v>3617</v>
      </c>
      <c r="O2895" s="52" t="s">
        <v>3618</v>
      </c>
      <c r="P2895" s="52" t="s">
        <v>1035</v>
      </c>
      <c r="Q2895" s="52" t="s">
        <v>1036</v>
      </c>
      <c r="R2895" s="52">
        <v>1</v>
      </c>
      <c r="S2895" s="52" t="s">
        <v>3619</v>
      </c>
      <c r="T2895" s="78">
        <v>16867538196.9</v>
      </c>
      <c r="U2895" s="78">
        <v>14729169559.209999</v>
      </c>
      <c r="Z2895" s="52" t="s">
        <v>98</v>
      </c>
      <c r="AA2895" s="81">
        <v>2.9363225308135893E-4</v>
      </c>
      <c r="AX2895" s="52">
        <v>0.15620000000000001</v>
      </c>
      <c r="BN2895" s="52" t="s">
        <v>99</v>
      </c>
    </row>
    <row r="2896" spans="1:66" s="52" customFormat="1">
      <c r="A2896" s="52" t="s">
        <v>3687</v>
      </c>
      <c r="B2896" s="52" t="s">
        <v>3688</v>
      </c>
      <c r="C2896" s="54" t="s">
        <v>83</v>
      </c>
      <c r="D2896" s="52" t="s">
        <v>1639</v>
      </c>
      <c r="E2896" s="52" t="s">
        <v>3689</v>
      </c>
      <c r="F2896" s="52" t="s">
        <v>3688</v>
      </c>
      <c r="G2896" s="92">
        <v>191346.291218067</v>
      </c>
      <c r="H2896" s="92">
        <v>4850202.2702426398</v>
      </c>
      <c r="I2896" s="92">
        <v>4561695.5826387303</v>
      </c>
      <c r="J2896" s="92"/>
      <c r="K2896" s="92"/>
      <c r="L2896" s="52" t="s">
        <v>296</v>
      </c>
      <c r="M2896" s="52" t="s">
        <v>3616</v>
      </c>
      <c r="N2896" s="52" t="s">
        <v>3617</v>
      </c>
      <c r="O2896" s="52" t="s">
        <v>3618</v>
      </c>
      <c r="P2896" s="52" t="s">
        <v>1035</v>
      </c>
      <c r="Q2896" s="52" t="s">
        <v>1036</v>
      </c>
      <c r="R2896" s="52">
        <v>1</v>
      </c>
      <c r="S2896" s="52" t="s">
        <v>3619</v>
      </c>
      <c r="T2896" s="78">
        <v>16867538196.9</v>
      </c>
      <c r="U2896" s="78">
        <v>14729169559.209999</v>
      </c>
      <c r="Z2896" s="52" t="s">
        <v>98</v>
      </c>
      <c r="AA2896" s="81">
        <v>4.8028377853674681E-4</v>
      </c>
      <c r="AX2896" s="52">
        <v>0.15620000000000001</v>
      </c>
      <c r="BN2896" s="52" t="s">
        <v>99</v>
      </c>
    </row>
    <row r="2897" spans="1:66" s="52" customFormat="1">
      <c r="A2897" s="52" t="s">
        <v>3690</v>
      </c>
      <c r="B2897" s="52" t="s">
        <v>3691</v>
      </c>
      <c r="C2897" s="54" t="s">
        <v>83</v>
      </c>
      <c r="D2897" s="52" t="s">
        <v>1639</v>
      </c>
      <c r="E2897" s="52" t="s">
        <v>3692</v>
      </c>
      <c r="F2897" s="52" t="s">
        <v>3691</v>
      </c>
      <c r="G2897" s="92">
        <v>17667.3414426698</v>
      </c>
      <c r="H2897" s="92">
        <v>1052385.95616614</v>
      </c>
      <c r="I2897" s="92">
        <v>992021.22200590698</v>
      </c>
      <c r="J2897" s="92"/>
      <c r="K2897" s="92"/>
      <c r="L2897" s="52" t="s">
        <v>296</v>
      </c>
      <c r="M2897" s="52" t="s">
        <v>3616</v>
      </c>
      <c r="N2897" s="52" t="s">
        <v>3617</v>
      </c>
      <c r="O2897" s="52" t="s">
        <v>3618</v>
      </c>
      <c r="P2897" s="52" t="s">
        <v>1035</v>
      </c>
      <c r="Q2897" s="52" t="s">
        <v>1036</v>
      </c>
      <c r="R2897" s="52">
        <v>1</v>
      </c>
      <c r="S2897" s="52" t="s">
        <v>3619</v>
      </c>
      <c r="T2897" s="78">
        <v>16867538196.9</v>
      </c>
      <c r="U2897" s="78">
        <v>14729169559.209999</v>
      </c>
      <c r="Z2897" s="52" t="s">
        <v>98</v>
      </c>
      <c r="AA2897" s="81">
        <v>4.2898572484335018E-5</v>
      </c>
      <c r="AX2897" s="52">
        <v>0.15620000000000001</v>
      </c>
      <c r="BN2897" s="52" t="s">
        <v>99</v>
      </c>
    </row>
    <row r="2898" spans="1:66" s="52" customFormat="1">
      <c r="A2898" s="52" t="s">
        <v>3693</v>
      </c>
      <c r="B2898" s="52" t="s">
        <v>3694</v>
      </c>
      <c r="C2898" s="54" t="s">
        <v>83</v>
      </c>
      <c r="D2898" s="52" t="s">
        <v>1639</v>
      </c>
      <c r="E2898" s="52" t="s">
        <v>3695</v>
      </c>
      <c r="F2898" s="52" t="s">
        <v>3694</v>
      </c>
      <c r="G2898" s="92">
        <v>13753.5761434207</v>
      </c>
      <c r="H2898" s="92">
        <v>1094513.3325742299</v>
      </c>
      <c r="I2898" s="92">
        <v>1081443.69215717</v>
      </c>
      <c r="J2898" s="92"/>
      <c r="K2898" s="92"/>
      <c r="L2898" s="52" t="s">
        <v>296</v>
      </c>
      <c r="M2898" s="52" t="s">
        <v>3616</v>
      </c>
      <c r="N2898" s="52" t="s">
        <v>3617</v>
      </c>
      <c r="O2898" s="52" t="s">
        <v>3618</v>
      </c>
      <c r="P2898" s="52" t="s">
        <v>1035</v>
      </c>
      <c r="Q2898" s="52" t="s">
        <v>1036</v>
      </c>
      <c r="R2898" s="52">
        <v>1</v>
      </c>
      <c r="S2898" s="52" t="s">
        <v>3619</v>
      </c>
      <c r="T2898" s="78">
        <v>16867538196.9</v>
      </c>
      <c r="U2898" s="78">
        <v>14729169559.209999</v>
      </c>
      <c r="Z2898" s="52" t="s">
        <v>98</v>
      </c>
      <c r="AA2898" s="81">
        <v>3.4383080781532213E-5</v>
      </c>
      <c r="AX2898" s="52">
        <v>0.15620000000000001</v>
      </c>
      <c r="BN2898" s="52" t="s">
        <v>99</v>
      </c>
    </row>
    <row r="2899" spans="1:66" s="52" customFormat="1">
      <c r="A2899" s="52" t="s">
        <v>2830</v>
      </c>
      <c r="B2899" s="52" t="s">
        <v>2831</v>
      </c>
      <c r="C2899" s="54" t="s">
        <v>83</v>
      </c>
      <c r="D2899" s="52" t="s">
        <v>1648</v>
      </c>
      <c r="E2899" s="52" t="s">
        <v>2832</v>
      </c>
      <c r="F2899" s="52" t="s">
        <v>2831</v>
      </c>
      <c r="G2899" s="92">
        <v>61010.220960469102</v>
      </c>
      <c r="H2899" s="92">
        <v>1345801.75913785</v>
      </c>
      <c r="I2899" s="92">
        <v>1059137.4358737399</v>
      </c>
      <c r="J2899" s="92"/>
      <c r="K2899" s="92"/>
      <c r="L2899" s="52" t="s">
        <v>296</v>
      </c>
      <c r="M2899" s="52" t="s">
        <v>3616</v>
      </c>
      <c r="N2899" s="52" t="s">
        <v>3617</v>
      </c>
      <c r="O2899" s="52" t="s">
        <v>3618</v>
      </c>
      <c r="P2899" s="52" t="s">
        <v>1035</v>
      </c>
      <c r="Q2899" s="52" t="s">
        <v>1036</v>
      </c>
      <c r="R2899" s="52">
        <v>1</v>
      </c>
      <c r="S2899" s="52" t="s">
        <v>3619</v>
      </c>
      <c r="T2899" s="78">
        <v>16867538196.9</v>
      </c>
      <c r="U2899" s="78">
        <v>14729169559.209999</v>
      </c>
      <c r="Z2899" s="52" t="s">
        <v>98</v>
      </c>
      <c r="AA2899" s="81">
        <v>1.35959805855157E-4</v>
      </c>
      <c r="AX2899" s="52">
        <v>0.15620000000000001</v>
      </c>
      <c r="BN2899" s="52" t="s">
        <v>99</v>
      </c>
    </row>
    <row r="2900" spans="1:66" s="52" customFormat="1">
      <c r="A2900" s="52" t="s">
        <v>3696</v>
      </c>
      <c r="B2900" s="52" t="s">
        <v>3697</v>
      </c>
      <c r="C2900" s="54" t="s">
        <v>83</v>
      </c>
      <c r="D2900" s="52" t="s">
        <v>1648</v>
      </c>
      <c r="E2900" s="52" t="s">
        <v>3698</v>
      </c>
      <c r="F2900" s="52" t="s">
        <v>3697</v>
      </c>
      <c r="G2900" s="92">
        <v>30279.028399061401</v>
      </c>
      <c r="H2900" s="92">
        <v>2296619.05770793</v>
      </c>
      <c r="I2900" s="92">
        <v>1145758.4346204801</v>
      </c>
      <c r="J2900" s="92"/>
      <c r="K2900" s="92"/>
      <c r="L2900" s="52" t="s">
        <v>296</v>
      </c>
      <c r="M2900" s="52" t="s">
        <v>3616</v>
      </c>
      <c r="N2900" s="52" t="s">
        <v>3617</v>
      </c>
      <c r="O2900" s="52" t="s">
        <v>3618</v>
      </c>
      <c r="P2900" s="52" t="s">
        <v>1035</v>
      </c>
      <c r="Q2900" s="52" t="s">
        <v>1036</v>
      </c>
      <c r="R2900" s="52">
        <v>1</v>
      </c>
      <c r="S2900" s="52" t="s">
        <v>3619</v>
      </c>
      <c r="T2900" s="78">
        <v>16867538196.9</v>
      </c>
      <c r="U2900" s="78">
        <v>14729169559.209999</v>
      </c>
      <c r="Z2900" s="52" t="s">
        <v>98</v>
      </c>
      <c r="AA2900" s="81">
        <v>5.7752678841469646E-4</v>
      </c>
      <c r="AX2900" s="52">
        <v>0.15620000000000001</v>
      </c>
      <c r="BN2900" s="52" t="s">
        <v>99</v>
      </c>
    </row>
    <row r="2901" spans="1:66" s="52" customFormat="1">
      <c r="A2901" s="52" t="s">
        <v>3699</v>
      </c>
      <c r="B2901" s="52" t="s">
        <v>3700</v>
      </c>
      <c r="C2901" s="54" t="s">
        <v>83</v>
      </c>
      <c r="D2901" s="52" t="s">
        <v>1648</v>
      </c>
      <c r="E2901" s="52" t="s">
        <v>3701</v>
      </c>
      <c r="F2901" s="52" t="s">
        <v>3700</v>
      </c>
      <c r="G2901" s="92">
        <v>3968.6638178562098</v>
      </c>
      <c r="H2901" s="92">
        <v>3236805.25814973</v>
      </c>
      <c r="I2901" s="92">
        <v>2358219.7272083401</v>
      </c>
      <c r="J2901" s="92"/>
      <c r="K2901" s="92"/>
      <c r="L2901" s="52" t="s">
        <v>296</v>
      </c>
      <c r="M2901" s="52" t="s">
        <v>3616</v>
      </c>
      <c r="N2901" s="52" t="s">
        <v>3617</v>
      </c>
      <c r="O2901" s="52" t="s">
        <v>3618</v>
      </c>
      <c r="P2901" s="52" t="s">
        <v>1035</v>
      </c>
      <c r="Q2901" s="52" t="s">
        <v>1036</v>
      </c>
      <c r="R2901" s="52">
        <v>1</v>
      </c>
      <c r="S2901" s="52" t="s">
        <v>3619</v>
      </c>
      <c r="T2901" s="78">
        <v>16867538196.9</v>
      </c>
      <c r="U2901" s="78">
        <v>14729169559.209999</v>
      </c>
      <c r="Z2901" s="52" t="s">
        <v>87</v>
      </c>
      <c r="AA2901" s="81">
        <v>5.9405523488068863E-5</v>
      </c>
      <c r="AX2901" s="52">
        <v>0.15620000000000001</v>
      </c>
      <c r="BN2901" s="52" t="s">
        <v>99</v>
      </c>
    </row>
    <row r="2902" spans="1:66" s="52" customFormat="1">
      <c r="A2902" s="52" t="s">
        <v>3702</v>
      </c>
      <c r="B2902" s="52" t="s">
        <v>3703</v>
      </c>
      <c r="C2902" s="54" t="s">
        <v>83</v>
      </c>
      <c r="D2902" s="52" t="s">
        <v>1648</v>
      </c>
      <c r="E2902" s="52" t="s">
        <v>3704</v>
      </c>
      <c r="F2902" s="52" t="s">
        <v>3703</v>
      </c>
      <c r="G2902" s="92">
        <v>25318.198626741199</v>
      </c>
      <c r="H2902" s="92">
        <v>1671314.2305519499</v>
      </c>
      <c r="I2902" s="92">
        <v>2119133.2250582301</v>
      </c>
      <c r="J2902" s="92"/>
      <c r="K2902" s="92"/>
      <c r="L2902" s="52" t="s">
        <v>296</v>
      </c>
      <c r="M2902" s="52" t="s">
        <v>3616</v>
      </c>
      <c r="N2902" s="52" t="s">
        <v>3617</v>
      </c>
      <c r="O2902" s="52" t="s">
        <v>3618</v>
      </c>
      <c r="P2902" s="52" t="s">
        <v>1035</v>
      </c>
      <c r="Q2902" s="52" t="s">
        <v>1036</v>
      </c>
      <c r="R2902" s="52">
        <v>1</v>
      </c>
      <c r="S2902" s="52" t="s">
        <v>3619</v>
      </c>
      <c r="T2902" s="78">
        <v>16867538196.9</v>
      </c>
      <c r="U2902" s="78">
        <v>14729169559.209999</v>
      </c>
      <c r="Z2902" s="52" t="s">
        <v>98</v>
      </c>
      <c r="AA2902" s="81">
        <v>1.5642866621321289E-4</v>
      </c>
      <c r="AX2902" s="52">
        <v>0.15620000000000001</v>
      </c>
      <c r="BN2902" s="52" t="s">
        <v>99</v>
      </c>
    </row>
    <row r="2903" spans="1:66" s="52" customFormat="1">
      <c r="A2903" s="52" t="s">
        <v>3705</v>
      </c>
      <c r="B2903" s="52" t="s">
        <v>3706</v>
      </c>
      <c r="C2903" s="54" t="s">
        <v>83</v>
      </c>
      <c r="D2903" s="52" t="s">
        <v>1648</v>
      </c>
      <c r="E2903" s="52" t="s">
        <v>3707</v>
      </c>
      <c r="F2903" s="52" t="s">
        <v>3706</v>
      </c>
      <c r="G2903" s="92">
        <v>55016.3008834504</v>
      </c>
      <c r="H2903" s="92">
        <v>4161123.6107364199</v>
      </c>
      <c r="I2903" s="92">
        <v>4106966.8609495698</v>
      </c>
      <c r="J2903" s="92"/>
      <c r="K2903" s="92"/>
      <c r="L2903" s="52" t="s">
        <v>296</v>
      </c>
      <c r="M2903" s="52" t="s">
        <v>3616</v>
      </c>
      <c r="N2903" s="52" t="s">
        <v>3617</v>
      </c>
      <c r="O2903" s="52" t="s">
        <v>3618</v>
      </c>
      <c r="P2903" s="52" t="s">
        <v>1035</v>
      </c>
      <c r="Q2903" s="52" t="s">
        <v>1036</v>
      </c>
      <c r="R2903" s="52">
        <v>1</v>
      </c>
      <c r="S2903" s="52" t="s">
        <v>3619</v>
      </c>
      <c r="T2903" s="78">
        <v>16867538196.9</v>
      </c>
      <c r="U2903" s="78">
        <v>14729169559.209999</v>
      </c>
      <c r="Z2903" s="52" t="s">
        <v>98</v>
      </c>
      <c r="AA2903" s="81">
        <v>1.107362197069186E-4</v>
      </c>
      <c r="AX2903" s="52">
        <v>0.15620000000000001</v>
      </c>
      <c r="BN2903" s="52" t="s">
        <v>99</v>
      </c>
    </row>
    <row r="2904" spans="1:66" s="52" customFormat="1">
      <c r="A2904" s="52" t="s">
        <v>2900</v>
      </c>
      <c r="B2904" s="52" t="s">
        <v>2901</v>
      </c>
      <c r="C2904" s="54" t="s">
        <v>83</v>
      </c>
      <c r="D2904" s="52" t="s">
        <v>1648</v>
      </c>
      <c r="E2904" s="52" t="s">
        <v>2902</v>
      </c>
      <c r="F2904" s="52" t="s">
        <v>2901</v>
      </c>
      <c r="G2904" s="92">
        <v>15018.2383811531</v>
      </c>
      <c r="H2904" s="92">
        <v>75992.286208634498</v>
      </c>
      <c r="I2904" s="92">
        <v>75992.286208634498</v>
      </c>
      <c r="J2904" s="92"/>
      <c r="K2904" s="92"/>
      <c r="L2904" s="52" t="s">
        <v>296</v>
      </c>
      <c r="M2904" s="52" t="s">
        <v>3616</v>
      </c>
      <c r="N2904" s="52" t="s">
        <v>3617</v>
      </c>
      <c r="O2904" s="52" t="s">
        <v>3618</v>
      </c>
      <c r="P2904" s="52" t="s">
        <v>1035</v>
      </c>
      <c r="Q2904" s="52" t="s">
        <v>1036</v>
      </c>
      <c r="R2904" s="52">
        <v>1</v>
      </c>
      <c r="S2904" s="52" t="s">
        <v>3619</v>
      </c>
      <c r="T2904" s="78">
        <v>16867538196.9</v>
      </c>
      <c r="U2904" s="78">
        <v>14729169559.209999</v>
      </c>
      <c r="Z2904" s="52" t="s">
        <v>98</v>
      </c>
      <c r="AA2904" s="81">
        <v>1.3349545227691639E-5</v>
      </c>
      <c r="AX2904" s="52">
        <v>0.15620000000000001</v>
      </c>
      <c r="BN2904" s="52" t="s">
        <v>99</v>
      </c>
    </row>
    <row r="2905" spans="1:66" s="52" customFormat="1">
      <c r="A2905" s="52" t="s">
        <v>1922</v>
      </c>
      <c r="B2905" s="52" t="s">
        <v>1923</v>
      </c>
      <c r="C2905" s="54" t="s">
        <v>83</v>
      </c>
      <c r="D2905" s="52" t="s">
        <v>1648</v>
      </c>
      <c r="E2905" s="52" t="s">
        <v>1924</v>
      </c>
      <c r="F2905" s="52" t="s">
        <v>1923</v>
      </c>
      <c r="G2905" s="92">
        <v>2053.2045959080101</v>
      </c>
      <c r="H2905" s="92">
        <v>280590.94007678801</v>
      </c>
      <c r="I2905" s="92">
        <v>280590.94007678801</v>
      </c>
      <c r="J2905" s="92"/>
      <c r="K2905" s="92"/>
      <c r="L2905" s="52" t="s">
        <v>296</v>
      </c>
      <c r="M2905" s="52" t="s">
        <v>3616</v>
      </c>
      <c r="N2905" s="52" t="s">
        <v>3617</v>
      </c>
      <c r="O2905" s="52" t="s">
        <v>3618</v>
      </c>
      <c r="P2905" s="52" t="s">
        <v>1035</v>
      </c>
      <c r="Q2905" s="52" t="s">
        <v>1036</v>
      </c>
      <c r="R2905" s="52">
        <v>1</v>
      </c>
      <c r="S2905" s="52" t="s">
        <v>3619</v>
      </c>
      <c r="T2905" s="78">
        <v>16867538196.9</v>
      </c>
      <c r="U2905" s="78">
        <v>14729169559.209999</v>
      </c>
      <c r="Z2905" s="52" t="s">
        <v>98</v>
      </c>
      <c r="AA2905" s="81">
        <v>1.9248787071391639E-5</v>
      </c>
      <c r="AX2905" s="52">
        <v>0.15620000000000001</v>
      </c>
      <c r="BN2905" s="52" t="s">
        <v>99</v>
      </c>
    </row>
    <row r="2906" spans="1:66" s="52" customFormat="1">
      <c r="A2906" s="52" t="s">
        <v>3225</v>
      </c>
      <c r="B2906" s="52" t="s">
        <v>3215</v>
      </c>
      <c r="C2906" s="54" t="s">
        <v>83</v>
      </c>
      <c r="D2906" s="52" t="s">
        <v>84</v>
      </c>
      <c r="E2906" s="52" t="s">
        <v>3226</v>
      </c>
      <c r="F2906" s="52" t="s">
        <v>3215</v>
      </c>
      <c r="G2906" s="92">
        <v>8384.5010236398903</v>
      </c>
      <c r="H2906" s="92">
        <v>90552.611055310801</v>
      </c>
      <c r="I2906" s="92">
        <v>152178.69357906401</v>
      </c>
      <c r="J2906" s="92"/>
      <c r="K2906" s="92"/>
      <c r="L2906" s="52" t="s">
        <v>296</v>
      </c>
      <c r="M2906" s="52" t="s">
        <v>3616</v>
      </c>
      <c r="N2906" s="52" t="s">
        <v>3617</v>
      </c>
      <c r="O2906" s="52" t="s">
        <v>3618</v>
      </c>
      <c r="P2906" s="52" t="s">
        <v>1035</v>
      </c>
      <c r="Q2906" s="52" t="s">
        <v>1036</v>
      </c>
      <c r="R2906" s="52">
        <v>1</v>
      </c>
      <c r="S2906" s="52" t="s">
        <v>3619</v>
      </c>
      <c r="T2906" s="78">
        <v>16867538196.9</v>
      </c>
      <c r="U2906" s="78">
        <v>14729169559.209999</v>
      </c>
      <c r="Z2906" s="52" t="s">
        <v>98</v>
      </c>
      <c r="AA2906" s="81">
        <v>1.7600648167391629E-7</v>
      </c>
      <c r="AX2906" s="52">
        <v>0.15620000000000001</v>
      </c>
      <c r="BN2906" s="52" t="s">
        <v>99</v>
      </c>
    </row>
    <row r="2907" spans="1:66" s="52" customFormat="1">
      <c r="A2907" s="52" t="s">
        <v>2909</v>
      </c>
      <c r="B2907" s="52" t="s">
        <v>2910</v>
      </c>
      <c r="C2907" s="54" t="s">
        <v>83</v>
      </c>
      <c r="D2907" s="52" t="s">
        <v>1639</v>
      </c>
      <c r="E2907" s="52" t="s">
        <v>2911</v>
      </c>
      <c r="F2907" s="52" t="s">
        <v>2910</v>
      </c>
      <c r="G2907" s="92">
        <v>354.34498373716201</v>
      </c>
      <c r="H2907" s="92">
        <v>19690.950746274098</v>
      </c>
      <c r="I2907" s="92">
        <v>9496.4455641559398</v>
      </c>
      <c r="J2907" s="92"/>
      <c r="K2907" s="92"/>
      <c r="L2907" s="52" t="s">
        <v>296</v>
      </c>
      <c r="M2907" s="52" t="s">
        <v>3616</v>
      </c>
      <c r="N2907" s="52" t="s">
        <v>3617</v>
      </c>
      <c r="O2907" s="52" t="s">
        <v>3618</v>
      </c>
      <c r="P2907" s="52" t="s">
        <v>1035</v>
      </c>
      <c r="Q2907" s="52" t="s">
        <v>1036</v>
      </c>
      <c r="R2907" s="52">
        <v>1</v>
      </c>
      <c r="S2907" s="52" t="s">
        <v>3619</v>
      </c>
      <c r="T2907" s="78">
        <v>16867538196.9</v>
      </c>
      <c r="U2907" s="78">
        <v>14729169559.209999</v>
      </c>
      <c r="Z2907" s="52" t="s">
        <v>98</v>
      </c>
      <c r="AA2907" s="81">
        <v>1.829232768326148E-6</v>
      </c>
      <c r="AX2907" s="52">
        <v>0.15620000000000001</v>
      </c>
      <c r="BN2907" s="52" t="s">
        <v>99</v>
      </c>
    </row>
    <row r="2908" spans="1:66" s="52" customFormat="1">
      <c r="A2908" s="52" t="s">
        <v>1980</v>
      </c>
      <c r="B2908" s="52" t="s">
        <v>1981</v>
      </c>
      <c r="C2908" s="54" t="s">
        <v>83</v>
      </c>
      <c r="D2908" s="52" t="s">
        <v>1639</v>
      </c>
      <c r="E2908" s="52" t="s">
        <v>1982</v>
      </c>
      <c r="F2908" s="52" t="s">
        <v>1981</v>
      </c>
      <c r="G2908" s="92">
        <v>186.654963264364</v>
      </c>
      <c r="H2908" s="92">
        <v>14857.7350758434</v>
      </c>
      <c r="I2908" s="92">
        <v>10967.845641414</v>
      </c>
      <c r="J2908" s="92"/>
      <c r="K2908" s="92"/>
      <c r="L2908" s="52" t="s">
        <v>296</v>
      </c>
      <c r="M2908" s="52" t="s">
        <v>3616</v>
      </c>
      <c r="N2908" s="52" t="s">
        <v>3617</v>
      </c>
      <c r="O2908" s="52" t="s">
        <v>3618</v>
      </c>
      <c r="P2908" s="52" t="s">
        <v>1035</v>
      </c>
      <c r="Q2908" s="52" t="s">
        <v>1036</v>
      </c>
      <c r="R2908" s="52">
        <v>1</v>
      </c>
      <c r="S2908" s="52" t="s">
        <v>3619</v>
      </c>
      <c r="T2908" s="78">
        <v>16867538196.9</v>
      </c>
      <c r="U2908" s="78">
        <v>14729169559.209999</v>
      </c>
      <c r="Z2908" s="52" t="s">
        <v>98</v>
      </c>
      <c r="AA2908" s="81">
        <v>1.7256236920415051E-6</v>
      </c>
      <c r="AX2908" s="52">
        <v>0.15620000000000001</v>
      </c>
      <c r="BN2908" s="52" t="s">
        <v>99</v>
      </c>
    </row>
    <row r="2909" spans="1:66" s="52" customFormat="1">
      <c r="A2909" s="52" t="s">
        <v>1986</v>
      </c>
      <c r="B2909" s="52" t="s">
        <v>1987</v>
      </c>
      <c r="C2909" s="54" t="s">
        <v>83</v>
      </c>
      <c r="D2909" s="52" t="s">
        <v>1639</v>
      </c>
      <c r="E2909" s="52" t="s">
        <v>1988</v>
      </c>
      <c r="F2909" s="52" t="s">
        <v>1987</v>
      </c>
      <c r="G2909" s="92">
        <v>303.43908466506298</v>
      </c>
      <c r="H2909" s="92">
        <v>8438.6409445353893</v>
      </c>
      <c r="I2909" s="92">
        <v>6281.1890525667905</v>
      </c>
      <c r="J2909" s="92"/>
      <c r="K2909" s="92"/>
      <c r="L2909" s="52" t="s">
        <v>296</v>
      </c>
      <c r="M2909" s="52" t="s">
        <v>3616</v>
      </c>
      <c r="N2909" s="52" t="s">
        <v>3617</v>
      </c>
      <c r="O2909" s="52" t="s">
        <v>3618</v>
      </c>
      <c r="P2909" s="52" t="s">
        <v>1035</v>
      </c>
      <c r="Q2909" s="52" t="s">
        <v>1036</v>
      </c>
      <c r="R2909" s="52">
        <v>1</v>
      </c>
      <c r="S2909" s="52" t="s">
        <v>3619</v>
      </c>
      <c r="T2909" s="78">
        <v>16867538196.9</v>
      </c>
      <c r="U2909" s="78">
        <v>14729169559.209999</v>
      </c>
      <c r="Z2909" s="52" t="s">
        <v>98</v>
      </c>
      <c r="AA2909" s="81">
        <v>1.5171954233253149E-6</v>
      </c>
      <c r="AX2909" s="52">
        <v>0.15620000000000001</v>
      </c>
      <c r="BN2909" s="52" t="s">
        <v>99</v>
      </c>
    </row>
    <row r="2910" spans="1:66" s="52" customFormat="1">
      <c r="A2910" s="52" t="s">
        <v>1989</v>
      </c>
      <c r="B2910" s="52" t="s">
        <v>1990</v>
      </c>
      <c r="C2910" s="54" t="s">
        <v>83</v>
      </c>
      <c r="D2910" s="52" t="s">
        <v>1639</v>
      </c>
      <c r="E2910" s="52" t="s">
        <v>1991</v>
      </c>
      <c r="F2910" s="52" t="s">
        <v>1990</v>
      </c>
      <c r="G2910" s="92">
        <v>153.71585210006501</v>
      </c>
      <c r="H2910" s="92">
        <v>4136.4935800127396</v>
      </c>
      <c r="I2910" s="92">
        <v>7072.4663551239701</v>
      </c>
      <c r="J2910" s="92"/>
      <c r="K2910" s="92"/>
      <c r="L2910" s="52" t="s">
        <v>296</v>
      </c>
      <c r="M2910" s="52" t="s">
        <v>3616</v>
      </c>
      <c r="N2910" s="52" t="s">
        <v>3617</v>
      </c>
      <c r="O2910" s="52" t="s">
        <v>3618</v>
      </c>
      <c r="P2910" s="52" t="s">
        <v>1035</v>
      </c>
      <c r="Q2910" s="52" t="s">
        <v>1036</v>
      </c>
      <c r="R2910" s="52">
        <v>1</v>
      </c>
      <c r="S2910" s="52" t="s">
        <v>3619</v>
      </c>
      <c r="T2910" s="78">
        <v>16867538196.9</v>
      </c>
      <c r="U2910" s="78">
        <v>14729169559.209999</v>
      </c>
      <c r="Z2910" s="52" t="s">
        <v>98</v>
      </c>
      <c r="AA2910" s="81">
        <v>1.144218030332161E-6</v>
      </c>
      <c r="AX2910" s="52">
        <v>0.15620000000000001</v>
      </c>
      <c r="BN2910" s="52" t="s">
        <v>99</v>
      </c>
    </row>
    <row r="2911" spans="1:66" s="52" customFormat="1">
      <c r="A2911" s="52" t="s">
        <v>1998</v>
      </c>
      <c r="B2911" s="52" t="s">
        <v>1999</v>
      </c>
      <c r="C2911" s="54" t="s">
        <v>83</v>
      </c>
      <c r="D2911" s="52" t="s">
        <v>1639</v>
      </c>
      <c r="E2911" s="52" t="s">
        <v>2000</v>
      </c>
      <c r="F2911" s="52" t="s">
        <v>1999</v>
      </c>
      <c r="G2911" s="92">
        <v>133.75275442473199</v>
      </c>
      <c r="H2911" s="92">
        <v>1401.72886637119</v>
      </c>
      <c r="I2911" s="92">
        <v>3258.2170977864598</v>
      </c>
      <c r="J2911" s="92"/>
      <c r="K2911" s="92"/>
      <c r="L2911" s="52" t="s">
        <v>296</v>
      </c>
      <c r="M2911" s="52" t="s">
        <v>3616</v>
      </c>
      <c r="N2911" s="52" t="s">
        <v>3617</v>
      </c>
      <c r="O2911" s="52" t="s">
        <v>3618</v>
      </c>
      <c r="P2911" s="52" t="s">
        <v>1035</v>
      </c>
      <c r="Q2911" s="52" t="s">
        <v>1036</v>
      </c>
      <c r="R2911" s="52">
        <v>1</v>
      </c>
      <c r="S2911" s="52" t="s">
        <v>3619</v>
      </c>
      <c r="T2911" s="78">
        <v>16867538196.9</v>
      </c>
      <c r="U2911" s="78">
        <v>14729169559.209999</v>
      </c>
      <c r="Z2911" s="52" t="s">
        <v>98</v>
      </c>
      <c r="AA2911" s="81">
        <v>8.3595471515457491E-7</v>
      </c>
      <c r="AX2911" s="52">
        <v>0.15620000000000001</v>
      </c>
      <c r="BN2911" s="52" t="s">
        <v>99</v>
      </c>
    </row>
    <row r="2912" spans="1:66" s="52" customFormat="1">
      <c r="A2912" s="52" t="s">
        <v>2001</v>
      </c>
      <c r="B2912" s="52" t="s">
        <v>2002</v>
      </c>
      <c r="C2912" s="54" t="s">
        <v>83</v>
      </c>
      <c r="D2912" s="52" t="s">
        <v>1639</v>
      </c>
      <c r="E2912" s="52" t="s">
        <v>2003</v>
      </c>
      <c r="F2912" s="52" t="s">
        <v>2002</v>
      </c>
      <c r="G2912" s="92">
        <v>184.65865349683099</v>
      </c>
      <c r="H2912" s="92">
        <v>8642.0249836516796</v>
      </c>
      <c r="I2912" s="92">
        <v>9332.6483477298298</v>
      </c>
      <c r="J2912" s="92"/>
      <c r="K2912" s="92"/>
      <c r="L2912" s="52" t="s">
        <v>296</v>
      </c>
      <c r="M2912" s="52" t="s">
        <v>3616</v>
      </c>
      <c r="N2912" s="52" t="s">
        <v>3617</v>
      </c>
      <c r="O2912" s="52" t="s">
        <v>3618</v>
      </c>
      <c r="P2912" s="52" t="s">
        <v>1035</v>
      </c>
      <c r="Q2912" s="52" t="s">
        <v>1036</v>
      </c>
      <c r="R2912" s="52">
        <v>1</v>
      </c>
      <c r="S2912" s="52" t="s">
        <v>3619</v>
      </c>
      <c r="T2912" s="78">
        <v>16867538196.9</v>
      </c>
      <c r="U2912" s="78">
        <v>14729169559.209999</v>
      </c>
      <c r="Z2912" s="52" t="s">
        <v>98</v>
      </c>
      <c r="AA2912" s="81">
        <v>2.0014312678695751E-6</v>
      </c>
      <c r="AX2912" s="52">
        <v>0.15620000000000001</v>
      </c>
      <c r="BN2912" s="52" t="s">
        <v>99</v>
      </c>
    </row>
    <row r="2913" spans="1:66" s="52" customFormat="1">
      <c r="A2913" s="52" t="s">
        <v>2457</v>
      </c>
      <c r="B2913" s="52" t="s">
        <v>2458</v>
      </c>
      <c r="C2913" s="54" t="s">
        <v>83</v>
      </c>
      <c r="D2913" s="52" t="s">
        <v>1639</v>
      </c>
      <c r="E2913" s="52" t="s">
        <v>2459</v>
      </c>
      <c r="F2913" s="52" t="s">
        <v>2458</v>
      </c>
      <c r="G2913" s="92">
        <v>559.96488979309197</v>
      </c>
      <c r="H2913" s="92">
        <v>20847.4928469968</v>
      </c>
      <c r="I2913" s="92">
        <v>12711.202998303201</v>
      </c>
      <c r="J2913" s="92"/>
      <c r="K2913" s="92"/>
      <c r="L2913" s="52" t="s">
        <v>296</v>
      </c>
      <c r="M2913" s="52" t="s">
        <v>3616</v>
      </c>
      <c r="N2913" s="52" t="s">
        <v>3617</v>
      </c>
      <c r="O2913" s="52" t="s">
        <v>3618</v>
      </c>
      <c r="P2913" s="52" t="s">
        <v>1035</v>
      </c>
      <c r="Q2913" s="52" t="s">
        <v>1036</v>
      </c>
      <c r="R2913" s="52">
        <v>1</v>
      </c>
      <c r="S2913" s="52" t="s">
        <v>3619</v>
      </c>
      <c r="T2913" s="78">
        <v>16867538196.9</v>
      </c>
      <c r="U2913" s="78">
        <v>14729169559.209999</v>
      </c>
      <c r="Z2913" s="52" t="s">
        <v>98</v>
      </c>
      <c r="AA2913" s="81">
        <v>2.3971099734293322E-6</v>
      </c>
      <c r="AX2913" s="52">
        <v>0.15620000000000001</v>
      </c>
      <c r="BN2913" s="52" t="s">
        <v>99</v>
      </c>
    </row>
    <row r="2914" spans="1:66" s="52" customFormat="1">
      <c r="A2914" s="52" t="s">
        <v>2930</v>
      </c>
      <c r="B2914" s="52" t="s">
        <v>2931</v>
      </c>
      <c r="C2914" s="54" t="s">
        <v>83</v>
      </c>
      <c r="D2914" s="52" t="s">
        <v>1639</v>
      </c>
      <c r="E2914" s="52" t="s">
        <v>2932</v>
      </c>
      <c r="F2914" s="52" t="s">
        <v>2931</v>
      </c>
      <c r="G2914" s="92">
        <v>253.53134047673001</v>
      </c>
      <c r="H2914" s="92">
        <v>3136.1826816971502</v>
      </c>
      <c r="I2914" s="92">
        <v>4170.5905508422102</v>
      </c>
      <c r="J2914" s="92"/>
      <c r="K2914" s="92"/>
      <c r="L2914" s="52" t="s">
        <v>296</v>
      </c>
      <c r="M2914" s="52" t="s">
        <v>3616</v>
      </c>
      <c r="N2914" s="52" t="s">
        <v>3617</v>
      </c>
      <c r="O2914" s="52" t="s">
        <v>3618</v>
      </c>
      <c r="P2914" s="52" t="s">
        <v>1035</v>
      </c>
      <c r="Q2914" s="52" t="s">
        <v>1036</v>
      </c>
      <c r="R2914" s="52">
        <v>1</v>
      </c>
      <c r="S2914" s="52" t="s">
        <v>3619</v>
      </c>
      <c r="T2914" s="78">
        <v>16867538196.9</v>
      </c>
      <c r="U2914" s="78">
        <v>14729169559.209999</v>
      </c>
      <c r="Z2914" s="52" t="s">
        <v>98</v>
      </c>
      <c r="AA2914" s="81">
        <v>1.2277207867711639E-6</v>
      </c>
      <c r="AX2914" s="52">
        <v>0.15620000000000001</v>
      </c>
      <c r="BN2914" s="52" t="s">
        <v>99</v>
      </c>
    </row>
    <row r="2915" spans="1:66" s="52" customFormat="1">
      <c r="A2915" s="52" t="s">
        <v>2016</v>
      </c>
      <c r="B2915" s="52" t="s">
        <v>2017</v>
      </c>
      <c r="C2915" s="54" t="s">
        <v>83</v>
      </c>
      <c r="D2915" s="52" t="s">
        <v>1639</v>
      </c>
      <c r="E2915" s="52" t="s">
        <v>2018</v>
      </c>
      <c r="F2915" s="52" t="s">
        <v>2017</v>
      </c>
      <c r="G2915" s="92">
        <v>123.771205587065</v>
      </c>
      <c r="H2915" s="92">
        <v>3239.0924502134899</v>
      </c>
      <c r="I2915" s="92">
        <v>3506.4382542815501</v>
      </c>
      <c r="J2915" s="92"/>
      <c r="K2915" s="92"/>
      <c r="L2915" s="52" t="s">
        <v>296</v>
      </c>
      <c r="M2915" s="52" t="s">
        <v>3616</v>
      </c>
      <c r="N2915" s="52" t="s">
        <v>3617</v>
      </c>
      <c r="O2915" s="52" t="s">
        <v>3618</v>
      </c>
      <c r="P2915" s="52" t="s">
        <v>1035</v>
      </c>
      <c r="Q2915" s="52" t="s">
        <v>1036</v>
      </c>
      <c r="R2915" s="52">
        <v>1</v>
      </c>
      <c r="S2915" s="52" t="s">
        <v>3619</v>
      </c>
      <c r="T2915" s="78">
        <v>16867538196.9</v>
      </c>
      <c r="U2915" s="78">
        <v>14729169559.209999</v>
      </c>
      <c r="Z2915" s="52" t="s">
        <v>98</v>
      </c>
      <c r="AA2915" s="81">
        <v>1.031426713225542E-6</v>
      </c>
      <c r="AX2915" s="52">
        <v>0.15620000000000001</v>
      </c>
      <c r="BN2915" s="52" t="s">
        <v>99</v>
      </c>
    </row>
    <row r="2916" spans="1:66" s="52" customFormat="1">
      <c r="A2916" s="52" t="s">
        <v>2037</v>
      </c>
      <c r="B2916" s="52" t="s">
        <v>2038</v>
      </c>
      <c r="C2916" s="54" t="s">
        <v>83</v>
      </c>
      <c r="D2916" s="52" t="s">
        <v>1639</v>
      </c>
      <c r="E2916" s="52" t="s">
        <v>2039</v>
      </c>
      <c r="F2916" s="52" t="s">
        <v>2038</v>
      </c>
      <c r="G2916" s="92">
        <v>132.75459954096499</v>
      </c>
      <c r="H2916" s="92">
        <v>11424.8608364954</v>
      </c>
      <c r="I2916" s="92">
        <v>8560.0165784014207</v>
      </c>
      <c r="J2916" s="92"/>
      <c r="K2916" s="92"/>
      <c r="L2916" s="52" t="s">
        <v>296</v>
      </c>
      <c r="M2916" s="52" t="s">
        <v>3616</v>
      </c>
      <c r="N2916" s="52" t="s">
        <v>3617</v>
      </c>
      <c r="O2916" s="52" t="s">
        <v>3618</v>
      </c>
      <c r="P2916" s="52" t="s">
        <v>1035</v>
      </c>
      <c r="Q2916" s="52" t="s">
        <v>1036</v>
      </c>
      <c r="R2916" s="52">
        <v>1</v>
      </c>
      <c r="S2916" s="52" t="s">
        <v>3619</v>
      </c>
      <c r="T2916" s="78">
        <v>16867538196.9</v>
      </c>
      <c r="U2916" s="78">
        <v>14729169559.209999</v>
      </c>
      <c r="Z2916" s="52" t="s">
        <v>98</v>
      </c>
      <c r="AA2916" s="81">
        <v>1.5317838172913831E-6</v>
      </c>
      <c r="AX2916" s="52">
        <v>0.15620000000000001</v>
      </c>
      <c r="BN2916" s="52" t="s">
        <v>99</v>
      </c>
    </row>
    <row r="2917" spans="1:66" s="52" customFormat="1">
      <c r="A2917" s="52" t="s">
        <v>2040</v>
      </c>
      <c r="B2917" s="52" t="s">
        <v>2041</v>
      </c>
      <c r="C2917" s="54" t="s">
        <v>83</v>
      </c>
      <c r="D2917" s="52" t="s">
        <v>1639</v>
      </c>
      <c r="E2917" s="52" t="s">
        <v>2042</v>
      </c>
      <c r="F2917" s="52" t="s">
        <v>2041</v>
      </c>
      <c r="G2917" s="92">
        <v>179.66787907799801</v>
      </c>
      <c r="H2917" s="92">
        <v>7021.4207143681497</v>
      </c>
      <c r="I2917" s="92">
        <v>5826.6293184994602</v>
      </c>
      <c r="J2917" s="92"/>
      <c r="K2917" s="92"/>
      <c r="L2917" s="52" t="s">
        <v>296</v>
      </c>
      <c r="M2917" s="52" t="s">
        <v>3616</v>
      </c>
      <c r="N2917" s="52" t="s">
        <v>3617</v>
      </c>
      <c r="O2917" s="52" t="s">
        <v>3618</v>
      </c>
      <c r="P2917" s="52" t="s">
        <v>1035</v>
      </c>
      <c r="Q2917" s="52" t="s">
        <v>1036</v>
      </c>
      <c r="R2917" s="52">
        <v>1</v>
      </c>
      <c r="S2917" s="52" t="s">
        <v>3619</v>
      </c>
      <c r="T2917" s="78">
        <v>16867538196.9</v>
      </c>
      <c r="U2917" s="78">
        <v>14729169559.209999</v>
      </c>
      <c r="Z2917" s="52" t="s">
        <v>98</v>
      </c>
      <c r="AA2917" s="81">
        <v>1.4972323256499831E-6</v>
      </c>
      <c r="AX2917" s="52">
        <v>0.15620000000000001</v>
      </c>
      <c r="BN2917" s="52" t="s">
        <v>99</v>
      </c>
    </row>
    <row r="2918" spans="1:66" s="52" customFormat="1">
      <c r="A2918" s="52" t="s">
        <v>2043</v>
      </c>
      <c r="B2918" s="52" t="s">
        <v>2044</v>
      </c>
      <c r="C2918" s="54" t="s">
        <v>83</v>
      </c>
      <c r="D2918" s="52" t="s">
        <v>1639</v>
      </c>
      <c r="E2918" s="52" t="s">
        <v>2045</v>
      </c>
      <c r="F2918" s="52" t="s">
        <v>2044</v>
      </c>
      <c r="G2918" s="92">
        <v>185.656808380597</v>
      </c>
      <c r="H2918" s="92">
        <v>21699.567763524199</v>
      </c>
      <c r="I2918" s="92">
        <v>11948.8721873753</v>
      </c>
      <c r="J2918" s="92"/>
      <c r="K2918" s="92"/>
      <c r="L2918" s="52" t="s">
        <v>296</v>
      </c>
      <c r="M2918" s="52" t="s">
        <v>3616</v>
      </c>
      <c r="N2918" s="52" t="s">
        <v>3617</v>
      </c>
      <c r="O2918" s="52" t="s">
        <v>3618</v>
      </c>
      <c r="P2918" s="52" t="s">
        <v>1035</v>
      </c>
      <c r="Q2918" s="52" t="s">
        <v>1036</v>
      </c>
      <c r="R2918" s="52">
        <v>1</v>
      </c>
      <c r="S2918" s="52" t="s">
        <v>3619</v>
      </c>
      <c r="T2918" s="78">
        <v>16867538196.9</v>
      </c>
      <c r="U2918" s="78">
        <v>14729169559.209999</v>
      </c>
      <c r="Z2918" s="52" t="s">
        <v>98</v>
      </c>
      <c r="AA2918" s="81">
        <v>4.6413041769105018E-7</v>
      </c>
      <c r="AX2918" s="52">
        <v>0.15620000000000001</v>
      </c>
      <c r="BN2918" s="52" t="s">
        <v>99</v>
      </c>
    </row>
    <row r="2919" spans="1:66" s="52" customFormat="1">
      <c r="A2919" s="52" t="s">
        <v>2046</v>
      </c>
      <c r="B2919" s="52" t="s">
        <v>2047</v>
      </c>
      <c r="C2919" s="54" t="s">
        <v>83</v>
      </c>
      <c r="D2919" s="52" t="s">
        <v>1639</v>
      </c>
      <c r="E2919" s="52" t="s">
        <v>2048</v>
      </c>
      <c r="F2919" s="52" t="s">
        <v>2047</v>
      </c>
      <c r="G2919" s="92">
        <v>188.65127303189701</v>
      </c>
      <c r="H2919" s="92">
        <v>8298.7695006731701</v>
      </c>
      <c r="I2919" s="92">
        <v>6878.2254147429803</v>
      </c>
      <c r="J2919" s="92"/>
      <c r="K2919" s="92"/>
      <c r="L2919" s="52" t="s">
        <v>296</v>
      </c>
      <c r="M2919" s="52" t="s">
        <v>3616</v>
      </c>
      <c r="N2919" s="52" t="s">
        <v>3617</v>
      </c>
      <c r="O2919" s="52" t="s">
        <v>3618</v>
      </c>
      <c r="P2919" s="52" t="s">
        <v>1035</v>
      </c>
      <c r="Q2919" s="52" t="s">
        <v>1036</v>
      </c>
      <c r="R2919" s="52">
        <v>1</v>
      </c>
      <c r="S2919" s="52" t="s">
        <v>3619</v>
      </c>
      <c r="T2919" s="78">
        <v>16867538196.9</v>
      </c>
      <c r="U2919" s="78">
        <v>14729169559.209999</v>
      </c>
      <c r="Z2919" s="52" t="s">
        <v>98</v>
      </c>
      <c r="AA2919" s="81">
        <v>1.4291763108477041E-6</v>
      </c>
      <c r="AX2919" s="52">
        <v>0.15620000000000001</v>
      </c>
      <c r="BN2919" s="52" t="s">
        <v>99</v>
      </c>
    </row>
    <row r="2920" spans="1:66" s="52" customFormat="1">
      <c r="A2920" s="52" t="s">
        <v>2049</v>
      </c>
      <c r="B2920" s="52" t="s">
        <v>2050</v>
      </c>
      <c r="C2920" s="54" t="s">
        <v>83</v>
      </c>
      <c r="D2920" s="52" t="s">
        <v>1639</v>
      </c>
      <c r="E2920" s="52" t="s">
        <v>2051</v>
      </c>
      <c r="F2920" s="52" t="s">
        <v>2050</v>
      </c>
      <c r="G2920" s="92">
        <v>98.817333492898698</v>
      </c>
      <c r="H2920" s="92">
        <v>2679.9260843274101</v>
      </c>
      <c r="I2920" s="92">
        <v>2185.8394168629202</v>
      </c>
      <c r="J2920" s="92"/>
      <c r="K2920" s="92"/>
      <c r="L2920" s="52" t="s">
        <v>296</v>
      </c>
      <c r="M2920" s="52" t="s">
        <v>3616</v>
      </c>
      <c r="N2920" s="52" t="s">
        <v>3617</v>
      </c>
      <c r="O2920" s="52" t="s">
        <v>3618</v>
      </c>
      <c r="P2920" s="52" t="s">
        <v>1035</v>
      </c>
      <c r="Q2920" s="52" t="s">
        <v>1036</v>
      </c>
      <c r="R2920" s="52">
        <v>1</v>
      </c>
      <c r="S2920" s="52" t="s">
        <v>3619</v>
      </c>
      <c r="T2920" s="78">
        <v>16867538196.9</v>
      </c>
      <c r="U2920" s="78">
        <v>14729169559.209999</v>
      </c>
      <c r="Z2920" s="52" t="s">
        <v>98</v>
      </c>
      <c r="AA2920" s="81">
        <v>1.0312625792790019E-6</v>
      </c>
      <c r="AX2920" s="52">
        <v>0.15620000000000001</v>
      </c>
      <c r="BN2920" s="52" t="s">
        <v>99</v>
      </c>
    </row>
    <row r="2921" spans="1:66" s="52" customFormat="1">
      <c r="A2921" s="52" t="s">
        <v>2954</v>
      </c>
      <c r="B2921" s="52" t="s">
        <v>2955</v>
      </c>
      <c r="C2921" s="54" t="s">
        <v>83</v>
      </c>
      <c r="D2921" s="52" t="s">
        <v>1639</v>
      </c>
      <c r="E2921" s="52" t="s">
        <v>2956</v>
      </c>
      <c r="F2921" s="52" t="s">
        <v>2955</v>
      </c>
      <c r="G2921" s="92">
        <v>205.61990605593101</v>
      </c>
      <c r="H2921" s="92">
        <v>13607.925382781499</v>
      </c>
      <c r="I2921" s="92">
        <v>6154.2037882539998</v>
      </c>
      <c r="J2921" s="92"/>
      <c r="K2921" s="92"/>
      <c r="L2921" s="52" t="s">
        <v>296</v>
      </c>
      <c r="M2921" s="52" t="s">
        <v>3616</v>
      </c>
      <c r="N2921" s="52" t="s">
        <v>3617</v>
      </c>
      <c r="O2921" s="52" t="s">
        <v>3618</v>
      </c>
      <c r="P2921" s="52" t="s">
        <v>1035</v>
      </c>
      <c r="Q2921" s="52" t="s">
        <v>1036</v>
      </c>
      <c r="R2921" s="52">
        <v>1</v>
      </c>
      <c r="S2921" s="52" t="s">
        <v>3619</v>
      </c>
      <c r="T2921" s="78">
        <v>16867538196.9</v>
      </c>
      <c r="U2921" s="78">
        <v>14729169559.209999</v>
      </c>
      <c r="Z2921" s="52" t="s">
        <v>98</v>
      </c>
      <c r="AA2921" s="81">
        <v>1.7896103770984691E-6</v>
      </c>
      <c r="AX2921" s="52">
        <v>0.15620000000000001</v>
      </c>
      <c r="BN2921" s="52" t="s">
        <v>99</v>
      </c>
    </row>
    <row r="2922" spans="1:66" s="52" customFormat="1">
      <c r="A2922" s="52" t="s">
        <v>2526</v>
      </c>
      <c r="B2922" s="52" t="s">
        <v>2527</v>
      </c>
      <c r="C2922" s="54" t="s">
        <v>83</v>
      </c>
      <c r="D2922" s="52" t="s">
        <v>1639</v>
      </c>
      <c r="E2922" s="52" t="s">
        <v>2528</v>
      </c>
      <c r="F2922" s="52" t="s">
        <v>2527</v>
      </c>
      <c r="G2922" s="92">
        <v>152.71769721629801</v>
      </c>
      <c r="H2922" s="92">
        <v>4693.01483545684</v>
      </c>
      <c r="I2922" s="92">
        <v>4033.27438348243</v>
      </c>
      <c r="J2922" s="92"/>
      <c r="K2922" s="92"/>
      <c r="L2922" s="52" t="s">
        <v>296</v>
      </c>
      <c r="M2922" s="52" t="s">
        <v>3616</v>
      </c>
      <c r="N2922" s="52" t="s">
        <v>3617</v>
      </c>
      <c r="O2922" s="52" t="s">
        <v>3618</v>
      </c>
      <c r="P2922" s="52" t="s">
        <v>1035</v>
      </c>
      <c r="Q2922" s="52" t="s">
        <v>1036</v>
      </c>
      <c r="R2922" s="52">
        <v>1</v>
      </c>
      <c r="S2922" s="52" t="s">
        <v>3619</v>
      </c>
      <c r="T2922" s="78">
        <v>16867538196.9</v>
      </c>
      <c r="U2922" s="78">
        <v>14729169559.209999</v>
      </c>
      <c r="Z2922" s="52" t="s">
        <v>98</v>
      </c>
      <c r="AA2922" s="81">
        <v>1.272647476802483E-6</v>
      </c>
      <c r="AX2922" s="52">
        <v>0.15620000000000001</v>
      </c>
      <c r="BN2922" s="52" t="s">
        <v>99</v>
      </c>
    </row>
    <row r="2923" spans="1:66" s="52" customFormat="1">
      <c r="A2923" s="52" t="s">
        <v>2475</v>
      </c>
      <c r="B2923" s="52" t="s">
        <v>2476</v>
      </c>
      <c r="C2923" s="54" t="s">
        <v>83</v>
      </c>
      <c r="D2923" s="52" t="s">
        <v>1639</v>
      </c>
      <c r="E2923" s="52" t="s">
        <v>2477</v>
      </c>
      <c r="F2923" s="52" t="s">
        <v>2476</v>
      </c>
      <c r="G2923" s="92">
        <v>177.67156931046401</v>
      </c>
      <c r="H2923" s="92">
        <v>11385.1941614146</v>
      </c>
      <c r="I2923" s="92">
        <v>5964.4345817522899</v>
      </c>
      <c r="J2923" s="92"/>
      <c r="K2923" s="92"/>
      <c r="L2923" s="52" t="s">
        <v>296</v>
      </c>
      <c r="M2923" s="52" t="s">
        <v>3616</v>
      </c>
      <c r="N2923" s="52" t="s">
        <v>3617</v>
      </c>
      <c r="O2923" s="52" t="s">
        <v>3618</v>
      </c>
      <c r="P2923" s="52" t="s">
        <v>1035</v>
      </c>
      <c r="Q2923" s="52" t="s">
        <v>1036</v>
      </c>
      <c r="R2923" s="52">
        <v>1</v>
      </c>
      <c r="S2923" s="52" t="s">
        <v>3619</v>
      </c>
      <c r="T2923" s="78">
        <v>16867538196.9</v>
      </c>
      <c r="U2923" s="78">
        <v>14729169559.209999</v>
      </c>
      <c r="Z2923" s="52" t="s">
        <v>98</v>
      </c>
      <c r="AA2923" s="81">
        <v>1.423650395115898E-6</v>
      </c>
      <c r="AX2923" s="52">
        <v>0.15620000000000001</v>
      </c>
      <c r="BN2923" s="52" t="s">
        <v>99</v>
      </c>
    </row>
    <row r="2924" spans="1:66" s="52" customFormat="1">
      <c r="A2924" s="52" t="s">
        <v>2631</v>
      </c>
      <c r="B2924" s="52" t="s">
        <v>2632</v>
      </c>
      <c r="C2924" s="54" t="s">
        <v>83</v>
      </c>
      <c r="D2924" s="52" t="s">
        <v>1639</v>
      </c>
      <c r="E2924" s="52" t="s">
        <v>2633</v>
      </c>
      <c r="F2924" s="52" t="s">
        <v>2632</v>
      </c>
      <c r="G2924" s="92">
        <v>95.822868841598705</v>
      </c>
      <c r="H2924" s="92">
        <v>2085.1056259931902</v>
      </c>
      <c r="I2924" s="92">
        <v>2248.96273171232</v>
      </c>
      <c r="J2924" s="92"/>
      <c r="K2924" s="92"/>
      <c r="L2924" s="52" t="s">
        <v>296</v>
      </c>
      <c r="M2924" s="52" t="s">
        <v>3616</v>
      </c>
      <c r="N2924" s="52" t="s">
        <v>3617</v>
      </c>
      <c r="O2924" s="52" t="s">
        <v>3618</v>
      </c>
      <c r="P2924" s="52" t="s">
        <v>1035</v>
      </c>
      <c r="Q2924" s="52" t="s">
        <v>1036</v>
      </c>
      <c r="R2924" s="52">
        <v>1</v>
      </c>
      <c r="S2924" s="52" t="s">
        <v>3619</v>
      </c>
      <c r="T2924" s="78">
        <v>16867538196.9</v>
      </c>
      <c r="U2924" s="78">
        <v>14729169559.209999</v>
      </c>
      <c r="Z2924" s="52" t="s">
        <v>98</v>
      </c>
      <c r="AA2924" s="81">
        <v>9.5822868841598707E-7</v>
      </c>
      <c r="AX2924" s="52">
        <v>0.15620000000000001</v>
      </c>
      <c r="BN2924" s="52" t="s">
        <v>99</v>
      </c>
    </row>
    <row r="2925" spans="1:66" s="52" customFormat="1">
      <c r="A2925" s="52" t="s">
        <v>2961</v>
      </c>
      <c r="B2925" s="52" t="s">
        <v>2962</v>
      </c>
      <c r="C2925" s="54" t="s">
        <v>83</v>
      </c>
      <c r="D2925" s="52" t="s">
        <v>1639</v>
      </c>
      <c r="E2925" s="52" t="s">
        <v>2963</v>
      </c>
      <c r="F2925" s="52" t="s">
        <v>2962</v>
      </c>
      <c r="G2925" s="92">
        <v>194.64020233449699</v>
      </c>
      <c r="H2925" s="92">
        <v>5699.0651243540797</v>
      </c>
      <c r="I2925" s="92">
        <v>3670.9142160286201</v>
      </c>
      <c r="J2925" s="92"/>
      <c r="K2925" s="92"/>
      <c r="L2925" s="52" t="s">
        <v>296</v>
      </c>
      <c r="M2925" s="52" t="s">
        <v>3616</v>
      </c>
      <c r="N2925" s="52" t="s">
        <v>3617</v>
      </c>
      <c r="O2925" s="52" t="s">
        <v>3618</v>
      </c>
      <c r="P2925" s="52" t="s">
        <v>1035</v>
      </c>
      <c r="Q2925" s="52" t="s">
        <v>1036</v>
      </c>
      <c r="R2925" s="52">
        <v>1</v>
      </c>
      <c r="S2925" s="52" t="s">
        <v>3619</v>
      </c>
      <c r="T2925" s="78">
        <v>16867538196.9</v>
      </c>
      <c r="U2925" s="78">
        <v>14729169559.209999</v>
      </c>
      <c r="Z2925" s="52" t="s">
        <v>98</v>
      </c>
      <c r="AA2925" s="81">
        <v>1.459728531082173E-6</v>
      </c>
      <c r="AX2925" s="52">
        <v>0.15620000000000001</v>
      </c>
      <c r="BN2925" s="52" t="s">
        <v>99</v>
      </c>
    </row>
    <row r="2926" spans="1:66" s="52" customFormat="1">
      <c r="A2926" s="52" t="s">
        <v>2966</v>
      </c>
      <c r="B2926" s="52" t="s">
        <v>2967</v>
      </c>
      <c r="C2926" s="54" t="s">
        <v>83</v>
      </c>
      <c r="D2926" s="52" t="s">
        <v>1639</v>
      </c>
      <c r="E2926" s="52" t="s">
        <v>2968</v>
      </c>
      <c r="F2926" s="52" t="s">
        <v>2967</v>
      </c>
      <c r="G2926" s="92">
        <v>227.57931349879701</v>
      </c>
      <c r="H2926" s="92">
        <v>16542.740298227502</v>
      </c>
      <c r="I2926" s="92">
        <v>14617.419306027699</v>
      </c>
      <c r="J2926" s="92"/>
      <c r="K2926" s="92"/>
      <c r="L2926" s="52" t="s">
        <v>296</v>
      </c>
      <c r="M2926" s="52" t="s">
        <v>3616</v>
      </c>
      <c r="N2926" s="52" t="s">
        <v>3617</v>
      </c>
      <c r="O2926" s="52" t="s">
        <v>3618</v>
      </c>
      <c r="P2926" s="52" t="s">
        <v>1035</v>
      </c>
      <c r="Q2926" s="52" t="s">
        <v>1036</v>
      </c>
      <c r="R2926" s="52">
        <v>1</v>
      </c>
      <c r="S2926" s="52" t="s">
        <v>3619</v>
      </c>
      <c r="T2926" s="78">
        <v>16867538196.9</v>
      </c>
      <c r="U2926" s="78">
        <v>14729169559.209999</v>
      </c>
      <c r="Z2926" s="52" t="s">
        <v>98</v>
      </c>
      <c r="AA2926" s="81">
        <v>2.353551170696131E-6</v>
      </c>
      <c r="AX2926" s="52">
        <v>0.15620000000000001</v>
      </c>
      <c r="BN2926" s="52" t="s">
        <v>99</v>
      </c>
    </row>
    <row r="2927" spans="1:66" s="52" customFormat="1">
      <c r="A2927" s="52" t="s">
        <v>2061</v>
      </c>
      <c r="B2927" s="52" t="s">
        <v>2062</v>
      </c>
      <c r="C2927" s="54" t="s">
        <v>83</v>
      </c>
      <c r="D2927" s="52" t="s">
        <v>1639</v>
      </c>
      <c r="E2927" s="52" t="s">
        <v>2063</v>
      </c>
      <c r="F2927" s="52" t="s">
        <v>2062</v>
      </c>
      <c r="G2927" s="92">
        <v>301.44277489752898</v>
      </c>
      <c r="H2927" s="92">
        <v>32947.695296299898</v>
      </c>
      <c r="I2927" s="92">
        <v>18505.5719509593</v>
      </c>
      <c r="J2927" s="92"/>
      <c r="K2927" s="92"/>
      <c r="L2927" s="52" t="s">
        <v>296</v>
      </c>
      <c r="M2927" s="52" t="s">
        <v>3616</v>
      </c>
      <c r="N2927" s="52" t="s">
        <v>3617</v>
      </c>
      <c r="O2927" s="52" t="s">
        <v>3618</v>
      </c>
      <c r="P2927" s="52" t="s">
        <v>1035</v>
      </c>
      <c r="Q2927" s="52" t="s">
        <v>1036</v>
      </c>
      <c r="R2927" s="52">
        <v>1</v>
      </c>
      <c r="S2927" s="52" t="s">
        <v>3619</v>
      </c>
      <c r="T2927" s="78">
        <v>16867538196.9</v>
      </c>
      <c r="U2927" s="78">
        <v>14729169559.209999</v>
      </c>
      <c r="Z2927" s="52" t="s">
        <v>98</v>
      </c>
      <c r="AA2927" s="81">
        <v>2.234833055545061E-6</v>
      </c>
      <c r="AX2927" s="52">
        <v>0.15620000000000001</v>
      </c>
      <c r="BN2927" s="52" t="s">
        <v>99</v>
      </c>
    </row>
    <row r="2928" spans="1:66" s="52" customFormat="1">
      <c r="A2928" s="52" t="s">
        <v>2064</v>
      </c>
      <c r="B2928" s="52" t="s">
        <v>2065</v>
      </c>
      <c r="C2928" s="54" t="s">
        <v>83</v>
      </c>
      <c r="D2928" s="52" t="s">
        <v>1639</v>
      </c>
      <c r="E2928" s="52" t="s">
        <v>2066</v>
      </c>
      <c r="F2928" s="52" t="s">
        <v>2065</v>
      </c>
      <c r="G2928" s="92">
        <v>318.41140792156199</v>
      </c>
      <c r="H2928" s="92">
        <v>18111.240882578499</v>
      </c>
      <c r="I2928" s="92">
        <v>13360.542676388801</v>
      </c>
      <c r="J2928" s="92"/>
      <c r="K2928" s="92"/>
      <c r="L2928" s="52" t="s">
        <v>296</v>
      </c>
      <c r="M2928" s="52" t="s">
        <v>3616</v>
      </c>
      <c r="N2928" s="52" t="s">
        <v>3617</v>
      </c>
      <c r="O2928" s="52" t="s">
        <v>3618</v>
      </c>
      <c r="P2928" s="52" t="s">
        <v>1035</v>
      </c>
      <c r="Q2928" s="52" t="s">
        <v>1036</v>
      </c>
      <c r="R2928" s="52">
        <v>1</v>
      </c>
      <c r="S2928" s="52" t="s">
        <v>3619</v>
      </c>
      <c r="T2928" s="78">
        <v>16867538196.9</v>
      </c>
      <c r="U2928" s="78">
        <v>14729169559.209999</v>
      </c>
      <c r="Z2928" s="52" t="s">
        <v>98</v>
      </c>
      <c r="AA2928" s="81">
        <v>7.9600861958841527E-7</v>
      </c>
      <c r="AX2928" s="52">
        <v>0.15620000000000001</v>
      </c>
      <c r="BN2928" s="52" t="s">
        <v>99</v>
      </c>
    </row>
    <row r="2929" spans="1:66" s="52" customFormat="1">
      <c r="A2929" s="52" t="s">
        <v>2085</v>
      </c>
      <c r="B2929" s="52" t="s">
        <v>2086</v>
      </c>
      <c r="C2929" s="54" t="s">
        <v>83</v>
      </c>
      <c r="D2929" s="52" t="s">
        <v>1639</v>
      </c>
      <c r="E2929" s="52" t="s">
        <v>2087</v>
      </c>
      <c r="F2929" s="52" t="s">
        <v>2086</v>
      </c>
      <c r="G2929" s="92">
        <v>158.70662651889799</v>
      </c>
      <c r="H2929" s="92">
        <v>11092.006127405801</v>
      </c>
      <c r="I2929" s="92">
        <v>7010.0716933397198</v>
      </c>
      <c r="J2929" s="92"/>
      <c r="K2929" s="92"/>
      <c r="L2929" s="52" t="s">
        <v>296</v>
      </c>
      <c r="M2929" s="52" t="s">
        <v>3616</v>
      </c>
      <c r="N2929" s="52" t="s">
        <v>3617</v>
      </c>
      <c r="O2929" s="52" t="s">
        <v>3618</v>
      </c>
      <c r="P2929" s="52" t="s">
        <v>1035</v>
      </c>
      <c r="Q2929" s="52" t="s">
        <v>1036</v>
      </c>
      <c r="R2929" s="52">
        <v>1</v>
      </c>
      <c r="S2929" s="52" t="s">
        <v>3619</v>
      </c>
      <c r="T2929" s="78">
        <v>16867538196.9</v>
      </c>
      <c r="U2929" s="78">
        <v>14729169559.209999</v>
      </c>
      <c r="Z2929" s="52" t="s">
        <v>98</v>
      </c>
      <c r="AA2929" s="81">
        <v>1.7134818128992479E-6</v>
      </c>
      <c r="AX2929" s="52">
        <v>0.15620000000000001</v>
      </c>
      <c r="BN2929" s="52" t="s">
        <v>99</v>
      </c>
    </row>
    <row r="2930" spans="1:66" s="52" customFormat="1">
      <c r="A2930" s="52" t="s">
        <v>3292</v>
      </c>
      <c r="B2930" s="52" t="s">
        <v>3293</v>
      </c>
      <c r="C2930" s="54" t="s">
        <v>83</v>
      </c>
      <c r="D2930" s="52" t="s">
        <v>1639</v>
      </c>
      <c r="E2930" s="52" t="s">
        <v>3294</v>
      </c>
      <c r="F2930" s="52" t="s">
        <v>3293</v>
      </c>
      <c r="G2930" s="92">
        <v>184.65865349683099</v>
      </c>
      <c r="H2930" s="92">
        <v>7257.0850824254503</v>
      </c>
      <c r="I2930" s="92">
        <v>6143.5934018395601</v>
      </c>
      <c r="J2930" s="92"/>
      <c r="K2930" s="92"/>
      <c r="L2930" s="52" t="s">
        <v>296</v>
      </c>
      <c r="M2930" s="52" t="s">
        <v>3616</v>
      </c>
      <c r="N2930" s="52" t="s">
        <v>3617</v>
      </c>
      <c r="O2930" s="52" t="s">
        <v>3618</v>
      </c>
      <c r="P2930" s="52" t="s">
        <v>1035</v>
      </c>
      <c r="Q2930" s="52" t="s">
        <v>1036</v>
      </c>
      <c r="R2930" s="52">
        <v>1</v>
      </c>
      <c r="S2930" s="52" t="s">
        <v>3619</v>
      </c>
      <c r="T2930" s="78">
        <v>16867538196.9</v>
      </c>
      <c r="U2930" s="78">
        <v>14729169559.209999</v>
      </c>
      <c r="Z2930" s="52" t="s">
        <v>98</v>
      </c>
      <c r="AA2930" s="81">
        <v>1.7486614914472631E-6</v>
      </c>
      <c r="AX2930" s="52">
        <v>0.15620000000000001</v>
      </c>
      <c r="BN2930" s="52" t="s">
        <v>99</v>
      </c>
    </row>
    <row r="2931" spans="1:66" s="52" customFormat="1">
      <c r="A2931" s="52" t="s">
        <v>3708</v>
      </c>
      <c r="B2931" s="52" t="s">
        <v>3709</v>
      </c>
      <c r="C2931" s="52" t="s">
        <v>257</v>
      </c>
      <c r="D2931" s="52" t="s">
        <v>1877</v>
      </c>
      <c r="E2931" s="52" t="s">
        <v>3710</v>
      </c>
      <c r="F2931" s="52" t="s">
        <v>3709</v>
      </c>
      <c r="G2931" s="92">
        <v>201810.947019477</v>
      </c>
      <c r="H2931" s="92">
        <v>20180844.364702899</v>
      </c>
      <c r="I2931" s="92">
        <v>20179278.399431899</v>
      </c>
      <c r="J2931" s="92"/>
      <c r="K2931" s="92"/>
      <c r="L2931" s="52" t="s">
        <v>296</v>
      </c>
      <c r="M2931" s="52" t="s">
        <v>3616</v>
      </c>
      <c r="N2931" s="52" t="s">
        <v>3617</v>
      </c>
      <c r="O2931" s="52" t="s">
        <v>3618</v>
      </c>
      <c r="P2931" s="52" t="s">
        <v>1035</v>
      </c>
      <c r="Q2931" s="52" t="s">
        <v>1036</v>
      </c>
      <c r="R2931" s="52">
        <v>1</v>
      </c>
      <c r="S2931" s="52" t="s">
        <v>3619</v>
      </c>
      <c r="T2931" s="78">
        <v>16867538196.9</v>
      </c>
      <c r="U2931" s="78">
        <v>14729169559.209999</v>
      </c>
      <c r="AX2931" s="52">
        <v>0.15620000000000001</v>
      </c>
      <c r="BN2931" s="52" t="s">
        <v>99</v>
      </c>
    </row>
    <row r="2932" spans="1:66" s="52" customFormat="1">
      <c r="A2932" s="52" t="s">
        <v>3711</v>
      </c>
      <c r="B2932" s="52" t="s">
        <v>184</v>
      </c>
      <c r="C2932" s="52" t="s">
        <v>93</v>
      </c>
      <c r="D2932" s="52" t="s">
        <v>100</v>
      </c>
      <c r="E2932" s="52" t="s">
        <v>3712</v>
      </c>
      <c r="F2932" s="52" t="s">
        <v>184</v>
      </c>
      <c r="G2932" s="92">
        <v>299446.46512999601</v>
      </c>
      <c r="H2932" s="92">
        <v>30246758.051669199</v>
      </c>
      <c r="I2932" s="92">
        <v>30217142.796267901</v>
      </c>
      <c r="J2932" s="92">
        <v>582878.693009621</v>
      </c>
      <c r="K2932" s="92"/>
      <c r="L2932" s="52" t="s">
        <v>296</v>
      </c>
      <c r="M2932" s="52" t="s">
        <v>3616</v>
      </c>
      <c r="N2932" s="52" t="s">
        <v>3617</v>
      </c>
      <c r="O2932" s="52" t="s">
        <v>3618</v>
      </c>
      <c r="P2932" s="52" t="s">
        <v>1035</v>
      </c>
      <c r="Q2932" s="52" t="s">
        <v>1036</v>
      </c>
      <c r="R2932" s="52">
        <v>1</v>
      </c>
      <c r="S2932" s="52" t="s">
        <v>3619</v>
      </c>
      <c r="T2932" s="78">
        <v>16867538196.9</v>
      </c>
      <c r="U2932" s="78">
        <v>14729169559.209999</v>
      </c>
      <c r="AX2932" s="52">
        <v>0.15620000000000001</v>
      </c>
      <c r="AY2932" s="52">
        <v>0.54794520547945202</v>
      </c>
      <c r="AZ2932" s="52" t="s">
        <v>97</v>
      </c>
      <c r="BA2932" s="52">
        <v>0.54039999999999999</v>
      </c>
      <c r="BB2932" s="52" t="s">
        <v>98</v>
      </c>
      <c r="BN2932" s="52" t="s">
        <v>99</v>
      </c>
    </row>
    <row r="2933" spans="1:66" s="52" customFormat="1">
      <c r="A2933" s="52" t="s">
        <v>151</v>
      </c>
      <c r="B2933" s="52" t="s">
        <v>154</v>
      </c>
      <c r="C2933" s="52" t="s">
        <v>93</v>
      </c>
      <c r="D2933" s="52" t="s">
        <v>94</v>
      </c>
      <c r="E2933" s="52" t="s">
        <v>153</v>
      </c>
      <c r="F2933" s="52" t="s">
        <v>154</v>
      </c>
      <c r="G2933" s="92">
        <v>99815.488376665293</v>
      </c>
      <c r="H2933" s="92">
        <v>10031456.5818549</v>
      </c>
      <c r="I2933" s="92">
        <v>10021475.033017199</v>
      </c>
      <c r="J2933" s="92">
        <v>372790.33700398402</v>
      </c>
      <c r="K2933" s="92"/>
      <c r="L2933" s="52" t="s">
        <v>296</v>
      </c>
      <c r="M2933" s="52" t="s">
        <v>3616</v>
      </c>
      <c r="N2933" s="52" t="s">
        <v>3617</v>
      </c>
      <c r="O2933" s="52" t="s">
        <v>3618</v>
      </c>
      <c r="P2933" s="52" t="s">
        <v>1035</v>
      </c>
      <c r="Q2933" s="52" t="s">
        <v>1036</v>
      </c>
      <c r="R2933" s="52">
        <v>1</v>
      </c>
      <c r="S2933" s="52" t="s">
        <v>3619</v>
      </c>
      <c r="T2933" s="78">
        <v>16867538196.9</v>
      </c>
      <c r="U2933" s="78">
        <v>14729169559.209999</v>
      </c>
      <c r="AX2933" s="52">
        <v>0.15620000000000001</v>
      </c>
      <c r="AY2933" s="52">
        <v>3.0136986301369899E-2</v>
      </c>
      <c r="AZ2933" s="52" t="s">
        <v>97</v>
      </c>
      <c r="BA2933" s="52">
        <v>3.0099999999999998E-2</v>
      </c>
      <c r="BB2933" s="52" t="s">
        <v>98</v>
      </c>
      <c r="BN2933" s="52" t="s">
        <v>99</v>
      </c>
    </row>
    <row r="2934" spans="1:66" s="52" customFormat="1">
      <c r="A2934" s="52" t="s">
        <v>3620</v>
      </c>
      <c r="B2934" s="52" t="s">
        <v>3620</v>
      </c>
      <c r="C2934" s="52" t="s">
        <v>70</v>
      </c>
      <c r="D2934" s="52" t="s">
        <v>71</v>
      </c>
      <c r="F2934" s="52" t="s">
        <v>107</v>
      </c>
      <c r="G2934" s="92">
        <v>8783.9391534044298</v>
      </c>
      <c r="H2934" s="92">
        <v>8783.9391534044298</v>
      </c>
      <c r="I2934" s="92">
        <v>8783.9391534044298</v>
      </c>
      <c r="J2934" s="92">
        <v>13.533018032518701</v>
      </c>
      <c r="K2934" s="92"/>
      <c r="L2934" s="52" t="s">
        <v>73</v>
      </c>
      <c r="M2934" s="52" t="s">
        <v>3734</v>
      </c>
      <c r="N2934" s="52" t="s">
        <v>3735</v>
      </c>
      <c r="O2934" s="52" t="s">
        <v>3736</v>
      </c>
      <c r="P2934" s="52" t="s">
        <v>1035</v>
      </c>
      <c r="Q2934" s="52" t="s">
        <v>1036</v>
      </c>
      <c r="R2934" s="52">
        <v>1</v>
      </c>
      <c r="S2934" s="52" t="s">
        <v>3619</v>
      </c>
      <c r="T2934" s="78">
        <v>1223482.8899999999</v>
      </c>
      <c r="U2934" s="78">
        <v>1163686.92</v>
      </c>
      <c r="AX2934" s="52">
        <v>0.15620000000000001</v>
      </c>
      <c r="BN2934" s="52" t="s">
        <v>99</v>
      </c>
    </row>
    <row r="2935" spans="1:66" s="52" customFormat="1">
      <c r="A2935" s="52" t="s">
        <v>3621</v>
      </c>
      <c r="B2935" s="52" t="s">
        <v>3621</v>
      </c>
      <c r="C2935" s="52" t="s">
        <v>3622</v>
      </c>
      <c r="D2935" s="52" t="s">
        <v>303</v>
      </c>
      <c r="E2935" s="52" t="s">
        <v>3623</v>
      </c>
      <c r="F2935" s="52" t="s">
        <v>3624</v>
      </c>
      <c r="G2935" s="92">
        <v>686749.83638202795</v>
      </c>
      <c r="H2935" s="92">
        <v>686749.83638202795</v>
      </c>
      <c r="I2935" s="92">
        <v>686749.14421243605</v>
      </c>
      <c r="J2935" s="92">
        <v>5417.69300725631</v>
      </c>
      <c r="K2935" s="92"/>
      <c r="L2935" s="52" t="s">
        <v>73</v>
      </c>
      <c r="M2935" s="52" t="s">
        <v>3734</v>
      </c>
      <c r="N2935" s="52" t="s">
        <v>3735</v>
      </c>
      <c r="O2935" s="52" t="s">
        <v>3736</v>
      </c>
      <c r="P2935" s="52" t="s">
        <v>1035</v>
      </c>
      <c r="Q2935" s="52" t="s">
        <v>1036</v>
      </c>
      <c r="R2935" s="52">
        <v>1</v>
      </c>
      <c r="S2935" s="52" t="s">
        <v>3619</v>
      </c>
      <c r="T2935" s="78">
        <v>1223482.8899999999</v>
      </c>
      <c r="U2935" s="78">
        <v>1163686.92</v>
      </c>
      <c r="AW2935" s="52" t="s">
        <v>302</v>
      </c>
      <c r="AX2935" s="52">
        <v>0.13489999999999999</v>
      </c>
      <c r="BN2935" s="52" t="s">
        <v>99</v>
      </c>
    </row>
    <row r="2936" spans="1:66" s="52" customFormat="1">
      <c r="A2936" s="52" t="s">
        <v>3625</v>
      </c>
      <c r="B2936" s="52" t="s">
        <v>3625</v>
      </c>
      <c r="C2936" s="52" t="s">
        <v>3622</v>
      </c>
      <c r="D2936" s="52" t="s">
        <v>303</v>
      </c>
      <c r="E2936" s="52" t="s">
        <v>3626</v>
      </c>
      <c r="F2936" s="52" t="s">
        <v>3627</v>
      </c>
      <c r="G2936" s="92">
        <v>185608.06388703501</v>
      </c>
      <c r="H2936" s="92">
        <v>185608.06388703501</v>
      </c>
      <c r="I2936" s="92">
        <v>185607.50266393201</v>
      </c>
      <c r="J2936" s="92">
        <v>1464.2412464624699</v>
      </c>
      <c r="K2936" s="92"/>
      <c r="L2936" s="52" t="s">
        <v>73</v>
      </c>
      <c r="M2936" s="52" t="s">
        <v>3734</v>
      </c>
      <c r="N2936" s="52" t="s">
        <v>3735</v>
      </c>
      <c r="O2936" s="52" t="s">
        <v>3736</v>
      </c>
      <c r="P2936" s="52" t="s">
        <v>1035</v>
      </c>
      <c r="Q2936" s="52" t="s">
        <v>1036</v>
      </c>
      <c r="R2936" s="52">
        <v>1</v>
      </c>
      <c r="S2936" s="52" t="s">
        <v>3619</v>
      </c>
      <c r="T2936" s="78">
        <v>1223482.8899999999</v>
      </c>
      <c r="U2936" s="78">
        <v>1163686.92</v>
      </c>
      <c r="AW2936" s="52" t="s">
        <v>302</v>
      </c>
      <c r="AX2936" s="52">
        <v>0.13389999999999999</v>
      </c>
      <c r="BN2936" s="52" t="s">
        <v>99</v>
      </c>
    </row>
    <row r="2937" spans="1:66" s="52" customFormat="1">
      <c r="A2937" s="52" t="s">
        <v>1183</v>
      </c>
      <c r="B2937" s="52" t="s">
        <v>1183</v>
      </c>
      <c r="C2937" s="52" t="s">
        <v>70</v>
      </c>
      <c r="D2937" s="52" t="s">
        <v>1183</v>
      </c>
      <c r="F2937" s="52" t="s">
        <v>1184</v>
      </c>
      <c r="G2937" s="92">
        <v>233.217664483249</v>
      </c>
      <c r="H2937" s="92">
        <v>233.217664483249</v>
      </c>
      <c r="I2937" s="92">
        <v>233.217664483249</v>
      </c>
      <c r="J2937" s="92"/>
      <c r="K2937" s="92"/>
      <c r="L2937" s="52" t="s">
        <v>73</v>
      </c>
      <c r="M2937" s="52" t="s">
        <v>3734</v>
      </c>
      <c r="N2937" s="52" t="s">
        <v>3735</v>
      </c>
      <c r="O2937" s="52" t="s">
        <v>3736</v>
      </c>
      <c r="P2937" s="52" t="s">
        <v>1035</v>
      </c>
      <c r="Q2937" s="52" t="s">
        <v>1036</v>
      </c>
      <c r="R2937" s="52">
        <v>1</v>
      </c>
      <c r="S2937" s="52" t="s">
        <v>3619</v>
      </c>
      <c r="T2937" s="78">
        <v>1223482.8899999999</v>
      </c>
      <c r="U2937" s="78">
        <v>1163686.92</v>
      </c>
      <c r="AX2937" s="52">
        <v>0.15620000000000001</v>
      </c>
      <c r="BN2937" s="52" t="s">
        <v>99</v>
      </c>
    </row>
    <row r="2938" spans="1:66" s="52" customFormat="1">
      <c r="A2938" s="52" t="s">
        <v>1183</v>
      </c>
      <c r="B2938" s="52" t="s">
        <v>1183</v>
      </c>
      <c r="C2938" s="52" t="s">
        <v>70</v>
      </c>
      <c r="D2938" s="52" t="s">
        <v>1183</v>
      </c>
      <c r="F2938" s="52" t="s">
        <v>1184</v>
      </c>
      <c r="G2938" s="92">
        <v>61.384131841462597</v>
      </c>
      <c r="H2938" s="92">
        <v>61.384131841462597</v>
      </c>
      <c r="I2938" s="92">
        <v>61.384131841462597</v>
      </c>
      <c r="J2938" s="92"/>
      <c r="K2938" s="92"/>
      <c r="L2938" s="52" t="s">
        <v>73</v>
      </c>
      <c r="M2938" s="52" t="s">
        <v>3734</v>
      </c>
      <c r="N2938" s="52" t="s">
        <v>3735</v>
      </c>
      <c r="O2938" s="52" t="s">
        <v>3736</v>
      </c>
      <c r="P2938" s="52" t="s">
        <v>1035</v>
      </c>
      <c r="Q2938" s="52" t="s">
        <v>1036</v>
      </c>
      <c r="R2938" s="52">
        <v>1</v>
      </c>
      <c r="S2938" s="52" t="s">
        <v>3619</v>
      </c>
      <c r="T2938" s="78">
        <v>1223482.8899999999</v>
      </c>
      <c r="U2938" s="78">
        <v>1163686.92</v>
      </c>
      <c r="AX2938" s="52">
        <v>0.15620000000000001</v>
      </c>
      <c r="BN2938" s="52" t="s">
        <v>99</v>
      </c>
    </row>
    <row r="2939" spans="1:66" s="52" customFormat="1">
      <c r="A2939" s="52" t="s">
        <v>3628</v>
      </c>
      <c r="B2939" s="52" t="s">
        <v>3629</v>
      </c>
      <c r="C2939" s="54" t="s">
        <v>83</v>
      </c>
      <c r="D2939" s="52" t="s">
        <v>84</v>
      </c>
      <c r="E2939" s="52" t="s">
        <v>3630</v>
      </c>
      <c r="F2939" s="52" t="s">
        <v>3629</v>
      </c>
      <c r="G2939" s="92">
        <v>198.55608242379401</v>
      </c>
      <c r="H2939" s="92">
        <v>3815.2488873422599</v>
      </c>
      <c r="I2939" s="92">
        <v>4398.0172256870401</v>
      </c>
      <c r="J2939" s="92"/>
      <c r="K2939" s="92"/>
      <c r="L2939" s="52" t="s">
        <v>73</v>
      </c>
      <c r="M2939" s="52" t="s">
        <v>3734</v>
      </c>
      <c r="N2939" s="52" t="s">
        <v>3735</v>
      </c>
      <c r="O2939" s="52" t="s">
        <v>3736</v>
      </c>
      <c r="P2939" s="52" t="s">
        <v>1035</v>
      </c>
      <c r="Q2939" s="52" t="s">
        <v>1036</v>
      </c>
      <c r="R2939" s="52">
        <v>1</v>
      </c>
      <c r="S2939" s="52" t="s">
        <v>3619</v>
      </c>
      <c r="T2939" s="78">
        <v>1223482.8899999999</v>
      </c>
      <c r="U2939" s="78">
        <v>1163686.92</v>
      </c>
      <c r="Z2939" s="52" t="s">
        <v>98</v>
      </c>
      <c r="AA2939" s="81">
        <v>2.073336365179031E-7</v>
      </c>
      <c r="AX2939" s="52">
        <v>0.15620000000000001</v>
      </c>
      <c r="BN2939" s="52" t="s">
        <v>99</v>
      </c>
    </row>
    <row r="2940" spans="1:66" s="52" customFormat="1">
      <c r="A2940" s="52" t="s">
        <v>3631</v>
      </c>
      <c r="B2940" s="52" t="s">
        <v>3632</v>
      </c>
      <c r="C2940" s="54" t="s">
        <v>83</v>
      </c>
      <c r="D2940" s="52" t="s">
        <v>84</v>
      </c>
      <c r="E2940" s="52" t="s">
        <v>3633</v>
      </c>
      <c r="F2940" s="52" t="s">
        <v>3632</v>
      </c>
      <c r="G2940" s="92">
        <v>739.68525620261096</v>
      </c>
      <c r="H2940" s="92">
        <v>9382.9891424782309</v>
      </c>
      <c r="I2940" s="92">
        <v>6886.4697352463099</v>
      </c>
      <c r="J2940" s="92"/>
      <c r="K2940" s="92"/>
      <c r="L2940" s="52" t="s">
        <v>73</v>
      </c>
      <c r="M2940" s="52" t="s">
        <v>3734</v>
      </c>
      <c r="N2940" s="52" t="s">
        <v>3735</v>
      </c>
      <c r="O2940" s="52" t="s">
        <v>3736</v>
      </c>
      <c r="P2940" s="52" t="s">
        <v>1035</v>
      </c>
      <c r="Q2940" s="52" t="s">
        <v>1036</v>
      </c>
      <c r="R2940" s="52">
        <v>1</v>
      </c>
      <c r="S2940" s="52" t="s">
        <v>3619</v>
      </c>
      <c r="T2940" s="78">
        <v>1223482.8899999999</v>
      </c>
      <c r="U2940" s="78">
        <v>1163686.92</v>
      </c>
      <c r="Z2940" s="52" t="s">
        <v>98</v>
      </c>
      <c r="AA2940" s="81">
        <v>7.478263019693881E-7</v>
      </c>
      <c r="AX2940" s="52">
        <v>0.15620000000000001</v>
      </c>
      <c r="BN2940" s="52" t="s">
        <v>99</v>
      </c>
    </row>
    <row r="2941" spans="1:66" s="52" customFormat="1">
      <c r="A2941" s="52" t="s">
        <v>2403</v>
      </c>
      <c r="B2941" s="52" t="s">
        <v>2404</v>
      </c>
      <c r="C2941" s="54" t="s">
        <v>83</v>
      </c>
      <c r="D2941" s="52" t="s">
        <v>84</v>
      </c>
      <c r="E2941" s="52" t="s">
        <v>2405</v>
      </c>
      <c r="F2941" s="52" t="s">
        <v>2404</v>
      </c>
      <c r="G2941" s="92">
        <v>126.722049538234</v>
      </c>
      <c r="H2941" s="92">
        <v>4489.5673452333604</v>
      </c>
      <c r="I2941" s="92">
        <v>3797.8598246608699</v>
      </c>
      <c r="J2941" s="92"/>
      <c r="K2941" s="92"/>
      <c r="L2941" s="52" t="s">
        <v>73</v>
      </c>
      <c r="M2941" s="52" t="s">
        <v>3734</v>
      </c>
      <c r="N2941" s="52" t="s">
        <v>3735</v>
      </c>
      <c r="O2941" s="52" t="s">
        <v>3736</v>
      </c>
      <c r="P2941" s="52" t="s">
        <v>1035</v>
      </c>
      <c r="Q2941" s="52" t="s">
        <v>1036</v>
      </c>
      <c r="R2941" s="52">
        <v>1</v>
      </c>
      <c r="S2941" s="52" t="s">
        <v>3619</v>
      </c>
      <c r="T2941" s="78">
        <v>1223482.8899999999</v>
      </c>
      <c r="U2941" s="78">
        <v>1163686.92</v>
      </c>
      <c r="Z2941" s="52" t="s">
        <v>87</v>
      </c>
      <c r="AA2941" s="81">
        <v>5.9704708453289884E-8</v>
      </c>
      <c r="AX2941" s="52">
        <v>0.15620000000000001</v>
      </c>
      <c r="BN2941" s="52" t="s">
        <v>99</v>
      </c>
    </row>
    <row r="2942" spans="1:66" s="52" customFormat="1">
      <c r="A2942" s="52" t="s">
        <v>3634</v>
      </c>
      <c r="B2942" s="52" t="s">
        <v>3635</v>
      </c>
      <c r="C2942" s="54" t="s">
        <v>83</v>
      </c>
      <c r="D2942" s="52" t="s">
        <v>84</v>
      </c>
      <c r="E2942" s="52" t="s">
        <v>3636</v>
      </c>
      <c r="F2942" s="52" t="s">
        <v>3635</v>
      </c>
      <c r="G2942" s="92">
        <v>122.40480597222199</v>
      </c>
      <c r="H2942" s="92">
        <v>7040.9427517269296</v>
      </c>
      <c r="I2942" s="92">
        <v>5445.7898177041398</v>
      </c>
      <c r="J2942" s="92"/>
      <c r="K2942" s="92"/>
      <c r="L2942" s="52" t="s">
        <v>73</v>
      </c>
      <c r="M2942" s="52" t="s">
        <v>3734</v>
      </c>
      <c r="N2942" s="52" t="s">
        <v>3735</v>
      </c>
      <c r="O2942" s="52" t="s">
        <v>3736</v>
      </c>
      <c r="P2942" s="52" t="s">
        <v>1035</v>
      </c>
      <c r="Q2942" s="52" t="s">
        <v>1036</v>
      </c>
      <c r="R2942" s="52">
        <v>1</v>
      </c>
      <c r="S2942" s="52" t="s">
        <v>3619</v>
      </c>
      <c r="T2942" s="78">
        <v>1223482.8899999999</v>
      </c>
      <c r="U2942" s="78">
        <v>1163686.92</v>
      </c>
      <c r="Z2942" s="52" t="s">
        <v>98</v>
      </c>
      <c r="AA2942" s="81">
        <v>8.6439686237969087E-8</v>
      </c>
      <c r="AX2942" s="52">
        <v>0.15620000000000001</v>
      </c>
      <c r="BN2942" s="52" t="s">
        <v>99</v>
      </c>
    </row>
    <row r="2943" spans="1:66" s="52" customFormat="1">
      <c r="A2943" s="52" t="s">
        <v>3637</v>
      </c>
      <c r="B2943" s="52" t="s">
        <v>3638</v>
      </c>
      <c r="C2943" s="54" t="s">
        <v>83</v>
      </c>
      <c r="D2943" s="52" t="s">
        <v>84</v>
      </c>
      <c r="E2943" s="52" t="s">
        <v>3639</v>
      </c>
      <c r="F2943" s="52" t="s">
        <v>3638</v>
      </c>
      <c r="G2943" s="92">
        <v>54.754378846675202</v>
      </c>
      <c r="H2943" s="92">
        <v>1033.6123300934801</v>
      </c>
      <c r="I2943" s="92">
        <v>1120.82213499144</v>
      </c>
      <c r="J2943" s="92"/>
      <c r="K2943" s="92"/>
      <c r="L2943" s="52" t="s">
        <v>73</v>
      </c>
      <c r="M2943" s="52" t="s">
        <v>3734</v>
      </c>
      <c r="N2943" s="52" t="s">
        <v>3735</v>
      </c>
      <c r="O2943" s="52" t="s">
        <v>3736</v>
      </c>
      <c r="P2943" s="52" t="s">
        <v>1035</v>
      </c>
      <c r="Q2943" s="52" t="s">
        <v>1036</v>
      </c>
      <c r="R2943" s="52">
        <v>1</v>
      </c>
      <c r="S2943" s="52" t="s">
        <v>3619</v>
      </c>
      <c r="T2943" s="78">
        <v>1223482.8899999999</v>
      </c>
      <c r="U2943" s="78">
        <v>1163686.92</v>
      </c>
      <c r="Z2943" s="52" t="s">
        <v>98</v>
      </c>
      <c r="AA2943" s="81">
        <v>1.72833091842499E-7</v>
      </c>
      <c r="AX2943" s="52">
        <v>0.15620000000000001</v>
      </c>
      <c r="BN2943" s="52" t="s">
        <v>99</v>
      </c>
    </row>
    <row r="2944" spans="1:66" s="52" customFormat="1">
      <c r="A2944" s="52" t="s">
        <v>3640</v>
      </c>
      <c r="B2944" s="52" t="s">
        <v>3641</v>
      </c>
      <c r="C2944" s="54" t="s">
        <v>83</v>
      </c>
      <c r="D2944" s="52" t="s">
        <v>84</v>
      </c>
      <c r="E2944" s="52" t="s">
        <v>3642</v>
      </c>
      <c r="F2944" s="52" t="s">
        <v>3641</v>
      </c>
      <c r="G2944" s="92">
        <v>776.18508196599601</v>
      </c>
      <c r="H2944" s="92">
        <v>11857.6642995497</v>
      </c>
      <c r="I2944" s="92">
        <v>10323.2615901477</v>
      </c>
      <c r="J2944" s="92"/>
      <c r="K2944" s="92"/>
      <c r="L2944" s="52" t="s">
        <v>73</v>
      </c>
      <c r="M2944" s="52" t="s">
        <v>3734</v>
      </c>
      <c r="N2944" s="52" t="s">
        <v>3735</v>
      </c>
      <c r="O2944" s="52" t="s">
        <v>3736</v>
      </c>
      <c r="P2944" s="52" t="s">
        <v>1035</v>
      </c>
      <c r="Q2944" s="52" t="s">
        <v>1036</v>
      </c>
      <c r="R2944" s="52">
        <v>1</v>
      </c>
      <c r="S2944" s="52" t="s">
        <v>3619</v>
      </c>
      <c r="T2944" s="78">
        <v>1223482.8899999999</v>
      </c>
      <c r="U2944" s="78">
        <v>1163686.92</v>
      </c>
      <c r="Z2944" s="52" t="s">
        <v>98</v>
      </c>
      <c r="AA2944" s="81">
        <v>8.9920307663344961E-7</v>
      </c>
      <c r="AX2944" s="52">
        <v>0.15620000000000001</v>
      </c>
      <c r="BN2944" s="52" t="s">
        <v>99</v>
      </c>
    </row>
    <row r="2945" spans="1:66" s="52" customFormat="1">
      <c r="A2945" s="52" t="s">
        <v>2397</v>
      </c>
      <c r="B2945" s="52" t="s">
        <v>2398</v>
      </c>
      <c r="C2945" s="54" t="s">
        <v>83</v>
      </c>
      <c r="D2945" s="52" t="s">
        <v>84</v>
      </c>
      <c r="E2945" s="52" t="s">
        <v>2399</v>
      </c>
      <c r="F2945" s="52" t="s">
        <v>2398</v>
      </c>
      <c r="G2945" s="92">
        <v>264.37641403941399</v>
      </c>
      <c r="H2945" s="92">
        <v>4833.4691861569399</v>
      </c>
      <c r="I2945" s="92">
        <v>4327.8418978252103</v>
      </c>
      <c r="J2945" s="92"/>
      <c r="K2945" s="92"/>
      <c r="L2945" s="52" t="s">
        <v>73</v>
      </c>
      <c r="M2945" s="52" t="s">
        <v>3734</v>
      </c>
      <c r="N2945" s="52" t="s">
        <v>3735</v>
      </c>
      <c r="O2945" s="52" t="s">
        <v>3736</v>
      </c>
      <c r="P2945" s="52" t="s">
        <v>1035</v>
      </c>
      <c r="Q2945" s="52" t="s">
        <v>1036</v>
      </c>
      <c r="R2945" s="52">
        <v>1</v>
      </c>
      <c r="S2945" s="52" t="s">
        <v>3619</v>
      </c>
      <c r="T2945" s="78">
        <v>1223482.8899999999</v>
      </c>
      <c r="U2945" s="78">
        <v>1163686.92</v>
      </c>
      <c r="Z2945" s="52" t="s">
        <v>98</v>
      </c>
      <c r="AA2945" s="81">
        <v>1.588885186644922E-7</v>
      </c>
      <c r="AX2945" s="52">
        <v>0.15620000000000001</v>
      </c>
      <c r="BN2945" s="52" t="s">
        <v>99</v>
      </c>
    </row>
    <row r="2946" spans="1:66" s="52" customFormat="1">
      <c r="A2946" s="52" t="s">
        <v>3643</v>
      </c>
      <c r="B2946" s="52" t="s">
        <v>1824</v>
      </c>
      <c r="C2946" s="54" t="s">
        <v>83</v>
      </c>
      <c r="D2946" s="52" t="s">
        <v>84</v>
      </c>
      <c r="E2946" s="52" t="s">
        <v>3644</v>
      </c>
      <c r="F2946" s="52" t="s">
        <v>1824</v>
      </c>
      <c r="G2946" s="92">
        <v>170.75941877607201</v>
      </c>
      <c r="H2946" s="92">
        <v>1939.4817662973501</v>
      </c>
      <c r="I2946" s="92">
        <v>1859.57007047142</v>
      </c>
      <c r="J2946" s="92"/>
      <c r="K2946" s="92"/>
      <c r="L2946" s="52" t="s">
        <v>73</v>
      </c>
      <c r="M2946" s="52" t="s">
        <v>3734</v>
      </c>
      <c r="N2946" s="52" t="s">
        <v>3735</v>
      </c>
      <c r="O2946" s="52" t="s">
        <v>3736</v>
      </c>
      <c r="P2946" s="52" t="s">
        <v>1035</v>
      </c>
      <c r="Q2946" s="52" t="s">
        <v>1036</v>
      </c>
      <c r="R2946" s="52">
        <v>1</v>
      </c>
      <c r="S2946" s="52" t="s">
        <v>3619</v>
      </c>
      <c r="T2946" s="78">
        <v>1223482.8899999999</v>
      </c>
      <c r="U2946" s="78">
        <v>1163686.92</v>
      </c>
      <c r="Z2946" s="52" t="s">
        <v>87</v>
      </c>
      <c r="AA2946" s="81">
        <v>1.6615916043638801E-8</v>
      </c>
      <c r="AX2946" s="52">
        <v>0.15620000000000001</v>
      </c>
      <c r="BN2946" s="52" t="s">
        <v>99</v>
      </c>
    </row>
    <row r="2947" spans="1:66" s="52" customFormat="1">
      <c r="A2947" s="52" t="s">
        <v>1904</v>
      </c>
      <c r="B2947" s="52" t="s">
        <v>1905</v>
      </c>
      <c r="C2947" s="54" t="s">
        <v>83</v>
      </c>
      <c r="D2947" s="52" t="s">
        <v>84</v>
      </c>
      <c r="E2947" s="52" t="s">
        <v>1906</v>
      </c>
      <c r="F2947" s="52" t="s">
        <v>1905</v>
      </c>
      <c r="G2947" s="92">
        <v>775.62640169369604</v>
      </c>
      <c r="H2947" s="92">
        <v>8211.5578506525108</v>
      </c>
      <c r="I2947" s="92">
        <v>7841.5829211232704</v>
      </c>
      <c r="J2947" s="92"/>
      <c r="K2947" s="92"/>
      <c r="L2947" s="52" t="s">
        <v>73</v>
      </c>
      <c r="M2947" s="52" t="s">
        <v>3734</v>
      </c>
      <c r="N2947" s="52" t="s">
        <v>3735</v>
      </c>
      <c r="O2947" s="52" t="s">
        <v>3736</v>
      </c>
      <c r="P2947" s="52" t="s">
        <v>1035</v>
      </c>
      <c r="Q2947" s="52" t="s">
        <v>1036</v>
      </c>
      <c r="R2947" s="52">
        <v>1</v>
      </c>
      <c r="S2947" s="52" t="s">
        <v>3619</v>
      </c>
      <c r="T2947" s="78">
        <v>1223482.8899999999</v>
      </c>
      <c r="U2947" s="78">
        <v>1163686.92</v>
      </c>
      <c r="Z2947" s="52" t="s">
        <v>87</v>
      </c>
      <c r="AA2947" s="81">
        <v>2.9458665483686639E-8</v>
      </c>
      <c r="AX2947" s="52">
        <v>0.15620000000000001</v>
      </c>
      <c r="BN2947" s="52" t="s">
        <v>99</v>
      </c>
    </row>
    <row r="2948" spans="1:66" s="52" customFormat="1">
      <c r="A2948" s="52" t="s">
        <v>3645</v>
      </c>
      <c r="B2948" s="52" t="s">
        <v>3646</v>
      </c>
      <c r="C2948" s="54" t="s">
        <v>83</v>
      </c>
      <c r="D2948" s="52" t="s">
        <v>84</v>
      </c>
      <c r="E2948" s="52" t="s">
        <v>3647</v>
      </c>
      <c r="F2948" s="52" t="s">
        <v>3646</v>
      </c>
      <c r="G2948" s="92">
        <v>480.019574824649</v>
      </c>
      <c r="H2948" s="92">
        <v>8084.7658825566104</v>
      </c>
      <c r="I2948" s="92">
        <v>7267.4963628451897</v>
      </c>
      <c r="J2948" s="92"/>
      <c r="K2948" s="92"/>
      <c r="L2948" s="52" t="s">
        <v>73</v>
      </c>
      <c r="M2948" s="52" t="s">
        <v>3734</v>
      </c>
      <c r="N2948" s="52" t="s">
        <v>3735</v>
      </c>
      <c r="O2948" s="52" t="s">
        <v>3736</v>
      </c>
      <c r="P2948" s="52" t="s">
        <v>1035</v>
      </c>
      <c r="Q2948" s="52" t="s">
        <v>1036</v>
      </c>
      <c r="R2948" s="52">
        <v>1</v>
      </c>
      <c r="S2948" s="52" t="s">
        <v>3619</v>
      </c>
      <c r="T2948" s="78">
        <v>1223482.8899999999</v>
      </c>
      <c r="U2948" s="78">
        <v>1163686.92</v>
      </c>
      <c r="Z2948" s="52" t="s">
        <v>98</v>
      </c>
      <c r="AA2948" s="81">
        <v>4.8538031549100192E-7</v>
      </c>
      <c r="AX2948" s="52">
        <v>0.15620000000000001</v>
      </c>
      <c r="BN2948" s="52" t="s">
        <v>99</v>
      </c>
    </row>
    <row r="2949" spans="1:66" s="52" customFormat="1">
      <c r="A2949" s="52" t="s">
        <v>3648</v>
      </c>
      <c r="B2949" s="52" t="s">
        <v>3649</v>
      </c>
      <c r="C2949" s="54" t="s">
        <v>83</v>
      </c>
      <c r="D2949" s="52" t="s">
        <v>84</v>
      </c>
      <c r="E2949" s="52" t="s">
        <v>3650</v>
      </c>
      <c r="F2949" s="52" t="s">
        <v>3649</v>
      </c>
      <c r="G2949" s="92">
        <v>50.691418328188</v>
      </c>
      <c r="H2949" s="92">
        <v>6392.1359737306602</v>
      </c>
      <c r="I2949" s="92">
        <v>6161.0349836079704</v>
      </c>
      <c r="J2949" s="92"/>
      <c r="K2949" s="92"/>
      <c r="L2949" s="52" t="s">
        <v>73</v>
      </c>
      <c r="M2949" s="52" t="s">
        <v>3734</v>
      </c>
      <c r="N2949" s="52" t="s">
        <v>3735</v>
      </c>
      <c r="O2949" s="52" t="s">
        <v>3736</v>
      </c>
      <c r="P2949" s="52" t="s">
        <v>1035</v>
      </c>
      <c r="Q2949" s="52" t="s">
        <v>1036</v>
      </c>
      <c r="R2949" s="52">
        <v>1</v>
      </c>
      <c r="S2949" s="52" t="s">
        <v>3619</v>
      </c>
      <c r="T2949" s="78">
        <v>1223482.8899999999</v>
      </c>
      <c r="U2949" s="78">
        <v>1163686.92</v>
      </c>
      <c r="Z2949" s="52" t="s">
        <v>98</v>
      </c>
      <c r="AA2949" s="81">
        <v>3.3776855882478329E-7</v>
      </c>
      <c r="AX2949" s="52">
        <v>0.15620000000000001</v>
      </c>
      <c r="BN2949" s="52" t="s">
        <v>99</v>
      </c>
    </row>
    <row r="2950" spans="1:66" s="52" customFormat="1">
      <c r="A2950" s="52" t="s">
        <v>3651</v>
      </c>
      <c r="B2950" s="52" t="s">
        <v>3652</v>
      </c>
      <c r="C2950" s="54" t="s">
        <v>83</v>
      </c>
      <c r="D2950" s="52" t="s">
        <v>84</v>
      </c>
      <c r="E2950" s="52" t="s">
        <v>3653</v>
      </c>
      <c r="F2950" s="52" t="s">
        <v>3652</v>
      </c>
      <c r="G2950" s="92">
        <v>91.200378271533395</v>
      </c>
      <c r="H2950" s="92">
        <v>1806.1024009668399</v>
      </c>
      <c r="I2950" s="92">
        <v>2512.5704213807398</v>
      </c>
      <c r="J2950" s="92"/>
      <c r="K2950" s="92"/>
      <c r="L2950" s="52" t="s">
        <v>73</v>
      </c>
      <c r="M2950" s="52" t="s">
        <v>3734</v>
      </c>
      <c r="N2950" s="52" t="s">
        <v>3735</v>
      </c>
      <c r="O2950" s="52" t="s">
        <v>3736</v>
      </c>
      <c r="P2950" s="52" t="s">
        <v>1035</v>
      </c>
      <c r="Q2950" s="52" t="s">
        <v>1036</v>
      </c>
      <c r="R2950" s="52">
        <v>1</v>
      </c>
      <c r="S2950" s="52" t="s">
        <v>3619</v>
      </c>
      <c r="T2950" s="78">
        <v>1223482.8899999999</v>
      </c>
      <c r="U2950" s="78">
        <v>1163686.92</v>
      </c>
      <c r="Z2950" s="52" t="s">
        <v>98</v>
      </c>
      <c r="AA2950" s="81">
        <v>4.8955006456925681E-7</v>
      </c>
      <c r="AX2950" s="52">
        <v>0.15620000000000001</v>
      </c>
      <c r="BN2950" s="52" t="s">
        <v>99</v>
      </c>
    </row>
    <row r="2951" spans="1:66" s="52" customFormat="1">
      <c r="A2951" s="52" t="s">
        <v>2810</v>
      </c>
      <c r="B2951" s="52" t="s">
        <v>2811</v>
      </c>
      <c r="C2951" s="54" t="s">
        <v>83</v>
      </c>
      <c r="D2951" s="52" t="s">
        <v>84</v>
      </c>
      <c r="E2951" s="52" t="s">
        <v>2812</v>
      </c>
      <c r="F2951" s="52" t="s">
        <v>2811</v>
      </c>
      <c r="G2951" s="92">
        <v>260.80902705150601</v>
      </c>
      <c r="H2951" s="92">
        <v>7235.1352813727699</v>
      </c>
      <c r="I2951" s="92">
        <v>7125.3026190471301</v>
      </c>
      <c r="J2951" s="92"/>
      <c r="K2951" s="92"/>
      <c r="L2951" s="52" t="s">
        <v>73</v>
      </c>
      <c r="M2951" s="52" t="s">
        <v>3734</v>
      </c>
      <c r="N2951" s="52" t="s">
        <v>3735</v>
      </c>
      <c r="O2951" s="52" t="s">
        <v>3736</v>
      </c>
      <c r="P2951" s="52" t="s">
        <v>1035</v>
      </c>
      <c r="Q2951" s="52" t="s">
        <v>1036</v>
      </c>
      <c r="R2951" s="52">
        <v>1</v>
      </c>
      <c r="S2951" s="52" t="s">
        <v>3619</v>
      </c>
      <c r="T2951" s="78">
        <v>1223482.8899999999</v>
      </c>
      <c r="U2951" s="78">
        <v>1163686.92</v>
      </c>
      <c r="Z2951" s="52" t="s">
        <v>98</v>
      </c>
      <c r="AA2951" s="81">
        <v>5.3521028555721969E-7</v>
      </c>
      <c r="AX2951" s="52">
        <v>0.15620000000000001</v>
      </c>
      <c r="BN2951" s="52" t="s">
        <v>99</v>
      </c>
    </row>
    <row r="2952" spans="1:66" s="52" customFormat="1">
      <c r="A2952" s="52" t="s">
        <v>3654</v>
      </c>
      <c r="B2952" s="52" t="s">
        <v>3655</v>
      </c>
      <c r="C2952" s="54" t="s">
        <v>83</v>
      </c>
      <c r="D2952" s="52" t="s">
        <v>84</v>
      </c>
      <c r="E2952" s="52" t="s">
        <v>3656</v>
      </c>
      <c r="F2952" s="52" t="s">
        <v>3655</v>
      </c>
      <c r="G2952" s="92">
        <v>200.853910254716</v>
      </c>
      <c r="H2952" s="92">
        <v>7670.0788799164902</v>
      </c>
      <c r="I2952" s="92">
        <v>6501.6410749451497</v>
      </c>
      <c r="J2952" s="92"/>
      <c r="K2952" s="92"/>
      <c r="L2952" s="52" t="s">
        <v>73</v>
      </c>
      <c r="M2952" s="52" t="s">
        <v>3734</v>
      </c>
      <c r="N2952" s="52" t="s">
        <v>3735</v>
      </c>
      <c r="O2952" s="52" t="s">
        <v>3736</v>
      </c>
      <c r="P2952" s="52" t="s">
        <v>1035</v>
      </c>
      <c r="Q2952" s="52" t="s">
        <v>1036</v>
      </c>
      <c r="R2952" s="52">
        <v>1</v>
      </c>
      <c r="S2952" s="52" t="s">
        <v>3619</v>
      </c>
      <c r="T2952" s="78">
        <v>1223482.8899999999</v>
      </c>
      <c r="U2952" s="78">
        <v>1163686.92</v>
      </c>
      <c r="Z2952" s="52" t="s">
        <v>98</v>
      </c>
      <c r="AA2952" s="81">
        <v>8.2144920119706523E-7</v>
      </c>
      <c r="AX2952" s="52">
        <v>0.15620000000000001</v>
      </c>
      <c r="BN2952" s="52" t="s">
        <v>99</v>
      </c>
    </row>
    <row r="2953" spans="1:66" s="52" customFormat="1">
      <c r="A2953" s="52" t="s">
        <v>3170</v>
      </c>
      <c r="B2953" s="52" t="s">
        <v>3171</v>
      </c>
      <c r="C2953" s="54" t="s">
        <v>83</v>
      </c>
      <c r="D2953" s="52" t="s">
        <v>84</v>
      </c>
      <c r="E2953" s="52" t="s">
        <v>3172</v>
      </c>
      <c r="F2953" s="52" t="s">
        <v>3171</v>
      </c>
      <c r="G2953" s="92">
        <v>497.05282684756202</v>
      </c>
      <c r="H2953" s="92">
        <v>9512.9035579112897</v>
      </c>
      <c r="I2953" s="92">
        <v>9081.1551465049597</v>
      </c>
      <c r="J2953" s="92"/>
      <c r="K2953" s="92"/>
      <c r="L2953" s="52" t="s">
        <v>73</v>
      </c>
      <c r="M2953" s="52" t="s">
        <v>3734</v>
      </c>
      <c r="N2953" s="52" t="s">
        <v>3735</v>
      </c>
      <c r="O2953" s="52" t="s">
        <v>3736</v>
      </c>
      <c r="P2953" s="52" t="s">
        <v>1035</v>
      </c>
      <c r="Q2953" s="52" t="s">
        <v>1036</v>
      </c>
      <c r="R2953" s="52">
        <v>1</v>
      </c>
      <c r="S2953" s="52" t="s">
        <v>3619</v>
      </c>
      <c r="T2953" s="78">
        <v>1223482.8899999999</v>
      </c>
      <c r="U2953" s="78">
        <v>1163686.92</v>
      </c>
      <c r="Z2953" s="52" t="s">
        <v>98</v>
      </c>
      <c r="AA2953" s="81">
        <v>3.5029337105420629E-7</v>
      </c>
      <c r="AX2953" s="52">
        <v>0.15620000000000001</v>
      </c>
      <c r="BN2953" s="52" t="s">
        <v>99</v>
      </c>
    </row>
    <row r="2954" spans="1:66" s="52" customFormat="1">
      <c r="A2954" s="52" t="s">
        <v>3657</v>
      </c>
      <c r="B2954" s="52" t="s">
        <v>3658</v>
      </c>
      <c r="C2954" s="54" t="s">
        <v>83</v>
      </c>
      <c r="D2954" s="52" t="s">
        <v>84</v>
      </c>
      <c r="E2954" s="52" t="s">
        <v>3659</v>
      </c>
      <c r="F2954" s="52" t="s">
        <v>3658</v>
      </c>
      <c r="G2954" s="92">
        <v>454.38338904057201</v>
      </c>
      <c r="H2954" s="92">
        <v>7418.8331413095102</v>
      </c>
      <c r="I2954" s="92">
        <v>6711.2426561292496</v>
      </c>
      <c r="J2954" s="92"/>
      <c r="K2954" s="92"/>
      <c r="L2954" s="52" t="s">
        <v>73</v>
      </c>
      <c r="M2954" s="52" t="s">
        <v>3734</v>
      </c>
      <c r="N2954" s="52" t="s">
        <v>3735</v>
      </c>
      <c r="O2954" s="52" t="s">
        <v>3736</v>
      </c>
      <c r="P2954" s="52" t="s">
        <v>1035</v>
      </c>
      <c r="Q2954" s="52" t="s">
        <v>1036</v>
      </c>
      <c r="R2954" s="52">
        <v>1</v>
      </c>
      <c r="S2954" s="52" t="s">
        <v>3619</v>
      </c>
      <c r="T2954" s="78">
        <v>1223482.8899999999</v>
      </c>
      <c r="U2954" s="78">
        <v>1163686.92</v>
      </c>
      <c r="Z2954" s="52" t="s">
        <v>98</v>
      </c>
      <c r="AA2954" s="81">
        <v>4.2645563311377819E-7</v>
      </c>
      <c r="AX2954" s="52">
        <v>0.15620000000000001</v>
      </c>
      <c r="BN2954" s="52" t="s">
        <v>99</v>
      </c>
    </row>
    <row r="2955" spans="1:66" s="52" customFormat="1">
      <c r="A2955" s="52" t="s">
        <v>3173</v>
      </c>
      <c r="B2955" s="52" t="s">
        <v>3174</v>
      </c>
      <c r="C2955" s="54" t="s">
        <v>83</v>
      </c>
      <c r="D2955" s="52" t="s">
        <v>84</v>
      </c>
      <c r="E2955" s="52" t="s">
        <v>3175</v>
      </c>
      <c r="F2955" s="52" t="s">
        <v>3174</v>
      </c>
      <c r="G2955" s="92">
        <v>136.12495405475099</v>
      </c>
      <c r="H2955" s="92">
        <v>2697.3670810556901</v>
      </c>
      <c r="I2955" s="92">
        <v>3058.7277176102598</v>
      </c>
      <c r="J2955" s="92"/>
      <c r="K2955" s="92"/>
      <c r="L2955" s="52" t="s">
        <v>73</v>
      </c>
      <c r="M2955" s="52" t="s">
        <v>3734</v>
      </c>
      <c r="N2955" s="52" t="s">
        <v>3735</v>
      </c>
      <c r="O2955" s="52" t="s">
        <v>3736</v>
      </c>
      <c r="P2955" s="52" t="s">
        <v>1035</v>
      </c>
      <c r="Q2955" s="52" t="s">
        <v>1036</v>
      </c>
      <c r="R2955" s="52">
        <v>1</v>
      </c>
      <c r="S2955" s="52" t="s">
        <v>3619</v>
      </c>
      <c r="T2955" s="78">
        <v>1223482.8899999999</v>
      </c>
      <c r="U2955" s="78">
        <v>1163686.92</v>
      </c>
      <c r="Z2955" s="52" t="s">
        <v>98</v>
      </c>
      <c r="AA2955" s="81">
        <v>2.959651620692533E-7</v>
      </c>
      <c r="AX2955" s="52">
        <v>0.15620000000000001</v>
      </c>
      <c r="BN2955" s="52" t="s">
        <v>99</v>
      </c>
    </row>
    <row r="2956" spans="1:66" s="52" customFormat="1">
      <c r="A2956" s="52" t="s">
        <v>2826</v>
      </c>
      <c r="B2956" s="52" t="s">
        <v>2827</v>
      </c>
      <c r="C2956" s="54" t="s">
        <v>83</v>
      </c>
      <c r="D2956" s="52" t="s">
        <v>84</v>
      </c>
      <c r="E2956" s="52" t="s">
        <v>2828</v>
      </c>
      <c r="F2956" s="52" t="s">
        <v>2827</v>
      </c>
      <c r="G2956" s="92">
        <v>42.504246630130901</v>
      </c>
      <c r="H2956" s="92">
        <v>3612.03500767683</v>
      </c>
      <c r="I2956" s="92">
        <v>3855.13516935288</v>
      </c>
      <c r="J2956" s="92"/>
      <c r="K2956" s="92"/>
      <c r="L2956" s="52" t="s">
        <v>73</v>
      </c>
      <c r="M2956" s="52" t="s">
        <v>3734</v>
      </c>
      <c r="N2956" s="52" t="s">
        <v>3735</v>
      </c>
      <c r="O2956" s="52" t="s">
        <v>3736</v>
      </c>
      <c r="P2956" s="52" t="s">
        <v>1035</v>
      </c>
      <c r="Q2956" s="52" t="s">
        <v>1036</v>
      </c>
      <c r="R2956" s="52">
        <v>1</v>
      </c>
      <c r="S2956" s="52" t="s">
        <v>3619</v>
      </c>
      <c r="T2956" s="78">
        <v>1223482.8899999999</v>
      </c>
      <c r="U2956" s="78">
        <v>1163686.92</v>
      </c>
      <c r="Z2956" s="52" t="s">
        <v>87</v>
      </c>
      <c r="AA2956" s="81">
        <v>3.4803436910940542E-8</v>
      </c>
      <c r="AX2956" s="52">
        <v>0.15620000000000001</v>
      </c>
      <c r="BN2956" s="52" t="s">
        <v>99</v>
      </c>
    </row>
    <row r="2957" spans="1:66" s="52" customFormat="1">
      <c r="A2957" s="52" t="s">
        <v>3660</v>
      </c>
      <c r="B2957" s="52" t="s">
        <v>3661</v>
      </c>
      <c r="C2957" s="54" t="s">
        <v>83</v>
      </c>
      <c r="D2957" s="52" t="s">
        <v>84</v>
      </c>
      <c r="E2957" s="52" t="s">
        <v>3662</v>
      </c>
      <c r="F2957" s="52" t="s">
        <v>3661</v>
      </c>
      <c r="G2957" s="92">
        <v>120.645241526573</v>
      </c>
      <c r="H2957" s="92">
        <v>2868.8857852995102</v>
      </c>
      <c r="I2957" s="92">
        <v>2888.2470821461502</v>
      </c>
      <c r="J2957" s="92"/>
      <c r="K2957" s="92"/>
      <c r="L2957" s="52" t="s">
        <v>73</v>
      </c>
      <c r="M2957" s="52" t="s">
        <v>3734</v>
      </c>
      <c r="N2957" s="52" t="s">
        <v>3735</v>
      </c>
      <c r="O2957" s="52" t="s">
        <v>3736</v>
      </c>
      <c r="P2957" s="52" t="s">
        <v>1035</v>
      </c>
      <c r="Q2957" s="52" t="s">
        <v>1036</v>
      </c>
      <c r="R2957" s="52">
        <v>1</v>
      </c>
      <c r="S2957" s="52" t="s">
        <v>3619</v>
      </c>
      <c r="T2957" s="78">
        <v>1223482.8899999999</v>
      </c>
      <c r="U2957" s="78">
        <v>1163686.92</v>
      </c>
      <c r="Z2957" s="52" t="s">
        <v>98</v>
      </c>
      <c r="AA2957" s="81">
        <v>2.8703953402986581E-7</v>
      </c>
      <c r="AX2957" s="52">
        <v>0.15620000000000001</v>
      </c>
      <c r="BN2957" s="52" t="s">
        <v>99</v>
      </c>
    </row>
    <row r="2958" spans="1:66" s="52" customFormat="1">
      <c r="A2958" s="52" t="s">
        <v>3663</v>
      </c>
      <c r="B2958" s="52" t="s">
        <v>3664</v>
      </c>
      <c r="C2958" s="54" t="s">
        <v>83</v>
      </c>
      <c r="D2958" s="52" t="s">
        <v>84</v>
      </c>
      <c r="E2958" s="52" t="s">
        <v>3665</v>
      </c>
      <c r="F2958" s="52" t="s">
        <v>3664</v>
      </c>
      <c r="G2958" s="92">
        <v>125.619537638745</v>
      </c>
      <c r="H2958" s="92">
        <v>2042.4025699319</v>
      </c>
      <c r="I2958" s="92">
        <v>1768.72308995353</v>
      </c>
      <c r="J2958" s="92"/>
      <c r="K2958" s="92"/>
      <c r="L2958" s="52" t="s">
        <v>73</v>
      </c>
      <c r="M2958" s="52" t="s">
        <v>3734</v>
      </c>
      <c r="N2958" s="52" t="s">
        <v>3735</v>
      </c>
      <c r="O2958" s="52" t="s">
        <v>3736</v>
      </c>
      <c r="P2958" s="52" t="s">
        <v>1035</v>
      </c>
      <c r="Q2958" s="52" t="s">
        <v>1036</v>
      </c>
      <c r="R2958" s="52">
        <v>1</v>
      </c>
      <c r="S2958" s="52" t="s">
        <v>3619</v>
      </c>
      <c r="T2958" s="78">
        <v>1223482.8899999999</v>
      </c>
      <c r="U2958" s="78">
        <v>1163686.92</v>
      </c>
      <c r="Z2958" s="52" t="s">
        <v>87</v>
      </c>
      <c r="AA2958" s="81">
        <v>6.4732591551216329E-9</v>
      </c>
      <c r="AX2958" s="52">
        <v>0.15620000000000001</v>
      </c>
      <c r="BN2958" s="52" t="s">
        <v>99</v>
      </c>
    </row>
    <row r="2959" spans="1:66" s="52" customFormat="1">
      <c r="A2959" s="52" t="s">
        <v>3666</v>
      </c>
      <c r="B2959" s="52" t="s">
        <v>3667</v>
      </c>
      <c r="C2959" s="54" t="s">
        <v>83</v>
      </c>
      <c r="D2959" s="52" t="s">
        <v>84</v>
      </c>
      <c r="E2959" s="52" t="s">
        <v>3668</v>
      </c>
      <c r="F2959" s="52" t="s">
        <v>3667</v>
      </c>
      <c r="G2959" s="92">
        <v>1484.12207884073</v>
      </c>
      <c r="H2959" s="92">
        <v>5786.9309057246601</v>
      </c>
      <c r="I2959" s="92">
        <v>4764.0318730787403</v>
      </c>
      <c r="J2959" s="92"/>
      <c r="K2959" s="92"/>
      <c r="L2959" s="52" t="s">
        <v>73</v>
      </c>
      <c r="M2959" s="52" t="s">
        <v>3734</v>
      </c>
      <c r="N2959" s="52" t="s">
        <v>3735</v>
      </c>
      <c r="O2959" s="52" t="s">
        <v>3736</v>
      </c>
      <c r="P2959" s="52" t="s">
        <v>1035</v>
      </c>
      <c r="Q2959" s="52" t="s">
        <v>1036</v>
      </c>
      <c r="R2959" s="52">
        <v>1</v>
      </c>
      <c r="S2959" s="52" t="s">
        <v>3619</v>
      </c>
      <c r="T2959" s="78">
        <v>1223482.8899999999</v>
      </c>
      <c r="U2959" s="78">
        <v>1163686.92</v>
      </c>
      <c r="Z2959" s="52" t="s">
        <v>98</v>
      </c>
      <c r="AA2959" s="81">
        <v>1.4098868406304481E-7</v>
      </c>
      <c r="AX2959" s="52">
        <v>0.15620000000000001</v>
      </c>
      <c r="BN2959" s="52" t="s">
        <v>99</v>
      </c>
    </row>
    <row r="2960" spans="1:66" s="52" customFormat="1">
      <c r="A2960" s="52" t="s">
        <v>3669</v>
      </c>
      <c r="B2960" s="52" t="s">
        <v>3670</v>
      </c>
      <c r="C2960" s="54" t="s">
        <v>83</v>
      </c>
      <c r="D2960" s="52" t="s">
        <v>84</v>
      </c>
      <c r="E2960" s="52" t="s">
        <v>3671</v>
      </c>
      <c r="F2960" s="52" t="s">
        <v>3670</v>
      </c>
      <c r="G2960" s="92">
        <v>578.49950136183202</v>
      </c>
      <c r="H2960" s="92">
        <v>9531.1738691192004</v>
      </c>
      <c r="I2960" s="92">
        <v>9504.7468073749005</v>
      </c>
      <c r="J2960" s="92"/>
      <c r="K2960" s="92"/>
      <c r="L2960" s="52" t="s">
        <v>73</v>
      </c>
      <c r="M2960" s="52" t="s">
        <v>3734</v>
      </c>
      <c r="N2960" s="52" t="s">
        <v>3735</v>
      </c>
      <c r="O2960" s="52" t="s">
        <v>3736</v>
      </c>
      <c r="P2960" s="52" t="s">
        <v>1035</v>
      </c>
      <c r="Q2960" s="52" t="s">
        <v>1036</v>
      </c>
      <c r="R2960" s="52">
        <v>1</v>
      </c>
      <c r="S2960" s="52" t="s">
        <v>3619</v>
      </c>
      <c r="T2960" s="78">
        <v>1223482.8899999999</v>
      </c>
      <c r="U2960" s="78">
        <v>1163686.92</v>
      </c>
      <c r="Z2960" s="52" t="s">
        <v>98</v>
      </c>
      <c r="AA2960" s="81">
        <v>4.4345458994012471E-7</v>
      </c>
      <c r="AX2960" s="52">
        <v>0.15620000000000001</v>
      </c>
      <c r="BN2960" s="52" t="s">
        <v>99</v>
      </c>
    </row>
    <row r="2961" spans="1:66" s="52" customFormat="1">
      <c r="A2961" s="52" t="s">
        <v>3672</v>
      </c>
      <c r="B2961" s="52" t="s">
        <v>3673</v>
      </c>
      <c r="C2961" s="54" t="s">
        <v>83</v>
      </c>
      <c r="D2961" s="52" t="s">
        <v>84</v>
      </c>
      <c r="E2961" s="52" t="s">
        <v>3674</v>
      </c>
      <c r="F2961" s="52" t="s">
        <v>3673</v>
      </c>
      <c r="G2961" s="92">
        <v>381.69741514177002</v>
      </c>
      <c r="H2961" s="92">
        <v>10067.0415368678</v>
      </c>
      <c r="I2961" s="92">
        <v>7782.8102947406896</v>
      </c>
      <c r="J2961" s="92"/>
      <c r="K2961" s="92"/>
      <c r="L2961" s="52" t="s">
        <v>73</v>
      </c>
      <c r="M2961" s="52" t="s">
        <v>3734</v>
      </c>
      <c r="N2961" s="52" t="s">
        <v>3735</v>
      </c>
      <c r="O2961" s="52" t="s">
        <v>3736</v>
      </c>
      <c r="P2961" s="52" t="s">
        <v>1035</v>
      </c>
      <c r="Q2961" s="52" t="s">
        <v>1036</v>
      </c>
      <c r="R2961" s="52">
        <v>1</v>
      </c>
      <c r="S2961" s="52" t="s">
        <v>3619</v>
      </c>
      <c r="T2961" s="78">
        <v>1223482.8899999999</v>
      </c>
      <c r="U2961" s="78">
        <v>1163686.92</v>
      </c>
      <c r="Z2961" s="52" t="s">
        <v>98</v>
      </c>
      <c r="AA2961" s="81">
        <v>2.545401081036093E-7</v>
      </c>
      <c r="AX2961" s="52">
        <v>0.15620000000000001</v>
      </c>
      <c r="BN2961" s="52" t="s">
        <v>99</v>
      </c>
    </row>
    <row r="2962" spans="1:66" s="52" customFormat="1">
      <c r="A2962" s="52" t="s">
        <v>3675</v>
      </c>
      <c r="B2962" s="52" t="s">
        <v>3676</v>
      </c>
      <c r="C2962" s="54" t="s">
        <v>83</v>
      </c>
      <c r="D2962" s="52" t="s">
        <v>84</v>
      </c>
      <c r="E2962" s="52" t="s">
        <v>3677</v>
      </c>
      <c r="F2962" s="52" t="s">
        <v>3676</v>
      </c>
      <c r="G2962" s="92">
        <v>209.99510740115201</v>
      </c>
      <c r="H2962" s="92">
        <v>7841.6322928682603</v>
      </c>
      <c r="I2962" s="92">
        <v>9061.2888843597193</v>
      </c>
      <c r="J2962" s="92"/>
      <c r="K2962" s="92"/>
      <c r="L2962" s="52" t="s">
        <v>73</v>
      </c>
      <c r="M2962" s="52" t="s">
        <v>3734</v>
      </c>
      <c r="N2962" s="52" t="s">
        <v>3735</v>
      </c>
      <c r="O2962" s="52" t="s">
        <v>3736</v>
      </c>
      <c r="P2962" s="52" t="s">
        <v>1035</v>
      </c>
      <c r="Q2962" s="52" t="s">
        <v>1036</v>
      </c>
      <c r="R2962" s="52">
        <v>1</v>
      </c>
      <c r="S2962" s="52" t="s">
        <v>3619</v>
      </c>
      <c r="T2962" s="78">
        <v>1223482.8899999999</v>
      </c>
      <c r="U2962" s="78">
        <v>1163686.92</v>
      </c>
      <c r="Z2962" s="52" t="s">
        <v>98</v>
      </c>
      <c r="AA2962" s="81">
        <v>1.4829671373587759E-7</v>
      </c>
      <c r="AX2962" s="52">
        <v>0.15620000000000001</v>
      </c>
      <c r="BN2962" s="52" t="s">
        <v>99</v>
      </c>
    </row>
    <row r="2963" spans="1:66" s="52" customFormat="1">
      <c r="A2963" s="52" t="s">
        <v>335</v>
      </c>
      <c r="B2963" s="52" t="s">
        <v>337</v>
      </c>
      <c r="C2963" s="54" t="s">
        <v>83</v>
      </c>
      <c r="D2963" s="52" t="s">
        <v>84</v>
      </c>
      <c r="E2963" s="52" t="s">
        <v>336</v>
      </c>
      <c r="F2963" s="52" t="s">
        <v>337</v>
      </c>
      <c r="G2963" s="92">
        <v>146.44476240687001</v>
      </c>
      <c r="H2963" s="92">
        <v>5459.1173676099397</v>
      </c>
      <c r="I2963" s="92">
        <v>4831.2127118026501</v>
      </c>
      <c r="J2963" s="92"/>
      <c r="K2963" s="92"/>
      <c r="L2963" s="52" t="s">
        <v>73</v>
      </c>
      <c r="M2963" s="52" t="s">
        <v>3734</v>
      </c>
      <c r="N2963" s="52" t="s">
        <v>3735</v>
      </c>
      <c r="O2963" s="52" t="s">
        <v>3736</v>
      </c>
      <c r="P2963" s="52" t="s">
        <v>1035</v>
      </c>
      <c r="Q2963" s="52" t="s">
        <v>1036</v>
      </c>
      <c r="R2963" s="52">
        <v>1</v>
      </c>
      <c r="S2963" s="52" t="s">
        <v>3619</v>
      </c>
      <c r="T2963" s="78">
        <v>1223482.8899999999</v>
      </c>
      <c r="U2963" s="78">
        <v>1163686.92</v>
      </c>
      <c r="Z2963" s="52" t="s">
        <v>87</v>
      </c>
      <c r="AA2963" s="81">
        <v>1.552438483756929E-8</v>
      </c>
      <c r="AX2963" s="52">
        <v>0.15620000000000001</v>
      </c>
      <c r="BN2963" s="52" t="s">
        <v>99</v>
      </c>
    </row>
    <row r="2964" spans="1:66" s="52" customFormat="1">
      <c r="A2964" s="52" t="s">
        <v>1935</v>
      </c>
      <c r="B2964" s="52" t="s">
        <v>1936</v>
      </c>
      <c r="C2964" s="54" t="s">
        <v>83</v>
      </c>
      <c r="D2964" s="52" t="s">
        <v>84</v>
      </c>
      <c r="E2964" s="52" t="s">
        <v>1937</v>
      </c>
      <c r="F2964" s="52" t="s">
        <v>1936</v>
      </c>
      <c r="G2964" s="92">
        <v>64.405998168801005</v>
      </c>
      <c r="H2964" s="92">
        <v>1820.6851810870901</v>
      </c>
      <c r="I2964" s="92">
        <v>1951.50174451467</v>
      </c>
      <c r="J2964" s="92"/>
      <c r="K2964" s="92"/>
      <c r="L2964" s="52" t="s">
        <v>73</v>
      </c>
      <c r="M2964" s="52" t="s">
        <v>3734</v>
      </c>
      <c r="N2964" s="52" t="s">
        <v>3735</v>
      </c>
      <c r="O2964" s="52" t="s">
        <v>3736</v>
      </c>
      <c r="P2964" s="52" t="s">
        <v>1035</v>
      </c>
      <c r="Q2964" s="52" t="s">
        <v>1036</v>
      </c>
      <c r="R2964" s="52">
        <v>1</v>
      </c>
      <c r="S2964" s="52" t="s">
        <v>3619</v>
      </c>
      <c r="T2964" s="78">
        <v>1223482.8899999999</v>
      </c>
      <c r="U2964" s="78">
        <v>1163686.92</v>
      </c>
      <c r="Z2964" s="52" t="s">
        <v>98</v>
      </c>
      <c r="AA2964" s="81">
        <v>6.5487073379771639E-8</v>
      </c>
      <c r="AX2964" s="52">
        <v>0.15620000000000001</v>
      </c>
      <c r="BN2964" s="52" t="s">
        <v>99</v>
      </c>
    </row>
    <row r="2965" spans="1:66" s="52" customFormat="1">
      <c r="A2965" s="52" t="s">
        <v>3678</v>
      </c>
      <c r="B2965" s="52" t="s">
        <v>3679</v>
      </c>
      <c r="C2965" s="54" t="s">
        <v>83</v>
      </c>
      <c r="D2965" s="52" t="s">
        <v>84</v>
      </c>
      <c r="E2965" s="52" t="s">
        <v>3680</v>
      </c>
      <c r="F2965" s="52" t="s">
        <v>3679</v>
      </c>
      <c r="G2965" s="92">
        <v>152.07425498456399</v>
      </c>
      <c r="H2965" s="92">
        <v>13532.1151049703</v>
      </c>
      <c r="I2965" s="92">
        <v>10614.782997922601</v>
      </c>
      <c r="J2965" s="92"/>
      <c r="K2965" s="92"/>
      <c r="L2965" s="52" t="s">
        <v>73</v>
      </c>
      <c r="M2965" s="52" t="s">
        <v>3734</v>
      </c>
      <c r="N2965" s="52" t="s">
        <v>3735</v>
      </c>
      <c r="O2965" s="52" t="s">
        <v>3736</v>
      </c>
      <c r="P2965" s="52" t="s">
        <v>1035</v>
      </c>
      <c r="Q2965" s="52" t="s">
        <v>1036</v>
      </c>
      <c r="R2965" s="52">
        <v>1</v>
      </c>
      <c r="S2965" s="52" t="s">
        <v>3619</v>
      </c>
      <c r="T2965" s="78">
        <v>1223482.8899999999</v>
      </c>
      <c r="U2965" s="78">
        <v>1163686.92</v>
      </c>
      <c r="Z2965" s="52" t="s">
        <v>87</v>
      </c>
      <c r="AA2965" s="81">
        <v>2.2815140958829561E-7</v>
      </c>
      <c r="AX2965" s="52">
        <v>0.15620000000000001</v>
      </c>
      <c r="BN2965" s="52" t="s">
        <v>99</v>
      </c>
    </row>
    <row r="2966" spans="1:66" s="52" customFormat="1">
      <c r="A2966" s="52" t="s">
        <v>3208</v>
      </c>
      <c r="B2966" s="52" t="s">
        <v>3209</v>
      </c>
      <c r="C2966" s="54" t="s">
        <v>83</v>
      </c>
      <c r="D2966" s="52" t="s">
        <v>1639</v>
      </c>
      <c r="E2966" s="52" t="s">
        <v>3210</v>
      </c>
      <c r="F2966" s="52" t="s">
        <v>3209</v>
      </c>
      <c r="G2966" s="92">
        <v>69.276353765196802</v>
      </c>
      <c r="H2966" s="92">
        <v>1859.9921617695099</v>
      </c>
      <c r="I2966" s="92">
        <v>1814.3477051105001</v>
      </c>
      <c r="J2966" s="92"/>
      <c r="K2966" s="92"/>
      <c r="L2966" s="52" t="s">
        <v>73</v>
      </c>
      <c r="M2966" s="52" t="s">
        <v>3734</v>
      </c>
      <c r="N2966" s="52" t="s">
        <v>3735</v>
      </c>
      <c r="O2966" s="52" t="s">
        <v>3736</v>
      </c>
      <c r="P2966" s="52" t="s">
        <v>1035</v>
      </c>
      <c r="Q2966" s="52" t="s">
        <v>1036</v>
      </c>
      <c r="R2966" s="52">
        <v>1</v>
      </c>
      <c r="S2966" s="52" t="s">
        <v>3619</v>
      </c>
      <c r="T2966" s="78">
        <v>1223482.8899999999</v>
      </c>
      <c r="U2966" s="78">
        <v>1163686.92</v>
      </c>
      <c r="Z2966" s="52" t="s">
        <v>98</v>
      </c>
      <c r="AA2966" s="81">
        <v>4.0301381967097118E-8</v>
      </c>
      <c r="AX2966" s="52">
        <v>0.15620000000000001</v>
      </c>
      <c r="BN2966" s="52" t="s">
        <v>99</v>
      </c>
    </row>
    <row r="2967" spans="1:66" s="52" customFormat="1">
      <c r="A2967" s="52" t="s">
        <v>1950</v>
      </c>
      <c r="B2967" s="52" t="s">
        <v>1951</v>
      </c>
      <c r="C2967" s="54" t="s">
        <v>83</v>
      </c>
      <c r="D2967" s="52" t="s">
        <v>1639</v>
      </c>
      <c r="E2967" s="52" t="s">
        <v>1952</v>
      </c>
      <c r="F2967" s="52" t="s">
        <v>1951</v>
      </c>
      <c r="G2967" s="92">
        <v>92.618423879630299</v>
      </c>
      <c r="H2967" s="92">
        <v>2326.15718971257</v>
      </c>
      <c r="I2967" s="92">
        <v>2398.8171784824199</v>
      </c>
      <c r="J2967" s="92"/>
      <c r="K2967" s="92"/>
      <c r="L2967" s="52" t="s">
        <v>73</v>
      </c>
      <c r="M2967" s="52" t="s">
        <v>3734</v>
      </c>
      <c r="N2967" s="52" t="s">
        <v>3735</v>
      </c>
      <c r="O2967" s="52" t="s">
        <v>3736</v>
      </c>
      <c r="P2967" s="52" t="s">
        <v>1035</v>
      </c>
      <c r="Q2967" s="52" t="s">
        <v>1036</v>
      </c>
      <c r="R2967" s="52">
        <v>1</v>
      </c>
      <c r="S2967" s="52" t="s">
        <v>3619</v>
      </c>
      <c r="T2967" s="78">
        <v>1223482.8899999999</v>
      </c>
      <c r="U2967" s="78">
        <v>1163686.92</v>
      </c>
      <c r="Z2967" s="52" t="s">
        <v>98</v>
      </c>
      <c r="AA2967" s="81">
        <v>2.3654533113958869E-7</v>
      </c>
      <c r="AX2967" s="52">
        <v>0.15620000000000001</v>
      </c>
      <c r="BN2967" s="52" t="s">
        <v>99</v>
      </c>
    </row>
    <row r="2968" spans="1:66" s="52" customFormat="1">
      <c r="A2968" s="52" t="s">
        <v>3681</v>
      </c>
      <c r="B2968" s="52" t="s">
        <v>3682</v>
      </c>
      <c r="C2968" s="54" t="s">
        <v>83</v>
      </c>
      <c r="D2968" s="52" t="s">
        <v>1639</v>
      </c>
      <c r="E2968" s="52" t="s">
        <v>3683</v>
      </c>
      <c r="F2968" s="52" t="s">
        <v>3682</v>
      </c>
      <c r="G2968" s="92">
        <v>106.167812543384</v>
      </c>
      <c r="H2968" s="92">
        <v>5831.4861214607399</v>
      </c>
      <c r="I2968" s="92">
        <v>5742.6169804716301</v>
      </c>
      <c r="J2968" s="92"/>
      <c r="K2968" s="92"/>
      <c r="L2968" s="52" t="s">
        <v>73</v>
      </c>
      <c r="M2968" s="52" t="s">
        <v>3734</v>
      </c>
      <c r="N2968" s="52" t="s">
        <v>3735</v>
      </c>
      <c r="O2968" s="52" t="s">
        <v>3736</v>
      </c>
      <c r="P2968" s="52" t="s">
        <v>1035</v>
      </c>
      <c r="Q2968" s="52" t="s">
        <v>1036</v>
      </c>
      <c r="R2968" s="52">
        <v>1</v>
      </c>
      <c r="S2968" s="52" t="s">
        <v>3619</v>
      </c>
      <c r="T2968" s="78">
        <v>1223482.8899999999</v>
      </c>
      <c r="U2968" s="78">
        <v>1163686.92</v>
      </c>
      <c r="Z2968" s="52" t="s">
        <v>98</v>
      </c>
      <c r="AA2968" s="81">
        <v>3.1415350112392752E-7</v>
      </c>
      <c r="AX2968" s="52">
        <v>0.15620000000000001</v>
      </c>
      <c r="BN2968" s="52" t="s">
        <v>99</v>
      </c>
    </row>
    <row r="2969" spans="1:66" s="52" customFormat="1">
      <c r="A2969" s="52" t="s">
        <v>3684</v>
      </c>
      <c r="B2969" s="52" t="s">
        <v>3685</v>
      </c>
      <c r="C2969" s="54" t="s">
        <v>83</v>
      </c>
      <c r="D2969" s="52" t="s">
        <v>1639</v>
      </c>
      <c r="E2969" s="52" t="s">
        <v>3686</v>
      </c>
      <c r="F2969" s="52" t="s">
        <v>3685</v>
      </c>
      <c r="G2969" s="92">
        <v>107.8828310537</v>
      </c>
      <c r="H2969" s="92">
        <v>3009.5544433190198</v>
      </c>
      <c r="I2969" s="92">
        <v>1883.6342301975999</v>
      </c>
      <c r="J2969" s="92"/>
      <c r="K2969" s="92"/>
      <c r="L2969" s="52" t="s">
        <v>73</v>
      </c>
      <c r="M2969" s="52" t="s">
        <v>3734</v>
      </c>
      <c r="N2969" s="52" t="s">
        <v>3735</v>
      </c>
      <c r="O2969" s="52" t="s">
        <v>3736</v>
      </c>
      <c r="P2969" s="52" t="s">
        <v>1035</v>
      </c>
      <c r="Q2969" s="52" t="s">
        <v>1036</v>
      </c>
      <c r="R2969" s="52">
        <v>1</v>
      </c>
      <c r="S2969" s="52" t="s">
        <v>3619</v>
      </c>
      <c r="T2969" s="78">
        <v>1223482.8899999999</v>
      </c>
      <c r="U2969" s="78">
        <v>1163686.92</v>
      </c>
      <c r="Z2969" s="52" t="s">
        <v>98</v>
      </c>
      <c r="AA2969" s="81">
        <v>5.3937755850115571E-7</v>
      </c>
      <c r="AX2969" s="52">
        <v>0.15620000000000001</v>
      </c>
      <c r="BN2969" s="52" t="s">
        <v>99</v>
      </c>
    </row>
    <row r="2970" spans="1:66" s="52" customFormat="1">
      <c r="A2970" s="52" t="s">
        <v>3687</v>
      </c>
      <c r="B2970" s="52" t="s">
        <v>3688</v>
      </c>
      <c r="C2970" s="54" t="s">
        <v>83</v>
      </c>
      <c r="D2970" s="52" t="s">
        <v>1639</v>
      </c>
      <c r="E2970" s="52" t="s">
        <v>3689</v>
      </c>
      <c r="F2970" s="52" t="s">
        <v>3688</v>
      </c>
      <c r="G2970" s="92">
        <v>351.54167300204398</v>
      </c>
      <c r="H2970" s="92">
        <v>8906.5926370606503</v>
      </c>
      <c r="I2970" s="92">
        <v>8380.7534843687208</v>
      </c>
      <c r="J2970" s="92"/>
      <c r="K2970" s="92"/>
      <c r="L2970" s="52" t="s">
        <v>73</v>
      </c>
      <c r="M2970" s="52" t="s">
        <v>3734</v>
      </c>
      <c r="N2970" s="52" t="s">
        <v>3735</v>
      </c>
      <c r="O2970" s="52" t="s">
        <v>3736</v>
      </c>
      <c r="P2970" s="52" t="s">
        <v>1035</v>
      </c>
      <c r="Q2970" s="52" t="s">
        <v>1036</v>
      </c>
      <c r="R2970" s="52">
        <v>1</v>
      </c>
      <c r="S2970" s="52" t="s">
        <v>3619</v>
      </c>
      <c r="T2970" s="78">
        <v>1223482.8899999999</v>
      </c>
      <c r="U2970" s="78">
        <v>1163686.92</v>
      </c>
      <c r="Z2970" s="52" t="s">
        <v>98</v>
      </c>
      <c r="AA2970" s="81">
        <v>8.8237802754239769E-7</v>
      </c>
      <c r="AX2970" s="52">
        <v>0.15620000000000001</v>
      </c>
      <c r="BN2970" s="52" t="s">
        <v>99</v>
      </c>
    </row>
    <row r="2971" spans="1:66" s="52" customFormat="1">
      <c r="A2971" s="52" t="s">
        <v>3690</v>
      </c>
      <c r="B2971" s="52" t="s">
        <v>3691</v>
      </c>
      <c r="C2971" s="54" t="s">
        <v>83</v>
      </c>
      <c r="D2971" s="52" t="s">
        <v>1639</v>
      </c>
      <c r="E2971" s="52" t="s">
        <v>3692</v>
      </c>
      <c r="F2971" s="52" t="s">
        <v>3691</v>
      </c>
      <c r="G2971" s="92">
        <v>32.481411180231099</v>
      </c>
      <c r="H2971" s="92">
        <v>1928.4241658912799</v>
      </c>
      <c r="I2971" s="92">
        <v>1823.8312377699699</v>
      </c>
      <c r="J2971" s="92"/>
      <c r="K2971" s="92"/>
      <c r="L2971" s="52" t="s">
        <v>73</v>
      </c>
      <c r="M2971" s="52" t="s">
        <v>3734</v>
      </c>
      <c r="N2971" s="52" t="s">
        <v>3735</v>
      </c>
      <c r="O2971" s="52" t="s">
        <v>3736</v>
      </c>
      <c r="P2971" s="52" t="s">
        <v>1035</v>
      </c>
      <c r="Q2971" s="52" t="s">
        <v>1036</v>
      </c>
      <c r="R2971" s="52">
        <v>1</v>
      </c>
      <c r="S2971" s="52" t="s">
        <v>3619</v>
      </c>
      <c r="T2971" s="78">
        <v>1223482.8899999999</v>
      </c>
      <c r="U2971" s="78">
        <v>1163686.92</v>
      </c>
      <c r="Z2971" s="52" t="s">
        <v>98</v>
      </c>
      <c r="AA2971" s="81">
        <v>7.8869035074134465E-8</v>
      </c>
      <c r="AX2971" s="52">
        <v>0.15620000000000001</v>
      </c>
      <c r="BN2971" s="52" t="s">
        <v>99</v>
      </c>
    </row>
    <row r="2972" spans="1:66" s="52" customFormat="1">
      <c r="A2972" s="52" t="s">
        <v>3693</v>
      </c>
      <c r="B2972" s="52" t="s">
        <v>3694</v>
      </c>
      <c r="C2972" s="54" t="s">
        <v>83</v>
      </c>
      <c r="D2972" s="52" t="s">
        <v>1639</v>
      </c>
      <c r="E2972" s="52" t="s">
        <v>3695</v>
      </c>
      <c r="F2972" s="52" t="s">
        <v>3694</v>
      </c>
      <c r="G2972" s="92">
        <v>25.263113575664299</v>
      </c>
      <c r="H2972" s="92">
        <v>2011.5961787242099</v>
      </c>
      <c r="I2972" s="92">
        <v>1986.4386204544801</v>
      </c>
      <c r="J2972" s="92"/>
      <c r="K2972" s="92"/>
      <c r="L2972" s="52" t="s">
        <v>73</v>
      </c>
      <c r="M2972" s="52" t="s">
        <v>3734</v>
      </c>
      <c r="N2972" s="52" t="s">
        <v>3735</v>
      </c>
      <c r="O2972" s="52" t="s">
        <v>3736</v>
      </c>
      <c r="P2972" s="52" t="s">
        <v>1035</v>
      </c>
      <c r="Q2972" s="52" t="s">
        <v>1036</v>
      </c>
      <c r="R2972" s="52">
        <v>1</v>
      </c>
      <c r="S2972" s="52" t="s">
        <v>3619</v>
      </c>
      <c r="T2972" s="78">
        <v>1223482.8899999999</v>
      </c>
      <c r="U2972" s="78">
        <v>1163686.92</v>
      </c>
      <c r="Z2972" s="52" t="s">
        <v>98</v>
      </c>
      <c r="AA2972" s="81">
        <v>6.3156205034034898E-8</v>
      </c>
      <c r="AX2972" s="52">
        <v>0.15620000000000001</v>
      </c>
      <c r="BN2972" s="52" t="s">
        <v>99</v>
      </c>
    </row>
    <row r="2973" spans="1:66" s="52" customFormat="1">
      <c r="A2973" s="52" t="s">
        <v>2830</v>
      </c>
      <c r="B2973" s="52" t="s">
        <v>2831</v>
      </c>
      <c r="C2973" s="54" t="s">
        <v>83</v>
      </c>
      <c r="D2973" s="52" t="s">
        <v>1648</v>
      </c>
      <c r="E2973" s="52" t="s">
        <v>2832</v>
      </c>
      <c r="F2973" s="52" t="s">
        <v>2831</v>
      </c>
      <c r="G2973" s="92">
        <v>112.06829289435299</v>
      </c>
      <c r="H2973" s="92">
        <v>2470.1866343840802</v>
      </c>
      <c r="I2973" s="92">
        <v>1945.50556464596</v>
      </c>
      <c r="J2973" s="92"/>
      <c r="K2973" s="92"/>
      <c r="L2973" s="52" t="s">
        <v>73</v>
      </c>
      <c r="M2973" s="52" t="s">
        <v>3734</v>
      </c>
      <c r="N2973" s="52" t="s">
        <v>3735</v>
      </c>
      <c r="O2973" s="52" t="s">
        <v>3736</v>
      </c>
      <c r="P2973" s="52" t="s">
        <v>1035</v>
      </c>
      <c r="Q2973" s="52" t="s">
        <v>1036</v>
      </c>
      <c r="R2973" s="52">
        <v>1</v>
      </c>
      <c r="S2973" s="52" t="s">
        <v>3619</v>
      </c>
      <c r="T2973" s="78">
        <v>1223482.8899999999</v>
      </c>
      <c r="U2973" s="78">
        <v>1163686.92</v>
      </c>
      <c r="Z2973" s="52" t="s">
        <v>98</v>
      </c>
      <c r="AA2973" s="81">
        <v>2.4974148764856318E-7</v>
      </c>
      <c r="AX2973" s="52">
        <v>0.15620000000000001</v>
      </c>
      <c r="BN2973" s="52" t="s">
        <v>99</v>
      </c>
    </row>
    <row r="2974" spans="1:66" s="52" customFormat="1">
      <c r="A2974" s="52" t="s">
        <v>3696</v>
      </c>
      <c r="B2974" s="52" t="s">
        <v>3697</v>
      </c>
      <c r="C2974" s="54" t="s">
        <v>83</v>
      </c>
      <c r="D2974" s="52" t="s">
        <v>1648</v>
      </c>
      <c r="E2974" s="52" t="s">
        <v>3698</v>
      </c>
      <c r="F2974" s="52" t="s">
        <v>3697</v>
      </c>
      <c r="G2974" s="92">
        <v>55.610032021194499</v>
      </c>
      <c r="H2974" s="92">
        <v>4254.698585657</v>
      </c>
      <c r="I2974" s="92">
        <v>2104.2836116819999</v>
      </c>
      <c r="J2974" s="92"/>
      <c r="K2974" s="92"/>
      <c r="L2974" s="52" t="s">
        <v>73</v>
      </c>
      <c r="M2974" s="52" t="s">
        <v>3734</v>
      </c>
      <c r="N2974" s="52" t="s">
        <v>3735</v>
      </c>
      <c r="O2974" s="52" t="s">
        <v>3736</v>
      </c>
      <c r="P2974" s="52" t="s">
        <v>1035</v>
      </c>
      <c r="Q2974" s="52" t="s">
        <v>1036</v>
      </c>
      <c r="R2974" s="52">
        <v>1</v>
      </c>
      <c r="S2974" s="52" t="s">
        <v>3619</v>
      </c>
      <c r="T2974" s="78">
        <v>1223482.8899999999</v>
      </c>
      <c r="U2974" s="78">
        <v>1163686.92</v>
      </c>
      <c r="Z2974" s="52" t="s">
        <v>98</v>
      </c>
      <c r="AA2974" s="81">
        <v>1.060677468694288E-6</v>
      </c>
      <c r="AX2974" s="52">
        <v>0.15620000000000001</v>
      </c>
      <c r="BN2974" s="52" t="s">
        <v>99</v>
      </c>
    </row>
    <row r="2975" spans="1:66" s="52" customFormat="1">
      <c r="A2975" s="52" t="s">
        <v>3699</v>
      </c>
      <c r="B2975" s="52" t="s">
        <v>3700</v>
      </c>
      <c r="C2975" s="54" t="s">
        <v>83</v>
      </c>
      <c r="D2975" s="52" t="s">
        <v>1648</v>
      </c>
      <c r="E2975" s="52" t="s">
        <v>3701</v>
      </c>
      <c r="F2975" s="52" t="s">
        <v>3700</v>
      </c>
      <c r="G2975" s="92">
        <v>7.2888286688438502</v>
      </c>
      <c r="H2975" s="92">
        <v>5832.9264214757004</v>
      </c>
      <c r="I2975" s="92">
        <v>4331.0948833137099</v>
      </c>
      <c r="J2975" s="92"/>
      <c r="K2975" s="92"/>
      <c r="L2975" s="52" t="s">
        <v>73</v>
      </c>
      <c r="M2975" s="52" t="s">
        <v>3734</v>
      </c>
      <c r="N2975" s="52" t="s">
        <v>3735</v>
      </c>
      <c r="O2975" s="52" t="s">
        <v>3736</v>
      </c>
      <c r="P2975" s="52" t="s">
        <v>1035</v>
      </c>
      <c r="Q2975" s="52" t="s">
        <v>1036</v>
      </c>
      <c r="R2975" s="52">
        <v>1</v>
      </c>
      <c r="S2975" s="52" t="s">
        <v>3619</v>
      </c>
      <c r="T2975" s="78">
        <v>1223482.8899999999</v>
      </c>
      <c r="U2975" s="78">
        <v>1163686.92</v>
      </c>
      <c r="Z2975" s="52" t="s">
        <v>87</v>
      </c>
      <c r="AA2975" s="81">
        <v>1.091038955578275E-7</v>
      </c>
      <c r="AX2975" s="52">
        <v>0.15620000000000001</v>
      </c>
      <c r="BN2975" s="52" t="s">
        <v>99</v>
      </c>
    </row>
    <row r="2976" spans="1:66" s="52" customFormat="1">
      <c r="A2976" s="52" t="s">
        <v>3702</v>
      </c>
      <c r="B2976" s="52" t="s">
        <v>3703</v>
      </c>
      <c r="C2976" s="54" t="s">
        <v>83</v>
      </c>
      <c r="D2976" s="52" t="s">
        <v>1648</v>
      </c>
      <c r="E2976" s="52" t="s">
        <v>3704</v>
      </c>
      <c r="F2976" s="52" t="s">
        <v>3703</v>
      </c>
      <c r="G2976" s="92">
        <v>46.5059564875354</v>
      </c>
      <c r="H2976" s="92">
        <v>3066.52906582592</v>
      </c>
      <c r="I2976" s="92">
        <v>3892.5485580067102</v>
      </c>
      <c r="J2976" s="92"/>
      <c r="K2976" s="92"/>
      <c r="L2976" s="52" t="s">
        <v>73</v>
      </c>
      <c r="M2976" s="52" t="s">
        <v>3734</v>
      </c>
      <c r="N2976" s="52" t="s">
        <v>3735</v>
      </c>
      <c r="O2976" s="52" t="s">
        <v>3736</v>
      </c>
      <c r="P2976" s="52" t="s">
        <v>1035</v>
      </c>
      <c r="Q2976" s="52" t="s">
        <v>1036</v>
      </c>
      <c r="R2976" s="52">
        <v>1</v>
      </c>
      <c r="S2976" s="52" t="s">
        <v>3619</v>
      </c>
      <c r="T2976" s="78">
        <v>1223482.8899999999</v>
      </c>
      <c r="U2976" s="78">
        <v>1163686.92</v>
      </c>
      <c r="Z2976" s="52" t="s">
        <v>98</v>
      </c>
      <c r="AA2976" s="81">
        <v>2.8733737544151861E-7</v>
      </c>
      <c r="AX2976" s="52">
        <v>0.15620000000000001</v>
      </c>
      <c r="BN2976" s="52" t="s">
        <v>99</v>
      </c>
    </row>
    <row r="2977" spans="1:66" s="52" customFormat="1">
      <c r="A2977" s="52" t="s">
        <v>3705</v>
      </c>
      <c r="B2977" s="52" t="s">
        <v>3706</v>
      </c>
      <c r="C2977" s="54" t="s">
        <v>83</v>
      </c>
      <c r="D2977" s="52" t="s">
        <v>1648</v>
      </c>
      <c r="E2977" s="52" t="s">
        <v>3707</v>
      </c>
      <c r="F2977" s="52" t="s">
        <v>3706</v>
      </c>
      <c r="G2977" s="92">
        <v>101.046886060741</v>
      </c>
      <c r="H2977" s="92">
        <v>7605.3578491808603</v>
      </c>
      <c r="I2977" s="92">
        <v>7543.1500444342801</v>
      </c>
      <c r="J2977" s="92"/>
      <c r="K2977" s="92"/>
      <c r="L2977" s="52" t="s">
        <v>73</v>
      </c>
      <c r="M2977" s="52" t="s">
        <v>3734</v>
      </c>
      <c r="N2977" s="52" t="s">
        <v>3735</v>
      </c>
      <c r="O2977" s="52" t="s">
        <v>3736</v>
      </c>
      <c r="P2977" s="52" t="s">
        <v>1035</v>
      </c>
      <c r="Q2977" s="52" t="s">
        <v>1036</v>
      </c>
      <c r="R2977" s="52">
        <v>1</v>
      </c>
      <c r="S2977" s="52" t="s">
        <v>3619</v>
      </c>
      <c r="T2977" s="78">
        <v>1223482.8899999999</v>
      </c>
      <c r="U2977" s="78">
        <v>1163686.92</v>
      </c>
      <c r="Z2977" s="52" t="s">
        <v>98</v>
      </c>
      <c r="AA2977" s="81">
        <v>2.0338608732031529E-7</v>
      </c>
      <c r="AX2977" s="52">
        <v>0.15620000000000001</v>
      </c>
      <c r="BN2977" s="52" t="s">
        <v>99</v>
      </c>
    </row>
    <row r="2978" spans="1:66" s="52" customFormat="1">
      <c r="A2978" s="52" t="s">
        <v>2900</v>
      </c>
      <c r="B2978" s="52" t="s">
        <v>2901</v>
      </c>
      <c r="C2978" s="54" t="s">
        <v>83</v>
      </c>
      <c r="D2978" s="52" t="s">
        <v>1648</v>
      </c>
      <c r="E2978" s="52" t="s">
        <v>2902</v>
      </c>
      <c r="F2978" s="52" t="s">
        <v>2901</v>
      </c>
      <c r="G2978" s="92">
        <v>27.9265892924432</v>
      </c>
      <c r="H2978" s="92">
        <v>141.30854181976301</v>
      </c>
      <c r="I2978" s="92">
        <v>141.30854181976301</v>
      </c>
      <c r="J2978" s="92"/>
      <c r="K2978" s="92"/>
      <c r="L2978" s="52" t="s">
        <v>73</v>
      </c>
      <c r="M2978" s="52" t="s">
        <v>3734</v>
      </c>
      <c r="N2978" s="52" t="s">
        <v>3735</v>
      </c>
      <c r="O2978" s="52" t="s">
        <v>3736</v>
      </c>
      <c r="P2978" s="52" t="s">
        <v>1035</v>
      </c>
      <c r="Q2978" s="52" t="s">
        <v>1036</v>
      </c>
      <c r="R2978" s="52">
        <v>1</v>
      </c>
      <c r="S2978" s="52" t="s">
        <v>3619</v>
      </c>
      <c r="T2978" s="78">
        <v>1223482.8899999999</v>
      </c>
      <c r="U2978" s="78">
        <v>1163686.92</v>
      </c>
      <c r="Z2978" s="52" t="s">
        <v>98</v>
      </c>
      <c r="AA2978" s="81">
        <v>2.482363492661618E-8</v>
      </c>
      <c r="AX2978" s="52">
        <v>0.15620000000000001</v>
      </c>
      <c r="BN2978" s="52" t="s">
        <v>99</v>
      </c>
    </row>
    <row r="2979" spans="1:66" s="52" customFormat="1">
      <c r="A2979" s="52" t="s">
        <v>1922</v>
      </c>
      <c r="B2979" s="52" t="s">
        <v>1923</v>
      </c>
      <c r="C2979" s="54" t="s">
        <v>83</v>
      </c>
      <c r="D2979" s="52" t="s">
        <v>1648</v>
      </c>
      <c r="E2979" s="52" t="s">
        <v>1924</v>
      </c>
      <c r="F2979" s="52" t="s">
        <v>1923</v>
      </c>
      <c r="G2979" s="92">
        <v>3.7103051971018202</v>
      </c>
      <c r="H2979" s="92">
        <v>507.05030823593501</v>
      </c>
      <c r="I2979" s="92">
        <v>507.05030823593501</v>
      </c>
      <c r="J2979" s="92"/>
      <c r="K2979" s="92"/>
      <c r="L2979" s="52" t="s">
        <v>73</v>
      </c>
      <c r="M2979" s="52" t="s">
        <v>3734</v>
      </c>
      <c r="N2979" s="52" t="s">
        <v>3735</v>
      </c>
      <c r="O2979" s="52" t="s">
        <v>3736</v>
      </c>
      <c r="P2979" s="52" t="s">
        <v>1035</v>
      </c>
      <c r="Q2979" s="52" t="s">
        <v>1036</v>
      </c>
      <c r="R2979" s="52">
        <v>1</v>
      </c>
      <c r="S2979" s="52" t="s">
        <v>3619</v>
      </c>
      <c r="T2979" s="78">
        <v>1223482.8899999999</v>
      </c>
      <c r="U2979" s="78">
        <v>1163686.92</v>
      </c>
      <c r="Z2979" s="52" t="s">
        <v>98</v>
      </c>
      <c r="AA2979" s="81">
        <v>3.4784100352798197E-8</v>
      </c>
      <c r="AX2979" s="52">
        <v>0.15620000000000001</v>
      </c>
      <c r="BN2979" s="52" t="s">
        <v>99</v>
      </c>
    </row>
    <row r="2980" spans="1:66" s="52" customFormat="1">
      <c r="A2980" s="52" t="s">
        <v>3225</v>
      </c>
      <c r="B2980" s="52" t="s">
        <v>3215</v>
      </c>
      <c r="C2980" s="54" t="s">
        <v>83</v>
      </c>
      <c r="D2980" s="52" t="s">
        <v>84</v>
      </c>
      <c r="E2980" s="52" t="s">
        <v>3226</v>
      </c>
      <c r="F2980" s="52" t="s">
        <v>3215</v>
      </c>
      <c r="G2980" s="92">
        <v>15.5910773665109</v>
      </c>
      <c r="H2980" s="92">
        <v>168.38363555831799</v>
      </c>
      <c r="I2980" s="92">
        <v>282.97805420217298</v>
      </c>
      <c r="J2980" s="92"/>
      <c r="K2980" s="92"/>
      <c r="L2980" s="52" t="s">
        <v>73</v>
      </c>
      <c r="M2980" s="52" t="s">
        <v>3734</v>
      </c>
      <c r="N2980" s="52" t="s">
        <v>3735</v>
      </c>
      <c r="O2980" s="52" t="s">
        <v>3736</v>
      </c>
      <c r="P2980" s="52" t="s">
        <v>1035</v>
      </c>
      <c r="Q2980" s="52" t="s">
        <v>1036</v>
      </c>
      <c r="R2980" s="52">
        <v>1</v>
      </c>
      <c r="S2980" s="52" t="s">
        <v>3619</v>
      </c>
      <c r="T2980" s="78">
        <v>1223482.8899999999</v>
      </c>
      <c r="U2980" s="78">
        <v>1163686.92</v>
      </c>
      <c r="Z2980" s="52" t="s">
        <v>98</v>
      </c>
      <c r="AA2980" s="81">
        <v>3.272861038538137E-10</v>
      </c>
      <c r="AX2980" s="52">
        <v>0.15620000000000001</v>
      </c>
      <c r="BN2980" s="52" t="s">
        <v>99</v>
      </c>
    </row>
    <row r="2981" spans="1:66" s="52" customFormat="1">
      <c r="A2981" s="52" t="s">
        <v>2909</v>
      </c>
      <c r="B2981" s="52" t="s">
        <v>2910</v>
      </c>
      <c r="C2981" s="54" t="s">
        <v>83</v>
      </c>
      <c r="D2981" s="52" t="s">
        <v>1639</v>
      </c>
      <c r="E2981" s="52" t="s">
        <v>2911</v>
      </c>
      <c r="F2981" s="52" t="s">
        <v>2910</v>
      </c>
      <c r="G2981" s="92">
        <v>0.63849173977139895</v>
      </c>
      <c r="H2981" s="92">
        <v>35.480985979096701</v>
      </c>
      <c r="I2981" s="92">
        <v>17.111578625873499</v>
      </c>
      <c r="J2981" s="92"/>
      <c r="K2981" s="92"/>
      <c r="L2981" s="52" t="s">
        <v>73</v>
      </c>
      <c r="M2981" s="52" t="s">
        <v>3734</v>
      </c>
      <c r="N2981" s="52" t="s">
        <v>3735</v>
      </c>
      <c r="O2981" s="52" t="s">
        <v>3736</v>
      </c>
      <c r="P2981" s="52" t="s">
        <v>1035</v>
      </c>
      <c r="Q2981" s="52" t="s">
        <v>1036</v>
      </c>
      <c r="R2981" s="52">
        <v>1</v>
      </c>
      <c r="S2981" s="52" t="s">
        <v>3619</v>
      </c>
      <c r="T2981" s="78">
        <v>1223482.8899999999</v>
      </c>
      <c r="U2981" s="78">
        <v>1163686.92</v>
      </c>
      <c r="Z2981" s="52" t="s">
        <v>98</v>
      </c>
      <c r="AA2981" s="81">
        <v>3.2960816895936371E-9</v>
      </c>
      <c r="AX2981" s="52">
        <v>0.15620000000000001</v>
      </c>
      <c r="BN2981" s="52" t="s">
        <v>99</v>
      </c>
    </row>
    <row r="2982" spans="1:66" s="52" customFormat="1">
      <c r="A2982" s="52" t="s">
        <v>1980</v>
      </c>
      <c r="B2982" s="52" t="s">
        <v>1981</v>
      </c>
      <c r="C2982" s="54" t="s">
        <v>83</v>
      </c>
      <c r="D2982" s="52" t="s">
        <v>1639</v>
      </c>
      <c r="E2982" s="52" t="s">
        <v>1982</v>
      </c>
      <c r="F2982" s="52" t="s">
        <v>1981</v>
      </c>
      <c r="G2982" s="92">
        <v>0.33595059563553298</v>
      </c>
      <c r="H2982" s="92">
        <v>26.741667412588399</v>
      </c>
      <c r="I2982" s="92">
        <v>19.740456999543898</v>
      </c>
      <c r="J2982" s="92"/>
      <c r="K2982" s="92"/>
      <c r="L2982" s="52" t="s">
        <v>73</v>
      </c>
      <c r="M2982" s="52" t="s">
        <v>3734</v>
      </c>
      <c r="N2982" s="52" t="s">
        <v>3735</v>
      </c>
      <c r="O2982" s="52" t="s">
        <v>3736</v>
      </c>
      <c r="P2982" s="52" t="s">
        <v>1035</v>
      </c>
      <c r="Q2982" s="52" t="s">
        <v>1036</v>
      </c>
      <c r="R2982" s="52">
        <v>1</v>
      </c>
      <c r="S2982" s="52" t="s">
        <v>3619</v>
      </c>
      <c r="T2982" s="78">
        <v>1223482.8899999999</v>
      </c>
      <c r="U2982" s="78">
        <v>1163686.92</v>
      </c>
      <c r="Z2982" s="52" t="s">
        <v>98</v>
      </c>
      <c r="AA2982" s="81">
        <v>3.1058606588620599E-9</v>
      </c>
      <c r="AX2982" s="52">
        <v>0.15620000000000001</v>
      </c>
      <c r="BN2982" s="52" t="s">
        <v>99</v>
      </c>
    </row>
    <row r="2983" spans="1:66" s="52" customFormat="1">
      <c r="A2983" s="52" t="s">
        <v>1986</v>
      </c>
      <c r="B2983" s="52" t="s">
        <v>1987</v>
      </c>
      <c r="C2983" s="54" t="s">
        <v>83</v>
      </c>
      <c r="D2983" s="52" t="s">
        <v>1639</v>
      </c>
      <c r="E2983" s="52" t="s">
        <v>1988</v>
      </c>
      <c r="F2983" s="52" t="s">
        <v>1987</v>
      </c>
      <c r="G2983" s="92">
        <v>0.56424851421658495</v>
      </c>
      <c r="H2983" s="92">
        <v>15.6917511803632</v>
      </c>
      <c r="I2983" s="92">
        <v>11.6799442442833</v>
      </c>
      <c r="J2983" s="92"/>
      <c r="K2983" s="92"/>
      <c r="L2983" s="52" t="s">
        <v>73</v>
      </c>
      <c r="M2983" s="52" t="s">
        <v>3734</v>
      </c>
      <c r="N2983" s="52" t="s">
        <v>3735</v>
      </c>
      <c r="O2983" s="52" t="s">
        <v>3736</v>
      </c>
      <c r="P2983" s="52" t="s">
        <v>1035</v>
      </c>
      <c r="Q2983" s="52" t="s">
        <v>1036</v>
      </c>
      <c r="R2983" s="52">
        <v>1</v>
      </c>
      <c r="S2983" s="52" t="s">
        <v>3619</v>
      </c>
      <c r="T2983" s="78">
        <v>1223482.8899999999</v>
      </c>
      <c r="U2983" s="78">
        <v>1163686.92</v>
      </c>
      <c r="Z2983" s="52" t="s">
        <v>98</v>
      </c>
      <c r="AA2983" s="81">
        <v>2.8212425710829252E-9</v>
      </c>
      <c r="AX2983" s="52">
        <v>0.15620000000000001</v>
      </c>
      <c r="BN2983" s="52" t="s">
        <v>99</v>
      </c>
    </row>
    <row r="2984" spans="1:66" s="52" customFormat="1">
      <c r="A2984" s="52" t="s">
        <v>1989</v>
      </c>
      <c r="B2984" s="52" t="s">
        <v>1990</v>
      </c>
      <c r="C2984" s="54" t="s">
        <v>83</v>
      </c>
      <c r="D2984" s="52" t="s">
        <v>1639</v>
      </c>
      <c r="E2984" s="52" t="s">
        <v>1991</v>
      </c>
      <c r="F2984" s="52" t="s">
        <v>1990</v>
      </c>
      <c r="G2984" s="92">
        <v>0.28583641838603302</v>
      </c>
      <c r="H2984" s="92">
        <v>7.6918580187681602</v>
      </c>
      <c r="I2984" s="92">
        <v>13.1513336099414</v>
      </c>
      <c r="J2984" s="92"/>
      <c r="K2984" s="92"/>
      <c r="L2984" s="52" t="s">
        <v>73</v>
      </c>
      <c r="M2984" s="52" t="s">
        <v>3734</v>
      </c>
      <c r="N2984" s="52" t="s">
        <v>3735</v>
      </c>
      <c r="O2984" s="52" t="s">
        <v>3736</v>
      </c>
      <c r="P2984" s="52" t="s">
        <v>1035</v>
      </c>
      <c r="Q2984" s="52" t="s">
        <v>1036</v>
      </c>
      <c r="R2984" s="52">
        <v>1</v>
      </c>
      <c r="S2984" s="52" t="s">
        <v>3619</v>
      </c>
      <c r="T2984" s="78">
        <v>1223482.8899999999</v>
      </c>
      <c r="U2984" s="78">
        <v>1163686.92</v>
      </c>
      <c r="Z2984" s="52" t="s">
        <v>98</v>
      </c>
      <c r="AA2984" s="81">
        <v>2.1276867621301631E-9</v>
      </c>
      <c r="AX2984" s="52">
        <v>0.15620000000000001</v>
      </c>
      <c r="BN2984" s="52" t="s">
        <v>99</v>
      </c>
    </row>
    <row r="2985" spans="1:66" s="52" customFormat="1">
      <c r="A2985" s="52" t="s">
        <v>1998</v>
      </c>
      <c r="B2985" s="52" t="s">
        <v>1999</v>
      </c>
      <c r="C2985" s="54" t="s">
        <v>83</v>
      </c>
      <c r="D2985" s="52" t="s">
        <v>1639</v>
      </c>
      <c r="E2985" s="52" t="s">
        <v>2000</v>
      </c>
      <c r="F2985" s="52" t="s">
        <v>1999</v>
      </c>
      <c r="G2985" s="92">
        <v>0.24871480560862599</v>
      </c>
      <c r="H2985" s="92">
        <v>2.6065311627784098</v>
      </c>
      <c r="I2985" s="92">
        <v>6.0586926646261396</v>
      </c>
      <c r="J2985" s="92"/>
      <c r="K2985" s="92"/>
      <c r="L2985" s="52" t="s">
        <v>73</v>
      </c>
      <c r="M2985" s="52" t="s">
        <v>3734</v>
      </c>
      <c r="N2985" s="52" t="s">
        <v>3735</v>
      </c>
      <c r="O2985" s="52" t="s">
        <v>3736</v>
      </c>
      <c r="P2985" s="52" t="s">
        <v>1035</v>
      </c>
      <c r="Q2985" s="52" t="s">
        <v>1036</v>
      </c>
      <c r="R2985" s="52">
        <v>1</v>
      </c>
      <c r="S2985" s="52" t="s">
        <v>3619</v>
      </c>
      <c r="T2985" s="78">
        <v>1223482.8899999999</v>
      </c>
      <c r="U2985" s="78">
        <v>1163686.92</v>
      </c>
      <c r="Z2985" s="52" t="s">
        <v>98</v>
      </c>
      <c r="AA2985" s="81">
        <v>1.5544675350539129E-9</v>
      </c>
      <c r="AX2985" s="52">
        <v>0.15620000000000001</v>
      </c>
      <c r="BN2985" s="52" t="s">
        <v>99</v>
      </c>
    </row>
    <row r="2986" spans="1:66" s="52" customFormat="1">
      <c r="A2986" s="52" t="s">
        <v>2001</v>
      </c>
      <c r="B2986" s="52" t="s">
        <v>2002</v>
      </c>
      <c r="C2986" s="54" t="s">
        <v>83</v>
      </c>
      <c r="D2986" s="52" t="s">
        <v>1639</v>
      </c>
      <c r="E2986" s="52" t="s">
        <v>2003</v>
      </c>
      <c r="F2986" s="52" t="s">
        <v>2002</v>
      </c>
      <c r="G2986" s="92">
        <v>0.34337491819101401</v>
      </c>
      <c r="H2986" s="92">
        <v>16.069946171339499</v>
      </c>
      <c r="I2986" s="92">
        <v>17.354168365373901</v>
      </c>
      <c r="J2986" s="92"/>
      <c r="K2986" s="92"/>
      <c r="L2986" s="52" t="s">
        <v>73</v>
      </c>
      <c r="M2986" s="52" t="s">
        <v>3734</v>
      </c>
      <c r="N2986" s="52" t="s">
        <v>3735</v>
      </c>
      <c r="O2986" s="52" t="s">
        <v>3736</v>
      </c>
      <c r="P2986" s="52" t="s">
        <v>1035</v>
      </c>
      <c r="Q2986" s="52" t="s">
        <v>1036</v>
      </c>
      <c r="R2986" s="52">
        <v>1</v>
      </c>
      <c r="S2986" s="52" t="s">
        <v>3619</v>
      </c>
      <c r="T2986" s="78">
        <v>1223482.8899999999</v>
      </c>
      <c r="U2986" s="78">
        <v>1163686.92</v>
      </c>
      <c r="Z2986" s="52" t="s">
        <v>98</v>
      </c>
      <c r="AA2986" s="81">
        <v>3.721684767301994E-9</v>
      </c>
      <c r="AX2986" s="52">
        <v>0.15620000000000001</v>
      </c>
      <c r="BN2986" s="52" t="s">
        <v>99</v>
      </c>
    </row>
    <row r="2987" spans="1:66" s="52" customFormat="1">
      <c r="A2987" s="52" t="s">
        <v>2457</v>
      </c>
      <c r="B2987" s="52" t="s">
        <v>2458</v>
      </c>
      <c r="C2987" s="54" t="s">
        <v>83</v>
      </c>
      <c r="D2987" s="52" t="s">
        <v>1639</v>
      </c>
      <c r="E2987" s="52" t="s">
        <v>2459</v>
      </c>
      <c r="F2987" s="52" t="s">
        <v>2458</v>
      </c>
      <c r="G2987" s="92">
        <v>1.0115639481843399</v>
      </c>
      <c r="H2987" s="92">
        <v>37.660525790902902</v>
      </c>
      <c r="I2987" s="92">
        <v>22.962501623784501</v>
      </c>
      <c r="J2987" s="92"/>
      <c r="K2987" s="92"/>
      <c r="L2987" s="52" t="s">
        <v>73</v>
      </c>
      <c r="M2987" s="52" t="s">
        <v>3734</v>
      </c>
      <c r="N2987" s="52" t="s">
        <v>3735</v>
      </c>
      <c r="O2987" s="52" t="s">
        <v>3736</v>
      </c>
      <c r="P2987" s="52" t="s">
        <v>1035</v>
      </c>
      <c r="Q2987" s="52" t="s">
        <v>1036</v>
      </c>
      <c r="R2987" s="52">
        <v>1</v>
      </c>
      <c r="S2987" s="52" t="s">
        <v>3619</v>
      </c>
      <c r="T2987" s="78">
        <v>1223482.8899999999</v>
      </c>
      <c r="U2987" s="78">
        <v>1163686.92</v>
      </c>
      <c r="Z2987" s="52" t="s">
        <v>98</v>
      </c>
      <c r="AA2987" s="81">
        <v>4.3303251206521397E-9</v>
      </c>
      <c r="AX2987" s="52">
        <v>0.15620000000000001</v>
      </c>
      <c r="BN2987" s="52" t="s">
        <v>99</v>
      </c>
    </row>
    <row r="2988" spans="1:66" s="52" customFormat="1">
      <c r="A2988" s="52" t="s">
        <v>2930</v>
      </c>
      <c r="B2988" s="52" t="s">
        <v>2931</v>
      </c>
      <c r="C2988" s="54" t="s">
        <v>83</v>
      </c>
      <c r="D2988" s="52" t="s">
        <v>1639</v>
      </c>
      <c r="E2988" s="52" t="s">
        <v>2932</v>
      </c>
      <c r="F2988" s="52" t="s">
        <v>2931</v>
      </c>
      <c r="G2988" s="92">
        <v>0.47144448227306801</v>
      </c>
      <c r="H2988" s="92">
        <v>5.8317682457178499</v>
      </c>
      <c r="I2988" s="92">
        <v>7.7552617333919702</v>
      </c>
      <c r="J2988" s="92"/>
      <c r="K2988" s="92"/>
      <c r="L2988" s="52" t="s">
        <v>73</v>
      </c>
      <c r="M2988" s="52" t="s">
        <v>3734</v>
      </c>
      <c r="N2988" s="52" t="s">
        <v>3735</v>
      </c>
      <c r="O2988" s="52" t="s">
        <v>3736</v>
      </c>
      <c r="P2988" s="52" t="s">
        <v>1035</v>
      </c>
      <c r="Q2988" s="52" t="s">
        <v>1036</v>
      </c>
      <c r="R2988" s="52">
        <v>1</v>
      </c>
      <c r="S2988" s="52" t="s">
        <v>3619</v>
      </c>
      <c r="T2988" s="78">
        <v>1223482.8899999999</v>
      </c>
      <c r="U2988" s="78">
        <v>1163686.92</v>
      </c>
      <c r="Z2988" s="52" t="s">
        <v>98</v>
      </c>
      <c r="AA2988" s="81">
        <v>2.282961110870392E-9</v>
      </c>
      <c r="AX2988" s="52">
        <v>0.15620000000000001</v>
      </c>
      <c r="BN2988" s="52" t="s">
        <v>99</v>
      </c>
    </row>
    <row r="2989" spans="1:66" s="52" customFormat="1">
      <c r="A2989" s="52" t="s">
        <v>2016</v>
      </c>
      <c r="B2989" s="52" t="s">
        <v>2017</v>
      </c>
      <c r="C2989" s="54" t="s">
        <v>83</v>
      </c>
      <c r="D2989" s="52" t="s">
        <v>1639</v>
      </c>
      <c r="E2989" s="52" t="s">
        <v>2018</v>
      </c>
      <c r="F2989" s="52" t="s">
        <v>2017</v>
      </c>
      <c r="G2989" s="92">
        <v>0.23015399921992299</v>
      </c>
      <c r="H2989" s="92">
        <v>6.0231301595853797</v>
      </c>
      <c r="I2989" s="92">
        <v>6.5202627979004202</v>
      </c>
      <c r="J2989" s="92"/>
      <c r="K2989" s="92"/>
      <c r="L2989" s="52" t="s">
        <v>73</v>
      </c>
      <c r="M2989" s="52" t="s">
        <v>3734</v>
      </c>
      <c r="N2989" s="52" t="s">
        <v>3735</v>
      </c>
      <c r="O2989" s="52" t="s">
        <v>3736</v>
      </c>
      <c r="P2989" s="52" t="s">
        <v>1035</v>
      </c>
      <c r="Q2989" s="52" t="s">
        <v>1036</v>
      </c>
      <c r="R2989" s="52">
        <v>1</v>
      </c>
      <c r="S2989" s="52" t="s">
        <v>3619</v>
      </c>
      <c r="T2989" s="78">
        <v>1223482.8899999999</v>
      </c>
      <c r="U2989" s="78">
        <v>1163686.92</v>
      </c>
      <c r="Z2989" s="52" t="s">
        <v>98</v>
      </c>
      <c r="AA2989" s="81">
        <v>1.9179499934993579E-9</v>
      </c>
      <c r="AX2989" s="52">
        <v>0.15620000000000001</v>
      </c>
      <c r="BN2989" s="52" t="s">
        <v>99</v>
      </c>
    </row>
    <row r="2990" spans="1:66" s="52" customFormat="1">
      <c r="A2990" s="52" t="s">
        <v>2037</v>
      </c>
      <c r="B2990" s="52" t="s">
        <v>2038</v>
      </c>
      <c r="C2990" s="54" t="s">
        <v>83</v>
      </c>
      <c r="D2990" s="52" t="s">
        <v>1639</v>
      </c>
      <c r="E2990" s="52" t="s">
        <v>2039</v>
      </c>
      <c r="F2990" s="52" t="s">
        <v>2038</v>
      </c>
      <c r="G2990" s="92">
        <v>0.24314656369201501</v>
      </c>
      <c r="H2990" s="92">
        <v>20.925193271334798</v>
      </c>
      <c r="I2990" s="92">
        <v>15.6780904268612</v>
      </c>
      <c r="J2990" s="92"/>
      <c r="K2990" s="92"/>
      <c r="L2990" s="52" t="s">
        <v>73</v>
      </c>
      <c r="M2990" s="52" t="s">
        <v>3734</v>
      </c>
      <c r="N2990" s="52" t="s">
        <v>3735</v>
      </c>
      <c r="O2990" s="52" t="s">
        <v>3736</v>
      </c>
      <c r="P2990" s="52" t="s">
        <v>1035</v>
      </c>
      <c r="Q2990" s="52" t="s">
        <v>1036</v>
      </c>
      <c r="R2990" s="52">
        <v>1</v>
      </c>
      <c r="S2990" s="52" t="s">
        <v>3619</v>
      </c>
      <c r="T2990" s="78">
        <v>1223482.8899999999</v>
      </c>
      <c r="U2990" s="78">
        <v>1163686.92</v>
      </c>
      <c r="Z2990" s="52" t="s">
        <v>98</v>
      </c>
      <c r="AA2990" s="81">
        <v>2.805537230207292E-9</v>
      </c>
      <c r="AX2990" s="52">
        <v>0.15620000000000001</v>
      </c>
      <c r="BN2990" s="52" t="s">
        <v>99</v>
      </c>
    </row>
    <row r="2991" spans="1:66" s="52" customFormat="1">
      <c r="A2991" s="52" t="s">
        <v>2040</v>
      </c>
      <c r="B2991" s="52" t="s">
        <v>2041</v>
      </c>
      <c r="C2991" s="54" t="s">
        <v>83</v>
      </c>
      <c r="D2991" s="52" t="s">
        <v>1639</v>
      </c>
      <c r="E2991" s="52" t="s">
        <v>2042</v>
      </c>
      <c r="F2991" s="52" t="s">
        <v>2041</v>
      </c>
      <c r="G2991" s="92">
        <v>0.33409451499666198</v>
      </c>
      <c r="H2991" s="92">
        <v>13.056413646069601</v>
      </c>
      <c r="I2991" s="92">
        <v>10.834685121341799</v>
      </c>
      <c r="J2991" s="92"/>
      <c r="K2991" s="92"/>
      <c r="L2991" s="52" t="s">
        <v>73</v>
      </c>
      <c r="M2991" s="52" t="s">
        <v>3734</v>
      </c>
      <c r="N2991" s="52" t="s">
        <v>3735</v>
      </c>
      <c r="O2991" s="52" t="s">
        <v>3736</v>
      </c>
      <c r="P2991" s="52" t="s">
        <v>1035</v>
      </c>
      <c r="Q2991" s="52" t="s">
        <v>1036</v>
      </c>
      <c r="R2991" s="52">
        <v>1</v>
      </c>
      <c r="S2991" s="52" t="s">
        <v>3619</v>
      </c>
      <c r="T2991" s="78">
        <v>1223482.8899999999</v>
      </c>
      <c r="U2991" s="78">
        <v>1163686.92</v>
      </c>
      <c r="Z2991" s="52" t="s">
        <v>98</v>
      </c>
      <c r="AA2991" s="81">
        <v>2.784120958305517E-9</v>
      </c>
      <c r="AX2991" s="52">
        <v>0.15620000000000001</v>
      </c>
      <c r="BN2991" s="52" t="s">
        <v>99</v>
      </c>
    </row>
    <row r="2992" spans="1:66" s="52" customFormat="1">
      <c r="A2992" s="52" t="s">
        <v>2043</v>
      </c>
      <c r="B2992" s="52" t="s">
        <v>2044</v>
      </c>
      <c r="C2992" s="54" t="s">
        <v>83</v>
      </c>
      <c r="D2992" s="52" t="s">
        <v>1639</v>
      </c>
      <c r="E2992" s="52" t="s">
        <v>2045</v>
      </c>
      <c r="F2992" s="52" t="s">
        <v>2044</v>
      </c>
      <c r="G2992" s="92">
        <v>0.33223843435779199</v>
      </c>
      <c r="H2992" s="92">
        <v>38.832028207738702</v>
      </c>
      <c r="I2992" s="92">
        <v>21.3828656352675</v>
      </c>
      <c r="J2992" s="92"/>
      <c r="K2992" s="92"/>
      <c r="L2992" s="52" t="s">
        <v>73</v>
      </c>
      <c r="M2992" s="52" t="s">
        <v>3734</v>
      </c>
      <c r="N2992" s="52" t="s">
        <v>3735</v>
      </c>
      <c r="O2992" s="52" t="s">
        <v>3736</v>
      </c>
      <c r="P2992" s="52" t="s">
        <v>1035</v>
      </c>
      <c r="Q2992" s="52" t="s">
        <v>1036</v>
      </c>
      <c r="R2992" s="52">
        <v>1</v>
      </c>
      <c r="S2992" s="52" t="s">
        <v>3619</v>
      </c>
      <c r="T2992" s="78">
        <v>1223482.8899999999</v>
      </c>
      <c r="U2992" s="78">
        <v>1163686.92</v>
      </c>
      <c r="Z2992" s="52" t="s">
        <v>98</v>
      </c>
      <c r="AA2992" s="81">
        <v>8.3057532151144218E-10</v>
      </c>
      <c r="AX2992" s="52">
        <v>0.15620000000000001</v>
      </c>
      <c r="BN2992" s="52" t="s">
        <v>99</v>
      </c>
    </row>
    <row r="2993" spans="1:66" s="52" customFormat="1">
      <c r="A2993" s="52" t="s">
        <v>2046</v>
      </c>
      <c r="B2993" s="52" t="s">
        <v>2047</v>
      </c>
      <c r="C2993" s="54" t="s">
        <v>83</v>
      </c>
      <c r="D2993" s="52" t="s">
        <v>1639</v>
      </c>
      <c r="E2993" s="52" t="s">
        <v>2048</v>
      </c>
      <c r="F2993" s="52" t="s">
        <v>2047</v>
      </c>
      <c r="G2993" s="92">
        <v>0.35079924074649599</v>
      </c>
      <c r="H2993" s="92">
        <v>15.431658600438301</v>
      </c>
      <c r="I2993" s="92">
        <v>12.790140317617199</v>
      </c>
      <c r="J2993" s="92"/>
      <c r="K2993" s="92"/>
      <c r="L2993" s="52" t="s">
        <v>73</v>
      </c>
      <c r="M2993" s="52" t="s">
        <v>3734</v>
      </c>
      <c r="N2993" s="52" t="s">
        <v>3735</v>
      </c>
      <c r="O2993" s="52" t="s">
        <v>3736</v>
      </c>
      <c r="P2993" s="52" t="s">
        <v>1035</v>
      </c>
      <c r="Q2993" s="52" t="s">
        <v>1036</v>
      </c>
      <c r="R2993" s="52">
        <v>1</v>
      </c>
      <c r="S2993" s="52" t="s">
        <v>3619</v>
      </c>
      <c r="T2993" s="78">
        <v>1223482.8899999999</v>
      </c>
      <c r="U2993" s="78">
        <v>1163686.92</v>
      </c>
      <c r="Z2993" s="52" t="s">
        <v>98</v>
      </c>
      <c r="AA2993" s="81">
        <v>2.6575700056552729E-9</v>
      </c>
      <c r="AX2993" s="52">
        <v>0.15620000000000001</v>
      </c>
      <c r="BN2993" s="52" t="s">
        <v>99</v>
      </c>
    </row>
    <row r="2994" spans="1:66" s="52" customFormat="1">
      <c r="A2994" s="52" t="s">
        <v>2049</v>
      </c>
      <c r="B2994" s="52" t="s">
        <v>2050</v>
      </c>
      <c r="C2994" s="54" t="s">
        <v>83</v>
      </c>
      <c r="D2994" s="52" t="s">
        <v>1639</v>
      </c>
      <c r="E2994" s="52" t="s">
        <v>2051</v>
      </c>
      <c r="F2994" s="52" t="s">
        <v>2050</v>
      </c>
      <c r="G2994" s="92">
        <v>0.183751983248164</v>
      </c>
      <c r="H2994" s="92">
        <v>4.9833537856902197</v>
      </c>
      <c r="I2994" s="92">
        <v>4.0645938694493999</v>
      </c>
      <c r="J2994" s="92"/>
      <c r="K2994" s="92"/>
      <c r="L2994" s="52" t="s">
        <v>73</v>
      </c>
      <c r="M2994" s="52" t="s">
        <v>3734</v>
      </c>
      <c r="N2994" s="52" t="s">
        <v>3735</v>
      </c>
      <c r="O2994" s="52" t="s">
        <v>3736</v>
      </c>
      <c r="P2994" s="52" t="s">
        <v>1035</v>
      </c>
      <c r="Q2994" s="52" t="s">
        <v>1036</v>
      </c>
      <c r="R2994" s="52">
        <v>1</v>
      </c>
      <c r="S2994" s="52" t="s">
        <v>3619</v>
      </c>
      <c r="T2994" s="78">
        <v>1223482.8899999999</v>
      </c>
      <c r="U2994" s="78">
        <v>1163686.92</v>
      </c>
      <c r="Z2994" s="52" t="s">
        <v>98</v>
      </c>
      <c r="AA2994" s="81">
        <v>1.9176447845129442E-9</v>
      </c>
      <c r="AX2994" s="52">
        <v>0.15620000000000001</v>
      </c>
      <c r="BN2994" s="52" t="s">
        <v>99</v>
      </c>
    </row>
    <row r="2995" spans="1:66" s="52" customFormat="1">
      <c r="A2995" s="52" t="s">
        <v>2954</v>
      </c>
      <c r="B2995" s="52" t="s">
        <v>2955</v>
      </c>
      <c r="C2995" s="54" t="s">
        <v>83</v>
      </c>
      <c r="D2995" s="52" t="s">
        <v>1639</v>
      </c>
      <c r="E2995" s="52" t="s">
        <v>2956</v>
      </c>
      <c r="F2995" s="52" t="s">
        <v>2955</v>
      </c>
      <c r="G2995" s="92">
        <v>0.37307220841293998</v>
      </c>
      <c r="H2995" s="92">
        <v>24.6899187527683</v>
      </c>
      <c r="I2995" s="92">
        <v>11.1660511977993</v>
      </c>
      <c r="J2995" s="92"/>
      <c r="K2995" s="92"/>
      <c r="L2995" s="52" t="s">
        <v>73</v>
      </c>
      <c r="M2995" s="52" t="s">
        <v>3734</v>
      </c>
      <c r="N2995" s="52" t="s">
        <v>3735</v>
      </c>
      <c r="O2995" s="52" t="s">
        <v>3736</v>
      </c>
      <c r="P2995" s="52" t="s">
        <v>1035</v>
      </c>
      <c r="Q2995" s="52" t="s">
        <v>1036</v>
      </c>
      <c r="R2995" s="52">
        <v>1</v>
      </c>
      <c r="S2995" s="52" t="s">
        <v>3619</v>
      </c>
      <c r="T2995" s="78">
        <v>1223482.8899999999</v>
      </c>
      <c r="U2995" s="78">
        <v>1163686.92</v>
      </c>
      <c r="Z2995" s="52" t="s">
        <v>98</v>
      </c>
      <c r="AA2995" s="81">
        <v>3.247029474866263E-9</v>
      </c>
      <c r="AX2995" s="52">
        <v>0.15620000000000001</v>
      </c>
      <c r="BN2995" s="52" t="s">
        <v>99</v>
      </c>
    </row>
    <row r="2996" spans="1:66" s="52" customFormat="1">
      <c r="A2996" s="52" t="s">
        <v>2526</v>
      </c>
      <c r="B2996" s="52" t="s">
        <v>2527</v>
      </c>
      <c r="C2996" s="54" t="s">
        <v>83</v>
      </c>
      <c r="D2996" s="52" t="s">
        <v>1639</v>
      </c>
      <c r="E2996" s="52" t="s">
        <v>2528</v>
      </c>
      <c r="F2996" s="52" t="s">
        <v>2527</v>
      </c>
      <c r="G2996" s="92">
        <v>0.28398033774716303</v>
      </c>
      <c r="H2996" s="92">
        <v>8.7267157789703198</v>
      </c>
      <c r="I2996" s="92">
        <v>7.4999207199025797</v>
      </c>
      <c r="J2996" s="92"/>
      <c r="K2996" s="92"/>
      <c r="L2996" s="52" t="s">
        <v>73</v>
      </c>
      <c r="M2996" s="52" t="s">
        <v>3734</v>
      </c>
      <c r="N2996" s="52" t="s">
        <v>3735</v>
      </c>
      <c r="O2996" s="52" t="s">
        <v>3736</v>
      </c>
      <c r="P2996" s="52" t="s">
        <v>1035</v>
      </c>
      <c r="Q2996" s="52" t="s">
        <v>1036</v>
      </c>
      <c r="R2996" s="52">
        <v>1</v>
      </c>
      <c r="S2996" s="52" t="s">
        <v>3619</v>
      </c>
      <c r="T2996" s="78">
        <v>1223482.8899999999</v>
      </c>
      <c r="U2996" s="78">
        <v>1163686.92</v>
      </c>
      <c r="Z2996" s="52" t="s">
        <v>98</v>
      </c>
      <c r="AA2996" s="81">
        <v>2.366502814559692E-9</v>
      </c>
      <c r="AX2996" s="52">
        <v>0.15620000000000001</v>
      </c>
      <c r="BN2996" s="52" t="s">
        <v>99</v>
      </c>
    </row>
    <row r="2997" spans="1:66" s="52" customFormat="1">
      <c r="A2997" s="52" t="s">
        <v>2475</v>
      </c>
      <c r="B2997" s="52" t="s">
        <v>2476</v>
      </c>
      <c r="C2997" s="54" t="s">
        <v>83</v>
      </c>
      <c r="D2997" s="52" t="s">
        <v>1639</v>
      </c>
      <c r="E2997" s="52" t="s">
        <v>2477</v>
      </c>
      <c r="F2997" s="52" t="s">
        <v>2476</v>
      </c>
      <c r="G2997" s="92">
        <v>0.32110195052457002</v>
      </c>
      <c r="H2997" s="92">
        <v>20.576212989614401</v>
      </c>
      <c r="I2997" s="92">
        <v>10.7793924791098</v>
      </c>
      <c r="J2997" s="92"/>
      <c r="K2997" s="92"/>
      <c r="L2997" s="52" t="s">
        <v>73</v>
      </c>
      <c r="M2997" s="52" t="s">
        <v>3734</v>
      </c>
      <c r="N2997" s="52" t="s">
        <v>3735</v>
      </c>
      <c r="O2997" s="52" t="s">
        <v>3736</v>
      </c>
      <c r="P2997" s="52" t="s">
        <v>1035</v>
      </c>
      <c r="Q2997" s="52" t="s">
        <v>1036</v>
      </c>
      <c r="R2997" s="52">
        <v>1</v>
      </c>
      <c r="S2997" s="52" t="s">
        <v>3619</v>
      </c>
      <c r="T2997" s="78">
        <v>1223482.8899999999</v>
      </c>
      <c r="U2997" s="78">
        <v>1163686.92</v>
      </c>
      <c r="Z2997" s="52" t="s">
        <v>98</v>
      </c>
      <c r="AA2997" s="81">
        <v>2.5729322958699522E-9</v>
      </c>
      <c r="AX2997" s="52">
        <v>0.15620000000000001</v>
      </c>
      <c r="BN2997" s="52" t="s">
        <v>99</v>
      </c>
    </row>
    <row r="2998" spans="1:66" s="52" customFormat="1">
      <c r="A2998" s="52" t="s">
        <v>2631</v>
      </c>
      <c r="B2998" s="52" t="s">
        <v>2632</v>
      </c>
      <c r="C2998" s="54" t="s">
        <v>83</v>
      </c>
      <c r="D2998" s="52" t="s">
        <v>1639</v>
      </c>
      <c r="E2998" s="52" t="s">
        <v>2633</v>
      </c>
      <c r="F2998" s="52" t="s">
        <v>2632</v>
      </c>
      <c r="G2998" s="92">
        <v>0.17818374133155301</v>
      </c>
      <c r="H2998" s="92">
        <v>3.8772782113746</v>
      </c>
      <c r="I2998" s="92">
        <v>4.1819724090515598</v>
      </c>
      <c r="J2998" s="92"/>
      <c r="K2998" s="92"/>
      <c r="L2998" s="52" t="s">
        <v>73</v>
      </c>
      <c r="M2998" s="52" t="s">
        <v>3734</v>
      </c>
      <c r="N2998" s="52" t="s">
        <v>3735</v>
      </c>
      <c r="O2998" s="52" t="s">
        <v>3736</v>
      </c>
      <c r="P2998" s="52" t="s">
        <v>1035</v>
      </c>
      <c r="Q2998" s="52" t="s">
        <v>1036</v>
      </c>
      <c r="R2998" s="52">
        <v>1</v>
      </c>
      <c r="S2998" s="52" t="s">
        <v>3619</v>
      </c>
      <c r="T2998" s="78">
        <v>1223482.8899999999</v>
      </c>
      <c r="U2998" s="78">
        <v>1163686.92</v>
      </c>
      <c r="Z2998" s="52" t="s">
        <v>98</v>
      </c>
      <c r="AA2998" s="81">
        <v>1.7818374133155299E-9</v>
      </c>
      <c r="AX2998" s="52">
        <v>0.15620000000000001</v>
      </c>
      <c r="BN2998" s="52" t="s">
        <v>99</v>
      </c>
    </row>
    <row r="2999" spans="1:66" s="52" customFormat="1">
      <c r="A2999" s="52" t="s">
        <v>2961</v>
      </c>
      <c r="B2999" s="52" t="s">
        <v>2962</v>
      </c>
      <c r="C2999" s="54" t="s">
        <v>83</v>
      </c>
      <c r="D2999" s="52" t="s">
        <v>1639</v>
      </c>
      <c r="E2999" s="52" t="s">
        <v>2963</v>
      </c>
      <c r="F2999" s="52" t="s">
        <v>2962</v>
      </c>
      <c r="G2999" s="92">
        <v>0.36193572457971801</v>
      </c>
      <c r="H2999" s="92">
        <v>10.597478015694101</v>
      </c>
      <c r="I2999" s="92">
        <v>6.8261077655734699</v>
      </c>
      <c r="J2999" s="92"/>
      <c r="K2999" s="92"/>
      <c r="L2999" s="52" t="s">
        <v>73</v>
      </c>
      <c r="M2999" s="52" t="s">
        <v>3734</v>
      </c>
      <c r="N2999" s="52" t="s">
        <v>3735</v>
      </c>
      <c r="O2999" s="52" t="s">
        <v>3736</v>
      </c>
      <c r="P2999" s="52" t="s">
        <v>1035</v>
      </c>
      <c r="Q2999" s="52" t="s">
        <v>1036</v>
      </c>
      <c r="R2999" s="52">
        <v>1</v>
      </c>
      <c r="S2999" s="52" t="s">
        <v>3619</v>
      </c>
      <c r="T2999" s="78">
        <v>1223482.8899999999</v>
      </c>
      <c r="U2999" s="78">
        <v>1163686.92</v>
      </c>
      <c r="Z2999" s="52" t="s">
        <v>98</v>
      </c>
      <c r="AA2999" s="81">
        <v>2.7143822152371228E-9</v>
      </c>
      <c r="AX2999" s="52">
        <v>0.15620000000000001</v>
      </c>
      <c r="BN2999" s="52" t="s">
        <v>99</v>
      </c>
    </row>
    <row r="3000" spans="1:66" s="52" customFormat="1">
      <c r="A3000" s="52" t="s">
        <v>2966</v>
      </c>
      <c r="B3000" s="52" t="s">
        <v>2967</v>
      </c>
      <c r="C3000" s="54" t="s">
        <v>83</v>
      </c>
      <c r="D3000" s="52" t="s">
        <v>1639</v>
      </c>
      <c r="E3000" s="52" t="s">
        <v>2968</v>
      </c>
      <c r="F3000" s="52" t="s">
        <v>2967</v>
      </c>
      <c r="G3000" s="92">
        <v>0.42318638566243899</v>
      </c>
      <c r="H3000" s="92">
        <v>30.761418373802702</v>
      </c>
      <c r="I3000" s="92">
        <v>27.181261551098501</v>
      </c>
      <c r="J3000" s="92"/>
      <c r="K3000" s="92"/>
      <c r="L3000" s="52" t="s">
        <v>73</v>
      </c>
      <c r="M3000" s="52" t="s">
        <v>3734</v>
      </c>
      <c r="N3000" s="52" t="s">
        <v>3735</v>
      </c>
      <c r="O3000" s="52" t="s">
        <v>3736</v>
      </c>
      <c r="P3000" s="52" t="s">
        <v>1035</v>
      </c>
      <c r="Q3000" s="52" t="s">
        <v>1036</v>
      </c>
      <c r="R3000" s="52">
        <v>1</v>
      </c>
      <c r="S3000" s="52" t="s">
        <v>3619</v>
      </c>
      <c r="T3000" s="78">
        <v>1223482.8899999999</v>
      </c>
      <c r="U3000" s="78">
        <v>1163686.92</v>
      </c>
      <c r="Z3000" s="52" t="s">
        <v>98</v>
      </c>
      <c r="AA3000" s="81">
        <v>4.3764558302165838E-9</v>
      </c>
      <c r="AX3000" s="52">
        <v>0.15620000000000001</v>
      </c>
      <c r="BN3000" s="52" t="s">
        <v>99</v>
      </c>
    </row>
    <row r="3001" spans="1:66" s="52" customFormat="1">
      <c r="A3001" s="52" t="s">
        <v>2061</v>
      </c>
      <c r="B3001" s="52" t="s">
        <v>2062</v>
      </c>
      <c r="C3001" s="54" t="s">
        <v>83</v>
      </c>
      <c r="D3001" s="52" t="s">
        <v>1639</v>
      </c>
      <c r="E3001" s="52" t="s">
        <v>2063</v>
      </c>
      <c r="F3001" s="52" t="s">
        <v>2062</v>
      </c>
      <c r="G3001" s="92">
        <v>0.54197554655014102</v>
      </c>
      <c r="H3001" s="92">
        <v>59.2379272379304</v>
      </c>
      <c r="I3001" s="92">
        <v>33.271878802713204</v>
      </c>
      <c r="J3001" s="92"/>
      <c r="K3001" s="92"/>
      <c r="L3001" s="52" t="s">
        <v>73</v>
      </c>
      <c r="M3001" s="52" t="s">
        <v>3734</v>
      </c>
      <c r="N3001" s="52" t="s">
        <v>3735</v>
      </c>
      <c r="O3001" s="52" t="s">
        <v>3736</v>
      </c>
      <c r="P3001" s="52" t="s">
        <v>1035</v>
      </c>
      <c r="Q3001" s="52" t="s">
        <v>1036</v>
      </c>
      <c r="R3001" s="52">
        <v>1</v>
      </c>
      <c r="S3001" s="52" t="s">
        <v>3619</v>
      </c>
      <c r="T3001" s="78">
        <v>1223482.8899999999</v>
      </c>
      <c r="U3001" s="78">
        <v>1163686.92</v>
      </c>
      <c r="Z3001" s="52" t="s">
        <v>98</v>
      </c>
      <c r="AA3001" s="81">
        <v>4.0180922138176787E-9</v>
      </c>
      <c r="AX3001" s="52">
        <v>0.15620000000000001</v>
      </c>
      <c r="BN3001" s="52" t="s">
        <v>99</v>
      </c>
    </row>
    <row r="3002" spans="1:66" s="52" customFormat="1">
      <c r="A3002" s="52" t="s">
        <v>2085</v>
      </c>
      <c r="B3002" s="52" t="s">
        <v>2086</v>
      </c>
      <c r="C3002" s="54" t="s">
        <v>83</v>
      </c>
      <c r="D3002" s="52" t="s">
        <v>1639</v>
      </c>
      <c r="E3002" s="52" t="s">
        <v>2087</v>
      </c>
      <c r="F3002" s="52" t="s">
        <v>2086</v>
      </c>
      <c r="G3002" s="92">
        <v>0.29511682158038499</v>
      </c>
      <c r="H3002" s="92">
        <v>20.625714660253099</v>
      </c>
      <c r="I3002" s="92">
        <v>13.035310009205601</v>
      </c>
      <c r="J3002" s="92"/>
      <c r="K3002" s="92"/>
      <c r="L3002" s="52" t="s">
        <v>73</v>
      </c>
      <c r="M3002" s="52" t="s">
        <v>3734</v>
      </c>
      <c r="N3002" s="52" t="s">
        <v>3735</v>
      </c>
      <c r="O3002" s="52" t="s">
        <v>3736</v>
      </c>
      <c r="P3002" s="52" t="s">
        <v>1035</v>
      </c>
      <c r="Q3002" s="52" t="s">
        <v>1036</v>
      </c>
      <c r="R3002" s="52">
        <v>1</v>
      </c>
      <c r="S3002" s="52" t="s">
        <v>3619</v>
      </c>
      <c r="T3002" s="78">
        <v>1223482.8899999999</v>
      </c>
      <c r="U3002" s="78">
        <v>1163686.92</v>
      </c>
      <c r="Z3002" s="52" t="s">
        <v>98</v>
      </c>
      <c r="AA3002" s="81">
        <v>3.1862394000190559E-9</v>
      </c>
      <c r="BN3002" s="52" t="s">
        <v>99</v>
      </c>
    </row>
    <row r="3003" spans="1:66" s="52" customFormat="1">
      <c r="A3003" s="52" t="s">
        <v>3292</v>
      </c>
      <c r="B3003" s="52" t="s">
        <v>3293</v>
      </c>
      <c r="C3003" s="54" t="s">
        <v>83</v>
      </c>
      <c r="D3003" s="52" t="s">
        <v>1639</v>
      </c>
      <c r="E3003" s="52" t="s">
        <v>3294</v>
      </c>
      <c r="F3003" s="52" t="s">
        <v>3293</v>
      </c>
      <c r="G3003" s="92">
        <v>0.34337491819101401</v>
      </c>
      <c r="H3003" s="92">
        <v>13.494634284906899</v>
      </c>
      <c r="I3003" s="92">
        <v>11.424083528215</v>
      </c>
      <c r="J3003" s="92"/>
      <c r="K3003" s="92"/>
      <c r="L3003" s="52" t="s">
        <v>73</v>
      </c>
      <c r="M3003" s="52" t="s">
        <v>3734</v>
      </c>
      <c r="N3003" s="52" t="s">
        <v>3735</v>
      </c>
      <c r="O3003" s="52" t="s">
        <v>3736</v>
      </c>
      <c r="P3003" s="52" t="s">
        <v>1035</v>
      </c>
      <c r="Q3003" s="52" t="s">
        <v>1036</v>
      </c>
      <c r="R3003" s="52">
        <v>1</v>
      </c>
      <c r="S3003" s="52" t="s">
        <v>3619</v>
      </c>
      <c r="T3003" s="78">
        <v>1223482.8899999999</v>
      </c>
      <c r="U3003" s="78">
        <v>1163686.92</v>
      </c>
      <c r="Z3003" s="52" t="s">
        <v>98</v>
      </c>
      <c r="AA3003" s="81">
        <v>3.25165642226339E-9</v>
      </c>
      <c r="BN3003" s="52" t="s">
        <v>99</v>
      </c>
    </row>
    <row r="3004" spans="1:66" s="52" customFormat="1">
      <c r="A3004" s="52" t="s">
        <v>3708</v>
      </c>
      <c r="B3004" s="52" t="s">
        <v>3709</v>
      </c>
      <c r="C3004" s="52" t="s">
        <v>257</v>
      </c>
      <c r="D3004" s="52" t="s">
        <v>1877</v>
      </c>
      <c r="E3004" s="52" t="s">
        <v>3710</v>
      </c>
      <c r="F3004" s="52" t="s">
        <v>3709</v>
      </c>
      <c r="G3004" s="92">
        <v>418.52205501695801</v>
      </c>
      <c r="H3004" s="92">
        <v>41850.3724735785</v>
      </c>
      <c r="I3004" s="92">
        <v>41848.4388087689</v>
      </c>
      <c r="J3004" s="92"/>
      <c r="K3004" s="92"/>
      <c r="L3004" s="52" t="s">
        <v>73</v>
      </c>
      <c r="M3004" s="52" t="s">
        <v>3734</v>
      </c>
      <c r="N3004" s="52" t="s">
        <v>3735</v>
      </c>
      <c r="O3004" s="52" t="s">
        <v>3736</v>
      </c>
      <c r="P3004" s="52" t="s">
        <v>1035</v>
      </c>
      <c r="Q3004" s="52" t="s">
        <v>1036</v>
      </c>
      <c r="R3004" s="52">
        <v>1</v>
      </c>
      <c r="S3004" s="52" t="s">
        <v>3619</v>
      </c>
      <c r="T3004" s="78">
        <v>1223482.8899999999</v>
      </c>
      <c r="U3004" s="78">
        <v>1163686.92</v>
      </c>
      <c r="AX3004" s="52">
        <v>0.15620000000000001</v>
      </c>
      <c r="BN3004" s="52" t="s">
        <v>99</v>
      </c>
    </row>
    <row r="3005" spans="1:66" s="52" customFormat="1">
      <c r="A3005" s="52" t="s">
        <v>3711</v>
      </c>
      <c r="B3005" s="52" t="s">
        <v>184</v>
      </c>
      <c r="C3005" s="52" t="s">
        <v>93</v>
      </c>
      <c r="D3005" s="52" t="s">
        <v>100</v>
      </c>
      <c r="E3005" s="52" t="s">
        <v>3712</v>
      </c>
      <c r="F3005" s="52" t="s">
        <v>184</v>
      </c>
      <c r="G3005" s="92">
        <v>371.21612777406898</v>
      </c>
      <c r="H3005" s="92">
        <v>37492.086472925497</v>
      </c>
      <c r="I3005" s="92">
        <v>37459.419453681301</v>
      </c>
      <c r="J3005" s="92">
        <v>722.57982120365205</v>
      </c>
      <c r="K3005" s="92"/>
      <c r="L3005" s="52" t="s">
        <v>73</v>
      </c>
      <c r="M3005" s="52" t="s">
        <v>3734</v>
      </c>
      <c r="N3005" s="52" t="s">
        <v>3735</v>
      </c>
      <c r="O3005" s="52" t="s">
        <v>3736</v>
      </c>
      <c r="P3005" s="52" t="s">
        <v>1035</v>
      </c>
      <c r="Q3005" s="52" t="s">
        <v>1036</v>
      </c>
      <c r="R3005" s="52">
        <v>1</v>
      </c>
      <c r="S3005" s="52" t="s">
        <v>3619</v>
      </c>
      <c r="T3005" s="78">
        <v>1223482.8899999999</v>
      </c>
      <c r="U3005" s="78">
        <v>1163686.92</v>
      </c>
      <c r="AX3005" s="52">
        <v>0.15620000000000001</v>
      </c>
      <c r="AY3005" s="52">
        <v>0.54794520547945202</v>
      </c>
      <c r="AZ3005" s="52" t="s">
        <v>97</v>
      </c>
      <c r="BA3005" s="52">
        <v>0.54039999999999999</v>
      </c>
      <c r="BB3005" s="52" t="s">
        <v>98</v>
      </c>
      <c r="BN3005" s="52" t="s">
        <v>99</v>
      </c>
    </row>
    <row r="3006" spans="1:66" s="52" customFormat="1">
      <c r="A3006" s="52" t="s">
        <v>3620</v>
      </c>
      <c r="B3006" s="52" t="s">
        <v>3620</v>
      </c>
      <c r="C3006" s="52" t="s">
        <v>70</v>
      </c>
      <c r="D3006" s="52" t="s">
        <v>71</v>
      </c>
      <c r="F3006" s="52" t="s">
        <v>107</v>
      </c>
      <c r="G3006" s="92">
        <v>8161.3993259810204</v>
      </c>
      <c r="H3006" s="92">
        <v>8161.3993259810204</v>
      </c>
      <c r="I3006" s="92">
        <v>8161.3993259810204</v>
      </c>
      <c r="J3006" s="92">
        <v>12.946284869493001</v>
      </c>
      <c r="K3006" s="92"/>
      <c r="L3006" s="52" t="s">
        <v>73</v>
      </c>
      <c r="M3006" s="52" t="s">
        <v>3737</v>
      </c>
      <c r="N3006" s="52" t="s">
        <v>3738</v>
      </c>
      <c r="O3006" s="52" t="s">
        <v>3739</v>
      </c>
      <c r="P3006" s="52" t="s">
        <v>1035</v>
      </c>
      <c r="Q3006" s="52" t="s">
        <v>1036</v>
      </c>
      <c r="R3006" s="52">
        <v>1</v>
      </c>
      <c r="S3006" s="52" t="s">
        <v>3619</v>
      </c>
      <c r="T3006" s="78">
        <v>1220927.99</v>
      </c>
      <c r="U3006" s="78">
        <v>1157730.8600000001</v>
      </c>
      <c r="AX3006" s="52">
        <v>0.15620000000000001</v>
      </c>
      <c r="BN3006" s="52" t="s">
        <v>99</v>
      </c>
    </row>
    <row r="3007" spans="1:66" s="52" customFormat="1">
      <c r="A3007" s="52" t="s">
        <v>3621</v>
      </c>
      <c r="B3007" s="52" t="s">
        <v>3621</v>
      </c>
      <c r="C3007" s="52" t="s">
        <v>3622</v>
      </c>
      <c r="D3007" s="52" t="s">
        <v>303</v>
      </c>
      <c r="E3007" s="52" t="s">
        <v>3623</v>
      </c>
      <c r="F3007" s="52" t="s">
        <v>3624</v>
      </c>
      <c r="G3007" s="92">
        <v>677452.64697613602</v>
      </c>
      <c r="H3007" s="92">
        <v>677452.64697613602</v>
      </c>
      <c r="I3007" s="92">
        <v>677451.96417710604</v>
      </c>
      <c r="J3007" s="92">
        <v>5344.3485150365505</v>
      </c>
      <c r="K3007" s="92"/>
      <c r="L3007" s="52" t="s">
        <v>73</v>
      </c>
      <c r="M3007" s="52" t="s">
        <v>3737</v>
      </c>
      <c r="N3007" s="52" t="s">
        <v>3738</v>
      </c>
      <c r="O3007" s="52" t="s">
        <v>3739</v>
      </c>
      <c r="P3007" s="52" t="s">
        <v>1035</v>
      </c>
      <c r="Q3007" s="52" t="s">
        <v>1036</v>
      </c>
      <c r="R3007" s="52">
        <v>1</v>
      </c>
      <c r="S3007" s="52" t="s">
        <v>3619</v>
      </c>
      <c r="T3007" s="78">
        <v>1220927.99</v>
      </c>
      <c r="U3007" s="78">
        <v>1157730.8600000001</v>
      </c>
      <c r="AW3007" s="52" t="s">
        <v>302</v>
      </c>
      <c r="AX3007" s="52">
        <v>0.13489999999999999</v>
      </c>
      <c r="BN3007" s="52" t="s">
        <v>99</v>
      </c>
    </row>
    <row r="3008" spans="1:66" s="52" customFormat="1">
      <c r="A3008" s="52" t="s">
        <v>3625</v>
      </c>
      <c r="B3008" s="52" t="s">
        <v>3625</v>
      </c>
      <c r="C3008" s="52" t="s">
        <v>3622</v>
      </c>
      <c r="D3008" s="52" t="s">
        <v>303</v>
      </c>
      <c r="E3008" s="52" t="s">
        <v>3626</v>
      </c>
      <c r="F3008" s="52" t="s">
        <v>3627</v>
      </c>
      <c r="G3008" s="92">
        <v>183095.30999355001</v>
      </c>
      <c r="H3008" s="92">
        <v>183095.30999355001</v>
      </c>
      <c r="I3008" s="92">
        <v>183094.75636826101</v>
      </c>
      <c r="J3008" s="92">
        <v>1444.4184121739299</v>
      </c>
      <c r="K3008" s="92"/>
      <c r="L3008" s="52" t="s">
        <v>73</v>
      </c>
      <c r="M3008" s="52" t="s">
        <v>3737</v>
      </c>
      <c r="N3008" s="52" t="s">
        <v>3738</v>
      </c>
      <c r="O3008" s="52" t="s">
        <v>3739</v>
      </c>
      <c r="P3008" s="52" t="s">
        <v>1035</v>
      </c>
      <c r="Q3008" s="52" t="s">
        <v>1036</v>
      </c>
      <c r="R3008" s="52">
        <v>1</v>
      </c>
      <c r="S3008" s="52" t="s">
        <v>3619</v>
      </c>
      <c r="T3008" s="78">
        <v>1220927.99</v>
      </c>
      <c r="U3008" s="78">
        <v>1157730.8600000001</v>
      </c>
      <c r="AW3008" s="52" t="s">
        <v>302</v>
      </c>
      <c r="AX3008" s="52">
        <v>0.13389999999999999</v>
      </c>
      <c r="BN3008" s="52" t="s">
        <v>99</v>
      </c>
    </row>
    <row r="3009" spans="1:66" s="52" customFormat="1">
      <c r="A3009" s="52" t="s">
        <v>1183</v>
      </c>
      <c r="B3009" s="52" t="s">
        <v>1183</v>
      </c>
      <c r="C3009" s="52" t="s">
        <v>70</v>
      </c>
      <c r="D3009" s="52" t="s">
        <v>1183</v>
      </c>
      <c r="F3009" s="52" t="s">
        <v>1184</v>
      </c>
      <c r="G3009" s="92">
        <v>235.737756641505</v>
      </c>
      <c r="H3009" s="92">
        <v>235.737756641505</v>
      </c>
      <c r="I3009" s="92">
        <v>235.737756641505</v>
      </c>
      <c r="J3009" s="92"/>
      <c r="K3009" s="92"/>
      <c r="L3009" s="52" t="s">
        <v>73</v>
      </c>
      <c r="M3009" s="52" t="s">
        <v>3737</v>
      </c>
      <c r="N3009" s="52" t="s">
        <v>3738</v>
      </c>
      <c r="O3009" s="52" t="s">
        <v>3739</v>
      </c>
      <c r="P3009" s="52" t="s">
        <v>1035</v>
      </c>
      <c r="Q3009" s="52" t="s">
        <v>1036</v>
      </c>
      <c r="R3009" s="52">
        <v>1</v>
      </c>
      <c r="S3009" s="52" t="s">
        <v>3619</v>
      </c>
      <c r="T3009" s="78">
        <v>1220927.99</v>
      </c>
      <c r="U3009" s="78">
        <v>1157730.8600000001</v>
      </c>
      <c r="AX3009" s="52">
        <v>0.15620000000000001</v>
      </c>
      <c r="BN3009" s="52" t="s">
        <v>99</v>
      </c>
    </row>
    <row r="3010" spans="1:66" s="52" customFormat="1">
      <c r="A3010" s="52" t="s">
        <v>1183</v>
      </c>
      <c r="B3010" s="52" t="s">
        <v>1183</v>
      </c>
      <c r="C3010" s="52" t="s">
        <v>70</v>
      </c>
      <c r="D3010" s="52" t="s">
        <v>1183</v>
      </c>
      <c r="F3010" s="52" t="s">
        <v>1184</v>
      </c>
      <c r="G3010" s="92">
        <v>59.465786327360199</v>
      </c>
      <c r="H3010" s="92">
        <v>59.465786327360199</v>
      </c>
      <c r="I3010" s="92">
        <v>59.465786327360199</v>
      </c>
      <c r="J3010" s="92"/>
      <c r="K3010" s="92"/>
      <c r="L3010" s="52" t="s">
        <v>73</v>
      </c>
      <c r="M3010" s="52" t="s">
        <v>3737</v>
      </c>
      <c r="N3010" s="52" t="s">
        <v>3738</v>
      </c>
      <c r="O3010" s="52" t="s">
        <v>3739</v>
      </c>
      <c r="P3010" s="52" t="s">
        <v>1035</v>
      </c>
      <c r="Q3010" s="52" t="s">
        <v>1036</v>
      </c>
      <c r="R3010" s="52">
        <v>1</v>
      </c>
      <c r="S3010" s="52" t="s">
        <v>3619</v>
      </c>
      <c r="T3010" s="78">
        <v>1220927.99</v>
      </c>
      <c r="U3010" s="78">
        <v>1157730.8600000001</v>
      </c>
      <c r="AX3010" s="52">
        <v>0.15620000000000001</v>
      </c>
      <c r="BN3010" s="52" t="s">
        <v>99</v>
      </c>
    </row>
    <row r="3011" spans="1:66" s="52" customFormat="1">
      <c r="A3011" s="52" t="s">
        <v>3628</v>
      </c>
      <c r="B3011" s="52" t="s">
        <v>3629</v>
      </c>
      <c r="C3011" s="54" t="s">
        <v>83</v>
      </c>
      <c r="D3011" s="52" t="s">
        <v>84</v>
      </c>
      <c r="E3011" s="52" t="s">
        <v>3630</v>
      </c>
      <c r="F3011" s="52" t="s">
        <v>3629</v>
      </c>
      <c r="G3011" s="92">
        <v>194.399614432552</v>
      </c>
      <c r="H3011" s="92">
        <v>3734.6288190231398</v>
      </c>
      <c r="I3011" s="92">
        <v>4305.9514596810304</v>
      </c>
      <c r="J3011" s="92"/>
      <c r="K3011" s="92"/>
      <c r="L3011" s="52" t="s">
        <v>73</v>
      </c>
      <c r="M3011" s="52" t="s">
        <v>3737</v>
      </c>
      <c r="N3011" s="52" t="s">
        <v>3738</v>
      </c>
      <c r="O3011" s="52" t="s">
        <v>3739</v>
      </c>
      <c r="P3011" s="52" t="s">
        <v>1035</v>
      </c>
      <c r="Q3011" s="52" t="s">
        <v>1036</v>
      </c>
      <c r="R3011" s="52">
        <v>1</v>
      </c>
      <c r="S3011" s="52" t="s">
        <v>3619</v>
      </c>
      <c r="T3011" s="78">
        <v>1220927.99</v>
      </c>
      <c r="U3011" s="78">
        <v>1157730.8600000001</v>
      </c>
      <c r="Z3011" s="52" t="s">
        <v>98</v>
      </c>
      <c r="AA3011" s="81">
        <v>2.029934238526718E-7</v>
      </c>
      <c r="AX3011" s="52">
        <v>0.15620000000000001</v>
      </c>
      <c r="BN3011" s="52" t="s">
        <v>99</v>
      </c>
    </row>
    <row r="3012" spans="1:66" s="52" customFormat="1">
      <c r="A3012" s="52" t="s">
        <v>3631</v>
      </c>
      <c r="B3012" s="52" t="s">
        <v>3632</v>
      </c>
      <c r="C3012" s="54" t="s">
        <v>83</v>
      </c>
      <c r="D3012" s="52" t="s">
        <v>84</v>
      </c>
      <c r="E3012" s="52" t="s">
        <v>3633</v>
      </c>
      <c r="F3012" s="52" t="s">
        <v>3632</v>
      </c>
      <c r="G3012" s="92">
        <v>723.77576040450401</v>
      </c>
      <c r="H3012" s="92">
        <v>9017.1419099208597</v>
      </c>
      <c r="I3012" s="92">
        <v>6738.35232936593</v>
      </c>
      <c r="J3012" s="92"/>
      <c r="K3012" s="92"/>
      <c r="L3012" s="52" t="s">
        <v>73</v>
      </c>
      <c r="M3012" s="52" t="s">
        <v>3737</v>
      </c>
      <c r="N3012" s="52" t="s">
        <v>3738</v>
      </c>
      <c r="O3012" s="52" t="s">
        <v>3739</v>
      </c>
      <c r="P3012" s="52" t="s">
        <v>1035</v>
      </c>
      <c r="Q3012" s="52" t="s">
        <v>1036</v>
      </c>
      <c r="R3012" s="52">
        <v>1</v>
      </c>
      <c r="S3012" s="52" t="s">
        <v>3619</v>
      </c>
      <c r="T3012" s="78">
        <v>1220927.99</v>
      </c>
      <c r="U3012" s="78">
        <v>1157730.8600000001</v>
      </c>
      <c r="Z3012" s="52" t="s">
        <v>98</v>
      </c>
      <c r="AA3012" s="81">
        <v>7.3174170475844008E-7</v>
      </c>
      <c r="AX3012" s="52">
        <v>0.15620000000000001</v>
      </c>
      <c r="BN3012" s="52" t="s">
        <v>99</v>
      </c>
    </row>
    <row r="3013" spans="1:66" s="52" customFormat="1">
      <c r="A3013" s="52" t="s">
        <v>2403</v>
      </c>
      <c r="B3013" s="52" t="s">
        <v>3629</v>
      </c>
      <c r="C3013" s="54" t="s">
        <v>83</v>
      </c>
      <c r="D3013" s="52" t="s">
        <v>84</v>
      </c>
      <c r="E3013" s="52" t="s">
        <v>2405</v>
      </c>
      <c r="F3013" s="52" t="s">
        <v>2404</v>
      </c>
      <c r="G3013" s="92">
        <v>123.96651058423301</v>
      </c>
      <c r="H3013" s="92">
        <v>4391.31715786931</v>
      </c>
      <c r="I3013" s="92">
        <v>3715.27632220947</v>
      </c>
      <c r="J3013" s="92"/>
      <c r="K3013" s="92"/>
      <c r="L3013" s="52" t="s">
        <v>73</v>
      </c>
      <c r="M3013" s="52" t="s">
        <v>3737</v>
      </c>
      <c r="N3013" s="52" t="s">
        <v>3738</v>
      </c>
      <c r="O3013" s="52" t="s">
        <v>3739</v>
      </c>
      <c r="P3013" s="52" t="s">
        <v>1035</v>
      </c>
      <c r="Q3013" s="52" t="s">
        <v>1036</v>
      </c>
      <c r="R3013" s="52">
        <v>1</v>
      </c>
      <c r="S3013" s="52" t="s">
        <v>3619</v>
      </c>
      <c r="T3013" s="78">
        <v>1220927.99</v>
      </c>
      <c r="U3013" s="78">
        <v>1157730.8600000001</v>
      </c>
      <c r="Z3013" s="52" t="s">
        <v>87</v>
      </c>
      <c r="AA3013" s="81">
        <v>5.8406444650898693E-8</v>
      </c>
      <c r="AX3013" s="52">
        <v>0.15620000000000001</v>
      </c>
      <c r="BN3013" s="52" t="s">
        <v>99</v>
      </c>
    </row>
    <row r="3014" spans="1:66" s="52" customFormat="1">
      <c r="A3014" s="52" t="s">
        <v>3634</v>
      </c>
      <c r="B3014" s="52" t="s">
        <v>3629</v>
      </c>
      <c r="C3014" s="54" t="s">
        <v>83</v>
      </c>
      <c r="D3014" s="52" t="s">
        <v>84</v>
      </c>
      <c r="E3014" s="52" t="s">
        <v>3636</v>
      </c>
      <c r="F3014" s="52" t="s">
        <v>3635</v>
      </c>
      <c r="G3014" s="92">
        <v>119.79743037567999</v>
      </c>
      <c r="H3014" s="92">
        <v>6871.0717295539398</v>
      </c>
      <c r="I3014" s="92">
        <v>5329.7876774140004</v>
      </c>
      <c r="J3014" s="92"/>
      <c r="K3014" s="92"/>
      <c r="L3014" s="52" t="s">
        <v>73</v>
      </c>
      <c r="M3014" s="52" t="s">
        <v>3737</v>
      </c>
      <c r="N3014" s="52" t="s">
        <v>3738</v>
      </c>
      <c r="O3014" s="52" t="s">
        <v>3739</v>
      </c>
      <c r="P3014" s="52" t="s">
        <v>1035</v>
      </c>
      <c r="Q3014" s="52" t="s">
        <v>1036</v>
      </c>
      <c r="R3014" s="52">
        <v>1</v>
      </c>
      <c r="S3014" s="52" t="s">
        <v>3619</v>
      </c>
      <c r="T3014" s="78">
        <v>1220927.99</v>
      </c>
      <c r="U3014" s="78">
        <v>1157730.8600000001</v>
      </c>
      <c r="Z3014" s="52" t="s">
        <v>98</v>
      </c>
      <c r="AA3014" s="81">
        <v>8.4598412713784302E-8</v>
      </c>
      <c r="AX3014" s="52">
        <v>0.15620000000000001</v>
      </c>
      <c r="BN3014" s="52" t="s">
        <v>99</v>
      </c>
    </row>
    <row r="3015" spans="1:66" s="52" customFormat="1">
      <c r="A3015" s="52" t="s">
        <v>3637</v>
      </c>
      <c r="B3015" s="52" t="s">
        <v>3629</v>
      </c>
      <c r="C3015" s="54" t="s">
        <v>83</v>
      </c>
      <c r="D3015" s="52" t="s">
        <v>84</v>
      </c>
      <c r="E3015" s="52" t="s">
        <v>3639</v>
      </c>
      <c r="F3015" s="52" t="s">
        <v>3638</v>
      </c>
      <c r="G3015" s="92">
        <v>53.646925828110199</v>
      </c>
      <c r="H3015" s="92">
        <v>1014.06605058688</v>
      </c>
      <c r="I3015" s="92">
        <v>1098.1525717014199</v>
      </c>
      <c r="J3015" s="92"/>
      <c r="K3015" s="92"/>
      <c r="L3015" s="52" t="s">
        <v>73</v>
      </c>
      <c r="M3015" s="52" t="s">
        <v>3737</v>
      </c>
      <c r="N3015" s="52" t="s">
        <v>3738</v>
      </c>
      <c r="O3015" s="52" t="s">
        <v>3739</v>
      </c>
      <c r="P3015" s="52" t="s">
        <v>1035</v>
      </c>
      <c r="Q3015" s="52" t="s">
        <v>1036</v>
      </c>
      <c r="R3015" s="52">
        <v>1</v>
      </c>
      <c r="S3015" s="52" t="s">
        <v>3619</v>
      </c>
      <c r="T3015" s="78">
        <v>1220927.99</v>
      </c>
      <c r="U3015" s="78">
        <v>1157730.8600000001</v>
      </c>
      <c r="Z3015" s="52" t="s">
        <v>98</v>
      </c>
      <c r="AA3015" s="81">
        <v>1.6933739828701409E-7</v>
      </c>
      <c r="AX3015" s="52">
        <v>0.15620000000000001</v>
      </c>
      <c r="BN3015" s="52" t="s">
        <v>99</v>
      </c>
    </row>
    <row r="3016" spans="1:66" s="52" customFormat="1">
      <c r="A3016" s="52" t="s">
        <v>3640</v>
      </c>
      <c r="B3016" s="52" t="s">
        <v>3629</v>
      </c>
      <c r="C3016" s="54" t="s">
        <v>83</v>
      </c>
      <c r="D3016" s="52" t="s">
        <v>84</v>
      </c>
      <c r="E3016" s="52" t="s">
        <v>3642</v>
      </c>
      <c r="F3016" s="52" t="s">
        <v>3641</v>
      </c>
      <c r="G3016" s="92">
        <v>759.763143583736</v>
      </c>
      <c r="H3016" s="92">
        <v>11659.6144554067</v>
      </c>
      <c r="I3016" s="92">
        <v>10104.849809663699</v>
      </c>
      <c r="J3016" s="92"/>
      <c r="K3016" s="92"/>
      <c r="L3016" s="52" t="s">
        <v>73</v>
      </c>
      <c r="M3016" s="52" t="s">
        <v>3737</v>
      </c>
      <c r="N3016" s="52" t="s">
        <v>3738</v>
      </c>
      <c r="O3016" s="52" t="s">
        <v>3739</v>
      </c>
      <c r="P3016" s="52" t="s">
        <v>1035</v>
      </c>
      <c r="Q3016" s="52" t="s">
        <v>1036</v>
      </c>
      <c r="R3016" s="52">
        <v>1</v>
      </c>
      <c r="S3016" s="52" t="s">
        <v>3619</v>
      </c>
      <c r="T3016" s="78">
        <v>1220927.99</v>
      </c>
      <c r="U3016" s="78">
        <v>1157730.8600000001</v>
      </c>
      <c r="Z3016" s="52" t="s">
        <v>98</v>
      </c>
      <c r="AA3016" s="81">
        <v>8.8017841632922075E-7</v>
      </c>
      <c r="AX3016" s="52">
        <v>0.15620000000000001</v>
      </c>
      <c r="BN3016" s="52" t="s">
        <v>99</v>
      </c>
    </row>
    <row r="3017" spans="1:66" s="52" customFormat="1">
      <c r="A3017" s="52" t="s">
        <v>2397</v>
      </c>
      <c r="B3017" s="52" t="s">
        <v>3629</v>
      </c>
      <c r="C3017" s="54" t="s">
        <v>83</v>
      </c>
      <c r="D3017" s="52" t="s">
        <v>84</v>
      </c>
      <c r="E3017" s="52" t="s">
        <v>2399</v>
      </c>
      <c r="F3017" s="52" t="s">
        <v>2398</v>
      </c>
      <c r="G3017" s="92">
        <v>258.838177831682</v>
      </c>
      <c r="H3017" s="92">
        <v>4635.1131771275304</v>
      </c>
      <c r="I3017" s="92">
        <v>4237.1809711046399</v>
      </c>
      <c r="J3017" s="92"/>
      <c r="K3017" s="92"/>
      <c r="L3017" s="52" t="s">
        <v>73</v>
      </c>
      <c r="M3017" s="52" t="s">
        <v>3737</v>
      </c>
      <c r="N3017" s="52" t="s">
        <v>3738</v>
      </c>
      <c r="O3017" s="52" t="s">
        <v>3739</v>
      </c>
      <c r="P3017" s="52" t="s">
        <v>1035</v>
      </c>
      <c r="Q3017" s="52" t="s">
        <v>1036</v>
      </c>
      <c r="R3017" s="52">
        <v>1</v>
      </c>
      <c r="S3017" s="52" t="s">
        <v>3619</v>
      </c>
      <c r="T3017" s="78">
        <v>1220927.99</v>
      </c>
      <c r="U3017" s="78">
        <v>1157730.8600000001</v>
      </c>
      <c r="Z3017" s="52" t="s">
        <v>98</v>
      </c>
      <c r="AA3017" s="81">
        <v>1.555600744450718E-7</v>
      </c>
      <c r="AX3017" s="52">
        <v>0.15620000000000001</v>
      </c>
      <c r="BN3017" s="52" t="s">
        <v>99</v>
      </c>
    </row>
    <row r="3018" spans="1:66" s="52" customFormat="1">
      <c r="A3018" s="52" t="s">
        <v>3643</v>
      </c>
      <c r="B3018" s="52" t="s">
        <v>3629</v>
      </c>
      <c r="C3018" s="54" t="s">
        <v>83</v>
      </c>
      <c r="D3018" s="52" t="s">
        <v>84</v>
      </c>
      <c r="E3018" s="52" t="s">
        <v>3644</v>
      </c>
      <c r="F3018" s="52" t="s">
        <v>1824</v>
      </c>
      <c r="G3018" s="92">
        <v>167.166018024111</v>
      </c>
      <c r="H3018" s="92">
        <v>1898.5427336196201</v>
      </c>
      <c r="I3018" s="92">
        <v>1820.43793628257</v>
      </c>
      <c r="J3018" s="92"/>
      <c r="K3018" s="92"/>
      <c r="L3018" s="52" t="s">
        <v>73</v>
      </c>
      <c r="M3018" s="52" t="s">
        <v>3737</v>
      </c>
      <c r="N3018" s="52" t="s">
        <v>3738</v>
      </c>
      <c r="O3018" s="52" t="s">
        <v>3739</v>
      </c>
      <c r="P3018" s="52" t="s">
        <v>1035</v>
      </c>
      <c r="Q3018" s="52" t="s">
        <v>1036</v>
      </c>
      <c r="R3018" s="52">
        <v>1</v>
      </c>
      <c r="S3018" s="52" t="s">
        <v>3619</v>
      </c>
      <c r="T3018" s="78">
        <v>1220927.99</v>
      </c>
      <c r="U3018" s="78">
        <v>1157730.8600000001</v>
      </c>
      <c r="Z3018" s="52" t="s">
        <v>87</v>
      </c>
      <c r="AA3018" s="81">
        <v>1.6266256589222231E-8</v>
      </c>
      <c r="AX3018" s="52">
        <v>0.15620000000000001</v>
      </c>
      <c r="BN3018" s="52" t="s">
        <v>99</v>
      </c>
    </row>
    <row r="3019" spans="1:66" s="52" customFormat="1">
      <c r="A3019" s="52" t="s">
        <v>1904</v>
      </c>
      <c r="B3019" s="52" t="s">
        <v>3629</v>
      </c>
      <c r="C3019" s="54" t="s">
        <v>83</v>
      </c>
      <c r="D3019" s="52" t="s">
        <v>84</v>
      </c>
      <c r="E3019" s="52" t="s">
        <v>1906</v>
      </c>
      <c r="F3019" s="52" t="s">
        <v>1905</v>
      </c>
      <c r="G3019" s="92">
        <v>759.10766237396001</v>
      </c>
      <c r="H3019" s="92">
        <v>8030.4018090167801</v>
      </c>
      <c r="I3019" s="92">
        <v>7674.5784666007303</v>
      </c>
      <c r="J3019" s="92"/>
      <c r="K3019" s="92"/>
      <c r="L3019" s="52" t="s">
        <v>73</v>
      </c>
      <c r="M3019" s="52" t="s">
        <v>3737</v>
      </c>
      <c r="N3019" s="52" t="s">
        <v>3738</v>
      </c>
      <c r="O3019" s="52" t="s">
        <v>3739</v>
      </c>
      <c r="P3019" s="52" t="s">
        <v>1035</v>
      </c>
      <c r="Q3019" s="52" t="s">
        <v>1036</v>
      </c>
      <c r="R3019" s="52">
        <v>1</v>
      </c>
      <c r="S3019" s="52" t="s">
        <v>3619</v>
      </c>
      <c r="T3019" s="78">
        <v>1220927.99</v>
      </c>
      <c r="U3019" s="78">
        <v>1157730.8600000001</v>
      </c>
      <c r="Z3019" s="52" t="s">
        <v>87</v>
      </c>
      <c r="AA3019" s="81">
        <v>2.883127578322038E-8</v>
      </c>
      <c r="AX3019" s="52">
        <v>0.15620000000000001</v>
      </c>
      <c r="BN3019" s="52" t="s">
        <v>99</v>
      </c>
    </row>
    <row r="3020" spans="1:66" s="52" customFormat="1">
      <c r="A3020" s="52" t="s">
        <v>3645</v>
      </c>
      <c r="B3020" s="52" t="s">
        <v>3629</v>
      </c>
      <c r="C3020" s="54" t="s">
        <v>83</v>
      </c>
      <c r="D3020" s="52" t="s">
        <v>84</v>
      </c>
      <c r="E3020" s="52" t="s">
        <v>3647</v>
      </c>
      <c r="F3020" s="52" t="s">
        <v>3646</v>
      </c>
      <c r="G3020" s="92">
        <v>470.276641812234</v>
      </c>
      <c r="H3020" s="92">
        <v>7917.6254795648301</v>
      </c>
      <c r="I3020" s="92">
        <v>7119.9883570372203</v>
      </c>
      <c r="J3020" s="92"/>
      <c r="K3020" s="92"/>
      <c r="L3020" s="52" t="s">
        <v>73</v>
      </c>
      <c r="M3020" s="52" t="s">
        <v>3737</v>
      </c>
      <c r="N3020" s="52" t="s">
        <v>3738</v>
      </c>
      <c r="O3020" s="52" t="s">
        <v>3739</v>
      </c>
      <c r="P3020" s="52" t="s">
        <v>1035</v>
      </c>
      <c r="Q3020" s="52" t="s">
        <v>1036</v>
      </c>
      <c r="R3020" s="52">
        <v>1</v>
      </c>
      <c r="S3020" s="52" t="s">
        <v>3619</v>
      </c>
      <c r="T3020" s="78">
        <v>1220927.99</v>
      </c>
      <c r="U3020" s="78">
        <v>1157730.8600000001</v>
      </c>
      <c r="Z3020" s="52" t="s">
        <v>98</v>
      </c>
      <c r="AA3020" s="81">
        <v>4.7552857579663379E-7</v>
      </c>
      <c r="AX3020" s="52">
        <v>0.15620000000000001</v>
      </c>
      <c r="BN3020" s="52" t="s">
        <v>99</v>
      </c>
    </row>
    <row r="3021" spans="1:66" s="52" customFormat="1">
      <c r="A3021" s="52" t="s">
        <v>3648</v>
      </c>
      <c r="B3021" s="52" t="s">
        <v>3629</v>
      </c>
      <c r="C3021" s="54" t="s">
        <v>83</v>
      </c>
      <c r="D3021" s="52" t="s">
        <v>84</v>
      </c>
      <c r="E3021" s="52" t="s">
        <v>3650</v>
      </c>
      <c r="F3021" s="52" t="s">
        <v>3649</v>
      </c>
      <c r="G3021" s="92">
        <v>49.563900415254103</v>
      </c>
      <c r="H3021" s="92">
        <v>6373.9432084355403</v>
      </c>
      <c r="I3021" s="92">
        <v>6023.9964564699803</v>
      </c>
      <c r="J3021" s="92"/>
      <c r="K3021" s="92"/>
      <c r="L3021" s="52" t="s">
        <v>73</v>
      </c>
      <c r="M3021" s="52" t="s">
        <v>3737</v>
      </c>
      <c r="N3021" s="52" t="s">
        <v>3738</v>
      </c>
      <c r="O3021" s="52" t="s">
        <v>3739</v>
      </c>
      <c r="P3021" s="52" t="s">
        <v>1035</v>
      </c>
      <c r="Q3021" s="52" t="s">
        <v>1036</v>
      </c>
      <c r="R3021" s="52">
        <v>1</v>
      </c>
      <c r="S3021" s="52" t="s">
        <v>3619</v>
      </c>
      <c r="T3021" s="78">
        <v>1220927.99</v>
      </c>
      <c r="U3021" s="78">
        <v>1157730.8600000001</v>
      </c>
      <c r="Z3021" s="52" t="s">
        <v>98</v>
      </c>
      <c r="AA3021" s="81">
        <v>3.3025564809825432E-7</v>
      </c>
      <c r="AX3021" s="52">
        <v>0.15620000000000001</v>
      </c>
      <c r="BN3021" s="52" t="s">
        <v>99</v>
      </c>
    </row>
    <row r="3022" spans="1:66" s="52" customFormat="1">
      <c r="A3022" s="52" t="s">
        <v>3651</v>
      </c>
      <c r="B3022" s="52" t="s">
        <v>3629</v>
      </c>
      <c r="C3022" s="54" t="s">
        <v>83</v>
      </c>
      <c r="D3022" s="52" t="s">
        <v>84</v>
      </c>
      <c r="E3022" s="52" t="s">
        <v>3653</v>
      </c>
      <c r="F3022" s="52" t="s">
        <v>3652</v>
      </c>
      <c r="G3022" s="92">
        <v>89.258963621855798</v>
      </c>
      <c r="H3022" s="92">
        <v>1766.06620936032</v>
      </c>
      <c r="I3022" s="92">
        <v>2459.0844477821302</v>
      </c>
      <c r="J3022" s="92"/>
      <c r="K3022" s="92"/>
      <c r="L3022" s="52" t="s">
        <v>73</v>
      </c>
      <c r="M3022" s="52" t="s">
        <v>3737</v>
      </c>
      <c r="N3022" s="52" t="s">
        <v>3738</v>
      </c>
      <c r="O3022" s="52" t="s">
        <v>3739</v>
      </c>
      <c r="P3022" s="52" t="s">
        <v>1035</v>
      </c>
      <c r="Q3022" s="52" t="s">
        <v>1036</v>
      </c>
      <c r="R3022" s="52">
        <v>1</v>
      </c>
      <c r="S3022" s="52" t="s">
        <v>3619</v>
      </c>
      <c r="T3022" s="78">
        <v>1220927.99</v>
      </c>
      <c r="U3022" s="78">
        <v>1157730.8600000001</v>
      </c>
      <c r="Z3022" s="52" t="s">
        <v>98</v>
      </c>
      <c r="AA3022" s="81">
        <v>4.7912883951385561E-7</v>
      </c>
      <c r="AX3022" s="52">
        <v>0.15620000000000001</v>
      </c>
      <c r="BN3022" s="52" t="s">
        <v>99</v>
      </c>
    </row>
    <row r="3023" spans="1:66" s="52" customFormat="1">
      <c r="A3023" s="52" t="s">
        <v>2810</v>
      </c>
      <c r="B3023" s="52" t="s">
        <v>3629</v>
      </c>
      <c r="C3023" s="54" t="s">
        <v>83</v>
      </c>
      <c r="D3023" s="52" t="s">
        <v>84</v>
      </c>
      <c r="E3023" s="52" t="s">
        <v>2812</v>
      </c>
      <c r="F3023" s="52" t="s">
        <v>2811</v>
      </c>
      <c r="G3023" s="92">
        <v>255.36852170730401</v>
      </c>
      <c r="H3023" s="92">
        <v>7046.3919338276801</v>
      </c>
      <c r="I3023" s="92">
        <v>6976.6680130435498</v>
      </c>
      <c r="J3023" s="92"/>
      <c r="K3023" s="92"/>
      <c r="L3023" s="52" t="s">
        <v>73</v>
      </c>
      <c r="M3023" s="52" t="s">
        <v>3737</v>
      </c>
      <c r="N3023" s="52" t="s">
        <v>3738</v>
      </c>
      <c r="O3023" s="52" t="s">
        <v>3739</v>
      </c>
      <c r="P3023" s="52" t="s">
        <v>1035</v>
      </c>
      <c r="Q3023" s="52" t="s">
        <v>1036</v>
      </c>
      <c r="R3023" s="52">
        <v>1</v>
      </c>
      <c r="S3023" s="52" t="s">
        <v>3619</v>
      </c>
      <c r="T3023" s="78">
        <v>1220927.99</v>
      </c>
      <c r="U3023" s="78">
        <v>1157730.8600000001</v>
      </c>
      <c r="Z3023" s="52" t="s">
        <v>98</v>
      </c>
      <c r="AA3023" s="81">
        <v>5.2404573940724739E-7</v>
      </c>
      <c r="AX3023" s="52">
        <v>0.15620000000000001</v>
      </c>
      <c r="BN3023" s="52" t="s">
        <v>99</v>
      </c>
    </row>
    <row r="3024" spans="1:66" s="52" customFormat="1">
      <c r="A3024" s="52" t="s">
        <v>3654</v>
      </c>
      <c r="B3024" s="52" t="s">
        <v>3629</v>
      </c>
      <c r="C3024" s="54" t="s">
        <v>83</v>
      </c>
      <c r="D3024" s="52" t="s">
        <v>84</v>
      </c>
      <c r="E3024" s="52" t="s">
        <v>3656</v>
      </c>
      <c r="F3024" s="52" t="s">
        <v>3655</v>
      </c>
      <c r="G3024" s="92">
        <v>196.57661766837501</v>
      </c>
      <c r="H3024" s="92">
        <v>7508.64792079986</v>
      </c>
      <c r="I3024" s="92">
        <v>6363.1851139253104</v>
      </c>
      <c r="J3024" s="92"/>
      <c r="K3024" s="92"/>
      <c r="L3024" s="52" t="s">
        <v>73</v>
      </c>
      <c r="M3024" s="52" t="s">
        <v>3737</v>
      </c>
      <c r="N3024" s="52" t="s">
        <v>3738</v>
      </c>
      <c r="O3024" s="52" t="s">
        <v>3739</v>
      </c>
      <c r="P3024" s="52" t="s">
        <v>1035</v>
      </c>
      <c r="Q3024" s="52" t="s">
        <v>1036</v>
      </c>
      <c r="R3024" s="52">
        <v>1</v>
      </c>
      <c r="S3024" s="52" t="s">
        <v>3619</v>
      </c>
      <c r="T3024" s="78">
        <v>1220927.99</v>
      </c>
      <c r="U3024" s="78">
        <v>1157730.8600000001</v>
      </c>
      <c r="Z3024" s="52" t="s">
        <v>98</v>
      </c>
      <c r="AA3024" s="81">
        <v>8.0395599644003487E-7</v>
      </c>
      <c r="AX3024" s="52">
        <v>0.15620000000000001</v>
      </c>
      <c r="BN3024" s="52" t="s">
        <v>99</v>
      </c>
    </row>
    <row r="3025" spans="1:66" s="52" customFormat="1">
      <c r="A3025" s="52" t="s">
        <v>3170</v>
      </c>
      <c r="B3025" s="52" t="s">
        <v>3629</v>
      </c>
      <c r="C3025" s="54" t="s">
        <v>83</v>
      </c>
      <c r="D3025" s="52" t="s">
        <v>84</v>
      </c>
      <c r="E3025" s="52" t="s">
        <v>3172</v>
      </c>
      <c r="F3025" s="52" t="s">
        <v>3171</v>
      </c>
      <c r="G3025" s="92">
        <v>486.47325293426297</v>
      </c>
      <c r="H3025" s="92">
        <v>9314.4037737456092</v>
      </c>
      <c r="I3025" s="92">
        <v>8887.8663311089895</v>
      </c>
      <c r="J3025" s="92"/>
      <c r="K3025" s="92"/>
      <c r="L3025" s="52" t="s">
        <v>73</v>
      </c>
      <c r="M3025" s="52" t="s">
        <v>3737</v>
      </c>
      <c r="N3025" s="52" t="s">
        <v>3738</v>
      </c>
      <c r="O3025" s="52" t="s">
        <v>3739</v>
      </c>
      <c r="P3025" s="52" t="s">
        <v>1035</v>
      </c>
      <c r="Q3025" s="52" t="s">
        <v>1036</v>
      </c>
      <c r="R3025" s="52">
        <v>1</v>
      </c>
      <c r="S3025" s="52" t="s">
        <v>3619</v>
      </c>
      <c r="T3025" s="78">
        <v>1220927.99</v>
      </c>
      <c r="U3025" s="78">
        <v>1157730.8600000001</v>
      </c>
      <c r="Z3025" s="52" t="s">
        <v>98</v>
      </c>
      <c r="AA3025" s="81">
        <v>3.4283751443246501E-7</v>
      </c>
      <c r="AX3025" s="52">
        <v>0.15620000000000001</v>
      </c>
      <c r="BN3025" s="52" t="s">
        <v>99</v>
      </c>
    </row>
    <row r="3026" spans="1:66" s="52" customFormat="1">
      <c r="A3026" s="52" t="s">
        <v>3657</v>
      </c>
      <c r="B3026" s="52" t="s">
        <v>3629</v>
      </c>
      <c r="C3026" s="54" t="s">
        <v>83</v>
      </c>
      <c r="D3026" s="52" t="s">
        <v>84</v>
      </c>
      <c r="E3026" s="52" t="s">
        <v>3659</v>
      </c>
      <c r="F3026" s="52" t="s">
        <v>3658</v>
      </c>
      <c r="G3026" s="92">
        <v>444.70005795923498</v>
      </c>
      <c r="H3026" s="92">
        <v>7321.3208021445598</v>
      </c>
      <c r="I3026" s="92">
        <v>6568.2198560579</v>
      </c>
      <c r="J3026" s="92"/>
      <c r="K3026" s="92"/>
      <c r="L3026" s="52" t="s">
        <v>73</v>
      </c>
      <c r="M3026" s="52" t="s">
        <v>3737</v>
      </c>
      <c r="N3026" s="52" t="s">
        <v>3738</v>
      </c>
      <c r="O3026" s="52" t="s">
        <v>3739</v>
      </c>
      <c r="P3026" s="52" t="s">
        <v>1035</v>
      </c>
      <c r="Q3026" s="52" t="s">
        <v>1036</v>
      </c>
      <c r="R3026" s="52">
        <v>1</v>
      </c>
      <c r="S3026" s="52" t="s">
        <v>3619</v>
      </c>
      <c r="T3026" s="78">
        <v>1220927.99</v>
      </c>
      <c r="U3026" s="78">
        <v>1157730.8600000001</v>
      </c>
      <c r="Z3026" s="52" t="s">
        <v>98</v>
      </c>
      <c r="AA3026" s="81">
        <v>4.1736746839089661E-7</v>
      </c>
      <c r="AX3026" s="52">
        <v>0.15620000000000001</v>
      </c>
      <c r="BN3026" s="52" t="s">
        <v>99</v>
      </c>
    </row>
    <row r="3027" spans="1:66" s="52" customFormat="1">
      <c r="A3027" s="52" t="s">
        <v>3173</v>
      </c>
      <c r="B3027" s="52" t="s">
        <v>3629</v>
      </c>
      <c r="C3027" s="54" t="s">
        <v>83</v>
      </c>
      <c r="D3027" s="52" t="s">
        <v>84</v>
      </c>
      <c r="E3027" s="52" t="s">
        <v>3175</v>
      </c>
      <c r="F3027" s="52" t="s">
        <v>3174</v>
      </c>
      <c r="G3027" s="92">
        <v>133.227471363707</v>
      </c>
      <c r="H3027" s="92">
        <v>2651.3036534060898</v>
      </c>
      <c r="I3027" s="92">
        <v>2993.6212815424901</v>
      </c>
      <c r="J3027" s="92"/>
      <c r="K3027" s="92"/>
      <c r="L3027" s="52" t="s">
        <v>73</v>
      </c>
      <c r="M3027" s="52" t="s">
        <v>3737</v>
      </c>
      <c r="N3027" s="52" t="s">
        <v>3738</v>
      </c>
      <c r="O3027" s="52" t="s">
        <v>3739</v>
      </c>
      <c r="P3027" s="52" t="s">
        <v>1035</v>
      </c>
      <c r="Q3027" s="52" t="s">
        <v>1036</v>
      </c>
      <c r="R3027" s="52">
        <v>1</v>
      </c>
      <c r="S3027" s="52" t="s">
        <v>3619</v>
      </c>
      <c r="T3027" s="78">
        <v>1220927.99</v>
      </c>
      <c r="U3027" s="78">
        <v>1157730.8600000001</v>
      </c>
      <c r="Z3027" s="52" t="s">
        <v>98</v>
      </c>
      <c r="AA3027" s="81">
        <v>2.8966540652331012E-7</v>
      </c>
      <c r="AX3027" s="52">
        <v>0.15620000000000001</v>
      </c>
      <c r="BN3027" s="52" t="s">
        <v>99</v>
      </c>
    </row>
    <row r="3028" spans="1:66" s="52" customFormat="1">
      <c r="A3028" s="52" t="s">
        <v>2826</v>
      </c>
      <c r="B3028" s="52" t="s">
        <v>3629</v>
      </c>
      <c r="C3028" s="54" t="s">
        <v>83</v>
      </c>
      <c r="D3028" s="52" t="s">
        <v>84</v>
      </c>
      <c r="E3028" s="52" t="s">
        <v>2828</v>
      </c>
      <c r="F3028" s="52" t="s">
        <v>2827</v>
      </c>
      <c r="G3028" s="92">
        <v>41.441792463940203</v>
      </c>
      <c r="H3028" s="92">
        <v>3521.9261734747402</v>
      </c>
      <c r="I3028" s="92">
        <v>3758.77057647937</v>
      </c>
      <c r="J3028" s="92"/>
      <c r="K3028" s="92"/>
      <c r="L3028" s="52" t="s">
        <v>73</v>
      </c>
      <c r="M3028" s="52" t="s">
        <v>3737</v>
      </c>
      <c r="N3028" s="52" t="s">
        <v>3738</v>
      </c>
      <c r="O3028" s="52" t="s">
        <v>3739</v>
      </c>
      <c r="P3028" s="52" t="s">
        <v>1035</v>
      </c>
      <c r="Q3028" s="52" t="s">
        <v>1036</v>
      </c>
      <c r="R3028" s="52">
        <v>1</v>
      </c>
      <c r="S3028" s="52" t="s">
        <v>3619</v>
      </c>
      <c r="T3028" s="78">
        <v>1220927.99</v>
      </c>
      <c r="U3028" s="78">
        <v>1157730.8600000001</v>
      </c>
      <c r="Z3028" s="52" t="s">
        <v>87</v>
      </c>
      <c r="AA3028" s="81">
        <v>3.3933475448841097E-8</v>
      </c>
      <c r="AX3028" s="52">
        <v>0.15620000000000001</v>
      </c>
      <c r="BN3028" s="52" t="s">
        <v>99</v>
      </c>
    </row>
    <row r="3029" spans="1:66" s="52" customFormat="1">
      <c r="A3029" s="52" t="s">
        <v>3660</v>
      </c>
      <c r="B3029" s="52" t="s">
        <v>3629</v>
      </c>
      <c r="C3029" s="54" t="s">
        <v>83</v>
      </c>
      <c r="D3029" s="52" t="s">
        <v>84</v>
      </c>
      <c r="E3029" s="52" t="s">
        <v>3662</v>
      </c>
      <c r="F3029" s="52" t="s">
        <v>3661</v>
      </c>
      <c r="G3029" s="92">
        <v>117.913379635846</v>
      </c>
      <c r="H3029" s="92">
        <v>2803.2825746093499</v>
      </c>
      <c r="I3029" s="92">
        <v>2822.8463084821601</v>
      </c>
      <c r="J3029" s="92"/>
      <c r="K3029" s="92"/>
      <c r="L3029" s="52" t="s">
        <v>73</v>
      </c>
      <c r="M3029" s="52" t="s">
        <v>3737</v>
      </c>
      <c r="N3029" s="52" t="s">
        <v>3738</v>
      </c>
      <c r="O3029" s="52" t="s">
        <v>3739</v>
      </c>
      <c r="P3029" s="52" t="s">
        <v>1035</v>
      </c>
      <c r="Q3029" s="52" t="s">
        <v>1036</v>
      </c>
      <c r="R3029" s="52">
        <v>1</v>
      </c>
      <c r="S3029" s="52" t="s">
        <v>3619</v>
      </c>
      <c r="T3029" s="78">
        <v>1220927.99</v>
      </c>
      <c r="U3029" s="78">
        <v>1157730.8600000001</v>
      </c>
      <c r="Z3029" s="52" t="s">
        <v>98</v>
      </c>
      <c r="AA3029" s="81">
        <v>2.8053987971921057E-7</v>
      </c>
      <c r="AX3029" s="52">
        <v>0.15620000000000001</v>
      </c>
      <c r="BN3029" s="52" t="s">
        <v>99</v>
      </c>
    </row>
    <row r="3030" spans="1:66" s="52" customFormat="1">
      <c r="A3030" s="52" t="s">
        <v>3663</v>
      </c>
      <c r="B3030" s="52" t="s">
        <v>3629</v>
      </c>
      <c r="C3030" s="54" t="s">
        <v>83</v>
      </c>
      <c r="D3030" s="52" t="s">
        <v>84</v>
      </c>
      <c r="E3030" s="52" t="s">
        <v>3665</v>
      </c>
      <c r="F3030" s="52" t="s">
        <v>3664</v>
      </c>
      <c r="G3030" s="92">
        <v>122.941176848269</v>
      </c>
      <c r="H3030" s="92">
        <v>1991.95508618196</v>
      </c>
      <c r="I3030" s="92">
        <v>1731.0117700236301</v>
      </c>
      <c r="J3030" s="92"/>
      <c r="K3030" s="92"/>
      <c r="L3030" s="52" t="s">
        <v>73</v>
      </c>
      <c r="M3030" s="52" t="s">
        <v>3737</v>
      </c>
      <c r="N3030" s="52" t="s">
        <v>3738</v>
      </c>
      <c r="O3030" s="52" t="s">
        <v>3739</v>
      </c>
      <c r="P3030" s="52" t="s">
        <v>1035</v>
      </c>
      <c r="Q3030" s="52" t="s">
        <v>1036</v>
      </c>
      <c r="R3030" s="52">
        <v>1</v>
      </c>
      <c r="S3030" s="52" t="s">
        <v>3619</v>
      </c>
      <c r="T3030" s="78">
        <v>1220927.99</v>
      </c>
      <c r="U3030" s="78">
        <v>1157730.8600000001</v>
      </c>
      <c r="Z3030" s="52" t="s">
        <v>87</v>
      </c>
      <c r="AA3030" s="81">
        <v>6.3352414244918056E-9</v>
      </c>
      <c r="AX3030" s="52">
        <v>0.15620000000000001</v>
      </c>
      <c r="BN3030" s="52" t="s">
        <v>99</v>
      </c>
    </row>
    <row r="3031" spans="1:66" s="52" customFormat="1">
      <c r="A3031" s="52" t="s">
        <v>3666</v>
      </c>
      <c r="B3031" s="52" t="s">
        <v>3629</v>
      </c>
      <c r="C3031" s="54" t="s">
        <v>83</v>
      </c>
      <c r="D3031" s="52" t="s">
        <v>84</v>
      </c>
      <c r="E3031" s="52" t="s">
        <v>3668</v>
      </c>
      <c r="F3031" s="52" t="s">
        <v>3667</v>
      </c>
      <c r="G3031" s="92">
        <v>1452.86128479882</v>
      </c>
      <c r="H3031" s="92">
        <v>5659.3185699340402</v>
      </c>
      <c r="I3031" s="92">
        <v>4663.6847242042204</v>
      </c>
      <c r="J3031" s="92"/>
      <c r="K3031" s="92"/>
      <c r="L3031" s="52" t="s">
        <v>73</v>
      </c>
      <c r="M3031" s="52" t="s">
        <v>3737</v>
      </c>
      <c r="N3031" s="52" t="s">
        <v>3738</v>
      </c>
      <c r="O3031" s="52" t="s">
        <v>3739</v>
      </c>
      <c r="P3031" s="52" t="s">
        <v>1035</v>
      </c>
      <c r="Q3031" s="52" t="s">
        <v>1036</v>
      </c>
      <c r="R3031" s="52">
        <v>1</v>
      </c>
      <c r="S3031" s="52" t="s">
        <v>3619</v>
      </c>
      <c r="T3031" s="78">
        <v>1220927.99</v>
      </c>
      <c r="U3031" s="78">
        <v>1157730.8600000001</v>
      </c>
      <c r="Z3031" s="52" t="s">
        <v>98</v>
      </c>
      <c r="AA3031" s="81">
        <v>1.3801896999600691E-7</v>
      </c>
      <c r="AX3031" s="52">
        <v>0.15620000000000001</v>
      </c>
      <c r="BN3031" s="52" t="s">
        <v>99</v>
      </c>
    </row>
    <row r="3032" spans="1:66" s="52" customFormat="1">
      <c r="A3032" s="52" t="s">
        <v>3669</v>
      </c>
      <c r="B3032" s="52" t="s">
        <v>3629</v>
      </c>
      <c r="C3032" s="54" t="s">
        <v>83</v>
      </c>
      <c r="D3032" s="52" t="s">
        <v>84</v>
      </c>
      <c r="E3032" s="52" t="s">
        <v>3671</v>
      </c>
      <c r="F3032" s="52" t="s">
        <v>3670</v>
      </c>
      <c r="G3032" s="92">
        <v>566.16548660895603</v>
      </c>
      <c r="H3032" s="92">
        <v>9298.7808551583894</v>
      </c>
      <c r="I3032" s="92">
        <v>9302.0989449851495</v>
      </c>
      <c r="J3032" s="92"/>
      <c r="K3032" s="92"/>
      <c r="L3032" s="52" t="s">
        <v>73</v>
      </c>
      <c r="M3032" s="52" t="s">
        <v>3737</v>
      </c>
      <c r="N3032" s="52" t="s">
        <v>3738</v>
      </c>
      <c r="O3032" s="52" t="s">
        <v>3739</v>
      </c>
      <c r="P3032" s="52" t="s">
        <v>1035</v>
      </c>
      <c r="Q3032" s="52" t="s">
        <v>1036</v>
      </c>
      <c r="R3032" s="52">
        <v>1</v>
      </c>
      <c r="S3032" s="52" t="s">
        <v>3619</v>
      </c>
      <c r="T3032" s="78">
        <v>1220927.99</v>
      </c>
      <c r="U3032" s="78">
        <v>1157730.8600000001</v>
      </c>
      <c r="Z3032" s="52" t="s">
        <v>98</v>
      </c>
      <c r="AA3032" s="81">
        <v>4.3399982733155501E-7</v>
      </c>
      <c r="AX3032" s="52">
        <v>0.15620000000000001</v>
      </c>
      <c r="BN3032" s="52" t="s">
        <v>99</v>
      </c>
    </row>
    <row r="3033" spans="1:66" s="52" customFormat="1">
      <c r="A3033" s="52" t="s">
        <v>3672</v>
      </c>
      <c r="B3033" s="52" t="s">
        <v>3629</v>
      </c>
      <c r="C3033" s="54" t="s">
        <v>83</v>
      </c>
      <c r="D3033" s="52" t="s">
        <v>84</v>
      </c>
      <c r="E3033" s="52" t="s">
        <v>3674</v>
      </c>
      <c r="F3033" s="52" t="s">
        <v>3673</v>
      </c>
      <c r="G3033" s="92">
        <v>373.58400860464002</v>
      </c>
      <c r="H3033" s="92">
        <v>9846.7065883906198</v>
      </c>
      <c r="I3033" s="92">
        <v>7617.3779354486096</v>
      </c>
      <c r="J3033" s="92"/>
      <c r="K3033" s="92"/>
      <c r="L3033" s="52" t="s">
        <v>73</v>
      </c>
      <c r="M3033" s="52" t="s">
        <v>3737</v>
      </c>
      <c r="N3033" s="52" t="s">
        <v>3738</v>
      </c>
      <c r="O3033" s="52" t="s">
        <v>3739</v>
      </c>
      <c r="P3033" s="52" t="s">
        <v>1035</v>
      </c>
      <c r="Q3033" s="52" t="s">
        <v>1036</v>
      </c>
      <c r="R3033" s="52">
        <v>1</v>
      </c>
      <c r="S3033" s="52" t="s">
        <v>3619</v>
      </c>
      <c r="T3033" s="78">
        <v>1220927.99</v>
      </c>
      <c r="U3033" s="78">
        <v>1157730.8600000001</v>
      </c>
      <c r="Z3033" s="52" t="s">
        <v>98</v>
      </c>
      <c r="AA3033" s="81">
        <v>2.4912957270272748E-7</v>
      </c>
      <c r="AX3033" s="52">
        <v>0.15620000000000001</v>
      </c>
      <c r="BN3033" s="52" t="s">
        <v>99</v>
      </c>
    </row>
    <row r="3034" spans="1:66" s="52" customFormat="1">
      <c r="A3034" s="52" t="s">
        <v>3675</v>
      </c>
      <c r="B3034" s="52" t="s">
        <v>3629</v>
      </c>
      <c r="C3034" s="54" t="s">
        <v>83</v>
      </c>
      <c r="D3034" s="52" t="s">
        <v>84</v>
      </c>
      <c r="E3034" s="52" t="s">
        <v>3677</v>
      </c>
      <c r="F3034" s="52" t="s">
        <v>3676</v>
      </c>
      <c r="G3034" s="92">
        <v>205.58124501385799</v>
      </c>
      <c r="H3034" s="92">
        <v>7689.5663374147798</v>
      </c>
      <c r="I3034" s="92">
        <v>8870.8307223479806</v>
      </c>
      <c r="J3034" s="92"/>
      <c r="K3034" s="92"/>
      <c r="L3034" s="52" t="s">
        <v>73</v>
      </c>
      <c r="M3034" s="52" t="s">
        <v>3737</v>
      </c>
      <c r="N3034" s="52" t="s">
        <v>3738</v>
      </c>
      <c r="O3034" s="52" t="s">
        <v>3739</v>
      </c>
      <c r="P3034" s="52" t="s">
        <v>1035</v>
      </c>
      <c r="Q3034" s="52" t="s">
        <v>1036</v>
      </c>
      <c r="R3034" s="52">
        <v>1</v>
      </c>
      <c r="S3034" s="52" t="s">
        <v>3619</v>
      </c>
      <c r="T3034" s="78">
        <v>1220927.99</v>
      </c>
      <c r="U3034" s="78">
        <v>1157730.8600000001</v>
      </c>
      <c r="Z3034" s="52" t="s">
        <v>98</v>
      </c>
      <c r="AA3034" s="81">
        <v>1.4517968260587281E-7</v>
      </c>
      <c r="AX3034" s="52">
        <v>0.15620000000000001</v>
      </c>
      <c r="BN3034" s="52" t="s">
        <v>99</v>
      </c>
    </row>
    <row r="3035" spans="1:66" s="52" customFormat="1">
      <c r="A3035" s="52" t="s">
        <v>335</v>
      </c>
      <c r="B3035" s="52" t="s">
        <v>3629</v>
      </c>
      <c r="C3035" s="54" t="s">
        <v>83</v>
      </c>
      <c r="D3035" s="52" t="s">
        <v>84</v>
      </c>
      <c r="E3035" s="52" t="s">
        <v>336</v>
      </c>
      <c r="F3035" s="52" t="s">
        <v>337</v>
      </c>
      <c r="G3035" s="92">
        <v>143.36362772494999</v>
      </c>
      <c r="H3035" s="92">
        <v>5340.5148471263701</v>
      </c>
      <c r="I3035" s="92">
        <v>4729.5660786461003</v>
      </c>
      <c r="J3035" s="92"/>
      <c r="K3035" s="92"/>
      <c r="L3035" s="52" t="s">
        <v>73</v>
      </c>
      <c r="M3035" s="52" t="s">
        <v>3737</v>
      </c>
      <c r="N3035" s="52" t="s">
        <v>3738</v>
      </c>
      <c r="O3035" s="52" t="s">
        <v>3739</v>
      </c>
      <c r="P3035" s="52" t="s">
        <v>1035</v>
      </c>
      <c r="Q3035" s="52" t="s">
        <v>1036</v>
      </c>
      <c r="R3035" s="52">
        <v>1</v>
      </c>
      <c r="S3035" s="52" t="s">
        <v>3619</v>
      </c>
      <c r="T3035" s="78">
        <v>1220927.99</v>
      </c>
      <c r="U3035" s="78">
        <v>1157730.8600000001</v>
      </c>
      <c r="Z3035" s="52" t="s">
        <v>87</v>
      </c>
      <c r="AA3035" s="81">
        <v>1.5197758471748069E-8</v>
      </c>
      <c r="AX3035" s="52">
        <v>0.15620000000000001</v>
      </c>
      <c r="BN3035" s="52" t="s">
        <v>99</v>
      </c>
    </row>
    <row r="3036" spans="1:66" s="52" customFormat="1">
      <c r="A3036" s="52" t="s">
        <v>1935</v>
      </c>
      <c r="B3036" s="52" t="s">
        <v>3629</v>
      </c>
      <c r="C3036" s="54" t="s">
        <v>83</v>
      </c>
      <c r="D3036" s="52" t="s">
        <v>84</v>
      </c>
      <c r="E3036" s="52" t="s">
        <v>1937</v>
      </c>
      <c r="F3036" s="52" t="s">
        <v>1936</v>
      </c>
      <c r="G3036" s="92">
        <v>62.984786637781298</v>
      </c>
      <c r="H3036" s="92">
        <v>1781.47159240975</v>
      </c>
      <c r="I3036" s="92">
        <v>1908.43903512477</v>
      </c>
      <c r="J3036" s="92"/>
      <c r="K3036" s="92"/>
      <c r="L3036" s="52" t="s">
        <v>73</v>
      </c>
      <c r="M3036" s="52" t="s">
        <v>3737</v>
      </c>
      <c r="N3036" s="52" t="s">
        <v>3738</v>
      </c>
      <c r="O3036" s="52" t="s">
        <v>3739</v>
      </c>
      <c r="P3036" s="52" t="s">
        <v>1035</v>
      </c>
      <c r="Q3036" s="52" t="s">
        <v>1036</v>
      </c>
      <c r="R3036" s="52">
        <v>1</v>
      </c>
      <c r="S3036" s="52" t="s">
        <v>3619</v>
      </c>
      <c r="T3036" s="78">
        <v>1220927.99</v>
      </c>
      <c r="U3036" s="78">
        <v>1157730.8600000001</v>
      </c>
      <c r="Z3036" s="52" t="s">
        <v>98</v>
      </c>
      <c r="AA3036" s="81">
        <v>6.4042006360141939E-8</v>
      </c>
      <c r="AX3036" s="52">
        <v>0.15620000000000001</v>
      </c>
      <c r="BN3036" s="52" t="s">
        <v>99</v>
      </c>
    </row>
    <row r="3037" spans="1:66" s="52" customFormat="1">
      <c r="A3037" s="52" t="s">
        <v>3678</v>
      </c>
      <c r="B3037" s="52" t="s">
        <v>3629</v>
      </c>
      <c r="C3037" s="54" t="s">
        <v>83</v>
      </c>
      <c r="D3037" s="52" t="s">
        <v>84</v>
      </c>
      <c r="E3037" s="52" t="s">
        <v>3680</v>
      </c>
      <c r="F3037" s="52" t="s">
        <v>3679</v>
      </c>
      <c r="G3037" s="92">
        <v>148.83085368135701</v>
      </c>
      <c r="H3037" s="92">
        <v>13226.152916892201</v>
      </c>
      <c r="I3037" s="92">
        <v>10388.3935869587</v>
      </c>
      <c r="J3037" s="92"/>
      <c r="K3037" s="92"/>
      <c r="L3037" s="52" t="s">
        <v>73</v>
      </c>
      <c r="M3037" s="52" t="s">
        <v>3737</v>
      </c>
      <c r="N3037" s="52" t="s">
        <v>3738</v>
      </c>
      <c r="O3037" s="52" t="s">
        <v>3739</v>
      </c>
      <c r="P3037" s="52" t="s">
        <v>1035</v>
      </c>
      <c r="Q3037" s="52" t="s">
        <v>1036</v>
      </c>
      <c r="R3037" s="52">
        <v>1</v>
      </c>
      <c r="S3037" s="52" t="s">
        <v>3619</v>
      </c>
      <c r="T3037" s="78">
        <v>1220927.99</v>
      </c>
      <c r="U3037" s="78">
        <v>1157730.8600000001</v>
      </c>
      <c r="Z3037" s="52" t="s">
        <v>87</v>
      </c>
      <c r="AA3037" s="81">
        <v>2.2328545394536109E-7</v>
      </c>
      <c r="AX3037" s="52">
        <v>0.15620000000000001</v>
      </c>
      <c r="BN3037" s="52" t="s">
        <v>99</v>
      </c>
    </row>
    <row r="3038" spans="1:66" s="52" customFormat="1">
      <c r="A3038" s="52" t="s">
        <v>3208</v>
      </c>
      <c r="B3038" s="52" t="s">
        <v>3629</v>
      </c>
      <c r="C3038" s="54" t="s">
        <v>83</v>
      </c>
      <c r="D3038" s="52" t="s">
        <v>1639</v>
      </c>
      <c r="E3038" s="52" t="s">
        <v>3210</v>
      </c>
      <c r="F3038" s="52" t="s">
        <v>3209</v>
      </c>
      <c r="G3038" s="92">
        <v>67.783714712712197</v>
      </c>
      <c r="H3038" s="92">
        <v>1822.0040786356601</v>
      </c>
      <c r="I3038" s="92">
        <v>1775.2554883259299</v>
      </c>
      <c r="J3038" s="92"/>
      <c r="K3038" s="92"/>
      <c r="L3038" s="52" t="s">
        <v>73</v>
      </c>
      <c r="M3038" s="52" t="s">
        <v>3737</v>
      </c>
      <c r="N3038" s="52" t="s">
        <v>3738</v>
      </c>
      <c r="O3038" s="52" t="s">
        <v>3739</v>
      </c>
      <c r="P3038" s="52" t="s">
        <v>1035</v>
      </c>
      <c r="Q3038" s="52" t="s">
        <v>1036</v>
      </c>
      <c r="R3038" s="52">
        <v>1</v>
      </c>
      <c r="S3038" s="52" t="s">
        <v>3619</v>
      </c>
      <c r="T3038" s="78">
        <v>1220927.99</v>
      </c>
      <c r="U3038" s="78">
        <v>1157730.8600000001</v>
      </c>
      <c r="Z3038" s="52" t="s">
        <v>98</v>
      </c>
      <c r="AA3038" s="81">
        <v>3.9433042146599678E-8</v>
      </c>
      <c r="AX3038" s="52">
        <v>0.15620000000000001</v>
      </c>
      <c r="BN3038" s="52" t="s">
        <v>99</v>
      </c>
    </row>
    <row r="3039" spans="1:66" s="52" customFormat="1">
      <c r="A3039" s="52" t="s">
        <v>1950</v>
      </c>
      <c r="B3039" s="52" t="s">
        <v>3629</v>
      </c>
      <c r="C3039" s="54" t="s">
        <v>83</v>
      </c>
      <c r="D3039" s="52" t="s">
        <v>1639</v>
      </c>
      <c r="E3039" s="52" t="s">
        <v>1952</v>
      </c>
      <c r="F3039" s="52" t="s">
        <v>1951</v>
      </c>
      <c r="G3039" s="92">
        <v>90.632178446807401</v>
      </c>
      <c r="H3039" s="92">
        <v>2277.1856656393802</v>
      </c>
      <c r="I3039" s="92">
        <v>2347.3734217723099</v>
      </c>
      <c r="J3039" s="92"/>
      <c r="K3039" s="92"/>
      <c r="L3039" s="52" t="s">
        <v>73</v>
      </c>
      <c r="M3039" s="52" t="s">
        <v>3737</v>
      </c>
      <c r="N3039" s="52" t="s">
        <v>3738</v>
      </c>
      <c r="O3039" s="52" t="s">
        <v>3739</v>
      </c>
      <c r="P3039" s="52" t="s">
        <v>1035</v>
      </c>
      <c r="Q3039" s="52" t="s">
        <v>1036</v>
      </c>
      <c r="R3039" s="52">
        <v>1</v>
      </c>
      <c r="S3039" s="52" t="s">
        <v>3619</v>
      </c>
      <c r="T3039" s="78">
        <v>1220927.99</v>
      </c>
      <c r="U3039" s="78">
        <v>1157730.8600000001</v>
      </c>
      <c r="Z3039" s="52" t="s">
        <v>98</v>
      </c>
      <c r="AA3039" s="81">
        <v>2.3147250584251599E-7</v>
      </c>
      <c r="AX3039" s="52">
        <v>0.15620000000000001</v>
      </c>
      <c r="BN3039" s="52" t="s">
        <v>99</v>
      </c>
    </row>
    <row r="3040" spans="1:66" s="52" customFormat="1">
      <c r="A3040" s="52" t="s">
        <v>3681</v>
      </c>
      <c r="B3040" s="52" t="s">
        <v>3629</v>
      </c>
      <c r="C3040" s="54" t="s">
        <v>83</v>
      </c>
      <c r="D3040" s="52" t="s">
        <v>1639</v>
      </c>
      <c r="E3040" s="52" t="s">
        <v>3683</v>
      </c>
      <c r="F3040" s="52" t="s">
        <v>3682</v>
      </c>
      <c r="G3040" s="92">
        <v>104.18123138633</v>
      </c>
      <c r="H3040" s="92">
        <v>5720.4020582537896</v>
      </c>
      <c r="I3040" s="92">
        <v>5635.1628056865902</v>
      </c>
      <c r="J3040" s="92"/>
      <c r="K3040" s="92"/>
      <c r="L3040" s="52" t="s">
        <v>73</v>
      </c>
      <c r="M3040" s="52" t="s">
        <v>3737</v>
      </c>
      <c r="N3040" s="52" t="s">
        <v>3738</v>
      </c>
      <c r="O3040" s="52" t="s">
        <v>3739</v>
      </c>
      <c r="P3040" s="52" t="s">
        <v>1035</v>
      </c>
      <c r="Q3040" s="52" t="s">
        <v>1036</v>
      </c>
      <c r="R3040" s="52">
        <v>1</v>
      </c>
      <c r="S3040" s="52" t="s">
        <v>3619</v>
      </c>
      <c r="T3040" s="78">
        <v>1220927.99</v>
      </c>
      <c r="U3040" s="78">
        <v>1157730.8600000001</v>
      </c>
      <c r="Z3040" s="52" t="s">
        <v>98</v>
      </c>
      <c r="AA3040" s="81">
        <v>3.0827515239652661E-7</v>
      </c>
      <c r="AX3040" s="52">
        <v>0.15620000000000001</v>
      </c>
      <c r="BN3040" s="52" t="s">
        <v>99</v>
      </c>
    </row>
    <row r="3041" spans="1:66" s="52" customFormat="1">
      <c r="A3041" s="52" t="s">
        <v>3684</v>
      </c>
      <c r="B3041" s="52" t="s">
        <v>3629</v>
      </c>
      <c r="C3041" s="54" t="s">
        <v>83</v>
      </c>
      <c r="D3041" s="52" t="s">
        <v>1639</v>
      </c>
      <c r="E3041" s="52" t="s">
        <v>3686</v>
      </c>
      <c r="F3041" s="52" t="s">
        <v>3685</v>
      </c>
      <c r="G3041" s="92">
        <v>105.585572413981</v>
      </c>
      <c r="H3041" s="92">
        <v>2949.3623663294602</v>
      </c>
      <c r="I3041" s="92">
        <v>1843.5240943481001</v>
      </c>
      <c r="J3041" s="92"/>
      <c r="K3041" s="92"/>
      <c r="L3041" s="52" t="s">
        <v>73</v>
      </c>
      <c r="M3041" s="52" t="s">
        <v>3737</v>
      </c>
      <c r="N3041" s="52" t="s">
        <v>3738</v>
      </c>
      <c r="O3041" s="52" t="s">
        <v>3739</v>
      </c>
      <c r="P3041" s="52" t="s">
        <v>1035</v>
      </c>
      <c r="Q3041" s="52" t="s">
        <v>1036</v>
      </c>
      <c r="R3041" s="52">
        <v>1</v>
      </c>
      <c r="S3041" s="52" t="s">
        <v>3619</v>
      </c>
      <c r="T3041" s="78">
        <v>1220927.99</v>
      </c>
      <c r="U3041" s="78">
        <v>1157730.8600000001</v>
      </c>
      <c r="Z3041" s="52" t="s">
        <v>98</v>
      </c>
      <c r="AA3041" s="81">
        <v>5.2789204459467928E-7</v>
      </c>
      <c r="AX3041" s="52">
        <v>0.15620000000000001</v>
      </c>
      <c r="BN3041" s="52" t="s">
        <v>99</v>
      </c>
    </row>
    <row r="3042" spans="1:66" s="52" customFormat="1">
      <c r="A3042" s="52" t="s">
        <v>3687</v>
      </c>
      <c r="B3042" s="52" t="s">
        <v>3629</v>
      </c>
      <c r="C3042" s="54" t="s">
        <v>83</v>
      </c>
      <c r="D3042" s="52" t="s">
        <v>1639</v>
      </c>
      <c r="E3042" s="52" t="s">
        <v>3689</v>
      </c>
      <c r="F3042" s="52" t="s">
        <v>3688</v>
      </c>
      <c r="G3042" s="92">
        <v>344.03608747788098</v>
      </c>
      <c r="H3042" s="92">
        <v>8721.3752390165791</v>
      </c>
      <c r="I3042" s="92">
        <v>8201.8203254726795</v>
      </c>
      <c r="J3042" s="92"/>
      <c r="K3042" s="92"/>
      <c r="L3042" s="52" t="s">
        <v>73</v>
      </c>
      <c r="M3042" s="52" t="s">
        <v>3737</v>
      </c>
      <c r="N3042" s="52" t="s">
        <v>3738</v>
      </c>
      <c r="O3042" s="52" t="s">
        <v>3739</v>
      </c>
      <c r="P3042" s="52" t="s">
        <v>1035</v>
      </c>
      <c r="Q3042" s="52" t="s">
        <v>1036</v>
      </c>
      <c r="R3042" s="52">
        <v>1</v>
      </c>
      <c r="S3042" s="52" t="s">
        <v>3619</v>
      </c>
      <c r="T3042" s="78">
        <v>1220927.99</v>
      </c>
      <c r="U3042" s="78">
        <v>1157730.8600000001</v>
      </c>
      <c r="Z3042" s="52" t="s">
        <v>98</v>
      </c>
      <c r="AA3042" s="81">
        <v>8.6353882792829326E-7</v>
      </c>
      <c r="AX3042" s="52">
        <v>0.15620000000000001</v>
      </c>
      <c r="BN3042" s="52" t="s">
        <v>99</v>
      </c>
    </row>
    <row r="3043" spans="1:66" s="52" customFormat="1">
      <c r="A3043" s="52" t="s">
        <v>3690</v>
      </c>
      <c r="B3043" s="52" t="s">
        <v>3629</v>
      </c>
      <c r="C3043" s="54" t="s">
        <v>83</v>
      </c>
      <c r="D3043" s="52" t="s">
        <v>1639</v>
      </c>
      <c r="E3043" s="52" t="s">
        <v>3692</v>
      </c>
      <c r="F3043" s="52" t="s">
        <v>3691</v>
      </c>
      <c r="G3043" s="92">
        <v>31.8585839388777</v>
      </c>
      <c r="H3043" s="92">
        <v>1871.71767777637</v>
      </c>
      <c r="I3043" s="92">
        <v>1788.8594881679901</v>
      </c>
      <c r="J3043" s="92"/>
      <c r="K3043" s="92"/>
      <c r="L3043" s="52" t="s">
        <v>73</v>
      </c>
      <c r="M3043" s="52" t="s">
        <v>3737</v>
      </c>
      <c r="N3043" s="52" t="s">
        <v>3738</v>
      </c>
      <c r="O3043" s="52" t="s">
        <v>3739</v>
      </c>
      <c r="P3043" s="52" t="s">
        <v>1035</v>
      </c>
      <c r="Q3043" s="52" t="s">
        <v>1036</v>
      </c>
      <c r="R3043" s="52">
        <v>1</v>
      </c>
      <c r="S3043" s="52" t="s">
        <v>3619</v>
      </c>
      <c r="T3043" s="78">
        <v>1220927.99</v>
      </c>
      <c r="U3043" s="78">
        <v>1157730.8600000001</v>
      </c>
      <c r="Z3043" s="52" t="s">
        <v>98</v>
      </c>
      <c r="AA3043" s="81">
        <v>7.735673059724879E-8</v>
      </c>
      <c r="AX3043" s="52">
        <v>0.15620000000000001</v>
      </c>
      <c r="BN3043" s="52" t="s">
        <v>99</v>
      </c>
    </row>
    <row r="3044" spans="1:66" s="52" customFormat="1">
      <c r="A3044" s="52" t="s">
        <v>3693</v>
      </c>
      <c r="B3044" s="52" t="s">
        <v>3629</v>
      </c>
      <c r="C3044" s="54" t="s">
        <v>83</v>
      </c>
      <c r="D3044" s="52" t="s">
        <v>1639</v>
      </c>
      <c r="E3044" s="52" t="s">
        <v>3695</v>
      </c>
      <c r="F3044" s="52" t="s">
        <v>3694</v>
      </c>
      <c r="G3044" s="92">
        <v>24.725190661528998</v>
      </c>
      <c r="H3044" s="92">
        <v>1967.9654992378701</v>
      </c>
      <c r="I3044" s="92">
        <v>1944.1417417160301</v>
      </c>
      <c r="J3044" s="92"/>
      <c r="K3044" s="92"/>
      <c r="L3044" s="52" t="s">
        <v>73</v>
      </c>
      <c r="M3044" s="52" t="s">
        <v>3737</v>
      </c>
      <c r="N3044" s="52" t="s">
        <v>3738</v>
      </c>
      <c r="O3044" s="52" t="s">
        <v>3739</v>
      </c>
      <c r="P3044" s="52" t="s">
        <v>1035</v>
      </c>
      <c r="Q3044" s="52" t="s">
        <v>1036</v>
      </c>
      <c r="R3044" s="52">
        <v>1</v>
      </c>
      <c r="S3044" s="52" t="s">
        <v>3619</v>
      </c>
      <c r="T3044" s="78">
        <v>1220927.99</v>
      </c>
      <c r="U3044" s="78">
        <v>1157730.8600000001</v>
      </c>
      <c r="Z3044" s="52" t="s">
        <v>98</v>
      </c>
      <c r="AA3044" s="81">
        <v>6.1811431368038289E-8</v>
      </c>
      <c r="AX3044" s="52">
        <v>0.15620000000000001</v>
      </c>
      <c r="BN3044" s="52" t="s">
        <v>99</v>
      </c>
    </row>
    <row r="3045" spans="1:66" s="52" customFormat="1">
      <c r="A3045" s="52" t="s">
        <v>2830</v>
      </c>
      <c r="B3045" s="52" t="s">
        <v>3629</v>
      </c>
      <c r="C3045" s="54" t="s">
        <v>83</v>
      </c>
      <c r="D3045" s="52" t="s">
        <v>1648</v>
      </c>
      <c r="E3045" s="52" t="s">
        <v>2832</v>
      </c>
      <c r="F3045" s="52" t="s">
        <v>2831</v>
      </c>
      <c r="G3045" s="92">
        <v>109.681414498536</v>
      </c>
      <c r="H3045" s="92">
        <v>2513.9227381732999</v>
      </c>
      <c r="I3045" s="92">
        <v>1904.0693556945901</v>
      </c>
      <c r="J3045" s="92"/>
      <c r="K3045" s="92"/>
      <c r="L3045" s="52" t="s">
        <v>73</v>
      </c>
      <c r="M3045" s="52" t="s">
        <v>3737</v>
      </c>
      <c r="N3045" s="52" t="s">
        <v>3738</v>
      </c>
      <c r="O3045" s="52" t="s">
        <v>3739</v>
      </c>
      <c r="P3045" s="52" t="s">
        <v>1035</v>
      </c>
      <c r="Q3045" s="52" t="s">
        <v>1036</v>
      </c>
      <c r="R3045" s="52">
        <v>1</v>
      </c>
      <c r="S3045" s="52" t="s">
        <v>3619</v>
      </c>
      <c r="T3045" s="78">
        <v>1220927.99</v>
      </c>
      <c r="U3045" s="78">
        <v>1157730.8600000001</v>
      </c>
      <c r="Z3045" s="52" t="s">
        <v>98</v>
      </c>
      <c r="AA3045" s="81">
        <v>2.4442238671455058E-7</v>
      </c>
      <c r="AX3045" s="52">
        <v>0.15620000000000001</v>
      </c>
      <c r="BN3045" s="52" t="s">
        <v>99</v>
      </c>
    </row>
    <row r="3046" spans="1:66" s="52" customFormat="1">
      <c r="A3046" s="52" t="s">
        <v>3696</v>
      </c>
      <c r="B3046" s="52" t="s">
        <v>3629</v>
      </c>
      <c r="C3046" s="54" t="s">
        <v>83</v>
      </c>
      <c r="D3046" s="52" t="s">
        <v>1648</v>
      </c>
      <c r="E3046" s="52" t="s">
        <v>3698</v>
      </c>
      <c r="F3046" s="52" t="s">
        <v>3697</v>
      </c>
      <c r="G3046" s="92">
        <v>54.425080895582802</v>
      </c>
      <c r="H3046" s="92">
        <v>4122.4189547062697</v>
      </c>
      <c r="I3046" s="92">
        <v>2059.4450610888498</v>
      </c>
      <c r="J3046" s="92"/>
      <c r="K3046" s="92"/>
      <c r="L3046" s="52" t="s">
        <v>73</v>
      </c>
      <c r="M3046" s="52" t="s">
        <v>3737</v>
      </c>
      <c r="N3046" s="52" t="s">
        <v>3738</v>
      </c>
      <c r="O3046" s="52" t="s">
        <v>3739</v>
      </c>
      <c r="P3046" s="52" t="s">
        <v>1035</v>
      </c>
      <c r="Q3046" s="52" t="s">
        <v>1036</v>
      </c>
      <c r="R3046" s="52">
        <v>1</v>
      </c>
      <c r="S3046" s="52" t="s">
        <v>3619</v>
      </c>
      <c r="T3046" s="78">
        <v>1220927.99</v>
      </c>
      <c r="U3046" s="78">
        <v>1157730.8600000001</v>
      </c>
      <c r="Z3046" s="52" t="s">
        <v>98</v>
      </c>
      <c r="AA3046" s="81">
        <v>1.038076313565277E-6</v>
      </c>
      <c r="AX3046" s="52">
        <v>0.15620000000000001</v>
      </c>
      <c r="BN3046" s="52" t="s">
        <v>99</v>
      </c>
    </row>
    <row r="3047" spans="1:66" s="52" customFormat="1">
      <c r="A3047" s="52" t="s">
        <v>3699</v>
      </c>
      <c r="B3047" s="52" t="s">
        <v>3629</v>
      </c>
      <c r="C3047" s="54" t="s">
        <v>83</v>
      </c>
      <c r="D3047" s="52" t="s">
        <v>1648</v>
      </c>
      <c r="E3047" s="52" t="s">
        <v>3701</v>
      </c>
      <c r="F3047" s="52" t="s">
        <v>3700</v>
      </c>
      <c r="G3047" s="92">
        <v>7.1333932773487199</v>
      </c>
      <c r="H3047" s="92">
        <v>5948.7309181049995</v>
      </c>
      <c r="I3047" s="92">
        <v>4238.7336193333804</v>
      </c>
      <c r="J3047" s="92"/>
      <c r="K3047" s="92"/>
      <c r="L3047" s="52" t="s">
        <v>73</v>
      </c>
      <c r="M3047" s="52" t="s">
        <v>3737</v>
      </c>
      <c r="N3047" s="52" t="s">
        <v>3738</v>
      </c>
      <c r="O3047" s="52" t="s">
        <v>3739</v>
      </c>
      <c r="P3047" s="52" t="s">
        <v>1035</v>
      </c>
      <c r="Q3047" s="52" t="s">
        <v>1036</v>
      </c>
      <c r="R3047" s="52">
        <v>1</v>
      </c>
      <c r="S3047" s="52" t="s">
        <v>3619</v>
      </c>
      <c r="T3047" s="78">
        <v>1220927.99</v>
      </c>
      <c r="U3047" s="78">
        <v>1157730.8600000001</v>
      </c>
      <c r="Z3047" s="52" t="s">
        <v>87</v>
      </c>
      <c r="AA3047" s="81">
        <v>1.067772382181971E-7</v>
      </c>
      <c r="AX3047" s="52">
        <v>0.15620000000000001</v>
      </c>
      <c r="BN3047" s="52" t="s">
        <v>99</v>
      </c>
    </row>
    <row r="3048" spans="1:66" s="52" customFormat="1">
      <c r="A3048" s="52" t="s">
        <v>3702</v>
      </c>
      <c r="B3048" s="52" t="s">
        <v>3629</v>
      </c>
      <c r="C3048" s="54" t="s">
        <v>83</v>
      </c>
      <c r="D3048" s="52" t="s">
        <v>1648</v>
      </c>
      <c r="E3048" s="52" t="s">
        <v>3704</v>
      </c>
      <c r="F3048" s="52" t="s">
        <v>3703</v>
      </c>
      <c r="G3048" s="92">
        <v>45.515663111296703</v>
      </c>
      <c r="H3048" s="92">
        <v>2975.39115897908</v>
      </c>
      <c r="I3048" s="92">
        <v>3809.6610024155302</v>
      </c>
      <c r="J3048" s="92"/>
      <c r="K3048" s="92"/>
      <c r="L3048" s="52" t="s">
        <v>73</v>
      </c>
      <c r="M3048" s="52" t="s">
        <v>3737</v>
      </c>
      <c r="N3048" s="52" t="s">
        <v>3738</v>
      </c>
      <c r="O3048" s="52" t="s">
        <v>3739</v>
      </c>
      <c r="P3048" s="52" t="s">
        <v>1035</v>
      </c>
      <c r="Q3048" s="52" t="s">
        <v>1036</v>
      </c>
      <c r="R3048" s="52">
        <v>1</v>
      </c>
      <c r="S3048" s="52" t="s">
        <v>3619</v>
      </c>
      <c r="T3048" s="78">
        <v>1220927.99</v>
      </c>
      <c r="U3048" s="78">
        <v>1157730.8600000001</v>
      </c>
      <c r="Z3048" s="52" t="s">
        <v>98</v>
      </c>
      <c r="AA3048" s="81">
        <v>2.8121884093246458E-7</v>
      </c>
      <c r="AX3048" s="52">
        <v>0.15620000000000001</v>
      </c>
      <c r="BN3048" s="52" t="s">
        <v>99</v>
      </c>
    </row>
    <row r="3049" spans="1:66" s="52" customFormat="1">
      <c r="A3049" s="52" t="s">
        <v>3705</v>
      </c>
      <c r="B3049" s="52" t="s">
        <v>3629</v>
      </c>
      <c r="C3049" s="54" t="s">
        <v>83</v>
      </c>
      <c r="D3049" s="52" t="s">
        <v>1648</v>
      </c>
      <c r="E3049" s="52" t="s">
        <v>3707</v>
      </c>
      <c r="F3049" s="52" t="s">
        <v>3706</v>
      </c>
      <c r="G3049" s="92">
        <v>98.891607880616405</v>
      </c>
      <c r="H3049" s="92">
        <v>7367.6488225272296</v>
      </c>
      <c r="I3049" s="92">
        <v>7382.25852828802</v>
      </c>
      <c r="J3049" s="92"/>
      <c r="K3049" s="92"/>
      <c r="L3049" s="52" t="s">
        <v>73</v>
      </c>
      <c r="M3049" s="52" t="s">
        <v>3737</v>
      </c>
      <c r="N3049" s="52" t="s">
        <v>3738</v>
      </c>
      <c r="O3049" s="52" t="s">
        <v>3739</v>
      </c>
      <c r="P3049" s="52" t="s">
        <v>1035</v>
      </c>
      <c r="Q3049" s="52" t="s">
        <v>1036</v>
      </c>
      <c r="R3049" s="52">
        <v>1</v>
      </c>
      <c r="S3049" s="52" t="s">
        <v>3619</v>
      </c>
      <c r="T3049" s="78">
        <v>1220927.99</v>
      </c>
      <c r="U3049" s="78">
        <v>1157730.8600000001</v>
      </c>
      <c r="Z3049" s="52" t="s">
        <v>98</v>
      </c>
      <c r="AA3049" s="81">
        <v>1.9904796654063199E-7</v>
      </c>
      <c r="AX3049" s="52">
        <v>0.15620000000000001</v>
      </c>
      <c r="BN3049" s="52" t="s">
        <v>99</v>
      </c>
    </row>
    <row r="3050" spans="1:66" s="52" customFormat="1">
      <c r="A3050" s="52" t="s">
        <v>2900</v>
      </c>
      <c r="B3050" s="52" t="s">
        <v>3629</v>
      </c>
      <c r="C3050" s="54" t="s">
        <v>83</v>
      </c>
      <c r="D3050" s="52" t="s">
        <v>1648</v>
      </c>
      <c r="E3050" s="52" t="s">
        <v>2902</v>
      </c>
      <c r="F3050" s="52" t="s">
        <v>2901</v>
      </c>
      <c r="G3050" s="92">
        <v>27.548520341629601</v>
      </c>
      <c r="H3050" s="92">
        <v>139.39551292864601</v>
      </c>
      <c r="I3050" s="92">
        <v>139.39551292864601</v>
      </c>
      <c r="J3050" s="92"/>
      <c r="K3050" s="92"/>
      <c r="L3050" s="52" t="s">
        <v>73</v>
      </c>
      <c r="M3050" s="52" t="s">
        <v>3737</v>
      </c>
      <c r="N3050" s="52" t="s">
        <v>3738</v>
      </c>
      <c r="O3050" s="52" t="s">
        <v>3739</v>
      </c>
      <c r="P3050" s="52" t="s">
        <v>1035</v>
      </c>
      <c r="Q3050" s="52" t="s">
        <v>1036</v>
      </c>
      <c r="R3050" s="52">
        <v>1</v>
      </c>
      <c r="S3050" s="52" t="s">
        <v>3619</v>
      </c>
      <c r="T3050" s="78">
        <v>1220927.99</v>
      </c>
      <c r="U3050" s="78">
        <v>1157730.8600000001</v>
      </c>
      <c r="Z3050" s="52" t="s">
        <v>98</v>
      </c>
      <c r="AA3050" s="81">
        <v>2.4487573637004091E-8</v>
      </c>
      <c r="AX3050" s="52">
        <v>0.15620000000000001</v>
      </c>
      <c r="BN3050" s="52" t="s">
        <v>99</v>
      </c>
    </row>
    <row r="3051" spans="1:66" s="52" customFormat="1">
      <c r="A3051" s="52" t="s">
        <v>1922</v>
      </c>
      <c r="B3051" s="52" t="s">
        <v>3629</v>
      </c>
      <c r="C3051" s="54" t="s">
        <v>83</v>
      </c>
      <c r="D3051" s="52" t="s">
        <v>1648</v>
      </c>
      <c r="E3051" s="52" t="s">
        <v>1924</v>
      </c>
      <c r="F3051" s="52" t="s">
        <v>1923</v>
      </c>
      <c r="G3051" s="92">
        <v>3.7662705265673302</v>
      </c>
      <c r="H3051" s="92">
        <v>514.69853016069101</v>
      </c>
      <c r="I3051" s="92">
        <v>514.69853016069101</v>
      </c>
      <c r="J3051" s="92"/>
      <c r="K3051" s="92"/>
      <c r="L3051" s="52" t="s">
        <v>73</v>
      </c>
      <c r="M3051" s="52" t="s">
        <v>3737</v>
      </c>
      <c r="N3051" s="52" t="s">
        <v>3738</v>
      </c>
      <c r="O3051" s="52" t="s">
        <v>3739</v>
      </c>
      <c r="P3051" s="52" t="s">
        <v>1035</v>
      </c>
      <c r="Q3051" s="52" t="s">
        <v>1036</v>
      </c>
      <c r="R3051" s="52">
        <v>1</v>
      </c>
      <c r="S3051" s="52" t="s">
        <v>3619</v>
      </c>
      <c r="T3051" s="78">
        <v>1220927.99</v>
      </c>
      <c r="U3051" s="78">
        <v>1157730.8600000001</v>
      </c>
      <c r="Z3051" s="52" t="s">
        <v>98</v>
      </c>
      <c r="AA3051" s="81">
        <v>3.5308775152576488E-8</v>
      </c>
      <c r="AX3051" s="52">
        <v>0.15620000000000001</v>
      </c>
      <c r="BN3051" s="52" t="s">
        <v>99</v>
      </c>
    </row>
    <row r="3052" spans="1:66" s="52" customFormat="1">
      <c r="A3052" s="52" t="s">
        <v>3225</v>
      </c>
      <c r="B3052" s="52" t="s">
        <v>3629</v>
      </c>
      <c r="C3052" s="54" t="s">
        <v>83</v>
      </c>
      <c r="D3052" s="52" t="s">
        <v>84</v>
      </c>
      <c r="E3052" s="52" t="s">
        <v>3226</v>
      </c>
      <c r="F3052" s="52" t="s">
        <v>3215</v>
      </c>
      <c r="G3052" s="92">
        <v>15.3800060394582</v>
      </c>
      <c r="H3052" s="92">
        <v>166.104065226149</v>
      </c>
      <c r="I3052" s="92">
        <v>279.14710961616697</v>
      </c>
      <c r="J3052" s="92"/>
      <c r="K3052" s="92"/>
      <c r="L3052" s="52" t="s">
        <v>73</v>
      </c>
      <c r="M3052" s="52" t="s">
        <v>3737</v>
      </c>
      <c r="N3052" s="52" t="s">
        <v>3738</v>
      </c>
      <c r="O3052" s="52" t="s">
        <v>3739</v>
      </c>
      <c r="P3052" s="52" t="s">
        <v>1035</v>
      </c>
      <c r="Q3052" s="52" t="s">
        <v>1036</v>
      </c>
      <c r="R3052" s="52">
        <v>1</v>
      </c>
      <c r="S3052" s="52" t="s">
        <v>3619</v>
      </c>
      <c r="T3052" s="78">
        <v>1220927.99</v>
      </c>
      <c r="U3052" s="78">
        <v>1157730.8600000001</v>
      </c>
      <c r="Z3052" s="52" t="s">
        <v>98</v>
      </c>
      <c r="AA3052" s="81">
        <v>3.2285531881937369E-10</v>
      </c>
      <c r="AX3052" s="52">
        <v>0.15620000000000001</v>
      </c>
      <c r="BN3052" s="52" t="s">
        <v>99</v>
      </c>
    </row>
    <row r="3053" spans="1:66" s="52" customFormat="1">
      <c r="A3053" s="52" t="s">
        <v>2909</v>
      </c>
      <c r="B3053" s="52" t="s">
        <v>3629</v>
      </c>
      <c r="C3053" s="54" t="s">
        <v>83</v>
      </c>
      <c r="D3053" s="52" t="s">
        <v>1639</v>
      </c>
      <c r="E3053" s="52" t="s">
        <v>2911</v>
      </c>
      <c r="F3053" s="52" t="s">
        <v>2910</v>
      </c>
      <c r="G3053" s="92">
        <v>0.62984786637781298</v>
      </c>
      <c r="H3053" s="92">
        <v>35.0006459346151</v>
      </c>
      <c r="I3053" s="92">
        <v>16.879922818925401</v>
      </c>
      <c r="J3053" s="92"/>
      <c r="K3053" s="92"/>
      <c r="L3053" s="52" t="s">
        <v>73</v>
      </c>
      <c r="M3053" s="52" t="s">
        <v>3737</v>
      </c>
      <c r="N3053" s="52" t="s">
        <v>3738</v>
      </c>
      <c r="O3053" s="52" t="s">
        <v>3739</v>
      </c>
      <c r="P3053" s="52" t="s">
        <v>1035</v>
      </c>
      <c r="Q3053" s="52" t="s">
        <v>1036</v>
      </c>
      <c r="R3053" s="52">
        <v>1</v>
      </c>
      <c r="S3053" s="52" t="s">
        <v>3619</v>
      </c>
      <c r="T3053" s="78">
        <v>1220927.99</v>
      </c>
      <c r="U3053" s="78">
        <v>1157730.8600000001</v>
      </c>
      <c r="Z3053" s="52" t="s">
        <v>98</v>
      </c>
      <c r="AA3053" s="81">
        <v>3.2514594790855341E-9</v>
      </c>
      <c r="AX3053" s="52">
        <v>0.15620000000000001</v>
      </c>
      <c r="BN3053" s="52" t="s">
        <v>99</v>
      </c>
    </row>
    <row r="3054" spans="1:66" s="52" customFormat="1">
      <c r="A3054" s="52" t="s">
        <v>1980</v>
      </c>
      <c r="B3054" s="52" t="s">
        <v>3629</v>
      </c>
      <c r="C3054" s="54" t="s">
        <v>83</v>
      </c>
      <c r="D3054" s="52" t="s">
        <v>1639</v>
      </c>
      <c r="E3054" s="52" t="s">
        <v>1982</v>
      </c>
      <c r="F3054" s="52" t="s">
        <v>1981</v>
      </c>
      <c r="G3054" s="92">
        <v>0.33140251108832602</v>
      </c>
      <c r="H3054" s="92">
        <v>26.379639882630698</v>
      </c>
      <c r="I3054" s="92">
        <v>19.473211551550001</v>
      </c>
      <c r="J3054" s="92"/>
      <c r="K3054" s="92"/>
      <c r="L3054" s="52" t="s">
        <v>73</v>
      </c>
      <c r="M3054" s="52" t="s">
        <v>3737</v>
      </c>
      <c r="N3054" s="52" t="s">
        <v>3738</v>
      </c>
      <c r="O3054" s="52" t="s">
        <v>3739</v>
      </c>
      <c r="P3054" s="52" t="s">
        <v>1035</v>
      </c>
      <c r="Q3054" s="52" t="s">
        <v>1036</v>
      </c>
      <c r="R3054" s="52">
        <v>1</v>
      </c>
      <c r="S3054" s="52" t="s">
        <v>3619</v>
      </c>
      <c r="T3054" s="78">
        <v>1220927.99</v>
      </c>
      <c r="U3054" s="78">
        <v>1157730.8600000001</v>
      </c>
      <c r="Z3054" s="52" t="s">
        <v>98</v>
      </c>
      <c r="AA3054" s="81">
        <v>3.0638136523918779E-9</v>
      </c>
      <c r="AX3054" s="52">
        <v>0.15620000000000001</v>
      </c>
      <c r="BN3054" s="52" t="s">
        <v>99</v>
      </c>
    </row>
    <row r="3055" spans="1:66" s="52" customFormat="1">
      <c r="A3055" s="52" t="s">
        <v>1986</v>
      </c>
      <c r="B3055" s="52" t="s">
        <v>3629</v>
      </c>
      <c r="C3055" s="54" t="s">
        <v>83</v>
      </c>
      <c r="D3055" s="52" t="s">
        <v>1639</v>
      </c>
      <c r="E3055" s="52" t="s">
        <v>1988</v>
      </c>
      <c r="F3055" s="52" t="s">
        <v>1987</v>
      </c>
      <c r="G3055" s="92">
        <v>0.55660974238039296</v>
      </c>
      <c r="H3055" s="92">
        <v>15.4793169355987</v>
      </c>
      <c r="I3055" s="92">
        <v>11.5218216672741</v>
      </c>
      <c r="J3055" s="92"/>
      <c r="K3055" s="92"/>
      <c r="L3055" s="52" t="s">
        <v>73</v>
      </c>
      <c r="M3055" s="52" t="s">
        <v>3737</v>
      </c>
      <c r="N3055" s="52" t="s">
        <v>3738</v>
      </c>
      <c r="O3055" s="52" t="s">
        <v>3739</v>
      </c>
      <c r="P3055" s="52" t="s">
        <v>1035</v>
      </c>
      <c r="Q3055" s="52" t="s">
        <v>1036</v>
      </c>
      <c r="R3055" s="52">
        <v>1</v>
      </c>
      <c r="S3055" s="52" t="s">
        <v>3619</v>
      </c>
      <c r="T3055" s="78">
        <v>1220927.99</v>
      </c>
      <c r="U3055" s="78">
        <v>1157730.8600000001</v>
      </c>
      <c r="Z3055" s="52" t="s">
        <v>98</v>
      </c>
      <c r="AA3055" s="81">
        <v>2.783048711901965E-9</v>
      </c>
      <c r="AX3055" s="52">
        <v>0.15620000000000001</v>
      </c>
      <c r="BN3055" s="52" t="s">
        <v>99</v>
      </c>
    </row>
    <row r="3056" spans="1:66" s="52" customFormat="1">
      <c r="A3056" s="52" t="s">
        <v>1989</v>
      </c>
      <c r="B3056" s="52" t="s">
        <v>3629</v>
      </c>
      <c r="C3056" s="54" t="s">
        <v>83</v>
      </c>
      <c r="D3056" s="52" t="s">
        <v>1639</v>
      </c>
      <c r="E3056" s="52" t="s">
        <v>1991</v>
      </c>
      <c r="F3056" s="52" t="s">
        <v>1990</v>
      </c>
      <c r="G3056" s="92">
        <v>0.28196677739006698</v>
      </c>
      <c r="H3056" s="92">
        <v>7.5877259795667102</v>
      </c>
      <c r="I3056" s="92">
        <v>12.973291427716999</v>
      </c>
      <c r="J3056" s="92"/>
      <c r="K3056" s="92"/>
      <c r="L3056" s="52" t="s">
        <v>73</v>
      </c>
      <c r="M3056" s="52" t="s">
        <v>3737</v>
      </c>
      <c r="N3056" s="52" t="s">
        <v>3738</v>
      </c>
      <c r="O3056" s="52" t="s">
        <v>3739</v>
      </c>
      <c r="P3056" s="52" t="s">
        <v>1035</v>
      </c>
      <c r="Q3056" s="52" t="s">
        <v>1036</v>
      </c>
      <c r="R3056" s="52">
        <v>1</v>
      </c>
      <c r="S3056" s="52" t="s">
        <v>3619</v>
      </c>
      <c r="T3056" s="78">
        <v>1220927.99</v>
      </c>
      <c r="U3056" s="78">
        <v>1157730.8600000001</v>
      </c>
      <c r="Z3056" s="52" t="s">
        <v>98</v>
      </c>
      <c r="AA3056" s="81">
        <v>2.098882231315641E-9</v>
      </c>
      <c r="AX3056" s="52">
        <v>0.15620000000000001</v>
      </c>
      <c r="BN3056" s="52" t="s">
        <v>99</v>
      </c>
    </row>
    <row r="3057" spans="1:66" s="52" customFormat="1">
      <c r="A3057" s="52" t="s">
        <v>1998</v>
      </c>
      <c r="B3057" s="52" t="s">
        <v>3629</v>
      </c>
      <c r="C3057" s="54" t="s">
        <v>83</v>
      </c>
      <c r="D3057" s="52" t="s">
        <v>1639</v>
      </c>
      <c r="E3057" s="52" t="s">
        <v>2000</v>
      </c>
      <c r="F3057" s="52" t="s">
        <v>1999</v>
      </c>
      <c r="G3057" s="92">
        <v>0.245347715391357</v>
      </c>
      <c r="H3057" s="92">
        <v>2.5712440573014201</v>
      </c>
      <c r="I3057" s="92">
        <v>5.9766703469334601</v>
      </c>
      <c r="J3057" s="92"/>
      <c r="K3057" s="92"/>
      <c r="L3057" s="52" t="s">
        <v>73</v>
      </c>
      <c r="M3057" s="52" t="s">
        <v>3737</v>
      </c>
      <c r="N3057" s="52" t="s">
        <v>3738</v>
      </c>
      <c r="O3057" s="52" t="s">
        <v>3739</v>
      </c>
      <c r="P3057" s="52" t="s">
        <v>1035</v>
      </c>
      <c r="Q3057" s="52" t="s">
        <v>1036</v>
      </c>
      <c r="R3057" s="52">
        <v>1</v>
      </c>
      <c r="S3057" s="52" t="s">
        <v>3619</v>
      </c>
      <c r="T3057" s="78">
        <v>1220927.99</v>
      </c>
      <c r="U3057" s="78">
        <v>1157730.8600000001</v>
      </c>
      <c r="Z3057" s="52" t="s">
        <v>98</v>
      </c>
      <c r="AA3057" s="81">
        <v>1.5334232211959811E-9</v>
      </c>
      <c r="AX3057" s="52">
        <v>0.15620000000000001</v>
      </c>
      <c r="BN3057" s="52" t="s">
        <v>99</v>
      </c>
    </row>
    <row r="3058" spans="1:66" s="52" customFormat="1">
      <c r="A3058" s="52" t="s">
        <v>2001</v>
      </c>
      <c r="B3058" s="52" t="s">
        <v>3629</v>
      </c>
      <c r="C3058" s="54" t="s">
        <v>83</v>
      </c>
      <c r="D3058" s="52" t="s">
        <v>1639</v>
      </c>
      <c r="E3058" s="52" t="s">
        <v>2003</v>
      </c>
      <c r="F3058" s="52" t="s">
        <v>2002</v>
      </c>
      <c r="G3058" s="92">
        <v>0.33872632348806803</v>
      </c>
      <c r="H3058" s="92">
        <v>15.852391939241601</v>
      </c>
      <c r="I3058" s="92">
        <v>17.119228389086999</v>
      </c>
      <c r="J3058" s="92"/>
      <c r="K3058" s="92"/>
      <c r="L3058" s="52" t="s">
        <v>73</v>
      </c>
      <c r="M3058" s="52" t="s">
        <v>3737</v>
      </c>
      <c r="N3058" s="52" t="s">
        <v>3738</v>
      </c>
      <c r="O3058" s="52" t="s">
        <v>3739</v>
      </c>
      <c r="P3058" s="52" t="s">
        <v>1035</v>
      </c>
      <c r="Q3058" s="52" t="s">
        <v>1036</v>
      </c>
      <c r="R3058" s="52">
        <v>1</v>
      </c>
      <c r="S3058" s="52" t="s">
        <v>3619</v>
      </c>
      <c r="T3058" s="78">
        <v>1220927.99</v>
      </c>
      <c r="U3058" s="78">
        <v>1157730.8600000001</v>
      </c>
      <c r="Z3058" s="52" t="s">
        <v>98</v>
      </c>
      <c r="AA3058" s="81">
        <v>3.6713007608449729E-9</v>
      </c>
      <c r="AX3058" s="52">
        <v>0.15620000000000001</v>
      </c>
      <c r="BN3058" s="52" t="s">
        <v>99</v>
      </c>
    </row>
    <row r="3059" spans="1:66" s="52" customFormat="1">
      <c r="A3059" s="52" t="s">
        <v>2457</v>
      </c>
      <c r="B3059" s="52" t="s">
        <v>3629</v>
      </c>
      <c r="C3059" s="54" t="s">
        <v>83</v>
      </c>
      <c r="D3059" s="52" t="s">
        <v>1639</v>
      </c>
      <c r="E3059" s="52" t="s">
        <v>2459</v>
      </c>
      <c r="F3059" s="52" t="s">
        <v>2458</v>
      </c>
      <c r="G3059" s="92">
        <v>1.0875861413616901</v>
      </c>
      <c r="H3059" s="92">
        <v>40.490832042895697</v>
      </c>
      <c r="I3059" s="92">
        <v>24.688205408910299</v>
      </c>
      <c r="J3059" s="92"/>
      <c r="K3059" s="92"/>
      <c r="L3059" s="52" t="s">
        <v>73</v>
      </c>
      <c r="M3059" s="52" t="s">
        <v>3737</v>
      </c>
      <c r="N3059" s="52" t="s">
        <v>3738</v>
      </c>
      <c r="O3059" s="52" t="s">
        <v>3739</v>
      </c>
      <c r="P3059" s="52" t="s">
        <v>1035</v>
      </c>
      <c r="Q3059" s="52" t="s">
        <v>1036</v>
      </c>
      <c r="R3059" s="52">
        <v>1</v>
      </c>
      <c r="S3059" s="52" t="s">
        <v>3619</v>
      </c>
      <c r="T3059" s="78">
        <v>1220927.99</v>
      </c>
      <c r="U3059" s="78">
        <v>1157730.8600000001</v>
      </c>
      <c r="Z3059" s="52" t="s">
        <v>98</v>
      </c>
      <c r="AA3059" s="81">
        <v>4.655762591445591E-9</v>
      </c>
      <c r="AX3059" s="52">
        <v>0.15620000000000001</v>
      </c>
      <c r="BN3059" s="52" t="s">
        <v>99</v>
      </c>
    </row>
    <row r="3060" spans="1:66" s="52" customFormat="1">
      <c r="A3060" s="52" t="s">
        <v>2930</v>
      </c>
      <c r="B3060" s="52" t="s">
        <v>3629</v>
      </c>
      <c r="C3060" s="54" t="s">
        <v>83</v>
      </c>
      <c r="D3060" s="52" t="s">
        <v>1639</v>
      </c>
      <c r="E3060" s="52" t="s">
        <v>2932</v>
      </c>
      <c r="F3060" s="52" t="s">
        <v>2931</v>
      </c>
      <c r="G3060" s="92">
        <v>0.46506208738361798</v>
      </c>
      <c r="H3060" s="92">
        <v>5.7528180209353499</v>
      </c>
      <c r="I3060" s="92">
        <v>7.6502713374605102</v>
      </c>
      <c r="J3060" s="92"/>
      <c r="K3060" s="92"/>
      <c r="L3060" s="52" t="s">
        <v>73</v>
      </c>
      <c r="M3060" s="52" t="s">
        <v>3737</v>
      </c>
      <c r="N3060" s="52" t="s">
        <v>3738</v>
      </c>
      <c r="O3060" s="52" t="s">
        <v>3739</v>
      </c>
      <c r="P3060" s="52" t="s">
        <v>1035</v>
      </c>
      <c r="Q3060" s="52" t="s">
        <v>1036</v>
      </c>
      <c r="R3060" s="52">
        <v>1</v>
      </c>
      <c r="S3060" s="52" t="s">
        <v>3619</v>
      </c>
      <c r="T3060" s="78">
        <v>1220927.99</v>
      </c>
      <c r="U3060" s="78">
        <v>1157730.8600000001</v>
      </c>
      <c r="Z3060" s="52" t="s">
        <v>98</v>
      </c>
      <c r="AA3060" s="81">
        <v>2.2520544826782888E-9</v>
      </c>
      <c r="AX3060" s="52">
        <v>0.15620000000000001</v>
      </c>
      <c r="BN3060" s="52" t="s">
        <v>99</v>
      </c>
    </row>
    <row r="3061" spans="1:66" s="52" customFormat="1">
      <c r="A3061" s="52" t="s">
        <v>2016</v>
      </c>
      <c r="B3061" s="52" t="s">
        <v>3629</v>
      </c>
      <c r="C3061" s="54" t="s">
        <v>83</v>
      </c>
      <c r="D3061" s="52" t="s">
        <v>1639</v>
      </c>
      <c r="E3061" s="52" t="s">
        <v>2018</v>
      </c>
      <c r="F3061" s="52" t="s">
        <v>2017</v>
      </c>
      <c r="G3061" s="92">
        <v>0.22703818439200199</v>
      </c>
      <c r="H3061" s="92">
        <v>5.9415892855386998</v>
      </c>
      <c r="I3061" s="92">
        <v>6.4319917638254296</v>
      </c>
      <c r="J3061" s="92"/>
      <c r="K3061" s="92"/>
      <c r="L3061" s="52" t="s">
        <v>73</v>
      </c>
      <c r="M3061" s="52" t="s">
        <v>3737</v>
      </c>
      <c r="N3061" s="52" t="s">
        <v>3738</v>
      </c>
      <c r="O3061" s="52" t="s">
        <v>3739</v>
      </c>
      <c r="P3061" s="52" t="s">
        <v>1035</v>
      </c>
      <c r="Q3061" s="52" t="s">
        <v>1036</v>
      </c>
      <c r="R3061" s="52">
        <v>1</v>
      </c>
      <c r="S3061" s="52" t="s">
        <v>3619</v>
      </c>
      <c r="T3061" s="78">
        <v>1220927.99</v>
      </c>
      <c r="U3061" s="78">
        <v>1157730.8600000001</v>
      </c>
      <c r="Z3061" s="52" t="s">
        <v>98</v>
      </c>
      <c r="AA3061" s="81">
        <v>1.8919848699333498E-9</v>
      </c>
      <c r="AX3061" s="52">
        <v>0.15620000000000001</v>
      </c>
      <c r="BN3061" s="52" t="s">
        <v>99</v>
      </c>
    </row>
    <row r="3062" spans="1:66" s="52" customFormat="1">
      <c r="A3062" s="52" t="s">
        <v>2037</v>
      </c>
      <c r="B3062" s="52" t="s">
        <v>3629</v>
      </c>
      <c r="C3062" s="54" t="s">
        <v>83</v>
      </c>
      <c r="D3062" s="52" t="s">
        <v>1639</v>
      </c>
      <c r="E3062" s="52" t="s">
        <v>2039</v>
      </c>
      <c r="F3062" s="52" t="s">
        <v>2038</v>
      </c>
      <c r="G3062" s="92">
        <v>0.23985485609155099</v>
      </c>
      <c r="H3062" s="92">
        <v>20.641908915238901</v>
      </c>
      <c r="I3062" s="92">
        <v>15.4658411207832</v>
      </c>
      <c r="J3062" s="92"/>
      <c r="K3062" s="92"/>
      <c r="L3062" s="52" t="s">
        <v>73</v>
      </c>
      <c r="M3062" s="52" t="s">
        <v>3737</v>
      </c>
      <c r="N3062" s="52" t="s">
        <v>3738</v>
      </c>
      <c r="O3062" s="52" t="s">
        <v>3739</v>
      </c>
      <c r="P3062" s="52" t="s">
        <v>1035</v>
      </c>
      <c r="Q3062" s="52" t="s">
        <v>1036</v>
      </c>
      <c r="R3062" s="52">
        <v>1</v>
      </c>
      <c r="S3062" s="52" t="s">
        <v>3619</v>
      </c>
      <c r="T3062" s="78">
        <v>1220927.99</v>
      </c>
      <c r="U3062" s="78">
        <v>1157730.8600000001</v>
      </c>
      <c r="Z3062" s="52" t="s">
        <v>98</v>
      </c>
      <c r="AA3062" s="81">
        <v>2.7675559892478029E-9</v>
      </c>
      <c r="AX3062" s="52">
        <v>0.15620000000000001</v>
      </c>
      <c r="BN3062" s="52" t="s">
        <v>99</v>
      </c>
    </row>
    <row r="3063" spans="1:66" s="52" customFormat="1">
      <c r="A3063" s="52" t="s">
        <v>2040</v>
      </c>
      <c r="B3063" s="52" t="s">
        <v>3629</v>
      </c>
      <c r="C3063" s="54" t="s">
        <v>83</v>
      </c>
      <c r="D3063" s="52" t="s">
        <v>1639</v>
      </c>
      <c r="E3063" s="52" t="s">
        <v>2042</v>
      </c>
      <c r="F3063" s="52" t="s">
        <v>2041</v>
      </c>
      <c r="G3063" s="92">
        <v>0.32957155798839</v>
      </c>
      <c r="H3063" s="92">
        <v>12.879656486186301</v>
      </c>
      <c r="I3063" s="92">
        <v>10.6880056255635</v>
      </c>
      <c r="J3063" s="92"/>
      <c r="K3063" s="92"/>
      <c r="L3063" s="52" t="s">
        <v>73</v>
      </c>
      <c r="M3063" s="52" t="s">
        <v>3737</v>
      </c>
      <c r="N3063" s="52" t="s">
        <v>3738</v>
      </c>
      <c r="O3063" s="52" t="s">
        <v>3739</v>
      </c>
      <c r="P3063" s="52" t="s">
        <v>1035</v>
      </c>
      <c r="Q3063" s="52" t="s">
        <v>1036</v>
      </c>
      <c r="R3063" s="52">
        <v>1</v>
      </c>
      <c r="S3063" s="52" t="s">
        <v>3619</v>
      </c>
      <c r="T3063" s="78">
        <v>1220927.99</v>
      </c>
      <c r="U3063" s="78">
        <v>1157730.8600000001</v>
      </c>
      <c r="Z3063" s="52" t="s">
        <v>98</v>
      </c>
      <c r="AA3063" s="81">
        <v>2.7464296499032499E-9</v>
      </c>
      <c r="AX3063" s="52">
        <v>0.15620000000000001</v>
      </c>
      <c r="BN3063" s="52" t="s">
        <v>99</v>
      </c>
    </row>
    <row r="3064" spans="1:66" s="52" customFormat="1">
      <c r="A3064" s="52" t="s">
        <v>2043</v>
      </c>
      <c r="B3064" s="52" t="s">
        <v>3629</v>
      </c>
      <c r="C3064" s="54" t="s">
        <v>83</v>
      </c>
      <c r="D3064" s="52" t="s">
        <v>1639</v>
      </c>
      <c r="E3064" s="52" t="s">
        <v>2045</v>
      </c>
      <c r="F3064" s="52" t="s">
        <v>2044</v>
      </c>
      <c r="G3064" s="92">
        <v>0.32774060488845502</v>
      </c>
      <c r="H3064" s="92">
        <v>38.306321899362601</v>
      </c>
      <c r="I3064" s="92">
        <v>21.093385330621</v>
      </c>
      <c r="J3064" s="92"/>
      <c r="K3064" s="92"/>
      <c r="L3064" s="52" t="s">
        <v>73</v>
      </c>
      <c r="M3064" s="52" t="s">
        <v>3737</v>
      </c>
      <c r="N3064" s="52" t="s">
        <v>3738</v>
      </c>
      <c r="O3064" s="52" t="s">
        <v>3739</v>
      </c>
      <c r="P3064" s="52" t="s">
        <v>1035</v>
      </c>
      <c r="Q3064" s="52" t="s">
        <v>1036</v>
      </c>
      <c r="R3064" s="52">
        <v>1</v>
      </c>
      <c r="S3064" s="52" t="s">
        <v>3619</v>
      </c>
      <c r="T3064" s="78">
        <v>1220927.99</v>
      </c>
      <c r="U3064" s="78">
        <v>1157730.8600000001</v>
      </c>
      <c r="Z3064" s="52" t="s">
        <v>98</v>
      </c>
      <c r="AA3064" s="81">
        <v>8.1933102894541393E-10</v>
      </c>
      <c r="AX3064" s="52">
        <v>0.15620000000000001</v>
      </c>
      <c r="BN3064" s="52" t="s">
        <v>99</v>
      </c>
    </row>
    <row r="3065" spans="1:66" s="52" customFormat="1">
      <c r="A3065" s="52" t="s">
        <v>2046</v>
      </c>
      <c r="B3065" s="52" t="s">
        <v>3629</v>
      </c>
      <c r="C3065" s="54" t="s">
        <v>83</v>
      </c>
      <c r="D3065" s="52" t="s">
        <v>1639</v>
      </c>
      <c r="E3065" s="52" t="s">
        <v>2048</v>
      </c>
      <c r="F3065" s="52" t="s">
        <v>2047</v>
      </c>
      <c r="G3065" s="92">
        <v>0.34605013588780997</v>
      </c>
      <c r="H3065" s="92">
        <v>15.2227454777048</v>
      </c>
      <c r="I3065" s="92">
        <v>12.6169879544696</v>
      </c>
      <c r="J3065" s="92"/>
      <c r="K3065" s="92"/>
      <c r="L3065" s="52" t="s">
        <v>73</v>
      </c>
      <c r="M3065" s="52" t="s">
        <v>3737</v>
      </c>
      <c r="N3065" s="52" t="s">
        <v>3738</v>
      </c>
      <c r="O3065" s="52" t="s">
        <v>3739</v>
      </c>
      <c r="P3065" s="52" t="s">
        <v>1035</v>
      </c>
      <c r="Q3065" s="52" t="s">
        <v>1036</v>
      </c>
      <c r="R3065" s="52">
        <v>1</v>
      </c>
      <c r="S3065" s="52" t="s">
        <v>3619</v>
      </c>
      <c r="T3065" s="78">
        <v>1220927.99</v>
      </c>
      <c r="U3065" s="78">
        <v>1157730.8600000001</v>
      </c>
      <c r="Z3065" s="52" t="s">
        <v>98</v>
      </c>
      <c r="AA3065" s="81">
        <v>2.6215919385440151E-9</v>
      </c>
      <c r="AX3065" s="52">
        <v>0.15620000000000001</v>
      </c>
      <c r="BN3065" s="52" t="s">
        <v>99</v>
      </c>
    </row>
    <row r="3066" spans="1:66" s="52" customFormat="1">
      <c r="A3066" s="52" t="s">
        <v>2049</v>
      </c>
      <c r="B3066" s="52" t="s">
        <v>3629</v>
      </c>
      <c r="C3066" s="54" t="s">
        <v>83</v>
      </c>
      <c r="D3066" s="52" t="s">
        <v>1639</v>
      </c>
      <c r="E3066" s="52" t="s">
        <v>2051</v>
      </c>
      <c r="F3066" s="52" t="s">
        <v>2050</v>
      </c>
      <c r="G3066" s="92">
        <v>0.181264356893615</v>
      </c>
      <c r="H3066" s="92">
        <v>4.9158893589548303</v>
      </c>
      <c r="I3066" s="92">
        <v>4.00956757448676</v>
      </c>
      <c r="J3066" s="92"/>
      <c r="K3066" s="92"/>
      <c r="L3066" s="52" t="s">
        <v>73</v>
      </c>
      <c r="M3066" s="52" t="s">
        <v>3737</v>
      </c>
      <c r="N3066" s="52" t="s">
        <v>3738</v>
      </c>
      <c r="O3066" s="52" t="s">
        <v>3739</v>
      </c>
      <c r="P3066" s="52" t="s">
        <v>1035</v>
      </c>
      <c r="Q3066" s="52" t="s">
        <v>1036</v>
      </c>
      <c r="R3066" s="52">
        <v>1</v>
      </c>
      <c r="S3066" s="52" t="s">
        <v>3619</v>
      </c>
      <c r="T3066" s="78">
        <v>1220927.99</v>
      </c>
      <c r="U3066" s="78">
        <v>1157730.8600000001</v>
      </c>
      <c r="Z3066" s="52" t="s">
        <v>98</v>
      </c>
      <c r="AA3066" s="81">
        <v>1.891683792852924E-9</v>
      </c>
      <c r="AX3066" s="52">
        <v>0.15620000000000001</v>
      </c>
      <c r="BN3066" s="52" t="s">
        <v>99</v>
      </c>
    </row>
    <row r="3067" spans="1:66" s="52" customFormat="1">
      <c r="A3067" s="52" t="s">
        <v>2954</v>
      </c>
      <c r="B3067" s="52" t="s">
        <v>3629</v>
      </c>
      <c r="C3067" s="54" t="s">
        <v>83</v>
      </c>
      <c r="D3067" s="52" t="s">
        <v>1639</v>
      </c>
      <c r="E3067" s="52" t="s">
        <v>2956</v>
      </c>
      <c r="F3067" s="52" t="s">
        <v>2955</v>
      </c>
      <c r="G3067" s="92">
        <v>0.36802157308703598</v>
      </c>
      <c r="H3067" s="92">
        <v>24.3556677069</v>
      </c>
      <c r="I3067" s="92">
        <v>11.014885682495001</v>
      </c>
      <c r="J3067" s="92"/>
      <c r="K3067" s="92"/>
      <c r="L3067" s="52" t="s">
        <v>73</v>
      </c>
      <c r="M3067" s="52" t="s">
        <v>3737</v>
      </c>
      <c r="N3067" s="52" t="s">
        <v>3738</v>
      </c>
      <c r="O3067" s="52" t="s">
        <v>3739</v>
      </c>
      <c r="P3067" s="52" t="s">
        <v>1035</v>
      </c>
      <c r="Q3067" s="52" t="s">
        <v>1036</v>
      </c>
      <c r="R3067" s="52">
        <v>1</v>
      </c>
      <c r="S3067" s="52" t="s">
        <v>3619</v>
      </c>
      <c r="T3067" s="78">
        <v>1220927.99</v>
      </c>
      <c r="U3067" s="78">
        <v>1157730.8600000001</v>
      </c>
      <c r="Z3067" s="52" t="s">
        <v>98</v>
      </c>
      <c r="AA3067" s="81">
        <v>3.203071331106975E-9</v>
      </c>
      <c r="AX3067" s="52">
        <v>0.15620000000000001</v>
      </c>
      <c r="BN3067" s="52" t="s">
        <v>99</v>
      </c>
    </row>
    <row r="3068" spans="1:66" s="52" customFormat="1">
      <c r="A3068" s="52" t="s">
        <v>2526</v>
      </c>
      <c r="B3068" s="52" t="s">
        <v>3629</v>
      </c>
      <c r="C3068" s="54" t="s">
        <v>83</v>
      </c>
      <c r="D3068" s="52" t="s">
        <v>1639</v>
      </c>
      <c r="E3068" s="52" t="s">
        <v>2528</v>
      </c>
      <c r="F3068" s="52" t="s">
        <v>2527</v>
      </c>
      <c r="G3068" s="92">
        <v>0.28013582429013201</v>
      </c>
      <c r="H3068" s="92">
        <v>8.6085738804357508</v>
      </c>
      <c r="I3068" s="92">
        <v>7.39838711950238</v>
      </c>
      <c r="J3068" s="92"/>
      <c r="K3068" s="92"/>
      <c r="L3068" s="52" t="s">
        <v>73</v>
      </c>
      <c r="M3068" s="52" t="s">
        <v>3737</v>
      </c>
      <c r="N3068" s="52" t="s">
        <v>3738</v>
      </c>
      <c r="O3068" s="52" t="s">
        <v>3739</v>
      </c>
      <c r="P3068" s="52" t="s">
        <v>1035</v>
      </c>
      <c r="Q3068" s="52" t="s">
        <v>1036</v>
      </c>
      <c r="R3068" s="52">
        <v>1</v>
      </c>
      <c r="S3068" s="52" t="s">
        <v>3619</v>
      </c>
      <c r="T3068" s="78">
        <v>1220927.99</v>
      </c>
      <c r="U3068" s="78">
        <v>1157730.8600000001</v>
      </c>
      <c r="Z3068" s="52" t="s">
        <v>98</v>
      </c>
      <c r="AA3068" s="81">
        <v>2.3344652024177669E-9</v>
      </c>
      <c r="AX3068" s="52">
        <v>0.15620000000000001</v>
      </c>
      <c r="BN3068" s="52" t="s">
        <v>99</v>
      </c>
    </row>
    <row r="3069" spans="1:66" s="52" customFormat="1">
      <c r="A3069" s="52" t="s">
        <v>2475</v>
      </c>
      <c r="B3069" s="52" t="s">
        <v>3629</v>
      </c>
      <c r="C3069" s="54" t="s">
        <v>83</v>
      </c>
      <c r="D3069" s="52" t="s">
        <v>1639</v>
      </c>
      <c r="E3069" s="52" t="s">
        <v>2477</v>
      </c>
      <c r="F3069" s="52" t="s">
        <v>2476</v>
      </c>
      <c r="G3069" s="92">
        <v>0.31309298008897102</v>
      </c>
      <c r="H3069" s="92">
        <v>20.062998164101302</v>
      </c>
      <c r="I3069" s="92">
        <v>10.5105313415868</v>
      </c>
      <c r="J3069" s="92"/>
      <c r="K3069" s="92"/>
      <c r="L3069" s="52" t="s">
        <v>73</v>
      </c>
      <c r="M3069" s="52" t="s">
        <v>3737</v>
      </c>
      <c r="N3069" s="52" t="s">
        <v>3738</v>
      </c>
      <c r="O3069" s="52" t="s">
        <v>3739</v>
      </c>
      <c r="P3069" s="52" t="s">
        <v>1035</v>
      </c>
      <c r="Q3069" s="52" t="s">
        <v>1036</v>
      </c>
      <c r="R3069" s="52">
        <v>1</v>
      </c>
      <c r="S3069" s="52" t="s">
        <v>3619</v>
      </c>
      <c r="T3069" s="78">
        <v>1220927.99</v>
      </c>
      <c r="U3069" s="78">
        <v>1157730.8600000001</v>
      </c>
      <c r="Z3069" s="52" t="s">
        <v>98</v>
      </c>
      <c r="AA3069" s="81">
        <v>2.5087578532770109E-9</v>
      </c>
      <c r="AX3069" s="52">
        <v>0.15620000000000001</v>
      </c>
      <c r="BN3069" s="52" t="s">
        <v>99</v>
      </c>
    </row>
    <row r="3070" spans="1:66" s="52" customFormat="1">
      <c r="A3070" s="52" t="s">
        <v>2631</v>
      </c>
      <c r="B3070" s="52" t="s">
        <v>3629</v>
      </c>
      <c r="C3070" s="54" t="s">
        <v>83</v>
      </c>
      <c r="D3070" s="52" t="s">
        <v>1639</v>
      </c>
      <c r="E3070" s="52" t="s">
        <v>2633</v>
      </c>
      <c r="F3070" s="52" t="s">
        <v>2632</v>
      </c>
      <c r="G3070" s="92">
        <v>0.175771497593808</v>
      </c>
      <c r="H3070" s="92">
        <v>3.8247877876412701</v>
      </c>
      <c r="I3070" s="92">
        <v>4.1253570485266797</v>
      </c>
      <c r="J3070" s="92"/>
      <c r="K3070" s="92"/>
      <c r="L3070" s="52" t="s">
        <v>73</v>
      </c>
      <c r="M3070" s="52" t="s">
        <v>3737</v>
      </c>
      <c r="N3070" s="52" t="s">
        <v>3738</v>
      </c>
      <c r="O3070" s="52" t="s">
        <v>3739</v>
      </c>
      <c r="P3070" s="52" t="s">
        <v>1035</v>
      </c>
      <c r="Q3070" s="52" t="s">
        <v>1036</v>
      </c>
      <c r="R3070" s="52">
        <v>1</v>
      </c>
      <c r="S3070" s="52" t="s">
        <v>3619</v>
      </c>
      <c r="T3070" s="78">
        <v>1220927.99</v>
      </c>
      <c r="U3070" s="78">
        <v>1157730.8600000001</v>
      </c>
      <c r="Z3070" s="52" t="s">
        <v>98</v>
      </c>
      <c r="AA3070" s="81">
        <v>1.7577149759380799E-9</v>
      </c>
      <c r="AX3070" s="52">
        <v>0.15620000000000001</v>
      </c>
      <c r="BN3070" s="52" t="s">
        <v>99</v>
      </c>
    </row>
    <row r="3071" spans="1:66" s="52" customFormat="1">
      <c r="A3071" s="52" t="s">
        <v>2961</v>
      </c>
      <c r="B3071" s="52" t="s">
        <v>3629</v>
      </c>
      <c r="C3071" s="54" t="s">
        <v>83</v>
      </c>
      <c r="D3071" s="52" t="s">
        <v>1639</v>
      </c>
      <c r="E3071" s="52" t="s">
        <v>2963</v>
      </c>
      <c r="F3071" s="52" t="s">
        <v>2962</v>
      </c>
      <c r="G3071" s="92">
        <v>0.35703585448742298</v>
      </c>
      <c r="H3071" s="92">
        <v>10.4540098193917</v>
      </c>
      <c r="I3071" s="92">
        <v>6.7336962156327997</v>
      </c>
      <c r="J3071" s="92"/>
      <c r="K3071" s="92"/>
      <c r="L3071" s="52" t="s">
        <v>73</v>
      </c>
      <c r="M3071" s="52" t="s">
        <v>3737</v>
      </c>
      <c r="N3071" s="52" t="s">
        <v>3738</v>
      </c>
      <c r="O3071" s="52" t="s">
        <v>3739</v>
      </c>
      <c r="P3071" s="52" t="s">
        <v>1035</v>
      </c>
      <c r="Q3071" s="52" t="s">
        <v>1036</v>
      </c>
      <c r="R3071" s="52">
        <v>1</v>
      </c>
      <c r="S3071" s="52" t="s">
        <v>3619</v>
      </c>
      <c r="T3071" s="78">
        <v>1220927.99</v>
      </c>
      <c r="U3071" s="78">
        <v>1157730.8600000001</v>
      </c>
      <c r="Z3071" s="52" t="s">
        <v>98</v>
      </c>
      <c r="AA3071" s="81">
        <v>2.6776350269043269E-9</v>
      </c>
      <c r="AX3071" s="52">
        <v>0.15620000000000001</v>
      </c>
      <c r="BN3071" s="52" t="s">
        <v>99</v>
      </c>
    </row>
    <row r="3072" spans="1:66" s="52" customFormat="1">
      <c r="A3072" s="52" t="s">
        <v>2966</v>
      </c>
      <c r="B3072" s="52" t="s">
        <v>3629</v>
      </c>
      <c r="C3072" s="54" t="s">
        <v>83</v>
      </c>
      <c r="D3072" s="52" t="s">
        <v>1639</v>
      </c>
      <c r="E3072" s="52" t="s">
        <v>2968</v>
      </c>
      <c r="F3072" s="52" t="s">
        <v>2967</v>
      </c>
      <c r="G3072" s="92">
        <v>0.41745730678529502</v>
      </c>
      <c r="H3072" s="92">
        <v>30.3449716302231</v>
      </c>
      <c r="I3072" s="92">
        <v>26.813282814819502</v>
      </c>
      <c r="J3072" s="92"/>
      <c r="K3072" s="92"/>
      <c r="L3072" s="52" t="s">
        <v>73</v>
      </c>
      <c r="M3072" s="52" t="s">
        <v>3737</v>
      </c>
      <c r="N3072" s="52" t="s">
        <v>3738</v>
      </c>
      <c r="O3072" s="52" t="s">
        <v>3739</v>
      </c>
      <c r="P3072" s="52" t="s">
        <v>1035</v>
      </c>
      <c r="Q3072" s="52" t="s">
        <v>1036</v>
      </c>
      <c r="R3072" s="52">
        <v>1</v>
      </c>
      <c r="S3072" s="52" t="s">
        <v>3619</v>
      </c>
      <c r="T3072" s="78">
        <v>1220927.99</v>
      </c>
      <c r="U3072" s="78">
        <v>1157730.8600000001</v>
      </c>
      <c r="Z3072" s="52" t="s">
        <v>98</v>
      </c>
      <c r="AA3072" s="81">
        <v>4.3172075615975469E-9</v>
      </c>
      <c r="AX3072" s="52">
        <v>0.15620000000000001</v>
      </c>
      <c r="BN3072" s="52" t="s">
        <v>99</v>
      </c>
    </row>
    <row r="3073" spans="1:66" s="52" customFormat="1">
      <c r="A3073" s="52" t="s">
        <v>2061</v>
      </c>
      <c r="B3073" s="52" t="s">
        <v>3629</v>
      </c>
      <c r="C3073" s="54" t="s">
        <v>83</v>
      </c>
      <c r="D3073" s="52" t="s">
        <v>1639</v>
      </c>
      <c r="E3073" s="52" t="s">
        <v>2063</v>
      </c>
      <c r="F3073" s="52" t="s">
        <v>2062</v>
      </c>
      <c r="G3073" s="92">
        <v>0.53463830518116695</v>
      </c>
      <c r="H3073" s="92">
        <v>58.435966756301497</v>
      </c>
      <c r="I3073" s="92">
        <v>32.821445555071797</v>
      </c>
      <c r="J3073" s="92"/>
      <c r="K3073" s="92"/>
      <c r="L3073" s="52" t="s">
        <v>73</v>
      </c>
      <c r="M3073" s="52" t="s">
        <v>3737</v>
      </c>
      <c r="N3073" s="52" t="s">
        <v>3738</v>
      </c>
      <c r="O3073" s="52" t="s">
        <v>3739</v>
      </c>
      <c r="P3073" s="52" t="s">
        <v>1035</v>
      </c>
      <c r="Q3073" s="52" t="s">
        <v>1036</v>
      </c>
      <c r="R3073" s="52">
        <v>1</v>
      </c>
      <c r="S3073" s="52" t="s">
        <v>3619</v>
      </c>
      <c r="T3073" s="78">
        <v>1220927.99</v>
      </c>
      <c r="U3073" s="78">
        <v>1157730.8600000001</v>
      </c>
      <c r="Z3073" s="52" t="s">
        <v>98</v>
      </c>
      <c r="AA3073" s="81">
        <v>3.9636954562457981E-9</v>
      </c>
      <c r="AX3073" s="52">
        <v>0.15620000000000001</v>
      </c>
      <c r="BN3073" s="52" t="s">
        <v>99</v>
      </c>
    </row>
    <row r="3074" spans="1:66" s="52" customFormat="1">
      <c r="A3074" s="52" t="s">
        <v>2085</v>
      </c>
      <c r="B3074" s="52" t="s">
        <v>3629</v>
      </c>
      <c r="C3074" s="54" t="s">
        <v>83</v>
      </c>
      <c r="D3074" s="52" t="s">
        <v>1639</v>
      </c>
      <c r="E3074" s="52" t="s">
        <v>2087</v>
      </c>
      <c r="F3074" s="52" t="s">
        <v>2086</v>
      </c>
      <c r="G3074" s="92">
        <v>0.29112154288974501</v>
      </c>
      <c r="H3074" s="92">
        <v>20.346484632564302</v>
      </c>
      <c r="I3074" s="92">
        <v>12.85883854944</v>
      </c>
      <c r="J3074" s="92"/>
      <c r="K3074" s="92"/>
      <c r="L3074" s="52" t="s">
        <v>73</v>
      </c>
      <c r="M3074" s="52" t="s">
        <v>3737</v>
      </c>
      <c r="N3074" s="52" t="s">
        <v>3738</v>
      </c>
      <c r="O3074" s="52" t="s">
        <v>3739</v>
      </c>
      <c r="P3074" s="52" t="s">
        <v>1035</v>
      </c>
      <c r="Q3074" s="52" t="s">
        <v>1036</v>
      </c>
      <c r="R3074" s="52">
        <v>1</v>
      </c>
      <c r="S3074" s="52" t="s">
        <v>3619</v>
      </c>
      <c r="T3074" s="78">
        <v>1220927.99</v>
      </c>
      <c r="U3074" s="78">
        <v>1157730.8600000001</v>
      </c>
      <c r="Z3074" s="52" t="s">
        <v>98</v>
      </c>
      <c r="AA3074" s="81">
        <v>3.1431042296482059E-9</v>
      </c>
      <c r="BN3074" s="52" t="s">
        <v>99</v>
      </c>
    </row>
    <row r="3075" spans="1:66" s="52" customFormat="1">
      <c r="A3075" s="52" t="s">
        <v>3292</v>
      </c>
      <c r="B3075" s="52" t="s">
        <v>3629</v>
      </c>
      <c r="C3075" s="54" t="s">
        <v>83</v>
      </c>
      <c r="D3075" s="52" t="s">
        <v>1639</v>
      </c>
      <c r="E3075" s="52" t="s">
        <v>3294</v>
      </c>
      <c r="F3075" s="52" t="s">
        <v>3293</v>
      </c>
      <c r="G3075" s="92">
        <v>0.33872632348806803</v>
      </c>
      <c r="H3075" s="92">
        <v>13.3119445130811</v>
      </c>
      <c r="I3075" s="92">
        <v>11.269424782448</v>
      </c>
      <c r="J3075" s="92"/>
      <c r="K3075" s="92"/>
      <c r="L3075" s="52" t="s">
        <v>73</v>
      </c>
      <c r="M3075" s="52" t="s">
        <v>3737</v>
      </c>
      <c r="N3075" s="52" t="s">
        <v>3738</v>
      </c>
      <c r="O3075" s="52" t="s">
        <v>3739</v>
      </c>
      <c r="P3075" s="52" t="s">
        <v>1035</v>
      </c>
      <c r="Q3075" s="52" t="s">
        <v>1036</v>
      </c>
      <c r="R3075" s="52">
        <v>1</v>
      </c>
      <c r="S3075" s="52" t="s">
        <v>3619</v>
      </c>
      <c r="T3075" s="78">
        <v>1220927.99</v>
      </c>
      <c r="U3075" s="78">
        <v>1157730.8600000001</v>
      </c>
      <c r="Z3075" s="52" t="s">
        <v>98</v>
      </c>
      <c r="AA3075" s="81">
        <v>3.2076356390915529E-9</v>
      </c>
      <c r="BN3075" s="52" t="s">
        <v>99</v>
      </c>
    </row>
    <row r="3076" spans="1:66" s="52" customFormat="1">
      <c r="A3076" s="52" t="s">
        <v>3708</v>
      </c>
      <c r="B3076" s="52" t="s">
        <v>3709</v>
      </c>
      <c r="C3076" s="52" t="s">
        <v>257</v>
      </c>
      <c r="D3076" s="52" t="s">
        <v>1877</v>
      </c>
      <c r="E3076" s="52" t="s">
        <v>3710</v>
      </c>
      <c r="F3076" s="52" t="s">
        <v>3709</v>
      </c>
      <c r="G3076" s="92">
        <v>530.86104893599997</v>
      </c>
      <c r="H3076" s="92">
        <v>53086.389075830601</v>
      </c>
      <c r="I3076" s="92">
        <v>53081.327149652403</v>
      </c>
      <c r="J3076" s="92"/>
      <c r="K3076" s="92"/>
      <c r="L3076" s="52" t="s">
        <v>73</v>
      </c>
      <c r="M3076" s="52" t="s">
        <v>3737</v>
      </c>
      <c r="N3076" s="52" t="s">
        <v>3738</v>
      </c>
      <c r="O3076" s="52" t="s">
        <v>3739</v>
      </c>
      <c r="P3076" s="52" t="s">
        <v>1035</v>
      </c>
      <c r="Q3076" s="52" t="s">
        <v>1036</v>
      </c>
      <c r="R3076" s="52">
        <v>1</v>
      </c>
      <c r="S3076" s="52" t="s">
        <v>3619</v>
      </c>
      <c r="T3076" s="78">
        <v>1220927.99</v>
      </c>
      <c r="U3076" s="78">
        <v>1157730.8600000001</v>
      </c>
      <c r="AX3076" s="52">
        <v>0.15620000000000001</v>
      </c>
      <c r="BN3076" s="52" t="s">
        <v>99</v>
      </c>
    </row>
    <row r="3077" spans="1:66" s="52" customFormat="1">
      <c r="A3077" s="52" t="s">
        <v>3713</v>
      </c>
      <c r="B3077" s="52" t="s">
        <v>184</v>
      </c>
      <c r="C3077" s="52" t="s">
        <v>93</v>
      </c>
      <c r="D3077" s="52" t="s">
        <v>100</v>
      </c>
      <c r="E3077" s="52" t="s">
        <v>3714</v>
      </c>
      <c r="F3077" s="52" t="s">
        <v>184</v>
      </c>
      <c r="G3077" s="92">
        <v>366.19061998709998</v>
      </c>
      <c r="H3077" s="92">
        <v>36986.314571495102</v>
      </c>
      <c r="I3077" s="92">
        <v>36955.9573690982</v>
      </c>
      <c r="J3077" s="92">
        <v>671.00166822866402</v>
      </c>
      <c r="K3077" s="92"/>
      <c r="L3077" s="52" t="s">
        <v>73</v>
      </c>
      <c r="M3077" s="52" t="s">
        <v>3737</v>
      </c>
      <c r="N3077" s="52" t="s">
        <v>3738</v>
      </c>
      <c r="O3077" s="52" t="s">
        <v>3739</v>
      </c>
      <c r="P3077" s="52" t="s">
        <v>1035</v>
      </c>
      <c r="Q3077" s="52" t="s">
        <v>1036</v>
      </c>
      <c r="R3077" s="52">
        <v>1</v>
      </c>
      <c r="S3077" s="52" t="s">
        <v>3619</v>
      </c>
      <c r="T3077" s="78">
        <v>1220927.99</v>
      </c>
      <c r="U3077" s="78">
        <v>1157730.8600000001</v>
      </c>
      <c r="AX3077" s="52">
        <v>0.15620000000000001</v>
      </c>
      <c r="AY3077" s="52">
        <v>0.57260273972602704</v>
      </c>
      <c r="AZ3077" s="52" t="s">
        <v>97</v>
      </c>
      <c r="BA3077" s="52">
        <v>0.56699999999999995</v>
      </c>
      <c r="BB3077" s="52" t="s">
        <v>98</v>
      </c>
      <c r="BN3077" s="52" t="s">
        <v>99</v>
      </c>
    </row>
    <row r="3078" spans="1:66" s="52" customFormat="1">
      <c r="A3078" s="52" t="s">
        <v>3620</v>
      </c>
      <c r="B3078" s="52" t="s">
        <v>3620</v>
      </c>
      <c r="C3078" s="52" t="s">
        <v>70</v>
      </c>
      <c r="D3078" s="52" t="s">
        <v>71</v>
      </c>
      <c r="F3078" s="52" t="s">
        <v>107</v>
      </c>
      <c r="G3078" s="92">
        <v>8090.9328206488699</v>
      </c>
      <c r="H3078" s="92">
        <v>8090.9328206488699</v>
      </c>
      <c r="I3078" s="92">
        <v>8090.9328206488699</v>
      </c>
      <c r="J3078" s="92">
        <v>12.707276128716799</v>
      </c>
      <c r="K3078" s="92"/>
      <c r="L3078" s="52" t="s">
        <v>73</v>
      </c>
      <c r="M3078" s="52" t="s">
        <v>3740</v>
      </c>
      <c r="N3078" s="52" t="s">
        <v>3741</v>
      </c>
      <c r="O3078" s="52" t="s">
        <v>3742</v>
      </c>
      <c r="P3078" s="52" t="s">
        <v>1035</v>
      </c>
      <c r="Q3078" s="52" t="s">
        <v>1036</v>
      </c>
      <c r="R3078" s="52">
        <v>1</v>
      </c>
      <c r="S3078" s="52" t="s">
        <v>3619</v>
      </c>
      <c r="T3078" s="78">
        <v>1221734.6299999999</v>
      </c>
      <c r="U3078" s="78">
        <v>1157829.54</v>
      </c>
      <c r="AX3078" s="52">
        <v>0.15620000000000001</v>
      </c>
      <c r="BN3078" s="52" t="s">
        <v>99</v>
      </c>
    </row>
    <row r="3079" spans="1:66" s="52" customFormat="1">
      <c r="A3079" s="52" t="s">
        <v>3621</v>
      </c>
      <c r="B3079" s="52" t="s">
        <v>3621</v>
      </c>
      <c r="C3079" s="52" t="s">
        <v>3622</v>
      </c>
      <c r="D3079" s="52" t="s">
        <v>303</v>
      </c>
      <c r="E3079" s="52" t="s">
        <v>3623</v>
      </c>
      <c r="F3079" s="52" t="s">
        <v>3624</v>
      </c>
      <c r="G3079" s="92">
        <v>677849.39103819395</v>
      </c>
      <c r="H3079" s="92">
        <v>677849.39103819395</v>
      </c>
      <c r="I3079" s="92">
        <v>677848.70783928898</v>
      </c>
      <c r="J3079" s="92">
        <v>5347.4783847748604</v>
      </c>
      <c r="K3079" s="92"/>
      <c r="L3079" s="52" t="s">
        <v>73</v>
      </c>
      <c r="M3079" s="52" t="s">
        <v>3740</v>
      </c>
      <c r="N3079" s="52" t="s">
        <v>3741</v>
      </c>
      <c r="O3079" s="52" t="s">
        <v>3742</v>
      </c>
      <c r="P3079" s="52" t="s">
        <v>1035</v>
      </c>
      <c r="Q3079" s="52" t="s">
        <v>1036</v>
      </c>
      <c r="R3079" s="52">
        <v>1</v>
      </c>
      <c r="S3079" s="52" t="s">
        <v>3619</v>
      </c>
      <c r="T3079" s="78">
        <v>1221734.6299999999</v>
      </c>
      <c r="U3079" s="78">
        <v>1157829.54</v>
      </c>
      <c r="AW3079" s="52" t="s">
        <v>302</v>
      </c>
      <c r="AX3079" s="52">
        <v>0.13489999999999999</v>
      </c>
      <c r="BN3079" s="52" t="s">
        <v>99</v>
      </c>
    </row>
    <row r="3080" spans="1:66" s="52" customFormat="1">
      <c r="A3080" s="52" t="s">
        <v>3625</v>
      </c>
      <c r="B3080" s="52" t="s">
        <v>3625</v>
      </c>
      <c r="C3080" s="52" t="s">
        <v>3622</v>
      </c>
      <c r="D3080" s="52" t="s">
        <v>303</v>
      </c>
      <c r="E3080" s="52" t="s">
        <v>3626</v>
      </c>
      <c r="F3080" s="52" t="s">
        <v>3627</v>
      </c>
      <c r="G3080" s="92">
        <v>183202.538118431</v>
      </c>
      <c r="H3080" s="92">
        <v>183202.538118431</v>
      </c>
      <c r="I3080" s="92">
        <v>183201.98416891601</v>
      </c>
      <c r="J3080" s="92">
        <v>1445.26432285228</v>
      </c>
      <c r="K3080" s="92"/>
      <c r="L3080" s="52" t="s">
        <v>73</v>
      </c>
      <c r="M3080" s="52" t="s">
        <v>3740</v>
      </c>
      <c r="N3080" s="52" t="s">
        <v>3741</v>
      </c>
      <c r="O3080" s="52" t="s">
        <v>3742</v>
      </c>
      <c r="P3080" s="52" t="s">
        <v>1035</v>
      </c>
      <c r="Q3080" s="52" t="s">
        <v>1036</v>
      </c>
      <c r="R3080" s="52">
        <v>1</v>
      </c>
      <c r="S3080" s="52" t="s">
        <v>3619</v>
      </c>
      <c r="T3080" s="78">
        <v>1221734.6299999999</v>
      </c>
      <c r="U3080" s="78">
        <v>1157829.54</v>
      </c>
      <c r="AW3080" s="52" t="s">
        <v>302</v>
      </c>
      <c r="AX3080" s="52">
        <v>0.13389999999999999</v>
      </c>
      <c r="BN3080" s="52" t="s">
        <v>99</v>
      </c>
    </row>
    <row r="3081" spans="1:66" s="52" customFormat="1">
      <c r="A3081" s="52" t="s">
        <v>1183</v>
      </c>
      <c r="B3081" s="52" t="s">
        <v>1183</v>
      </c>
      <c r="C3081" s="52" t="s">
        <v>70</v>
      </c>
      <c r="D3081" s="52" t="s">
        <v>1183</v>
      </c>
      <c r="F3081" s="52" t="s">
        <v>1184</v>
      </c>
      <c r="G3081" s="92">
        <v>232.567231465102</v>
      </c>
      <c r="H3081" s="92">
        <v>232.567231465102</v>
      </c>
      <c r="I3081" s="92">
        <v>232.567231465102</v>
      </c>
      <c r="J3081" s="92"/>
      <c r="K3081" s="92"/>
      <c r="L3081" s="52" t="s">
        <v>73</v>
      </c>
      <c r="M3081" s="52" t="s">
        <v>3740</v>
      </c>
      <c r="N3081" s="52" t="s">
        <v>3741</v>
      </c>
      <c r="O3081" s="52" t="s">
        <v>3742</v>
      </c>
      <c r="P3081" s="52" t="s">
        <v>1035</v>
      </c>
      <c r="Q3081" s="52" t="s">
        <v>1036</v>
      </c>
      <c r="R3081" s="52">
        <v>1</v>
      </c>
      <c r="S3081" s="52" t="s">
        <v>3619</v>
      </c>
      <c r="T3081" s="78">
        <v>1221734.6299999999</v>
      </c>
      <c r="U3081" s="78">
        <v>1157829.54</v>
      </c>
      <c r="AX3081" s="52">
        <v>0.15620000000000001</v>
      </c>
      <c r="BN3081" s="52" t="s">
        <v>99</v>
      </c>
    </row>
    <row r="3082" spans="1:66" s="52" customFormat="1">
      <c r="A3082" s="52" t="s">
        <v>1183</v>
      </c>
      <c r="B3082" s="52" t="s">
        <v>1183</v>
      </c>
      <c r="C3082" s="52" t="s">
        <v>70</v>
      </c>
      <c r="D3082" s="52" t="s">
        <v>1183</v>
      </c>
      <c r="F3082" s="52" t="s">
        <v>1184</v>
      </c>
      <c r="G3082" s="92">
        <v>58.724107973557999</v>
      </c>
      <c r="H3082" s="92">
        <v>58.724107973557999</v>
      </c>
      <c r="I3082" s="92">
        <v>58.724107973557999</v>
      </c>
      <c r="J3082" s="92"/>
      <c r="K3082" s="92"/>
      <c r="L3082" s="52" t="s">
        <v>73</v>
      </c>
      <c r="M3082" s="52" t="s">
        <v>3740</v>
      </c>
      <c r="N3082" s="52" t="s">
        <v>3741</v>
      </c>
      <c r="O3082" s="52" t="s">
        <v>3742</v>
      </c>
      <c r="P3082" s="52" t="s">
        <v>1035</v>
      </c>
      <c r="Q3082" s="52" t="s">
        <v>1036</v>
      </c>
      <c r="R3082" s="52">
        <v>1</v>
      </c>
      <c r="S3082" s="52" t="s">
        <v>3619</v>
      </c>
      <c r="T3082" s="78">
        <v>1221734.6299999999</v>
      </c>
      <c r="U3082" s="78">
        <v>1157829.54</v>
      </c>
      <c r="AX3082" s="52">
        <v>0.15620000000000001</v>
      </c>
      <c r="BN3082" s="52" t="s">
        <v>99</v>
      </c>
    </row>
    <row r="3083" spans="1:66" s="52" customFormat="1">
      <c r="A3083" s="52" t="s">
        <v>3628</v>
      </c>
      <c r="B3083" s="52" t="s">
        <v>3629</v>
      </c>
      <c r="C3083" s="54" t="s">
        <v>83</v>
      </c>
      <c r="D3083" s="52" t="s">
        <v>84</v>
      </c>
      <c r="E3083" s="52" t="s">
        <v>3630</v>
      </c>
      <c r="F3083" s="52" t="s">
        <v>3629</v>
      </c>
      <c r="G3083" s="92">
        <v>194.038968248136</v>
      </c>
      <c r="H3083" s="92">
        <v>3727.7763362733099</v>
      </c>
      <c r="I3083" s="92">
        <v>4297.9631466962101</v>
      </c>
      <c r="J3083" s="92"/>
      <c r="K3083" s="92"/>
      <c r="L3083" s="52" t="s">
        <v>73</v>
      </c>
      <c r="M3083" s="52" t="s">
        <v>3740</v>
      </c>
      <c r="N3083" s="52" t="s">
        <v>3741</v>
      </c>
      <c r="O3083" s="52" t="s">
        <v>3742</v>
      </c>
      <c r="P3083" s="52" t="s">
        <v>1035</v>
      </c>
      <c r="Q3083" s="52" t="s">
        <v>1036</v>
      </c>
      <c r="R3083" s="52">
        <v>1</v>
      </c>
      <c r="S3083" s="52" t="s">
        <v>3619</v>
      </c>
      <c r="T3083" s="78">
        <v>1221734.6299999999</v>
      </c>
      <c r="U3083" s="78">
        <v>1157829.54</v>
      </c>
      <c r="Z3083" s="52" t="s">
        <v>98</v>
      </c>
      <c r="AA3083" s="81">
        <v>2.026168346089755E-7</v>
      </c>
      <c r="AX3083" s="52">
        <v>0.15620000000000001</v>
      </c>
      <c r="BN3083" s="52" t="s">
        <v>99</v>
      </c>
    </row>
    <row r="3084" spans="1:66" s="52" customFormat="1">
      <c r="A3084" s="52" t="s">
        <v>3631</v>
      </c>
      <c r="B3084" s="52" t="s">
        <v>3632</v>
      </c>
      <c r="C3084" s="54" t="s">
        <v>83</v>
      </c>
      <c r="D3084" s="52" t="s">
        <v>84</v>
      </c>
      <c r="E3084" s="52" t="s">
        <v>3633</v>
      </c>
      <c r="F3084" s="52" t="s">
        <v>3632</v>
      </c>
      <c r="G3084" s="92">
        <v>722.55081033909096</v>
      </c>
      <c r="H3084" s="92">
        <v>9000.6930650985905</v>
      </c>
      <c r="I3084" s="92">
        <v>6726.9480442569402</v>
      </c>
      <c r="J3084" s="92"/>
      <c r="K3084" s="92"/>
      <c r="L3084" s="52" t="s">
        <v>73</v>
      </c>
      <c r="M3084" s="52" t="s">
        <v>3740</v>
      </c>
      <c r="N3084" s="52" t="s">
        <v>3741</v>
      </c>
      <c r="O3084" s="52" t="s">
        <v>3742</v>
      </c>
      <c r="P3084" s="52" t="s">
        <v>1035</v>
      </c>
      <c r="Q3084" s="52" t="s">
        <v>1036</v>
      </c>
      <c r="R3084" s="52">
        <v>1</v>
      </c>
      <c r="S3084" s="52" t="s">
        <v>3619</v>
      </c>
      <c r="T3084" s="78">
        <v>1221734.6299999999</v>
      </c>
      <c r="U3084" s="78">
        <v>1157829.54</v>
      </c>
      <c r="Z3084" s="52" t="s">
        <v>98</v>
      </c>
      <c r="AA3084" s="81">
        <v>7.3050327277695404E-7</v>
      </c>
      <c r="AX3084" s="52">
        <v>0.15620000000000001</v>
      </c>
      <c r="BN3084" s="52" t="s">
        <v>99</v>
      </c>
    </row>
    <row r="3085" spans="1:66" s="52" customFormat="1">
      <c r="A3085" s="52" t="s">
        <v>2403</v>
      </c>
      <c r="B3085" s="52" t="s">
        <v>2404</v>
      </c>
      <c r="C3085" s="54" t="s">
        <v>83</v>
      </c>
      <c r="D3085" s="52" t="s">
        <v>84</v>
      </c>
      <c r="E3085" s="52" t="s">
        <v>2405</v>
      </c>
      <c r="F3085" s="52" t="s">
        <v>2404</v>
      </c>
      <c r="G3085" s="92">
        <v>123.91086868178201</v>
      </c>
      <c r="H3085" s="92">
        <v>4390.3077050930797</v>
      </c>
      <c r="I3085" s="92">
        <v>3713.6087343929998</v>
      </c>
      <c r="J3085" s="92"/>
      <c r="K3085" s="92"/>
      <c r="L3085" s="52" t="s">
        <v>73</v>
      </c>
      <c r="M3085" s="52" t="s">
        <v>3740</v>
      </c>
      <c r="N3085" s="52" t="s">
        <v>3741</v>
      </c>
      <c r="O3085" s="52" t="s">
        <v>3742</v>
      </c>
      <c r="P3085" s="52" t="s">
        <v>1035</v>
      </c>
      <c r="Q3085" s="52" t="s">
        <v>1036</v>
      </c>
      <c r="R3085" s="52">
        <v>1</v>
      </c>
      <c r="S3085" s="52" t="s">
        <v>3619</v>
      </c>
      <c r="T3085" s="78">
        <v>1221734.6299999999</v>
      </c>
      <c r="U3085" s="78">
        <v>1157829.54</v>
      </c>
      <c r="Z3085" s="52" t="s">
        <v>87</v>
      </c>
      <c r="AA3085" s="81">
        <v>5.8380229137689038E-8</v>
      </c>
      <c r="AX3085" s="52">
        <v>0.15620000000000001</v>
      </c>
      <c r="BN3085" s="52" t="s">
        <v>99</v>
      </c>
    </row>
    <row r="3086" spans="1:66" s="52" customFormat="1">
      <c r="A3086" s="52" t="s">
        <v>3634</v>
      </c>
      <c r="B3086" s="52" t="s">
        <v>3635</v>
      </c>
      <c r="C3086" s="54" t="s">
        <v>83</v>
      </c>
      <c r="D3086" s="52" t="s">
        <v>84</v>
      </c>
      <c r="E3086" s="52" t="s">
        <v>3636</v>
      </c>
      <c r="F3086" s="52" t="s">
        <v>3635</v>
      </c>
      <c r="G3086" s="92">
        <v>119.647745619766</v>
      </c>
      <c r="H3086" s="92">
        <v>6882.7716775434701</v>
      </c>
      <c r="I3086" s="92">
        <v>5323.1282026233903</v>
      </c>
      <c r="J3086" s="92"/>
      <c r="K3086" s="92"/>
      <c r="L3086" s="52" t="s">
        <v>73</v>
      </c>
      <c r="M3086" s="52" t="s">
        <v>3740</v>
      </c>
      <c r="N3086" s="52" t="s">
        <v>3741</v>
      </c>
      <c r="O3086" s="52" t="s">
        <v>3742</v>
      </c>
      <c r="P3086" s="52" t="s">
        <v>1035</v>
      </c>
      <c r="Q3086" s="52" t="s">
        <v>1036</v>
      </c>
      <c r="R3086" s="52">
        <v>1</v>
      </c>
      <c r="S3086" s="52" t="s">
        <v>3619</v>
      </c>
      <c r="T3086" s="78">
        <v>1221734.6299999999</v>
      </c>
      <c r="U3086" s="78">
        <v>1157829.54</v>
      </c>
      <c r="Z3086" s="52" t="s">
        <v>98</v>
      </c>
      <c r="AA3086" s="81">
        <v>8.4492708503618329E-8</v>
      </c>
      <c r="AX3086" s="52">
        <v>0.15620000000000001</v>
      </c>
      <c r="BN3086" s="52" t="s">
        <v>99</v>
      </c>
    </row>
    <row r="3087" spans="1:66" s="52" customFormat="1">
      <c r="A3087" s="52" t="s">
        <v>3637</v>
      </c>
      <c r="B3087" s="52" t="s">
        <v>3638</v>
      </c>
      <c r="C3087" s="54" t="s">
        <v>83</v>
      </c>
      <c r="D3087" s="52" t="s">
        <v>84</v>
      </c>
      <c r="E3087" s="52" t="s">
        <v>3639</v>
      </c>
      <c r="F3087" s="52" t="s">
        <v>3638</v>
      </c>
      <c r="G3087" s="92">
        <v>53.4951411305818</v>
      </c>
      <c r="H3087" s="92">
        <v>1011.51983776405</v>
      </c>
      <c r="I3087" s="92">
        <v>1095.0455389430099</v>
      </c>
      <c r="J3087" s="92"/>
      <c r="K3087" s="92"/>
      <c r="L3087" s="52" t="s">
        <v>73</v>
      </c>
      <c r="M3087" s="52" t="s">
        <v>3740</v>
      </c>
      <c r="N3087" s="52" t="s">
        <v>3741</v>
      </c>
      <c r="O3087" s="52" t="s">
        <v>3742</v>
      </c>
      <c r="P3087" s="52" t="s">
        <v>1035</v>
      </c>
      <c r="Q3087" s="52" t="s">
        <v>1036</v>
      </c>
      <c r="R3087" s="52">
        <v>1</v>
      </c>
      <c r="S3087" s="52" t="s">
        <v>3619</v>
      </c>
      <c r="T3087" s="78">
        <v>1221734.6299999999</v>
      </c>
      <c r="U3087" s="78">
        <v>1157829.54</v>
      </c>
      <c r="Z3087" s="52" t="s">
        <v>98</v>
      </c>
      <c r="AA3087" s="81">
        <v>1.6885828740819891E-7</v>
      </c>
      <c r="AX3087" s="52">
        <v>0.15620000000000001</v>
      </c>
      <c r="BN3087" s="52" t="s">
        <v>99</v>
      </c>
    </row>
    <row r="3088" spans="1:66" s="52" customFormat="1">
      <c r="A3088" s="52" t="s">
        <v>3640</v>
      </c>
      <c r="B3088" s="52" t="s">
        <v>3641</v>
      </c>
      <c r="C3088" s="54" t="s">
        <v>83</v>
      </c>
      <c r="D3088" s="52" t="s">
        <v>84</v>
      </c>
      <c r="E3088" s="52" t="s">
        <v>3642</v>
      </c>
      <c r="F3088" s="52" t="s">
        <v>3641</v>
      </c>
      <c r="G3088" s="92">
        <v>758.40354704886795</v>
      </c>
      <c r="H3088" s="92">
        <v>11571.396374529801</v>
      </c>
      <c r="I3088" s="92">
        <v>10086.767175749899</v>
      </c>
      <c r="J3088" s="92"/>
      <c r="K3088" s="92"/>
      <c r="L3088" s="52" t="s">
        <v>73</v>
      </c>
      <c r="M3088" s="52" t="s">
        <v>3740</v>
      </c>
      <c r="N3088" s="52" t="s">
        <v>3741</v>
      </c>
      <c r="O3088" s="52" t="s">
        <v>3742</v>
      </c>
      <c r="P3088" s="52" t="s">
        <v>1035</v>
      </c>
      <c r="Q3088" s="52" t="s">
        <v>1036</v>
      </c>
      <c r="R3088" s="52">
        <v>1</v>
      </c>
      <c r="S3088" s="52" t="s">
        <v>3619</v>
      </c>
      <c r="T3088" s="78">
        <v>1221734.6299999999</v>
      </c>
      <c r="U3088" s="78">
        <v>1157829.54</v>
      </c>
      <c r="Z3088" s="52" t="s">
        <v>98</v>
      </c>
      <c r="AA3088" s="81">
        <v>8.7860333660205447E-7</v>
      </c>
      <c r="AX3088" s="52">
        <v>0.15620000000000001</v>
      </c>
      <c r="BN3088" s="52" t="s">
        <v>99</v>
      </c>
    </row>
    <row r="3089" spans="1:66" s="52" customFormat="1">
      <c r="A3089" s="52" t="s">
        <v>2397</v>
      </c>
      <c r="B3089" s="52" t="s">
        <v>2398</v>
      </c>
      <c r="C3089" s="54" t="s">
        <v>83</v>
      </c>
      <c r="D3089" s="52" t="s">
        <v>84</v>
      </c>
      <c r="E3089" s="52" t="s">
        <v>2399</v>
      </c>
      <c r="F3089" s="52" t="s">
        <v>2398</v>
      </c>
      <c r="G3089" s="92">
        <v>258.42000419371499</v>
      </c>
      <c r="H3089" s="92">
        <v>4627.8785459590199</v>
      </c>
      <c r="I3089" s="92">
        <v>4230.3354686511102</v>
      </c>
      <c r="J3089" s="92"/>
      <c r="K3089" s="92"/>
      <c r="L3089" s="52" t="s">
        <v>73</v>
      </c>
      <c r="M3089" s="52" t="s">
        <v>3740</v>
      </c>
      <c r="N3089" s="52" t="s">
        <v>3741</v>
      </c>
      <c r="O3089" s="52" t="s">
        <v>3742</v>
      </c>
      <c r="P3089" s="52" t="s">
        <v>1035</v>
      </c>
      <c r="Q3089" s="52" t="s">
        <v>1036</v>
      </c>
      <c r="R3089" s="52">
        <v>1</v>
      </c>
      <c r="S3089" s="52" t="s">
        <v>3619</v>
      </c>
      <c r="T3089" s="78">
        <v>1221734.6299999999</v>
      </c>
      <c r="U3089" s="78">
        <v>1157829.54</v>
      </c>
      <c r="Z3089" s="52" t="s">
        <v>98</v>
      </c>
      <c r="AA3089" s="81">
        <v>1.5530875478736881E-7</v>
      </c>
      <c r="AX3089" s="52">
        <v>0.15620000000000001</v>
      </c>
      <c r="BN3089" s="52" t="s">
        <v>99</v>
      </c>
    </row>
    <row r="3090" spans="1:66" s="52" customFormat="1">
      <c r="A3090" s="52" t="s">
        <v>3643</v>
      </c>
      <c r="B3090" s="52" t="s">
        <v>1824</v>
      </c>
      <c r="C3090" s="54" t="s">
        <v>83</v>
      </c>
      <c r="D3090" s="52" t="s">
        <v>84</v>
      </c>
      <c r="E3090" s="52" t="s">
        <v>3644</v>
      </c>
      <c r="F3090" s="52" t="s">
        <v>1824</v>
      </c>
      <c r="G3090" s="92">
        <v>166.89751222589001</v>
      </c>
      <c r="H3090" s="92">
        <v>1895.58383773373</v>
      </c>
      <c r="I3090" s="92">
        <v>1817.51390813995</v>
      </c>
      <c r="J3090" s="92"/>
      <c r="K3090" s="92"/>
      <c r="L3090" s="52" t="s">
        <v>73</v>
      </c>
      <c r="M3090" s="52" t="s">
        <v>3740</v>
      </c>
      <c r="N3090" s="52" t="s">
        <v>3741</v>
      </c>
      <c r="O3090" s="52" t="s">
        <v>3742</v>
      </c>
      <c r="P3090" s="52" t="s">
        <v>1035</v>
      </c>
      <c r="Q3090" s="52" t="s">
        <v>1036</v>
      </c>
      <c r="R3090" s="52">
        <v>1</v>
      </c>
      <c r="S3090" s="52" t="s">
        <v>3619</v>
      </c>
      <c r="T3090" s="78">
        <v>1221734.6299999999</v>
      </c>
      <c r="U3090" s="78">
        <v>1157829.54</v>
      </c>
      <c r="Z3090" s="52" t="s">
        <v>87</v>
      </c>
      <c r="AA3090" s="81">
        <v>1.6240129363957299E-8</v>
      </c>
      <c r="AX3090" s="52">
        <v>0.15620000000000001</v>
      </c>
      <c r="BN3090" s="52" t="s">
        <v>99</v>
      </c>
    </row>
    <row r="3091" spans="1:66" s="52" customFormat="1">
      <c r="A3091" s="52" t="s">
        <v>1904</v>
      </c>
      <c r="B3091" s="52" t="s">
        <v>1905</v>
      </c>
      <c r="C3091" s="54" t="s">
        <v>83</v>
      </c>
      <c r="D3091" s="52" t="s">
        <v>84</v>
      </c>
      <c r="E3091" s="52" t="s">
        <v>1906</v>
      </c>
      <c r="F3091" s="52" t="s">
        <v>1905</v>
      </c>
      <c r="G3091" s="92">
        <v>757.84111525684398</v>
      </c>
      <c r="H3091" s="92">
        <v>8016.26851631718</v>
      </c>
      <c r="I3091" s="92">
        <v>7661.7736752466999</v>
      </c>
      <c r="J3091" s="92"/>
      <c r="K3091" s="92"/>
      <c r="L3091" s="52" t="s">
        <v>73</v>
      </c>
      <c r="M3091" s="52" t="s">
        <v>3740</v>
      </c>
      <c r="N3091" s="52" t="s">
        <v>3741</v>
      </c>
      <c r="O3091" s="52" t="s">
        <v>3742</v>
      </c>
      <c r="P3091" s="52" t="s">
        <v>1035</v>
      </c>
      <c r="Q3091" s="52" t="s">
        <v>1036</v>
      </c>
      <c r="R3091" s="52">
        <v>1</v>
      </c>
      <c r="S3091" s="52" t="s">
        <v>3619</v>
      </c>
      <c r="T3091" s="78">
        <v>1221734.6299999999</v>
      </c>
      <c r="U3091" s="78">
        <v>1157829.54</v>
      </c>
      <c r="Z3091" s="52" t="s">
        <v>87</v>
      </c>
      <c r="AA3091" s="81">
        <v>2.878317171177442E-8</v>
      </c>
      <c r="AX3091" s="52">
        <v>0.15620000000000001</v>
      </c>
      <c r="BN3091" s="52" t="s">
        <v>99</v>
      </c>
    </row>
    <row r="3092" spans="1:66" s="52" customFormat="1">
      <c r="A3092" s="52" t="s">
        <v>3645</v>
      </c>
      <c r="B3092" s="52" t="s">
        <v>3646</v>
      </c>
      <c r="C3092" s="54" t="s">
        <v>83</v>
      </c>
      <c r="D3092" s="52" t="s">
        <v>84</v>
      </c>
      <c r="E3092" s="52" t="s">
        <v>3647</v>
      </c>
      <c r="F3092" s="52" t="s">
        <v>3646</v>
      </c>
      <c r="G3092" s="92">
        <v>468.85926365421301</v>
      </c>
      <c r="H3092" s="92">
        <v>7890.05592758698</v>
      </c>
      <c r="I3092" s="92">
        <v>7098.5292517247799</v>
      </c>
      <c r="J3092" s="92"/>
      <c r="K3092" s="92"/>
      <c r="L3092" s="52" t="s">
        <v>73</v>
      </c>
      <c r="M3092" s="52" t="s">
        <v>3740</v>
      </c>
      <c r="N3092" s="52" t="s">
        <v>3741</v>
      </c>
      <c r="O3092" s="52" t="s">
        <v>3742</v>
      </c>
      <c r="P3092" s="52" t="s">
        <v>1035</v>
      </c>
      <c r="Q3092" s="52" t="s">
        <v>1036</v>
      </c>
      <c r="R3092" s="52">
        <v>1</v>
      </c>
      <c r="S3092" s="52" t="s">
        <v>3619</v>
      </c>
      <c r="T3092" s="78">
        <v>1221734.6299999999</v>
      </c>
      <c r="U3092" s="78">
        <v>1157829.54</v>
      </c>
      <c r="Z3092" s="52" t="s">
        <v>98</v>
      </c>
      <c r="AA3092" s="81">
        <v>4.7409536870760711E-7</v>
      </c>
      <c r="AX3092" s="52">
        <v>0.15620000000000001</v>
      </c>
      <c r="BN3092" s="52" t="s">
        <v>99</v>
      </c>
    </row>
    <row r="3093" spans="1:66" s="52" customFormat="1">
      <c r="A3093" s="52" t="s">
        <v>3648</v>
      </c>
      <c r="B3093" s="52" t="s">
        <v>3649</v>
      </c>
      <c r="C3093" s="54" t="s">
        <v>83</v>
      </c>
      <c r="D3093" s="52" t="s">
        <v>84</v>
      </c>
      <c r="E3093" s="52" t="s">
        <v>3650</v>
      </c>
      <c r="F3093" s="52" t="s">
        <v>3649</v>
      </c>
      <c r="G3093" s="92">
        <v>49.493997698075297</v>
      </c>
      <c r="H3093" s="92">
        <v>6366.7747122757</v>
      </c>
      <c r="I3093" s="92">
        <v>6015.5004802240701</v>
      </c>
      <c r="J3093" s="92"/>
      <c r="K3093" s="92"/>
      <c r="L3093" s="52" t="s">
        <v>73</v>
      </c>
      <c r="M3093" s="52" t="s">
        <v>3740</v>
      </c>
      <c r="N3093" s="52" t="s">
        <v>3741</v>
      </c>
      <c r="O3093" s="52" t="s">
        <v>3742</v>
      </c>
      <c r="P3093" s="52" t="s">
        <v>1035</v>
      </c>
      <c r="Q3093" s="52" t="s">
        <v>1036</v>
      </c>
      <c r="R3093" s="52">
        <v>1</v>
      </c>
      <c r="S3093" s="52" t="s">
        <v>3619</v>
      </c>
      <c r="T3093" s="78">
        <v>1221734.6299999999</v>
      </c>
      <c r="U3093" s="78">
        <v>1157829.54</v>
      </c>
      <c r="Z3093" s="52" t="s">
        <v>98</v>
      </c>
      <c r="AA3093" s="81">
        <v>3.2978987024436672E-7</v>
      </c>
      <c r="AX3093" s="52">
        <v>0.15620000000000001</v>
      </c>
      <c r="BN3093" s="52" t="s">
        <v>99</v>
      </c>
    </row>
    <row r="3094" spans="1:66" s="52" customFormat="1">
      <c r="A3094" s="52" t="s">
        <v>3651</v>
      </c>
      <c r="B3094" s="52" t="s">
        <v>3652</v>
      </c>
      <c r="C3094" s="54" t="s">
        <v>83</v>
      </c>
      <c r="D3094" s="52" t="s">
        <v>84</v>
      </c>
      <c r="E3094" s="52" t="s">
        <v>3653</v>
      </c>
      <c r="F3094" s="52" t="s">
        <v>3652</v>
      </c>
      <c r="G3094" s="92">
        <v>89.107882515423498</v>
      </c>
      <c r="H3094" s="92">
        <v>1763.0010952303701</v>
      </c>
      <c r="I3094" s="92">
        <v>2454.9221632999202</v>
      </c>
      <c r="J3094" s="92"/>
      <c r="K3094" s="92"/>
      <c r="L3094" s="52" t="s">
        <v>73</v>
      </c>
      <c r="M3094" s="52" t="s">
        <v>3740</v>
      </c>
      <c r="N3094" s="52" t="s">
        <v>3741</v>
      </c>
      <c r="O3094" s="52" t="s">
        <v>3742</v>
      </c>
      <c r="P3094" s="52" t="s">
        <v>1035</v>
      </c>
      <c r="Q3094" s="52" t="s">
        <v>1036</v>
      </c>
      <c r="R3094" s="52">
        <v>1</v>
      </c>
      <c r="S3094" s="52" t="s">
        <v>3619</v>
      </c>
      <c r="T3094" s="78">
        <v>1221734.6299999999</v>
      </c>
      <c r="U3094" s="78">
        <v>1157829.54</v>
      </c>
      <c r="Z3094" s="52" t="s">
        <v>98</v>
      </c>
      <c r="AA3094" s="81">
        <v>4.7831785860773568E-7</v>
      </c>
      <c r="AX3094" s="52">
        <v>0.15620000000000001</v>
      </c>
      <c r="BN3094" s="52" t="s">
        <v>99</v>
      </c>
    </row>
    <row r="3095" spans="1:66" s="52" customFormat="1">
      <c r="A3095" s="52" t="s">
        <v>2810</v>
      </c>
      <c r="B3095" s="52" t="s">
        <v>2811</v>
      </c>
      <c r="C3095" s="54" t="s">
        <v>83</v>
      </c>
      <c r="D3095" s="52" t="s">
        <v>84</v>
      </c>
      <c r="E3095" s="52" t="s">
        <v>2812</v>
      </c>
      <c r="F3095" s="52" t="s">
        <v>2811</v>
      </c>
      <c r="G3095" s="92">
        <v>254.81641026892501</v>
      </c>
      <c r="H3095" s="92">
        <v>7073.4989118302901</v>
      </c>
      <c r="I3095" s="92">
        <v>6961.5843285470401</v>
      </c>
      <c r="J3095" s="92"/>
      <c r="K3095" s="92"/>
      <c r="L3095" s="52" t="s">
        <v>73</v>
      </c>
      <c r="M3095" s="52" t="s">
        <v>3740</v>
      </c>
      <c r="N3095" s="52" t="s">
        <v>3741</v>
      </c>
      <c r="O3095" s="52" t="s">
        <v>3742</v>
      </c>
      <c r="P3095" s="52" t="s">
        <v>1035</v>
      </c>
      <c r="Q3095" s="52" t="s">
        <v>1036</v>
      </c>
      <c r="R3095" s="52">
        <v>1</v>
      </c>
      <c r="S3095" s="52" t="s">
        <v>3619</v>
      </c>
      <c r="T3095" s="78">
        <v>1221734.6299999999</v>
      </c>
      <c r="U3095" s="78">
        <v>1157829.54</v>
      </c>
      <c r="Z3095" s="52" t="s">
        <v>98</v>
      </c>
      <c r="AA3095" s="81">
        <v>5.2291274288509909E-7</v>
      </c>
      <c r="AX3095" s="52">
        <v>0.15620000000000001</v>
      </c>
      <c r="BN3095" s="52" t="s">
        <v>99</v>
      </c>
    </row>
    <row r="3096" spans="1:66" s="52" customFormat="1">
      <c r="A3096" s="52" t="s">
        <v>3654</v>
      </c>
      <c r="B3096" s="52" t="s">
        <v>3655</v>
      </c>
      <c r="C3096" s="54" t="s">
        <v>83</v>
      </c>
      <c r="D3096" s="52" t="s">
        <v>84</v>
      </c>
      <c r="E3096" s="52" t="s">
        <v>3656</v>
      </c>
      <c r="F3096" s="52" t="s">
        <v>3655</v>
      </c>
      <c r="G3096" s="92">
        <v>196.244726807082</v>
      </c>
      <c r="H3096" s="92">
        <v>7494.4879934830396</v>
      </c>
      <c r="I3096" s="92">
        <v>6352.4418067452398</v>
      </c>
      <c r="J3096" s="92"/>
      <c r="K3096" s="92"/>
      <c r="L3096" s="52" t="s">
        <v>73</v>
      </c>
      <c r="M3096" s="52" t="s">
        <v>3740</v>
      </c>
      <c r="N3096" s="52" t="s">
        <v>3741</v>
      </c>
      <c r="O3096" s="52" t="s">
        <v>3742</v>
      </c>
      <c r="P3096" s="52" t="s">
        <v>1035</v>
      </c>
      <c r="Q3096" s="52" t="s">
        <v>1036</v>
      </c>
      <c r="R3096" s="52">
        <v>1</v>
      </c>
      <c r="S3096" s="52" t="s">
        <v>3619</v>
      </c>
      <c r="T3096" s="78">
        <v>1221734.6299999999</v>
      </c>
      <c r="U3096" s="78">
        <v>1157829.54</v>
      </c>
      <c r="Z3096" s="52" t="s">
        <v>98</v>
      </c>
      <c r="AA3096" s="81">
        <v>8.0259863435259533E-7</v>
      </c>
      <c r="AX3096" s="52">
        <v>0.15620000000000001</v>
      </c>
      <c r="BN3096" s="52" t="s">
        <v>99</v>
      </c>
    </row>
    <row r="3097" spans="1:66" s="52" customFormat="1">
      <c r="A3097" s="52" t="s">
        <v>3170</v>
      </c>
      <c r="B3097" s="52" t="s">
        <v>3171</v>
      </c>
      <c r="C3097" s="54" t="s">
        <v>83</v>
      </c>
      <c r="D3097" s="52" t="s">
        <v>84</v>
      </c>
      <c r="E3097" s="52" t="s">
        <v>3172</v>
      </c>
      <c r="F3097" s="52" t="s">
        <v>3171</v>
      </c>
      <c r="G3097" s="92">
        <v>485.65527234890999</v>
      </c>
      <c r="H3097" s="92">
        <v>9283.6635284584499</v>
      </c>
      <c r="I3097" s="92">
        <v>8872.9218258145902</v>
      </c>
      <c r="J3097" s="92"/>
      <c r="K3097" s="92"/>
      <c r="L3097" s="52" t="s">
        <v>73</v>
      </c>
      <c r="M3097" s="52" t="s">
        <v>3740</v>
      </c>
      <c r="N3097" s="52" t="s">
        <v>3741</v>
      </c>
      <c r="O3097" s="52" t="s">
        <v>3742</v>
      </c>
      <c r="P3097" s="52" t="s">
        <v>1035</v>
      </c>
      <c r="Q3097" s="52" t="s">
        <v>1036</v>
      </c>
      <c r="R3097" s="52">
        <v>1</v>
      </c>
      <c r="S3097" s="52" t="s">
        <v>3619</v>
      </c>
      <c r="T3097" s="78">
        <v>1221734.6299999999</v>
      </c>
      <c r="U3097" s="78">
        <v>1157829.54</v>
      </c>
      <c r="Z3097" s="52" t="s">
        <v>98</v>
      </c>
      <c r="AA3097" s="81">
        <v>3.4226105019924162E-7</v>
      </c>
      <c r="AX3097" s="52">
        <v>0.15620000000000001</v>
      </c>
      <c r="BN3097" s="52" t="s">
        <v>99</v>
      </c>
    </row>
    <row r="3098" spans="1:66" s="52" customFormat="1">
      <c r="A3098" s="52" t="s">
        <v>3657</v>
      </c>
      <c r="B3098" s="52" t="s">
        <v>3658</v>
      </c>
      <c r="C3098" s="54" t="s">
        <v>83</v>
      </c>
      <c r="D3098" s="52" t="s">
        <v>84</v>
      </c>
      <c r="E3098" s="52" t="s">
        <v>3659</v>
      </c>
      <c r="F3098" s="52" t="s">
        <v>3658</v>
      </c>
      <c r="G3098" s="92">
        <v>443.95287859701199</v>
      </c>
      <c r="H3098" s="92">
        <v>7311.2604665384097</v>
      </c>
      <c r="I3098" s="92">
        <v>6557.1840168778699</v>
      </c>
      <c r="J3098" s="92"/>
      <c r="K3098" s="92"/>
      <c r="L3098" s="52" t="s">
        <v>73</v>
      </c>
      <c r="M3098" s="52" t="s">
        <v>3740</v>
      </c>
      <c r="N3098" s="52" t="s">
        <v>3741</v>
      </c>
      <c r="O3098" s="52" t="s">
        <v>3742</v>
      </c>
      <c r="P3098" s="52" t="s">
        <v>1035</v>
      </c>
      <c r="Q3098" s="52" t="s">
        <v>1036</v>
      </c>
      <c r="R3098" s="52">
        <v>1</v>
      </c>
      <c r="S3098" s="52" t="s">
        <v>3619</v>
      </c>
      <c r="T3098" s="78">
        <v>1221734.6299999999</v>
      </c>
      <c r="U3098" s="78">
        <v>1157829.54</v>
      </c>
      <c r="Z3098" s="52" t="s">
        <v>98</v>
      </c>
      <c r="AA3098" s="81">
        <v>4.1666621289685411E-7</v>
      </c>
      <c r="AX3098" s="52">
        <v>0.15620000000000001</v>
      </c>
      <c r="BN3098" s="52" t="s">
        <v>99</v>
      </c>
    </row>
    <row r="3099" spans="1:66" s="52" customFormat="1">
      <c r="A3099" s="52" t="s">
        <v>3173</v>
      </c>
      <c r="B3099" s="52" t="s">
        <v>3174</v>
      </c>
      <c r="C3099" s="54" t="s">
        <v>83</v>
      </c>
      <c r="D3099" s="52" t="s">
        <v>84</v>
      </c>
      <c r="E3099" s="52" t="s">
        <v>3175</v>
      </c>
      <c r="F3099" s="52" t="s">
        <v>3174</v>
      </c>
      <c r="G3099" s="92">
        <v>133.0032106486</v>
      </c>
      <c r="H3099" s="92">
        <v>2625.3134028884901</v>
      </c>
      <c r="I3099" s="92">
        <v>2988.5821432740299</v>
      </c>
      <c r="J3099" s="92"/>
      <c r="K3099" s="92"/>
      <c r="L3099" s="52" t="s">
        <v>73</v>
      </c>
      <c r="M3099" s="52" t="s">
        <v>3740</v>
      </c>
      <c r="N3099" s="52" t="s">
        <v>3741</v>
      </c>
      <c r="O3099" s="52" t="s">
        <v>3742</v>
      </c>
      <c r="P3099" s="52" t="s">
        <v>1035</v>
      </c>
      <c r="Q3099" s="52" t="s">
        <v>1036</v>
      </c>
      <c r="R3099" s="52">
        <v>1</v>
      </c>
      <c r="S3099" s="52" t="s">
        <v>3619</v>
      </c>
      <c r="T3099" s="78">
        <v>1221734.6299999999</v>
      </c>
      <c r="U3099" s="78">
        <v>1157829.54</v>
      </c>
      <c r="Z3099" s="52" t="s">
        <v>98</v>
      </c>
      <c r="AA3099" s="81">
        <v>2.8917781510883872E-7</v>
      </c>
      <c r="AX3099" s="52">
        <v>0.15620000000000001</v>
      </c>
      <c r="BN3099" s="52" t="s">
        <v>99</v>
      </c>
    </row>
    <row r="3100" spans="1:66" s="52" customFormat="1">
      <c r="A3100" s="52" t="s">
        <v>2826</v>
      </c>
      <c r="B3100" s="52" t="s">
        <v>2827</v>
      </c>
      <c r="C3100" s="54" t="s">
        <v>83</v>
      </c>
      <c r="D3100" s="52" t="s">
        <v>84</v>
      </c>
      <c r="E3100" s="52" t="s">
        <v>2828</v>
      </c>
      <c r="F3100" s="52" t="s">
        <v>2827</v>
      </c>
      <c r="G3100" s="92">
        <v>41.403773614765299</v>
      </c>
      <c r="H3100" s="92">
        <v>3518.2765027877799</v>
      </c>
      <c r="I3100" s="92">
        <v>3755.3222668592198</v>
      </c>
      <c r="J3100" s="92"/>
      <c r="K3100" s="92"/>
      <c r="L3100" s="52" t="s">
        <v>73</v>
      </c>
      <c r="M3100" s="52" t="s">
        <v>3740</v>
      </c>
      <c r="N3100" s="52" t="s">
        <v>3741</v>
      </c>
      <c r="O3100" s="52" t="s">
        <v>3742</v>
      </c>
      <c r="P3100" s="52" t="s">
        <v>1035</v>
      </c>
      <c r="Q3100" s="52" t="s">
        <v>1036</v>
      </c>
      <c r="R3100" s="52">
        <v>1</v>
      </c>
      <c r="S3100" s="52" t="s">
        <v>3619</v>
      </c>
      <c r="T3100" s="78">
        <v>1221734.6299999999</v>
      </c>
      <c r="U3100" s="78">
        <v>1157829.54</v>
      </c>
      <c r="Z3100" s="52" t="s">
        <v>87</v>
      </c>
      <c r="AA3100" s="81">
        <v>3.3902344756649342E-8</v>
      </c>
      <c r="AX3100" s="52">
        <v>0.15620000000000001</v>
      </c>
      <c r="BN3100" s="52" t="s">
        <v>99</v>
      </c>
    </row>
    <row r="3101" spans="1:66" s="52" customFormat="1">
      <c r="A3101" s="52" t="s">
        <v>3660</v>
      </c>
      <c r="B3101" s="52" t="s">
        <v>3661</v>
      </c>
      <c r="C3101" s="54" t="s">
        <v>83</v>
      </c>
      <c r="D3101" s="52" t="s">
        <v>84</v>
      </c>
      <c r="E3101" s="52" t="s">
        <v>3662</v>
      </c>
      <c r="F3101" s="52" t="s">
        <v>3661</v>
      </c>
      <c r="G3101" s="92">
        <v>117.799232010151</v>
      </c>
      <c r="H3101" s="92">
        <v>2800.6959773078402</v>
      </c>
      <c r="I3101" s="92">
        <v>2820.1136143230101</v>
      </c>
      <c r="J3101" s="92"/>
      <c r="K3101" s="92"/>
      <c r="L3101" s="52" t="s">
        <v>73</v>
      </c>
      <c r="M3101" s="52" t="s">
        <v>3740</v>
      </c>
      <c r="N3101" s="52" t="s">
        <v>3741</v>
      </c>
      <c r="O3101" s="52" t="s">
        <v>3742</v>
      </c>
      <c r="P3101" s="52" t="s">
        <v>1035</v>
      </c>
      <c r="Q3101" s="52" t="s">
        <v>1036</v>
      </c>
      <c r="R3101" s="52">
        <v>1</v>
      </c>
      <c r="S3101" s="52" t="s">
        <v>3619</v>
      </c>
      <c r="T3101" s="78">
        <v>1221734.6299999999</v>
      </c>
      <c r="U3101" s="78">
        <v>1157829.54</v>
      </c>
      <c r="Z3101" s="52" t="s">
        <v>98</v>
      </c>
      <c r="AA3101" s="81">
        <v>2.8026829933298472E-7</v>
      </c>
      <c r="AX3101" s="52">
        <v>0.15620000000000001</v>
      </c>
      <c r="BN3101" s="52" t="s">
        <v>99</v>
      </c>
    </row>
    <row r="3102" spans="1:66" s="52" customFormat="1">
      <c r="A3102" s="52" t="s">
        <v>3663</v>
      </c>
      <c r="B3102" s="52" t="s">
        <v>3664</v>
      </c>
      <c r="C3102" s="54" t="s">
        <v>83</v>
      </c>
      <c r="D3102" s="52" t="s">
        <v>84</v>
      </c>
      <c r="E3102" s="52" t="s">
        <v>3665</v>
      </c>
      <c r="F3102" s="52" t="s">
        <v>3664</v>
      </c>
      <c r="G3102" s="92">
        <v>122.73654041244301</v>
      </c>
      <c r="H3102" s="92">
        <v>1995.50319819317</v>
      </c>
      <c r="I3102" s="92">
        <v>1728.1304890071899</v>
      </c>
      <c r="J3102" s="92"/>
      <c r="K3102" s="92"/>
      <c r="L3102" s="52" t="s">
        <v>73</v>
      </c>
      <c r="M3102" s="52" t="s">
        <v>3740</v>
      </c>
      <c r="N3102" s="52" t="s">
        <v>3741</v>
      </c>
      <c r="O3102" s="52" t="s">
        <v>3742</v>
      </c>
      <c r="P3102" s="52" t="s">
        <v>1035</v>
      </c>
      <c r="Q3102" s="52" t="s">
        <v>1036</v>
      </c>
      <c r="R3102" s="52">
        <v>1</v>
      </c>
      <c r="S3102" s="52" t="s">
        <v>3619</v>
      </c>
      <c r="T3102" s="78">
        <v>1221734.6299999999</v>
      </c>
      <c r="U3102" s="78">
        <v>1157829.54</v>
      </c>
      <c r="Z3102" s="52" t="s">
        <v>87</v>
      </c>
      <c r="AA3102" s="81">
        <v>6.3246963714962167E-9</v>
      </c>
      <c r="AX3102" s="52">
        <v>0.15620000000000001</v>
      </c>
      <c r="BN3102" s="52" t="s">
        <v>99</v>
      </c>
    </row>
    <row r="3103" spans="1:66" s="52" customFormat="1">
      <c r="A3103" s="52" t="s">
        <v>3666</v>
      </c>
      <c r="B3103" s="52" t="s">
        <v>3667</v>
      </c>
      <c r="C3103" s="54" t="s">
        <v>83</v>
      </c>
      <c r="D3103" s="52" t="s">
        <v>84</v>
      </c>
      <c r="E3103" s="52" t="s">
        <v>3668</v>
      </c>
      <c r="F3103" s="52" t="s">
        <v>3667</v>
      </c>
      <c r="G3103" s="92">
        <v>1450.5976968217301</v>
      </c>
      <c r="H3103" s="92">
        <v>5654.3301600303903</v>
      </c>
      <c r="I3103" s="92">
        <v>4656.4186067977698</v>
      </c>
      <c r="J3103" s="92"/>
      <c r="K3103" s="92"/>
      <c r="L3103" s="52" t="s">
        <v>73</v>
      </c>
      <c r="M3103" s="52" t="s">
        <v>3740</v>
      </c>
      <c r="N3103" s="52" t="s">
        <v>3741</v>
      </c>
      <c r="O3103" s="52" t="s">
        <v>3742</v>
      </c>
      <c r="P3103" s="52" t="s">
        <v>1035</v>
      </c>
      <c r="Q3103" s="52" t="s">
        <v>1036</v>
      </c>
      <c r="R3103" s="52">
        <v>1</v>
      </c>
      <c r="S3103" s="52" t="s">
        <v>3619</v>
      </c>
      <c r="T3103" s="78">
        <v>1221734.6299999999</v>
      </c>
      <c r="U3103" s="78">
        <v>1157829.54</v>
      </c>
      <c r="Z3103" s="52" t="s">
        <v>98</v>
      </c>
      <c r="AA3103" s="81">
        <v>1.3780393358175181E-7</v>
      </c>
      <c r="AX3103" s="52">
        <v>0.15620000000000001</v>
      </c>
      <c r="BN3103" s="52" t="s">
        <v>99</v>
      </c>
    </row>
    <row r="3104" spans="1:66" s="52" customFormat="1">
      <c r="A3104" s="52" t="s">
        <v>3669</v>
      </c>
      <c r="B3104" s="52" t="s">
        <v>3670</v>
      </c>
      <c r="C3104" s="54" t="s">
        <v>83</v>
      </c>
      <c r="D3104" s="52" t="s">
        <v>84</v>
      </c>
      <c r="E3104" s="52" t="s">
        <v>3671</v>
      </c>
      <c r="F3104" s="52" t="s">
        <v>3670</v>
      </c>
      <c r="G3104" s="92">
        <v>565.22379870450698</v>
      </c>
      <c r="H3104" s="92">
        <v>9255.7515958419008</v>
      </c>
      <c r="I3104" s="92">
        <v>9286.6270127150601</v>
      </c>
      <c r="J3104" s="92"/>
      <c r="K3104" s="92"/>
      <c r="L3104" s="52" t="s">
        <v>73</v>
      </c>
      <c r="M3104" s="52" t="s">
        <v>3740</v>
      </c>
      <c r="N3104" s="52" t="s">
        <v>3741</v>
      </c>
      <c r="O3104" s="52" t="s">
        <v>3742</v>
      </c>
      <c r="P3104" s="52" t="s">
        <v>1035</v>
      </c>
      <c r="Q3104" s="52" t="s">
        <v>1036</v>
      </c>
      <c r="R3104" s="52">
        <v>1</v>
      </c>
      <c r="S3104" s="52" t="s">
        <v>3619</v>
      </c>
      <c r="T3104" s="78">
        <v>1221734.6299999999</v>
      </c>
      <c r="U3104" s="78">
        <v>1157829.54</v>
      </c>
      <c r="Z3104" s="52" t="s">
        <v>98</v>
      </c>
      <c r="AA3104" s="81">
        <v>4.3327796703170001E-7</v>
      </c>
      <c r="AX3104" s="52">
        <v>0.15620000000000001</v>
      </c>
      <c r="BN3104" s="52" t="s">
        <v>99</v>
      </c>
    </row>
    <row r="3105" spans="1:66" s="52" customFormat="1">
      <c r="A3105" s="52" t="s">
        <v>3672</v>
      </c>
      <c r="B3105" s="52" t="s">
        <v>3673</v>
      </c>
      <c r="C3105" s="54" t="s">
        <v>83</v>
      </c>
      <c r="D3105" s="52" t="s">
        <v>84</v>
      </c>
      <c r="E3105" s="52" t="s">
        <v>3674</v>
      </c>
      <c r="F3105" s="52" t="s">
        <v>3673</v>
      </c>
      <c r="G3105" s="92">
        <v>372.97105520302603</v>
      </c>
      <c r="H3105" s="92">
        <v>9856.3556519103695</v>
      </c>
      <c r="I3105" s="92">
        <v>7604.8798155897002</v>
      </c>
      <c r="J3105" s="92"/>
      <c r="K3105" s="92"/>
      <c r="L3105" s="52" t="s">
        <v>73</v>
      </c>
      <c r="M3105" s="52" t="s">
        <v>3740</v>
      </c>
      <c r="N3105" s="52" t="s">
        <v>3741</v>
      </c>
      <c r="O3105" s="52" t="s">
        <v>3742</v>
      </c>
      <c r="P3105" s="52" t="s">
        <v>1035</v>
      </c>
      <c r="Q3105" s="52" t="s">
        <v>1036</v>
      </c>
      <c r="R3105" s="52">
        <v>1</v>
      </c>
      <c r="S3105" s="52" t="s">
        <v>3619</v>
      </c>
      <c r="T3105" s="78">
        <v>1221734.6299999999</v>
      </c>
      <c r="U3105" s="78">
        <v>1157829.54</v>
      </c>
      <c r="Z3105" s="52" t="s">
        <v>98</v>
      </c>
      <c r="AA3105" s="81">
        <v>2.4872081639754958E-7</v>
      </c>
      <c r="AX3105" s="52">
        <v>0.15620000000000001</v>
      </c>
      <c r="BN3105" s="52" t="s">
        <v>99</v>
      </c>
    </row>
    <row r="3106" spans="1:66" s="52" customFormat="1">
      <c r="A3106" s="52" t="s">
        <v>3675</v>
      </c>
      <c r="B3106" s="52" t="s">
        <v>3676</v>
      </c>
      <c r="C3106" s="54" t="s">
        <v>83</v>
      </c>
      <c r="D3106" s="52" t="s">
        <v>84</v>
      </c>
      <c r="E3106" s="52" t="s">
        <v>3677</v>
      </c>
      <c r="F3106" s="52" t="s">
        <v>3676</v>
      </c>
      <c r="G3106" s="92">
        <v>205.26561978403299</v>
      </c>
      <c r="H3106" s="92">
        <v>7667.2946852556897</v>
      </c>
      <c r="I3106" s="92">
        <v>8857.2114936810394</v>
      </c>
      <c r="J3106" s="92"/>
      <c r="K3106" s="92"/>
      <c r="L3106" s="52" t="s">
        <v>73</v>
      </c>
      <c r="M3106" s="52" t="s">
        <v>3740</v>
      </c>
      <c r="N3106" s="52" t="s">
        <v>3741</v>
      </c>
      <c r="O3106" s="52" t="s">
        <v>3742</v>
      </c>
      <c r="P3106" s="52" t="s">
        <v>1035</v>
      </c>
      <c r="Q3106" s="52" t="s">
        <v>1036</v>
      </c>
      <c r="R3106" s="52">
        <v>1</v>
      </c>
      <c r="S3106" s="52" t="s">
        <v>3619</v>
      </c>
      <c r="T3106" s="78">
        <v>1221734.6299999999</v>
      </c>
      <c r="U3106" s="78">
        <v>1157829.54</v>
      </c>
      <c r="Z3106" s="52" t="s">
        <v>98</v>
      </c>
      <c r="AA3106" s="81">
        <v>1.449567908207524E-7</v>
      </c>
      <c r="AX3106" s="52">
        <v>0.15620000000000001</v>
      </c>
      <c r="BN3106" s="52" t="s">
        <v>99</v>
      </c>
    </row>
    <row r="3107" spans="1:66" s="52" customFormat="1">
      <c r="A3107" s="52" t="s">
        <v>335</v>
      </c>
      <c r="B3107" s="52" t="s">
        <v>337</v>
      </c>
      <c r="C3107" s="54" t="s">
        <v>83</v>
      </c>
      <c r="D3107" s="52" t="s">
        <v>84</v>
      </c>
      <c r="E3107" s="52" t="s">
        <v>336</v>
      </c>
      <c r="F3107" s="52" t="s">
        <v>337</v>
      </c>
      <c r="G3107" s="92">
        <v>143.081182270494</v>
      </c>
      <c r="H3107" s="92">
        <v>5334.0371626379301</v>
      </c>
      <c r="I3107" s="92">
        <v>4720.2482031036097</v>
      </c>
      <c r="J3107" s="92"/>
      <c r="K3107" s="92"/>
      <c r="L3107" s="52" t="s">
        <v>73</v>
      </c>
      <c r="M3107" s="52" t="s">
        <v>3740</v>
      </c>
      <c r="N3107" s="52" t="s">
        <v>3741</v>
      </c>
      <c r="O3107" s="52" t="s">
        <v>3742</v>
      </c>
      <c r="P3107" s="52" t="s">
        <v>1035</v>
      </c>
      <c r="Q3107" s="52" t="s">
        <v>1036</v>
      </c>
      <c r="R3107" s="52">
        <v>1</v>
      </c>
      <c r="S3107" s="52" t="s">
        <v>3619</v>
      </c>
      <c r="T3107" s="78">
        <v>1221734.6299999999</v>
      </c>
      <c r="U3107" s="78">
        <v>1157829.54</v>
      </c>
      <c r="Z3107" s="52" t="s">
        <v>87</v>
      </c>
      <c r="AA3107" s="81">
        <v>1.516781686196612E-8</v>
      </c>
      <c r="AX3107" s="52">
        <v>0.15620000000000001</v>
      </c>
      <c r="BN3107" s="52" t="s">
        <v>99</v>
      </c>
    </row>
    <row r="3108" spans="1:66" s="52" customFormat="1">
      <c r="A3108" s="52" t="s">
        <v>1935</v>
      </c>
      <c r="B3108" s="52" t="s">
        <v>1936</v>
      </c>
      <c r="C3108" s="54" t="s">
        <v>83</v>
      </c>
      <c r="D3108" s="52" t="s">
        <v>84</v>
      </c>
      <c r="E3108" s="52" t="s">
        <v>1937</v>
      </c>
      <c r="F3108" s="52" t="s">
        <v>1936</v>
      </c>
      <c r="G3108" s="92">
        <v>63.021673112740203</v>
      </c>
      <c r="H3108" s="92">
        <v>1783.2037368011299</v>
      </c>
      <c r="I3108" s="92">
        <v>1909.5566953160301</v>
      </c>
      <c r="J3108" s="92"/>
      <c r="K3108" s="92"/>
      <c r="L3108" s="52" t="s">
        <v>73</v>
      </c>
      <c r="M3108" s="52" t="s">
        <v>3740</v>
      </c>
      <c r="N3108" s="52" t="s">
        <v>3741</v>
      </c>
      <c r="O3108" s="52" t="s">
        <v>3742</v>
      </c>
      <c r="P3108" s="52" t="s">
        <v>1035</v>
      </c>
      <c r="Q3108" s="52" t="s">
        <v>1036</v>
      </c>
      <c r="R3108" s="52">
        <v>1</v>
      </c>
      <c r="S3108" s="52" t="s">
        <v>3619</v>
      </c>
      <c r="T3108" s="78">
        <v>1221734.6299999999</v>
      </c>
      <c r="U3108" s="78">
        <v>1157829.54</v>
      </c>
      <c r="Z3108" s="52" t="s">
        <v>98</v>
      </c>
      <c r="AA3108" s="81">
        <v>6.4079511986341903E-8</v>
      </c>
      <c r="AX3108" s="52">
        <v>0.15620000000000001</v>
      </c>
      <c r="BN3108" s="52" t="s">
        <v>99</v>
      </c>
    </row>
    <row r="3109" spans="1:66" s="52" customFormat="1">
      <c r="A3109" s="52" t="s">
        <v>3678</v>
      </c>
      <c r="B3109" s="52" t="s">
        <v>3679</v>
      </c>
      <c r="C3109" s="54" t="s">
        <v>83</v>
      </c>
      <c r="D3109" s="52" t="s">
        <v>84</v>
      </c>
      <c r="E3109" s="52" t="s">
        <v>3680</v>
      </c>
      <c r="F3109" s="52" t="s">
        <v>3679</v>
      </c>
      <c r="G3109" s="92">
        <v>148.584586515572</v>
      </c>
      <c r="H3109" s="92">
        <v>13168.1855930332</v>
      </c>
      <c r="I3109" s="92">
        <v>10371.204138786899</v>
      </c>
      <c r="J3109" s="92"/>
      <c r="K3109" s="92"/>
      <c r="L3109" s="52" t="s">
        <v>73</v>
      </c>
      <c r="M3109" s="52" t="s">
        <v>3740</v>
      </c>
      <c r="N3109" s="52" t="s">
        <v>3741</v>
      </c>
      <c r="O3109" s="52" t="s">
        <v>3742</v>
      </c>
      <c r="P3109" s="52" t="s">
        <v>1035</v>
      </c>
      <c r="Q3109" s="52" t="s">
        <v>1036</v>
      </c>
      <c r="R3109" s="52">
        <v>1</v>
      </c>
      <c r="S3109" s="52" t="s">
        <v>3619</v>
      </c>
      <c r="T3109" s="78">
        <v>1221734.6299999999</v>
      </c>
      <c r="U3109" s="78">
        <v>1157829.54</v>
      </c>
      <c r="Z3109" s="52" t="s">
        <v>87</v>
      </c>
      <c r="AA3109" s="81">
        <v>2.229159883772749E-7</v>
      </c>
      <c r="AX3109" s="52">
        <v>0.15620000000000001</v>
      </c>
      <c r="BN3109" s="52" t="s">
        <v>99</v>
      </c>
    </row>
    <row r="3110" spans="1:66" s="52" customFormat="1">
      <c r="A3110" s="52" t="s">
        <v>3208</v>
      </c>
      <c r="B3110" s="52" t="s">
        <v>3209</v>
      </c>
      <c r="C3110" s="54" t="s">
        <v>83</v>
      </c>
      <c r="D3110" s="52" t="s">
        <v>1639</v>
      </c>
      <c r="E3110" s="52" t="s">
        <v>3210</v>
      </c>
      <c r="F3110" s="52" t="s">
        <v>3209</v>
      </c>
      <c r="G3110" s="92">
        <v>67.711658088571994</v>
      </c>
      <c r="H3110" s="92">
        <v>1820.1065904594</v>
      </c>
      <c r="I3110" s="92">
        <v>1773.3683253397</v>
      </c>
      <c r="J3110" s="92"/>
      <c r="K3110" s="92"/>
      <c r="L3110" s="52" t="s">
        <v>73</v>
      </c>
      <c r="M3110" s="52" t="s">
        <v>3740</v>
      </c>
      <c r="N3110" s="52" t="s">
        <v>3741</v>
      </c>
      <c r="O3110" s="52" t="s">
        <v>3742</v>
      </c>
      <c r="P3110" s="52" t="s">
        <v>1035</v>
      </c>
      <c r="Q3110" s="52" t="s">
        <v>1036</v>
      </c>
      <c r="R3110" s="52">
        <v>1</v>
      </c>
      <c r="S3110" s="52" t="s">
        <v>3619</v>
      </c>
      <c r="T3110" s="78">
        <v>1221734.6299999999</v>
      </c>
      <c r="U3110" s="78">
        <v>1157829.54</v>
      </c>
      <c r="Z3110" s="52" t="s">
        <v>98</v>
      </c>
      <c r="AA3110" s="81">
        <v>3.9391123347833558E-8</v>
      </c>
      <c r="AX3110" s="52">
        <v>0.15620000000000001</v>
      </c>
      <c r="BN3110" s="52" t="s">
        <v>99</v>
      </c>
    </row>
    <row r="3111" spans="1:66" s="52" customFormat="1">
      <c r="A3111" s="52" t="s">
        <v>1950</v>
      </c>
      <c r="B3111" s="52" t="s">
        <v>1951</v>
      </c>
      <c r="C3111" s="54" t="s">
        <v>83</v>
      </c>
      <c r="D3111" s="52" t="s">
        <v>1639</v>
      </c>
      <c r="E3111" s="52" t="s">
        <v>1952</v>
      </c>
      <c r="F3111" s="52" t="s">
        <v>1951</v>
      </c>
      <c r="G3111" s="92">
        <v>90.502053830504806</v>
      </c>
      <c r="H3111" s="92">
        <v>2274.2671480752902</v>
      </c>
      <c r="I3111" s="92">
        <v>2344.00319421007</v>
      </c>
      <c r="J3111" s="92"/>
      <c r="K3111" s="92"/>
      <c r="L3111" s="52" t="s">
        <v>73</v>
      </c>
      <c r="M3111" s="52" t="s">
        <v>3740</v>
      </c>
      <c r="N3111" s="52" t="s">
        <v>3741</v>
      </c>
      <c r="O3111" s="52" t="s">
        <v>3742</v>
      </c>
      <c r="P3111" s="52" t="s">
        <v>1035</v>
      </c>
      <c r="Q3111" s="52" t="s">
        <v>1036</v>
      </c>
      <c r="R3111" s="52">
        <v>1</v>
      </c>
      <c r="S3111" s="52" t="s">
        <v>3619</v>
      </c>
      <c r="T3111" s="78">
        <v>1221734.6299999999</v>
      </c>
      <c r="U3111" s="78">
        <v>1157829.54</v>
      </c>
      <c r="Z3111" s="52" t="s">
        <v>98</v>
      </c>
      <c r="AA3111" s="81">
        <v>2.3114017055582709E-7</v>
      </c>
      <c r="AX3111" s="52">
        <v>0.15620000000000001</v>
      </c>
      <c r="BN3111" s="52" t="s">
        <v>99</v>
      </c>
    </row>
    <row r="3112" spans="1:66" s="52" customFormat="1">
      <c r="A3112" s="52" t="s">
        <v>3681</v>
      </c>
      <c r="B3112" s="52" t="s">
        <v>3682</v>
      </c>
      <c r="C3112" s="54" t="s">
        <v>83</v>
      </c>
      <c r="D3112" s="52" t="s">
        <v>1639</v>
      </c>
      <c r="E3112" s="52" t="s">
        <v>3683</v>
      </c>
      <c r="F3112" s="52" t="s">
        <v>3682</v>
      </c>
      <c r="G3112" s="92">
        <v>104.059041651269</v>
      </c>
      <c r="H3112" s="92">
        <v>5715.4025581375499</v>
      </c>
      <c r="I3112" s="92">
        <v>5628.55356291712</v>
      </c>
      <c r="J3112" s="92"/>
      <c r="K3112" s="92"/>
      <c r="L3112" s="52" t="s">
        <v>73</v>
      </c>
      <c r="M3112" s="52" t="s">
        <v>3740</v>
      </c>
      <c r="N3112" s="52" t="s">
        <v>3741</v>
      </c>
      <c r="O3112" s="52" t="s">
        <v>3742</v>
      </c>
      <c r="P3112" s="52" t="s">
        <v>1035</v>
      </c>
      <c r="Q3112" s="52" t="s">
        <v>1036</v>
      </c>
      <c r="R3112" s="52">
        <v>1</v>
      </c>
      <c r="S3112" s="52" t="s">
        <v>3619</v>
      </c>
      <c r="T3112" s="78">
        <v>1221734.6299999999</v>
      </c>
      <c r="U3112" s="78">
        <v>1157829.54</v>
      </c>
      <c r="Z3112" s="52" t="s">
        <v>98</v>
      </c>
      <c r="AA3112" s="81">
        <v>3.0791358958241922E-7</v>
      </c>
      <c r="AX3112" s="52">
        <v>0.15620000000000001</v>
      </c>
      <c r="BN3112" s="52" t="s">
        <v>99</v>
      </c>
    </row>
    <row r="3113" spans="1:66" s="52" customFormat="1">
      <c r="A3113" s="52" t="s">
        <v>3684</v>
      </c>
      <c r="B3113" s="52" t="s">
        <v>3685</v>
      </c>
      <c r="C3113" s="54" t="s">
        <v>83</v>
      </c>
      <c r="D3113" s="52" t="s">
        <v>1639</v>
      </c>
      <c r="E3113" s="52" t="s">
        <v>3686</v>
      </c>
      <c r="F3113" s="52" t="s">
        <v>3685</v>
      </c>
      <c r="G3113" s="92">
        <v>105.40741233182</v>
      </c>
      <c r="H3113" s="92">
        <v>2959.8093419308598</v>
      </c>
      <c r="I3113" s="92">
        <v>1840.4134193135801</v>
      </c>
      <c r="J3113" s="92"/>
      <c r="K3113" s="92"/>
      <c r="L3113" s="52" t="s">
        <v>73</v>
      </c>
      <c r="M3113" s="52" t="s">
        <v>3740</v>
      </c>
      <c r="N3113" s="52" t="s">
        <v>3741</v>
      </c>
      <c r="O3113" s="52" t="s">
        <v>3742</v>
      </c>
      <c r="P3113" s="52" t="s">
        <v>1035</v>
      </c>
      <c r="Q3113" s="52" t="s">
        <v>1036</v>
      </c>
      <c r="R3113" s="52">
        <v>1</v>
      </c>
      <c r="S3113" s="52" t="s">
        <v>3619</v>
      </c>
      <c r="T3113" s="78">
        <v>1221734.6299999999</v>
      </c>
      <c r="U3113" s="78">
        <v>1157829.54</v>
      </c>
      <c r="Z3113" s="52" t="s">
        <v>98</v>
      </c>
      <c r="AA3113" s="81">
        <v>5.2700130462058151E-7</v>
      </c>
      <c r="AX3113" s="52">
        <v>0.15620000000000001</v>
      </c>
      <c r="BN3113" s="52" t="s">
        <v>99</v>
      </c>
    </row>
    <row r="3114" spans="1:66" s="52" customFormat="1">
      <c r="A3114" s="52" t="s">
        <v>3687</v>
      </c>
      <c r="B3114" s="52" t="s">
        <v>3688</v>
      </c>
      <c r="C3114" s="54" t="s">
        <v>83</v>
      </c>
      <c r="D3114" s="52" t="s">
        <v>1639</v>
      </c>
      <c r="E3114" s="52" t="s">
        <v>3689</v>
      </c>
      <c r="F3114" s="52" t="s">
        <v>3688</v>
      </c>
      <c r="G3114" s="92">
        <v>343.50475897205803</v>
      </c>
      <c r="H3114" s="92">
        <v>8694.5568606366996</v>
      </c>
      <c r="I3114" s="92">
        <v>8189.1534538938504</v>
      </c>
      <c r="J3114" s="92"/>
      <c r="K3114" s="92"/>
      <c r="L3114" s="52" t="s">
        <v>73</v>
      </c>
      <c r="M3114" s="52" t="s">
        <v>3740</v>
      </c>
      <c r="N3114" s="52" t="s">
        <v>3741</v>
      </c>
      <c r="O3114" s="52" t="s">
        <v>3742</v>
      </c>
      <c r="P3114" s="52" t="s">
        <v>1035</v>
      </c>
      <c r="Q3114" s="52" t="s">
        <v>1036</v>
      </c>
      <c r="R3114" s="52">
        <v>1</v>
      </c>
      <c r="S3114" s="52" t="s">
        <v>3619</v>
      </c>
      <c r="T3114" s="78">
        <v>1221734.6299999999</v>
      </c>
      <c r="U3114" s="78">
        <v>1157829.54</v>
      </c>
      <c r="Z3114" s="52" t="s">
        <v>98</v>
      </c>
      <c r="AA3114" s="81">
        <v>8.6220518063993215E-7</v>
      </c>
      <c r="AX3114" s="52">
        <v>0.15620000000000001</v>
      </c>
      <c r="BN3114" s="52" t="s">
        <v>99</v>
      </c>
    </row>
    <row r="3115" spans="1:66" s="52" customFormat="1">
      <c r="A3115" s="52" t="s">
        <v>3690</v>
      </c>
      <c r="B3115" s="52" t="s">
        <v>3691</v>
      </c>
      <c r="C3115" s="54" t="s">
        <v>83</v>
      </c>
      <c r="D3115" s="52" t="s">
        <v>1639</v>
      </c>
      <c r="E3115" s="52" t="s">
        <v>3692</v>
      </c>
      <c r="F3115" s="52" t="s">
        <v>3691</v>
      </c>
      <c r="G3115" s="92">
        <v>31.694039094488499</v>
      </c>
      <c r="H3115" s="92">
        <v>1891.71386731852</v>
      </c>
      <c r="I3115" s="92">
        <v>1779.6202951555299</v>
      </c>
      <c r="J3115" s="92"/>
      <c r="K3115" s="92"/>
      <c r="L3115" s="52" t="s">
        <v>73</v>
      </c>
      <c r="M3115" s="52" t="s">
        <v>3740</v>
      </c>
      <c r="N3115" s="52" t="s">
        <v>3741</v>
      </c>
      <c r="O3115" s="52" t="s">
        <v>3742</v>
      </c>
      <c r="P3115" s="52" t="s">
        <v>1035</v>
      </c>
      <c r="Q3115" s="52" t="s">
        <v>1036</v>
      </c>
      <c r="R3115" s="52">
        <v>1</v>
      </c>
      <c r="S3115" s="52" t="s">
        <v>3619</v>
      </c>
      <c r="T3115" s="78">
        <v>1221734.6299999999</v>
      </c>
      <c r="U3115" s="78">
        <v>1157829.54</v>
      </c>
      <c r="Z3115" s="52" t="s">
        <v>98</v>
      </c>
      <c r="AA3115" s="81">
        <v>7.6957194597061144E-8</v>
      </c>
      <c r="AX3115" s="52">
        <v>0.15620000000000001</v>
      </c>
      <c r="BN3115" s="52" t="s">
        <v>99</v>
      </c>
    </row>
    <row r="3116" spans="1:66" s="52" customFormat="1">
      <c r="A3116" s="52" t="s">
        <v>3693</v>
      </c>
      <c r="B3116" s="52" t="s">
        <v>3694</v>
      </c>
      <c r="C3116" s="54" t="s">
        <v>83</v>
      </c>
      <c r="D3116" s="52" t="s">
        <v>1639</v>
      </c>
      <c r="E3116" s="52" t="s">
        <v>3695</v>
      </c>
      <c r="F3116" s="52" t="s">
        <v>3694</v>
      </c>
      <c r="G3116" s="92">
        <v>24.684709986077401</v>
      </c>
      <c r="H3116" s="92">
        <v>1966.1148729624299</v>
      </c>
      <c r="I3116" s="92">
        <v>1940.95874620526</v>
      </c>
      <c r="J3116" s="92"/>
      <c r="K3116" s="92"/>
      <c r="L3116" s="52" t="s">
        <v>73</v>
      </c>
      <c r="M3116" s="52" t="s">
        <v>3740</v>
      </c>
      <c r="N3116" s="52" t="s">
        <v>3741</v>
      </c>
      <c r="O3116" s="52" t="s">
        <v>3742</v>
      </c>
      <c r="P3116" s="52" t="s">
        <v>1035</v>
      </c>
      <c r="Q3116" s="52" t="s">
        <v>1036</v>
      </c>
      <c r="R3116" s="52">
        <v>1</v>
      </c>
      <c r="S3116" s="52" t="s">
        <v>3619</v>
      </c>
      <c r="T3116" s="78">
        <v>1221734.6299999999</v>
      </c>
      <c r="U3116" s="78">
        <v>1157829.54</v>
      </c>
      <c r="Z3116" s="52" t="s">
        <v>98</v>
      </c>
      <c r="AA3116" s="81">
        <v>6.1710232209388261E-8</v>
      </c>
      <c r="AX3116" s="52">
        <v>0.15620000000000001</v>
      </c>
      <c r="BN3116" s="52" t="s">
        <v>99</v>
      </c>
    </row>
    <row r="3117" spans="1:66" s="52" customFormat="1">
      <c r="A3117" s="52" t="s">
        <v>2830</v>
      </c>
      <c r="B3117" s="52" t="s">
        <v>2831</v>
      </c>
      <c r="C3117" s="54" t="s">
        <v>83</v>
      </c>
      <c r="D3117" s="52" t="s">
        <v>1648</v>
      </c>
      <c r="E3117" s="52" t="s">
        <v>2832</v>
      </c>
      <c r="F3117" s="52" t="s">
        <v>2831</v>
      </c>
      <c r="G3117" s="92">
        <v>109.49649298262401</v>
      </c>
      <c r="H3117" s="92">
        <v>2507.5145739239201</v>
      </c>
      <c r="I3117" s="92">
        <v>1900.8591181783499</v>
      </c>
      <c r="J3117" s="92"/>
      <c r="K3117" s="92"/>
      <c r="L3117" s="52" t="s">
        <v>73</v>
      </c>
      <c r="M3117" s="52" t="s">
        <v>3740</v>
      </c>
      <c r="N3117" s="52" t="s">
        <v>3741</v>
      </c>
      <c r="O3117" s="52" t="s">
        <v>3742</v>
      </c>
      <c r="P3117" s="52" t="s">
        <v>1035</v>
      </c>
      <c r="Q3117" s="52" t="s">
        <v>1036</v>
      </c>
      <c r="R3117" s="52">
        <v>1</v>
      </c>
      <c r="S3117" s="52" t="s">
        <v>3619</v>
      </c>
      <c r="T3117" s="78">
        <v>1221734.6299999999</v>
      </c>
      <c r="U3117" s="78">
        <v>1157829.54</v>
      </c>
      <c r="Z3117" s="52" t="s">
        <v>98</v>
      </c>
      <c r="AA3117" s="81">
        <v>2.4401029357661353E-7</v>
      </c>
      <c r="AX3117" s="52">
        <v>0.15620000000000001</v>
      </c>
      <c r="BN3117" s="52" t="s">
        <v>99</v>
      </c>
    </row>
    <row r="3118" spans="1:66" s="52" customFormat="1">
      <c r="A3118" s="52" t="s">
        <v>3696</v>
      </c>
      <c r="B3118" s="52" t="s">
        <v>3697</v>
      </c>
      <c r="C3118" s="54" t="s">
        <v>83</v>
      </c>
      <c r="D3118" s="52" t="s">
        <v>1648</v>
      </c>
      <c r="E3118" s="52" t="s">
        <v>3698</v>
      </c>
      <c r="F3118" s="52" t="s">
        <v>3697</v>
      </c>
      <c r="G3118" s="92">
        <v>54.337872805926601</v>
      </c>
      <c r="H3118" s="92">
        <v>4161.1232352133202</v>
      </c>
      <c r="I3118" s="92">
        <v>2056.1451069762602</v>
      </c>
      <c r="J3118" s="92"/>
      <c r="K3118" s="92"/>
      <c r="L3118" s="52" t="s">
        <v>73</v>
      </c>
      <c r="M3118" s="52" t="s">
        <v>3740</v>
      </c>
      <c r="N3118" s="52" t="s">
        <v>3741</v>
      </c>
      <c r="O3118" s="52" t="s">
        <v>3742</v>
      </c>
      <c r="P3118" s="52" t="s">
        <v>1035</v>
      </c>
      <c r="Q3118" s="52" t="s">
        <v>1036</v>
      </c>
      <c r="R3118" s="52">
        <v>1</v>
      </c>
      <c r="S3118" s="52" t="s">
        <v>3619</v>
      </c>
      <c r="T3118" s="78">
        <v>1221734.6299999999</v>
      </c>
      <c r="U3118" s="78">
        <v>1157829.54</v>
      </c>
      <c r="Z3118" s="52" t="s">
        <v>98</v>
      </c>
      <c r="AA3118" s="81">
        <v>1.0364129508153519E-6</v>
      </c>
      <c r="AX3118" s="52">
        <v>0.15620000000000001</v>
      </c>
      <c r="BN3118" s="52" t="s">
        <v>99</v>
      </c>
    </row>
    <row r="3119" spans="1:66" s="52" customFormat="1">
      <c r="A3119" s="52" t="s">
        <v>3699</v>
      </c>
      <c r="B3119" s="52" t="s">
        <v>3700</v>
      </c>
      <c r="C3119" s="54" t="s">
        <v>83</v>
      </c>
      <c r="D3119" s="52" t="s">
        <v>1648</v>
      </c>
      <c r="E3119" s="52" t="s">
        <v>3701</v>
      </c>
      <c r="F3119" s="52" t="s">
        <v>3700</v>
      </c>
      <c r="G3119" s="92">
        <v>7.1210826566633996</v>
      </c>
      <c r="H3119" s="92">
        <v>5841.8300984057096</v>
      </c>
      <c r="I3119" s="92">
        <v>4231.4185254159602</v>
      </c>
      <c r="J3119" s="92"/>
      <c r="K3119" s="92"/>
      <c r="L3119" s="52" t="s">
        <v>73</v>
      </c>
      <c r="M3119" s="52" t="s">
        <v>3740</v>
      </c>
      <c r="N3119" s="52" t="s">
        <v>3741</v>
      </c>
      <c r="O3119" s="52" t="s">
        <v>3742</v>
      </c>
      <c r="P3119" s="52" t="s">
        <v>1035</v>
      </c>
      <c r="Q3119" s="52" t="s">
        <v>1036</v>
      </c>
      <c r="R3119" s="52">
        <v>1</v>
      </c>
      <c r="S3119" s="52" t="s">
        <v>3619</v>
      </c>
      <c r="T3119" s="78">
        <v>1221734.6299999999</v>
      </c>
      <c r="U3119" s="78">
        <v>1157829.54</v>
      </c>
      <c r="Z3119" s="52" t="s">
        <v>87</v>
      </c>
      <c r="AA3119" s="81">
        <v>1.065929648960315E-7</v>
      </c>
      <c r="AX3119" s="52">
        <v>0.15620000000000001</v>
      </c>
      <c r="BN3119" s="52" t="s">
        <v>99</v>
      </c>
    </row>
    <row r="3120" spans="1:66" s="52" customFormat="1">
      <c r="A3120" s="52" t="s">
        <v>3702</v>
      </c>
      <c r="B3120" s="52" t="s">
        <v>3703</v>
      </c>
      <c r="C3120" s="54" t="s">
        <v>83</v>
      </c>
      <c r="D3120" s="52" t="s">
        <v>1648</v>
      </c>
      <c r="E3120" s="52" t="s">
        <v>3704</v>
      </c>
      <c r="F3120" s="52" t="s">
        <v>3703</v>
      </c>
      <c r="G3120" s="92">
        <v>45.439725529514398</v>
      </c>
      <c r="H3120" s="92">
        <v>2990.93752334586</v>
      </c>
      <c r="I3120" s="92">
        <v>3803.3050268203501</v>
      </c>
      <c r="J3120" s="92"/>
      <c r="K3120" s="92"/>
      <c r="L3120" s="52" t="s">
        <v>73</v>
      </c>
      <c r="M3120" s="52" t="s">
        <v>3740</v>
      </c>
      <c r="N3120" s="52" t="s">
        <v>3741</v>
      </c>
      <c r="O3120" s="52" t="s">
        <v>3742</v>
      </c>
      <c r="P3120" s="52" t="s">
        <v>1035</v>
      </c>
      <c r="Q3120" s="52" t="s">
        <v>1036</v>
      </c>
      <c r="R3120" s="52">
        <v>1</v>
      </c>
      <c r="S3120" s="52" t="s">
        <v>3619</v>
      </c>
      <c r="T3120" s="78">
        <v>1221734.6299999999</v>
      </c>
      <c r="U3120" s="78">
        <v>1157829.54</v>
      </c>
      <c r="Z3120" s="52" t="s">
        <v>98</v>
      </c>
      <c r="AA3120" s="81">
        <v>2.8074966005554721E-7</v>
      </c>
      <c r="AX3120" s="52">
        <v>0.15620000000000001</v>
      </c>
      <c r="BN3120" s="52" t="s">
        <v>99</v>
      </c>
    </row>
    <row r="3121" spans="1:66" s="52" customFormat="1">
      <c r="A3121" s="52" t="s">
        <v>3705</v>
      </c>
      <c r="B3121" s="52" t="s">
        <v>3706</v>
      </c>
      <c r="C3121" s="54" t="s">
        <v>83</v>
      </c>
      <c r="D3121" s="52" t="s">
        <v>1648</v>
      </c>
      <c r="E3121" s="52" t="s">
        <v>3707</v>
      </c>
      <c r="F3121" s="52" t="s">
        <v>3706</v>
      </c>
      <c r="G3121" s="92">
        <v>98.676551081349203</v>
      </c>
      <c r="H3121" s="92">
        <v>7374.4773236352603</v>
      </c>
      <c r="I3121" s="92">
        <v>7366.2045382227197</v>
      </c>
      <c r="J3121" s="92"/>
      <c r="K3121" s="92"/>
      <c r="L3121" s="52" t="s">
        <v>73</v>
      </c>
      <c r="M3121" s="52" t="s">
        <v>3740</v>
      </c>
      <c r="N3121" s="52" t="s">
        <v>3741</v>
      </c>
      <c r="O3121" s="52" t="s">
        <v>3742</v>
      </c>
      <c r="P3121" s="52" t="s">
        <v>1035</v>
      </c>
      <c r="Q3121" s="52" t="s">
        <v>1036</v>
      </c>
      <c r="R3121" s="52">
        <v>1</v>
      </c>
      <c r="S3121" s="52" t="s">
        <v>3619</v>
      </c>
      <c r="T3121" s="78">
        <v>1221734.6299999999</v>
      </c>
      <c r="U3121" s="78">
        <v>1157829.54</v>
      </c>
      <c r="Z3121" s="52" t="s">
        <v>98</v>
      </c>
      <c r="AA3121" s="81">
        <v>1.986151025241368E-7</v>
      </c>
      <c r="AX3121" s="52">
        <v>0.15620000000000001</v>
      </c>
      <c r="BN3121" s="52" t="s">
        <v>99</v>
      </c>
    </row>
    <row r="3122" spans="1:66" s="52" customFormat="1">
      <c r="A3122" s="52" t="s">
        <v>2900</v>
      </c>
      <c r="B3122" s="52" t="s">
        <v>2901</v>
      </c>
      <c r="C3122" s="54" t="s">
        <v>83</v>
      </c>
      <c r="D3122" s="52" t="s">
        <v>1648</v>
      </c>
      <c r="E3122" s="52" t="s">
        <v>2902</v>
      </c>
      <c r="F3122" s="52" t="s">
        <v>2901</v>
      </c>
      <c r="G3122" s="92">
        <v>27.564653885299101</v>
      </c>
      <c r="H3122" s="92">
        <v>139.47714865961299</v>
      </c>
      <c r="I3122" s="92">
        <v>139.47714865961299</v>
      </c>
      <c r="J3122" s="92"/>
      <c r="K3122" s="92"/>
      <c r="L3122" s="52" t="s">
        <v>73</v>
      </c>
      <c r="M3122" s="52" t="s">
        <v>3740</v>
      </c>
      <c r="N3122" s="52" t="s">
        <v>3741</v>
      </c>
      <c r="O3122" s="52" t="s">
        <v>3742</v>
      </c>
      <c r="P3122" s="52" t="s">
        <v>1035</v>
      </c>
      <c r="Q3122" s="52" t="s">
        <v>1036</v>
      </c>
      <c r="R3122" s="52">
        <v>1</v>
      </c>
      <c r="S3122" s="52" t="s">
        <v>3619</v>
      </c>
      <c r="T3122" s="78">
        <v>1221734.6299999999</v>
      </c>
      <c r="U3122" s="78">
        <v>1157829.54</v>
      </c>
      <c r="Z3122" s="52" t="s">
        <v>98</v>
      </c>
      <c r="AA3122" s="81">
        <v>2.450191456471031E-8</v>
      </c>
      <c r="AX3122" s="52">
        <v>0.15620000000000001</v>
      </c>
      <c r="BN3122" s="52" t="s">
        <v>99</v>
      </c>
    </row>
    <row r="3123" spans="1:66" s="52" customFormat="1">
      <c r="A3123" s="52" t="s">
        <v>1922</v>
      </c>
      <c r="B3123" s="52" t="s">
        <v>1923</v>
      </c>
      <c r="C3123" s="54" t="s">
        <v>83</v>
      </c>
      <c r="D3123" s="52" t="s">
        <v>1648</v>
      </c>
      <c r="E3123" s="52" t="s">
        <v>1924</v>
      </c>
      <c r="F3123" s="52" t="s">
        <v>1923</v>
      </c>
      <c r="G3123" s="92">
        <v>3.7684762090961201</v>
      </c>
      <c r="H3123" s="92">
        <v>514.99995873507601</v>
      </c>
      <c r="I3123" s="92">
        <v>514.99995873507601</v>
      </c>
      <c r="J3123" s="92"/>
      <c r="K3123" s="92"/>
      <c r="L3123" s="52" t="s">
        <v>73</v>
      </c>
      <c r="M3123" s="52" t="s">
        <v>3740</v>
      </c>
      <c r="N3123" s="52" t="s">
        <v>3741</v>
      </c>
      <c r="O3123" s="52" t="s">
        <v>3742</v>
      </c>
      <c r="P3123" s="52" t="s">
        <v>1035</v>
      </c>
      <c r="Q3123" s="52" t="s">
        <v>1036</v>
      </c>
      <c r="R3123" s="52">
        <v>1</v>
      </c>
      <c r="S3123" s="52" t="s">
        <v>3619</v>
      </c>
      <c r="T3123" s="78">
        <v>1221734.6299999999</v>
      </c>
      <c r="U3123" s="78">
        <v>1157829.54</v>
      </c>
      <c r="Z3123" s="52" t="s">
        <v>98</v>
      </c>
      <c r="AA3123" s="81">
        <v>3.5329453419821928E-8</v>
      </c>
      <c r="AX3123" s="52">
        <v>0.15620000000000001</v>
      </c>
      <c r="BN3123" s="52" t="s">
        <v>99</v>
      </c>
    </row>
    <row r="3124" spans="1:66" s="52" customFormat="1">
      <c r="A3124" s="52" t="s">
        <v>3225</v>
      </c>
      <c r="B3124" s="52" t="s">
        <v>3215</v>
      </c>
      <c r="C3124" s="54" t="s">
        <v>83</v>
      </c>
      <c r="D3124" s="52" t="s">
        <v>84</v>
      </c>
      <c r="E3124" s="52" t="s">
        <v>3226</v>
      </c>
      <c r="F3124" s="52" t="s">
        <v>3215</v>
      </c>
      <c r="G3124" s="92">
        <v>15.389013201948201</v>
      </c>
      <c r="H3124" s="92">
        <v>166.20134258104</v>
      </c>
      <c r="I3124" s="92">
        <v>279.31058961536002</v>
      </c>
      <c r="J3124" s="92"/>
      <c r="K3124" s="92"/>
      <c r="L3124" s="52" t="s">
        <v>73</v>
      </c>
      <c r="M3124" s="52" t="s">
        <v>3740</v>
      </c>
      <c r="N3124" s="52" t="s">
        <v>3741</v>
      </c>
      <c r="O3124" s="52" t="s">
        <v>3742</v>
      </c>
      <c r="P3124" s="52" t="s">
        <v>1035</v>
      </c>
      <c r="Q3124" s="52" t="s">
        <v>1036</v>
      </c>
      <c r="R3124" s="52">
        <v>1</v>
      </c>
      <c r="S3124" s="52" t="s">
        <v>3619</v>
      </c>
      <c r="T3124" s="78">
        <v>1221734.6299999999</v>
      </c>
      <c r="U3124" s="78">
        <v>1157829.54</v>
      </c>
      <c r="Z3124" s="52" t="s">
        <v>98</v>
      </c>
      <c r="AA3124" s="81">
        <v>3.2304439613897341E-10</v>
      </c>
      <c r="AX3124" s="52">
        <v>0.15620000000000001</v>
      </c>
      <c r="BN3124" s="52" t="s">
        <v>99</v>
      </c>
    </row>
    <row r="3125" spans="1:66" s="52" customFormat="1">
      <c r="A3125" s="52" t="s">
        <v>2909</v>
      </c>
      <c r="B3125" s="52" t="s">
        <v>2910</v>
      </c>
      <c r="C3125" s="54" t="s">
        <v>83</v>
      </c>
      <c r="D3125" s="52" t="s">
        <v>1639</v>
      </c>
      <c r="E3125" s="52" t="s">
        <v>2911</v>
      </c>
      <c r="F3125" s="52" t="s">
        <v>2910</v>
      </c>
      <c r="G3125" s="92">
        <v>0.63021673112740195</v>
      </c>
      <c r="H3125" s="92">
        <v>35.021143748749701</v>
      </c>
      <c r="I3125" s="92">
        <v>16.889808394214398</v>
      </c>
      <c r="J3125" s="92"/>
      <c r="K3125" s="92"/>
      <c r="L3125" s="52" t="s">
        <v>73</v>
      </c>
      <c r="M3125" s="52" t="s">
        <v>3740</v>
      </c>
      <c r="N3125" s="52" t="s">
        <v>3741</v>
      </c>
      <c r="O3125" s="52" t="s">
        <v>3742</v>
      </c>
      <c r="P3125" s="52" t="s">
        <v>1035</v>
      </c>
      <c r="Q3125" s="52" t="s">
        <v>1036</v>
      </c>
      <c r="R3125" s="52">
        <v>1</v>
      </c>
      <c r="S3125" s="52" t="s">
        <v>3619</v>
      </c>
      <c r="T3125" s="78">
        <v>1221734.6299999999</v>
      </c>
      <c r="U3125" s="78">
        <v>1157829.54</v>
      </c>
      <c r="Z3125" s="52" t="s">
        <v>98</v>
      </c>
      <c r="AA3125" s="81">
        <v>3.2533636671451822E-9</v>
      </c>
      <c r="AX3125" s="52">
        <v>0.15620000000000001</v>
      </c>
      <c r="BN3125" s="52" t="s">
        <v>99</v>
      </c>
    </row>
    <row r="3126" spans="1:66" s="52" customFormat="1">
      <c r="A3126" s="52" t="s">
        <v>1980</v>
      </c>
      <c r="B3126" s="52" t="s">
        <v>1981</v>
      </c>
      <c r="C3126" s="54" t="s">
        <v>83</v>
      </c>
      <c r="D3126" s="52" t="s">
        <v>1639</v>
      </c>
      <c r="E3126" s="52" t="s">
        <v>1982</v>
      </c>
      <c r="F3126" s="52" t="s">
        <v>1981</v>
      </c>
      <c r="G3126" s="92">
        <v>0.33159659399435998</v>
      </c>
      <c r="H3126" s="92">
        <v>26.395088881951001</v>
      </c>
      <c r="I3126" s="92">
        <v>19.484615863108601</v>
      </c>
      <c r="J3126" s="92"/>
      <c r="K3126" s="92"/>
      <c r="L3126" s="52" t="s">
        <v>73</v>
      </c>
      <c r="M3126" s="52" t="s">
        <v>3740</v>
      </c>
      <c r="N3126" s="52" t="s">
        <v>3741</v>
      </c>
      <c r="O3126" s="52" t="s">
        <v>3742</v>
      </c>
      <c r="P3126" s="52" t="s">
        <v>1035</v>
      </c>
      <c r="Q3126" s="52" t="s">
        <v>1036</v>
      </c>
      <c r="R3126" s="52">
        <v>1</v>
      </c>
      <c r="S3126" s="52" t="s">
        <v>3619</v>
      </c>
      <c r="T3126" s="78">
        <v>1221734.6299999999</v>
      </c>
      <c r="U3126" s="78">
        <v>1157829.54</v>
      </c>
      <c r="Z3126" s="52" t="s">
        <v>98</v>
      </c>
      <c r="AA3126" s="81">
        <v>3.065607947357387E-9</v>
      </c>
      <c r="AX3126" s="52">
        <v>0.15620000000000001</v>
      </c>
      <c r="BN3126" s="52" t="s">
        <v>99</v>
      </c>
    </row>
    <row r="3127" spans="1:66" s="52" customFormat="1">
      <c r="A3127" s="52" t="s">
        <v>1986</v>
      </c>
      <c r="B3127" s="52" t="s">
        <v>1987</v>
      </c>
      <c r="C3127" s="54" t="s">
        <v>83</v>
      </c>
      <c r="D3127" s="52" t="s">
        <v>1639</v>
      </c>
      <c r="E3127" s="52" t="s">
        <v>1988</v>
      </c>
      <c r="F3127" s="52" t="s">
        <v>1987</v>
      </c>
      <c r="G3127" s="92">
        <v>0.55693571588002999</v>
      </c>
      <c r="H3127" s="92">
        <v>15.4883822586236</v>
      </c>
      <c r="I3127" s="92">
        <v>11.528569318716601</v>
      </c>
      <c r="J3127" s="92"/>
      <c r="K3127" s="92"/>
      <c r="L3127" s="52" t="s">
        <v>73</v>
      </c>
      <c r="M3127" s="52" t="s">
        <v>3740</v>
      </c>
      <c r="N3127" s="52" t="s">
        <v>3741</v>
      </c>
      <c r="O3127" s="52" t="s">
        <v>3742</v>
      </c>
      <c r="P3127" s="52" t="s">
        <v>1035</v>
      </c>
      <c r="Q3127" s="52" t="s">
        <v>1036</v>
      </c>
      <c r="R3127" s="52">
        <v>1</v>
      </c>
      <c r="S3127" s="52" t="s">
        <v>3619</v>
      </c>
      <c r="T3127" s="78">
        <v>1221734.6299999999</v>
      </c>
      <c r="U3127" s="78">
        <v>1157829.54</v>
      </c>
      <c r="Z3127" s="52" t="s">
        <v>98</v>
      </c>
      <c r="AA3127" s="81">
        <v>2.7846785794001499E-9</v>
      </c>
      <c r="AX3127" s="52">
        <v>0.15620000000000001</v>
      </c>
      <c r="BN3127" s="52" t="s">
        <v>99</v>
      </c>
    </row>
    <row r="3128" spans="1:66" s="52" customFormat="1">
      <c r="A3128" s="52" t="s">
        <v>1989</v>
      </c>
      <c r="B3128" s="52" t="s">
        <v>1990</v>
      </c>
      <c r="C3128" s="54" t="s">
        <v>83</v>
      </c>
      <c r="D3128" s="52" t="s">
        <v>1639</v>
      </c>
      <c r="E3128" s="52" t="s">
        <v>1991</v>
      </c>
      <c r="F3128" s="52" t="s">
        <v>1990</v>
      </c>
      <c r="G3128" s="92">
        <v>0.28213190870238303</v>
      </c>
      <c r="H3128" s="92">
        <v>7.5921696631811404</v>
      </c>
      <c r="I3128" s="92">
        <v>12.9808891193967</v>
      </c>
      <c r="J3128" s="92"/>
      <c r="K3128" s="92"/>
      <c r="L3128" s="52" t="s">
        <v>73</v>
      </c>
      <c r="M3128" s="52" t="s">
        <v>3740</v>
      </c>
      <c r="N3128" s="52" t="s">
        <v>3741</v>
      </c>
      <c r="O3128" s="52" t="s">
        <v>3742</v>
      </c>
      <c r="P3128" s="52" t="s">
        <v>1035</v>
      </c>
      <c r="Q3128" s="52" t="s">
        <v>1036</v>
      </c>
      <c r="R3128" s="52">
        <v>1</v>
      </c>
      <c r="S3128" s="52" t="s">
        <v>3619</v>
      </c>
      <c r="T3128" s="78">
        <v>1221734.6299999999</v>
      </c>
      <c r="U3128" s="78">
        <v>1157829.54</v>
      </c>
      <c r="Z3128" s="52" t="s">
        <v>98</v>
      </c>
      <c r="AA3128" s="81">
        <v>2.1001114228553752E-9</v>
      </c>
      <c r="AX3128" s="52">
        <v>0.15620000000000001</v>
      </c>
      <c r="BN3128" s="52" t="s">
        <v>99</v>
      </c>
    </row>
    <row r="3129" spans="1:66" s="52" customFormat="1">
      <c r="A3129" s="52" t="s">
        <v>1998</v>
      </c>
      <c r="B3129" s="52" t="s">
        <v>1999</v>
      </c>
      <c r="C3129" s="54" t="s">
        <v>83</v>
      </c>
      <c r="D3129" s="52" t="s">
        <v>1639</v>
      </c>
      <c r="E3129" s="52" t="s">
        <v>2000</v>
      </c>
      <c r="F3129" s="52" t="s">
        <v>1999</v>
      </c>
      <c r="G3129" s="92">
        <v>0.24549140107869699</v>
      </c>
      <c r="H3129" s="92">
        <v>2.5727498833047502</v>
      </c>
      <c r="I3129" s="92">
        <v>5.9801705302770598</v>
      </c>
      <c r="J3129" s="92"/>
      <c r="K3129" s="92"/>
      <c r="L3129" s="52" t="s">
        <v>73</v>
      </c>
      <c r="M3129" s="52" t="s">
        <v>3740</v>
      </c>
      <c r="N3129" s="52" t="s">
        <v>3741</v>
      </c>
      <c r="O3129" s="52" t="s">
        <v>3742</v>
      </c>
      <c r="P3129" s="52" t="s">
        <v>1035</v>
      </c>
      <c r="Q3129" s="52" t="s">
        <v>1036</v>
      </c>
      <c r="R3129" s="52">
        <v>1</v>
      </c>
      <c r="S3129" s="52" t="s">
        <v>3619</v>
      </c>
      <c r="T3129" s="78">
        <v>1221734.6299999999</v>
      </c>
      <c r="U3129" s="78">
        <v>1157829.54</v>
      </c>
      <c r="Z3129" s="52" t="s">
        <v>98</v>
      </c>
      <c r="AA3129" s="81">
        <v>1.5343212567418561E-9</v>
      </c>
      <c r="AX3129" s="52">
        <v>0.15620000000000001</v>
      </c>
      <c r="BN3129" s="52" t="s">
        <v>99</v>
      </c>
    </row>
    <row r="3130" spans="1:66" s="52" customFormat="1">
      <c r="A3130" s="52" t="s">
        <v>2001</v>
      </c>
      <c r="B3130" s="52" t="s">
        <v>2002</v>
      </c>
      <c r="C3130" s="54" t="s">
        <v>83</v>
      </c>
      <c r="D3130" s="52" t="s">
        <v>1639</v>
      </c>
      <c r="E3130" s="52" t="s">
        <v>2003</v>
      </c>
      <c r="F3130" s="52" t="s">
        <v>2002</v>
      </c>
      <c r="G3130" s="92">
        <v>0.33892469551909699</v>
      </c>
      <c r="H3130" s="92">
        <v>15.861675750293699</v>
      </c>
      <c r="I3130" s="92">
        <v>17.1292541115352</v>
      </c>
      <c r="J3130" s="92"/>
      <c r="K3130" s="92"/>
      <c r="L3130" s="52" t="s">
        <v>73</v>
      </c>
      <c r="M3130" s="52" t="s">
        <v>3740</v>
      </c>
      <c r="N3130" s="52" t="s">
        <v>3741</v>
      </c>
      <c r="O3130" s="52" t="s">
        <v>3742</v>
      </c>
      <c r="P3130" s="52" t="s">
        <v>1035</v>
      </c>
      <c r="Q3130" s="52" t="s">
        <v>1036</v>
      </c>
      <c r="R3130" s="52">
        <v>1</v>
      </c>
      <c r="S3130" s="52" t="s">
        <v>3619</v>
      </c>
      <c r="T3130" s="78">
        <v>1221734.6299999999</v>
      </c>
      <c r="U3130" s="78">
        <v>1157829.54</v>
      </c>
      <c r="Z3130" s="52" t="s">
        <v>98</v>
      </c>
      <c r="AA3130" s="81">
        <v>3.6734508251828948E-9</v>
      </c>
      <c r="AX3130" s="52">
        <v>0.15620000000000001</v>
      </c>
      <c r="BN3130" s="52" t="s">
        <v>99</v>
      </c>
    </row>
    <row r="3131" spans="1:66" s="52" customFormat="1">
      <c r="A3131" s="52" t="s">
        <v>2457</v>
      </c>
      <c r="B3131" s="52" t="s">
        <v>2458</v>
      </c>
      <c r="C3131" s="54" t="s">
        <v>83</v>
      </c>
      <c r="D3131" s="52" t="s">
        <v>1639</v>
      </c>
      <c r="E3131" s="52" t="s">
        <v>2459</v>
      </c>
      <c r="F3131" s="52" t="s">
        <v>2458</v>
      </c>
      <c r="G3131" s="92">
        <v>1.0882230764234799</v>
      </c>
      <c r="H3131" s="92">
        <v>40.514545135246102</v>
      </c>
      <c r="I3131" s="92">
        <v>24.702663834812999</v>
      </c>
      <c r="J3131" s="92"/>
      <c r="K3131" s="92"/>
      <c r="L3131" s="52" t="s">
        <v>73</v>
      </c>
      <c r="M3131" s="52" t="s">
        <v>3740</v>
      </c>
      <c r="N3131" s="52" t="s">
        <v>3741</v>
      </c>
      <c r="O3131" s="52" t="s">
        <v>3742</v>
      </c>
      <c r="P3131" s="52" t="s">
        <v>1035</v>
      </c>
      <c r="Q3131" s="52" t="s">
        <v>1036</v>
      </c>
      <c r="R3131" s="52">
        <v>1</v>
      </c>
      <c r="S3131" s="52" t="s">
        <v>3619</v>
      </c>
      <c r="T3131" s="78">
        <v>1221734.6299999999</v>
      </c>
      <c r="U3131" s="78">
        <v>1157829.54</v>
      </c>
      <c r="Z3131" s="52" t="s">
        <v>98</v>
      </c>
      <c r="AA3131" s="81">
        <v>4.6584891970183206E-9</v>
      </c>
      <c r="AX3131" s="52">
        <v>0.15620000000000001</v>
      </c>
      <c r="BN3131" s="52" t="s">
        <v>99</v>
      </c>
    </row>
    <row r="3132" spans="1:66" s="52" customFormat="1">
      <c r="A3132" s="52" t="s">
        <v>2930</v>
      </c>
      <c r="B3132" s="52" t="s">
        <v>2931</v>
      </c>
      <c r="C3132" s="54" t="s">
        <v>83</v>
      </c>
      <c r="D3132" s="52" t="s">
        <v>1639</v>
      </c>
      <c r="E3132" s="52" t="s">
        <v>2932</v>
      </c>
      <c r="F3132" s="52" t="s">
        <v>2931</v>
      </c>
      <c r="G3132" s="92">
        <v>0.46533444682081399</v>
      </c>
      <c r="H3132" s="92">
        <v>5.7561871071734698</v>
      </c>
      <c r="I3132" s="92">
        <v>7.6547516502023898</v>
      </c>
      <c r="J3132" s="92"/>
      <c r="K3132" s="92"/>
      <c r="L3132" s="52" t="s">
        <v>73</v>
      </c>
      <c r="M3132" s="52" t="s">
        <v>3740</v>
      </c>
      <c r="N3132" s="52" t="s">
        <v>3741</v>
      </c>
      <c r="O3132" s="52" t="s">
        <v>3742</v>
      </c>
      <c r="P3132" s="52" t="s">
        <v>1035</v>
      </c>
      <c r="Q3132" s="52" t="s">
        <v>1036</v>
      </c>
      <c r="R3132" s="52">
        <v>1</v>
      </c>
      <c r="S3132" s="52" t="s">
        <v>3619</v>
      </c>
      <c r="T3132" s="78">
        <v>1221734.6299999999</v>
      </c>
      <c r="U3132" s="78">
        <v>1157829.54</v>
      </c>
      <c r="Z3132" s="52" t="s">
        <v>98</v>
      </c>
      <c r="AA3132" s="81">
        <v>2.2533733781721962E-9</v>
      </c>
      <c r="AX3132" s="52">
        <v>0.15620000000000001</v>
      </c>
      <c r="BN3132" s="52" t="s">
        <v>99</v>
      </c>
    </row>
    <row r="3133" spans="1:66" s="52" customFormat="1">
      <c r="A3133" s="52" t="s">
        <v>2016</v>
      </c>
      <c r="B3133" s="52" t="s">
        <v>2017</v>
      </c>
      <c r="C3133" s="54" t="s">
        <v>83</v>
      </c>
      <c r="D3133" s="52" t="s">
        <v>1639</v>
      </c>
      <c r="E3133" s="52" t="s">
        <v>2018</v>
      </c>
      <c r="F3133" s="52" t="s">
        <v>2017</v>
      </c>
      <c r="G3133" s="92">
        <v>0.227171147266854</v>
      </c>
      <c r="H3133" s="92">
        <v>5.9450689239735697</v>
      </c>
      <c r="I3133" s="92">
        <v>6.4357586020699804</v>
      </c>
      <c r="J3133" s="92"/>
      <c r="K3133" s="92"/>
      <c r="L3133" s="52" t="s">
        <v>73</v>
      </c>
      <c r="M3133" s="52" t="s">
        <v>3740</v>
      </c>
      <c r="N3133" s="52" t="s">
        <v>3741</v>
      </c>
      <c r="O3133" s="52" t="s">
        <v>3742</v>
      </c>
      <c r="P3133" s="52" t="s">
        <v>1035</v>
      </c>
      <c r="Q3133" s="52" t="s">
        <v>1036</v>
      </c>
      <c r="R3133" s="52">
        <v>1</v>
      </c>
      <c r="S3133" s="52" t="s">
        <v>3619</v>
      </c>
      <c r="T3133" s="78">
        <v>1221734.6299999999</v>
      </c>
      <c r="U3133" s="78">
        <v>1157829.54</v>
      </c>
      <c r="Z3133" s="52" t="s">
        <v>98</v>
      </c>
      <c r="AA3133" s="81">
        <v>1.89309289389045E-9</v>
      </c>
      <c r="AX3133" s="52">
        <v>0.15620000000000001</v>
      </c>
      <c r="BN3133" s="52" t="s">
        <v>99</v>
      </c>
    </row>
    <row r="3134" spans="1:66" s="52" customFormat="1">
      <c r="A3134" s="52" t="s">
        <v>2037</v>
      </c>
      <c r="B3134" s="52" t="s">
        <v>2038</v>
      </c>
      <c r="C3134" s="54" t="s">
        <v>83</v>
      </c>
      <c r="D3134" s="52" t="s">
        <v>1639</v>
      </c>
      <c r="E3134" s="52" t="s">
        <v>2039</v>
      </c>
      <c r="F3134" s="52" t="s">
        <v>2038</v>
      </c>
      <c r="G3134" s="92">
        <v>0.239995324935144</v>
      </c>
      <c r="H3134" s="92">
        <v>20.653997663918499</v>
      </c>
      <c r="I3134" s="92">
        <v>15.4748985518181</v>
      </c>
      <c r="J3134" s="92"/>
      <c r="K3134" s="92"/>
      <c r="L3134" s="52" t="s">
        <v>73</v>
      </c>
      <c r="M3134" s="52" t="s">
        <v>3740</v>
      </c>
      <c r="N3134" s="52" t="s">
        <v>3741</v>
      </c>
      <c r="O3134" s="52" t="s">
        <v>3742</v>
      </c>
      <c r="P3134" s="52" t="s">
        <v>1035</v>
      </c>
      <c r="Q3134" s="52" t="s">
        <v>1036</v>
      </c>
      <c r="R3134" s="52">
        <v>1</v>
      </c>
      <c r="S3134" s="52" t="s">
        <v>3619</v>
      </c>
      <c r="T3134" s="78">
        <v>1221734.6299999999</v>
      </c>
      <c r="U3134" s="78">
        <v>1157829.54</v>
      </c>
      <c r="Z3134" s="52" t="s">
        <v>98</v>
      </c>
      <c r="AA3134" s="81">
        <v>2.769176783572018E-9</v>
      </c>
      <c r="AX3134" s="52">
        <v>0.15620000000000001</v>
      </c>
      <c r="BN3134" s="52" t="s">
        <v>99</v>
      </c>
    </row>
    <row r="3135" spans="1:66" s="52" customFormat="1">
      <c r="A3135" s="52" t="s">
        <v>2040</v>
      </c>
      <c r="B3135" s="52" t="s">
        <v>2041</v>
      </c>
      <c r="C3135" s="54" t="s">
        <v>83</v>
      </c>
      <c r="D3135" s="52" t="s">
        <v>1639</v>
      </c>
      <c r="E3135" s="52" t="s">
        <v>2042</v>
      </c>
      <c r="F3135" s="52" t="s">
        <v>2041</v>
      </c>
      <c r="G3135" s="92">
        <v>0.32976456861317499</v>
      </c>
      <c r="H3135" s="92">
        <v>12.8871993414029</v>
      </c>
      <c r="I3135" s="92">
        <v>10.694264960125301</v>
      </c>
      <c r="J3135" s="92"/>
      <c r="K3135" s="92"/>
      <c r="L3135" s="52" t="s">
        <v>73</v>
      </c>
      <c r="M3135" s="52" t="s">
        <v>3740</v>
      </c>
      <c r="N3135" s="52" t="s">
        <v>3741</v>
      </c>
      <c r="O3135" s="52" t="s">
        <v>3742</v>
      </c>
      <c r="P3135" s="52" t="s">
        <v>1035</v>
      </c>
      <c r="Q3135" s="52" t="s">
        <v>1036</v>
      </c>
      <c r="R3135" s="52">
        <v>1</v>
      </c>
      <c r="S3135" s="52" t="s">
        <v>3619</v>
      </c>
      <c r="T3135" s="78">
        <v>1221734.6299999999</v>
      </c>
      <c r="U3135" s="78">
        <v>1157829.54</v>
      </c>
      <c r="Z3135" s="52" t="s">
        <v>98</v>
      </c>
      <c r="AA3135" s="81">
        <v>2.7480380717764579E-9</v>
      </c>
      <c r="AX3135" s="52">
        <v>0.15620000000000001</v>
      </c>
      <c r="BN3135" s="52" t="s">
        <v>99</v>
      </c>
    </row>
    <row r="3136" spans="1:66" s="52" customFormat="1">
      <c r="A3136" s="52" t="s">
        <v>2043</v>
      </c>
      <c r="B3136" s="52" t="s">
        <v>2044</v>
      </c>
      <c r="C3136" s="54" t="s">
        <v>83</v>
      </c>
      <c r="D3136" s="52" t="s">
        <v>1639</v>
      </c>
      <c r="E3136" s="52" t="s">
        <v>2045</v>
      </c>
      <c r="F3136" s="52" t="s">
        <v>2044</v>
      </c>
      <c r="G3136" s="92">
        <v>0.327932543231991</v>
      </c>
      <c r="H3136" s="92">
        <v>38.328755652955103</v>
      </c>
      <c r="I3136" s="92">
        <v>21.105738482410899</v>
      </c>
      <c r="J3136" s="92"/>
      <c r="K3136" s="92"/>
      <c r="L3136" s="52" t="s">
        <v>73</v>
      </c>
      <c r="M3136" s="52" t="s">
        <v>3740</v>
      </c>
      <c r="N3136" s="52" t="s">
        <v>3741</v>
      </c>
      <c r="O3136" s="52" t="s">
        <v>3742</v>
      </c>
      <c r="P3136" s="52" t="s">
        <v>1035</v>
      </c>
      <c r="Q3136" s="52" t="s">
        <v>1036</v>
      </c>
      <c r="R3136" s="52">
        <v>1</v>
      </c>
      <c r="S3136" s="52" t="s">
        <v>3619</v>
      </c>
      <c r="T3136" s="78">
        <v>1221734.6299999999</v>
      </c>
      <c r="U3136" s="78">
        <v>1157829.54</v>
      </c>
      <c r="Z3136" s="52" t="s">
        <v>98</v>
      </c>
      <c r="AA3136" s="81">
        <v>8.1981086280840731E-10</v>
      </c>
      <c r="AX3136" s="52">
        <v>0.15620000000000001</v>
      </c>
      <c r="BN3136" s="52" t="s">
        <v>99</v>
      </c>
    </row>
    <row r="3137" spans="1:66" s="52" customFormat="1">
      <c r="A3137" s="52" t="s">
        <v>2046</v>
      </c>
      <c r="B3137" s="52" t="s">
        <v>2047</v>
      </c>
      <c r="C3137" s="54" t="s">
        <v>83</v>
      </c>
      <c r="D3137" s="52" t="s">
        <v>1639</v>
      </c>
      <c r="E3137" s="52" t="s">
        <v>2048</v>
      </c>
      <c r="F3137" s="52" t="s">
        <v>2047</v>
      </c>
      <c r="G3137" s="92">
        <v>0.34625279704383399</v>
      </c>
      <c r="H3137" s="92">
        <v>15.2316605419583</v>
      </c>
      <c r="I3137" s="92">
        <v>12.6243769802182</v>
      </c>
      <c r="J3137" s="92"/>
      <c r="K3137" s="92"/>
      <c r="L3137" s="52" t="s">
        <v>73</v>
      </c>
      <c r="M3137" s="52" t="s">
        <v>3740</v>
      </c>
      <c r="N3137" s="52" t="s">
        <v>3741</v>
      </c>
      <c r="O3137" s="52" t="s">
        <v>3742</v>
      </c>
      <c r="P3137" s="52" t="s">
        <v>1035</v>
      </c>
      <c r="Q3137" s="52" t="s">
        <v>1036</v>
      </c>
      <c r="R3137" s="52">
        <v>1</v>
      </c>
      <c r="S3137" s="52" t="s">
        <v>3619</v>
      </c>
      <c r="T3137" s="78">
        <v>1221734.6299999999</v>
      </c>
      <c r="U3137" s="78">
        <v>1157829.54</v>
      </c>
      <c r="Z3137" s="52" t="s">
        <v>98</v>
      </c>
      <c r="AA3137" s="81">
        <v>2.623127250332076E-9</v>
      </c>
      <c r="AX3137" s="52">
        <v>0.15620000000000001</v>
      </c>
      <c r="BN3137" s="52" t="s">
        <v>99</v>
      </c>
    </row>
    <row r="3138" spans="1:66" s="52" customFormat="1">
      <c r="A3138" s="52" t="s">
        <v>2049</v>
      </c>
      <c r="B3138" s="52" t="s">
        <v>2050</v>
      </c>
      <c r="C3138" s="54" t="s">
        <v>83</v>
      </c>
      <c r="D3138" s="52" t="s">
        <v>1639</v>
      </c>
      <c r="E3138" s="52" t="s">
        <v>2051</v>
      </c>
      <c r="F3138" s="52" t="s">
        <v>2050</v>
      </c>
      <c r="G3138" s="92">
        <v>0.181370512737246</v>
      </c>
      <c r="H3138" s="92">
        <v>4.9187683054341198</v>
      </c>
      <c r="I3138" s="92">
        <v>4.0119157417478899</v>
      </c>
      <c r="J3138" s="92"/>
      <c r="K3138" s="92"/>
      <c r="L3138" s="52" t="s">
        <v>73</v>
      </c>
      <c r="M3138" s="52" t="s">
        <v>3740</v>
      </c>
      <c r="N3138" s="52" t="s">
        <v>3741</v>
      </c>
      <c r="O3138" s="52" t="s">
        <v>3742</v>
      </c>
      <c r="P3138" s="52" t="s">
        <v>1035</v>
      </c>
      <c r="Q3138" s="52" t="s">
        <v>1036</v>
      </c>
      <c r="R3138" s="52">
        <v>1</v>
      </c>
      <c r="S3138" s="52" t="s">
        <v>3619</v>
      </c>
      <c r="T3138" s="78">
        <v>1221734.6299999999</v>
      </c>
      <c r="U3138" s="78">
        <v>1157829.54</v>
      </c>
      <c r="Z3138" s="52" t="s">
        <v>98</v>
      </c>
      <c r="AA3138" s="81">
        <v>1.8927916404869251E-9</v>
      </c>
      <c r="AX3138" s="52">
        <v>0.15620000000000001</v>
      </c>
      <c r="BN3138" s="52" t="s">
        <v>99</v>
      </c>
    </row>
    <row r="3139" spans="1:66" s="52" customFormat="1">
      <c r="A3139" s="52" t="s">
        <v>2954</v>
      </c>
      <c r="B3139" s="52" t="s">
        <v>2955</v>
      </c>
      <c r="C3139" s="54" t="s">
        <v>83</v>
      </c>
      <c r="D3139" s="52" t="s">
        <v>1639</v>
      </c>
      <c r="E3139" s="52" t="s">
        <v>2956</v>
      </c>
      <c r="F3139" s="52" t="s">
        <v>2955</v>
      </c>
      <c r="G3139" s="92">
        <v>0.36823710161804601</v>
      </c>
      <c r="H3139" s="92">
        <v>24.3699313850823</v>
      </c>
      <c r="I3139" s="92">
        <v>11.0213364514281</v>
      </c>
      <c r="J3139" s="92"/>
      <c r="K3139" s="92"/>
      <c r="L3139" s="52" t="s">
        <v>73</v>
      </c>
      <c r="M3139" s="52" t="s">
        <v>3740</v>
      </c>
      <c r="N3139" s="52" t="s">
        <v>3741</v>
      </c>
      <c r="O3139" s="52" t="s">
        <v>3742</v>
      </c>
      <c r="P3139" s="52" t="s">
        <v>1035</v>
      </c>
      <c r="Q3139" s="52" t="s">
        <v>1036</v>
      </c>
      <c r="R3139" s="52">
        <v>1</v>
      </c>
      <c r="S3139" s="52" t="s">
        <v>3619</v>
      </c>
      <c r="T3139" s="78">
        <v>1221734.6299999999</v>
      </c>
      <c r="U3139" s="78">
        <v>1157829.54</v>
      </c>
      <c r="Z3139" s="52" t="s">
        <v>98</v>
      </c>
      <c r="AA3139" s="81">
        <v>3.2049471810820809E-9</v>
      </c>
      <c r="AX3139" s="52">
        <v>0.15620000000000001</v>
      </c>
      <c r="BN3139" s="52" t="s">
        <v>99</v>
      </c>
    </row>
    <row r="3140" spans="1:66" s="52" customFormat="1">
      <c r="A3140" s="52" t="s">
        <v>2526</v>
      </c>
      <c r="B3140" s="52" t="s">
        <v>2527</v>
      </c>
      <c r="C3140" s="54" t="s">
        <v>83</v>
      </c>
      <c r="D3140" s="52" t="s">
        <v>1639</v>
      </c>
      <c r="E3140" s="52" t="s">
        <v>2528</v>
      </c>
      <c r="F3140" s="52" t="s">
        <v>2527</v>
      </c>
      <c r="G3140" s="92">
        <v>0.28029988332119898</v>
      </c>
      <c r="H3140" s="92">
        <v>8.6136154144604493</v>
      </c>
      <c r="I3140" s="92">
        <v>7.4027199185128696</v>
      </c>
      <c r="J3140" s="92"/>
      <c r="K3140" s="92"/>
      <c r="L3140" s="52" t="s">
        <v>73</v>
      </c>
      <c r="M3140" s="52" t="s">
        <v>3740</v>
      </c>
      <c r="N3140" s="52" t="s">
        <v>3741</v>
      </c>
      <c r="O3140" s="52" t="s">
        <v>3742</v>
      </c>
      <c r="P3140" s="52" t="s">
        <v>1035</v>
      </c>
      <c r="Q3140" s="52" t="s">
        <v>1036</v>
      </c>
      <c r="R3140" s="52">
        <v>1</v>
      </c>
      <c r="S3140" s="52" t="s">
        <v>3619</v>
      </c>
      <c r="T3140" s="78">
        <v>1221734.6299999999</v>
      </c>
      <c r="U3140" s="78">
        <v>1157829.54</v>
      </c>
      <c r="Z3140" s="52" t="s">
        <v>98</v>
      </c>
      <c r="AA3140" s="81">
        <v>2.335832361009992E-9</v>
      </c>
      <c r="AX3140" s="52">
        <v>0.15620000000000001</v>
      </c>
      <c r="BN3140" s="52" t="s">
        <v>99</v>
      </c>
    </row>
    <row r="3141" spans="1:66" s="52" customFormat="1">
      <c r="A3141" s="52" t="s">
        <v>2475</v>
      </c>
      <c r="B3141" s="52" t="s">
        <v>2476</v>
      </c>
      <c r="C3141" s="54" t="s">
        <v>83</v>
      </c>
      <c r="D3141" s="52" t="s">
        <v>1639</v>
      </c>
      <c r="E3141" s="52" t="s">
        <v>2477</v>
      </c>
      <c r="F3141" s="52" t="s">
        <v>2476</v>
      </c>
      <c r="G3141" s="92">
        <v>0.31327634018251699</v>
      </c>
      <c r="H3141" s="92">
        <v>20.0747478788957</v>
      </c>
      <c r="I3141" s="92">
        <v>10.516686739927099</v>
      </c>
      <c r="J3141" s="92"/>
      <c r="K3141" s="92"/>
      <c r="L3141" s="52" t="s">
        <v>73</v>
      </c>
      <c r="M3141" s="52" t="s">
        <v>3740</v>
      </c>
      <c r="N3141" s="52" t="s">
        <v>3741</v>
      </c>
      <c r="O3141" s="52" t="s">
        <v>3742</v>
      </c>
      <c r="P3141" s="52" t="s">
        <v>1035</v>
      </c>
      <c r="Q3141" s="52" t="s">
        <v>1036</v>
      </c>
      <c r="R3141" s="52">
        <v>1</v>
      </c>
      <c r="S3141" s="52" t="s">
        <v>3619</v>
      </c>
      <c r="T3141" s="78">
        <v>1221734.6299999999</v>
      </c>
      <c r="U3141" s="78">
        <v>1157829.54</v>
      </c>
      <c r="Z3141" s="52" t="s">
        <v>98</v>
      </c>
      <c r="AA3141" s="81">
        <v>2.5102270847958089E-9</v>
      </c>
      <c r="AX3141" s="52">
        <v>0.15620000000000001</v>
      </c>
      <c r="BN3141" s="52" t="s">
        <v>99</v>
      </c>
    </row>
    <row r="3142" spans="1:66" s="52" customFormat="1">
      <c r="A3142" s="52" t="s">
        <v>2631</v>
      </c>
      <c r="B3142" s="52" t="s">
        <v>2632</v>
      </c>
      <c r="C3142" s="54" t="s">
        <v>83</v>
      </c>
      <c r="D3142" s="52" t="s">
        <v>1639</v>
      </c>
      <c r="E3142" s="52" t="s">
        <v>2633</v>
      </c>
      <c r="F3142" s="52" t="s">
        <v>2632</v>
      </c>
      <c r="G3142" s="92">
        <v>0.17587443659369401</v>
      </c>
      <c r="H3142" s="92">
        <v>3.82702774027877</v>
      </c>
      <c r="I3142" s="92">
        <v>4.1277730268539896</v>
      </c>
      <c r="J3142" s="92"/>
      <c r="K3142" s="92"/>
      <c r="L3142" s="52" t="s">
        <v>73</v>
      </c>
      <c r="M3142" s="52" t="s">
        <v>3740</v>
      </c>
      <c r="N3142" s="52" t="s">
        <v>3741</v>
      </c>
      <c r="O3142" s="52" t="s">
        <v>3742</v>
      </c>
      <c r="P3142" s="52" t="s">
        <v>1035</v>
      </c>
      <c r="Q3142" s="52" t="s">
        <v>1036</v>
      </c>
      <c r="R3142" s="52">
        <v>1</v>
      </c>
      <c r="S3142" s="52" t="s">
        <v>3619</v>
      </c>
      <c r="T3142" s="78">
        <v>1221734.6299999999</v>
      </c>
      <c r="U3142" s="78">
        <v>1157829.54</v>
      </c>
      <c r="Z3142" s="52" t="s">
        <v>98</v>
      </c>
      <c r="AA3142" s="81">
        <v>1.75874436593694E-9</v>
      </c>
      <c r="AX3142" s="52">
        <v>0.15620000000000001</v>
      </c>
      <c r="BN3142" s="52" t="s">
        <v>99</v>
      </c>
    </row>
    <row r="3143" spans="1:66" s="52" customFormat="1">
      <c r="A3143" s="52" t="s">
        <v>2961</v>
      </c>
      <c r="B3143" s="52" t="s">
        <v>2962</v>
      </c>
      <c r="C3143" s="54" t="s">
        <v>83</v>
      </c>
      <c r="D3143" s="52" t="s">
        <v>1639</v>
      </c>
      <c r="E3143" s="52" t="s">
        <v>2963</v>
      </c>
      <c r="F3143" s="52" t="s">
        <v>2962</v>
      </c>
      <c r="G3143" s="92">
        <v>0.35724494933093998</v>
      </c>
      <c r="H3143" s="92">
        <v>10.4601321164099</v>
      </c>
      <c r="I3143" s="92">
        <v>6.7376397443815303</v>
      </c>
      <c r="J3143" s="92"/>
      <c r="K3143" s="92"/>
      <c r="L3143" s="52" t="s">
        <v>73</v>
      </c>
      <c r="M3143" s="52" t="s">
        <v>3740</v>
      </c>
      <c r="N3143" s="52" t="s">
        <v>3741</v>
      </c>
      <c r="O3143" s="52" t="s">
        <v>3742</v>
      </c>
      <c r="P3143" s="52" t="s">
        <v>1035</v>
      </c>
      <c r="Q3143" s="52" t="s">
        <v>1036</v>
      </c>
      <c r="R3143" s="52">
        <v>1</v>
      </c>
      <c r="S3143" s="52" t="s">
        <v>3619</v>
      </c>
      <c r="T3143" s="78">
        <v>1221734.6299999999</v>
      </c>
      <c r="U3143" s="78">
        <v>1157829.54</v>
      </c>
      <c r="Z3143" s="52" t="s">
        <v>98</v>
      </c>
      <c r="AA3143" s="81">
        <v>2.6792031598240591E-9</v>
      </c>
      <c r="AX3143" s="52">
        <v>0.15620000000000001</v>
      </c>
      <c r="BN3143" s="52" t="s">
        <v>99</v>
      </c>
    </row>
    <row r="3144" spans="1:66" s="52" customFormat="1">
      <c r="A3144" s="52" t="s">
        <v>2966</v>
      </c>
      <c r="B3144" s="52" t="s">
        <v>2967</v>
      </c>
      <c r="C3144" s="54" t="s">
        <v>83</v>
      </c>
      <c r="D3144" s="52" t="s">
        <v>1639</v>
      </c>
      <c r="E3144" s="52" t="s">
        <v>2968</v>
      </c>
      <c r="F3144" s="52" t="s">
        <v>2967</v>
      </c>
      <c r="G3144" s="92">
        <v>0.41770178691002202</v>
      </c>
      <c r="H3144" s="92">
        <v>30.3627428904895</v>
      </c>
      <c r="I3144" s="92">
        <v>26.828985773230698</v>
      </c>
      <c r="J3144" s="92"/>
      <c r="K3144" s="92"/>
      <c r="L3144" s="52" t="s">
        <v>73</v>
      </c>
      <c r="M3144" s="52" t="s">
        <v>3740</v>
      </c>
      <c r="N3144" s="52" t="s">
        <v>3741</v>
      </c>
      <c r="O3144" s="52" t="s">
        <v>3742</v>
      </c>
      <c r="P3144" s="52" t="s">
        <v>1035</v>
      </c>
      <c r="Q3144" s="52" t="s">
        <v>1036</v>
      </c>
      <c r="R3144" s="52">
        <v>1</v>
      </c>
      <c r="S3144" s="52" t="s">
        <v>3619</v>
      </c>
      <c r="T3144" s="78">
        <v>1221734.6299999999</v>
      </c>
      <c r="U3144" s="78">
        <v>1157829.54</v>
      </c>
      <c r="Z3144" s="52" t="s">
        <v>98</v>
      </c>
      <c r="AA3144" s="81">
        <v>4.3197358954558272E-9</v>
      </c>
      <c r="AX3144" s="52">
        <v>0.15620000000000001</v>
      </c>
      <c r="BN3144" s="52" t="s">
        <v>99</v>
      </c>
    </row>
    <row r="3145" spans="1:66" s="52" customFormat="1">
      <c r="A3145" s="52" t="s">
        <v>2061</v>
      </c>
      <c r="B3145" s="52" t="s">
        <v>2062</v>
      </c>
      <c r="C3145" s="54" t="s">
        <v>83</v>
      </c>
      <c r="D3145" s="52" t="s">
        <v>1639</v>
      </c>
      <c r="E3145" s="52" t="s">
        <v>2063</v>
      </c>
      <c r="F3145" s="52" t="s">
        <v>2062</v>
      </c>
      <c r="G3145" s="92">
        <v>0.53495141130581803</v>
      </c>
      <c r="H3145" s="92">
        <v>58.470189255725899</v>
      </c>
      <c r="I3145" s="92">
        <v>32.840667140064198</v>
      </c>
      <c r="J3145" s="92"/>
      <c r="K3145" s="92"/>
      <c r="L3145" s="52" t="s">
        <v>73</v>
      </c>
      <c r="M3145" s="52" t="s">
        <v>3740</v>
      </c>
      <c r="N3145" s="52" t="s">
        <v>3741</v>
      </c>
      <c r="O3145" s="52" t="s">
        <v>3742</v>
      </c>
      <c r="P3145" s="52" t="s">
        <v>1035</v>
      </c>
      <c r="Q3145" s="52" t="s">
        <v>1036</v>
      </c>
      <c r="R3145" s="52">
        <v>1</v>
      </c>
      <c r="S3145" s="52" t="s">
        <v>3619</v>
      </c>
      <c r="T3145" s="78">
        <v>1221734.6299999999</v>
      </c>
      <c r="U3145" s="78">
        <v>1157829.54</v>
      </c>
      <c r="Z3145" s="52" t="s">
        <v>98</v>
      </c>
      <c r="AA3145" s="81">
        <v>3.9660167589126198E-9</v>
      </c>
      <c r="AX3145" s="52">
        <v>0.15620000000000001</v>
      </c>
      <c r="BN3145" s="52" t="s">
        <v>99</v>
      </c>
    </row>
    <row r="3146" spans="1:66" s="52" customFormat="1">
      <c r="A3146" s="52" t="s">
        <v>2085</v>
      </c>
      <c r="B3146" s="52" t="s">
        <v>2086</v>
      </c>
      <c r="C3146" s="54" t="s">
        <v>83</v>
      </c>
      <c r="D3146" s="52" t="s">
        <v>1639</v>
      </c>
      <c r="E3146" s="52" t="s">
        <v>2087</v>
      </c>
      <c r="F3146" s="52" t="s">
        <v>2086</v>
      </c>
      <c r="G3146" s="92">
        <v>0.29129203560830502</v>
      </c>
      <c r="H3146" s="92">
        <v>20.358400368664402</v>
      </c>
      <c r="I3146" s="92">
        <v>12.8663692128188</v>
      </c>
      <c r="J3146" s="92"/>
      <c r="K3146" s="92"/>
      <c r="L3146" s="52" t="s">
        <v>73</v>
      </c>
      <c r="M3146" s="52" t="s">
        <v>3740</v>
      </c>
      <c r="N3146" s="52" t="s">
        <v>3741</v>
      </c>
      <c r="O3146" s="52" t="s">
        <v>3742</v>
      </c>
      <c r="P3146" s="52" t="s">
        <v>1035</v>
      </c>
      <c r="Q3146" s="52" t="s">
        <v>1036</v>
      </c>
      <c r="R3146" s="52">
        <v>1</v>
      </c>
      <c r="S3146" s="52" t="s">
        <v>3619</v>
      </c>
      <c r="T3146" s="78">
        <v>1221734.6299999999</v>
      </c>
      <c r="U3146" s="78">
        <v>1157829.54</v>
      </c>
      <c r="Z3146" s="52" t="s">
        <v>98</v>
      </c>
      <c r="AA3146" s="81">
        <v>3.1449449604285898E-9</v>
      </c>
      <c r="BN3146" s="52" t="s">
        <v>99</v>
      </c>
    </row>
    <row r="3147" spans="1:66" s="52" customFormat="1">
      <c r="A3147" s="52" t="s">
        <v>3292</v>
      </c>
      <c r="B3147" s="52" t="s">
        <v>3293</v>
      </c>
      <c r="C3147" s="54" t="s">
        <v>83</v>
      </c>
      <c r="D3147" s="52" t="s">
        <v>1639</v>
      </c>
      <c r="E3147" s="52" t="s">
        <v>3294</v>
      </c>
      <c r="F3147" s="52" t="s">
        <v>3293</v>
      </c>
      <c r="G3147" s="92">
        <v>0.33892469551909699</v>
      </c>
      <c r="H3147" s="92">
        <v>13.3197405339005</v>
      </c>
      <c r="I3147" s="92">
        <v>11.276024619920401</v>
      </c>
      <c r="J3147" s="92"/>
      <c r="K3147" s="92"/>
      <c r="L3147" s="52" t="s">
        <v>73</v>
      </c>
      <c r="M3147" s="52" t="s">
        <v>3740</v>
      </c>
      <c r="N3147" s="52" t="s">
        <v>3741</v>
      </c>
      <c r="O3147" s="52" t="s">
        <v>3742</v>
      </c>
      <c r="P3147" s="52" t="s">
        <v>1035</v>
      </c>
      <c r="Q3147" s="52" t="s">
        <v>1036</v>
      </c>
      <c r="R3147" s="52">
        <v>1</v>
      </c>
      <c r="S3147" s="52" t="s">
        <v>3619</v>
      </c>
      <c r="T3147" s="78">
        <v>1221734.6299999999</v>
      </c>
      <c r="U3147" s="78">
        <v>1157829.54</v>
      </c>
      <c r="Z3147" s="52" t="s">
        <v>98</v>
      </c>
      <c r="AA3147" s="81">
        <v>3.209514162112661E-9</v>
      </c>
      <c r="BN3147" s="52" t="s">
        <v>99</v>
      </c>
    </row>
    <row r="3148" spans="1:66" s="52" customFormat="1">
      <c r="A3148" s="52" t="s">
        <v>3708</v>
      </c>
      <c r="B3148" s="52" t="s">
        <v>3709</v>
      </c>
      <c r="C3148" s="52" t="s">
        <v>257</v>
      </c>
      <c r="D3148" s="52" t="s">
        <v>1877</v>
      </c>
      <c r="E3148" s="52" t="s">
        <v>3710</v>
      </c>
      <c r="F3148" s="52" t="s">
        <v>3709</v>
      </c>
      <c r="G3148" s="92">
        <v>531.17377496981601</v>
      </c>
      <c r="H3148" s="92">
        <v>53117.595434720897</v>
      </c>
      <c r="I3148" s="92">
        <v>53112.596936670903</v>
      </c>
      <c r="J3148" s="92"/>
      <c r="K3148" s="92"/>
      <c r="L3148" s="52" t="s">
        <v>73</v>
      </c>
      <c r="M3148" s="52" t="s">
        <v>3740</v>
      </c>
      <c r="N3148" s="52" t="s">
        <v>3741</v>
      </c>
      <c r="O3148" s="52" t="s">
        <v>3742</v>
      </c>
      <c r="P3148" s="52" t="s">
        <v>1035</v>
      </c>
      <c r="Q3148" s="52" t="s">
        <v>1036</v>
      </c>
      <c r="R3148" s="52">
        <v>1</v>
      </c>
      <c r="S3148" s="52" t="s">
        <v>3619</v>
      </c>
      <c r="T3148" s="78">
        <v>1221734.6299999999</v>
      </c>
      <c r="U3148" s="78">
        <v>1157829.54</v>
      </c>
      <c r="AX3148" s="52">
        <v>0.15620000000000001</v>
      </c>
      <c r="BN3148" s="52" t="s">
        <v>99</v>
      </c>
    </row>
    <row r="3149" spans="1:66" s="52" customFormat="1">
      <c r="A3149" s="52" t="s">
        <v>3713</v>
      </c>
      <c r="B3149" s="52" t="s">
        <v>184</v>
      </c>
      <c r="C3149" s="52" t="s">
        <v>93</v>
      </c>
      <c r="D3149" s="52" t="s">
        <v>100</v>
      </c>
      <c r="E3149" s="52" t="s">
        <v>3714</v>
      </c>
      <c r="F3149" s="52" t="s">
        <v>184</v>
      </c>
      <c r="G3149" s="92">
        <v>366.40507623686199</v>
      </c>
      <c r="H3149" s="92">
        <v>37007.828712613598</v>
      </c>
      <c r="I3149" s="92">
        <v>36977.6002938241</v>
      </c>
      <c r="J3149" s="92">
        <v>671.39463433292099</v>
      </c>
      <c r="K3149" s="92"/>
      <c r="L3149" s="52" t="s">
        <v>73</v>
      </c>
      <c r="M3149" s="52" t="s">
        <v>3740</v>
      </c>
      <c r="N3149" s="52" t="s">
        <v>3741</v>
      </c>
      <c r="O3149" s="52" t="s">
        <v>3742</v>
      </c>
      <c r="P3149" s="52" t="s">
        <v>1035</v>
      </c>
      <c r="Q3149" s="52" t="s">
        <v>1036</v>
      </c>
      <c r="R3149" s="52">
        <v>1</v>
      </c>
      <c r="S3149" s="52" t="s">
        <v>3619</v>
      </c>
      <c r="T3149" s="78">
        <v>1221734.6299999999</v>
      </c>
      <c r="U3149" s="78">
        <v>1157829.54</v>
      </c>
      <c r="AX3149" s="52">
        <v>0.15620000000000001</v>
      </c>
      <c r="AY3149" s="52">
        <v>0.57260273972602704</v>
      </c>
      <c r="AZ3149" s="52" t="s">
        <v>97</v>
      </c>
      <c r="BA3149" s="52">
        <v>0.56699999999999995</v>
      </c>
      <c r="BB3149" s="52" t="s">
        <v>98</v>
      </c>
      <c r="BN3149" s="52" t="s">
        <v>99</v>
      </c>
    </row>
    <row r="3150" spans="1:66" s="52" customFormat="1">
      <c r="A3150" s="52" t="s">
        <v>3620</v>
      </c>
      <c r="B3150" s="52" t="s">
        <v>3620</v>
      </c>
      <c r="C3150" s="52" t="s">
        <v>70</v>
      </c>
      <c r="D3150" s="52" t="s">
        <v>71</v>
      </c>
      <c r="F3150" s="52" t="s">
        <v>107</v>
      </c>
      <c r="G3150" s="92">
        <v>9546.0577427062708</v>
      </c>
      <c r="H3150" s="92">
        <v>9546.0577427062708</v>
      </c>
      <c r="I3150" s="92">
        <v>9546.0577427062708</v>
      </c>
      <c r="J3150" s="92">
        <v>14.7203311717138</v>
      </c>
      <c r="K3150" s="92"/>
      <c r="L3150" s="52" t="s">
        <v>73</v>
      </c>
      <c r="M3150" s="52" t="s">
        <v>3743</v>
      </c>
      <c r="N3150" s="52" t="s">
        <v>3744</v>
      </c>
      <c r="O3150" s="52" t="s">
        <v>3745</v>
      </c>
      <c r="P3150" s="52" t="s">
        <v>1035</v>
      </c>
      <c r="Q3150" s="52" t="s">
        <v>1036</v>
      </c>
      <c r="R3150" s="52">
        <v>1</v>
      </c>
      <c r="S3150" s="52" t="s">
        <v>3619</v>
      </c>
      <c r="T3150" s="78">
        <v>1218933.28</v>
      </c>
      <c r="U3150" s="78">
        <v>1156159.55</v>
      </c>
      <c r="AX3150" s="52">
        <v>0.15620000000000001</v>
      </c>
      <c r="BN3150" s="52" t="s">
        <v>99</v>
      </c>
    </row>
    <row r="3151" spans="1:66" s="52" customFormat="1">
      <c r="A3151" s="52" t="s">
        <v>3715</v>
      </c>
      <c r="B3151" s="52" t="s">
        <v>3715</v>
      </c>
      <c r="C3151" s="52" t="s">
        <v>3622</v>
      </c>
      <c r="D3151" s="52" t="s">
        <v>303</v>
      </c>
      <c r="E3151" s="52" t="s">
        <v>3716</v>
      </c>
      <c r="F3151" s="52" t="s">
        <v>3717</v>
      </c>
      <c r="G3151" s="92">
        <v>179496.970711848</v>
      </c>
      <c r="H3151" s="92">
        <v>179496.970711848</v>
      </c>
      <c r="I3151" s="92">
        <v>179423.824655201</v>
      </c>
      <c r="J3151" s="92">
        <v>1557.6345404153701</v>
      </c>
      <c r="K3151" s="92"/>
      <c r="L3151" s="52" t="s">
        <v>73</v>
      </c>
      <c r="M3151" s="52" t="s">
        <v>3743</v>
      </c>
      <c r="N3151" s="52" t="s">
        <v>3744</v>
      </c>
      <c r="O3151" s="52" t="s">
        <v>3745</v>
      </c>
      <c r="P3151" s="52" t="s">
        <v>1035</v>
      </c>
      <c r="Q3151" s="52" t="s">
        <v>1036</v>
      </c>
      <c r="R3151" s="52">
        <v>1</v>
      </c>
      <c r="S3151" s="52" t="s">
        <v>3619</v>
      </c>
      <c r="T3151" s="78">
        <v>1218933.28</v>
      </c>
      <c r="U3151" s="78">
        <v>1156159.55</v>
      </c>
      <c r="AW3151" s="52" t="s">
        <v>302</v>
      </c>
      <c r="AX3151" s="52">
        <v>0.12970000000000001</v>
      </c>
      <c r="BN3151" s="52" t="s">
        <v>99</v>
      </c>
    </row>
    <row r="3152" spans="1:66" s="52" customFormat="1">
      <c r="A3152" s="52" t="s">
        <v>3621</v>
      </c>
      <c r="B3152" s="52" t="s">
        <v>3621</v>
      </c>
      <c r="C3152" s="52" t="s">
        <v>3622</v>
      </c>
      <c r="D3152" s="52" t="s">
        <v>303</v>
      </c>
      <c r="E3152" s="52" t="s">
        <v>3623</v>
      </c>
      <c r="F3152" s="52" t="s">
        <v>3624</v>
      </c>
      <c r="G3152" s="92">
        <v>664138.79163383797</v>
      </c>
      <c r="H3152" s="92">
        <v>664138.79163383797</v>
      </c>
      <c r="I3152" s="92">
        <v>664138.12225373497</v>
      </c>
      <c r="J3152" s="92">
        <v>5239.31699239711</v>
      </c>
      <c r="K3152" s="92"/>
      <c r="L3152" s="52" t="s">
        <v>73</v>
      </c>
      <c r="M3152" s="52" t="s">
        <v>3743</v>
      </c>
      <c r="N3152" s="52" t="s">
        <v>3744</v>
      </c>
      <c r="O3152" s="52" t="s">
        <v>3745</v>
      </c>
      <c r="P3152" s="52" t="s">
        <v>1035</v>
      </c>
      <c r="Q3152" s="52" t="s">
        <v>1036</v>
      </c>
      <c r="R3152" s="52">
        <v>1</v>
      </c>
      <c r="S3152" s="52" t="s">
        <v>3619</v>
      </c>
      <c r="T3152" s="78">
        <v>1218933.28</v>
      </c>
      <c r="U3152" s="78">
        <v>1156159.55</v>
      </c>
      <c r="AW3152" s="52" t="s">
        <v>302</v>
      </c>
      <c r="AX3152" s="52">
        <v>0.13489999999999999</v>
      </c>
      <c r="BN3152" s="52" t="s">
        <v>99</v>
      </c>
    </row>
    <row r="3153" spans="1:66" s="52" customFormat="1">
      <c r="A3153" s="52" t="s">
        <v>1183</v>
      </c>
      <c r="B3153" s="52" t="s">
        <v>1183</v>
      </c>
      <c r="C3153" s="52" t="s">
        <v>70</v>
      </c>
      <c r="D3153" s="52" t="s">
        <v>1183</v>
      </c>
      <c r="F3153" s="52" t="s">
        <v>1184</v>
      </c>
      <c r="G3153" s="92">
        <v>244.16585212475999</v>
      </c>
      <c r="H3153" s="92">
        <v>244.16585212475999</v>
      </c>
      <c r="I3153" s="92">
        <v>244.16585212475999</v>
      </c>
      <c r="J3153" s="92"/>
      <c r="K3153" s="92"/>
      <c r="L3153" s="52" t="s">
        <v>73</v>
      </c>
      <c r="M3153" s="52" t="s">
        <v>3743</v>
      </c>
      <c r="N3153" s="52" t="s">
        <v>3744</v>
      </c>
      <c r="O3153" s="52" t="s">
        <v>3745</v>
      </c>
      <c r="P3153" s="52" t="s">
        <v>1035</v>
      </c>
      <c r="Q3153" s="52" t="s">
        <v>1036</v>
      </c>
      <c r="R3153" s="52">
        <v>1</v>
      </c>
      <c r="S3153" s="52" t="s">
        <v>3619</v>
      </c>
      <c r="T3153" s="78">
        <v>1218933.28</v>
      </c>
      <c r="U3153" s="78">
        <v>1156159.55</v>
      </c>
      <c r="AX3153" s="52">
        <v>0.15620000000000001</v>
      </c>
      <c r="BN3153" s="52" t="s">
        <v>99</v>
      </c>
    </row>
    <row r="3154" spans="1:66" s="52" customFormat="1">
      <c r="A3154" s="52" t="s">
        <v>1183</v>
      </c>
      <c r="B3154" s="52" t="s">
        <v>1183</v>
      </c>
      <c r="C3154" s="52" t="s">
        <v>70</v>
      </c>
      <c r="D3154" s="52" t="s">
        <v>1183</v>
      </c>
      <c r="F3154" s="52" t="s">
        <v>1184</v>
      </c>
      <c r="G3154" s="92">
        <v>60.351153581226299</v>
      </c>
      <c r="H3154" s="92">
        <v>60.351153581226299</v>
      </c>
      <c r="I3154" s="92">
        <v>60.351153581226299</v>
      </c>
      <c r="J3154" s="92"/>
      <c r="K3154" s="92"/>
      <c r="L3154" s="52" t="s">
        <v>73</v>
      </c>
      <c r="M3154" s="52" t="s">
        <v>3743</v>
      </c>
      <c r="N3154" s="52" t="s">
        <v>3744</v>
      </c>
      <c r="O3154" s="52" t="s">
        <v>3745</v>
      </c>
      <c r="P3154" s="52" t="s">
        <v>1035</v>
      </c>
      <c r="Q3154" s="52" t="s">
        <v>1036</v>
      </c>
      <c r="R3154" s="52">
        <v>1</v>
      </c>
      <c r="S3154" s="52" t="s">
        <v>3619</v>
      </c>
      <c r="T3154" s="78">
        <v>1218933.28</v>
      </c>
      <c r="U3154" s="78">
        <v>1156159.55</v>
      </c>
      <c r="AX3154" s="52">
        <v>0.15620000000000001</v>
      </c>
      <c r="BN3154" s="52" t="s">
        <v>99</v>
      </c>
    </row>
    <row r="3155" spans="1:66" s="52" customFormat="1">
      <c r="A3155" s="52" t="s">
        <v>3628</v>
      </c>
      <c r="B3155" s="52" t="s">
        <v>3629</v>
      </c>
      <c r="C3155" s="54" t="s">
        <v>83</v>
      </c>
      <c r="D3155" s="52" t="s">
        <v>84</v>
      </c>
      <c r="E3155" s="52" t="s">
        <v>3630</v>
      </c>
      <c r="F3155" s="52" t="s">
        <v>3629</v>
      </c>
      <c r="G3155" s="92">
        <v>193.95904164210199</v>
      </c>
      <c r="H3155" s="92">
        <v>3726.5172771249299</v>
      </c>
      <c r="I3155" s="92">
        <v>4296.1927723725503</v>
      </c>
      <c r="J3155" s="92"/>
      <c r="K3155" s="92"/>
      <c r="L3155" s="52" t="s">
        <v>73</v>
      </c>
      <c r="M3155" s="52" t="s">
        <v>3743</v>
      </c>
      <c r="N3155" s="52" t="s">
        <v>3744</v>
      </c>
      <c r="O3155" s="52" t="s">
        <v>3745</v>
      </c>
      <c r="P3155" s="52" t="s">
        <v>1035</v>
      </c>
      <c r="Q3155" s="52" t="s">
        <v>1036</v>
      </c>
      <c r="R3155" s="52">
        <v>1</v>
      </c>
      <c r="S3155" s="52" t="s">
        <v>3619</v>
      </c>
      <c r="T3155" s="78">
        <v>1218933.28</v>
      </c>
      <c r="U3155" s="78">
        <v>1156159.55</v>
      </c>
      <c r="Z3155" s="52" t="s">
        <v>98</v>
      </c>
      <c r="AA3155" s="81">
        <v>2.0253337469336239E-7</v>
      </c>
      <c r="AX3155" s="52">
        <v>0.15620000000000001</v>
      </c>
      <c r="BN3155" s="52" t="s">
        <v>99</v>
      </c>
    </row>
    <row r="3156" spans="1:66" s="52" customFormat="1">
      <c r="A3156" s="52" t="s">
        <v>3631</v>
      </c>
      <c r="B3156" s="52" t="s">
        <v>3632</v>
      </c>
      <c r="C3156" s="54" t="s">
        <v>83</v>
      </c>
      <c r="D3156" s="52" t="s">
        <v>84</v>
      </c>
      <c r="E3156" s="52" t="s">
        <v>3633</v>
      </c>
      <c r="F3156" s="52" t="s">
        <v>3632</v>
      </c>
      <c r="G3156" s="92">
        <v>721.93681620305301</v>
      </c>
      <c r="H3156" s="92">
        <v>9006.9031046221298</v>
      </c>
      <c r="I3156" s="92">
        <v>6721.2317588504302</v>
      </c>
      <c r="J3156" s="92"/>
      <c r="K3156" s="92"/>
      <c r="L3156" s="52" t="s">
        <v>73</v>
      </c>
      <c r="M3156" s="52" t="s">
        <v>3743</v>
      </c>
      <c r="N3156" s="52" t="s">
        <v>3744</v>
      </c>
      <c r="O3156" s="52" t="s">
        <v>3745</v>
      </c>
      <c r="P3156" s="52" t="s">
        <v>1035</v>
      </c>
      <c r="Q3156" s="52" t="s">
        <v>1036</v>
      </c>
      <c r="R3156" s="52">
        <v>1</v>
      </c>
      <c r="S3156" s="52" t="s">
        <v>3619</v>
      </c>
      <c r="T3156" s="78">
        <v>1218933.28</v>
      </c>
      <c r="U3156" s="78">
        <v>1156159.55</v>
      </c>
      <c r="Z3156" s="52" t="s">
        <v>98</v>
      </c>
      <c r="AA3156" s="81">
        <v>7.2988252096348495E-7</v>
      </c>
      <c r="AX3156" s="52">
        <v>0.15620000000000001</v>
      </c>
      <c r="BN3156" s="52" t="s">
        <v>99</v>
      </c>
    </row>
    <row r="3157" spans="1:66" s="52" customFormat="1">
      <c r="A3157" s="52" t="s">
        <v>2403</v>
      </c>
      <c r="B3157" s="52" t="s">
        <v>2404</v>
      </c>
      <c r="C3157" s="54" t="s">
        <v>83</v>
      </c>
      <c r="D3157" s="52" t="s">
        <v>84</v>
      </c>
      <c r="E3157" s="52" t="s">
        <v>2405</v>
      </c>
      <c r="F3157" s="52" t="s">
        <v>2404</v>
      </c>
      <c r="G3157" s="92">
        <v>124.068306156029</v>
      </c>
      <c r="H3157" s="92">
        <v>4391.0959081357996</v>
      </c>
      <c r="I3157" s="92">
        <v>3718.3271354961998</v>
      </c>
      <c r="J3157" s="92"/>
      <c r="K3157" s="92"/>
      <c r="L3157" s="52" t="s">
        <v>73</v>
      </c>
      <c r="M3157" s="52" t="s">
        <v>3743</v>
      </c>
      <c r="N3157" s="52" t="s">
        <v>3744</v>
      </c>
      <c r="O3157" s="52" t="s">
        <v>3745</v>
      </c>
      <c r="P3157" s="52" t="s">
        <v>1035</v>
      </c>
      <c r="Q3157" s="52" t="s">
        <v>1036</v>
      </c>
      <c r="R3157" s="52">
        <v>1</v>
      </c>
      <c r="S3157" s="52" t="s">
        <v>3619</v>
      </c>
      <c r="T3157" s="78">
        <v>1218933.28</v>
      </c>
      <c r="U3157" s="78">
        <v>1156159.55</v>
      </c>
      <c r="Z3157" s="52" t="s">
        <v>87</v>
      </c>
      <c r="AA3157" s="81">
        <v>5.8454405325130687E-8</v>
      </c>
      <c r="AX3157" s="52">
        <v>0.15620000000000001</v>
      </c>
      <c r="BN3157" s="52" t="s">
        <v>99</v>
      </c>
    </row>
    <row r="3158" spans="1:66" s="52" customFormat="1">
      <c r="A3158" s="52" t="s">
        <v>3634</v>
      </c>
      <c r="B3158" s="52" t="s">
        <v>3635</v>
      </c>
      <c r="C3158" s="54" t="s">
        <v>83</v>
      </c>
      <c r="D3158" s="52" t="s">
        <v>84</v>
      </c>
      <c r="E3158" s="52" t="s">
        <v>3636</v>
      </c>
      <c r="F3158" s="52" t="s">
        <v>3635</v>
      </c>
      <c r="G3158" s="92">
        <v>109.96881910661401</v>
      </c>
      <c r="H3158" s="92">
        <v>6453.5480879751203</v>
      </c>
      <c r="I3158" s="92">
        <v>4892.5127620532503</v>
      </c>
      <c r="J3158" s="92"/>
      <c r="K3158" s="92"/>
      <c r="L3158" s="52" t="s">
        <v>73</v>
      </c>
      <c r="M3158" s="52" t="s">
        <v>3743</v>
      </c>
      <c r="N3158" s="52" t="s">
        <v>3744</v>
      </c>
      <c r="O3158" s="52" t="s">
        <v>3745</v>
      </c>
      <c r="P3158" s="52" t="s">
        <v>1035</v>
      </c>
      <c r="Q3158" s="52" t="s">
        <v>1036</v>
      </c>
      <c r="R3158" s="52">
        <v>1</v>
      </c>
      <c r="S3158" s="52" t="s">
        <v>3619</v>
      </c>
      <c r="T3158" s="78">
        <v>1218933.28</v>
      </c>
      <c r="U3158" s="78">
        <v>1156159.55</v>
      </c>
      <c r="Z3158" s="52" t="s">
        <v>98</v>
      </c>
      <c r="AA3158" s="81">
        <v>7.7657655220603589E-8</v>
      </c>
      <c r="AX3158" s="52">
        <v>0.15620000000000001</v>
      </c>
      <c r="BN3158" s="52" t="s">
        <v>99</v>
      </c>
    </row>
    <row r="3159" spans="1:66" s="52" customFormat="1">
      <c r="A3159" s="52" t="s">
        <v>3637</v>
      </c>
      <c r="B3159" s="52" t="s">
        <v>3638</v>
      </c>
      <c r="C3159" s="54" t="s">
        <v>83</v>
      </c>
      <c r="D3159" s="52" t="s">
        <v>84</v>
      </c>
      <c r="E3159" s="52" t="s">
        <v>3639</v>
      </c>
      <c r="F3159" s="52" t="s">
        <v>3638</v>
      </c>
      <c r="G3159" s="92">
        <v>53.490097272130797</v>
      </c>
      <c r="H3159" s="92">
        <v>1009.57353188996</v>
      </c>
      <c r="I3159" s="92">
        <v>1094.94229116052</v>
      </c>
      <c r="J3159" s="92"/>
      <c r="K3159" s="92"/>
      <c r="L3159" s="52" t="s">
        <v>73</v>
      </c>
      <c r="M3159" s="52" t="s">
        <v>3743</v>
      </c>
      <c r="N3159" s="52" t="s">
        <v>3744</v>
      </c>
      <c r="O3159" s="52" t="s">
        <v>3745</v>
      </c>
      <c r="P3159" s="52" t="s">
        <v>1035</v>
      </c>
      <c r="Q3159" s="52" t="s">
        <v>1036</v>
      </c>
      <c r="R3159" s="52">
        <v>1</v>
      </c>
      <c r="S3159" s="52" t="s">
        <v>3619</v>
      </c>
      <c r="T3159" s="78">
        <v>1218933.28</v>
      </c>
      <c r="U3159" s="78">
        <v>1156159.55</v>
      </c>
      <c r="Z3159" s="52" t="s">
        <v>98</v>
      </c>
      <c r="AA3159" s="81">
        <v>1.6884236638655159E-7</v>
      </c>
      <c r="AX3159" s="52">
        <v>0.15620000000000001</v>
      </c>
      <c r="BN3159" s="52" t="s">
        <v>99</v>
      </c>
    </row>
    <row r="3160" spans="1:66" s="52" customFormat="1">
      <c r="A3160" s="52" t="s">
        <v>3640</v>
      </c>
      <c r="B3160" s="52" t="s">
        <v>3641</v>
      </c>
      <c r="C3160" s="54" t="s">
        <v>83</v>
      </c>
      <c r="D3160" s="52" t="s">
        <v>84</v>
      </c>
      <c r="E3160" s="52" t="s">
        <v>3642</v>
      </c>
      <c r="F3160" s="52" t="s">
        <v>3641</v>
      </c>
      <c r="G3160" s="92">
        <v>757.86313489102997</v>
      </c>
      <c r="H3160" s="92">
        <v>11563.833431680299</v>
      </c>
      <c r="I3160" s="92">
        <v>10079.579694050701</v>
      </c>
      <c r="J3160" s="92"/>
      <c r="K3160" s="92"/>
      <c r="L3160" s="52" t="s">
        <v>73</v>
      </c>
      <c r="M3160" s="52" t="s">
        <v>3743</v>
      </c>
      <c r="N3160" s="52" t="s">
        <v>3744</v>
      </c>
      <c r="O3160" s="52" t="s">
        <v>3745</v>
      </c>
      <c r="P3160" s="52" t="s">
        <v>1035</v>
      </c>
      <c r="Q3160" s="52" t="s">
        <v>1036</v>
      </c>
      <c r="R3160" s="52">
        <v>1</v>
      </c>
      <c r="S3160" s="52" t="s">
        <v>3619</v>
      </c>
      <c r="T3160" s="78">
        <v>1218933.28</v>
      </c>
      <c r="U3160" s="78">
        <v>1156159.55</v>
      </c>
      <c r="Z3160" s="52" t="s">
        <v>98</v>
      </c>
      <c r="AA3160" s="81">
        <v>8.7797727422818458E-7</v>
      </c>
      <c r="AX3160" s="52">
        <v>0.15620000000000001</v>
      </c>
      <c r="BN3160" s="52" t="s">
        <v>99</v>
      </c>
    </row>
    <row r="3161" spans="1:66" s="52" customFormat="1">
      <c r="A3161" s="52" t="s">
        <v>2397</v>
      </c>
      <c r="B3161" s="52" t="s">
        <v>2398</v>
      </c>
      <c r="C3161" s="54" t="s">
        <v>83</v>
      </c>
      <c r="D3161" s="52" t="s">
        <v>84</v>
      </c>
      <c r="E3161" s="52" t="s">
        <v>2399</v>
      </c>
      <c r="F3161" s="52" t="s">
        <v>2398</v>
      </c>
      <c r="G3161" s="92">
        <v>259.44492146690499</v>
      </c>
      <c r="H3161" s="92">
        <v>4646.2629321488303</v>
      </c>
      <c r="I3161" s="92">
        <v>4247.1133644132397</v>
      </c>
      <c r="J3161" s="92"/>
      <c r="K3161" s="92"/>
      <c r="L3161" s="52" t="s">
        <v>73</v>
      </c>
      <c r="M3161" s="52" t="s">
        <v>3743</v>
      </c>
      <c r="N3161" s="52" t="s">
        <v>3744</v>
      </c>
      <c r="O3161" s="52" t="s">
        <v>3745</v>
      </c>
      <c r="P3161" s="52" t="s">
        <v>1035</v>
      </c>
      <c r="Q3161" s="52" t="s">
        <v>1036</v>
      </c>
      <c r="R3161" s="52">
        <v>1</v>
      </c>
      <c r="S3161" s="52" t="s">
        <v>3619</v>
      </c>
      <c r="T3161" s="78">
        <v>1218933.28</v>
      </c>
      <c r="U3161" s="78">
        <v>1156159.55</v>
      </c>
      <c r="Z3161" s="52" t="s">
        <v>98</v>
      </c>
      <c r="AA3161" s="81">
        <v>1.5592472345417479E-7</v>
      </c>
      <c r="AX3161" s="52">
        <v>0.15620000000000001</v>
      </c>
      <c r="BN3161" s="52" t="s">
        <v>99</v>
      </c>
    </row>
    <row r="3162" spans="1:66" s="52" customFormat="1">
      <c r="A3162" s="52" t="s">
        <v>3643</v>
      </c>
      <c r="B3162" s="52" t="s">
        <v>1824</v>
      </c>
      <c r="C3162" s="54" t="s">
        <v>83</v>
      </c>
      <c r="D3162" s="52" t="s">
        <v>84</v>
      </c>
      <c r="E3162" s="52" t="s">
        <v>3644</v>
      </c>
      <c r="F3162" s="52" t="s">
        <v>1824</v>
      </c>
      <c r="G3162" s="92">
        <v>166.75268579130699</v>
      </c>
      <c r="H3162" s="92">
        <v>1894.23153192213</v>
      </c>
      <c r="I3162" s="92">
        <v>1815.9367482673299</v>
      </c>
      <c r="J3162" s="92"/>
      <c r="K3162" s="92"/>
      <c r="L3162" s="52" t="s">
        <v>73</v>
      </c>
      <c r="M3162" s="52" t="s">
        <v>3743</v>
      </c>
      <c r="N3162" s="52" t="s">
        <v>3744</v>
      </c>
      <c r="O3162" s="52" t="s">
        <v>3745</v>
      </c>
      <c r="P3162" s="52" t="s">
        <v>1035</v>
      </c>
      <c r="Q3162" s="52" t="s">
        <v>1036</v>
      </c>
      <c r="R3162" s="52">
        <v>1</v>
      </c>
      <c r="S3162" s="52" t="s">
        <v>3619</v>
      </c>
      <c r="T3162" s="78">
        <v>1218933.28</v>
      </c>
      <c r="U3162" s="78">
        <v>1156159.55</v>
      </c>
      <c r="Z3162" s="52" t="s">
        <v>87</v>
      </c>
      <c r="AA3162" s="81">
        <v>1.622603688287966E-8</v>
      </c>
      <c r="AX3162" s="52">
        <v>0.15620000000000001</v>
      </c>
      <c r="BN3162" s="52" t="s">
        <v>99</v>
      </c>
    </row>
    <row r="3163" spans="1:66" s="52" customFormat="1">
      <c r="A3163" s="52" t="s">
        <v>1904</v>
      </c>
      <c r="B3163" s="52" t="s">
        <v>1905</v>
      </c>
      <c r="C3163" s="54" t="s">
        <v>83</v>
      </c>
      <c r="D3163" s="52" t="s">
        <v>84</v>
      </c>
      <c r="E3163" s="52" t="s">
        <v>1906</v>
      </c>
      <c r="F3163" s="52" t="s">
        <v>1905</v>
      </c>
      <c r="G3163" s="92">
        <v>757.15232688701099</v>
      </c>
      <c r="H3163" s="92">
        <v>8006.59023429423</v>
      </c>
      <c r="I3163" s="92">
        <v>7654.8100248276796</v>
      </c>
      <c r="J3163" s="92"/>
      <c r="K3163" s="92"/>
      <c r="L3163" s="52" t="s">
        <v>73</v>
      </c>
      <c r="M3163" s="52" t="s">
        <v>3743</v>
      </c>
      <c r="N3163" s="52" t="s">
        <v>3744</v>
      </c>
      <c r="O3163" s="52" t="s">
        <v>3745</v>
      </c>
      <c r="P3163" s="52" t="s">
        <v>1035</v>
      </c>
      <c r="Q3163" s="52" t="s">
        <v>1036</v>
      </c>
      <c r="R3163" s="52">
        <v>1</v>
      </c>
      <c r="S3163" s="52" t="s">
        <v>3619</v>
      </c>
      <c r="T3163" s="78">
        <v>1218933.28</v>
      </c>
      <c r="U3163" s="78">
        <v>1156159.55</v>
      </c>
      <c r="Z3163" s="52" t="s">
        <v>87</v>
      </c>
      <c r="AA3163" s="81">
        <v>2.8757011196696989E-8</v>
      </c>
      <c r="AX3163" s="52">
        <v>0.15620000000000001</v>
      </c>
      <c r="BN3163" s="52" t="s">
        <v>99</v>
      </c>
    </row>
    <row r="3164" spans="1:66" s="52" customFormat="1">
      <c r="A3164" s="52" t="s">
        <v>3645</v>
      </c>
      <c r="B3164" s="52" t="s">
        <v>3646</v>
      </c>
      <c r="C3164" s="54" t="s">
        <v>83</v>
      </c>
      <c r="D3164" s="52" t="s">
        <v>84</v>
      </c>
      <c r="E3164" s="52" t="s">
        <v>3647</v>
      </c>
      <c r="F3164" s="52" t="s">
        <v>3646</v>
      </c>
      <c r="G3164" s="92">
        <v>470.39155641717599</v>
      </c>
      <c r="H3164" s="92">
        <v>7910.0146175566697</v>
      </c>
      <c r="I3164" s="92">
        <v>7121.7281641560503</v>
      </c>
      <c r="J3164" s="92"/>
      <c r="K3164" s="92"/>
      <c r="L3164" s="52" t="s">
        <v>73</v>
      </c>
      <c r="M3164" s="52" t="s">
        <v>3743</v>
      </c>
      <c r="N3164" s="52" t="s">
        <v>3744</v>
      </c>
      <c r="O3164" s="52" t="s">
        <v>3745</v>
      </c>
      <c r="P3164" s="52" t="s">
        <v>1035</v>
      </c>
      <c r="Q3164" s="52" t="s">
        <v>1036</v>
      </c>
      <c r="R3164" s="52">
        <v>1</v>
      </c>
      <c r="S3164" s="52" t="s">
        <v>3619</v>
      </c>
      <c r="T3164" s="78">
        <v>1218933.28</v>
      </c>
      <c r="U3164" s="78">
        <v>1156159.55</v>
      </c>
      <c r="Z3164" s="52" t="s">
        <v>98</v>
      </c>
      <c r="AA3164" s="81">
        <v>4.7564477373964822E-7</v>
      </c>
      <c r="AX3164" s="52">
        <v>0.15620000000000001</v>
      </c>
      <c r="BN3164" s="52" t="s">
        <v>99</v>
      </c>
    </row>
    <row r="3165" spans="1:66" s="52" customFormat="1">
      <c r="A3165" s="52" t="s">
        <v>3648</v>
      </c>
      <c r="B3165" s="52" t="s">
        <v>3649</v>
      </c>
      <c r="C3165" s="54" t="s">
        <v>83</v>
      </c>
      <c r="D3165" s="52" t="s">
        <v>84</v>
      </c>
      <c r="E3165" s="52" t="s">
        <v>3650</v>
      </c>
      <c r="F3165" s="52" t="s">
        <v>3649</v>
      </c>
      <c r="G3165" s="92">
        <v>49.392181430779303</v>
      </c>
      <c r="H3165" s="92">
        <v>6375.9968346221003</v>
      </c>
      <c r="I3165" s="92">
        <v>6003.1257310969104</v>
      </c>
      <c r="J3165" s="92"/>
      <c r="K3165" s="92"/>
      <c r="L3165" s="52" t="s">
        <v>73</v>
      </c>
      <c r="M3165" s="52" t="s">
        <v>3743</v>
      </c>
      <c r="N3165" s="52" t="s">
        <v>3744</v>
      </c>
      <c r="O3165" s="52" t="s">
        <v>3745</v>
      </c>
      <c r="P3165" s="52" t="s">
        <v>1035</v>
      </c>
      <c r="Q3165" s="52" t="s">
        <v>1036</v>
      </c>
      <c r="R3165" s="52">
        <v>1</v>
      </c>
      <c r="S3165" s="52" t="s">
        <v>3619</v>
      </c>
      <c r="T3165" s="78">
        <v>1218933.28</v>
      </c>
      <c r="U3165" s="78">
        <v>1156159.55</v>
      </c>
      <c r="Z3165" s="52" t="s">
        <v>98</v>
      </c>
      <c r="AA3165" s="81">
        <v>3.2911144507885179E-7</v>
      </c>
      <c r="AX3165" s="52">
        <v>0.15620000000000001</v>
      </c>
      <c r="BN3165" s="52" t="s">
        <v>99</v>
      </c>
    </row>
    <row r="3166" spans="1:66" s="52" customFormat="1">
      <c r="A3166" s="52" t="s">
        <v>3651</v>
      </c>
      <c r="B3166" s="52" t="s">
        <v>3652</v>
      </c>
      <c r="C3166" s="54" t="s">
        <v>83</v>
      </c>
      <c r="D3166" s="52" t="s">
        <v>84</v>
      </c>
      <c r="E3166" s="52" t="s">
        <v>3653</v>
      </c>
      <c r="F3166" s="52" t="s">
        <v>3652</v>
      </c>
      <c r="G3166" s="92">
        <v>89.037677351905202</v>
      </c>
      <c r="H3166" s="92">
        <v>1751.9660921207901</v>
      </c>
      <c r="I3166" s="92">
        <v>2452.9880110449899</v>
      </c>
      <c r="J3166" s="92"/>
      <c r="K3166" s="92"/>
      <c r="L3166" s="52" t="s">
        <v>73</v>
      </c>
      <c r="M3166" s="52" t="s">
        <v>3743</v>
      </c>
      <c r="N3166" s="52" t="s">
        <v>3744</v>
      </c>
      <c r="O3166" s="52" t="s">
        <v>3745</v>
      </c>
      <c r="P3166" s="52" t="s">
        <v>1035</v>
      </c>
      <c r="Q3166" s="52" t="s">
        <v>1036</v>
      </c>
      <c r="R3166" s="52">
        <v>1</v>
      </c>
      <c r="S3166" s="52" t="s">
        <v>3619</v>
      </c>
      <c r="T3166" s="78">
        <v>1218933.28</v>
      </c>
      <c r="U3166" s="78">
        <v>1156159.55</v>
      </c>
      <c r="Z3166" s="52" t="s">
        <v>98</v>
      </c>
      <c r="AA3166" s="81">
        <v>4.7794100773293835E-7</v>
      </c>
      <c r="AX3166" s="52">
        <v>0.15620000000000001</v>
      </c>
      <c r="BN3166" s="52" t="s">
        <v>99</v>
      </c>
    </row>
    <row r="3167" spans="1:66" s="52" customFormat="1">
      <c r="A3167" s="52" t="s">
        <v>2810</v>
      </c>
      <c r="B3167" s="52" t="s">
        <v>2811</v>
      </c>
      <c r="C3167" s="54" t="s">
        <v>83</v>
      </c>
      <c r="D3167" s="52" t="s">
        <v>84</v>
      </c>
      <c r="E3167" s="52" t="s">
        <v>2812</v>
      </c>
      <c r="F3167" s="52" t="s">
        <v>2811</v>
      </c>
      <c r="G3167" s="92">
        <v>254.58593846973599</v>
      </c>
      <c r="H3167" s="92">
        <v>6867.6596257043902</v>
      </c>
      <c r="I3167" s="92">
        <v>6955.2878389931802</v>
      </c>
      <c r="J3167" s="92"/>
      <c r="K3167" s="92"/>
      <c r="L3167" s="52" t="s">
        <v>73</v>
      </c>
      <c r="M3167" s="52" t="s">
        <v>3743</v>
      </c>
      <c r="N3167" s="52" t="s">
        <v>3744</v>
      </c>
      <c r="O3167" s="52" t="s">
        <v>3745</v>
      </c>
      <c r="P3167" s="52" t="s">
        <v>1035</v>
      </c>
      <c r="Q3167" s="52" t="s">
        <v>1036</v>
      </c>
      <c r="R3167" s="52">
        <v>1</v>
      </c>
      <c r="S3167" s="52" t="s">
        <v>3619</v>
      </c>
      <c r="T3167" s="78">
        <v>1218933.28</v>
      </c>
      <c r="U3167" s="78">
        <v>1156159.55</v>
      </c>
      <c r="Z3167" s="52" t="s">
        <v>98</v>
      </c>
      <c r="AA3167" s="81">
        <v>5.22439788099556E-7</v>
      </c>
      <c r="AX3167" s="52">
        <v>0.15620000000000001</v>
      </c>
      <c r="BN3167" s="52" t="s">
        <v>99</v>
      </c>
    </row>
    <row r="3168" spans="1:66" s="52" customFormat="1">
      <c r="A3168" s="52" t="s">
        <v>3654</v>
      </c>
      <c r="B3168" s="52" t="s">
        <v>3655</v>
      </c>
      <c r="C3168" s="54" t="s">
        <v>83</v>
      </c>
      <c r="D3168" s="52" t="s">
        <v>84</v>
      </c>
      <c r="E3168" s="52" t="s">
        <v>3656</v>
      </c>
      <c r="F3168" s="52" t="s">
        <v>3655</v>
      </c>
      <c r="G3168" s="92">
        <v>196.10403044210801</v>
      </c>
      <c r="H3168" s="92">
        <v>7492.0951772416302</v>
      </c>
      <c r="I3168" s="92">
        <v>6347.8874654110496</v>
      </c>
      <c r="J3168" s="92"/>
      <c r="K3168" s="92"/>
      <c r="L3168" s="52" t="s">
        <v>73</v>
      </c>
      <c r="M3168" s="52" t="s">
        <v>3743</v>
      </c>
      <c r="N3168" s="52" t="s">
        <v>3744</v>
      </c>
      <c r="O3168" s="52" t="s">
        <v>3745</v>
      </c>
      <c r="P3168" s="52" t="s">
        <v>1035</v>
      </c>
      <c r="Q3168" s="52" t="s">
        <v>1036</v>
      </c>
      <c r="R3168" s="52">
        <v>1</v>
      </c>
      <c r="S3168" s="52" t="s">
        <v>3619</v>
      </c>
      <c r="T3168" s="78">
        <v>1218933.28</v>
      </c>
      <c r="U3168" s="78">
        <v>1156159.55</v>
      </c>
      <c r="Z3168" s="52" t="s">
        <v>98</v>
      </c>
      <c r="AA3168" s="81">
        <v>8.0202321654533108E-7</v>
      </c>
      <c r="AX3168" s="52">
        <v>0.15620000000000001</v>
      </c>
      <c r="BN3168" s="52" t="s">
        <v>99</v>
      </c>
    </row>
    <row r="3169" spans="1:66" s="52" customFormat="1">
      <c r="A3169" s="52" t="s">
        <v>3170</v>
      </c>
      <c r="B3169" s="52" t="s">
        <v>3171</v>
      </c>
      <c r="C3169" s="54" t="s">
        <v>83</v>
      </c>
      <c r="D3169" s="52" t="s">
        <v>84</v>
      </c>
      <c r="E3169" s="52" t="s">
        <v>3172</v>
      </c>
      <c r="F3169" s="52" t="s">
        <v>3171</v>
      </c>
      <c r="G3169" s="92">
        <v>485.248520682996</v>
      </c>
      <c r="H3169" s="92">
        <v>9281.6187308723493</v>
      </c>
      <c r="I3169" s="92">
        <v>8865.4904728783404</v>
      </c>
      <c r="J3169" s="92"/>
      <c r="K3169" s="92"/>
      <c r="L3169" s="52" t="s">
        <v>73</v>
      </c>
      <c r="M3169" s="52" t="s">
        <v>3743</v>
      </c>
      <c r="N3169" s="52" t="s">
        <v>3744</v>
      </c>
      <c r="O3169" s="52" t="s">
        <v>3745</v>
      </c>
      <c r="P3169" s="52" t="s">
        <v>1035</v>
      </c>
      <c r="Q3169" s="52" t="s">
        <v>1036</v>
      </c>
      <c r="R3169" s="52">
        <v>1</v>
      </c>
      <c r="S3169" s="52" t="s">
        <v>3619</v>
      </c>
      <c r="T3169" s="78">
        <v>1218933.28</v>
      </c>
      <c r="U3169" s="78">
        <v>1156159.55</v>
      </c>
      <c r="Z3169" s="52" t="s">
        <v>98</v>
      </c>
      <c r="AA3169" s="81">
        <v>3.4197439573408433E-7</v>
      </c>
      <c r="AX3169" s="52">
        <v>0.15620000000000001</v>
      </c>
      <c r="BN3169" s="52" t="s">
        <v>99</v>
      </c>
    </row>
    <row r="3170" spans="1:66" s="52" customFormat="1">
      <c r="A3170" s="52" t="s">
        <v>3657</v>
      </c>
      <c r="B3170" s="52" t="s">
        <v>3658</v>
      </c>
      <c r="C3170" s="54" t="s">
        <v>83</v>
      </c>
      <c r="D3170" s="52" t="s">
        <v>84</v>
      </c>
      <c r="E3170" s="52" t="s">
        <v>3659</v>
      </c>
      <c r="F3170" s="52" t="s">
        <v>3658</v>
      </c>
      <c r="G3170" s="92">
        <v>443.47778062864199</v>
      </c>
      <c r="H3170" s="92">
        <v>7268.6023502276903</v>
      </c>
      <c r="I3170" s="92">
        <v>6550.1668198850402</v>
      </c>
      <c r="J3170" s="92"/>
      <c r="K3170" s="92"/>
      <c r="L3170" s="52" t="s">
        <v>73</v>
      </c>
      <c r="M3170" s="52" t="s">
        <v>3743</v>
      </c>
      <c r="N3170" s="52" t="s">
        <v>3744</v>
      </c>
      <c r="O3170" s="52" t="s">
        <v>3745</v>
      </c>
      <c r="P3170" s="52" t="s">
        <v>1035</v>
      </c>
      <c r="Q3170" s="52" t="s">
        <v>1036</v>
      </c>
      <c r="R3170" s="52">
        <v>1</v>
      </c>
      <c r="S3170" s="52" t="s">
        <v>3619</v>
      </c>
      <c r="T3170" s="78">
        <v>1218933.28</v>
      </c>
      <c r="U3170" s="78">
        <v>1156159.55</v>
      </c>
      <c r="Z3170" s="52" t="s">
        <v>98</v>
      </c>
      <c r="AA3170" s="81">
        <v>4.1622031586413008E-7</v>
      </c>
      <c r="AX3170" s="52">
        <v>0.15620000000000001</v>
      </c>
      <c r="BN3170" s="52" t="s">
        <v>99</v>
      </c>
    </row>
    <row r="3171" spans="1:66" s="52" customFormat="1">
      <c r="A3171" s="52" t="s">
        <v>3173</v>
      </c>
      <c r="B3171" s="52" t="s">
        <v>3174</v>
      </c>
      <c r="C3171" s="54" t="s">
        <v>83</v>
      </c>
      <c r="D3171" s="52" t="s">
        <v>84</v>
      </c>
      <c r="E3171" s="52" t="s">
        <v>3175</v>
      </c>
      <c r="F3171" s="52" t="s">
        <v>3174</v>
      </c>
      <c r="G3171" s="92">
        <v>132.906736993881</v>
      </c>
      <c r="H3171" s="92">
        <v>2633.2215834755498</v>
      </c>
      <c r="I3171" s="92">
        <v>2986.4143802525</v>
      </c>
      <c r="J3171" s="92"/>
      <c r="K3171" s="92"/>
      <c r="L3171" s="52" t="s">
        <v>73</v>
      </c>
      <c r="M3171" s="52" t="s">
        <v>3743</v>
      </c>
      <c r="N3171" s="52" t="s">
        <v>3744</v>
      </c>
      <c r="O3171" s="52" t="s">
        <v>3745</v>
      </c>
      <c r="P3171" s="52" t="s">
        <v>1035</v>
      </c>
      <c r="Q3171" s="52" t="s">
        <v>1036</v>
      </c>
      <c r="R3171" s="52">
        <v>1</v>
      </c>
      <c r="S3171" s="52" t="s">
        <v>3619</v>
      </c>
      <c r="T3171" s="78">
        <v>1218933.28</v>
      </c>
      <c r="U3171" s="78">
        <v>1156159.55</v>
      </c>
      <c r="Z3171" s="52" t="s">
        <v>98</v>
      </c>
      <c r="AA3171" s="81">
        <v>2.8896806046794571E-7</v>
      </c>
      <c r="AX3171" s="52">
        <v>0.15620000000000001</v>
      </c>
      <c r="BN3171" s="52" t="s">
        <v>99</v>
      </c>
    </row>
    <row r="3172" spans="1:66" s="52" customFormat="1">
      <c r="A3172" s="52" t="s">
        <v>2826</v>
      </c>
      <c r="B3172" s="52" t="s">
        <v>2827</v>
      </c>
      <c r="C3172" s="54" t="s">
        <v>83</v>
      </c>
      <c r="D3172" s="52" t="s">
        <v>84</v>
      </c>
      <c r="E3172" s="52" t="s">
        <v>2828</v>
      </c>
      <c r="F3172" s="52" t="s">
        <v>2827</v>
      </c>
      <c r="G3172" s="92">
        <v>41.463800234436903</v>
      </c>
      <c r="H3172" s="92">
        <v>3523.3083437390201</v>
      </c>
      <c r="I3172" s="92">
        <v>3760.7666812634302</v>
      </c>
      <c r="J3172" s="92"/>
      <c r="K3172" s="92"/>
      <c r="L3172" s="52" t="s">
        <v>73</v>
      </c>
      <c r="M3172" s="52" t="s">
        <v>3743</v>
      </c>
      <c r="N3172" s="52" t="s">
        <v>3744</v>
      </c>
      <c r="O3172" s="52" t="s">
        <v>3745</v>
      </c>
      <c r="P3172" s="52" t="s">
        <v>1035</v>
      </c>
      <c r="Q3172" s="52" t="s">
        <v>1036</v>
      </c>
      <c r="R3172" s="52">
        <v>1</v>
      </c>
      <c r="S3172" s="52" t="s">
        <v>3619</v>
      </c>
      <c r="T3172" s="78">
        <v>1218933.28</v>
      </c>
      <c r="U3172" s="78">
        <v>1156159.55</v>
      </c>
      <c r="Z3172" s="52" t="s">
        <v>87</v>
      </c>
      <c r="AA3172" s="81">
        <v>3.3951495908271841E-8</v>
      </c>
      <c r="AX3172" s="52">
        <v>0.15620000000000001</v>
      </c>
      <c r="BN3172" s="52" t="s">
        <v>99</v>
      </c>
    </row>
    <row r="3173" spans="1:66" s="52" customFormat="1">
      <c r="A3173" s="52" t="s">
        <v>3660</v>
      </c>
      <c r="B3173" s="52" t="s">
        <v>3661</v>
      </c>
      <c r="C3173" s="54" t="s">
        <v>83</v>
      </c>
      <c r="D3173" s="52" t="s">
        <v>84</v>
      </c>
      <c r="E3173" s="52" t="s">
        <v>3662</v>
      </c>
      <c r="F3173" s="52" t="s">
        <v>3661</v>
      </c>
      <c r="G3173" s="92">
        <v>117.75001278697199</v>
      </c>
      <c r="H3173" s="92">
        <v>2799.0793512199698</v>
      </c>
      <c r="I3173" s="92">
        <v>2818.93530612012</v>
      </c>
      <c r="J3173" s="92"/>
      <c r="K3173" s="92"/>
      <c r="L3173" s="52" t="s">
        <v>73</v>
      </c>
      <c r="M3173" s="52" t="s">
        <v>3743</v>
      </c>
      <c r="N3173" s="52" t="s">
        <v>3744</v>
      </c>
      <c r="O3173" s="52" t="s">
        <v>3745</v>
      </c>
      <c r="P3173" s="52" t="s">
        <v>1035</v>
      </c>
      <c r="Q3173" s="52" t="s">
        <v>1036</v>
      </c>
      <c r="R3173" s="52">
        <v>1</v>
      </c>
      <c r="S3173" s="52" t="s">
        <v>3619</v>
      </c>
      <c r="T3173" s="78">
        <v>1218933.28</v>
      </c>
      <c r="U3173" s="78">
        <v>1156159.55</v>
      </c>
      <c r="Z3173" s="52" t="s">
        <v>98</v>
      </c>
      <c r="AA3173" s="81">
        <v>2.8015119680405071E-7</v>
      </c>
      <c r="AX3173" s="52">
        <v>0.15620000000000001</v>
      </c>
      <c r="BN3173" s="52" t="s">
        <v>99</v>
      </c>
    </row>
    <row r="3174" spans="1:66" s="52" customFormat="1">
      <c r="A3174" s="52" t="s">
        <v>3663</v>
      </c>
      <c r="B3174" s="52" t="s">
        <v>3664</v>
      </c>
      <c r="C3174" s="54" t="s">
        <v>83</v>
      </c>
      <c r="D3174" s="52" t="s">
        <v>84</v>
      </c>
      <c r="E3174" s="52" t="s">
        <v>3665</v>
      </c>
      <c r="F3174" s="52" t="s">
        <v>3664</v>
      </c>
      <c r="G3174" s="92">
        <v>122.58207123853499</v>
      </c>
      <c r="H3174" s="92">
        <v>1968.6863368825</v>
      </c>
      <c r="I3174" s="92">
        <v>1725.9555630385801</v>
      </c>
      <c r="J3174" s="92"/>
      <c r="K3174" s="92"/>
      <c r="L3174" s="52" t="s">
        <v>73</v>
      </c>
      <c r="M3174" s="52" t="s">
        <v>3743</v>
      </c>
      <c r="N3174" s="52" t="s">
        <v>3744</v>
      </c>
      <c r="O3174" s="52" t="s">
        <v>3745</v>
      </c>
      <c r="P3174" s="52" t="s">
        <v>1035</v>
      </c>
      <c r="Q3174" s="52" t="s">
        <v>1036</v>
      </c>
      <c r="R3174" s="52">
        <v>1</v>
      </c>
      <c r="S3174" s="52" t="s">
        <v>3619</v>
      </c>
      <c r="T3174" s="78">
        <v>1218933.28</v>
      </c>
      <c r="U3174" s="78">
        <v>1156159.55</v>
      </c>
      <c r="Z3174" s="52" t="s">
        <v>87</v>
      </c>
      <c r="AA3174" s="81">
        <v>6.3167364712053904E-9</v>
      </c>
      <c r="AX3174" s="52">
        <v>0.15620000000000001</v>
      </c>
      <c r="BN3174" s="52" t="s">
        <v>99</v>
      </c>
    </row>
    <row r="3175" spans="1:66" s="52" customFormat="1">
      <c r="A3175" s="52" t="s">
        <v>3666</v>
      </c>
      <c r="B3175" s="52" t="s">
        <v>3667</v>
      </c>
      <c r="C3175" s="54" t="s">
        <v>83</v>
      </c>
      <c r="D3175" s="52" t="s">
        <v>84</v>
      </c>
      <c r="E3175" s="52" t="s">
        <v>3668</v>
      </c>
      <c r="F3175" s="52" t="s">
        <v>3667</v>
      </c>
      <c r="G3175" s="92">
        <v>1456.6179173266501</v>
      </c>
      <c r="H3175" s="92">
        <v>5781.1684288686301</v>
      </c>
      <c r="I3175" s="92">
        <v>4675.7435146185398</v>
      </c>
      <c r="J3175" s="92"/>
      <c r="K3175" s="92"/>
      <c r="L3175" s="52" t="s">
        <v>73</v>
      </c>
      <c r="M3175" s="52" t="s">
        <v>3743</v>
      </c>
      <c r="N3175" s="52" t="s">
        <v>3744</v>
      </c>
      <c r="O3175" s="52" t="s">
        <v>3745</v>
      </c>
      <c r="P3175" s="52" t="s">
        <v>1035</v>
      </c>
      <c r="Q3175" s="52" t="s">
        <v>1036</v>
      </c>
      <c r="R3175" s="52">
        <v>1</v>
      </c>
      <c r="S3175" s="52" t="s">
        <v>3619</v>
      </c>
      <c r="T3175" s="78">
        <v>1218933.28</v>
      </c>
      <c r="U3175" s="78">
        <v>1156159.55</v>
      </c>
      <c r="Z3175" s="52" t="s">
        <v>98</v>
      </c>
      <c r="AA3175" s="81">
        <v>1.3837584271164019E-7</v>
      </c>
      <c r="AX3175" s="52">
        <v>0.15620000000000001</v>
      </c>
      <c r="BN3175" s="52" t="s">
        <v>99</v>
      </c>
    </row>
    <row r="3176" spans="1:66" s="52" customFormat="1">
      <c r="A3176" s="52" t="s">
        <v>3669</v>
      </c>
      <c r="B3176" s="52" t="s">
        <v>3670</v>
      </c>
      <c r="C3176" s="54" t="s">
        <v>83</v>
      </c>
      <c r="D3176" s="52" t="s">
        <v>84</v>
      </c>
      <c r="E3176" s="52" t="s">
        <v>3671</v>
      </c>
      <c r="F3176" s="52" t="s">
        <v>3670</v>
      </c>
      <c r="G3176" s="92">
        <v>564.57002701026897</v>
      </c>
      <c r="H3176" s="92">
        <v>9278.1804843480604</v>
      </c>
      <c r="I3176" s="92">
        <v>9275.8855437787206</v>
      </c>
      <c r="J3176" s="92"/>
      <c r="K3176" s="92"/>
      <c r="L3176" s="52" t="s">
        <v>73</v>
      </c>
      <c r="M3176" s="52" t="s">
        <v>3743</v>
      </c>
      <c r="N3176" s="52" t="s">
        <v>3744</v>
      </c>
      <c r="O3176" s="52" t="s">
        <v>3745</v>
      </c>
      <c r="P3176" s="52" t="s">
        <v>1035</v>
      </c>
      <c r="Q3176" s="52" t="s">
        <v>1036</v>
      </c>
      <c r="R3176" s="52">
        <v>1</v>
      </c>
      <c r="S3176" s="52" t="s">
        <v>3619</v>
      </c>
      <c r="T3176" s="78">
        <v>1218933.28</v>
      </c>
      <c r="U3176" s="78">
        <v>1156159.55</v>
      </c>
      <c r="Z3176" s="52" t="s">
        <v>98</v>
      </c>
      <c r="AA3176" s="81">
        <v>4.3277681178800429E-7</v>
      </c>
      <c r="AX3176" s="52">
        <v>0.15620000000000001</v>
      </c>
      <c r="BN3176" s="52" t="s">
        <v>99</v>
      </c>
    </row>
    <row r="3177" spans="1:66" s="52" customFormat="1">
      <c r="A3177" s="52" t="s">
        <v>3672</v>
      </c>
      <c r="B3177" s="52" t="s">
        <v>3673</v>
      </c>
      <c r="C3177" s="54" t="s">
        <v>83</v>
      </c>
      <c r="D3177" s="52" t="s">
        <v>84</v>
      </c>
      <c r="E3177" s="52" t="s">
        <v>3674</v>
      </c>
      <c r="F3177" s="52" t="s">
        <v>3673</v>
      </c>
      <c r="G3177" s="92">
        <v>374.522224359978</v>
      </c>
      <c r="H3177" s="92">
        <v>9903.8654963487206</v>
      </c>
      <c r="I3177" s="92">
        <v>7636.50815469996</v>
      </c>
      <c r="J3177" s="92"/>
      <c r="K3177" s="92"/>
      <c r="L3177" s="52" t="s">
        <v>73</v>
      </c>
      <c r="M3177" s="52" t="s">
        <v>3743</v>
      </c>
      <c r="N3177" s="52" t="s">
        <v>3744</v>
      </c>
      <c r="O3177" s="52" t="s">
        <v>3745</v>
      </c>
      <c r="P3177" s="52" t="s">
        <v>1035</v>
      </c>
      <c r="Q3177" s="52" t="s">
        <v>1036</v>
      </c>
      <c r="R3177" s="52">
        <v>1</v>
      </c>
      <c r="S3177" s="52" t="s">
        <v>3619</v>
      </c>
      <c r="T3177" s="78">
        <v>1218933.28</v>
      </c>
      <c r="U3177" s="78">
        <v>1156159.55</v>
      </c>
      <c r="Z3177" s="52" t="s">
        <v>98</v>
      </c>
      <c r="AA3177" s="81">
        <v>2.4975523462841692E-7</v>
      </c>
      <c r="AX3177" s="52">
        <v>0.15620000000000001</v>
      </c>
      <c r="BN3177" s="52" t="s">
        <v>99</v>
      </c>
    </row>
    <row r="3178" spans="1:66" s="52" customFormat="1">
      <c r="A3178" s="52" t="s">
        <v>3675</v>
      </c>
      <c r="B3178" s="52" t="s">
        <v>3676</v>
      </c>
      <c r="C3178" s="54" t="s">
        <v>83</v>
      </c>
      <c r="D3178" s="52" t="s">
        <v>84</v>
      </c>
      <c r="E3178" s="52" t="s">
        <v>3677</v>
      </c>
      <c r="F3178" s="52" t="s">
        <v>3676</v>
      </c>
      <c r="G3178" s="92">
        <v>205.080673947408</v>
      </c>
      <c r="H3178" s="92">
        <v>7625.87003338466</v>
      </c>
      <c r="I3178" s="92">
        <v>8849.2310808306502</v>
      </c>
      <c r="J3178" s="92"/>
      <c r="K3178" s="92"/>
      <c r="L3178" s="52" t="s">
        <v>73</v>
      </c>
      <c r="M3178" s="52" t="s">
        <v>3743</v>
      </c>
      <c r="N3178" s="52" t="s">
        <v>3744</v>
      </c>
      <c r="O3178" s="52" t="s">
        <v>3745</v>
      </c>
      <c r="P3178" s="52" t="s">
        <v>1035</v>
      </c>
      <c r="Q3178" s="52" t="s">
        <v>1036</v>
      </c>
      <c r="R3178" s="52">
        <v>1</v>
      </c>
      <c r="S3178" s="52" t="s">
        <v>3619</v>
      </c>
      <c r="T3178" s="78">
        <v>1218933.28</v>
      </c>
      <c r="U3178" s="78">
        <v>1156159.55</v>
      </c>
      <c r="Z3178" s="52" t="s">
        <v>98</v>
      </c>
      <c r="AA3178" s="81">
        <v>1.4482618368361459E-7</v>
      </c>
      <c r="AX3178" s="52">
        <v>0.15620000000000001</v>
      </c>
      <c r="BN3178" s="52" t="s">
        <v>99</v>
      </c>
    </row>
    <row r="3179" spans="1:66" s="52" customFormat="1">
      <c r="A3179" s="52" t="s">
        <v>335</v>
      </c>
      <c r="B3179" s="52" t="s">
        <v>337</v>
      </c>
      <c r="C3179" s="54" t="s">
        <v>83</v>
      </c>
      <c r="D3179" s="52" t="s">
        <v>84</v>
      </c>
      <c r="E3179" s="52" t="s">
        <v>336</v>
      </c>
      <c r="F3179" s="52" t="s">
        <v>337</v>
      </c>
      <c r="G3179" s="92">
        <v>143.05908565734299</v>
      </c>
      <c r="H3179" s="92">
        <v>5326.5981841924204</v>
      </c>
      <c r="I3179" s="92">
        <v>4719.5192358357499</v>
      </c>
      <c r="J3179" s="92"/>
      <c r="K3179" s="92"/>
      <c r="L3179" s="52" t="s">
        <v>73</v>
      </c>
      <c r="M3179" s="52" t="s">
        <v>3743</v>
      </c>
      <c r="N3179" s="52" t="s">
        <v>3744</v>
      </c>
      <c r="O3179" s="52" t="s">
        <v>3745</v>
      </c>
      <c r="P3179" s="52" t="s">
        <v>1035</v>
      </c>
      <c r="Q3179" s="52" t="s">
        <v>1036</v>
      </c>
      <c r="R3179" s="52">
        <v>1</v>
      </c>
      <c r="S3179" s="52" t="s">
        <v>3619</v>
      </c>
      <c r="T3179" s="78">
        <v>1218933.28</v>
      </c>
      <c r="U3179" s="78">
        <v>1156159.55</v>
      </c>
      <c r="Z3179" s="52" t="s">
        <v>87</v>
      </c>
      <c r="AA3179" s="81">
        <v>1.516547443386882E-8</v>
      </c>
      <c r="AX3179" s="52">
        <v>0.15620000000000001</v>
      </c>
      <c r="BN3179" s="52" t="s">
        <v>99</v>
      </c>
    </row>
    <row r="3180" spans="1:66" s="52" customFormat="1">
      <c r="A3180" s="52" t="s">
        <v>1935</v>
      </c>
      <c r="B3180" s="52" t="s">
        <v>1936</v>
      </c>
      <c r="C3180" s="54" t="s">
        <v>83</v>
      </c>
      <c r="D3180" s="52" t="s">
        <v>84</v>
      </c>
      <c r="E3180" s="52" t="s">
        <v>1937</v>
      </c>
      <c r="F3180" s="52" t="s">
        <v>1936</v>
      </c>
      <c r="G3180" s="92">
        <v>62.823939749146902</v>
      </c>
      <c r="H3180" s="92">
        <v>1754.71930640606</v>
      </c>
      <c r="I3180" s="92">
        <v>1903.56537439915</v>
      </c>
      <c r="J3180" s="92"/>
      <c r="K3180" s="92"/>
      <c r="L3180" s="52" t="s">
        <v>73</v>
      </c>
      <c r="M3180" s="52" t="s">
        <v>3743</v>
      </c>
      <c r="N3180" s="52" t="s">
        <v>3744</v>
      </c>
      <c r="O3180" s="52" t="s">
        <v>3745</v>
      </c>
      <c r="P3180" s="52" t="s">
        <v>1035</v>
      </c>
      <c r="Q3180" s="52" t="s">
        <v>1036</v>
      </c>
      <c r="R3180" s="52">
        <v>1</v>
      </c>
      <c r="S3180" s="52" t="s">
        <v>3619</v>
      </c>
      <c r="T3180" s="78">
        <v>1218933.28</v>
      </c>
      <c r="U3180" s="78">
        <v>1156159.55</v>
      </c>
      <c r="Z3180" s="52" t="s">
        <v>98</v>
      </c>
      <c r="AA3180" s="81">
        <v>6.3878459605206135E-8</v>
      </c>
      <c r="AX3180" s="52">
        <v>0.15620000000000001</v>
      </c>
      <c r="BN3180" s="52" t="s">
        <v>99</v>
      </c>
    </row>
    <row r="3181" spans="1:66" s="52" customFormat="1">
      <c r="A3181" s="52" t="s">
        <v>3678</v>
      </c>
      <c r="B3181" s="52" t="s">
        <v>3679</v>
      </c>
      <c r="C3181" s="54" t="s">
        <v>83</v>
      </c>
      <c r="D3181" s="52" t="s">
        <v>84</v>
      </c>
      <c r="E3181" s="52" t="s">
        <v>3680</v>
      </c>
      <c r="F3181" s="52" t="s">
        <v>3679</v>
      </c>
      <c r="G3181" s="92">
        <v>148.418865202799</v>
      </c>
      <c r="H3181" s="92">
        <v>13208.057921056699</v>
      </c>
      <c r="I3181" s="92">
        <v>10359.636791155401</v>
      </c>
      <c r="J3181" s="92"/>
      <c r="K3181" s="92"/>
      <c r="L3181" s="52" t="s">
        <v>73</v>
      </c>
      <c r="M3181" s="52" t="s">
        <v>3743</v>
      </c>
      <c r="N3181" s="52" t="s">
        <v>3744</v>
      </c>
      <c r="O3181" s="52" t="s">
        <v>3745</v>
      </c>
      <c r="P3181" s="52" t="s">
        <v>1035</v>
      </c>
      <c r="Q3181" s="52" t="s">
        <v>1036</v>
      </c>
      <c r="R3181" s="52">
        <v>1</v>
      </c>
      <c r="S3181" s="52" t="s">
        <v>3619</v>
      </c>
      <c r="T3181" s="78">
        <v>1218933.28</v>
      </c>
      <c r="U3181" s="78">
        <v>1156159.55</v>
      </c>
      <c r="Z3181" s="52" t="s">
        <v>87</v>
      </c>
      <c r="AA3181" s="81">
        <v>2.226673627889936E-7</v>
      </c>
      <c r="AX3181" s="52">
        <v>0.15620000000000001</v>
      </c>
      <c r="BN3181" s="52" t="s">
        <v>99</v>
      </c>
    </row>
    <row r="3182" spans="1:66" s="52" customFormat="1">
      <c r="A3182" s="52" t="s">
        <v>3208</v>
      </c>
      <c r="B3182" s="52" t="s">
        <v>3209</v>
      </c>
      <c r="C3182" s="54" t="s">
        <v>83</v>
      </c>
      <c r="D3182" s="52" t="s">
        <v>1639</v>
      </c>
      <c r="E3182" s="52" t="s">
        <v>3210</v>
      </c>
      <c r="F3182" s="52" t="s">
        <v>3209</v>
      </c>
      <c r="G3182" s="92">
        <v>67.657793170416895</v>
      </c>
      <c r="H3182" s="92">
        <v>1799.87510803228</v>
      </c>
      <c r="I3182" s="92">
        <v>1771.9576031332199</v>
      </c>
      <c r="J3182" s="92"/>
      <c r="K3182" s="92"/>
      <c r="L3182" s="52" t="s">
        <v>73</v>
      </c>
      <c r="M3182" s="52" t="s">
        <v>3743</v>
      </c>
      <c r="N3182" s="52" t="s">
        <v>3744</v>
      </c>
      <c r="O3182" s="52" t="s">
        <v>3745</v>
      </c>
      <c r="P3182" s="52" t="s">
        <v>1035</v>
      </c>
      <c r="Q3182" s="52" t="s">
        <v>1036</v>
      </c>
      <c r="R3182" s="52">
        <v>1</v>
      </c>
      <c r="S3182" s="52" t="s">
        <v>3619</v>
      </c>
      <c r="T3182" s="78">
        <v>1218933.28</v>
      </c>
      <c r="U3182" s="78">
        <v>1156159.55</v>
      </c>
      <c r="Z3182" s="52" t="s">
        <v>98</v>
      </c>
      <c r="AA3182" s="81">
        <v>3.935978753809172E-8</v>
      </c>
      <c r="AX3182" s="52">
        <v>0.15620000000000001</v>
      </c>
      <c r="BN3182" s="52" t="s">
        <v>99</v>
      </c>
    </row>
    <row r="3183" spans="1:66" s="52" customFormat="1">
      <c r="A3183" s="52" t="s">
        <v>1950</v>
      </c>
      <c r="B3183" s="52" t="s">
        <v>1951</v>
      </c>
      <c r="C3183" s="54" t="s">
        <v>83</v>
      </c>
      <c r="D3183" s="52" t="s">
        <v>1639</v>
      </c>
      <c r="E3183" s="52" t="s">
        <v>1952</v>
      </c>
      <c r="F3183" s="52" t="s">
        <v>1951</v>
      </c>
      <c r="G3183" s="92">
        <v>90.466473238771499</v>
      </c>
      <c r="H3183" s="92">
        <v>2268.75734622153</v>
      </c>
      <c r="I3183" s="92">
        <v>2343.0816568841801</v>
      </c>
      <c r="J3183" s="92"/>
      <c r="K3183" s="92"/>
      <c r="L3183" s="52" t="s">
        <v>73</v>
      </c>
      <c r="M3183" s="52" t="s">
        <v>3743</v>
      </c>
      <c r="N3183" s="52" t="s">
        <v>3744</v>
      </c>
      <c r="O3183" s="52" t="s">
        <v>3745</v>
      </c>
      <c r="P3183" s="52" t="s">
        <v>1035</v>
      </c>
      <c r="Q3183" s="52" t="s">
        <v>1036</v>
      </c>
      <c r="R3183" s="52">
        <v>1</v>
      </c>
      <c r="S3183" s="52" t="s">
        <v>3619</v>
      </c>
      <c r="T3183" s="78">
        <v>1218933.28</v>
      </c>
      <c r="U3183" s="78">
        <v>1156159.55</v>
      </c>
      <c r="Z3183" s="52" t="s">
        <v>98</v>
      </c>
      <c r="AA3183" s="81">
        <v>2.3104929854029131E-7</v>
      </c>
      <c r="AX3183" s="52">
        <v>0.15620000000000001</v>
      </c>
      <c r="BN3183" s="52" t="s">
        <v>99</v>
      </c>
    </row>
    <row r="3184" spans="1:66" s="52" customFormat="1">
      <c r="A3184" s="52" t="s">
        <v>3681</v>
      </c>
      <c r="B3184" s="52" t="s">
        <v>3682</v>
      </c>
      <c r="C3184" s="54" t="s">
        <v>83</v>
      </c>
      <c r="D3184" s="52" t="s">
        <v>1639</v>
      </c>
      <c r="E3184" s="52" t="s">
        <v>3683</v>
      </c>
      <c r="F3184" s="52" t="s">
        <v>3682</v>
      </c>
      <c r="G3184" s="92">
        <v>104.646733925007</v>
      </c>
      <c r="H3184" s="92">
        <v>5746.8791225535397</v>
      </c>
      <c r="I3184" s="92">
        <v>5660.3418380036501</v>
      </c>
      <c r="J3184" s="92"/>
      <c r="K3184" s="92"/>
      <c r="L3184" s="52" t="s">
        <v>73</v>
      </c>
      <c r="M3184" s="52" t="s">
        <v>3743</v>
      </c>
      <c r="N3184" s="52" t="s">
        <v>3744</v>
      </c>
      <c r="O3184" s="52" t="s">
        <v>3745</v>
      </c>
      <c r="P3184" s="52" t="s">
        <v>1035</v>
      </c>
      <c r="Q3184" s="52" t="s">
        <v>1036</v>
      </c>
      <c r="R3184" s="52">
        <v>1</v>
      </c>
      <c r="S3184" s="52" t="s">
        <v>3619</v>
      </c>
      <c r="T3184" s="78">
        <v>1218933.28</v>
      </c>
      <c r="U3184" s="78">
        <v>1156159.55</v>
      </c>
      <c r="Z3184" s="52" t="s">
        <v>98</v>
      </c>
      <c r="AA3184" s="81">
        <v>3.09652587315869E-7</v>
      </c>
      <c r="AX3184" s="52">
        <v>0.15620000000000001</v>
      </c>
      <c r="BN3184" s="52" t="s">
        <v>99</v>
      </c>
    </row>
    <row r="3185" spans="1:66" s="52" customFormat="1">
      <c r="A3185" s="52" t="s">
        <v>3684</v>
      </c>
      <c r="B3185" s="52" t="s">
        <v>3685</v>
      </c>
      <c r="C3185" s="54" t="s">
        <v>83</v>
      </c>
      <c r="D3185" s="52" t="s">
        <v>1639</v>
      </c>
      <c r="E3185" s="52" t="s">
        <v>3686</v>
      </c>
      <c r="F3185" s="52" t="s">
        <v>3685</v>
      </c>
      <c r="G3185" s="92">
        <v>105.31266768634799</v>
      </c>
      <c r="H3185" s="92">
        <v>2922.3280383083402</v>
      </c>
      <c r="I3185" s="92">
        <v>1838.7591778036399</v>
      </c>
      <c r="J3185" s="92"/>
      <c r="K3185" s="92"/>
      <c r="L3185" s="52" t="s">
        <v>73</v>
      </c>
      <c r="M3185" s="52" t="s">
        <v>3743</v>
      </c>
      <c r="N3185" s="52" t="s">
        <v>3744</v>
      </c>
      <c r="O3185" s="52" t="s">
        <v>3745</v>
      </c>
      <c r="P3185" s="52" t="s">
        <v>1035</v>
      </c>
      <c r="Q3185" s="52" t="s">
        <v>1036</v>
      </c>
      <c r="R3185" s="52">
        <v>1</v>
      </c>
      <c r="S3185" s="52" t="s">
        <v>3619</v>
      </c>
      <c r="T3185" s="78">
        <v>1218933.28</v>
      </c>
      <c r="U3185" s="78">
        <v>1156159.55</v>
      </c>
      <c r="Z3185" s="52" t="s">
        <v>98</v>
      </c>
      <c r="AA3185" s="81">
        <v>5.2652761353316178E-7</v>
      </c>
      <c r="AX3185" s="52">
        <v>0.15620000000000001</v>
      </c>
      <c r="BN3185" s="52" t="s">
        <v>99</v>
      </c>
    </row>
    <row r="3186" spans="1:66" s="52" customFormat="1">
      <c r="A3186" s="52" t="s">
        <v>3687</v>
      </c>
      <c r="B3186" s="52" t="s">
        <v>3688</v>
      </c>
      <c r="C3186" s="54" t="s">
        <v>83</v>
      </c>
      <c r="D3186" s="52" t="s">
        <v>1639</v>
      </c>
      <c r="E3186" s="52" t="s">
        <v>3689</v>
      </c>
      <c r="F3186" s="52" t="s">
        <v>3688</v>
      </c>
      <c r="G3186" s="92">
        <v>343.19820800105401</v>
      </c>
      <c r="H3186" s="92">
        <v>8712.8192167411908</v>
      </c>
      <c r="I3186" s="92">
        <v>8181.8452787451197</v>
      </c>
      <c r="J3186" s="92"/>
      <c r="K3186" s="92"/>
      <c r="L3186" s="52" t="s">
        <v>73</v>
      </c>
      <c r="M3186" s="52" t="s">
        <v>3743</v>
      </c>
      <c r="N3186" s="52" t="s">
        <v>3744</v>
      </c>
      <c r="O3186" s="52" t="s">
        <v>3745</v>
      </c>
      <c r="P3186" s="52" t="s">
        <v>1035</v>
      </c>
      <c r="Q3186" s="52" t="s">
        <v>1036</v>
      </c>
      <c r="R3186" s="52">
        <v>1</v>
      </c>
      <c r="S3186" s="52" t="s">
        <v>3619</v>
      </c>
      <c r="T3186" s="78">
        <v>1218933.28</v>
      </c>
      <c r="U3186" s="78">
        <v>1156159.55</v>
      </c>
      <c r="Z3186" s="52" t="s">
        <v>98</v>
      </c>
      <c r="AA3186" s="81">
        <v>8.614357303530691E-7</v>
      </c>
      <c r="AX3186" s="52">
        <v>0.15620000000000001</v>
      </c>
      <c r="BN3186" s="52" t="s">
        <v>99</v>
      </c>
    </row>
    <row r="3187" spans="1:66" s="52" customFormat="1">
      <c r="A3187" s="52" t="s">
        <v>3690</v>
      </c>
      <c r="B3187" s="52" t="s">
        <v>3691</v>
      </c>
      <c r="C3187" s="54" t="s">
        <v>83</v>
      </c>
      <c r="D3187" s="52" t="s">
        <v>1639</v>
      </c>
      <c r="E3187" s="52" t="s">
        <v>3692</v>
      </c>
      <c r="F3187" s="52" t="s">
        <v>3691</v>
      </c>
      <c r="G3187" s="92">
        <v>31.770963815997099</v>
      </c>
      <c r="H3187" s="92">
        <v>1893.52176500054</v>
      </c>
      <c r="I3187" s="92">
        <v>1783.9396182682401</v>
      </c>
      <c r="J3187" s="92"/>
      <c r="K3187" s="92"/>
      <c r="L3187" s="52" t="s">
        <v>73</v>
      </c>
      <c r="M3187" s="52" t="s">
        <v>3743</v>
      </c>
      <c r="N3187" s="52" t="s">
        <v>3744</v>
      </c>
      <c r="O3187" s="52" t="s">
        <v>3745</v>
      </c>
      <c r="P3187" s="52" t="s">
        <v>1035</v>
      </c>
      <c r="Q3187" s="52" t="s">
        <v>1036</v>
      </c>
      <c r="R3187" s="52">
        <v>1</v>
      </c>
      <c r="S3187" s="52" t="s">
        <v>3619</v>
      </c>
      <c r="T3187" s="78">
        <v>1218933.28</v>
      </c>
      <c r="U3187" s="78">
        <v>1156159.55</v>
      </c>
      <c r="Z3187" s="52" t="s">
        <v>98</v>
      </c>
      <c r="AA3187" s="81">
        <v>7.714397769355488E-8</v>
      </c>
      <c r="AX3187" s="52">
        <v>0.15620000000000001</v>
      </c>
      <c r="BN3187" s="52" t="s">
        <v>99</v>
      </c>
    </row>
    <row r="3188" spans="1:66" s="52" customFormat="1">
      <c r="A3188" s="52" t="s">
        <v>3693</v>
      </c>
      <c r="B3188" s="52" t="s">
        <v>3694</v>
      </c>
      <c r="C3188" s="54" t="s">
        <v>83</v>
      </c>
      <c r="D3188" s="52" t="s">
        <v>1639</v>
      </c>
      <c r="E3188" s="52" t="s">
        <v>3695</v>
      </c>
      <c r="F3188" s="52" t="s">
        <v>3694</v>
      </c>
      <c r="G3188" s="92">
        <v>24.664678745515101</v>
      </c>
      <c r="H3188" s="92">
        <v>1963.9024015687801</v>
      </c>
      <c r="I3188" s="92">
        <v>1939.3836897598501</v>
      </c>
      <c r="J3188" s="92"/>
      <c r="K3188" s="92"/>
      <c r="L3188" s="52" t="s">
        <v>73</v>
      </c>
      <c r="M3188" s="52" t="s">
        <v>3743</v>
      </c>
      <c r="N3188" s="52" t="s">
        <v>3744</v>
      </c>
      <c r="O3188" s="52" t="s">
        <v>3745</v>
      </c>
      <c r="P3188" s="52" t="s">
        <v>1035</v>
      </c>
      <c r="Q3188" s="52" t="s">
        <v>1036</v>
      </c>
      <c r="R3188" s="52">
        <v>1</v>
      </c>
      <c r="S3188" s="52" t="s">
        <v>3619</v>
      </c>
      <c r="T3188" s="78">
        <v>1218933.28</v>
      </c>
      <c r="U3188" s="78">
        <v>1156159.55</v>
      </c>
      <c r="Z3188" s="52" t="s">
        <v>98</v>
      </c>
      <c r="AA3188" s="81">
        <v>6.1660155359903747E-8</v>
      </c>
      <c r="AX3188" s="52">
        <v>0.15620000000000001</v>
      </c>
      <c r="BN3188" s="52" t="s">
        <v>99</v>
      </c>
    </row>
    <row r="3189" spans="1:66" s="52" customFormat="1">
      <c r="A3189" s="52" t="s">
        <v>2830</v>
      </c>
      <c r="B3189" s="52" t="s">
        <v>2831</v>
      </c>
      <c r="C3189" s="54" t="s">
        <v>83</v>
      </c>
      <c r="D3189" s="52" t="s">
        <v>1648</v>
      </c>
      <c r="E3189" s="52" t="s">
        <v>2832</v>
      </c>
      <c r="F3189" s="52" t="s">
        <v>2831</v>
      </c>
      <c r="G3189" s="92">
        <v>109.417763406528</v>
      </c>
      <c r="H3189" s="92">
        <v>2484.2897338801499</v>
      </c>
      <c r="I3189" s="92">
        <v>1899.49237273733</v>
      </c>
      <c r="J3189" s="92"/>
      <c r="K3189" s="92"/>
      <c r="L3189" s="52" t="s">
        <v>73</v>
      </c>
      <c r="M3189" s="52" t="s">
        <v>3743</v>
      </c>
      <c r="N3189" s="52" t="s">
        <v>3744</v>
      </c>
      <c r="O3189" s="52" t="s">
        <v>3745</v>
      </c>
      <c r="P3189" s="52" t="s">
        <v>1035</v>
      </c>
      <c r="Q3189" s="52" t="s">
        <v>1036</v>
      </c>
      <c r="R3189" s="52">
        <v>1</v>
      </c>
      <c r="S3189" s="52" t="s">
        <v>3619</v>
      </c>
      <c r="T3189" s="78">
        <v>1218933.28</v>
      </c>
      <c r="U3189" s="78">
        <v>1156159.55</v>
      </c>
      <c r="Z3189" s="52" t="s">
        <v>98</v>
      </c>
      <c r="AA3189" s="81">
        <v>2.4383484661522638E-7</v>
      </c>
      <c r="AX3189" s="52">
        <v>0.15620000000000001</v>
      </c>
      <c r="BN3189" s="52" t="s">
        <v>99</v>
      </c>
    </row>
    <row r="3190" spans="1:66" s="52" customFormat="1">
      <c r="A3190" s="52" t="s">
        <v>3696</v>
      </c>
      <c r="B3190" s="52" t="s">
        <v>3697</v>
      </c>
      <c r="C3190" s="54" t="s">
        <v>83</v>
      </c>
      <c r="D3190" s="52" t="s">
        <v>1648</v>
      </c>
      <c r="E3190" s="52" t="s">
        <v>3698</v>
      </c>
      <c r="F3190" s="52" t="s">
        <v>3697</v>
      </c>
      <c r="G3190" s="92">
        <v>54.565284126694699</v>
      </c>
      <c r="H3190" s="92">
        <v>4181.3405945801496</v>
      </c>
      <c r="I3190" s="92">
        <v>2064.7503513541301</v>
      </c>
      <c r="J3190" s="92"/>
      <c r="K3190" s="92"/>
      <c r="L3190" s="52" t="s">
        <v>73</v>
      </c>
      <c r="M3190" s="52" t="s">
        <v>3743</v>
      </c>
      <c r="N3190" s="52" t="s">
        <v>3744</v>
      </c>
      <c r="O3190" s="52" t="s">
        <v>3745</v>
      </c>
      <c r="P3190" s="52" t="s">
        <v>1035</v>
      </c>
      <c r="Q3190" s="52" t="s">
        <v>1036</v>
      </c>
      <c r="R3190" s="52">
        <v>1</v>
      </c>
      <c r="S3190" s="52" t="s">
        <v>3619</v>
      </c>
      <c r="T3190" s="78">
        <v>1218933.28</v>
      </c>
      <c r="U3190" s="78">
        <v>1156159.55</v>
      </c>
      <c r="Z3190" s="52" t="s">
        <v>98</v>
      </c>
      <c r="AA3190" s="81">
        <v>1.040750478691128E-6</v>
      </c>
      <c r="AX3190" s="52">
        <v>0.15620000000000001</v>
      </c>
      <c r="BN3190" s="52" t="s">
        <v>99</v>
      </c>
    </row>
    <row r="3191" spans="1:66" s="52" customFormat="1">
      <c r="A3191" s="52" t="s">
        <v>3699</v>
      </c>
      <c r="B3191" s="52" t="s">
        <v>3700</v>
      </c>
      <c r="C3191" s="54" t="s">
        <v>83</v>
      </c>
      <c r="D3191" s="52" t="s">
        <v>1648</v>
      </c>
      <c r="E3191" s="52" t="s">
        <v>3701</v>
      </c>
      <c r="F3191" s="52" t="s">
        <v>3700</v>
      </c>
      <c r="G3191" s="92">
        <v>7.1170548887247804</v>
      </c>
      <c r="H3191" s="92">
        <v>5846.3932303495303</v>
      </c>
      <c r="I3191" s="92">
        <v>4229.02518542915</v>
      </c>
      <c r="J3191" s="92"/>
      <c r="K3191" s="92"/>
      <c r="L3191" s="52" t="s">
        <v>73</v>
      </c>
      <c r="M3191" s="52" t="s">
        <v>3743</v>
      </c>
      <c r="N3191" s="52" t="s">
        <v>3744</v>
      </c>
      <c r="O3191" s="52" t="s">
        <v>3745</v>
      </c>
      <c r="P3191" s="52" t="s">
        <v>1035</v>
      </c>
      <c r="Q3191" s="52" t="s">
        <v>1036</v>
      </c>
      <c r="R3191" s="52">
        <v>1</v>
      </c>
      <c r="S3191" s="52" t="s">
        <v>3619</v>
      </c>
      <c r="T3191" s="78">
        <v>1218933.28</v>
      </c>
      <c r="U3191" s="78">
        <v>1156159.55</v>
      </c>
      <c r="Z3191" s="52" t="s">
        <v>87</v>
      </c>
      <c r="AA3191" s="81">
        <v>1.0653267466388699E-7</v>
      </c>
      <c r="AX3191" s="52">
        <v>0.15620000000000001</v>
      </c>
      <c r="BN3191" s="52" t="s">
        <v>99</v>
      </c>
    </row>
    <row r="3192" spans="1:66" s="52" customFormat="1">
      <c r="A3192" s="52" t="s">
        <v>3702</v>
      </c>
      <c r="B3192" s="52" t="s">
        <v>3703</v>
      </c>
      <c r="C3192" s="54" t="s">
        <v>83</v>
      </c>
      <c r="D3192" s="52" t="s">
        <v>1648</v>
      </c>
      <c r="E3192" s="52" t="s">
        <v>3704</v>
      </c>
      <c r="F3192" s="52" t="s">
        <v>3703</v>
      </c>
      <c r="G3192" s="92">
        <v>45.4055537112691</v>
      </c>
      <c r="H3192" s="92">
        <v>2996.7193372404599</v>
      </c>
      <c r="I3192" s="92">
        <v>3800.4448456332202</v>
      </c>
      <c r="J3192" s="92"/>
      <c r="K3192" s="92"/>
      <c r="L3192" s="52" t="s">
        <v>73</v>
      </c>
      <c r="M3192" s="52" t="s">
        <v>3743</v>
      </c>
      <c r="N3192" s="52" t="s">
        <v>3744</v>
      </c>
      <c r="O3192" s="52" t="s">
        <v>3745</v>
      </c>
      <c r="P3192" s="52" t="s">
        <v>1035</v>
      </c>
      <c r="Q3192" s="52" t="s">
        <v>1036</v>
      </c>
      <c r="R3192" s="52">
        <v>1</v>
      </c>
      <c r="S3192" s="52" t="s">
        <v>3619</v>
      </c>
      <c r="T3192" s="78">
        <v>1218933.28</v>
      </c>
      <c r="U3192" s="78">
        <v>1156159.55</v>
      </c>
      <c r="Z3192" s="52" t="s">
        <v>98</v>
      </c>
      <c r="AA3192" s="81">
        <v>2.8053852923897542E-7</v>
      </c>
      <c r="AX3192" s="52">
        <v>0.15620000000000001</v>
      </c>
      <c r="BN3192" s="52" t="s">
        <v>99</v>
      </c>
    </row>
    <row r="3193" spans="1:66" s="52" customFormat="1">
      <c r="A3193" s="52" t="s">
        <v>3705</v>
      </c>
      <c r="B3193" s="52" t="s">
        <v>3706</v>
      </c>
      <c r="C3193" s="54" t="s">
        <v>83</v>
      </c>
      <c r="D3193" s="52" t="s">
        <v>1648</v>
      </c>
      <c r="E3193" s="52" t="s">
        <v>3707</v>
      </c>
      <c r="F3193" s="52" t="s">
        <v>3706</v>
      </c>
      <c r="G3193" s="92">
        <v>98.610250799968</v>
      </c>
      <c r="H3193" s="92">
        <v>7404.7962331959197</v>
      </c>
      <c r="I3193" s="92">
        <v>7361.25522221761</v>
      </c>
      <c r="J3193" s="92"/>
      <c r="K3193" s="92"/>
      <c r="L3193" s="52" t="s">
        <v>73</v>
      </c>
      <c r="M3193" s="52" t="s">
        <v>3743</v>
      </c>
      <c r="N3193" s="52" t="s">
        <v>3744</v>
      </c>
      <c r="O3193" s="52" t="s">
        <v>3745</v>
      </c>
      <c r="P3193" s="52" t="s">
        <v>1035</v>
      </c>
      <c r="Q3193" s="52" t="s">
        <v>1036</v>
      </c>
      <c r="R3193" s="52">
        <v>1</v>
      </c>
      <c r="S3193" s="52" t="s">
        <v>3619</v>
      </c>
      <c r="T3193" s="78">
        <v>1218933.28</v>
      </c>
      <c r="U3193" s="78">
        <v>1156159.55</v>
      </c>
      <c r="Z3193" s="52" t="s">
        <v>98</v>
      </c>
      <c r="AA3193" s="81">
        <v>1.9848165402964031E-7</v>
      </c>
      <c r="AX3193" s="52">
        <v>0.15620000000000001</v>
      </c>
      <c r="BN3193" s="52" t="s">
        <v>99</v>
      </c>
    </row>
    <row r="3194" spans="1:66" s="52" customFormat="1">
      <c r="A3194" s="52" t="s">
        <v>2900</v>
      </c>
      <c r="B3194" s="52" t="s">
        <v>2901</v>
      </c>
      <c r="C3194" s="54" t="s">
        <v>83</v>
      </c>
      <c r="D3194" s="52" t="s">
        <v>1648</v>
      </c>
      <c r="E3194" s="52" t="s">
        <v>2902</v>
      </c>
      <c r="F3194" s="52" t="s">
        <v>2901</v>
      </c>
      <c r="G3194" s="92">
        <v>27.0071142133047</v>
      </c>
      <c r="H3194" s="92">
        <v>136.655997919322</v>
      </c>
      <c r="I3194" s="92">
        <v>136.655997919322</v>
      </c>
      <c r="J3194" s="92"/>
      <c r="K3194" s="92"/>
      <c r="L3194" s="52" t="s">
        <v>73</v>
      </c>
      <c r="M3194" s="52" t="s">
        <v>3743</v>
      </c>
      <c r="N3194" s="52" t="s">
        <v>3744</v>
      </c>
      <c r="O3194" s="52" t="s">
        <v>3745</v>
      </c>
      <c r="P3194" s="52" t="s">
        <v>1035</v>
      </c>
      <c r="Q3194" s="52" t="s">
        <v>1036</v>
      </c>
      <c r="R3194" s="52">
        <v>1</v>
      </c>
      <c r="S3194" s="52" t="s">
        <v>3619</v>
      </c>
      <c r="T3194" s="78">
        <v>1218933.28</v>
      </c>
      <c r="U3194" s="78">
        <v>1156159.55</v>
      </c>
      <c r="Z3194" s="52" t="s">
        <v>98</v>
      </c>
      <c r="AA3194" s="81">
        <v>2.4006323745159729E-8</v>
      </c>
      <c r="AX3194" s="52">
        <v>0.15620000000000001</v>
      </c>
      <c r="BN3194" s="52" t="s">
        <v>99</v>
      </c>
    </row>
    <row r="3195" spans="1:66" s="52" customFormat="1">
      <c r="A3195" s="52" t="s">
        <v>1922</v>
      </c>
      <c r="B3195" s="52" t="s">
        <v>1923</v>
      </c>
      <c r="C3195" s="54" t="s">
        <v>83</v>
      </c>
      <c r="D3195" s="52" t="s">
        <v>1648</v>
      </c>
      <c r="E3195" s="52" t="s">
        <v>1924</v>
      </c>
      <c r="F3195" s="52" t="s">
        <v>1923</v>
      </c>
      <c r="G3195" s="92">
        <v>3.69225268754272</v>
      </c>
      <c r="H3195" s="92">
        <v>504.58325227958801</v>
      </c>
      <c r="I3195" s="92">
        <v>504.58325227958801</v>
      </c>
      <c r="J3195" s="92"/>
      <c r="K3195" s="92"/>
      <c r="L3195" s="52" t="s">
        <v>73</v>
      </c>
      <c r="M3195" s="52" t="s">
        <v>3743</v>
      </c>
      <c r="N3195" s="52" t="s">
        <v>3744</v>
      </c>
      <c r="O3195" s="52" t="s">
        <v>3745</v>
      </c>
      <c r="P3195" s="52" t="s">
        <v>1035</v>
      </c>
      <c r="Q3195" s="52" t="s">
        <v>1036</v>
      </c>
      <c r="R3195" s="52">
        <v>1</v>
      </c>
      <c r="S3195" s="52" t="s">
        <v>3619</v>
      </c>
      <c r="T3195" s="78">
        <v>1218933.28</v>
      </c>
      <c r="U3195" s="78">
        <v>1156159.55</v>
      </c>
      <c r="Z3195" s="52" t="s">
        <v>98</v>
      </c>
      <c r="AA3195" s="81">
        <v>3.4614858128569838E-8</v>
      </c>
      <c r="AX3195" s="52">
        <v>0.15620000000000001</v>
      </c>
      <c r="BN3195" s="52" t="s">
        <v>99</v>
      </c>
    </row>
    <row r="3196" spans="1:66" s="52" customFormat="1">
      <c r="A3196" s="52" t="s">
        <v>3225</v>
      </c>
      <c r="B3196" s="52" t="s">
        <v>3215</v>
      </c>
      <c r="C3196" s="54" t="s">
        <v>83</v>
      </c>
      <c r="D3196" s="52" t="s">
        <v>84</v>
      </c>
      <c r="E3196" s="52" t="s">
        <v>3226</v>
      </c>
      <c r="F3196" s="52" t="s">
        <v>3215</v>
      </c>
      <c r="G3196" s="92">
        <v>15.077745539795201</v>
      </c>
      <c r="H3196" s="92">
        <v>162.83965182978901</v>
      </c>
      <c r="I3196" s="92">
        <v>273.66108154728403</v>
      </c>
      <c r="J3196" s="92"/>
      <c r="K3196" s="92"/>
      <c r="L3196" s="52" t="s">
        <v>73</v>
      </c>
      <c r="M3196" s="52" t="s">
        <v>3743</v>
      </c>
      <c r="N3196" s="52" t="s">
        <v>3744</v>
      </c>
      <c r="O3196" s="52" t="s">
        <v>3745</v>
      </c>
      <c r="P3196" s="52" t="s">
        <v>1035</v>
      </c>
      <c r="Q3196" s="52" t="s">
        <v>1036</v>
      </c>
      <c r="R3196" s="52">
        <v>1</v>
      </c>
      <c r="S3196" s="52" t="s">
        <v>3619</v>
      </c>
      <c r="T3196" s="78">
        <v>1218933.28</v>
      </c>
      <c r="U3196" s="78">
        <v>1156159.55</v>
      </c>
      <c r="Z3196" s="52" t="s">
        <v>98</v>
      </c>
      <c r="AA3196" s="81">
        <v>3.165103011558671E-10</v>
      </c>
      <c r="AX3196" s="52">
        <v>0.15620000000000001</v>
      </c>
      <c r="BN3196" s="52" t="s">
        <v>99</v>
      </c>
    </row>
    <row r="3197" spans="1:66" s="52" customFormat="1">
      <c r="A3197" s="52" t="s">
        <v>2909</v>
      </c>
      <c r="B3197" s="52" t="s">
        <v>2910</v>
      </c>
      <c r="C3197" s="54" t="s">
        <v>83</v>
      </c>
      <c r="D3197" s="52" t="s">
        <v>1639</v>
      </c>
      <c r="E3197" s="52" t="s">
        <v>2911</v>
      </c>
      <c r="F3197" s="52" t="s">
        <v>2910</v>
      </c>
      <c r="G3197" s="92">
        <v>0.63003436719858696</v>
      </c>
      <c r="H3197" s="92">
        <v>35.011009785225497</v>
      </c>
      <c r="I3197" s="92">
        <v>16.884921040922102</v>
      </c>
      <c r="J3197" s="92"/>
      <c r="K3197" s="92"/>
      <c r="L3197" s="52" t="s">
        <v>73</v>
      </c>
      <c r="M3197" s="52" t="s">
        <v>3743</v>
      </c>
      <c r="N3197" s="52" t="s">
        <v>3744</v>
      </c>
      <c r="O3197" s="52" t="s">
        <v>3745</v>
      </c>
      <c r="P3197" s="52" t="s">
        <v>1035</v>
      </c>
      <c r="Q3197" s="52" t="s">
        <v>1036</v>
      </c>
      <c r="R3197" s="52">
        <v>1</v>
      </c>
      <c r="S3197" s="52" t="s">
        <v>3619</v>
      </c>
      <c r="T3197" s="78">
        <v>1218933.28</v>
      </c>
      <c r="U3197" s="78">
        <v>1156159.55</v>
      </c>
      <c r="Z3197" s="52" t="s">
        <v>98</v>
      </c>
      <c r="AA3197" s="81">
        <v>3.2524222510403708E-9</v>
      </c>
      <c r="AX3197" s="52">
        <v>0.15620000000000001</v>
      </c>
      <c r="BN3197" s="52" t="s">
        <v>99</v>
      </c>
    </row>
    <row r="3198" spans="1:66" s="52" customFormat="1">
      <c r="A3198" s="52" t="s">
        <v>1980</v>
      </c>
      <c r="B3198" s="52" t="s">
        <v>1981</v>
      </c>
      <c r="C3198" s="54" t="s">
        <v>83</v>
      </c>
      <c r="D3198" s="52" t="s">
        <v>1639</v>
      </c>
      <c r="E3198" s="52" t="s">
        <v>1982</v>
      </c>
      <c r="F3198" s="52" t="s">
        <v>1981</v>
      </c>
      <c r="G3198" s="92">
        <v>0.33027442610980101</v>
      </c>
      <c r="H3198" s="92">
        <v>26.289844318340101</v>
      </c>
      <c r="I3198" s="92">
        <v>19.406925278211901</v>
      </c>
      <c r="J3198" s="92"/>
      <c r="K3198" s="92"/>
      <c r="L3198" s="52" t="s">
        <v>73</v>
      </c>
      <c r="M3198" s="52" t="s">
        <v>3743</v>
      </c>
      <c r="N3198" s="52" t="s">
        <v>3744</v>
      </c>
      <c r="O3198" s="52" t="s">
        <v>3745</v>
      </c>
      <c r="P3198" s="52" t="s">
        <v>1035</v>
      </c>
      <c r="Q3198" s="52" t="s">
        <v>1036</v>
      </c>
      <c r="R3198" s="52">
        <v>1</v>
      </c>
      <c r="S3198" s="52" t="s">
        <v>3619</v>
      </c>
      <c r="T3198" s="78">
        <v>1218933.28</v>
      </c>
      <c r="U3198" s="78">
        <v>1156159.55</v>
      </c>
      <c r="Z3198" s="52" t="s">
        <v>98</v>
      </c>
      <c r="AA3198" s="81">
        <v>3.053384515488501E-9</v>
      </c>
      <c r="AX3198" s="52">
        <v>0.15620000000000001</v>
      </c>
      <c r="BN3198" s="52" t="s">
        <v>99</v>
      </c>
    </row>
    <row r="3199" spans="1:66" s="52" customFormat="1">
      <c r="A3199" s="52" t="s">
        <v>1986</v>
      </c>
      <c r="B3199" s="52" t="s">
        <v>1987</v>
      </c>
      <c r="C3199" s="54" t="s">
        <v>83</v>
      </c>
      <c r="D3199" s="52" t="s">
        <v>1639</v>
      </c>
      <c r="E3199" s="52" t="s">
        <v>1988</v>
      </c>
      <c r="F3199" s="52" t="s">
        <v>1987</v>
      </c>
      <c r="G3199" s="92">
        <v>0.54567079096401805</v>
      </c>
      <c r="H3199" s="92">
        <v>15.175104696709401</v>
      </c>
      <c r="I3199" s="92">
        <v>11.295385372955201</v>
      </c>
      <c r="J3199" s="92"/>
      <c r="K3199" s="92"/>
      <c r="L3199" s="52" t="s">
        <v>73</v>
      </c>
      <c r="M3199" s="52" t="s">
        <v>3743</v>
      </c>
      <c r="N3199" s="52" t="s">
        <v>3744</v>
      </c>
      <c r="O3199" s="52" t="s">
        <v>3745</v>
      </c>
      <c r="P3199" s="52" t="s">
        <v>1035</v>
      </c>
      <c r="Q3199" s="52" t="s">
        <v>1036</v>
      </c>
      <c r="R3199" s="52">
        <v>1</v>
      </c>
      <c r="S3199" s="52" t="s">
        <v>3619</v>
      </c>
      <c r="T3199" s="78">
        <v>1218933.28</v>
      </c>
      <c r="U3199" s="78">
        <v>1156159.55</v>
      </c>
      <c r="Z3199" s="52" t="s">
        <v>98</v>
      </c>
      <c r="AA3199" s="81">
        <v>2.7283539548200898E-9</v>
      </c>
      <c r="AX3199" s="52">
        <v>0.15620000000000001</v>
      </c>
      <c r="BN3199" s="52" t="s">
        <v>99</v>
      </c>
    </row>
    <row r="3200" spans="1:66" s="52" customFormat="1">
      <c r="A3200" s="52" t="s">
        <v>1989</v>
      </c>
      <c r="B3200" s="52" t="s">
        <v>1990</v>
      </c>
      <c r="C3200" s="54" t="s">
        <v>83</v>
      </c>
      <c r="D3200" s="52" t="s">
        <v>1639</v>
      </c>
      <c r="E3200" s="52" t="s">
        <v>1991</v>
      </c>
      <c r="F3200" s="52" t="s">
        <v>1990</v>
      </c>
      <c r="G3200" s="92">
        <v>0.27642533489624599</v>
      </c>
      <c r="H3200" s="92">
        <v>7.4386057620579802</v>
      </c>
      <c r="I3200" s="92">
        <v>12.7183296585763</v>
      </c>
      <c r="J3200" s="92"/>
      <c r="K3200" s="92"/>
      <c r="L3200" s="52" t="s">
        <v>73</v>
      </c>
      <c r="M3200" s="52" t="s">
        <v>3743</v>
      </c>
      <c r="N3200" s="52" t="s">
        <v>3744</v>
      </c>
      <c r="O3200" s="52" t="s">
        <v>3745</v>
      </c>
      <c r="P3200" s="52" t="s">
        <v>1035</v>
      </c>
      <c r="Q3200" s="52" t="s">
        <v>1036</v>
      </c>
      <c r="R3200" s="52">
        <v>1</v>
      </c>
      <c r="S3200" s="52" t="s">
        <v>3619</v>
      </c>
      <c r="T3200" s="78">
        <v>1218933.28</v>
      </c>
      <c r="U3200" s="78">
        <v>1156159.55</v>
      </c>
      <c r="Z3200" s="52" t="s">
        <v>98</v>
      </c>
      <c r="AA3200" s="81">
        <v>2.057633275343609E-9</v>
      </c>
      <c r="AX3200" s="52">
        <v>0.15620000000000001</v>
      </c>
      <c r="BN3200" s="52" t="s">
        <v>99</v>
      </c>
    </row>
    <row r="3201" spans="1:66" s="52" customFormat="1">
      <c r="A3201" s="52" t="s">
        <v>1998</v>
      </c>
      <c r="B3201" s="52" t="s">
        <v>1999</v>
      </c>
      <c r="C3201" s="54" t="s">
        <v>83</v>
      </c>
      <c r="D3201" s="52" t="s">
        <v>1639</v>
      </c>
      <c r="E3201" s="52" t="s">
        <v>2000</v>
      </c>
      <c r="F3201" s="52" t="s">
        <v>1999</v>
      </c>
      <c r="G3201" s="92">
        <v>0.24052594075387701</v>
      </c>
      <c r="H3201" s="92">
        <v>2.5207118591006301</v>
      </c>
      <c r="I3201" s="92">
        <v>5.8592119167644299</v>
      </c>
      <c r="J3201" s="92"/>
      <c r="K3201" s="92"/>
      <c r="L3201" s="52" t="s">
        <v>73</v>
      </c>
      <c r="M3201" s="52" t="s">
        <v>3743</v>
      </c>
      <c r="N3201" s="52" t="s">
        <v>3744</v>
      </c>
      <c r="O3201" s="52" t="s">
        <v>3745</v>
      </c>
      <c r="P3201" s="52" t="s">
        <v>1035</v>
      </c>
      <c r="Q3201" s="52" t="s">
        <v>1036</v>
      </c>
      <c r="R3201" s="52">
        <v>1</v>
      </c>
      <c r="S3201" s="52" t="s">
        <v>3619</v>
      </c>
      <c r="T3201" s="78">
        <v>1218933.28</v>
      </c>
      <c r="U3201" s="78">
        <v>1156159.55</v>
      </c>
      <c r="Z3201" s="52" t="s">
        <v>98</v>
      </c>
      <c r="AA3201" s="81">
        <v>1.503287129711731E-9</v>
      </c>
      <c r="AX3201" s="52">
        <v>0.15620000000000001</v>
      </c>
      <c r="BN3201" s="52" t="s">
        <v>99</v>
      </c>
    </row>
    <row r="3202" spans="1:66" s="52" customFormat="1">
      <c r="A3202" s="52" t="s">
        <v>2001</v>
      </c>
      <c r="B3202" s="52" t="s">
        <v>2002</v>
      </c>
      <c r="C3202" s="54" t="s">
        <v>83</v>
      </c>
      <c r="D3202" s="52" t="s">
        <v>1639</v>
      </c>
      <c r="E3202" s="52" t="s">
        <v>2003</v>
      </c>
      <c r="F3202" s="52" t="s">
        <v>2002</v>
      </c>
      <c r="G3202" s="92">
        <v>0.33206939581691902</v>
      </c>
      <c r="H3202" s="92">
        <v>15.540847724231799</v>
      </c>
      <c r="I3202" s="92">
        <v>16.7827872645871</v>
      </c>
      <c r="J3202" s="92"/>
      <c r="K3202" s="92"/>
      <c r="L3202" s="52" t="s">
        <v>73</v>
      </c>
      <c r="M3202" s="52" t="s">
        <v>3743</v>
      </c>
      <c r="N3202" s="52" t="s">
        <v>3744</v>
      </c>
      <c r="O3202" s="52" t="s">
        <v>3745</v>
      </c>
      <c r="P3202" s="52" t="s">
        <v>1035</v>
      </c>
      <c r="Q3202" s="52" t="s">
        <v>1036</v>
      </c>
      <c r="R3202" s="52">
        <v>1</v>
      </c>
      <c r="S3202" s="52" t="s">
        <v>3619</v>
      </c>
      <c r="T3202" s="78">
        <v>1218933.28</v>
      </c>
      <c r="U3202" s="78">
        <v>1156159.55</v>
      </c>
      <c r="Z3202" s="52" t="s">
        <v>98</v>
      </c>
      <c r="AA3202" s="81">
        <v>3.5991493455894061E-9</v>
      </c>
      <c r="AX3202" s="52">
        <v>0.15620000000000001</v>
      </c>
      <c r="BN3202" s="52" t="s">
        <v>99</v>
      </c>
    </row>
    <row r="3203" spans="1:66" s="52" customFormat="1">
      <c r="A3203" s="52" t="s">
        <v>2457</v>
      </c>
      <c r="B3203" s="52" t="s">
        <v>2458</v>
      </c>
      <c r="C3203" s="54" t="s">
        <v>83</v>
      </c>
      <c r="D3203" s="52" t="s">
        <v>1639</v>
      </c>
      <c r="E3203" s="52" t="s">
        <v>2459</v>
      </c>
      <c r="F3203" s="52" t="s">
        <v>2458</v>
      </c>
      <c r="G3203" s="92">
        <v>1.06621200602838</v>
      </c>
      <c r="H3203" s="92">
        <v>39.6950729844365</v>
      </c>
      <c r="I3203" s="92">
        <v>24.203012536844199</v>
      </c>
      <c r="J3203" s="92"/>
      <c r="K3203" s="92"/>
      <c r="L3203" s="52" t="s">
        <v>73</v>
      </c>
      <c r="M3203" s="52" t="s">
        <v>3743</v>
      </c>
      <c r="N3203" s="52" t="s">
        <v>3744</v>
      </c>
      <c r="O3203" s="52" t="s">
        <v>3745</v>
      </c>
      <c r="P3203" s="52" t="s">
        <v>1035</v>
      </c>
      <c r="Q3203" s="52" t="s">
        <v>1036</v>
      </c>
      <c r="R3203" s="52">
        <v>1</v>
      </c>
      <c r="S3203" s="52" t="s">
        <v>3619</v>
      </c>
      <c r="T3203" s="78">
        <v>1218933.28</v>
      </c>
      <c r="U3203" s="78">
        <v>1156159.55</v>
      </c>
      <c r="Z3203" s="52" t="s">
        <v>98</v>
      </c>
      <c r="AA3203" s="81">
        <v>4.5642637244365581E-9</v>
      </c>
      <c r="AX3203" s="52">
        <v>0.15620000000000001</v>
      </c>
      <c r="BN3203" s="52" t="s">
        <v>99</v>
      </c>
    </row>
    <row r="3204" spans="1:66" s="52" customFormat="1">
      <c r="A3204" s="52" t="s">
        <v>2930</v>
      </c>
      <c r="B3204" s="52" t="s">
        <v>2931</v>
      </c>
      <c r="C3204" s="54" t="s">
        <v>83</v>
      </c>
      <c r="D3204" s="52" t="s">
        <v>1639</v>
      </c>
      <c r="E3204" s="52" t="s">
        <v>2932</v>
      </c>
      <c r="F3204" s="52" t="s">
        <v>2931</v>
      </c>
      <c r="G3204" s="92">
        <v>0.45592230560809399</v>
      </c>
      <c r="H3204" s="92">
        <v>5.6397589203721301</v>
      </c>
      <c r="I3204" s="92">
        <v>7.4999219272531503</v>
      </c>
      <c r="J3204" s="92"/>
      <c r="K3204" s="92"/>
      <c r="L3204" s="52" t="s">
        <v>73</v>
      </c>
      <c r="M3204" s="52" t="s">
        <v>3743</v>
      </c>
      <c r="N3204" s="52" t="s">
        <v>3744</v>
      </c>
      <c r="O3204" s="52" t="s">
        <v>3745</v>
      </c>
      <c r="P3204" s="52" t="s">
        <v>1035</v>
      </c>
      <c r="Q3204" s="52" t="s">
        <v>1036</v>
      </c>
      <c r="R3204" s="52">
        <v>1</v>
      </c>
      <c r="S3204" s="52" t="s">
        <v>3619</v>
      </c>
      <c r="T3204" s="78">
        <v>1218933.28</v>
      </c>
      <c r="U3204" s="78">
        <v>1156159.55</v>
      </c>
      <c r="Z3204" s="52" t="s">
        <v>98</v>
      </c>
      <c r="AA3204" s="81">
        <v>2.2077952599279052E-9</v>
      </c>
      <c r="AX3204" s="52">
        <v>0.15620000000000001</v>
      </c>
      <c r="BN3204" s="52" t="s">
        <v>99</v>
      </c>
    </row>
    <row r="3205" spans="1:66" s="52" customFormat="1">
      <c r="A3205" s="52" t="s">
        <v>2016</v>
      </c>
      <c r="B3205" s="52" t="s">
        <v>2017</v>
      </c>
      <c r="C3205" s="54" t="s">
        <v>83</v>
      </c>
      <c r="D3205" s="52" t="s">
        <v>1639</v>
      </c>
      <c r="E3205" s="52" t="s">
        <v>2018</v>
      </c>
      <c r="F3205" s="52" t="s">
        <v>2017</v>
      </c>
      <c r="G3205" s="92">
        <v>0.22257624368269199</v>
      </c>
      <c r="H3205" s="92">
        <v>5.8248202971760401</v>
      </c>
      <c r="I3205" s="92">
        <v>6.3055849835306601</v>
      </c>
      <c r="J3205" s="92"/>
      <c r="K3205" s="92"/>
      <c r="L3205" s="52" t="s">
        <v>73</v>
      </c>
      <c r="M3205" s="52" t="s">
        <v>3743</v>
      </c>
      <c r="N3205" s="52" t="s">
        <v>3744</v>
      </c>
      <c r="O3205" s="52" t="s">
        <v>3745</v>
      </c>
      <c r="P3205" s="52" t="s">
        <v>1035</v>
      </c>
      <c r="Q3205" s="52" t="s">
        <v>1036</v>
      </c>
      <c r="R3205" s="52">
        <v>1</v>
      </c>
      <c r="S3205" s="52" t="s">
        <v>3619</v>
      </c>
      <c r="T3205" s="78">
        <v>1218933.28</v>
      </c>
      <c r="U3205" s="78">
        <v>1156159.55</v>
      </c>
      <c r="Z3205" s="52" t="s">
        <v>98</v>
      </c>
      <c r="AA3205" s="81">
        <v>1.8548020306891E-9</v>
      </c>
      <c r="AX3205" s="52">
        <v>0.15620000000000001</v>
      </c>
      <c r="BN3205" s="52" t="s">
        <v>99</v>
      </c>
    </row>
    <row r="3206" spans="1:66" s="52" customFormat="1">
      <c r="A3206" s="52" t="s">
        <v>2037</v>
      </c>
      <c r="B3206" s="52" t="s">
        <v>2038</v>
      </c>
      <c r="C3206" s="54" t="s">
        <v>83</v>
      </c>
      <c r="D3206" s="52" t="s">
        <v>1639</v>
      </c>
      <c r="E3206" s="52" t="s">
        <v>2039</v>
      </c>
      <c r="F3206" s="52" t="s">
        <v>2038</v>
      </c>
      <c r="G3206" s="92">
        <v>0.238730971046758</v>
      </c>
      <c r="H3206" s="92">
        <v>20.545187368284001</v>
      </c>
      <c r="I3206" s="92">
        <v>15.393373013094999</v>
      </c>
      <c r="J3206" s="92"/>
      <c r="K3206" s="92"/>
      <c r="L3206" s="52" t="s">
        <v>73</v>
      </c>
      <c r="M3206" s="52" t="s">
        <v>3743</v>
      </c>
      <c r="N3206" s="52" t="s">
        <v>3744</v>
      </c>
      <c r="O3206" s="52" t="s">
        <v>3745</v>
      </c>
      <c r="P3206" s="52" t="s">
        <v>1035</v>
      </c>
      <c r="Q3206" s="52" t="s">
        <v>1036</v>
      </c>
      <c r="R3206" s="52">
        <v>1</v>
      </c>
      <c r="S3206" s="52" t="s">
        <v>3619</v>
      </c>
      <c r="T3206" s="78">
        <v>1218933.28</v>
      </c>
      <c r="U3206" s="78">
        <v>1156159.55</v>
      </c>
      <c r="Z3206" s="52" t="s">
        <v>98</v>
      </c>
      <c r="AA3206" s="81">
        <v>2.754588085084313E-9</v>
      </c>
      <c r="AX3206" s="52">
        <v>0.15620000000000001</v>
      </c>
      <c r="BN3206" s="52" t="s">
        <v>99</v>
      </c>
    </row>
    <row r="3207" spans="1:66" s="52" customFormat="1">
      <c r="A3207" s="52" t="s">
        <v>2040</v>
      </c>
      <c r="B3207" s="52" t="s">
        <v>2041</v>
      </c>
      <c r="C3207" s="54" t="s">
        <v>83</v>
      </c>
      <c r="D3207" s="52" t="s">
        <v>1639</v>
      </c>
      <c r="E3207" s="52" t="s">
        <v>2042</v>
      </c>
      <c r="F3207" s="52" t="s">
        <v>2041</v>
      </c>
      <c r="G3207" s="92">
        <v>0.32309454728132703</v>
      </c>
      <c r="H3207" s="92">
        <v>12.6265349077542</v>
      </c>
      <c r="I3207" s="92">
        <v>10.477956168333399</v>
      </c>
      <c r="J3207" s="92"/>
      <c r="K3207" s="92"/>
      <c r="L3207" s="52" t="s">
        <v>73</v>
      </c>
      <c r="M3207" s="52" t="s">
        <v>3743</v>
      </c>
      <c r="N3207" s="52" t="s">
        <v>3744</v>
      </c>
      <c r="O3207" s="52" t="s">
        <v>3745</v>
      </c>
      <c r="P3207" s="52" t="s">
        <v>1035</v>
      </c>
      <c r="Q3207" s="52" t="s">
        <v>1036</v>
      </c>
      <c r="R3207" s="52">
        <v>1</v>
      </c>
      <c r="S3207" s="52" t="s">
        <v>3619</v>
      </c>
      <c r="T3207" s="78">
        <v>1218933.28</v>
      </c>
      <c r="U3207" s="78">
        <v>1156159.55</v>
      </c>
      <c r="Z3207" s="52" t="s">
        <v>98</v>
      </c>
      <c r="AA3207" s="81">
        <v>2.692454560677725E-9</v>
      </c>
      <c r="AX3207" s="52">
        <v>0.15620000000000001</v>
      </c>
      <c r="BN3207" s="52" t="s">
        <v>99</v>
      </c>
    </row>
    <row r="3208" spans="1:66" s="52" customFormat="1">
      <c r="A3208" s="52" t="s">
        <v>2043</v>
      </c>
      <c r="B3208" s="52" t="s">
        <v>2044</v>
      </c>
      <c r="C3208" s="54" t="s">
        <v>83</v>
      </c>
      <c r="D3208" s="52" t="s">
        <v>1639</v>
      </c>
      <c r="E3208" s="52" t="s">
        <v>2045</v>
      </c>
      <c r="F3208" s="52" t="s">
        <v>2044</v>
      </c>
      <c r="G3208" s="92">
        <v>0.32668448669556399</v>
      </c>
      <c r="H3208" s="92">
        <v>38.182882804977503</v>
      </c>
      <c r="I3208" s="92">
        <v>21.025413563726499</v>
      </c>
      <c r="J3208" s="92"/>
      <c r="K3208" s="92"/>
      <c r="L3208" s="52" t="s">
        <v>73</v>
      </c>
      <c r="M3208" s="52" t="s">
        <v>3743</v>
      </c>
      <c r="N3208" s="52" t="s">
        <v>3744</v>
      </c>
      <c r="O3208" s="52" t="s">
        <v>3745</v>
      </c>
      <c r="P3208" s="52" t="s">
        <v>1035</v>
      </c>
      <c r="Q3208" s="52" t="s">
        <v>1036</v>
      </c>
      <c r="R3208" s="52">
        <v>1</v>
      </c>
      <c r="S3208" s="52" t="s">
        <v>3619</v>
      </c>
      <c r="T3208" s="78">
        <v>1218933.28</v>
      </c>
      <c r="U3208" s="78">
        <v>1156159.55</v>
      </c>
      <c r="Z3208" s="52" t="s">
        <v>98</v>
      </c>
      <c r="AA3208" s="81">
        <v>8.1669079946892321E-10</v>
      </c>
      <c r="AX3208" s="52">
        <v>0.15620000000000001</v>
      </c>
      <c r="BN3208" s="52" t="s">
        <v>99</v>
      </c>
    </row>
    <row r="3209" spans="1:66" s="52" customFormat="1">
      <c r="A3209" s="52" t="s">
        <v>2046</v>
      </c>
      <c r="B3209" s="52" t="s">
        <v>2047</v>
      </c>
      <c r="C3209" s="54" t="s">
        <v>83</v>
      </c>
      <c r="D3209" s="52" t="s">
        <v>1639</v>
      </c>
      <c r="E3209" s="52" t="s">
        <v>2048</v>
      </c>
      <c r="F3209" s="52" t="s">
        <v>2047</v>
      </c>
      <c r="G3209" s="92">
        <v>0.33924927464539301</v>
      </c>
      <c r="H3209" s="92">
        <v>14.923575591650801</v>
      </c>
      <c r="I3209" s="92">
        <v>12.369028553571001</v>
      </c>
      <c r="J3209" s="92"/>
      <c r="K3209" s="92"/>
      <c r="L3209" s="52" t="s">
        <v>73</v>
      </c>
      <c r="M3209" s="52" t="s">
        <v>3743</v>
      </c>
      <c r="N3209" s="52" t="s">
        <v>3744</v>
      </c>
      <c r="O3209" s="52" t="s">
        <v>3745</v>
      </c>
      <c r="P3209" s="52" t="s">
        <v>1035</v>
      </c>
      <c r="Q3209" s="52" t="s">
        <v>1036</v>
      </c>
      <c r="R3209" s="52">
        <v>1</v>
      </c>
      <c r="S3209" s="52" t="s">
        <v>3619</v>
      </c>
      <c r="T3209" s="78">
        <v>1218933.28</v>
      </c>
      <c r="U3209" s="78">
        <v>1156159.55</v>
      </c>
      <c r="Z3209" s="52" t="s">
        <v>98</v>
      </c>
      <c r="AA3209" s="81">
        <v>2.5700702624650991E-9</v>
      </c>
      <c r="AX3209" s="52">
        <v>0.15620000000000001</v>
      </c>
      <c r="BN3209" s="52" t="s">
        <v>99</v>
      </c>
    </row>
    <row r="3210" spans="1:66" s="52" customFormat="1">
      <c r="A3210" s="52" t="s">
        <v>2562</v>
      </c>
      <c r="B3210" s="52" t="s">
        <v>2563</v>
      </c>
      <c r="C3210" s="54" t="s">
        <v>83</v>
      </c>
      <c r="D3210" s="52" t="s">
        <v>1639</v>
      </c>
      <c r="E3210" s="52" t="s">
        <v>2564</v>
      </c>
      <c r="F3210" s="52" t="s">
        <v>2563</v>
      </c>
      <c r="G3210" s="92">
        <v>0.208216486025744</v>
      </c>
      <c r="H3210" s="92">
        <v>8.3807135625361902</v>
      </c>
      <c r="I3210" s="92">
        <v>6.0216207758645099</v>
      </c>
      <c r="J3210" s="92"/>
      <c r="K3210" s="92"/>
      <c r="L3210" s="52" t="s">
        <v>73</v>
      </c>
      <c r="M3210" s="52" t="s">
        <v>3743</v>
      </c>
      <c r="N3210" s="52" t="s">
        <v>3744</v>
      </c>
      <c r="O3210" s="52" t="s">
        <v>3745</v>
      </c>
      <c r="P3210" s="52" t="s">
        <v>1035</v>
      </c>
      <c r="Q3210" s="52" t="s">
        <v>1036</v>
      </c>
      <c r="R3210" s="52">
        <v>1</v>
      </c>
      <c r="S3210" s="52" t="s">
        <v>3619</v>
      </c>
      <c r="T3210" s="78">
        <v>1218933.28</v>
      </c>
      <c r="U3210" s="78">
        <v>1156159.55</v>
      </c>
      <c r="Z3210" s="52" t="s">
        <v>98</v>
      </c>
      <c r="AA3210" s="81">
        <v>2.3135165113971561E-9</v>
      </c>
      <c r="AX3210" s="52">
        <v>0.15620000000000001</v>
      </c>
      <c r="BN3210" s="52" t="s">
        <v>99</v>
      </c>
    </row>
    <row r="3211" spans="1:66" s="52" customFormat="1">
      <c r="A3211" s="52" t="s">
        <v>2049</v>
      </c>
      <c r="B3211" s="52" t="s">
        <v>2050</v>
      </c>
      <c r="C3211" s="54" t="s">
        <v>83</v>
      </c>
      <c r="D3211" s="52" t="s">
        <v>1639</v>
      </c>
      <c r="E3211" s="52" t="s">
        <v>2051</v>
      </c>
      <c r="F3211" s="52" t="s">
        <v>2050</v>
      </c>
      <c r="G3211" s="92">
        <v>0.17770200100472999</v>
      </c>
      <c r="H3211" s="92">
        <v>4.8192782672482704</v>
      </c>
      <c r="I3211" s="92">
        <v>3.9307682622246198</v>
      </c>
      <c r="J3211" s="92"/>
      <c r="K3211" s="92"/>
      <c r="L3211" s="52" t="s">
        <v>73</v>
      </c>
      <c r="M3211" s="52" t="s">
        <v>3743</v>
      </c>
      <c r="N3211" s="52" t="s">
        <v>3744</v>
      </c>
      <c r="O3211" s="52" t="s">
        <v>3745</v>
      </c>
      <c r="P3211" s="52" t="s">
        <v>1035</v>
      </c>
      <c r="Q3211" s="52" t="s">
        <v>1036</v>
      </c>
      <c r="R3211" s="52">
        <v>1</v>
      </c>
      <c r="S3211" s="52" t="s">
        <v>3619</v>
      </c>
      <c r="T3211" s="78">
        <v>1218933.28</v>
      </c>
      <c r="U3211" s="78">
        <v>1156159.55</v>
      </c>
      <c r="Z3211" s="52" t="s">
        <v>98</v>
      </c>
      <c r="AA3211" s="81">
        <v>1.854506870622521E-9</v>
      </c>
      <c r="AX3211" s="52">
        <v>0.15620000000000001</v>
      </c>
      <c r="BN3211" s="52" t="s">
        <v>99</v>
      </c>
    </row>
    <row r="3212" spans="1:66" s="52" customFormat="1">
      <c r="A3212" s="52" t="s">
        <v>2954</v>
      </c>
      <c r="B3212" s="52" t="s">
        <v>2955</v>
      </c>
      <c r="C3212" s="54" t="s">
        <v>83</v>
      </c>
      <c r="D3212" s="52" t="s">
        <v>1639</v>
      </c>
      <c r="E3212" s="52" t="s">
        <v>2956</v>
      </c>
      <c r="F3212" s="52" t="s">
        <v>2955</v>
      </c>
      <c r="G3212" s="92">
        <v>0.36437885054505198</v>
      </c>
      <c r="H3212" s="92">
        <v>24.114592329071499</v>
      </c>
      <c r="I3212" s="92">
        <v>10.9058589968134</v>
      </c>
      <c r="J3212" s="92"/>
      <c r="K3212" s="92"/>
      <c r="L3212" s="52" t="s">
        <v>73</v>
      </c>
      <c r="M3212" s="52" t="s">
        <v>3743</v>
      </c>
      <c r="N3212" s="52" t="s">
        <v>3744</v>
      </c>
      <c r="O3212" s="52" t="s">
        <v>3745</v>
      </c>
      <c r="P3212" s="52" t="s">
        <v>1035</v>
      </c>
      <c r="Q3212" s="52" t="s">
        <v>1036</v>
      </c>
      <c r="R3212" s="52">
        <v>1</v>
      </c>
      <c r="S3212" s="52" t="s">
        <v>3619</v>
      </c>
      <c r="T3212" s="78">
        <v>1218933.28</v>
      </c>
      <c r="U3212" s="78">
        <v>1156159.55</v>
      </c>
      <c r="Z3212" s="52" t="s">
        <v>98</v>
      </c>
      <c r="AA3212" s="81">
        <v>3.171366939314034E-9</v>
      </c>
      <c r="AX3212" s="52">
        <v>0.15620000000000001</v>
      </c>
      <c r="BN3212" s="52" t="s">
        <v>99</v>
      </c>
    </row>
    <row r="3213" spans="1:66" s="52" customFormat="1">
      <c r="A3213" s="52" t="s">
        <v>2526</v>
      </c>
      <c r="B3213" s="52" t="s">
        <v>2527</v>
      </c>
      <c r="C3213" s="54" t="s">
        <v>83</v>
      </c>
      <c r="D3213" s="52" t="s">
        <v>1639</v>
      </c>
      <c r="E3213" s="52" t="s">
        <v>2528</v>
      </c>
      <c r="F3213" s="52" t="s">
        <v>2527</v>
      </c>
      <c r="G3213" s="92">
        <v>0.27463036518912798</v>
      </c>
      <c r="H3213" s="92">
        <v>8.43939112226189</v>
      </c>
      <c r="I3213" s="92">
        <v>7.2529879446448602</v>
      </c>
      <c r="J3213" s="92"/>
      <c r="K3213" s="92"/>
      <c r="L3213" s="52" t="s">
        <v>73</v>
      </c>
      <c r="M3213" s="52" t="s">
        <v>3743</v>
      </c>
      <c r="N3213" s="52" t="s">
        <v>3744</v>
      </c>
      <c r="O3213" s="52" t="s">
        <v>3745</v>
      </c>
      <c r="P3213" s="52" t="s">
        <v>1035</v>
      </c>
      <c r="Q3213" s="52" t="s">
        <v>1036</v>
      </c>
      <c r="R3213" s="52">
        <v>1</v>
      </c>
      <c r="S3213" s="52" t="s">
        <v>3619</v>
      </c>
      <c r="T3213" s="78">
        <v>1218933.28</v>
      </c>
      <c r="U3213" s="78">
        <v>1156159.55</v>
      </c>
      <c r="Z3213" s="52" t="s">
        <v>98</v>
      </c>
      <c r="AA3213" s="81">
        <v>2.288586376576066E-9</v>
      </c>
      <c r="AX3213" s="52">
        <v>0.15620000000000001</v>
      </c>
      <c r="BN3213" s="52" t="s">
        <v>99</v>
      </c>
    </row>
    <row r="3214" spans="1:66" s="52" customFormat="1">
      <c r="A3214" s="52" t="s">
        <v>2475</v>
      </c>
      <c r="B3214" s="52" t="s">
        <v>2476</v>
      </c>
      <c r="C3214" s="54" t="s">
        <v>83</v>
      </c>
      <c r="D3214" s="52" t="s">
        <v>1639</v>
      </c>
      <c r="E3214" s="52" t="s">
        <v>2477</v>
      </c>
      <c r="F3214" s="52" t="s">
        <v>2476</v>
      </c>
      <c r="G3214" s="92">
        <v>0.31411969874573398</v>
      </c>
      <c r="H3214" s="92">
        <v>20.1287902956267</v>
      </c>
      <c r="I3214" s="92">
        <v>10.5449982868943</v>
      </c>
      <c r="J3214" s="92"/>
      <c r="K3214" s="92"/>
      <c r="L3214" s="52" t="s">
        <v>73</v>
      </c>
      <c r="M3214" s="52" t="s">
        <v>3743</v>
      </c>
      <c r="N3214" s="52" t="s">
        <v>3744</v>
      </c>
      <c r="O3214" s="52" t="s">
        <v>3745</v>
      </c>
      <c r="P3214" s="52" t="s">
        <v>1035</v>
      </c>
      <c r="Q3214" s="52" t="s">
        <v>1036</v>
      </c>
      <c r="R3214" s="52">
        <v>1</v>
      </c>
      <c r="S3214" s="52" t="s">
        <v>3619</v>
      </c>
      <c r="T3214" s="78">
        <v>1218933.28</v>
      </c>
      <c r="U3214" s="78">
        <v>1156159.55</v>
      </c>
      <c r="Z3214" s="52" t="s">
        <v>98</v>
      </c>
      <c r="AA3214" s="81">
        <v>2.5169847655908168E-9</v>
      </c>
      <c r="AX3214" s="52">
        <v>0.15620000000000001</v>
      </c>
      <c r="BN3214" s="52" t="s">
        <v>99</v>
      </c>
    </row>
    <row r="3215" spans="1:66" s="52" customFormat="1">
      <c r="A3215" s="52" t="s">
        <v>2631</v>
      </c>
      <c r="B3215" s="52" t="s">
        <v>2632</v>
      </c>
      <c r="C3215" s="54" t="s">
        <v>83</v>
      </c>
      <c r="D3215" s="52" t="s">
        <v>1639</v>
      </c>
      <c r="E3215" s="52" t="s">
        <v>2633</v>
      </c>
      <c r="F3215" s="52" t="s">
        <v>2632</v>
      </c>
      <c r="G3215" s="92">
        <v>0.17231709188337399</v>
      </c>
      <c r="H3215" s="92">
        <v>3.7496199193822202</v>
      </c>
      <c r="I3215" s="92">
        <v>4.0442821465027903</v>
      </c>
      <c r="J3215" s="92"/>
      <c r="K3215" s="92"/>
      <c r="L3215" s="52" t="s">
        <v>73</v>
      </c>
      <c r="M3215" s="52" t="s">
        <v>3743</v>
      </c>
      <c r="N3215" s="52" t="s">
        <v>3744</v>
      </c>
      <c r="O3215" s="52" t="s">
        <v>3745</v>
      </c>
      <c r="P3215" s="52" t="s">
        <v>1035</v>
      </c>
      <c r="Q3215" s="52" t="s">
        <v>1036</v>
      </c>
      <c r="R3215" s="52">
        <v>1</v>
      </c>
      <c r="S3215" s="52" t="s">
        <v>3619</v>
      </c>
      <c r="T3215" s="78">
        <v>1218933.28</v>
      </c>
      <c r="U3215" s="78">
        <v>1156159.55</v>
      </c>
      <c r="Z3215" s="52" t="s">
        <v>98</v>
      </c>
      <c r="AA3215" s="81">
        <v>1.72317091883374E-9</v>
      </c>
      <c r="AX3215" s="52">
        <v>0.15620000000000001</v>
      </c>
      <c r="BN3215" s="52" t="s">
        <v>99</v>
      </c>
    </row>
    <row r="3216" spans="1:66" s="52" customFormat="1">
      <c r="A3216" s="52" t="s">
        <v>2961</v>
      </c>
      <c r="B3216" s="52" t="s">
        <v>2962</v>
      </c>
      <c r="C3216" s="54" t="s">
        <v>83</v>
      </c>
      <c r="D3216" s="52" t="s">
        <v>1639</v>
      </c>
      <c r="E3216" s="52" t="s">
        <v>2963</v>
      </c>
      <c r="F3216" s="52" t="s">
        <v>2962</v>
      </c>
      <c r="G3216" s="92">
        <v>0.35001909288810401</v>
      </c>
      <c r="H3216" s="92">
        <v>10.2485590397637</v>
      </c>
      <c r="I3216" s="92">
        <v>6.6013600918696396</v>
      </c>
      <c r="J3216" s="92"/>
      <c r="K3216" s="92"/>
      <c r="L3216" s="52" t="s">
        <v>73</v>
      </c>
      <c r="M3216" s="52" t="s">
        <v>3743</v>
      </c>
      <c r="N3216" s="52" t="s">
        <v>3744</v>
      </c>
      <c r="O3216" s="52" t="s">
        <v>3745</v>
      </c>
      <c r="P3216" s="52" t="s">
        <v>1035</v>
      </c>
      <c r="Q3216" s="52" t="s">
        <v>1036</v>
      </c>
      <c r="R3216" s="52">
        <v>1</v>
      </c>
      <c r="S3216" s="52" t="s">
        <v>3619</v>
      </c>
      <c r="T3216" s="78">
        <v>1218933.28</v>
      </c>
      <c r="U3216" s="78">
        <v>1156159.55</v>
      </c>
      <c r="Z3216" s="52" t="s">
        <v>98</v>
      </c>
      <c r="AA3216" s="81">
        <v>2.6250119460634768E-9</v>
      </c>
      <c r="AX3216" s="52">
        <v>0.15620000000000001</v>
      </c>
      <c r="BN3216" s="52" t="s">
        <v>99</v>
      </c>
    </row>
    <row r="3217" spans="1:66" s="52" customFormat="1">
      <c r="A3217" s="52" t="s">
        <v>2966</v>
      </c>
      <c r="B3217" s="52" t="s">
        <v>2967</v>
      </c>
      <c r="C3217" s="54" t="s">
        <v>83</v>
      </c>
      <c r="D3217" s="52" t="s">
        <v>1639</v>
      </c>
      <c r="E3217" s="52" t="s">
        <v>2968</v>
      </c>
      <c r="F3217" s="52" t="s">
        <v>2967</v>
      </c>
      <c r="G3217" s="92">
        <v>0.40925309322301401</v>
      </c>
      <c r="H3217" s="92">
        <v>29.748607346380901</v>
      </c>
      <c r="I3217" s="92">
        <v>26.286326177714201</v>
      </c>
      <c r="J3217" s="92"/>
      <c r="K3217" s="92"/>
      <c r="L3217" s="52" t="s">
        <v>73</v>
      </c>
      <c r="M3217" s="52" t="s">
        <v>3743</v>
      </c>
      <c r="N3217" s="52" t="s">
        <v>3744</v>
      </c>
      <c r="O3217" s="52" t="s">
        <v>3745</v>
      </c>
      <c r="P3217" s="52" t="s">
        <v>1035</v>
      </c>
      <c r="Q3217" s="52" t="s">
        <v>1036</v>
      </c>
      <c r="R3217" s="52">
        <v>1</v>
      </c>
      <c r="S3217" s="52" t="s">
        <v>3619</v>
      </c>
      <c r="T3217" s="78">
        <v>1218933.28</v>
      </c>
      <c r="U3217" s="78">
        <v>1156159.55</v>
      </c>
      <c r="Z3217" s="52" t="s">
        <v>98</v>
      </c>
      <c r="AA3217" s="81">
        <v>4.23236225585648E-9</v>
      </c>
      <c r="AX3217" s="52">
        <v>0.15620000000000001</v>
      </c>
      <c r="BN3217" s="52" t="s">
        <v>99</v>
      </c>
    </row>
    <row r="3218" spans="1:66" s="52" customFormat="1">
      <c r="A3218" s="52" t="s">
        <v>2061</v>
      </c>
      <c r="B3218" s="52" t="s">
        <v>2062</v>
      </c>
      <c r="C3218" s="54" t="s">
        <v>83</v>
      </c>
      <c r="D3218" s="52" t="s">
        <v>1639</v>
      </c>
      <c r="E3218" s="52" t="s">
        <v>2063</v>
      </c>
      <c r="F3218" s="52" t="s">
        <v>2062</v>
      </c>
      <c r="G3218" s="92">
        <v>0.54208085154978103</v>
      </c>
      <c r="H3218" s="92">
        <v>59.249437074391103</v>
      </c>
      <c r="I3218" s="92">
        <v>33.278343476641098</v>
      </c>
      <c r="J3218" s="92"/>
      <c r="K3218" s="92"/>
      <c r="L3218" s="52" t="s">
        <v>73</v>
      </c>
      <c r="M3218" s="52" t="s">
        <v>3743</v>
      </c>
      <c r="N3218" s="52" t="s">
        <v>3744</v>
      </c>
      <c r="O3218" s="52" t="s">
        <v>3745</v>
      </c>
      <c r="P3218" s="52" t="s">
        <v>1035</v>
      </c>
      <c r="Q3218" s="52" t="s">
        <v>1036</v>
      </c>
      <c r="R3218" s="52">
        <v>1</v>
      </c>
      <c r="S3218" s="52" t="s">
        <v>3619</v>
      </c>
      <c r="T3218" s="78">
        <v>1218933.28</v>
      </c>
      <c r="U3218" s="78">
        <v>1156159.55</v>
      </c>
      <c r="Z3218" s="52" t="s">
        <v>98</v>
      </c>
      <c r="AA3218" s="81">
        <v>4.0188729228401114E-9</v>
      </c>
      <c r="BN3218" s="52" t="s">
        <v>99</v>
      </c>
    </row>
    <row r="3219" spans="1:66" s="52" customFormat="1">
      <c r="A3219" s="52" t="s">
        <v>2064</v>
      </c>
      <c r="B3219" s="52" t="s">
        <v>2065</v>
      </c>
      <c r="C3219" s="54" t="s">
        <v>83</v>
      </c>
      <c r="D3219" s="52" t="s">
        <v>1639</v>
      </c>
      <c r="E3219" s="52" t="s">
        <v>2066</v>
      </c>
      <c r="F3219" s="52" t="s">
        <v>2065</v>
      </c>
      <c r="G3219" s="92">
        <v>0.57259533657079598</v>
      </c>
      <c r="H3219" s="92">
        <v>32.569222744146899</v>
      </c>
      <c r="I3219" s="92">
        <v>24.026100322510601</v>
      </c>
      <c r="J3219" s="92"/>
      <c r="K3219" s="92"/>
      <c r="L3219" s="52" t="s">
        <v>73</v>
      </c>
      <c r="M3219" s="52" t="s">
        <v>3743</v>
      </c>
      <c r="N3219" s="52" t="s">
        <v>3744</v>
      </c>
      <c r="O3219" s="52" t="s">
        <v>3745</v>
      </c>
      <c r="P3219" s="52" t="s">
        <v>1035</v>
      </c>
      <c r="Q3219" s="52" t="s">
        <v>1036</v>
      </c>
      <c r="R3219" s="52">
        <v>1</v>
      </c>
      <c r="S3219" s="52" t="s">
        <v>3619</v>
      </c>
      <c r="T3219" s="78">
        <v>1218933.28</v>
      </c>
      <c r="U3219" s="78">
        <v>1156159.55</v>
      </c>
      <c r="Z3219" s="52" t="s">
        <v>98</v>
      </c>
      <c r="AA3219" s="81">
        <v>1.4314525551131119E-9</v>
      </c>
      <c r="BN3219" s="52" t="s">
        <v>99</v>
      </c>
    </row>
    <row r="3220" spans="1:66" s="52" customFormat="1">
      <c r="A3220" s="52" t="s">
        <v>2085</v>
      </c>
      <c r="B3220" s="52" t="s">
        <v>2086</v>
      </c>
      <c r="C3220" s="54" t="s">
        <v>83</v>
      </c>
      <c r="D3220" s="52" t="s">
        <v>1639</v>
      </c>
      <c r="E3220" s="52" t="s">
        <v>2087</v>
      </c>
      <c r="F3220" s="52" t="s">
        <v>2086</v>
      </c>
      <c r="G3220" s="92">
        <v>0.28540018343183898</v>
      </c>
      <c r="H3220" s="92">
        <v>19.946618820051199</v>
      </c>
      <c r="I3220" s="92">
        <v>12.6061261021843</v>
      </c>
      <c r="J3220" s="92"/>
      <c r="K3220" s="92"/>
      <c r="L3220" s="52" t="s">
        <v>73</v>
      </c>
      <c r="M3220" s="52" t="s">
        <v>3743</v>
      </c>
      <c r="N3220" s="52" t="s">
        <v>3744</v>
      </c>
      <c r="O3220" s="52" t="s">
        <v>3745</v>
      </c>
      <c r="P3220" s="52" t="s">
        <v>1035</v>
      </c>
      <c r="Q3220" s="52" t="s">
        <v>1036</v>
      </c>
      <c r="R3220" s="52">
        <v>1</v>
      </c>
      <c r="S3220" s="52" t="s">
        <v>3619</v>
      </c>
      <c r="T3220" s="78">
        <v>1218933.28</v>
      </c>
      <c r="U3220" s="78">
        <v>1156159.55</v>
      </c>
      <c r="Z3220" s="52" t="s">
        <v>98</v>
      </c>
      <c r="AA3220" s="81">
        <v>3.0813333660666922E-9</v>
      </c>
      <c r="BN3220" s="52" t="s">
        <v>99</v>
      </c>
    </row>
    <row r="3221" spans="1:66" s="52" customFormat="1">
      <c r="A3221" s="52" t="s">
        <v>3292</v>
      </c>
      <c r="B3221" s="52" t="s">
        <v>3293</v>
      </c>
      <c r="C3221" s="54" t="s">
        <v>83</v>
      </c>
      <c r="D3221" s="52" t="s">
        <v>1639</v>
      </c>
      <c r="E3221" s="52" t="s">
        <v>3294</v>
      </c>
      <c r="F3221" s="52" t="s">
        <v>3293</v>
      </c>
      <c r="G3221" s="92">
        <v>0.33206939581691902</v>
      </c>
      <c r="H3221" s="92">
        <v>13.0503272556049</v>
      </c>
      <c r="I3221" s="92">
        <v>11.0479487988289</v>
      </c>
      <c r="J3221" s="92"/>
      <c r="K3221" s="92"/>
      <c r="L3221" s="52" t="s">
        <v>73</v>
      </c>
      <c r="M3221" s="52" t="s">
        <v>3743</v>
      </c>
      <c r="N3221" s="52" t="s">
        <v>3744</v>
      </c>
      <c r="O3221" s="52" t="s">
        <v>3745</v>
      </c>
      <c r="P3221" s="52" t="s">
        <v>1035</v>
      </c>
      <c r="Q3221" s="52" t="s">
        <v>1036</v>
      </c>
      <c r="R3221" s="52">
        <v>1</v>
      </c>
      <c r="S3221" s="52" t="s">
        <v>3619</v>
      </c>
      <c r="T3221" s="78">
        <v>1218933.28</v>
      </c>
      <c r="U3221" s="78">
        <v>1156159.55</v>
      </c>
      <c r="Z3221" s="52" t="s">
        <v>98</v>
      </c>
      <c r="AA3221" s="81">
        <v>3.1445965512965818E-9</v>
      </c>
      <c r="AX3221" s="52">
        <v>0.15620000000000001</v>
      </c>
      <c r="BN3221" s="52" t="s">
        <v>99</v>
      </c>
    </row>
    <row r="3222" spans="1:66" s="52" customFormat="1">
      <c r="A3222" s="52" t="s">
        <v>3708</v>
      </c>
      <c r="B3222" s="52" t="s">
        <v>3709</v>
      </c>
      <c r="C3222" s="52" t="s">
        <v>257</v>
      </c>
      <c r="D3222" s="52" t="s">
        <v>1877</v>
      </c>
      <c r="E3222" s="52" t="s">
        <v>3710</v>
      </c>
      <c r="F3222" s="52" t="s">
        <v>3709</v>
      </c>
      <c r="G3222" s="92">
        <v>501.06758871183098</v>
      </c>
      <c r="H3222" s="92">
        <v>50105.962640570702</v>
      </c>
      <c r="I3222" s="92">
        <v>50102.249261089797</v>
      </c>
      <c r="J3222" s="92"/>
      <c r="K3222" s="92"/>
      <c r="L3222" s="52" t="s">
        <v>73</v>
      </c>
      <c r="M3222" s="52" t="s">
        <v>3743</v>
      </c>
      <c r="N3222" s="52" t="s">
        <v>3744</v>
      </c>
      <c r="O3222" s="52" t="s">
        <v>3745</v>
      </c>
      <c r="P3222" s="52" t="s">
        <v>1035</v>
      </c>
      <c r="Q3222" s="52" t="s">
        <v>1036</v>
      </c>
      <c r="R3222" s="52">
        <v>1</v>
      </c>
      <c r="S3222" s="52" t="s">
        <v>3619</v>
      </c>
      <c r="T3222" s="78">
        <v>1218933.28</v>
      </c>
      <c r="U3222" s="78">
        <v>1156159.55</v>
      </c>
      <c r="AX3222" s="52">
        <v>0.15620000000000001</v>
      </c>
      <c r="BN3222" s="52" t="s">
        <v>99</v>
      </c>
    </row>
    <row r="3223" spans="1:66" s="52" customFormat="1">
      <c r="A3223" s="52" t="s">
        <v>3713</v>
      </c>
      <c r="B3223" s="52" t="s">
        <v>184</v>
      </c>
      <c r="C3223" s="52" t="s">
        <v>93</v>
      </c>
      <c r="D3223" s="52" t="s">
        <v>100</v>
      </c>
      <c r="E3223" s="52" t="s">
        <v>3714</v>
      </c>
      <c r="F3223" s="52" t="s">
        <v>184</v>
      </c>
      <c r="G3223" s="92">
        <v>538.49091213554402</v>
      </c>
      <c r="H3223" s="92">
        <v>54388.928352970303</v>
      </c>
      <c r="I3223" s="92">
        <v>54344.502852719103</v>
      </c>
      <c r="J3223" s="92">
        <v>986.72189819651601</v>
      </c>
      <c r="K3223" s="92"/>
      <c r="L3223" s="52" t="s">
        <v>73</v>
      </c>
      <c r="M3223" s="52" t="s">
        <v>3743</v>
      </c>
      <c r="N3223" s="52" t="s">
        <v>3744</v>
      </c>
      <c r="O3223" s="52" t="s">
        <v>3745</v>
      </c>
      <c r="P3223" s="52" t="s">
        <v>1035</v>
      </c>
      <c r="Q3223" s="52" t="s">
        <v>1036</v>
      </c>
      <c r="R3223" s="52">
        <v>1</v>
      </c>
      <c r="S3223" s="52" t="s">
        <v>3619</v>
      </c>
      <c r="T3223" s="78">
        <v>1218933.28</v>
      </c>
      <c r="U3223" s="78">
        <v>1156159.55</v>
      </c>
      <c r="AX3223" s="52">
        <v>0.15620000000000001</v>
      </c>
      <c r="AY3223" s="52">
        <v>0.57260273972602704</v>
      </c>
      <c r="AZ3223" s="52" t="s">
        <v>97</v>
      </c>
      <c r="BA3223" s="52">
        <v>0.56699999999999995</v>
      </c>
      <c r="BB3223" s="52" t="s">
        <v>98</v>
      </c>
      <c r="BN3223" s="52" t="s">
        <v>99</v>
      </c>
    </row>
    <row r="3224" spans="1:66" s="52" customFormat="1">
      <c r="A3224" s="52" t="s">
        <v>3620</v>
      </c>
      <c r="B3224" s="52" t="s">
        <v>3620</v>
      </c>
      <c r="C3224" s="52" t="s">
        <v>70</v>
      </c>
      <c r="D3224" s="52" t="s">
        <v>71</v>
      </c>
      <c r="F3224" s="52" t="s">
        <v>107</v>
      </c>
      <c r="G3224" s="92">
        <v>10444.1314301312</v>
      </c>
      <c r="H3224" s="92">
        <v>10444.1314301312</v>
      </c>
      <c r="I3224" s="92">
        <v>10444.1314301312</v>
      </c>
      <c r="J3224" s="92">
        <v>14.857518549653699</v>
      </c>
      <c r="K3224" s="92"/>
      <c r="L3224" s="52" t="s">
        <v>73</v>
      </c>
      <c r="M3224" s="52" t="s">
        <v>3746</v>
      </c>
      <c r="N3224" s="52" t="s">
        <v>3747</v>
      </c>
      <c r="O3224" s="52" t="s">
        <v>3748</v>
      </c>
      <c r="P3224" s="52" t="s">
        <v>1035</v>
      </c>
      <c r="Q3224" s="52" t="s">
        <v>1036</v>
      </c>
      <c r="R3224" s="52">
        <v>1</v>
      </c>
      <c r="S3224" s="52" t="s">
        <v>3619</v>
      </c>
      <c r="T3224" s="78">
        <v>1218887.4099999999</v>
      </c>
      <c r="U3224" s="78">
        <v>1154530.81</v>
      </c>
      <c r="AX3224" s="52">
        <v>0.15620000000000001</v>
      </c>
      <c r="BN3224" s="52" t="s">
        <v>99</v>
      </c>
    </row>
    <row r="3225" spans="1:66" s="52" customFormat="1">
      <c r="A3225" s="52" t="s">
        <v>3715</v>
      </c>
      <c r="B3225" s="52" t="s">
        <v>3715</v>
      </c>
      <c r="C3225" s="52" t="s">
        <v>3622</v>
      </c>
      <c r="D3225" s="52" t="s">
        <v>303</v>
      </c>
      <c r="E3225" s="52" t="s">
        <v>3716</v>
      </c>
      <c r="F3225" s="52" t="s">
        <v>3717</v>
      </c>
      <c r="G3225" s="92">
        <v>179532.94967348399</v>
      </c>
      <c r="H3225" s="92">
        <v>179532.94967348399</v>
      </c>
      <c r="I3225" s="92">
        <v>179459.78895520099</v>
      </c>
      <c r="J3225" s="92">
        <v>1557.9467577923599</v>
      </c>
      <c r="K3225" s="92"/>
      <c r="L3225" s="52" t="s">
        <v>73</v>
      </c>
      <c r="M3225" s="52" t="s">
        <v>3746</v>
      </c>
      <c r="N3225" s="52" t="s">
        <v>3747</v>
      </c>
      <c r="O3225" s="52" t="s">
        <v>3748</v>
      </c>
      <c r="P3225" s="52" t="s">
        <v>1035</v>
      </c>
      <c r="Q3225" s="52" t="s">
        <v>1036</v>
      </c>
      <c r="R3225" s="52">
        <v>1</v>
      </c>
      <c r="S3225" s="52" t="s">
        <v>3619</v>
      </c>
      <c r="T3225" s="78">
        <v>1218887.4099999999</v>
      </c>
      <c r="U3225" s="78">
        <v>1154530.81</v>
      </c>
      <c r="AW3225" s="52" t="s">
        <v>302</v>
      </c>
      <c r="AX3225" s="52">
        <v>0.12970000000000001</v>
      </c>
      <c r="BN3225" s="52" t="s">
        <v>99</v>
      </c>
    </row>
    <row r="3226" spans="1:66" s="52" customFormat="1">
      <c r="A3226" s="52" t="s">
        <v>3621</v>
      </c>
      <c r="B3226" s="52" t="s">
        <v>3621</v>
      </c>
      <c r="C3226" s="52" t="s">
        <v>3622</v>
      </c>
      <c r="D3226" s="52" t="s">
        <v>303</v>
      </c>
      <c r="E3226" s="52" t="s">
        <v>3623</v>
      </c>
      <c r="F3226" s="52" t="s">
        <v>3624</v>
      </c>
      <c r="G3226" s="92">
        <v>664271.913791892</v>
      </c>
      <c r="H3226" s="92">
        <v>664271.913791892</v>
      </c>
      <c r="I3226" s="92">
        <v>664271.24427761603</v>
      </c>
      <c r="J3226" s="92">
        <v>5240.3671782822603</v>
      </c>
      <c r="K3226" s="92"/>
      <c r="L3226" s="52" t="s">
        <v>73</v>
      </c>
      <c r="M3226" s="52" t="s">
        <v>3746</v>
      </c>
      <c r="N3226" s="52" t="s">
        <v>3747</v>
      </c>
      <c r="O3226" s="52" t="s">
        <v>3748</v>
      </c>
      <c r="P3226" s="52" t="s">
        <v>1035</v>
      </c>
      <c r="Q3226" s="52" t="s">
        <v>1036</v>
      </c>
      <c r="R3226" s="52">
        <v>1</v>
      </c>
      <c r="S3226" s="52" t="s">
        <v>3619</v>
      </c>
      <c r="T3226" s="78">
        <v>1218887.4099999999</v>
      </c>
      <c r="U3226" s="78">
        <v>1154530.81</v>
      </c>
      <c r="AW3226" s="52" t="s">
        <v>302</v>
      </c>
      <c r="AX3226" s="52">
        <v>0.13489999999999999</v>
      </c>
      <c r="BN3226" s="52" t="s">
        <v>99</v>
      </c>
    </row>
    <row r="3227" spans="1:66" s="52" customFormat="1">
      <c r="A3227" s="52" t="s">
        <v>1183</v>
      </c>
      <c r="B3227" s="52" t="s">
        <v>1183</v>
      </c>
      <c r="C3227" s="52" t="s">
        <v>70</v>
      </c>
      <c r="D3227" s="52" t="s">
        <v>1183</v>
      </c>
      <c r="F3227" s="52" t="s">
        <v>1184</v>
      </c>
      <c r="G3227" s="92">
        <v>243.87781018259099</v>
      </c>
      <c r="H3227" s="92">
        <v>243.87781018259099</v>
      </c>
      <c r="I3227" s="92">
        <v>243.87781018259099</v>
      </c>
      <c r="J3227" s="92"/>
      <c r="K3227" s="92"/>
      <c r="L3227" s="52" t="s">
        <v>73</v>
      </c>
      <c r="M3227" s="52" t="s">
        <v>3746</v>
      </c>
      <c r="N3227" s="52" t="s">
        <v>3747</v>
      </c>
      <c r="O3227" s="52" t="s">
        <v>3748</v>
      </c>
      <c r="P3227" s="52" t="s">
        <v>1035</v>
      </c>
      <c r="Q3227" s="52" t="s">
        <v>1036</v>
      </c>
      <c r="R3227" s="52">
        <v>1</v>
      </c>
      <c r="S3227" s="52" t="s">
        <v>3619</v>
      </c>
      <c r="T3227" s="78">
        <v>1218887.4099999999</v>
      </c>
      <c r="U3227" s="78">
        <v>1154530.81</v>
      </c>
      <c r="AX3227" s="52">
        <v>0.15620000000000001</v>
      </c>
      <c r="BN3227" s="52" t="s">
        <v>99</v>
      </c>
    </row>
    <row r="3228" spans="1:66" s="52" customFormat="1">
      <c r="A3228" s="52" t="s">
        <v>1183</v>
      </c>
      <c r="B3228" s="52" t="s">
        <v>1183</v>
      </c>
      <c r="C3228" s="52" t="s">
        <v>70</v>
      </c>
      <c r="D3228" s="52" t="s">
        <v>1183</v>
      </c>
      <c r="F3228" s="52" t="s">
        <v>1184</v>
      </c>
      <c r="G3228" s="92">
        <v>61.5153494090723</v>
      </c>
      <c r="H3228" s="92">
        <v>61.5153494090723</v>
      </c>
      <c r="I3228" s="92">
        <v>61.5153494090723</v>
      </c>
      <c r="J3228" s="92"/>
      <c r="K3228" s="92"/>
      <c r="L3228" s="52" t="s">
        <v>73</v>
      </c>
      <c r="M3228" s="52" t="s">
        <v>3746</v>
      </c>
      <c r="N3228" s="52" t="s">
        <v>3747</v>
      </c>
      <c r="O3228" s="52" t="s">
        <v>3748</v>
      </c>
      <c r="P3228" s="52" t="s">
        <v>1035</v>
      </c>
      <c r="Q3228" s="52" t="s">
        <v>1036</v>
      </c>
      <c r="R3228" s="52">
        <v>1</v>
      </c>
      <c r="S3228" s="52" t="s">
        <v>3619</v>
      </c>
      <c r="T3228" s="78">
        <v>1218887.4099999999</v>
      </c>
      <c r="U3228" s="78">
        <v>1154530.81</v>
      </c>
      <c r="AX3228" s="52">
        <v>0.15620000000000001</v>
      </c>
      <c r="BN3228" s="52" t="s">
        <v>99</v>
      </c>
    </row>
    <row r="3229" spans="1:66" s="52" customFormat="1">
      <c r="A3229" s="52" t="s">
        <v>3628</v>
      </c>
      <c r="B3229" s="52" t="s">
        <v>3629</v>
      </c>
      <c r="C3229" s="54" t="s">
        <v>83</v>
      </c>
      <c r="D3229" s="52" t="s">
        <v>84</v>
      </c>
      <c r="E3229" s="52" t="s">
        <v>3630</v>
      </c>
      <c r="F3229" s="52" t="s">
        <v>3629</v>
      </c>
      <c r="G3229" s="92">
        <v>192.45214073198801</v>
      </c>
      <c r="H3229" s="92">
        <v>3697.3472028515398</v>
      </c>
      <c r="I3229" s="92">
        <v>4262.81491721354</v>
      </c>
      <c r="J3229" s="92"/>
      <c r="K3229" s="92"/>
      <c r="L3229" s="52" t="s">
        <v>73</v>
      </c>
      <c r="M3229" s="52" t="s">
        <v>3746</v>
      </c>
      <c r="N3229" s="52" t="s">
        <v>3747</v>
      </c>
      <c r="O3229" s="52" t="s">
        <v>3748</v>
      </c>
      <c r="P3229" s="52" t="s">
        <v>1035</v>
      </c>
      <c r="Q3229" s="52" t="s">
        <v>1036</v>
      </c>
      <c r="R3229" s="52">
        <v>1</v>
      </c>
      <c r="S3229" s="52" t="s">
        <v>3619</v>
      </c>
      <c r="T3229" s="78">
        <v>1218887.4099999999</v>
      </c>
      <c r="U3229" s="78">
        <v>1154530.81</v>
      </c>
      <c r="Z3229" s="52" t="s">
        <v>98</v>
      </c>
      <c r="AA3229" s="81">
        <v>2.0095985832583439E-7</v>
      </c>
      <c r="AX3229" s="52">
        <v>0.15620000000000001</v>
      </c>
      <c r="BN3229" s="52" t="s">
        <v>99</v>
      </c>
    </row>
    <row r="3230" spans="1:66" s="52" customFormat="1">
      <c r="A3230" s="52" t="s">
        <v>3631</v>
      </c>
      <c r="B3230" s="52" t="s">
        <v>3632</v>
      </c>
      <c r="C3230" s="54" t="s">
        <v>83</v>
      </c>
      <c r="D3230" s="52" t="s">
        <v>84</v>
      </c>
      <c r="E3230" s="52" t="s">
        <v>3633</v>
      </c>
      <c r="F3230" s="52" t="s">
        <v>3632</v>
      </c>
      <c r="G3230" s="92">
        <v>716.90020265917701</v>
      </c>
      <c r="H3230" s="92">
        <v>9302.46133137377</v>
      </c>
      <c r="I3230" s="92">
        <v>6674.3408867569397</v>
      </c>
      <c r="J3230" s="92"/>
      <c r="K3230" s="92"/>
      <c r="L3230" s="52" t="s">
        <v>73</v>
      </c>
      <c r="M3230" s="52" t="s">
        <v>3746</v>
      </c>
      <c r="N3230" s="52" t="s">
        <v>3747</v>
      </c>
      <c r="O3230" s="52" t="s">
        <v>3748</v>
      </c>
      <c r="P3230" s="52" t="s">
        <v>1035</v>
      </c>
      <c r="Q3230" s="52" t="s">
        <v>1036</v>
      </c>
      <c r="R3230" s="52">
        <v>1</v>
      </c>
      <c r="S3230" s="52" t="s">
        <v>3619</v>
      </c>
      <c r="T3230" s="78">
        <v>1218887.4099999999</v>
      </c>
      <c r="U3230" s="78">
        <v>1154530.81</v>
      </c>
      <c r="Z3230" s="52" t="s">
        <v>98</v>
      </c>
      <c r="AA3230" s="81">
        <v>7.2479047397541571E-7</v>
      </c>
      <c r="AX3230" s="52">
        <v>0.15620000000000001</v>
      </c>
      <c r="BN3230" s="52" t="s">
        <v>99</v>
      </c>
    </row>
    <row r="3231" spans="1:66" s="52" customFormat="1">
      <c r="A3231" s="52" t="s">
        <v>2403</v>
      </c>
      <c r="B3231" s="52" t="s">
        <v>2404</v>
      </c>
      <c r="C3231" s="54" t="s">
        <v>83</v>
      </c>
      <c r="D3231" s="52" t="s">
        <v>84</v>
      </c>
      <c r="E3231" s="52" t="s">
        <v>2405</v>
      </c>
      <c r="F3231" s="52" t="s">
        <v>2404</v>
      </c>
      <c r="G3231" s="92">
        <v>123.34452241417399</v>
      </c>
      <c r="H3231" s="92">
        <v>4370.3740588875598</v>
      </c>
      <c r="I3231" s="92">
        <v>3696.63533675279</v>
      </c>
      <c r="J3231" s="92"/>
      <c r="K3231" s="92"/>
      <c r="L3231" s="52" t="s">
        <v>73</v>
      </c>
      <c r="M3231" s="52" t="s">
        <v>3746</v>
      </c>
      <c r="N3231" s="52" t="s">
        <v>3747</v>
      </c>
      <c r="O3231" s="52" t="s">
        <v>3748</v>
      </c>
      <c r="P3231" s="52" t="s">
        <v>1035</v>
      </c>
      <c r="Q3231" s="52" t="s">
        <v>1036</v>
      </c>
      <c r="R3231" s="52">
        <v>1</v>
      </c>
      <c r="S3231" s="52" t="s">
        <v>3619</v>
      </c>
      <c r="T3231" s="78">
        <v>1218887.4099999999</v>
      </c>
      <c r="U3231" s="78">
        <v>1154530.81</v>
      </c>
      <c r="Z3231" s="52" t="s">
        <v>87</v>
      </c>
      <c r="AA3231" s="81">
        <v>5.8113396815181947E-8</v>
      </c>
      <c r="AX3231" s="52">
        <v>0.15620000000000001</v>
      </c>
      <c r="BN3231" s="52" t="s">
        <v>99</v>
      </c>
    </row>
    <row r="3232" spans="1:66" s="52" customFormat="1">
      <c r="A3232" s="52" t="s">
        <v>3634</v>
      </c>
      <c r="B3232" s="52" t="s">
        <v>3635</v>
      </c>
      <c r="C3232" s="54" t="s">
        <v>83</v>
      </c>
      <c r="D3232" s="52" t="s">
        <v>84</v>
      </c>
      <c r="E3232" s="52" t="s">
        <v>3636</v>
      </c>
      <c r="F3232" s="52" t="s">
        <v>3635</v>
      </c>
      <c r="G3232" s="92">
        <v>118.64614512121901</v>
      </c>
      <c r="H3232" s="92">
        <v>6812.9811676509198</v>
      </c>
      <c r="I3232" s="92">
        <v>5278.5669964430299</v>
      </c>
      <c r="J3232" s="92"/>
      <c r="K3232" s="92"/>
      <c r="L3232" s="52" t="s">
        <v>73</v>
      </c>
      <c r="M3232" s="52" t="s">
        <v>3746</v>
      </c>
      <c r="N3232" s="52" t="s">
        <v>3747</v>
      </c>
      <c r="O3232" s="52" t="s">
        <v>3748</v>
      </c>
      <c r="P3232" s="52" t="s">
        <v>1035</v>
      </c>
      <c r="Q3232" s="52" t="s">
        <v>1036</v>
      </c>
      <c r="R3232" s="52">
        <v>1</v>
      </c>
      <c r="S3232" s="52" t="s">
        <v>3619</v>
      </c>
      <c r="T3232" s="78">
        <v>1218887.4099999999</v>
      </c>
      <c r="U3232" s="78">
        <v>1154530.81</v>
      </c>
      <c r="Z3232" s="52" t="s">
        <v>98</v>
      </c>
      <c r="AA3232" s="81">
        <v>8.3785399406213745E-8</v>
      </c>
      <c r="AX3232" s="52">
        <v>0.15620000000000001</v>
      </c>
      <c r="BN3232" s="52" t="s">
        <v>99</v>
      </c>
    </row>
    <row r="3233" spans="1:66" s="52" customFormat="1">
      <c r="A3233" s="52" t="s">
        <v>3637</v>
      </c>
      <c r="B3233" s="52" t="s">
        <v>3638</v>
      </c>
      <c r="C3233" s="54" t="s">
        <v>83</v>
      </c>
      <c r="D3233" s="52" t="s">
        <v>84</v>
      </c>
      <c r="E3233" s="52" t="s">
        <v>3639</v>
      </c>
      <c r="F3233" s="52" t="s">
        <v>3638</v>
      </c>
      <c r="G3233" s="92">
        <v>53.141753103351299</v>
      </c>
      <c r="H3233" s="92">
        <v>1003.00570658834</v>
      </c>
      <c r="I3233" s="92">
        <v>1087.8116860256</v>
      </c>
      <c r="J3233" s="92"/>
      <c r="K3233" s="92"/>
      <c r="L3233" s="52" t="s">
        <v>73</v>
      </c>
      <c r="M3233" s="52" t="s">
        <v>3746</v>
      </c>
      <c r="N3233" s="52" t="s">
        <v>3747</v>
      </c>
      <c r="O3233" s="52" t="s">
        <v>3748</v>
      </c>
      <c r="P3233" s="52" t="s">
        <v>1035</v>
      </c>
      <c r="Q3233" s="52" t="s">
        <v>1036</v>
      </c>
      <c r="R3233" s="52">
        <v>1</v>
      </c>
      <c r="S3233" s="52" t="s">
        <v>3619</v>
      </c>
      <c r="T3233" s="78">
        <v>1218887.4099999999</v>
      </c>
      <c r="U3233" s="78">
        <v>1154530.81</v>
      </c>
      <c r="Z3233" s="52" t="s">
        <v>98</v>
      </c>
      <c r="AA3233" s="81">
        <v>1.6774281232377869E-7</v>
      </c>
      <c r="AX3233" s="52">
        <v>0.15620000000000001</v>
      </c>
      <c r="BN3233" s="52" t="s">
        <v>99</v>
      </c>
    </row>
    <row r="3234" spans="1:66" s="52" customFormat="1">
      <c r="A3234" s="52" t="s">
        <v>3640</v>
      </c>
      <c r="B3234" s="52" t="s">
        <v>3641</v>
      </c>
      <c r="C3234" s="54" t="s">
        <v>83</v>
      </c>
      <c r="D3234" s="52" t="s">
        <v>84</v>
      </c>
      <c r="E3234" s="52" t="s">
        <v>3642</v>
      </c>
      <c r="F3234" s="52" t="s">
        <v>3641</v>
      </c>
      <c r="G3234" s="92">
        <v>752.48901927295196</v>
      </c>
      <c r="H3234" s="92">
        <v>11561.0292313801</v>
      </c>
      <c r="I3234" s="92">
        <v>10008.1039563303</v>
      </c>
      <c r="J3234" s="92"/>
      <c r="K3234" s="92"/>
      <c r="L3234" s="52" t="s">
        <v>73</v>
      </c>
      <c r="M3234" s="52" t="s">
        <v>3746</v>
      </c>
      <c r="N3234" s="52" t="s">
        <v>3747</v>
      </c>
      <c r="O3234" s="52" t="s">
        <v>3748</v>
      </c>
      <c r="P3234" s="52" t="s">
        <v>1035</v>
      </c>
      <c r="Q3234" s="52" t="s">
        <v>1036</v>
      </c>
      <c r="R3234" s="52">
        <v>1</v>
      </c>
      <c r="S3234" s="52" t="s">
        <v>3619</v>
      </c>
      <c r="T3234" s="78">
        <v>1218887.4099999999</v>
      </c>
      <c r="U3234" s="78">
        <v>1154530.81</v>
      </c>
      <c r="Z3234" s="52" t="s">
        <v>98</v>
      </c>
      <c r="AA3234" s="81">
        <v>8.7175141211071175E-7</v>
      </c>
      <c r="AX3234" s="52">
        <v>0.15620000000000001</v>
      </c>
      <c r="BN3234" s="52" t="s">
        <v>99</v>
      </c>
    </row>
    <row r="3235" spans="1:66" s="52" customFormat="1">
      <c r="A3235" s="52" t="s">
        <v>2397</v>
      </c>
      <c r="B3235" s="52" t="s">
        <v>2398</v>
      </c>
      <c r="C3235" s="54" t="s">
        <v>83</v>
      </c>
      <c r="D3235" s="52" t="s">
        <v>84</v>
      </c>
      <c r="E3235" s="52" t="s">
        <v>2399</v>
      </c>
      <c r="F3235" s="52" t="s">
        <v>2398</v>
      </c>
      <c r="G3235" s="92">
        <v>257.77699980018201</v>
      </c>
      <c r="H3235" s="92">
        <v>4619.21503951058</v>
      </c>
      <c r="I3235" s="92">
        <v>4219.8094867289801</v>
      </c>
      <c r="J3235" s="92"/>
      <c r="K3235" s="92"/>
      <c r="L3235" s="52" t="s">
        <v>73</v>
      </c>
      <c r="M3235" s="52" t="s">
        <v>3746</v>
      </c>
      <c r="N3235" s="52" t="s">
        <v>3747</v>
      </c>
      <c r="O3235" s="52" t="s">
        <v>3748</v>
      </c>
      <c r="P3235" s="52" t="s">
        <v>1035</v>
      </c>
      <c r="Q3235" s="52" t="s">
        <v>1036</v>
      </c>
      <c r="R3235" s="52">
        <v>1</v>
      </c>
      <c r="S3235" s="52" t="s">
        <v>3619</v>
      </c>
      <c r="T3235" s="78">
        <v>1218887.4099999999</v>
      </c>
      <c r="U3235" s="78">
        <v>1154530.81</v>
      </c>
      <c r="Z3235" s="52" t="s">
        <v>98</v>
      </c>
      <c r="AA3235" s="81">
        <v>1.5492231329653301E-7</v>
      </c>
      <c r="AX3235" s="52">
        <v>0.15620000000000001</v>
      </c>
      <c r="BN3235" s="52" t="s">
        <v>99</v>
      </c>
    </row>
    <row r="3236" spans="1:66" s="52" customFormat="1">
      <c r="A3236" s="52" t="s">
        <v>3643</v>
      </c>
      <c r="B3236" s="52" t="s">
        <v>1824</v>
      </c>
      <c r="C3236" s="54" t="s">
        <v>83</v>
      </c>
      <c r="D3236" s="52" t="s">
        <v>84</v>
      </c>
      <c r="E3236" s="52" t="s">
        <v>3644</v>
      </c>
      <c r="F3236" s="52" t="s">
        <v>1824</v>
      </c>
      <c r="G3236" s="92">
        <v>165.529379598953</v>
      </c>
      <c r="H3236" s="92">
        <v>1879.8141121921899</v>
      </c>
      <c r="I3236" s="92">
        <v>1802.6149438325899</v>
      </c>
      <c r="J3236" s="92"/>
      <c r="K3236" s="92"/>
      <c r="L3236" s="52" t="s">
        <v>73</v>
      </c>
      <c r="M3236" s="52" t="s">
        <v>3746</v>
      </c>
      <c r="N3236" s="52" t="s">
        <v>3747</v>
      </c>
      <c r="O3236" s="52" t="s">
        <v>3748</v>
      </c>
      <c r="P3236" s="52" t="s">
        <v>1035</v>
      </c>
      <c r="Q3236" s="52" t="s">
        <v>1036</v>
      </c>
      <c r="R3236" s="52">
        <v>1</v>
      </c>
      <c r="S3236" s="52" t="s">
        <v>3619</v>
      </c>
      <c r="T3236" s="78">
        <v>1218887.4099999999</v>
      </c>
      <c r="U3236" s="78">
        <v>1154530.81</v>
      </c>
      <c r="Z3236" s="52" t="s">
        <v>87</v>
      </c>
      <c r="AA3236" s="81">
        <v>1.6107001850238372E-8</v>
      </c>
      <c r="AX3236" s="52">
        <v>0.15620000000000001</v>
      </c>
      <c r="BN3236" s="52" t="s">
        <v>99</v>
      </c>
    </row>
    <row r="3237" spans="1:66" s="52" customFormat="1">
      <c r="A3237" s="52" t="s">
        <v>1904</v>
      </c>
      <c r="B3237" s="52" t="s">
        <v>1905</v>
      </c>
      <c r="C3237" s="54" t="s">
        <v>83</v>
      </c>
      <c r="D3237" s="52" t="s">
        <v>84</v>
      </c>
      <c r="E3237" s="52" t="s">
        <v>1906</v>
      </c>
      <c r="F3237" s="52" t="s">
        <v>1905</v>
      </c>
      <c r="G3237" s="92">
        <v>751.95580641242202</v>
      </c>
      <c r="H3237" s="92">
        <v>7951.7840713422102</v>
      </c>
      <c r="I3237" s="92">
        <v>7602.2732028295804</v>
      </c>
      <c r="J3237" s="92"/>
      <c r="K3237" s="92"/>
      <c r="L3237" s="52" t="s">
        <v>73</v>
      </c>
      <c r="M3237" s="52" t="s">
        <v>3746</v>
      </c>
      <c r="N3237" s="52" t="s">
        <v>3747</v>
      </c>
      <c r="O3237" s="52" t="s">
        <v>3748</v>
      </c>
      <c r="P3237" s="52" t="s">
        <v>1035</v>
      </c>
      <c r="Q3237" s="52" t="s">
        <v>1036</v>
      </c>
      <c r="R3237" s="52">
        <v>1</v>
      </c>
      <c r="S3237" s="52" t="s">
        <v>3619</v>
      </c>
      <c r="T3237" s="78">
        <v>1218887.4099999999</v>
      </c>
      <c r="U3237" s="78">
        <v>1154530.81</v>
      </c>
      <c r="Z3237" s="52" t="s">
        <v>87</v>
      </c>
      <c r="AA3237" s="81">
        <v>2.855964483835002E-8</v>
      </c>
      <c r="AX3237" s="52">
        <v>0.15620000000000001</v>
      </c>
      <c r="BN3237" s="52" t="s">
        <v>99</v>
      </c>
    </row>
    <row r="3238" spans="1:66" s="52" customFormat="1">
      <c r="A3238" s="52" t="s">
        <v>3645</v>
      </c>
      <c r="B3238" s="52" t="s">
        <v>3646</v>
      </c>
      <c r="C3238" s="54" t="s">
        <v>83</v>
      </c>
      <c r="D3238" s="52" t="s">
        <v>84</v>
      </c>
      <c r="E3238" s="52" t="s">
        <v>3647</v>
      </c>
      <c r="F3238" s="52" t="s">
        <v>3646</v>
      </c>
      <c r="G3238" s="92">
        <v>468.96340383059902</v>
      </c>
      <c r="H3238" s="92">
        <v>7890.8849687828897</v>
      </c>
      <c r="I3238" s="92">
        <v>7100.1059339952599</v>
      </c>
      <c r="J3238" s="92"/>
      <c r="K3238" s="92"/>
      <c r="L3238" s="52" t="s">
        <v>73</v>
      </c>
      <c r="M3238" s="52" t="s">
        <v>3746</v>
      </c>
      <c r="N3238" s="52" t="s">
        <v>3747</v>
      </c>
      <c r="O3238" s="52" t="s">
        <v>3748</v>
      </c>
      <c r="P3238" s="52" t="s">
        <v>1035</v>
      </c>
      <c r="Q3238" s="52" t="s">
        <v>1036</v>
      </c>
      <c r="R3238" s="52">
        <v>1</v>
      </c>
      <c r="S3238" s="52" t="s">
        <v>3619</v>
      </c>
      <c r="T3238" s="78">
        <v>1218887.4099999999</v>
      </c>
      <c r="U3238" s="78">
        <v>1154530.81</v>
      </c>
      <c r="Z3238" s="52" t="s">
        <v>98</v>
      </c>
      <c r="AA3238" s="81">
        <v>4.7420067189589478E-7</v>
      </c>
      <c r="AX3238" s="52">
        <v>0.15620000000000001</v>
      </c>
      <c r="BN3238" s="52" t="s">
        <v>99</v>
      </c>
    </row>
    <row r="3239" spans="1:66" s="52" customFormat="1">
      <c r="A3239" s="52" t="s">
        <v>3648</v>
      </c>
      <c r="B3239" s="52" t="s">
        <v>3649</v>
      </c>
      <c r="C3239" s="54" t="s">
        <v>83</v>
      </c>
      <c r="D3239" s="52" t="s">
        <v>84</v>
      </c>
      <c r="E3239" s="52" t="s">
        <v>3650</v>
      </c>
      <c r="F3239" s="52" t="s">
        <v>3649</v>
      </c>
      <c r="G3239" s="92">
        <v>49.102261735698001</v>
      </c>
      <c r="H3239" s="92">
        <v>6344.1511568019296</v>
      </c>
      <c r="I3239" s="92">
        <v>5967.8888913567298</v>
      </c>
      <c r="J3239" s="92"/>
      <c r="K3239" s="92"/>
      <c r="L3239" s="52" t="s">
        <v>73</v>
      </c>
      <c r="M3239" s="52" t="s">
        <v>3746</v>
      </c>
      <c r="N3239" s="52" t="s">
        <v>3747</v>
      </c>
      <c r="O3239" s="52" t="s">
        <v>3748</v>
      </c>
      <c r="P3239" s="52" t="s">
        <v>1035</v>
      </c>
      <c r="Q3239" s="52" t="s">
        <v>1036</v>
      </c>
      <c r="R3239" s="52">
        <v>1</v>
      </c>
      <c r="S3239" s="52" t="s">
        <v>3619</v>
      </c>
      <c r="T3239" s="78">
        <v>1218887.4099999999</v>
      </c>
      <c r="U3239" s="78">
        <v>1154530.81</v>
      </c>
      <c r="Z3239" s="52" t="s">
        <v>98</v>
      </c>
      <c r="AA3239" s="81">
        <v>3.2717964358636758E-7</v>
      </c>
      <c r="AX3239" s="52">
        <v>0.15620000000000001</v>
      </c>
      <c r="BN3239" s="52" t="s">
        <v>99</v>
      </c>
    </row>
    <row r="3240" spans="1:66" s="52" customFormat="1">
      <c r="A3240" s="52" t="s">
        <v>3651</v>
      </c>
      <c r="B3240" s="52" t="s">
        <v>3652</v>
      </c>
      <c r="C3240" s="54" t="s">
        <v>83</v>
      </c>
      <c r="D3240" s="52" t="s">
        <v>84</v>
      </c>
      <c r="E3240" s="52" t="s">
        <v>3653</v>
      </c>
      <c r="F3240" s="52" t="s">
        <v>3652</v>
      </c>
      <c r="G3240" s="92">
        <v>88.412796396204101</v>
      </c>
      <c r="H3240" s="92">
        <v>1749.4095103919899</v>
      </c>
      <c r="I3240" s="92">
        <v>2435.7725407154198</v>
      </c>
      <c r="J3240" s="92"/>
      <c r="K3240" s="92"/>
      <c r="L3240" s="52" t="s">
        <v>73</v>
      </c>
      <c r="M3240" s="52" t="s">
        <v>3746</v>
      </c>
      <c r="N3240" s="52" t="s">
        <v>3747</v>
      </c>
      <c r="O3240" s="52" t="s">
        <v>3748</v>
      </c>
      <c r="P3240" s="52" t="s">
        <v>1035</v>
      </c>
      <c r="Q3240" s="52" t="s">
        <v>1036</v>
      </c>
      <c r="R3240" s="52">
        <v>1</v>
      </c>
      <c r="S3240" s="52" t="s">
        <v>3619</v>
      </c>
      <c r="T3240" s="78">
        <v>1218887.4099999999</v>
      </c>
      <c r="U3240" s="78">
        <v>1154530.81</v>
      </c>
      <c r="Z3240" s="52" t="s">
        <v>98</v>
      </c>
      <c r="AA3240" s="81">
        <v>4.745867397133389E-7</v>
      </c>
      <c r="AX3240" s="52">
        <v>0.15620000000000001</v>
      </c>
      <c r="BN3240" s="52" t="s">
        <v>99</v>
      </c>
    </row>
    <row r="3241" spans="1:66" s="52" customFormat="1">
      <c r="A3241" s="52" t="s">
        <v>2810</v>
      </c>
      <c r="B3241" s="52" t="s">
        <v>2811</v>
      </c>
      <c r="C3241" s="54" t="s">
        <v>83</v>
      </c>
      <c r="D3241" s="52" t="s">
        <v>84</v>
      </c>
      <c r="E3241" s="52" t="s">
        <v>2812</v>
      </c>
      <c r="F3241" s="52" t="s">
        <v>2811</v>
      </c>
      <c r="G3241" s="92">
        <v>252.89370356906301</v>
      </c>
      <c r="H3241" s="92">
        <v>6824.1818154552602</v>
      </c>
      <c r="I3241" s="92">
        <v>6909.05598150681</v>
      </c>
      <c r="J3241" s="92"/>
      <c r="K3241" s="92"/>
      <c r="L3241" s="52" t="s">
        <v>73</v>
      </c>
      <c r="M3241" s="52" t="s">
        <v>3746</v>
      </c>
      <c r="N3241" s="52" t="s">
        <v>3747</v>
      </c>
      <c r="O3241" s="52" t="s">
        <v>3748</v>
      </c>
      <c r="P3241" s="52" t="s">
        <v>1035</v>
      </c>
      <c r="Q3241" s="52" t="s">
        <v>1036</v>
      </c>
      <c r="R3241" s="52">
        <v>1</v>
      </c>
      <c r="S3241" s="52" t="s">
        <v>3619</v>
      </c>
      <c r="T3241" s="78">
        <v>1218887.4099999999</v>
      </c>
      <c r="U3241" s="78">
        <v>1154530.81</v>
      </c>
      <c r="Z3241" s="52" t="s">
        <v>98</v>
      </c>
      <c r="AA3241" s="81">
        <v>5.189671263797597E-7</v>
      </c>
      <c r="AX3241" s="52">
        <v>0.15620000000000001</v>
      </c>
      <c r="BN3241" s="52" t="s">
        <v>99</v>
      </c>
    </row>
    <row r="3242" spans="1:66" s="52" customFormat="1">
      <c r="A3242" s="52" t="s">
        <v>3654</v>
      </c>
      <c r="B3242" s="52" t="s">
        <v>3655</v>
      </c>
      <c r="C3242" s="54" t="s">
        <v>83</v>
      </c>
      <c r="D3242" s="52" t="s">
        <v>84</v>
      </c>
      <c r="E3242" s="52" t="s">
        <v>3656</v>
      </c>
      <c r="F3242" s="52" t="s">
        <v>3655</v>
      </c>
      <c r="G3242" s="92">
        <v>194.66757733095901</v>
      </c>
      <c r="H3242" s="92">
        <v>7447.0111510427996</v>
      </c>
      <c r="I3242" s="92">
        <v>6301.3894782031402</v>
      </c>
      <c r="J3242" s="92"/>
      <c r="K3242" s="92"/>
      <c r="L3242" s="52" t="s">
        <v>73</v>
      </c>
      <c r="M3242" s="52" t="s">
        <v>3746</v>
      </c>
      <c r="N3242" s="52" t="s">
        <v>3747</v>
      </c>
      <c r="O3242" s="52" t="s">
        <v>3748</v>
      </c>
      <c r="P3242" s="52" t="s">
        <v>1035</v>
      </c>
      <c r="Q3242" s="52" t="s">
        <v>1036</v>
      </c>
      <c r="R3242" s="52">
        <v>1</v>
      </c>
      <c r="S3242" s="52" t="s">
        <v>3619</v>
      </c>
      <c r="T3242" s="78">
        <v>1218887.4099999999</v>
      </c>
      <c r="U3242" s="78">
        <v>1154530.81</v>
      </c>
      <c r="Z3242" s="52" t="s">
        <v>98</v>
      </c>
      <c r="AA3242" s="81">
        <v>7.9614843293163896E-7</v>
      </c>
      <c r="AX3242" s="52">
        <v>0.15620000000000001</v>
      </c>
      <c r="BN3242" s="52" t="s">
        <v>99</v>
      </c>
    </row>
    <row r="3243" spans="1:66" s="52" customFormat="1">
      <c r="A3243" s="52" t="s">
        <v>3170</v>
      </c>
      <c r="B3243" s="52" t="s">
        <v>3171</v>
      </c>
      <c r="C3243" s="54" t="s">
        <v>83</v>
      </c>
      <c r="D3243" s="52" t="s">
        <v>84</v>
      </c>
      <c r="E3243" s="52" t="s">
        <v>3172</v>
      </c>
      <c r="F3243" s="52" t="s">
        <v>3171</v>
      </c>
      <c r="G3243" s="92">
        <v>481.76410314231799</v>
      </c>
      <c r="H3243" s="92">
        <v>9192.8543650625998</v>
      </c>
      <c r="I3243" s="92">
        <v>8801.8301644101502</v>
      </c>
      <c r="J3243" s="92"/>
      <c r="K3243" s="92"/>
      <c r="L3243" s="52" t="s">
        <v>73</v>
      </c>
      <c r="M3243" s="52" t="s">
        <v>3746</v>
      </c>
      <c r="N3243" s="52" t="s">
        <v>3747</v>
      </c>
      <c r="O3243" s="52" t="s">
        <v>3748</v>
      </c>
      <c r="P3243" s="52" t="s">
        <v>1035</v>
      </c>
      <c r="Q3243" s="52" t="s">
        <v>1036</v>
      </c>
      <c r="R3243" s="52">
        <v>1</v>
      </c>
      <c r="S3243" s="52" t="s">
        <v>3619</v>
      </c>
      <c r="T3243" s="78">
        <v>1218887.4099999999</v>
      </c>
      <c r="U3243" s="78">
        <v>1154530.81</v>
      </c>
      <c r="Z3243" s="52" t="s">
        <v>98</v>
      </c>
      <c r="AA3243" s="81">
        <v>3.3951878477976042E-7</v>
      </c>
      <c r="AX3243" s="52">
        <v>0.15620000000000001</v>
      </c>
      <c r="BN3243" s="52" t="s">
        <v>99</v>
      </c>
    </row>
    <row r="3244" spans="1:66" s="52" customFormat="1">
      <c r="A3244" s="52" t="s">
        <v>3657</v>
      </c>
      <c r="B3244" s="52" t="s">
        <v>3658</v>
      </c>
      <c r="C3244" s="54" t="s">
        <v>83</v>
      </c>
      <c r="D3244" s="52" t="s">
        <v>84</v>
      </c>
      <c r="E3244" s="52" t="s">
        <v>3659</v>
      </c>
      <c r="F3244" s="52" t="s">
        <v>3658</v>
      </c>
      <c r="G3244" s="92">
        <v>440.42484615050103</v>
      </c>
      <c r="H3244" s="92">
        <v>7253.3647212229998</v>
      </c>
      <c r="I3244" s="92">
        <v>6505.0749776429102</v>
      </c>
      <c r="J3244" s="92"/>
      <c r="K3244" s="92"/>
      <c r="L3244" s="52" t="s">
        <v>73</v>
      </c>
      <c r="M3244" s="52" t="s">
        <v>3746</v>
      </c>
      <c r="N3244" s="52" t="s">
        <v>3747</v>
      </c>
      <c r="O3244" s="52" t="s">
        <v>3748</v>
      </c>
      <c r="P3244" s="52" t="s">
        <v>1035</v>
      </c>
      <c r="Q3244" s="52" t="s">
        <v>1036</v>
      </c>
      <c r="R3244" s="52">
        <v>1</v>
      </c>
      <c r="S3244" s="52" t="s">
        <v>3619</v>
      </c>
      <c r="T3244" s="78">
        <v>1218887.4099999999</v>
      </c>
      <c r="U3244" s="78">
        <v>1154530.81</v>
      </c>
      <c r="Z3244" s="52" t="s">
        <v>98</v>
      </c>
      <c r="AA3244" s="81">
        <v>4.1335502382852209E-7</v>
      </c>
      <c r="AX3244" s="52">
        <v>0.15620000000000001</v>
      </c>
      <c r="BN3244" s="52" t="s">
        <v>99</v>
      </c>
    </row>
    <row r="3245" spans="1:66" s="52" customFormat="1">
      <c r="A3245" s="52" t="s">
        <v>3173</v>
      </c>
      <c r="B3245" s="52" t="s">
        <v>3174</v>
      </c>
      <c r="C3245" s="54" t="s">
        <v>83</v>
      </c>
      <c r="D3245" s="52" t="s">
        <v>84</v>
      </c>
      <c r="E3245" s="52" t="s">
        <v>3175</v>
      </c>
      <c r="F3245" s="52" t="s">
        <v>3174</v>
      </c>
      <c r="G3245" s="92">
        <v>131.933378726553</v>
      </c>
      <c r="H3245" s="92">
        <v>2606.82464109905</v>
      </c>
      <c r="I3245" s="92">
        <v>2964.5430199856501</v>
      </c>
      <c r="J3245" s="92"/>
      <c r="K3245" s="92"/>
      <c r="L3245" s="52" t="s">
        <v>73</v>
      </c>
      <c r="M3245" s="52" t="s">
        <v>3746</v>
      </c>
      <c r="N3245" s="52" t="s">
        <v>3747</v>
      </c>
      <c r="O3245" s="52" t="s">
        <v>3748</v>
      </c>
      <c r="P3245" s="52" t="s">
        <v>1035</v>
      </c>
      <c r="Q3245" s="52" t="s">
        <v>1036</v>
      </c>
      <c r="R3245" s="52">
        <v>1</v>
      </c>
      <c r="S3245" s="52" t="s">
        <v>3619</v>
      </c>
      <c r="T3245" s="78">
        <v>1218887.4099999999</v>
      </c>
      <c r="U3245" s="78">
        <v>1154530.81</v>
      </c>
      <c r="Z3245" s="52" t="s">
        <v>98</v>
      </c>
      <c r="AA3245" s="81">
        <v>2.8685176857024329E-7</v>
      </c>
      <c r="AX3245" s="52">
        <v>0.15620000000000001</v>
      </c>
      <c r="BN3245" s="52" t="s">
        <v>99</v>
      </c>
    </row>
    <row r="3246" spans="1:66" s="52" customFormat="1">
      <c r="A3246" s="52" t="s">
        <v>2826</v>
      </c>
      <c r="B3246" s="52" t="s">
        <v>2827</v>
      </c>
      <c r="C3246" s="54" t="s">
        <v>83</v>
      </c>
      <c r="D3246" s="52" t="s">
        <v>84</v>
      </c>
      <c r="E3246" s="52" t="s">
        <v>2828</v>
      </c>
      <c r="F3246" s="52" t="s">
        <v>2827</v>
      </c>
      <c r="G3246" s="92">
        <v>41.113045475227899</v>
      </c>
      <c r="H3246" s="92">
        <v>3492.8925303954902</v>
      </c>
      <c r="I3246" s="92">
        <v>3728.9532246031699</v>
      </c>
      <c r="J3246" s="92"/>
      <c r="K3246" s="92"/>
      <c r="L3246" s="52" t="s">
        <v>73</v>
      </c>
      <c r="M3246" s="52" t="s">
        <v>3746</v>
      </c>
      <c r="N3246" s="52" t="s">
        <v>3747</v>
      </c>
      <c r="O3246" s="52" t="s">
        <v>3748</v>
      </c>
      <c r="P3246" s="52" t="s">
        <v>1035</v>
      </c>
      <c r="Q3246" s="52" t="s">
        <v>1036</v>
      </c>
      <c r="R3246" s="52">
        <v>1</v>
      </c>
      <c r="S3246" s="52" t="s">
        <v>3619</v>
      </c>
      <c r="T3246" s="78">
        <v>1218887.4099999999</v>
      </c>
      <c r="U3246" s="78">
        <v>1154530.81</v>
      </c>
      <c r="Z3246" s="52" t="s">
        <v>87</v>
      </c>
      <c r="AA3246" s="81">
        <v>3.3664289991188511E-8</v>
      </c>
      <c r="AX3246" s="52">
        <v>0.15620000000000001</v>
      </c>
      <c r="BN3246" s="52" t="s">
        <v>99</v>
      </c>
    </row>
    <row r="3247" spans="1:66" s="52" customFormat="1">
      <c r="A3247" s="52" t="s">
        <v>3660</v>
      </c>
      <c r="B3247" s="52" t="s">
        <v>3661</v>
      </c>
      <c r="C3247" s="54" t="s">
        <v>83</v>
      </c>
      <c r="D3247" s="52" t="s">
        <v>84</v>
      </c>
      <c r="E3247" s="52" t="s">
        <v>3662</v>
      </c>
      <c r="F3247" s="52" t="s">
        <v>3661</v>
      </c>
      <c r="G3247" s="92">
        <v>93.177600880538293</v>
      </c>
      <c r="H3247" s="92">
        <v>2223.8297643680298</v>
      </c>
      <c r="I3247" s="92">
        <v>2230.6717650800902</v>
      </c>
      <c r="J3247" s="92"/>
      <c r="K3247" s="92"/>
      <c r="L3247" s="52" t="s">
        <v>73</v>
      </c>
      <c r="M3247" s="52" t="s">
        <v>3746</v>
      </c>
      <c r="N3247" s="52" t="s">
        <v>3747</v>
      </c>
      <c r="O3247" s="52" t="s">
        <v>3748</v>
      </c>
      <c r="P3247" s="52" t="s">
        <v>1035</v>
      </c>
      <c r="Q3247" s="52" t="s">
        <v>1036</v>
      </c>
      <c r="R3247" s="52">
        <v>1</v>
      </c>
      <c r="S3247" s="52" t="s">
        <v>3619</v>
      </c>
      <c r="T3247" s="78">
        <v>1218887.4099999999</v>
      </c>
      <c r="U3247" s="78">
        <v>1154530.81</v>
      </c>
      <c r="Z3247" s="52" t="s">
        <v>98</v>
      </c>
      <c r="AA3247" s="81">
        <v>2.2168843793876121E-7</v>
      </c>
      <c r="AX3247" s="52">
        <v>0.15620000000000001</v>
      </c>
      <c r="BN3247" s="52" t="s">
        <v>99</v>
      </c>
    </row>
    <row r="3248" spans="1:66" s="52" customFormat="1">
      <c r="A3248" s="52" t="s">
        <v>3663</v>
      </c>
      <c r="B3248" s="52" t="s">
        <v>3664</v>
      </c>
      <c r="C3248" s="54" t="s">
        <v>83</v>
      </c>
      <c r="D3248" s="52" t="s">
        <v>84</v>
      </c>
      <c r="E3248" s="52" t="s">
        <v>3665</v>
      </c>
      <c r="F3248" s="52" t="s">
        <v>3664</v>
      </c>
      <c r="G3248" s="92">
        <v>121.786176411008</v>
      </c>
      <c r="H3248" s="92">
        <v>1955.94865016023</v>
      </c>
      <c r="I3248" s="92">
        <v>1714.7493638669901</v>
      </c>
      <c r="J3248" s="92"/>
      <c r="K3248" s="92"/>
      <c r="L3248" s="52" t="s">
        <v>73</v>
      </c>
      <c r="M3248" s="52" t="s">
        <v>3746</v>
      </c>
      <c r="N3248" s="52" t="s">
        <v>3747</v>
      </c>
      <c r="O3248" s="52" t="s">
        <v>3748</v>
      </c>
      <c r="P3248" s="52" t="s">
        <v>1035</v>
      </c>
      <c r="Q3248" s="52" t="s">
        <v>1036</v>
      </c>
      <c r="R3248" s="52">
        <v>1</v>
      </c>
      <c r="S3248" s="52" t="s">
        <v>3619</v>
      </c>
      <c r="T3248" s="78">
        <v>1218887.4099999999</v>
      </c>
      <c r="U3248" s="78">
        <v>1154530.81</v>
      </c>
      <c r="Z3248" s="52" t="s">
        <v>87</v>
      </c>
      <c r="AA3248" s="81">
        <v>6.2757234761279908E-9</v>
      </c>
      <c r="AX3248" s="52">
        <v>0.15620000000000001</v>
      </c>
      <c r="BN3248" s="52" t="s">
        <v>99</v>
      </c>
    </row>
    <row r="3249" spans="1:66" s="52" customFormat="1">
      <c r="A3249" s="52" t="s">
        <v>3666</v>
      </c>
      <c r="B3249" s="52" t="s">
        <v>3667</v>
      </c>
      <c r="C3249" s="54" t="s">
        <v>83</v>
      </c>
      <c r="D3249" s="52" t="s">
        <v>84</v>
      </c>
      <c r="E3249" s="52" t="s">
        <v>3668</v>
      </c>
      <c r="F3249" s="52" t="s">
        <v>3667</v>
      </c>
      <c r="G3249" s="92">
        <v>1447.5741732173001</v>
      </c>
      <c r="H3249" s="92">
        <v>5746.53374105681</v>
      </c>
      <c r="I3249" s="92">
        <v>4646.7130960275499</v>
      </c>
      <c r="J3249" s="92"/>
      <c r="K3249" s="92"/>
      <c r="L3249" s="52" t="s">
        <v>73</v>
      </c>
      <c r="M3249" s="52" t="s">
        <v>3746</v>
      </c>
      <c r="N3249" s="52" t="s">
        <v>3747</v>
      </c>
      <c r="O3249" s="52" t="s">
        <v>3748</v>
      </c>
      <c r="P3249" s="52" t="s">
        <v>1035</v>
      </c>
      <c r="Q3249" s="52" t="s">
        <v>1036</v>
      </c>
      <c r="R3249" s="52">
        <v>1</v>
      </c>
      <c r="S3249" s="52" t="s">
        <v>3619</v>
      </c>
      <c r="T3249" s="78">
        <v>1218887.4099999999</v>
      </c>
      <c r="U3249" s="78">
        <v>1154530.81</v>
      </c>
      <c r="Z3249" s="52" t="s">
        <v>98</v>
      </c>
      <c r="AA3249" s="81">
        <v>1.3751670477470169E-7</v>
      </c>
      <c r="AX3249" s="52">
        <v>0.15620000000000001</v>
      </c>
      <c r="BN3249" s="52" t="s">
        <v>99</v>
      </c>
    </row>
    <row r="3250" spans="1:66" s="52" customFormat="1">
      <c r="A3250" s="52" t="s">
        <v>3669</v>
      </c>
      <c r="B3250" s="52" t="s">
        <v>3670</v>
      </c>
      <c r="C3250" s="54" t="s">
        <v>83</v>
      </c>
      <c r="D3250" s="52" t="s">
        <v>84</v>
      </c>
      <c r="E3250" s="52" t="s">
        <v>3671</v>
      </c>
      <c r="F3250" s="52" t="s">
        <v>3670</v>
      </c>
      <c r="G3250" s="92">
        <v>560.76578231663802</v>
      </c>
      <c r="H3250" s="92">
        <v>9218.3071642635896</v>
      </c>
      <c r="I3250" s="92">
        <v>9213.38180346236</v>
      </c>
      <c r="J3250" s="92"/>
      <c r="K3250" s="92"/>
      <c r="L3250" s="52" t="s">
        <v>73</v>
      </c>
      <c r="M3250" s="52" t="s">
        <v>3746</v>
      </c>
      <c r="N3250" s="52" t="s">
        <v>3747</v>
      </c>
      <c r="O3250" s="52" t="s">
        <v>3748</v>
      </c>
      <c r="P3250" s="52" t="s">
        <v>1035</v>
      </c>
      <c r="Q3250" s="52" t="s">
        <v>1036</v>
      </c>
      <c r="R3250" s="52">
        <v>1</v>
      </c>
      <c r="S3250" s="52" t="s">
        <v>3619</v>
      </c>
      <c r="T3250" s="78">
        <v>1218887.4099999999</v>
      </c>
      <c r="U3250" s="78">
        <v>1154530.81</v>
      </c>
      <c r="Z3250" s="52" t="s">
        <v>98</v>
      </c>
      <c r="AA3250" s="81">
        <v>4.2986062989558331E-7</v>
      </c>
      <c r="AX3250" s="52">
        <v>0.15620000000000001</v>
      </c>
      <c r="BN3250" s="52" t="s">
        <v>99</v>
      </c>
    </row>
    <row r="3251" spans="1:66" s="52" customFormat="1">
      <c r="A3251" s="52" t="s">
        <v>3672</v>
      </c>
      <c r="B3251" s="52" t="s">
        <v>3673</v>
      </c>
      <c r="C3251" s="54" t="s">
        <v>83</v>
      </c>
      <c r="D3251" s="52" t="s">
        <v>84</v>
      </c>
      <c r="E3251" s="52" t="s">
        <v>3674</v>
      </c>
      <c r="F3251" s="52" t="s">
        <v>3673</v>
      </c>
      <c r="G3251" s="92">
        <v>372.042540949368</v>
      </c>
      <c r="H3251" s="92">
        <v>9838.7083705666792</v>
      </c>
      <c r="I3251" s="92">
        <v>7585.94740995761</v>
      </c>
      <c r="J3251" s="92"/>
      <c r="K3251" s="92"/>
      <c r="L3251" s="52" t="s">
        <v>73</v>
      </c>
      <c r="M3251" s="52" t="s">
        <v>3746</v>
      </c>
      <c r="N3251" s="52" t="s">
        <v>3747</v>
      </c>
      <c r="O3251" s="52" t="s">
        <v>3748</v>
      </c>
      <c r="P3251" s="52" t="s">
        <v>1035</v>
      </c>
      <c r="Q3251" s="52" t="s">
        <v>1036</v>
      </c>
      <c r="R3251" s="52">
        <v>1</v>
      </c>
      <c r="S3251" s="52" t="s">
        <v>3619</v>
      </c>
      <c r="T3251" s="78">
        <v>1218887.4099999999</v>
      </c>
      <c r="U3251" s="78">
        <v>1154530.81</v>
      </c>
      <c r="Z3251" s="52" t="s">
        <v>98</v>
      </c>
      <c r="AA3251" s="81">
        <v>2.4810162405008751E-7</v>
      </c>
      <c r="AX3251" s="52">
        <v>0.15620000000000001</v>
      </c>
      <c r="BN3251" s="52" t="s">
        <v>99</v>
      </c>
    </row>
    <row r="3252" spans="1:66" s="52" customFormat="1">
      <c r="A3252" s="52" t="s">
        <v>3675</v>
      </c>
      <c r="B3252" s="52" t="s">
        <v>3676</v>
      </c>
      <c r="C3252" s="54" t="s">
        <v>83</v>
      </c>
      <c r="D3252" s="52" t="s">
        <v>84</v>
      </c>
      <c r="E3252" s="52" t="s">
        <v>3677</v>
      </c>
      <c r="F3252" s="52" t="s">
        <v>3676</v>
      </c>
      <c r="G3252" s="92">
        <v>203.579592952751</v>
      </c>
      <c r="H3252" s="92">
        <v>7571.9001774697199</v>
      </c>
      <c r="I3252" s="92">
        <v>8784.4594359111998</v>
      </c>
      <c r="J3252" s="92"/>
      <c r="K3252" s="92"/>
      <c r="L3252" s="52" t="s">
        <v>73</v>
      </c>
      <c r="M3252" s="52" t="s">
        <v>3746</v>
      </c>
      <c r="N3252" s="52" t="s">
        <v>3747</v>
      </c>
      <c r="O3252" s="52" t="s">
        <v>3748</v>
      </c>
      <c r="P3252" s="52" t="s">
        <v>1035</v>
      </c>
      <c r="Q3252" s="52" t="s">
        <v>1036</v>
      </c>
      <c r="R3252" s="52">
        <v>1</v>
      </c>
      <c r="S3252" s="52" t="s">
        <v>3619</v>
      </c>
      <c r="T3252" s="78">
        <v>1218887.4099999999</v>
      </c>
      <c r="U3252" s="78">
        <v>1154530.81</v>
      </c>
      <c r="Z3252" s="52" t="s">
        <v>98</v>
      </c>
      <c r="AA3252" s="81">
        <v>1.4376613337428149E-7</v>
      </c>
      <c r="AX3252" s="52">
        <v>0.15620000000000001</v>
      </c>
      <c r="BN3252" s="52" t="s">
        <v>99</v>
      </c>
    </row>
    <row r="3253" spans="1:66" s="52" customFormat="1">
      <c r="A3253" s="52" t="s">
        <v>335</v>
      </c>
      <c r="B3253" s="52" t="s">
        <v>337</v>
      </c>
      <c r="C3253" s="54" t="s">
        <v>83</v>
      </c>
      <c r="D3253" s="52" t="s">
        <v>84</v>
      </c>
      <c r="E3253" s="52" t="s">
        <v>336</v>
      </c>
      <c r="F3253" s="52" t="s">
        <v>337</v>
      </c>
      <c r="G3253" s="92">
        <v>142.01056319172599</v>
      </c>
      <c r="H3253" s="92">
        <v>5296.1717461418802</v>
      </c>
      <c r="I3253" s="92">
        <v>4684.9284796950396</v>
      </c>
      <c r="J3253" s="92"/>
      <c r="K3253" s="92"/>
      <c r="L3253" s="52" t="s">
        <v>73</v>
      </c>
      <c r="M3253" s="52" t="s">
        <v>3746</v>
      </c>
      <c r="N3253" s="52" t="s">
        <v>3747</v>
      </c>
      <c r="O3253" s="52" t="s">
        <v>3748</v>
      </c>
      <c r="P3253" s="52" t="s">
        <v>1035</v>
      </c>
      <c r="Q3253" s="52" t="s">
        <v>1036</v>
      </c>
      <c r="R3253" s="52">
        <v>1</v>
      </c>
      <c r="S3253" s="52" t="s">
        <v>3619</v>
      </c>
      <c r="T3253" s="78">
        <v>1218887.4099999999</v>
      </c>
      <c r="U3253" s="78">
        <v>1154530.81</v>
      </c>
      <c r="Z3253" s="52" t="s">
        <v>87</v>
      </c>
      <c r="AA3253" s="81">
        <v>1.505432217413931E-8</v>
      </c>
      <c r="AX3253" s="52">
        <v>0.15620000000000001</v>
      </c>
      <c r="BN3253" s="52" t="s">
        <v>99</v>
      </c>
    </row>
    <row r="3254" spans="1:66" s="52" customFormat="1">
      <c r="A3254" s="52" t="s">
        <v>1935</v>
      </c>
      <c r="B3254" s="52" t="s">
        <v>1936</v>
      </c>
      <c r="C3254" s="54" t="s">
        <v>83</v>
      </c>
      <c r="D3254" s="52" t="s">
        <v>84</v>
      </c>
      <c r="E3254" s="52" t="s">
        <v>1937</v>
      </c>
      <c r="F3254" s="52" t="s">
        <v>1936</v>
      </c>
      <c r="G3254" s="92">
        <v>62.477466486372499</v>
      </c>
      <c r="H3254" s="92">
        <v>1877.30919666517</v>
      </c>
      <c r="I3254" s="92">
        <v>1893.0672345370899</v>
      </c>
      <c r="J3254" s="92"/>
      <c r="K3254" s="92"/>
      <c r="L3254" s="52" t="s">
        <v>73</v>
      </c>
      <c r="M3254" s="52" t="s">
        <v>3746</v>
      </c>
      <c r="N3254" s="52" t="s">
        <v>3747</v>
      </c>
      <c r="O3254" s="52" t="s">
        <v>3748</v>
      </c>
      <c r="P3254" s="52" t="s">
        <v>1035</v>
      </c>
      <c r="Q3254" s="52" t="s">
        <v>1036</v>
      </c>
      <c r="R3254" s="52">
        <v>1</v>
      </c>
      <c r="S3254" s="52" t="s">
        <v>3619</v>
      </c>
      <c r="T3254" s="78">
        <v>1218887.4099999999</v>
      </c>
      <c r="U3254" s="78">
        <v>1154530.81</v>
      </c>
      <c r="Z3254" s="52" t="s">
        <v>98</v>
      </c>
      <c r="AA3254" s="81">
        <v>6.3526170678265369E-8</v>
      </c>
      <c r="AX3254" s="52">
        <v>0.15620000000000001</v>
      </c>
      <c r="BN3254" s="52" t="s">
        <v>99</v>
      </c>
    </row>
    <row r="3255" spans="1:66" s="52" customFormat="1">
      <c r="A3255" s="52" t="s">
        <v>3678</v>
      </c>
      <c r="B3255" s="52" t="s">
        <v>3679</v>
      </c>
      <c r="C3255" s="54" t="s">
        <v>83</v>
      </c>
      <c r="D3255" s="52" t="s">
        <v>84</v>
      </c>
      <c r="E3255" s="52" t="s">
        <v>3680</v>
      </c>
      <c r="F3255" s="52" t="s">
        <v>3679</v>
      </c>
      <c r="G3255" s="92">
        <v>147.430662942369</v>
      </c>
      <c r="H3255" s="92">
        <v>13163.9699804675</v>
      </c>
      <c r="I3255" s="92">
        <v>10290.6602733773</v>
      </c>
      <c r="J3255" s="92"/>
      <c r="K3255" s="92"/>
      <c r="L3255" s="52" t="s">
        <v>73</v>
      </c>
      <c r="M3255" s="52" t="s">
        <v>3746</v>
      </c>
      <c r="N3255" s="52" t="s">
        <v>3747</v>
      </c>
      <c r="O3255" s="52" t="s">
        <v>3748</v>
      </c>
      <c r="P3255" s="52" t="s">
        <v>1035</v>
      </c>
      <c r="Q3255" s="52" t="s">
        <v>1036</v>
      </c>
      <c r="R3255" s="52">
        <v>1</v>
      </c>
      <c r="S3255" s="52" t="s">
        <v>3619</v>
      </c>
      <c r="T3255" s="78">
        <v>1218887.4099999999</v>
      </c>
      <c r="U3255" s="78">
        <v>1154530.81</v>
      </c>
      <c r="Z3255" s="52" t="s">
        <v>87</v>
      </c>
      <c r="AA3255" s="81">
        <v>2.2118479929592681E-7</v>
      </c>
      <c r="AX3255" s="52">
        <v>0.15620000000000001</v>
      </c>
      <c r="BN3255" s="52" t="s">
        <v>99</v>
      </c>
    </row>
    <row r="3256" spans="1:66" s="52" customFormat="1">
      <c r="A3256" s="52" t="s">
        <v>3208</v>
      </c>
      <c r="B3256" s="52" t="s">
        <v>3209</v>
      </c>
      <c r="C3256" s="54" t="s">
        <v>83</v>
      </c>
      <c r="D3256" s="52" t="s">
        <v>1639</v>
      </c>
      <c r="E3256" s="52" t="s">
        <v>3210</v>
      </c>
      <c r="F3256" s="52" t="s">
        <v>3209</v>
      </c>
      <c r="G3256" s="92">
        <v>67.141732518889697</v>
      </c>
      <c r="H3256" s="92">
        <v>1785.62259897837</v>
      </c>
      <c r="I3256" s="92">
        <v>1758.4419746697199</v>
      </c>
      <c r="J3256" s="92"/>
      <c r="K3256" s="92"/>
      <c r="L3256" s="52" t="s">
        <v>73</v>
      </c>
      <c r="M3256" s="52" t="s">
        <v>3746</v>
      </c>
      <c r="N3256" s="52" t="s">
        <v>3747</v>
      </c>
      <c r="O3256" s="52" t="s">
        <v>3748</v>
      </c>
      <c r="P3256" s="52" t="s">
        <v>1035</v>
      </c>
      <c r="Q3256" s="52" t="s">
        <v>1036</v>
      </c>
      <c r="R3256" s="52">
        <v>1</v>
      </c>
      <c r="S3256" s="52" t="s">
        <v>3619</v>
      </c>
      <c r="T3256" s="78">
        <v>1218887.4099999999</v>
      </c>
      <c r="U3256" s="78">
        <v>1154530.81</v>
      </c>
      <c r="Z3256" s="52" t="s">
        <v>98</v>
      </c>
      <c r="AA3256" s="81">
        <v>3.9059570273397349E-8</v>
      </c>
      <c r="AX3256" s="52">
        <v>0.15620000000000001</v>
      </c>
      <c r="BN3256" s="52" t="s">
        <v>99</v>
      </c>
    </row>
    <row r="3257" spans="1:66" s="52" customFormat="1">
      <c r="A3257" s="52" t="s">
        <v>1950</v>
      </c>
      <c r="B3257" s="52" t="s">
        <v>1951</v>
      </c>
      <c r="C3257" s="54" t="s">
        <v>83</v>
      </c>
      <c r="D3257" s="52" t="s">
        <v>1639</v>
      </c>
      <c r="E3257" s="52" t="s">
        <v>1952</v>
      </c>
      <c r="F3257" s="52" t="s">
        <v>1951</v>
      </c>
      <c r="G3257" s="92">
        <v>89.766474836742105</v>
      </c>
      <c r="H3257" s="92">
        <v>2254.5801679881101</v>
      </c>
      <c r="I3257" s="92">
        <v>2324.95169827162</v>
      </c>
      <c r="J3257" s="92"/>
      <c r="K3257" s="92"/>
      <c r="L3257" s="52" t="s">
        <v>73</v>
      </c>
      <c r="M3257" s="52" t="s">
        <v>3746</v>
      </c>
      <c r="N3257" s="52" t="s">
        <v>3747</v>
      </c>
      <c r="O3257" s="52" t="s">
        <v>3748</v>
      </c>
      <c r="P3257" s="52" t="s">
        <v>1035</v>
      </c>
      <c r="Q3257" s="52" t="s">
        <v>1036</v>
      </c>
      <c r="R3257" s="52">
        <v>1</v>
      </c>
      <c r="S3257" s="52" t="s">
        <v>3619</v>
      </c>
      <c r="T3257" s="78">
        <v>1218887.4099999999</v>
      </c>
      <c r="U3257" s="78">
        <v>1154530.81</v>
      </c>
      <c r="Z3257" s="52" t="s">
        <v>98</v>
      </c>
      <c r="AA3257" s="81">
        <v>2.2926151867026861E-7</v>
      </c>
      <c r="AX3257" s="52">
        <v>0.15620000000000001</v>
      </c>
      <c r="BN3257" s="52" t="s">
        <v>99</v>
      </c>
    </row>
    <row r="3258" spans="1:66" s="52" customFormat="1">
      <c r="A3258" s="52" t="s">
        <v>3681</v>
      </c>
      <c r="B3258" s="52" t="s">
        <v>3682</v>
      </c>
      <c r="C3258" s="54" t="s">
        <v>83</v>
      </c>
      <c r="D3258" s="52" t="s">
        <v>1639</v>
      </c>
      <c r="E3258" s="52" t="s">
        <v>3683</v>
      </c>
      <c r="F3258" s="52" t="s">
        <v>3682</v>
      </c>
      <c r="G3258" s="92">
        <v>103.949577860947</v>
      </c>
      <c r="H3258" s="92">
        <v>5708.0903505432198</v>
      </c>
      <c r="I3258" s="92">
        <v>5622.63266649865</v>
      </c>
      <c r="J3258" s="92"/>
      <c r="K3258" s="92"/>
      <c r="L3258" s="52" t="s">
        <v>73</v>
      </c>
      <c r="M3258" s="52" t="s">
        <v>3746</v>
      </c>
      <c r="N3258" s="52" t="s">
        <v>3747</v>
      </c>
      <c r="O3258" s="52" t="s">
        <v>3748</v>
      </c>
      <c r="P3258" s="52" t="s">
        <v>1035</v>
      </c>
      <c r="Q3258" s="52" t="s">
        <v>1036</v>
      </c>
      <c r="R3258" s="52">
        <v>1</v>
      </c>
      <c r="S3258" s="52" t="s">
        <v>3619</v>
      </c>
      <c r="T3258" s="78">
        <v>1218887.4099999999</v>
      </c>
      <c r="U3258" s="78">
        <v>1154530.81</v>
      </c>
      <c r="Z3258" s="52" t="s">
        <v>98</v>
      </c>
      <c r="AA3258" s="81">
        <v>3.0758968319165791E-7</v>
      </c>
      <c r="AX3258" s="52">
        <v>0.15620000000000001</v>
      </c>
      <c r="BN3258" s="52" t="s">
        <v>99</v>
      </c>
    </row>
    <row r="3259" spans="1:66" s="52" customFormat="1">
      <c r="A3259" s="52" t="s">
        <v>3684</v>
      </c>
      <c r="B3259" s="52" t="s">
        <v>3685</v>
      </c>
      <c r="C3259" s="54" t="s">
        <v>83</v>
      </c>
      <c r="D3259" s="52" t="s">
        <v>1639</v>
      </c>
      <c r="E3259" s="52" t="s">
        <v>3686</v>
      </c>
      <c r="F3259" s="52" t="s">
        <v>3685</v>
      </c>
      <c r="G3259" s="92">
        <v>104.551013242354</v>
      </c>
      <c r="H3259" s="92">
        <v>2927.9853538089701</v>
      </c>
      <c r="I3259" s="92">
        <v>1825.46069121149</v>
      </c>
      <c r="J3259" s="92"/>
      <c r="K3259" s="92"/>
      <c r="L3259" s="52" t="s">
        <v>73</v>
      </c>
      <c r="M3259" s="52" t="s">
        <v>3746</v>
      </c>
      <c r="N3259" s="52" t="s">
        <v>3747</v>
      </c>
      <c r="O3259" s="52" t="s">
        <v>3748</v>
      </c>
      <c r="P3259" s="52" t="s">
        <v>1035</v>
      </c>
      <c r="Q3259" s="52" t="s">
        <v>1036</v>
      </c>
      <c r="R3259" s="52">
        <v>1</v>
      </c>
      <c r="S3259" s="52" t="s">
        <v>3619</v>
      </c>
      <c r="T3259" s="78">
        <v>1218887.4099999999</v>
      </c>
      <c r="U3259" s="78">
        <v>1154530.81</v>
      </c>
      <c r="Z3259" s="52" t="s">
        <v>98</v>
      </c>
      <c r="AA3259" s="81">
        <v>5.2271959968693127E-7</v>
      </c>
      <c r="AX3259" s="52">
        <v>0.15620000000000001</v>
      </c>
      <c r="BN3259" s="52" t="s">
        <v>99</v>
      </c>
    </row>
    <row r="3260" spans="1:66" s="52" customFormat="1">
      <c r="A3260" s="52" t="s">
        <v>3687</v>
      </c>
      <c r="B3260" s="52" t="s">
        <v>3688</v>
      </c>
      <c r="C3260" s="54" t="s">
        <v>83</v>
      </c>
      <c r="D3260" s="52" t="s">
        <v>1639</v>
      </c>
      <c r="E3260" s="52" t="s">
        <v>3689</v>
      </c>
      <c r="F3260" s="52" t="s">
        <v>3688</v>
      </c>
      <c r="G3260" s="92">
        <v>340.5740055306</v>
      </c>
      <c r="H3260" s="92">
        <v>8646.0267848735093</v>
      </c>
      <c r="I3260" s="92">
        <v>8119.2842918494998</v>
      </c>
      <c r="J3260" s="92"/>
      <c r="K3260" s="92"/>
      <c r="L3260" s="52" t="s">
        <v>73</v>
      </c>
      <c r="M3260" s="52" t="s">
        <v>3746</v>
      </c>
      <c r="N3260" s="52" t="s">
        <v>3747</v>
      </c>
      <c r="O3260" s="52" t="s">
        <v>3748</v>
      </c>
      <c r="P3260" s="52" t="s">
        <v>1035</v>
      </c>
      <c r="Q3260" s="52" t="s">
        <v>1036</v>
      </c>
      <c r="R3260" s="52">
        <v>1</v>
      </c>
      <c r="S3260" s="52" t="s">
        <v>3619</v>
      </c>
      <c r="T3260" s="78">
        <v>1218887.4099999999</v>
      </c>
      <c r="U3260" s="78">
        <v>1154530.81</v>
      </c>
      <c r="Z3260" s="52" t="s">
        <v>98</v>
      </c>
      <c r="AA3260" s="81">
        <v>8.5484891923626126E-7</v>
      </c>
      <c r="AX3260" s="52">
        <v>0.15620000000000001</v>
      </c>
      <c r="BN3260" s="52" t="s">
        <v>99</v>
      </c>
    </row>
    <row r="3261" spans="1:66" s="52" customFormat="1">
      <c r="A3261" s="52" t="s">
        <v>3690</v>
      </c>
      <c r="B3261" s="52" t="s">
        <v>3691</v>
      </c>
      <c r="C3261" s="54" t="s">
        <v>83</v>
      </c>
      <c r="D3261" s="52" t="s">
        <v>1639</v>
      </c>
      <c r="E3261" s="52" t="s">
        <v>3692</v>
      </c>
      <c r="F3261" s="52" t="s">
        <v>3691</v>
      </c>
      <c r="G3261" s="92">
        <v>31.4182661928598</v>
      </c>
      <c r="H3261" s="92">
        <v>1916.7846682465399</v>
      </c>
      <c r="I3261" s="92">
        <v>1764.13564672908</v>
      </c>
      <c r="J3261" s="92"/>
      <c r="K3261" s="92"/>
      <c r="L3261" s="52" t="s">
        <v>73</v>
      </c>
      <c r="M3261" s="52" t="s">
        <v>3746</v>
      </c>
      <c r="N3261" s="52" t="s">
        <v>3747</v>
      </c>
      <c r="O3261" s="52" t="s">
        <v>3748</v>
      </c>
      <c r="P3261" s="52" t="s">
        <v>1035</v>
      </c>
      <c r="Q3261" s="52" t="s">
        <v>1036</v>
      </c>
      <c r="R3261" s="52">
        <v>1</v>
      </c>
      <c r="S3261" s="52" t="s">
        <v>3619</v>
      </c>
      <c r="T3261" s="78">
        <v>1218887.4099999999</v>
      </c>
      <c r="U3261" s="78">
        <v>1154530.81</v>
      </c>
      <c r="Z3261" s="52" t="s">
        <v>98</v>
      </c>
      <c r="AA3261" s="81">
        <v>7.6287582598667211E-8</v>
      </c>
      <c r="AX3261" s="52">
        <v>0.15620000000000001</v>
      </c>
      <c r="BN3261" s="52" t="s">
        <v>99</v>
      </c>
    </row>
    <row r="3262" spans="1:66" s="52" customFormat="1">
      <c r="A3262" s="52" t="s">
        <v>3693</v>
      </c>
      <c r="B3262" s="52" t="s">
        <v>3694</v>
      </c>
      <c r="C3262" s="54" t="s">
        <v>83</v>
      </c>
      <c r="D3262" s="52" t="s">
        <v>1639</v>
      </c>
      <c r="E3262" s="52" t="s">
        <v>3695</v>
      </c>
      <c r="F3262" s="52" t="s">
        <v>3694</v>
      </c>
      <c r="G3262" s="92">
        <v>24.491884994456701</v>
      </c>
      <c r="H3262" s="92">
        <v>1977.8973432027899</v>
      </c>
      <c r="I3262" s="92">
        <v>1925.7969171141301</v>
      </c>
      <c r="J3262" s="92"/>
      <c r="K3262" s="92"/>
      <c r="L3262" s="52" t="s">
        <v>73</v>
      </c>
      <c r="M3262" s="52" t="s">
        <v>3746</v>
      </c>
      <c r="N3262" s="52" t="s">
        <v>3747</v>
      </c>
      <c r="O3262" s="52" t="s">
        <v>3748</v>
      </c>
      <c r="P3262" s="52" t="s">
        <v>1035</v>
      </c>
      <c r="Q3262" s="52" t="s">
        <v>1036</v>
      </c>
      <c r="R3262" s="52">
        <v>1</v>
      </c>
      <c r="S3262" s="52" t="s">
        <v>3619</v>
      </c>
      <c r="T3262" s="78">
        <v>1218887.4099999999</v>
      </c>
      <c r="U3262" s="78">
        <v>1154530.81</v>
      </c>
      <c r="Z3262" s="52" t="s">
        <v>98</v>
      </c>
      <c r="AA3262" s="81">
        <v>6.1228181781597209E-8</v>
      </c>
      <c r="AX3262" s="52">
        <v>0.15620000000000001</v>
      </c>
      <c r="BN3262" s="52" t="s">
        <v>99</v>
      </c>
    </row>
    <row r="3263" spans="1:66" s="52" customFormat="1">
      <c r="A3263" s="52" t="s">
        <v>2830</v>
      </c>
      <c r="B3263" s="52" t="s">
        <v>2831</v>
      </c>
      <c r="C3263" s="54" t="s">
        <v>83</v>
      </c>
      <c r="D3263" s="52" t="s">
        <v>1648</v>
      </c>
      <c r="E3263" s="52" t="s">
        <v>2832</v>
      </c>
      <c r="F3263" s="52" t="s">
        <v>2831</v>
      </c>
      <c r="G3263" s="92">
        <v>108.61563922296099</v>
      </c>
      <c r="H3263" s="92">
        <v>2495.23423066647</v>
      </c>
      <c r="I3263" s="92">
        <v>1885.5674969106101</v>
      </c>
      <c r="J3263" s="92"/>
      <c r="K3263" s="92"/>
      <c r="L3263" s="52" t="s">
        <v>73</v>
      </c>
      <c r="M3263" s="52" t="s">
        <v>3746</v>
      </c>
      <c r="N3263" s="52" t="s">
        <v>3747</v>
      </c>
      <c r="O3263" s="52" t="s">
        <v>3748</v>
      </c>
      <c r="P3263" s="52" t="s">
        <v>1035</v>
      </c>
      <c r="Q3263" s="52" t="s">
        <v>1036</v>
      </c>
      <c r="R3263" s="52">
        <v>1</v>
      </c>
      <c r="S3263" s="52" t="s">
        <v>3619</v>
      </c>
      <c r="T3263" s="78">
        <v>1218887.4099999999</v>
      </c>
      <c r="U3263" s="78">
        <v>1154530.81</v>
      </c>
      <c r="Z3263" s="52" t="s">
        <v>98</v>
      </c>
      <c r="AA3263" s="81">
        <v>2.4204733221923429E-7</v>
      </c>
      <c r="AX3263" s="52">
        <v>0.15620000000000001</v>
      </c>
      <c r="BN3263" s="52" t="s">
        <v>99</v>
      </c>
    </row>
    <row r="3264" spans="1:66" s="52" customFormat="1">
      <c r="A3264" s="52" t="s">
        <v>3696</v>
      </c>
      <c r="B3264" s="52" t="s">
        <v>3697</v>
      </c>
      <c r="C3264" s="54" t="s">
        <v>83</v>
      </c>
      <c r="D3264" s="52" t="s">
        <v>1648</v>
      </c>
      <c r="E3264" s="52" t="s">
        <v>3698</v>
      </c>
      <c r="F3264" s="52" t="s">
        <v>3697</v>
      </c>
      <c r="G3264" s="92">
        <v>54.215360142398801</v>
      </c>
      <c r="H3264" s="92">
        <v>4152.5287238938699</v>
      </c>
      <c r="I3264" s="92">
        <v>2051.50922778837</v>
      </c>
      <c r="J3264" s="92"/>
      <c r="K3264" s="92"/>
      <c r="L3264" s="52" t="s">
        <v>73</v>
      </c>
      <c r="M3264" s="52" t="s">
        <v>3746</v>
      </c>
      <c r="N3264" s="52" t="s">
        <v>3747</v>
      </c>
      <c r="O3264" s="52" t="s">
        <v>3748</v>
      </c>
      <c r="P3264" s="52" t="s">
        <v>1035</v>
      </c>
      <c r="Q3264" s="52" t="s">
        <v>1036</v>
      </c>
      <c r="R3264" s="52">
        <v>1</v>
      </c>
      <c r="S3264" s="52" t="s">
        <v>3619</v>
      </c>
      <c r="T3264" s="78">
        <v>1218887.4099999999</v>
      </c>
      <c r="U3264" s="78">
        <v>1154530.81</v>
      </c>
      <c r="Z3264" s="52" t="s">
        <v>98</v>
      </c>
      <c r="AA3264" s="81">
        <v>1.0340762065785541E-6</v>
      </c>
      <c r="AX3264" s="52">
        <v>0.15620000000000001</v>
      </c>
      <c r="BN3264" s="52" t="s">
        <v>99</v>
      </c>
    </row>
    <row r="3265" spans="1:66" s="52" customFormat="1">
      <c r="A3265" s="52" t="s">
        <v>3699</v>
      </c>
      <c r="B3265" s="52" t="s">
        <v>3700</v>
      </c>
      <c r="C3265" s="54" t="s">
        <v>83</v>
      </c>
      <c r="D3265" s="52" t="s">
        <v>1648</v>
      </c>
      <c r="E3265" s="52" t="s">
        <v>3701</v>
      </c>
      <c r="F3265" s="52" t="s">
        <v>3700</v>
      </c>
      <c r="G3265" s="92">
        <v>7.0646215696516101</v>
      </c>
      <c r="H3265" s="92">
        <v>5824.3871633916096</v>
      </c>
      <c r="I3265" s="92">
        <v>4197.8687829026803</v>
      </c>
      <c r="J3265" s="92"/>
      <c r="K3265" s="92"/>
      <c r="L3265" s="52" t="s">
        <v>73</v>
      </c>
      <c r="M3265" s="52" t="s">
        <v>3746</v>
      </c>
      <c r="N3265" s="52" t="s">
        <v>3747</v>
      </c>
      <c r="O3265" s="52" t="s">
        <v>3748</v>
      </c>
      <c r="P3265" s="52" t="s">
        <v>1035</v>
      </c>
      <c r="Q3265" s="52" t="s">
        <v>1036</v>
      </c>
      <c r="R3265" s="52">
        <v>1</v>
      </c>
      <c r="S3265" s="52" t="s">
        <v>3619</v>
      </c>
      <c r="T3265" s="78">
        <v>1218887.4099999999</v>
      </c>
      <c r="U3265" s="78">
        <v>1154530.81</v>
      </c>
      <c r="Z3265" s="52" t="s">
        <v>87</v>
      </c>
      <c r="AA3265" s="81">
        <v>1.057478188759656E-7</v>
      </c>
      <c r="AX3265" s="52">
        <v>0.15620000000000001</v>
      </c>
      <c r="BN3265" s="52" t="s">
        <v>99</v>
      </c>
    </row>
    <row r="3266" spans="1:66" s="52" customFormat="1">
      <c r="A3266" s="52" t="s">
        <v>3702</v>
      </c>
      <c r="B3266" s="52" t="s">
        <v>3703</v>
      </c>
      <c r="C3266" s="54" t="s">
        <v>83</v>
      </c>
      <c r="D3266" s="52" t="s">
        <v>1648</v>
      </c>
      <c r="E3266" s="52" t="s">
        <v>3704</v>
      </c>
      <c r="F3266" s="52" t="s">
        <v>3703</v>
      </c>
      <c r="G3266" s="92">
        <v>45.0771330040184</v>
      </c>
      <c r="H3266" s="92">
        <v>2952.2151206969002</v>
      </c>
      <c r="I3266" s="92">
        <v>3772.9560324363401</v>
      </c>
      <c r="J3266" s="92"/>
      <c r="K3266" s="92"/>
      <c r="L3266" s="52" t="s">
        <v>73</v>
      </c>
      <c r="M3266" s="52" t="s">
        <v>3746</v>
      </c>
      <c r="N3266" s="52" t="s">
        <v>3747</v>
      </c>
      <c r="O3266" s="52" t="s">
        <v>3748</v>
      </c>
      <c r="P3266" s="52" t="s">
        <v>1035</v>
      </c>
      <c r="Q3266" s="52" t="s">
        <v>1036</v>
      </c>
      <c r="R3266" s="52">
        <v>1</v>
      </c>
      <c r="S3266" s="52" t="s">
        <v>3619</v>
      </c>
      <c r="T3266" s="78">
        <v>1218887.4099999999</v>
      </c>
      <c r="U3266" s="78">
        <v>1154530.81</v>
      </c>
      <c r="Z3266" s="52" t="s">
        <v>98</v>
      </c>
      <c r="AA3266" s="81">
        <v>2.785093796162307E-7</v>
      </c>
      <c r="AX3266" s="52">
        <v>0.15620000000000001</v>
      </c>
      <c r="BN3266" s="52" t="s">
        <v>99</v>
      </c>
    </row>
    <row r="3267" spans="1:66" s="52" customFormat="1">
      <c r="A3267" s="52" t="s">
        <v>3705</v>
      </c>
      <c r="B3267" s="52" t="s">
        <v>3706</v>
      </c>
      <c r="C3267" s="54" t="s">
        <v>83</v>
      </c>
      <c r="D3267" s="52" t="s">
        <v>1648</v>
      </c>
      <c r="E3267" s="52" t="s">
        <v>3707</v>
      </c>
      <c r="F3267" s="52" t="s">
        <v>3706</v>
      </c>
      <c r="G3267" s="92">
        <v>97.953177341853007</v>
      </c>
      <c r="H3267" s="92">
        <v>7305.7410176421199</v>
      </c>
      <c r="I3267" s="92">
        <v>7312.2046885693298</v>
      </c>
      <c r="J3267" s="92"/>
      <c r="K3267" s="92"/>
      <c r="L3267" s="52" t="s">
        <v>73</v>
      </c>
      <c r="M3267" s="52" t="s">
        <v>3746</v>
      </c>
      <c r="N3267" s="52" t="s">
        <v>3747</v>
      </c>
      <c r="O3267" s="52" t="s">
        <v>3748</v>
      </c>
      <c r="P3267" s="52" t="s">
        <v>1035</v>
      </c>
      <c r="Q3267" s="52" t="s">
        <v>1036</v>
      </c>
      <c r="R3267" s="52">
        <v>1</v>
      </c>
      <c r="S3267" s="52" t="s">
        <v>3619</v>
      </c>
      <c r="T3267" s="78">
        <v>1218887.4099999999</v>
      </c>
      <c r="U3267" s="78">
        <v>1154530.81</v>
      </c>
      <c r="Z3267" s="52" t="s">
        <v>98</v>
      </c>
      <c r="AA3267" s="81">
        <v>1.9715910362815929E-7</v>
      </c>
      <c r="AX3267" s="52">
        <v>0.15620000000000001</v>
      </c>
      <c r="BN3267" s="52" t="s">
        <v>99</v>
      </c>
    </row>
    <row r="3268" spans="1:66" s="52" customFormat="1">
      <c r="A3268" s="52" t="s">
        <v>2900</v>
      </c>
      <c r="B3268" s="52" t="s">
        <v>2901</v>
      </c>
      <c r="C3268" s="54" t="s">
        <v>83</v>
      </c>
      <c r="D3268" s="52" t="s">
        <v>1648</v>
      </c>
      <c r="E3268" s="52" t="s">
        <v>2902</v>
      </c>
      <c r="F3268" s="52" t="s">
        <v>2901</v>
      </c>
      <c r="G3268" s="92">
        <v>27.0125276078724</v>
      </c>
      <c r="H3268" s="92">
        <v>136.68338969583499</v>
      </c>
      <c r="I3268" s="92">
        <v>136.68338969583499</v>
      </c>
      <c r="J3268" s="92"/>
      <c r="K3268" s="92"/>
      <c r="L3268" s="52" t="s">
        <v>73</v>
      </c>
      <c r="M3268" s="52" t="s">
        <v>3746</v>
      </c>
      <c r="N3268" s="52" t="s">
        <v>3747</v>
      </c>
      <c r="O3268" s="52" t="s">
        <v>3748</v>
      </c>
      <c r="P3268" s="52" t="s">
        <v>1035</v>
      </c>
      <c r="Q3268" s="52" t="s">
        <v>1036</v>
      </c>
      <c r="R3268" s="52">
        <v>1</v>
      </c>
      <c r="S3268" s="52" t="s">
        <v>3619</v>
      </c>
      <c r="T3268" s="78">
        <v>1218887.4099999999</v>
      </c>
      <c r="U3268" s="78">
        <v>1154530.81</v>
      </c>
      <c r="Z3268" s="52" t="s">
        <v>98</v>
      </c>
      <c r="AA3268" s="81">
        <v>2.401113565144213E-8</v>
      </c>
      <c r="AX3268" s="52">
        <v>0.15620000000000001</v>
      </c>
      <c r="BN3268" s="52" t="s">
        <v>99</v>
      </c>
    </row>
    <row r="3269" spans="1:66" s="52" customFormat="1">
      <c r="A3269" s="52" t="s">
        <v>1922</v>
      </c>
      <c r="B3269" s="52" t="s">
        <v>1923</v>
      </c>
      <c r="C3269" s="54" t="s">
        <v>83</v>
      </c>
      <c r="D3269" s="52" t="s">
        <v>1648</v>
      </c>
      <c r="E3269" s="52" t="s">
        <v>1924</v>
      </c>
      <c r="F3269" s="52" t="s">
        <v>1923</v>
      </c>
      <c r="G3269" s="92">
        <v>3.69299277478357</v>
      </c>
      <c r="H3269" s="92">
        <v>504.68439260192298</v>
      </c>
      <c r="I3269" s="92">
        <v>504.68439260192298</v>
      </c>
      <c r="J3269" s="92"/>
      <c r="K3269" s="92"/>
      <c r="L3269" s="52" t="s">
        <v>73</v>
      </c>
      <c r="M3269" s="52" t="s">
        <v>3746</v>
      </c>
      <c r="N3269" s="52" t="s">
        <v>3747</v>
      </c>
      <c r="O3269" s="52" t="s">
        <v>3748</v>
      </c>
      <c r="P3269" s="52" t="s">
        <v>1035</v>
      </c>
      <c r="Q3269" s="52" t="s">
        <v>1036</v>
      </c>
      <c r="R3269" s="52">
        <v>1</v>
      </c>
      <c r="S3269" s="52" t="s">
        <v>3619</v>
      </c>
      <c r="T3269" s="78">
        <v>1218887.4099999999</v>
      </c>
      <c r="U3269" s="78">
        <v>1154530.81</v>
      </c>
      <c r="Z3269" s="52" t="s">
        <v>98</v>
      </c>
      <c r="AA3269" s="81">
        <v>3.4621796444284582E-8</v>
      </c>
      <c r="AX3269" s="52">
        <v>0.15620000000000001</v>
      </c>
      <c r="BN3269" s="52" t="s">
        <v>99</v>
      </c>
    </row>
    <row r="3270" spans="1:66" s="52" customFormat="1">
      <c r="A3270" s="52" t="s">
        <v>3225</v>
      </c>
      <c r="B3270" s="52" t="s">
        <v>3215</v>
      </c>
      <c r="C3270" s="54" t="s">
        <v>83</v>
      </c>
      <c r="D3270" s="52" t="s">
        <v>84</v>
      </c>
      <c r="E3270" s="52" t="s">
        <v>3226</v>
      </c>
      <c r="F3270" s="52" t="s">
        <v>3215</v>
      </c>
      <c r="G3270" s="92">
        <v>15.080767772572701</v>
      </c>
      <c r="H3270" s="92">
        <v>162.872291943785</v>
      </c>
      <c r="I3270" s="92">
        <v>273.71593507219399</v>
      </c>
      <c r="J3270" s="92"/>
      <c r="K3270" s="92"/>
      <c r="L3270" s="52" t="s">
        <v>73</v>
      </c>
      <c r="M3270" s="52" t="s">
        <v>3746</v>
      </c>
      <c r="N3270" s="52" t="s">
        <v>3747</v>
      </c>
      <c r="O3270" s="52" t="s">
        <v>3748</v>
      </c>
      <c r="P3270" s="52" t="s">
        <v>1035</v>
      </c>
      <c r="Q3270" s="52" t="s">
        <v>1036</v>
      </c>
      <c r="R3270" s="52">
        <v>1</v>
      </c>
      <c r="S3270" s="52" t="s">
        <v>3619</v>
      </c>
      <c r="T3270" s="78">
        <v>1218887.4099999999</v>
      </c>
      <c r="U3270" s="78">
        <v>1154530.81</v>
      </c>
      <c r="Z3270" s="52" t="s">
        <v>98</v>
      </c>
      <c r="AA3270" s="81">
        <v>3.1657374351892102E-10</v>
      </c>
      <c r="AX3270" s="52">
        <v>0.15620000000000001</v>
      </c>
      <c r="BN3270" s="52" t="s">
        <v>99</v>
      </c>
    </row>
    <row r="3271" spans="1:66" s="52" customFormat="1">
      <c r="A3271" s="52" t="s">
        <v>2909</v>
      </c>
      <c r="B3271" s="52" t="s">
        <v>2910</v>
      </c>
      <c r="C3271" s="54" t="s">
        <v>83</v>
      </c>
      <c r="D3271" s="52" t="s">
        <v>1639</v>
      </c>
      <c r="E3271" s="52" t="s">
        <v>2911</v>
      </c>
      <c r="F3271" s="52" t="s">
        <v>2910</v>
      </c>
      <c r="G3271" s="92">
        <v>0.63016065335393001</v>
      </c>
      <c r="H3271" s="92">
        <v>35.0180275068779</v>
      </c>
      <c r="I3271" s="92">
        <v>16.888305509885299</v>
      </c>
      <c r="J3271" s="92"/>
      <c r="K3271" s="92"/>
      <c r="L3271" s="52" t="s">
        <v>73</v>
      </c>
      <c r="M3271" s="52" t="s">
        <v>3746</v>
      </c>
      <c r="N3271" s="52" t="s">
        <v>3747</v>
      </c>
      <c r="O3271" s="52" t="s">
        <v>3748</v>
      </c>
      <c r="P3271" s="52" t="s">
        <v>1035</v>
      </c>
      <c r="Q3271" s="52" t="s">
        <v>1036</v>
      </c>
      <c r="R3271" s="52">
        <v>1</v>
      </c>
      <c r="S3271" s="52" t="s">
        <v>3619</v>
      </c>
      <c r="T3271" s="78">
        <v>1218887.4099999999</v>
      </c>
      <c r="U3271" s="78">
        <v>1154530.81</v>
      </c>
      <c r="Z3271" s="52" t="s">
        <v>98</v>
      </c>
      <c r="AA3271" s="81">
        <v>3.253074177225703E-9</v>
      </c>
      <c r="AX3271" s="52">
        <v>0.15620000000000001</v>
      </c>
      <c r="BN3271" s="52" t="s">
        <v>99</v>
      </c>
    </row>
    <row r="3272" spans="1:66" s="52" customFormat="1">
      <c r="A3272" s="52" t="s">
        <v>1980</v>
      </c>
      <c r="B3272" s="52" t="s">
        <v>1981</v>
      </c>
      <c r="C3272" s="54" t="s">
        <v>83</v>
      </c>
      <c r="D3272" s="52" t="s">
        <v>1639</v>
      </c>
      <c r="E3272" s="52" t="s">
        <v>1982</v>
      </c>
      <c r="F3272" s="52" t="s">
        <v>1981</v>
      </c>
      <c r="G3272" s="92">
        <v>0.330340627399211</v>
      </c>
      <c r="H3272" s="92">
        <v>26.295113940977199</v>
      </c>
      <c r="I3272" s="92">
        <v>19.4108152659776</v>
      </c>
      <c r="J3272" s="92"/>
      <c r="K3272" s="92"/>
      <c r="L3272" s="52" t="s">
        <v>73</v>
      </c>
      <c r="M3272" s="52" t="s">
        <v>3746</v>
      </c>
      <c r="N3272" s="52" t="s">
        <v>3747</v>
      </c>
      <c r="O3272" s="52" t="s">
        <v>3748</v>
      </c>
      <c r="P3272" s="52" t="s">
        <v>1035</v>
      </c>
      <c r="Q3272" s="52" t="s">
        <v>1036</v>
      </c>
      <c r="R3272" s="52">
        <v>1</v>
      </c>
      <c r="S3272" s="52" t="s">
        <v>3619</v>
      </c>
      <c r="T3272" s="78">
        <v>1218887.4099999999</v>
      </c>
      <c r="U3272" s="78">
        <v>1154530.81</v>
      </c>
      <c r="Z3272" s="52" t="s">
        <v>98</v>
      </c>
      <c r="AA3272" s="81">
        <v>3.0539965458971851E-9</v>
      </c>
      <c r="AX3272" s="52">
        <v>0.15620000000000001</v>
      </c>
      <c r="BN3272" s="52" t="s">
        <v>99</v>
      </c>
    </row>
    <row r="3273" spans="1:66" s="52" customFormat="1">
      <c r="A3273" s="52" t="s">
        <v>1986</v>
      </c>
      <c r="B3273" s="52" t="s">
        <v>1987</v>
      </c>
      <c r="C3273" s="54" t="s">
        <v>83</v>
      </c>
      <c r="D3273" s="52" t="s">
        <v>1639</v>
      </c>
      <c r="E3273" s="52" t="s">
        <v>1988</v>
      </c>
      <c r="F3273" s="52" t="s">
        <v>1987</v>
      </c>
      <c r="G3273" s="92">
        <v>0.54578016700739196</v>
      </c>
      <c r="H3273" s="92">
        <v>15.178146444475599</v>
      </c>
      <c r="I3273" s="92">
        <v>11.297649457053</v>
      </c>
      <c r="J3273" s="92"/>
      <c r="K3273" s="92"/>
      <c r="L3273" s="52" t="s">
        <v>73</v>
      </c>
      <c r="M3273" s="52" t="s">
        <v>3746</v>
      </c>
      <c r="N3273" s="52" t="s">
        <v>3747</v>
      </c>
      <c r="O3273" s="52" t="s">
        <v>3748</v>
      </c>
      <c r="P3273" s="52" t="s">
        <v>1035</v>
      </c>
      <c r="Q3273" s="52" t="s">
        <v>1036</v>
      </c>
      <c r="R3273" s="52">
        <v>1</v>
      </c>
      <c r="S3273" s="52" t="s">
        <v>3619</v>
      </c>
      <c r="T3273" s="78">
        <v>1218887.4099999999</v>
      </c>
      <c r="U3273" s="78">
        <v>1154530.81</v>
      </c>
      <c r="Z3273" s="52" t="s">
        <v>98</v>
      </c>
      <c r="AA3273" s="81">
        <v>2.7289008350369601E-9</v>
      </c>
      <c r="AX3273" s="52">
        <v>0.15620000000000001</v>
      </c>
      <c r="BN3273" s="52" t="s">
        <v>99</v>
      </c>
    </row>
    <row r="3274" spans="1:66" s="52" customFormat="1">
      <c r="A3274" s="52" t="s">
        <v>1989</v>
      </c>
      <c r="B3274" s="52" t="s">
        <v>1990</v>
      </c>
      <c r="C3274" s="54" t="s">
        <v>83</v>
      </c>
      <c r="D3274" s="52" t="s">
        <v>1639</v>
      </c>
      <c r="E3274" s="52" t="s">
        <v>1991</v>
      </c>
      <c r="F3274" s="52" t="s">
        <v>1990</v>
      </c>
      <c r="G3274" s="92">
        <v>0.27648074249716598</v>
      </c>
      <c r="H3274" s="92">
        <v>7.4400967805987301</v>
      </c>
      <c r="I3274" s="92">
        <v>12.7208789622946</v>
      </c>
      <c r="J3274" s="92"/>
      <c r="K3274" s="92"/>
      <c r="L3274" s="52" t="s">
        <v>73</v>
      </c>
      <c r="M3274" s="52" t="s">
        <v>3746</v>
      </c>
      <c r="N3274" s="52" t="s">
        <v>3747</v>
      </c>
      <c r="O3274" s="52" t="s">
        <v>3748</v>
      </c>
      <c r="P3274" s="52" t="s">
        <v>1035</v>
      </c>
      <c r="Q3274" s="52" t="s">
        <v>1036</v>
      </c>
      <c r="R3274" s="52">
        <v>1</v>
      </c>
      <c r="S3274" s="52" t="s">
        <v>3619</v>
      </c>
      <c r="T3274" s="78">
        <v>1218887.4099999999</v>
      </c>
      <c r="U3274" s="78">
        <v>1154530.81</v>
      </c>
      <c r="Z3274" s="52" t="s">
        <v>98</v>
      </c>
      <c r="AA3274" s="81">
        <v>2.0580457141072372E-9</v>
      </c>
      <c r="AX3274" s="52">
        <v>0.15620000000000001</v>
      </c>
      <c r="BN3274" s="52" t="s">
        <v>99</v>
      </c>
    </row>
    <row r="3275" spans="1:66" s="52" customFormat="1">
      <c r="A3275" s="52" t="s">
        <v>1998</v>
      </c>
      <c r="B3275" s="52" t="s">
        <v>1999</v>
      </c>
      <c r="C3275" s="54" t="s">
        <v>83</v>
      </c>
      <c r="D3275" s="52" t="s">
        <v>1639</v>
      </c>
      <c r="E3275" s="52" t="s">
        <v>2000</v>
      </c>
      <c r="F3275" s="52" t="s">
        <v>1999</v>
      </c>
      <c r="G3275" s="92">
        <v>0.240574152562469</v>
      </c>
      <c r="H3275" s="92">
        <v>2.5212171188546701</v>
      </c>
      <c r="I3275" s="92">
        <v>5.8603863564217402</v>
      </c>
      <c r="J3275" s="92"/>
      <c r="K3275" s="92"/>
      <c r="L3275" s="52" t="s">
        <v>73</v>
      </c>
      <c r="M3275" s="52" t="s">
        <v>3746</v>
      </c>
      <c r="N3275" s="52" t="s">
        <v>3747</v>
      </c>
      <c r="O3275" s="52" t="s">
        <v>3748</v>
      </c>
      <c r="P3275" s="52" t="s">
        <v>1035</v>
      </c>
      <c r="Q3275" s="52" t="s">
        <v>1036</v>
      </c>
      <c r="R3275" s="52">
        <v>1</v>
      </c>
      <c r="S3275" s="52" t="s">
        <v>3619</v>
      </c>
      <c r="T3275" s="78">
        <v>1218887.4099999999</v>
      </c>
      <c r="U3275" s="78">
        <v>1154530.81</v>
      </c>
      <c r="Z3275" s="52" t="s">
        <v>98</v>
      </c>
      <c r="AA3275" s="81">
        <v>1.5035884535154311E-9</v>
      </c>
      <c r="AX3275" s="52">
        <v>0.15620000000000001</v>
      </c>
      <c r="BN3275" s="52" t="s">
        <v>99</v>
      </c>
    </row>
    <row r="3276" spans="1:66" s="52" customFormat="1">
      <c r="A3276" s="52" t="s">
        <v>2001</v>
      </c>
      <c r="B3276" s="52" t="s">
        <v>2002</v>
      </c>
      <c r="C3276" s="54" t="s">
        <v>83</v>
      </c>
      <c r="D3276" s="52" t="s">
        <v>1639</v>
      </c>
      <c r="E3276" s="52" t="s">
        <v>2003</v>
      </c>
      <c r="F3276" s="52" t="s">
        <v>2002</v>
      </c>
      <c r="G3276" s="92">
        <v>0.33213595689594599</v>
      </c>
      <c r="H3276" s="92">
        <v>15.543962782730301</v>
      </c>
      <c r="I3276" s="92">
        <v>16.786151261521098</v>
      </c>
      <c r="J3276" s="92"/>
      <c r="K3276" s="92"/>
      <c r="L3276" s="52" t="s">
        <v>73</v>
      </c>
      <c r="M3276" s="52" t="s">
        <v>3746</v>
      </c>
      <c r="N3276" s="52" t="s">
        <v>3747</v>
      </c>
      <c r="O3276" s="52" t="s">
        <v>3748</v>
      </c>
      <c r="P3276" s="52" t="s">
        <v>1035</v>
      </c>
      <c r="Q3276" s="52" t="s">
        <v>1036</v>
      </c>
      <c r="R3276" s="52">
        <v>1</v>
      </c>
      <c r="S3276" s="52" t="s">
        <v>3619</v>
      </c>
      <c r="T3276" s="78">
        <v>1218887.4099999999</v>
      </c>
      <c r="U3276" s="78">
        <v>1154530.81</v>
      </c>
      <c r="Z3276" s="52" t="s">
        <v>98</v>
      </c>
      <c r="AA3276" s="81">
        <v>3.5998707708909829E-9</v>
      </c>
      <c r="AX3276" s="52">
        <v>0.15620000000000001</v>
      </c>
      <c r="BN3276" s="52" t="s">
        <v>99</v>
      </c>
    </row>
    <row r="3277" spans="1:66" s="52" customFormat="1">
      <c r="A3277" s="52" t="s">
        <v>2457</v>
      </c>
      <c r="B3277" s="52" t="s">
        <v>2458</v>
      </c>
      <c r="C3277" s="54" t="s">
        <v>83</v>
      </c>
      <c r="D3277" s="52" t="s">
        <v>1639</v>
      </c>
      <c r="E3277" s="52" t="s">
        <v>2459</v>
      </c>
      <c r="F3277" s="52" t="s">
        <v>2458</v>
      </c>
      <c r="G3277" s="92">
        <v>1.0664257210604999</v>
      </c>
      <c r="H3277" s="92">
        <v>39.703029595082299</v>
      </c>
      <c r="I3277" s="92">
        <v>24.2078638680733</v>
      </c>
      <c r="J3277" s="92"/>
      <c r="K3277" s="92"/>
      <c r="L3277" s="52" t="s">
        <v>73</v>
      </c>
      <c r="M3277" s="52" t="s">
        <v>3746</v>
      </c>
      <c r="N3277" s="52" t="s">
        <v>3747</v>
      </c>
      <c r="O3277" s="52" t="s">
        <v>3748</v>
      </c>
      <c r="P3277" s="52" t="s">
        <v>1035</v>
      </c>
      <c r="Q3277" s="52" t="s">
        <v>1036</v>
      </c>
      <c r="R3277" s="52">
        <v>1</v>
      </c>
      <c r="S3277" s="52" t="s">
        <v>3619</v>
      </c>
      <c r="T3277" s="78">
        <v>1218887.4099999999</v>
      </c>
      <c r="U3277" s="78">
        <v>1154530.81</v>
      </c>
      <c r="Z3277" s="52" t="s">
        <v>98</v>
      </c>
      <c r="AA3277" s="81">
        <v>4.5651786004302221E-9</v>
      </c>
      <c r="AX3277" s="52">
        <v>0.15620000000000001</v>
      </c>
      <c r="BN3277" s="52" t="s">
        <v>99</v>
      </c>
    </row>
    <row r="3278" spans="1:66" s="52" customFormat="1">
      <c r="A3278" s="52" t="s">
        <v>2930</v>
      </c>
      <c r="B3278" s="52" t="s">
        <v>2931</v>
      </c>
      <c r="C3278" s="54" t="s">
        <v>83</v>
      </c>
      <c r="D3278" s="52" t="s">
        <v>1639</v>
      </c>
      <c r="E3278" s="52" t="s">
        <v>2932</v>
      </c>
      <c r="F3278" s="52" t="s">
        <v>2931</v>
      </c>
      <c r="G3278" s="92">
        <v>0.45601369217065002</v>
      </c>
      <c r="H3278" s="92">
        <v>5.6408893721509399</v>
      </c>
      <c r="I3278" s="92">
        <v>7.50142523620719</v>
      </c>
      <c r="J3278" s="92"/>
      <c r="K3278" s="92"/>
      <c r="L3278" s="52" t="s">
        <v>73</v>
      </c>
      <c r="M3278" s="52" t="s">
        <v>3746</v>
      </c>
      <c r="N3278" s="52" t="s">
        <v>3747</v>
      </c>
      <c r="O3278" s="52" t="s">
        <v>3748</v>
      </c>
      <c r="P3278" s="52" t="s">
        <v>1035</v>
      </c>
      <c r="Q3278" s="52" t="s">
        <v>1036</v>
      </c>
      <c r="R3278" s="52">
        <v>1</v>
      </c>
      <c r="S3278" s="52" t="s">
        <v>3619</v>
      </c>
      <c r="T3278" s="78">
        <v>1218887.4099999999</v>
      </c>
      <c r="U3278" s="78">
        <v>1154530.81</v>
      </c>
      <c r="Z3278" s="52" t="s">
        <v>98</v>
      </c>
      <c r="AA3278" s="81">
        <v>2.208237797652317E-9</v>
      </c>
      <c r="AX3278" s="52">
        <v>0.15620000000000001</v>
      </c>
      <c r="BN3278" s="52" t="s">
        <v>99</v>
      </c>
    </row>
    <row r="3279" spans="1:66" s="52" customFormat="1">
      <c r="A3279" s="52" t="s">
        <v>2016</v>
      </c>
      <c r="B3279" s="52" t="s">
        <v>2017</v>
      </c>
      <c r="C3279" s="54" t="s">
        <v>83</v>
      </c>
      <c r="D3279" s="52" t="s">
        <v>1639</v>
      </c>
      <c r="E3279" s="52" t="s">
        <v>2018</v>
      </c>
      <c r="F3279" s="52" t="s">
        <v>2017</v>
      </c>
      <c r="G3279" s="92">
        <v>0.22262085759512101</v>
      </c>
      <c r="H3279" s="92">
        <v>5.8259878432642997</v>
      </c>
      <c r="I3279" s="92">
        <v>6.3068488956697601</v>
      </c>
      <c r="J3279" s="92"/>
      <c r="K3279" s="92"/>
      <c r="L3279" s="52" t="s">
        <v>73</v>
      </c>
      <c r="M3279" s="52" t="s">
        <v>3746</v>
      </c>
      <c r="N3279" s="52" t="s">
        <v>3747</v>
      </c>
      <c r="O3279" s="52" t="s">
        <v>3748</v>
      </c>
      <c r="P3279" s="52" t="s">
        <v>1035</v>
      </c>
      <c r="Q3279" s="52" t="s">
        <v>1036</v>
      </c>
      <c r="R3279" s="52">
        <v>1</v>
      </c>
      <c r="S3279" s="52" t="s">
        <v>3619</v>
      </c>
      <c r="T3279" s="78">
        <v>1218887.4099999999</v>
      </c>
      <c r="U3279" s="78">
        <v>1154530.81</v>
      </c>
      <c r="Z3279" s="52" t="s">
        <v>98</v>
      </c>
      <c r="AA3279" s="81">
        <v>1.8551738132926751E-9</v>
      </c>
      <c r="AX3279" s="52">
        <v>0.15620000000000001</v>
      </c>
      <c r="BN3279" s="52" t="s">
        <v>99</v>
      </c>
    </row>
    <row r="3280" spans="1:66" s="52" customFormat="1">
      <c r="A3280" s="52" t="s">
        <v>2037</v>
      </c>
      <c r="B3280" s="52" t="s">
        <v>2038</v>
      </c>
      <c r="C3280" s="54" t="s">
        <v>83</v>
      </c>
      <c r="D3280" s="52" t="s">
        <v>1639</v>
      </c>
      <c r="E3280" s="52" t="s">
        <v>2039</v>
      </c>
      <c r="F3280" s="52" t="s">
        <v>2038</v>
      </c>
      <c r="G3280" s="92">
        <v>0.238778823065734</v>
      </c>
      <c r="H3280" s="92">
        <v>20.549305513037101</v>
      </c>
      <c r="I3280" s="92">
        <v>15.3964585112785</v>
      </c>
      <c r="J3280" s="92"/>
      <c r="K3280" s="92"/>
      <c r="L3280" s="52" t="s">
        <v>73</v>
      </c>
      <c r="M3280" s="52" t="s">
        <v>3746</v>
      </c>
      <c r="N3280" s="52" t="s">
        <v>3747</v>
      </c>
      <c r="O3280" s="52" t="s">
        <v>3748</v>
      </c>
      <c r="P3280" s="52" t="s">
        <v>1035</v>
      </c>
      <c r="Q3280" s="52" t="s">
        <v>1036</v>
      </c>
      <c r="R3280" s="52">
        <v>1</v>
      </c>
      <c r="S3280" s="52" t="s">
        <v>3619</v>
      </c>
      <c r="T3280" s="78">
        <v>1218887.4099999999</v>
      </c>
      <c r="U3280" s="78">
        <v>1154530.81</v>
      </c>
      <c r="Z3280" s="52" t="s">
        <v>98</v>
      </c>
      <c r="AA3280" s="81">
        <v>2.7551402237563109E-9</v>
      </c>
      <c r="AX3280" s="52">
        <v>0.15620000000000001</v>
      </c>
      <c r="BN3280" s="52" t="s">
        <v>99</v>
      </c>
    </row>
    <row r="3281" spans="1:66" s="52" customFormat="1">
      <c r="A3281" s="52" t="s">
        <v>2040</v>
      </c>
      <c r="B3281" s="52" t="s">
        <v>2041</v>
      </c>
      <c r="C3281" s="54" t="s">
        <v>83</v>
      </c>
      <c r="D3281" s="52" t="s">
        <v>1639</v>
      </c>
      <c r="E3281" s="52" t="s">
        <v>2042</v>
      </c>
      <c r="F3281" s="52" t="s">
        <v>2041</v>
      </c>
      <c r="G3281" s="92">
        <v>0.323159309412272</v>
      </c>
      <c r="H3281" s="92">
        <v>12.6290658118316</v>
      </c>
      <c r="I3281" s="92">
        <v>10.480056404240001</v>
      </c>
      <c r="J3281" s="92"/>
      <c r="K3281" s="92"/>
      <c r="L3281" s="52" t="s">
        <v>73</v>
      </c>
      <c r="M3281" s="52" t="s">
        <v>3746</v>
      </c>
      <c r="N3281" s="52" t="s">
        <v>3747</v>
      </c>
      <c r="O3281" s="52" t="s">
        <v>3748</v>
      </c>
      <c r="P3281" s="52" t="s">
        <v>1035</v>
      </c>
      <c r="Q3281" s="52" t="s">
        <v>1036</v>
      </c>
      <c r="R3281" s="52">
        <v>1</v>
      </c>
      <c r="S3281" s="52" t="s">
        <v>3619</v>
      </c>
      <c r="T3281" s="78">
        <v>1218887.4099999999</v>
      </c>
      <c r="U3281" s="78">
        <v>1154530.81</v>
      </c>
      <c r="Z3281" s="52" t="s">
        <v>98</v>
      </c>
      <c r="AA3281" s="81">
        <v>2.6929942451022668E-9</v>
      </c>
      <c r="AX3281" s="52">
        <v>0.15620000000000001</v>
      </c>
      <c r="BN3281" s="52" t="s">
        <v>99</v>
      </c>
    </row>
    <row r="3282" spans="1:66" s="52" customFormat="1">
      <c r="A3282" s="52" t="s">
        <v>2043</v>
      </c>
      <c r="B3282" s="52" t="s">
        <v>2044</v>
      </c>
      <c r="C3282" s="54" t="s">
        <v>83</v>
      </c>
      <c r="D3282" s="52" t="s">
        <v>1639</v>
      </c>
      <c r="E3282" s="52" t="s">
        <v>2045</v>
      </c>
      <c r="F3282" s="52" t="s">
        <v>2044</v>
      </c>
      <c r="G3282" s="92">
        <v>0.326749968405741</v>
      </c>
      <c r="H3282" s="92">
        <v>38.190536307263102</v>
      </c>
      <c r="I3282" s="92">
        <v>21.029627966593502</v>
      </c>
      <c r="J3282" s="92"/>
      <c r="K3282" s="92"/>
      <c r="L3282" s="52" t="s">
        <v>73</v>
      </c>
      <c r="M3282" s="52" t="s">
        <v>3746</v>
      </c>
      <c r="N3282" s="52" t="s">
        <v>3747</v>
      </c>
      <c r="O3282" s="52" t="s">
        <v>3748</v>
      </c>
      <c r="P3282" s="52" t="s">
        <v>1035</v>
      </c>
      <c r="Q3282" s="52" t="s">
        <v>1036</v>
      </c>
      <c r="R3282" s="52">
        <v>1</v>
      </c>
      <c r="S3282" s="52" t="s">
        <v>3619</v>
      </c>
      <c r="T3282" s="78">
        <v>1218887.4099999999</v>
      </c>
      <c r="U3282" s="78">
        <v>1154530.81</v>
      </c>
      <c r="Z3282" s="52" t="s">
        <v>98</v>
      </c>
      <c r="AA3282" s="81">
        <v>8.168544996518612E-10</v>
      </c>
      <c r="AX3282" s="52">
        <v>0.15620000000000001</v>
      </c>
      <c r="BN3282" s="52" t="s">
        <v>99</v>
      </c>
    </row>
    <row r="3283" spans="1:66" s="52" customFormat="1">
      <c r="A3283" s="52" t="s">
        <v>2046</v>
      </c>
      <c r="B3283" s="52" t="s">
        <v>2047</v>
      </c>
      <c r="C3283" s="54" t="s">
        <v>83</v>
      </c>
      <c r="D3283" s="52" t="s">
        <v>1639</v>
      </c>
      <c r="E3283" s="52" t="s">
        <v>2048</v>
      </c>
      <c r="F3283" s="52" t="s">
        <v>2047</v>
      </c>
      <c r="G3283" s="92">
        <v>0.33931727488288499</v>
      </c>
      <c r="H3283" s="92">
        <v>14.9265669220981</v>
      </c>
      <c r="I3283" s="92">
        <v>12.371507842230001</v>
      </c>
      <c r="J3283" s="92"/>
      <c r="K3283" s="92"/>
      <c r="L3283" s="52" t="s">
        <v>73</v>
      </c>
      <c r="M3283" s="52" t="s">
        <v>3746</v>
      </c>
      <c r="N3283" s="52" t="s">
        <v>3747</v>
      </c>
      <c r="O3283" s="52" t="s">
        <v>3748</v>
      </c>
      <c r="P3283" s="52" t="s">
        <v>1035</v>
      </c>
      <c r="Q3283" s="52" t="s">
        <v>1036</v>
      </c>
      <c r="R3283" s="52">
        <v>1</v>
      </c>
      <c r="S3283" s="52" t="s">
        <v>3619</v>
      </c>
      <c r="T3283" s="78">
        <v>1218887.4099999999</v>
      </c>
      <c r="U3283" s="78">
        <v>1154530.81</v>
      </c>
      <c r="Z3283" s="52" t="s">
        <v>98</v>
      </c>
      <c r="AA3283" s="81">
        <v>2.5705854157794319E-9</v>
      </c>
      <c r="AX3283" s="52">
        <v>0.15620000000000001</v>
      </c>
      <c r="BN3283" s="52" t="s">
        <v>99</v>
      </c>
    </row>
    <row r="3284" spans="1:66" s="52" customFormat="1">
      <c r="A3284" s="52" t="s">
        <v>2049</v>
      </c>
      <c r="B3284" s="52" t="s">
        <v>2050</v>
      </c>
      <c r="C3284" s="54" t="s">
        <v>83</v>
      </c>
      <c r="D3284" s="52" t="s">
        <v>1639</v>
      </c>
      <c r="E3284" s="52" t="s">
        <v>2051</v>
      </c>
      <c r="F3284" s="52" t="s">
        <v>2050</v>
      </c>
      <c r="G3284" s="92">
        <v>0.17773762017674899</v>
      </c>
      <c r="H3284" s="92">
        <v>4.8202442591934496</v>
      </c>
      <c r="I3284" s="92">
        <v>3.9315561583097001</v>
      </c>
      <c r="J3284" s="92"/>
      <c r="K3284" s="92"/>
      <c r="L3284" s="52" t="s">
        <v>73</v>
      </c>
      <c r="M3284" s="52" t="s">
        <v>3746</v>
      </c>
      <c r="N3284" s="52" t="s">
        <v>3747</v>
      </c>
      <c r="O3284" s="52" t="s">
        <v>3748</v>
      </c>
      <c r="P3284" s="52" t="s">
        <v>1035</v>
      </c>
      <c r="Q3284" s="52" t="s">
        <v>1036</v>
      </c>
      <c r="R3284" s="52">
        <v>1</v>
      </c>
      <c r="S3284" s="52" t="s">
        <v>3619</v>
      </c>
      <c r="T3284" s="78">
        <v>1218887.4099999999</v>
      </c>
      <c r="U3284" s="78">
        <v>1154530.81</v>
      </c>
      <c r="Z3284" s="52" t="s">
        <v>98</v>
      </c>
      <c r="AA3284" s="81">
        <v>1.854878594063234E-9</v>
      </c>
      <c r="AX3284" s="52">
        <v>0.15620000000000001</v>
      </c>
      <c r="BN3284" s="52" t="s">
        <v>99</v>
      </c>
    </row>
    <row r="3285" spans="1:66" s="52" customFormat="1">
      <c r="A3285" s="52" t="s">
        <v>2954</v>
      </c>
      <c r="B3285" s="52" t="s">
        <v>2955</v>
      </c>
      <c r="C3285" s="54" t="s">
        <v>83</v>
      </c>
      <c r="D3285" s="52" t="s">
        <v>1639</v>
      </c>
      <c r="E3285" s="52" t="s">
        <v>2956</v>
      </c>
      <c r="F3285" s="52" t="s">
        <v>2955</v>
      </c>
      <c r="G3285" s="92">
        <v>0.36445188783717303</v>
      </c>
      <c r="H3285" s="92">
        <v>24.119425937064101</v>
      </c>
      <c r="I3285" s="92">
        <v>10.908045002966601</v>
      </c>
      <c r="J3285" s="92"/>
      <c r="K3285" s="92"/>
      <c r="L3285" s="52" t="s">
        <v>73</v>
      </c>
      <c r="M3285" s="52" t="s">
        <v>3746</v>
      </c>
      <c r="N3285" s="52" t="s">
        <v>3747</v>
      </c>
      <c r="O3285" s="52" t="s">
        <v>3748</v>
      </c>
      <c r="P3285" s="52" t="s">
        <v>1035</v>
      </c>
      <c r="Q3285" s="52" t="s">
        <v>1036</v>
      </c>
      <c r="R3285" s="52">
        <v>1</v>
      </c>
      <c r="S3285" s="52" t="s">
        <v>3619</v>
      </c>
      <c r="T3285" s="78">
        <v>1218887.4099999999</v>
      </c>
      <c r="U3285" s="78">
        <v>1154530.81</v>
      </c>
      <c r="Z3285" s="52" t="s">
        <v>98</v>
      </c>
      <c r="AA3285" s="81">
        <v>3.1720026185067842E-9</v>
      </c>
      <c r="AX3285" s="52">
        <v>0.15620000000000001</v>
      </c>
      <c r="BN3285" s="52" t="s">
        <v>99</v>
      </c>
    </row>
    <row r="3286" spans="1:66" s="52" customFormat="1">
      <c r="A3286" s="52" t="s">
        <v>2526</v>
      </c>
      <c r="B3286" s="52" t="s">
        <v>2527</v>
      </c>
      <c r="C3286" s="54" t="s">
        <v>83</v>
      </c>
      <c r="D3286" s="52" t="s">
        <v>1639</v>
      </c>
      <c r="E3286" s="52" t="s">
        <v>2528</v>
      </c>
      <c r="F3286" s="52" t="s">
        <v>2527</v>
      </c>
      <c r="G3286" s="92">
        <v>0.27468541300043098</v>
      </c>
      <c r="H3286" s="92">
        <v>8.4410827415032408</v>
      </c>
      <c r="I3286" s="92">
        <v>7.2544417573413797</v>
      </c>
      <c r="J3286" s="92"/>
      <c r="K3286" s="92"/>
      <c r="L3286" s="52" t="s">
        <v>73</v>
      </c>
      <c r="M3286" s="52" t="s">
        <v>3746</v>
      </c>
      <c r="N3286" s="52" t="s">
        <v>3747</v>
      </c>
      <c r="O3286" s="52" t="s">
        <v>3748</v>
      </c>
      <c r="P3286" s="52" t="s">
        <v>1035</v>
      </c>
      <c r="Q3286" s="52" t="s">
        <v>1036</v>
      </c>
      <c r="R3286" s="52">
        <v>1</v>
      </c>
      <c r="S3286" s="52" t="s">
        <v>3619</v>
      </c>
      <c r="T3286" s="78">
        <v>1218887.4099999999</v>
      </c>
      <c r="U3286" s="78">
        <v>1154530.81</v>
      </c>
      <c r="Z3286" s="52" t="s">
        <v>98</v>
      </c>
      <c r="AA3286" s="81">
        <v>2.2890451083369248E-9</v>
      </c>
      <c r="AX3286" s="52">
        <v>0.15620000000000001</v>
      </c>
      <c r="BN3286" s="52" t="s">
        <v>99</v>
      </c>
    </row>
    <row r="3287" spans="1:66" s="52" customFormat="1">
      <c r="A3287" s="52" t="s">
        <v>2475</v>
      </c>
      <c r="B3287" s="52" t="s">
        <v>2476</v>
      </c>
      <c r="C3287" s="54" t="s">
        <v>83</v>
      </c>
      <c r="D3287" s="52" t="s">
        <v>1639</v>
      </c>
      <c r="E3287" s="52" t="s">
        <v>2477</v>
      </c>
      <c r="F3287" s="52" t="s">
        <v>2476</v>
      </c>
      <c r="G3287" s="92">
        <v>0.31418266192859801</v>
      </c>
      <c r="H3287" s="92">
        <v>20.132824976384502</v>
      </c>
      <c r="I3287" s="92">
        <v>10.547111960943001</v>
      </c>
      <c r="J3287" s="92"/>
      <c r="K3287" s="92"/>
      <c r="L3287" s="52" t="s">
        <v>73</v>
      </c>
      <c r="M3287" s="52" t="s">
        <v>3746</v>
      </c>
      <c r="N3287" s="52" t="s">
        <v>3747</v>
      </c>
      <c r="O3287" s="52" t="s">
        <v>3748</v>
      </c>
      <c r="P3287" s="52" t="s">
        <v>1035</v>
      </c>
      <c r="Q3287" s="52" t="s">
        <v>1036</v>
      </c>
      <c r="R3287" s="52">
        <v>1</v>
      </c>
      <c r="S3287" s="52" t="s">
        <v>3619</v>
      </c>
      <c r="T3287" s="78">
        <v>1218887.4099999999</v>
      </c>
      <c r="U3287" s="78">
        <v>1154530.81</v>
      </c>
      <c r="Z3287" s="52" t="s">
        <v>98</v>
      </c>
      <c r="AA3287" s="81">
        <v>2.517489278274023E-9</v>
      </c>
      <c r="AX3287" s="52">
        <v>0.15620000000000001</v>
      </c>
      <c r="BN3287" s="52" t="s">
        <v>99</v>
      </c>
    </row>
    <row r="3288" spans="1:66" s="52" customFormat="1">
      <c r="A3288" s="52" t="s">
        <v>2631</v>
      </c>
      <c r="B3288" s="52" t="s">
        <v>2632</v>
      </c>
      <c r="C3288" s="54" t="s">
        <v>83</v>
      </c>
      <c r="D3288" s="52" t="s">
        <v>1639</v>
      </c>
      <c r="E3288" s="52" t="s">
        <v>2633</v>
      </c>
      <c r="F3288" s="52" t="s">
        <v>2632</v>
      </c>
      <c r="G3288" s="92">
        <v>0.17235163168654499</v>
      </c>
      <c r="H3288" s="92">
        <v>3.7503715054992202</v>
      </c>
      <c r="I3288" s="92">
        <v>4.0450927956832103</v>
      </c>
      <c r="J3288" s="92"/>
      <c r="K3288" s="92"/>
      <c r="L3288" s="52" t="s">
        <v>73</v>
      </c>
      <c r="M3288" s="52" t="s">
        <v>3746</v>
      </c>
      <c r="N3288" s="52" t="s">
        <v>3747</v>
      </c>
      <c r="O3288" s="52" t="s">
        <v>3748</v>
      </c>
      <c r="P3288" s="52" t="s">
        <v>1035</v>
      </c>
      <c r="Q3288" s="52" t="s">
        <v>1036</v>
      </c>
      <c r="R3288" s="52">
        <v>1</v>
      </c>
      <c r="S3288" s="52" t="s">
        <v>3619</v>
      </c>
      <c r="T3288" s="78">
        <v>1218887.4099999999</v>
      </c>
      <c r="U3288" s="78">
        <v>1154530.81</v>
      </c>
      <c r="Z3288" s="52" t="s">
        <v>98</v>
      </c>
      <c r="AA3288" s="81">
        <v>1.7235163168654499E-9</v>
      </c>
      <c r="AX3288" s="52">
        <v>0.15620000000000001</v>
      </c>
      <c r="BN3288" s="52" t="s">
        <v>99</v>
      </c>
    </row>
    <row r="3289" spans="1:66" s="52" customFormat="1">
      <c r="A3289" s="52" t="s">
        <v>2961</v>
      </c>
      <c r="B3289" s="52" t="s">
        <v>2962</v>
      </c>
      <c r="C3289" s="54" t="s">
        <v>83</v>
      </c>
      <c r="D3289" s="52" t="s">
        <v>1639</v>
      </c>
      <c r="E3289" s="52" t="s">
        <v>2963</v>
      </c>
      <c r="F3289" s="52" t="s">
        <v>2962</v>
      </c>
      <c r="G3289" s="92">
        <v>0.35008925186329398</v>
      </c>
      <c r="H3289" s="92">
        <v>10.250613294557301</v>
      </c>
      <c r="I3289" s="92">
        <v>6.6026832901417301</v>
      </c>
      <c r="J3289" s="92"/>
      <c r="K3289" s="92"/>
      <c r="L3289" s="52" t="s">
        <v>73</v>
      </c>
      <c r="M3289" s="52" t="s">
        <v>3746</v>
      </c>
      <c r="N3289" s="52" t="s">
        <v>3747</v>
      </c>
      <c r="O3289" s="52" t="s">
        <v>3748</v>
      </c>
      <c r="P3289" s="52" t="s">
        <v>1035</v>
      </c>
      <c r="Q3289" s="52" t="s">
        <v>1036</v>
      </c>
      <c r="R3289" s="52">
        <v>1</v>
      </c>
      <c r="S3289" s="52" t="s">
        <v>3619</v>
      </c>
      <c r="T3289" s="78">
        <v>1218887.4099999999</v>
      </c>
      <c r="U3289" s="78">
        <v>1154530.81</v>
      </c>
      <c r="Z3289" s="52" t="s">
        <v>98</v>
      </c>
      <c r="AA3289" s="81">
        <v>2.625538112069101E-9</v>
      </c>
      <c r="AX3289" s="52">
        <v>0.15620000000000001</v>
      </c>
      <c r="BN3289" s="52" t="s">
        <v>99</v>
      </c>
    </row>
    <row r="3290" spans="1:66" s="52" customFormat="1">
      <c r="A3290" s="52" t="s">
        <v>2966</v>
      </c>
      <c r="B3290" s="52" t="s">
        <v>2967</v>
      </c>
      <c r="C3290" s="54" t="s">
        <v>83</v>
      </c>
      <c r="D3290" s="52" t="s">
        <v>1639</v>
      </c>
      <c r="E3290" s="52" t="s">
        <v>2968</v>
      </c>
      <c r="F3290" s="52" t="s">
        <v>2967</v>
      </c>
      <c r="G3290" s="92">
        <v>0.409335125255544</v>
      </c>
      <c r="H3290" s="92">
        <v>29.754570254825499</v>
      </c>
      <c r="I3290" s="92">
        <v>26.291595095163601</v>
      </c>
      <c r="J3290" s="92"/>
      <c r="K3290" s="92"/>
      <c r="L3290" s="52" t="s">
        <v>73</v>
      </c>
      <c r="M3290" s="52" t="s">
        <v>3746</v>
      </c>
      <c r="N3290" s="52" t="s">
        <v>3747</v>
      </c>
      <c r="O3290" s="52" t="s">
        <v>3748</v>
      </c>
      <c r="P3290" s="52" t="s">
        <v>1035</v>
      </c>
      <c r="Q3290" s="52" t="s">
        <v>1036</v>
      </c>
      <c r="R3290" s="52">
        <v>1</v>
      </c>
      <c r="S3290" s="52" t="s">
        <v>3619</v>
      </c>
      <c r="T3290" s="78">
        <v>1218887.4099999999</v>
      </c>
      <c r="U3290" s="78">
        <v>1154530.81</v>
      </c>
      <c r="Z3290" s="52" t="s">
        <v>98</v>
      </c>
      <c r="AA3290" s="81">
        <v>4.2332106044309938E-9</v>
      </c>
      <c r="AX3290" s="52">
        <v>0.15620000000000001</v>
      </c>
      <c r="BN3290" s="52" t="s">
        <v>99</v>
      </c>
    </row>
    <row r="3291" spans="1:66" s="52" customFormat="1">
      <c r="A3291" s="52" t="s">
        <v>2061</v>
      </c>
      <c r="B3291" s="52" t="s">
        <v>2062</v>
      </c>
      <c r="C3291" s="54" t="s">
        <v>83</v>
      </c>
      <c r="D3291" s="52" t="s">
        <v>1639</v>
      </c>
      <c r="E3291" s="52" t="s">
        <v>2063</v>
      </c>
      <c r="F3291" s="52" t="s">
        <v>2062</v>
      </c>
      <c r="G3291" s="92">
        <v>0.54218950801392296</v>
      </c>
      <c r="H3291" s="92">
        <v>59.261313225921697</v>
      </c>
      <c r="I3291" s="92">
        <v>33.285013896974696</v>
      </c>
      <c r="J3291" s="92"/>
      <c r="K3291" s="92"/>
      <c r="L3291" s="52" t="s">
        <v>73</v>
      </c>
      <c r="M3291" s="52" t="s">
        <v>3746</v>
      </c>
      <c r="N3291" s="52" t="s">
        <v>3747</v>
      </c>
      <c r="O3291" s="52" t="s">
        <v>3748</v>
      </c>
      <c r="P3291" s="52" t="s">
        <v>1035</v>
      </c>
      <c r="Q3291" s="52" t="s">
        <v>1036</v>
      </c>
      <c r="R3291" s="52">
        <v>1</v>
      </c>
      <c r="S3291" s="52" t="s">
        <v>3619</v>
      </c>
      <c r="T3291" s="78">
        <v>1218887.4099999999</v>
      </c>
      <c r="U3291" s="78">
        <v>1154530.81</v>
      </c>
      <c r="Z3291" s="52" t="s">
        <v>98</v>
      </c>
      <c r="AA3291" s="81">
        <v>4.0196784789123892E-9</v>
      </c>
      <c r="AX3291" s="52">
        <v>0.15620000000000001</v>
      </c>
      <c r="BN3291" s="52" t="s">
        <v>99</v>
      </c>
    </row>
    <row r="3292" spans="1:66" s="52" customFormat="1">
      <c r="A3292" s="52" t="s">
        <v>2064</v>
      </c>
      <c r="B3292" s="52" t="s">
        <v>2065</v>
      </c>
      <c r="C3292" s="54" t="s">
        <v>83</v>
      </c>
      <c r="D3292" s="52" t="s">
        <v>1639</v>
      </c>
      <c r="E3292" s="52" t="s">
        <v>2066</v>
      </c>
      <c r="F3292" s="52" t="s">
        <v>2065</v>
      </c>
      <c r="G3292" s="92">
        <v>0.57271010945841505</v>
      </c>
      <c r="H3292" s="92">
        <v>32.575751025994599</v>
      </c>
      <c r="I3292" s="92">
        <v>24.0309161928751</v>
      </c>
      <c r="J3292" s="92"/>
      <c r="K3292" s="92"/>
      <c r="L3292" s="52" t="s">
        <v>73</v>
      </c>
      <c r="M3292" s="52" t="s">
        <v>3746</v>
      </c>
      <c r="N3292" s="52" t="s">
        <v>3747</v>
      </c>
      <c r="O3292" s="52" t="s">
        <v>3748</v>
      </c>
      <c r="P3292" s="52" t="s">
        <v>1035</v>
      </c>
      <c r="Q3292" s="52" t="s">
        <v>1036</v>
      </c>
      <c r="R3292" s="52">
        <v>1</v>
      </c>
      <c r="S3292" s="52" t="s">
        <v>3619</v>
      </c>
      <c r="T3292" s="78">
        <v>1218887.4099999999</v>
      </c>
      <c r="U3292" s="78">
        <v>1154530.81</v>
      </c>
      <c r="Z3292" s="52" t="s">
        <v>98</v>
      </c>
      <c r="AA3292" s="81">
        <v>1.431739480159034E-9</v>
      </c>
      <c r="BN3292" s="52" t="s">
        <v>99</v>
      </c>
    </row>
    <row r="3293" spans="1:66" s="52" customFormat="1">
      <c r="A3293" s="52" t="s">
        <v>2085</v>
      </c>
      <c r="B3293" s="52" t="s">
        <v>2086</v>
      </c>
      <c r="C3293" s="54" t="s">
        <v>83</v>
      </c>
      <c r="D3293" s="52" t="s">
        <v>1639</v>
      </c>
      <c r="E3293" s="52" t="s">
        <v>2087</v>
      </c>
      <c r="F3293" s="52" t="s">
        <v>2086</v>
      </c>
      <c r="G3293" s="92">
        <v>0.28545738998084003</v>
      </c>
      <c r="H3293" s="92">
        <v>19.950616985760899</v>
      </c>
      <c r="I3293" s="92">
        <v>12.6086529154537</v>
      </c>
      <c r="J3293" s="92"/>
      <c r="K3293" s="92"/>
      <c r="L3293" s="52" t="s">
        <v>73</v>
      </c>
      <c r="M3293" s="52" t="s">
        <v>3746</v>
      </c>
      <c r="N3293" s="52" t="s">
        <v>3747</v>
      </c>
      <c r="O3293" s="52" t="s">
        <v>3748</v>
      </c>
      <c r="P3293" s="52" t="s">
        <v>1035</v>
      </c>
      <c r="Q3293" s="52" t="s">
        <v>1036</v>
      </c>
      <c r="R3293" s="52">
        <v>1</v>
      </c>
      <c r="S3293" s="52" t="s">
        <v>3619</v>
      </c>
      <c r="T3293" s="78">
        <v>1218887.4099999999</v>
      </c>
      <c r="U3293" s="78">
        <v>1154530.81</v>
      </c>
      <c r="Z3293" s="52" t="s">
        <v>98</v>
      </c>
      <c r="AA3293" s="81">
        <v>3.0819509986346702E-9</v>
      </c>
      <c r="BN3293" s="52" t="s">
        <v>99</v>
      </c>
    </row>
    <row r="3294" spans="1:66" s="52" customFormat="1">
      <c r="A3294" s="52" t="s">
        <v>3292</v>
      </c>
      <c r="B3294" s="52" t="s">
        <v>3293</v>
      </c>
      <c r="C3294" s="54" t="s">
        <v>83</v>
      </c>
      <c r="D3294" s="52" t="s">
        <v>1639</v>
      </c>
      <c r="E3294" s="52" t="s">
        <v>3294</v>
      </c>
      <c r="F3294" s="52" t="s">
        <v>3293</v>
      </c>
      <c r="G3294" s="92">
        <v>0.33213595689594599</v>
      </c>
      <c r="H3294" s="92">
        <v>13.0529431060107</v>
      </c>
      <c r="I3294" s="92">
        <v>11.0501632859281</v>
      </c>
      <c r="J3294" s="92"/>
      <c r="K3294" s="92"/>
      <c r="L3294" s="52" t="s">
        <v>73</v>
      </c>
      <c r="M3294" s="52" t="s">
        <v>3746</v>
      </c>
      <c r="N3294" s="52" t="s">
        <v>3747</v>
      </c>
      <c r="O3294" s="52" t="s">
        <v>3748</v>
      </c>
      <c r="P3294" s="52" t="s">
        <v>1035</v>
      </c>
      <c r="Q3294" s="52" t="s">
        <v>1036</v>
      </c>
      <c r="R3294" s="52">
        <v>1</v>
      </c>
      <c r="S3294" s="52" t="s">
        <v>3619</v>
      </c>
      <c r="T3294" s="78">
        <v>1218887.4099999999</v>
      </c>
      <c r="U3294" s="78">
        <v>1154530.81</v>
      </c>
      <c r="Z3294" s="52" t="s">
        <v>98</v>
      </c>
      <c r="AA3294" s="81">
        <v>3.145226864544943E-9</v>
      </c>
      <c r="BN3294" s="52" t="s">
        <v>99</v>
      </c>
    </row>
    <row r="3295" spans="1:66" s="52" customFormat="1">
      <c r="A3295" s="52" t="s">
        <v>3708</v>
      </c>
      <c r="B3295" s="52" t="s">
        <v>3709</v>
      </c>
      <c r="C3295" s="52" t="s">
        <v>257</v>
      </c>
      <c r="D3295" s="52" t="s">
        <v>1877</v>
      </c>
      <c r="E3295" s="52" t="s">
        <v>3710</v>
      </c>
      <c r="F3295" s="52" t="s">
        <v>3709</v>
      </c>
      <c r="G3295" s="92">
        <v>499.34935556283602</v>
      </c>
      <c r="H3295" s="92">
        <v>49934.141571813598</v>
      </c>
      <c r="I3295" s="92">
        <v>49930.441415674199</v>
      </c>
      <c r="J3295" s="92"/>
      <c r="K3295" s="92"/>
      <c r="L3295" s="52" t="s">
        <v>73</v>
      </c>
      <c r="M3295" s="52" t="s">
        <v>3746</v>
      </c>
      <c r="N3295" s="52" t="s">
        <v>3747</v>
      </c>
      <c r="O3295" s="52" t="s">
        <v>3748</v>
      </c>
      <c r="P3295" s="52" t="s">
        <v>1035</v>
      </c>
      <c r="Q3295" s="52" t="s">
        <v>1036</v>
      </c>
      <c r="R3295" s="52">
        <v>1</v>
      </c>
      <c r="S3295" s="52" t="s">
        <v>3619</v>
      </c>
      <c r="T3295" s="78">
        <v>1218887.4099999999</v>
      </c>
      <c r="U3295" s="78">
        <v>1154530.81</v>
      </c>
      <c r="AX3295" s="52">
        <v>0.15620000000000001</v>
      </c>
      <c r="BN3295" s="52" t="s">
        <v>99</v>
      </c>
    </row>
    <row r="3296" spans="1:66" s="52" customFormat="1">
      <c r="A3296" s="52" t="s">
        <v>3713</v>
      </c>
      <c r="B3296" s="52" t="s">
        <v>184</v>
      </c>
      <c r="C3296" s="52" t="s">
        <v>93</v>
      </c>
      <c r="D3296" s="52" t="s">
        <v>100</v>
      </c>
      <c r="E3296" s="52" t="s">
        <v>3714</v>
      </c>
      <c r="F3296" s="52" t="s">
        <v>184</v>
      </c>
      <c r="G3296" s="92">
        <v>538.59884902045303</v>
      </c>
      <c r="H3296" s="92">
        <v>54399.8302481883</v>
      </c>
      <c r="I3296" s="92">
        <v>54355.395843144099</v>
      </c>
      <c r="J3296" s="92">
        <v>986.91967997065899</v>
      </c>
      <c r="K3296" s="92"/>
      <c r="L3296" s="52" t="s">
        <v>73</v>
      </c>
      <c r="M3296" s="52" t="s">
        <v>3746</v>
      </c>
      <c r="N3296" s="52" t="s">
        <v>3747</v>
      </c>
      <c r="O3296" s="52" t="s">
        <v>3748</v>
      </c>
      <c r="P3296" s="52" t="s">
        <v>1035</v>
      </c>
      <c r="Q3296" s="52" t="s">
        <v>1036</v>
      </c>
      <c r="R3296" s="52">
        <v>1</v>
      </c>
      <c r="S3296" s="52" t="s">
        <v>3619</v>
      </c>
      <c r="T3296" s="78">
        <v>1218887.4099999999</v>
      </c>
      <c r="U3296" s="78">
        <v>1154530.81</v>
      </c>
      <c r="AX3296" s="52">
        <v>0.15620000000000001</v>
      </c>
      <c r="AY3296" s="52">
        <v>0.57260273972602704</v>
      </c>
      <c r="AZ3296" s="52" t="s">
        <v>97</v>
      </c>
      <c r="BA3296" s="52">
        <v>0.56699999999999995</v>
      </c>
      <c r="BB3296" s="52" t="s">
        <v>98</v>
      </c>
      <c r="BN3296" s="52" t="s">
        <v>99</v>
      </c>
    </row>
    <row r="3297" spans="1:66" s="52" customFormat="1">
      <c r="A3297" s="52" t="s">
        <v>79</v>
      </c>
      <c r="B3297" s="52" t="s">
        <v>79</v>
      </c>
      <c r="C3297" s="52" t="s">
        <v>70</v>
      </c>
      <c r="D3297" s="52" t="s">
        <v>79</v>
      </c>
      <c r="F3297" s="52" t="s">
        <v>1184</v>
      </c>
      <c r="G3297" s="92">
        <v>361.06715313697902</v>
      </c>
      <c r="H3297" s="92">
        <v>361.06715313697902</v>
      </c>
      <c r="I3297" s="92">
        <v>361.06715313697902</v>
      </c>
      <c r="J3297" s="92"/>
      <c r="K3297" s="92"/>
      <c r="L3297" s="52" t="s">
        <v>73</v>
      </c>
      <c r="M3297" s="52" t="s">
        <v>3746</v>
      </c>
      <c r="N3297" s="52" t="s">
        <v>3747</v>
      </c>
      <c r="O3297" s="52" t="s">
        <v>3748</v>
      </c>
      <c r="P3297" s="52" t="s">
        <v>1035</v>
      </c>
      <c r="Q3297" s="52" t="s">
        <v>1036</v>
      </c>
      <c r="R3297" s="52">
        <v>1</v>
      </c>
      <c r="S3297" s="52" t="s">
        <v>3619</v>
      </c>
      <c r="T3297" s="78">
        <v>1218887.4099999999</v>
      </c>
      <c r="U3297" s="78">
        <v>1154530.81</v>
      </c>
      <c r="AX3297" s="52">
        <v>0.15620000000000001</v>
      </c>
      <c r="AY3297" s="52">
        <v>0</v>
      </c>
      <c r="BA3297" s="52">
        <v>0</v>
      </c>
      <c r="BN3297" s="52" t="s">
        <v>99</v>
      </c>
    </row>
    <row r="3298" spans="1:66" s="52" customFormat="1">
      <c r="A3298" s="52" t="s">
        <v>3620</v>
      </c>
      <c r="B3298" s="52" t="s">
        <v>3620</v>
      </c>
      <c r="C3298" s="52" t="s">
        <v>70</v>
      </c>
      <c r="D3298" s="52" t="s">
        <v>71</v>
      </c>
      <c r="F3298" s="52" t="s">
        <v>107</v>
      </c>
      <c r="G3298" s="92">
        <v>10344.3696972948</v>
      </c>
      <c r="H3298" s="92">
        <v>10344.3696972948</v>
      </c>
      <c r="I3298" s="92">
        <v>10344.3696972948</v>
      </c>
      <c r="J3298" s="92">
        <v>14.3074714237052</v>
      </c>
      <c r="K3298" s="92"/>
      <c r="L3298" s="52" t="s">
        <v>73</v>
      </c>
      <c r="M3298" s="52" t="s">
        <v>3749</v>
      </c>
      <c r="N3298" s="52" t="s">
        <v>3750</v>
      </c>
      <c r="O3298" s="52" t="s">
        <v>3751</v>
      </c>
      <c r="P3298" s="52" t="s">
        <v>1035</v>
      </c>
      <c r="Q3298" s="52" t="s">
        <v>1036</v>
      </c>
      <c r="R3298" s="52">
        <v>1</v>
      </c>
      <c r="S3298" s="52" t="s">
        <v>3619</v>
      </c>
      <c r="T3298" s="78">
        <v>1221252.99</v>
      </c>
      <c r="U3298" s="78">
        <v>1157001.1299999999</v>
      </c>
      <c r="AX3298" s="52">
        <v>0.15620000000000001</v>
      </c>
      <c r="BN3298" s="52" t="s">
        <v>99</v>
      </c>
    </row>
    <row r="3299" spans="1:66" s="52" customFormat="1">
      <c r="A3299" s="52" t="s">
        <v>3715</v>
      </c>
      <c r="B3299" s="52" t="s">
        <v>3715</v>
      </c>
      <c r="C3299" s="52" t="s">
        <v>3622</v>
      </c>
      <c r="D3299" s="52" t="s">
        <v>303</v>
      </c>
      <c r="E3299" s="52" t="s">
        <v>3716</v>
      </c>
      <c r="F3299" s="52" t="s">
        <v>3717</v>
      </c>
      <c r="G3299" s="92">
        <v>179851.46023090999</v>
      </c>
      <c r="H3299" s="92">
        <v>179851.46023090999</v>
      </c>
      <c r="I3299" s="92">
        <v>179778.169717727</v>
      </c>
      <c r="J3299" s="92">
        <v>1560.71072112703</v>
      </c>
      <c r="K3299" s="92"/>
      <c r="L3299" s="52" t="s">
        <v>73</v>
      </c>
      <c r="M3299" s="52" t="s">
        <v>3749</v>
      </c>
      <c r="N3299" s="52" t="s">
        <v>3750</v>
      </c>
      <c r="O3299" s="52" t="s">
        <v>3751</v>
      </c>
      <c r="P3299" s="52" t="s">
        <v>1035</v>
      </c>
      <c r="Q3299" s="52" t="s">
        <v>1036</v>
      </c>
      <c r="R3299" s="52">
        <v>1</v>
      </c>
      <c r="S3299" s="52" t="s">
        <v>3619</v>
      </c>
      <c r="T3299" s="78">
        <v>1221252.99</v>
      </c>
      <c r="U3299" s="78">
        <v>1157001.1299999999</v>
      </c>
      <c r="AW3299" s="52" t="s">
        <v>302</v>
      </c>
      <c r="AX3299" s="52">
        <v>0.12970000000000001</v>
      </c>
      <c r="BN3299" s="52" t="s">
        <v>99</v>
      </c>
    </row>
    <row r="3300" spans="1:66" s="52" customFormat="1">
      <c r="A3300" s="52" t="s">
        <v>3621</v>
      </c>
      <c r="B3300" s="52" t="s">
        <v>3621</v>
      </c>
      <c r="C3300" s="52" t="s">
        <v>3622</v>
      </c>
      <c r="D3300" s="52" t="s">
        <v>303</v>
      </c>
      <c r="E3300" s="52" t="s">
        <v>3623</v>
      </c>
      <c r="F3300" s="52" t="s">
        <v>3624</v>
      </c>
      <c r="G3300" s="92">
        <v>665450.402854366</v>
      </c>
      <c r="H3300" s="92">
        <v>665450.402854366</v>
      </c>
      <c r="I3300" s="92">
        <v>665449.732152301</v>
      </c>
      <c r="J3300" s="92">
        <v>5249.6641473016198</v>
      </c>
      <c r="K3300" s="92"/>
      <c r="L3300" s="52" t="s">
        <v>73</v>
      </c>
      <c r="M3300" s="52" t="s">
        <v>3749</v>
      </c>
      <c r="N3300" s="52" t="s">
        <v>3750</v>
      </c>
      <c r="O3300" s="52" t="s">
        <v>3751</v>
      </c>
      <c r="P3300" s="52" t="s">
        <v>1035</v>
      </c>
      <c r="Q3300" s="52" t="s">
        <v>1036</v>
      </c>
      <c r="R3300" s="52">
        <v>1</v>
      </c>
      <c r="S3300" s="52" t="s">
        <v>3619</v>
      </c>
      <c r="T3300" s="78">
        <v>1221252.99</v>
      </c>
      <c r="U3300" s="78">
        <v>1157001.1299999999</v>
      </c>
      <c r="AW3300" s="52" t="s">
        <v>302</v>
      </c>
      <c r="AX3300" s="52">
        <v>0.13489999999999999</v>
      </c>
      <c r="BN3300" s="52" t="s">
        <v>99</v>
      </c>
    </row>
    <row r="3301" spans="1:66" s="52" customFormat="1">
      <c r="A3301" s="52" t="s">
        <v>1183</v>
      </c>
      <c r="B3301" s="52" t="s">
        <v>1183</v>
      </c>
      <c r="C3301" s="52" t="s">
        <v>70</v>
      </c>
      <c r="D3301" s="52" t="s">
        <v>1183</v>
      </c>
      <c r="F3301" s="52" t="s">
        <v>1184</v>
      </c>
      <c r="G3301" s="92">
        <v>238.96025413076299</v>
      </c>
      <c r="H3301" s="92">
        <v>238.96025413076299</v>
      </c>
      <c r="I3301" s="92">
        <v>238.96025413076299</v>
      </c>
      <c r="J3301" s="92"/>
      <c r="K3301" s="92"/>
      <c r="L3301" s="52" t="s">
        <v>73</v>
      </c>
      <c r="M3301" s="52" t="s">
        <v>3749</v>
      </c>
      <c r="N3301" s="52" t="s">
        <v>3750</v>
      </c>
      <c r="O3301" s="52" t="s">
        <v>3751</v>
      </c>
      <c r="P3301" s="52" t="s">
        <v>1035</v>
      </c>
      <c r="Q3301" s="52" t="s">
        <v>1036</v>
      </c>
      <c r="R3301" s="52">
        <v>1</v>
      </c>
      <c r="S3301" s="52" t="s">
        <v>3619</v>
      </c>
      <c r="T3301" s="78">
        <v>1221252.99</v>
      </c>
      <c r="U3301" s="78">
        <v>1157001.1299999999</v>
      </c>
      <c r="AX3301" s="52">
        <v>0.15620000000000001</v>
      </c>
      <c r="BN3301" s="52" t="s">
        <v>99</v>
      </c>
    </row>
    <row r="3302" spans="1:66" s="52" customFormat="1">
      <c r="A3302" s="52" t="s">
        <v>1183</v>
      </c>
      <c r="B3302" s="52" t="s">
        <v>1183</v>
      </c>
      <c r="C3302" s="52" t="s">
        <v>70</v>
      </c>
      <c r="D3302" s="52" t="s">
        <v>1183</v>
      </c>
      <c r="F3302" s="52" t="s">
        <v>1184</v>
      </c>
      <c r="G3302" s="92">
        <v>59.976739061781601</v>
      </c>
      <c r="H3302" s="92">
        <v>59.976739061781601</v>
      </c>
      <c r="I3302" s="92">
        <v>59.976739061781601</v>
      </c>
      <c r="J3302" s="92"/>
      <c r="K3302" s="92"/>
      <c r="L3302" s="52" t="s">
        <v>73</v>
      </c>
      <c r="M3302" s="52" t="s">
        <v>3749</v>
      </c>
      <c r="N3302" s="52" t="s">
        <v>3750</v>
      </c>
      <c r="O3302" s="52" t="s">
        <v>3751</v>
      </c>
      <c r="P3302" s="52" t="s">
        <v>1035</v>
      </c>
      <c r="Q3302" s="52" t="s">
        <v>1036</v>
      </c>
      <c r="R3302" s="52">
        <v>1</v>
      </c>
      <c r="S3302" s="52" t="s">
        <v>3619</v>
      </c>
      <c r="T3302" s="78">
        <v>1221252.99</v>
      </c>
      <c r="U3302" s="78">
        <v>1157001.1299999999</v>
      </c>
      <c r="AX3302" s="52">
        <v>0.15620000000000001</v>
      </c>
      <c r="BN3302" s="52" t="s">
        <v>99</v>
      </c>
    </row>
    <row r="3303" spans="1:66" s="52" customFormat="1">
      <c r="A3303" s="52" t="s">
        <v>3628</v>
      </c>
      <c r="B3303" s="52" t="s">
        <v>3629</v>
      </c>
      <c r="C3303" s="54" t="s">
        <v>83</v>
      </c>
      <c r="D3303" s="52" t="s">
        <v>84</v>
      </c>
      <c r="E3303" s="52" t="s">
        <v>3630</v>
      </c>
      <c r="F3303" s="52" t="s">
        <v>3629</v>
      </c>
      <c r="G3303" s="92">
        <v>194.30971911887301</v>
      </c>
      <c r="H3303" s="92">
        <v>3733.0879673470799</v>
      </c>
      <c r="I3303" s="92">
        <v>4303.9602784830304</v>
      </c>
      <c r="J3303" s="92"/>
      <c r="K3303" s="92"/>
      <c r="L3303" s="52" t="s">
        <v>73</v>
      </c>
      <c r="M3303" s="52" t="s">
        <v>3749</v>
      </c>
      <c r="N3303" s="52" t="s">
        <v>3750</v>
      </c>
      <c r="O3303" s="52" t="s">
        <v>3751</v>
      </c>
      <c r="P3303" s="52" t="s">
        <v>1035</v>
      </c>
      <c r="Q3303" s="52" t="s">
        <v>1036</v>
      </c>
      <c r="R3303" s="52">
        <v>1</v>
      </c>
      <c r="S3303" s="52" t="s">
        <v>3619</v>
      </c>
      <c r="T3303" s="78">
        <v>1221252.99</v>
      </c>
      <c r="U3303" s="78">
        <v>1157001.1299999999</v>
      </c>
      <c r="Z3303" s="52" t="s">
        <v>98</v>
      </c>
      <c r="AA3303" s="81">
        <v>2.028995545434899E-7</v>
      </c>
      <c r="AX3303" s="52">
        <v>0.15620000000000001</v>
      </c>
      <c r="BN3303" s="52" t="s">
        <v>99</v>
      </c>
    </row>
    <row r="3304" spans="1:66" s="52" customFormat="1">
      <c r="A3304" s="52" t="s">
        <v>3631</v>
      </c>
      <c r="B3304" s="52" t="s">
        <v>3632</v>
      </c>
      <c r="C3304" s="54" t="s">
        <v>83</v>
      </c>
      <c r="D3304" s="52" t="s">
        <v>84</v>
      </c>
      <c r="E3304" s="52" t="s">
        <v>3633</v>
      </c>
      <c r="F3304" s="52" t="s">
        <v>3632</v>
      </c>
      <c r="G3304" s="92">
        <v>724.60894366811897</v>
      </c>
      <c r="H3304" s="92">
        <v>9128.0630300016801</v>
      </c>
      <c r="I3304" s="92">
        <v>6746.1092655501898</v>
      </c>
      <c r="J3304" s="92"/>
      <c r="K3304" s="92"/>
      <c r="L3304" s="52" t="s">
        <v>73</v>
      </c>
      <c r="M3304" s="52" t="s">
        <v>3749</v>
      </c>
      <c r="N3304" s="52" t="s">
        <v>3750</v>
      </c>
      <c r="O3304" s="52" t="s">
        <v>3751</v>
      </c>
      <c r="P3304" s="52" t="s">
        <v>1035</v>
      </c>
      <c r="Q3304" s="52" t="s">
        <v>1036</v>
      </c>
      <c r="R3304" s="52">
        <v>1</v>
      </c>
      <c r="S3304" s="52" t="s">
        <v>3619</v>
      </c>
      <c r="T3304" s="78">
        <v>1221252.99</v>
      </c>
      <c r="U3304" s="78">
        <v>1157001.1299999999</v>
      </c>
      <c r="Z3304" s="52" t="s">
        <v>98</v>
      </c>
      <c r="AA3304" s="81">
        <v>7.3258405811571896E-7</v>
      </c>
      <c r="AX3304" s="52">
        <v>0.15620000000000001</v>
      </c>
      <c r="BN3304" s="52" t="s">
        <v>99</v>
      </c>
    </row>
    <row r="3305" spans="1:66" s="52" customFormat="1">
      <c r="A3305" s="52" t="s">
        <v>2403</v>
      </c>
      <c r="B3305" s="52" t="s">
        <v>2404</v>
      </c>
      <c r="C3305" s="54" t="s">
        <v>83</v>
      </c>
      <c r="D3305" s="52" t="s">
        <v>84</v>
      </c>
      <c r="E3305" s="52" t="s">
        <v>2405</v>
      </c>
      <c r="F3305" s="52" t="s">
        <v>2404</v>
      </c>
      <c r="G3305" s="92">
        <v>124.57591244354199</v>
      </c>
      <c r="H3305" s="92">
        <v>4414.0560261307501</v>
      </c>
      <c r="I3305" s="92">
        <v>3733.54009593295</v>
      </c>
      <c r="J3305" s="92"/>
      <c r="K3305" s="92"/>
      <c r="L3305" s="52" t="s">
        <v>73</v>
      </c>
      <c r="M3305" s="52" t="s">
        <v>3749</v>
      </c>
      <c r="N3305" s="52" t="s">
        <v>3750</v>
      </c>
      <c r="O3305" s="52" t="s">
        <v>3751</v>
      </c>
      <c r="P3305" s="52" t="s">
        <v>1035</v>
      </c>
      <c r="Q3305" s="52" t="s">
        <v>1036</v>
      </c>
      <c r="R3305" s="52">
        <v>1</v>
      </c>
      <c r="S3305" s="52" t="s">
        <v>3619</v>
      </c>
      <c r="T3305" s="78">
        <v>1221252.99</v>
      </c>
      <c r="U3305" s="78">
        <v>1157001.1299999999</v>
      </c>
      <c r="Z3305" s="52" t="s">
        <v>87</v>
      </c>
      <c r="AA3305" s="81">
        <v>5.8693562484563133E-8</v>
      </c>
      <c r="AX3305" s="52">
        <v>0.15620000000000001</v>
      </c>
      <c r="BN3305" s="52" t="s">
        <v>99</v>
      </c>
    </row>
    <row r="3306" spans="1:66" s="52" customFormat="1">
      <c r="A3306" s="52" t="s">
        <v>3634</v>
      </c>
      <c r="B3306" s="52" t="s">
        <v>3635</v>
      </c>
      <c r="C3306" s="54" t="s">
        <v>83</v>
      </c>
      <c r="D3306" s="52" t="s">
        <v>84</v>
      </c>
      <c r="E3306" s="52" t="s">
        <v>3636</v>
      </c>
      <c r="F3306" s="52" t="s">
        <v>3635</v>
      </c>
      <c r="G3306" s="92">
        <v>120.099409598395</v>
      </c>
      <c r="H3306" s="92">
        <v>6930.2743551438598</v>
      </c>
      <c r="I3306" s="92">
        <v>5343.2227330325704</v>
      </c>
      <c r="J3306" s="92"/>
      <c r="K3306" s="92"/>
      <c r="L3306" s="52" t="s">
        <v>73</v>
      </c>
      <c r="M3306" s="52" t="s">
        <v>3749</v>
      </c>
      <c r="N3306" s="52" t="s">
        <v>3750</v>
      </c>
      <c r="O3306" s="52" t="s">
        <v>3751</v>
      </c>
      <c r="P3306" s="52" t="s">
        <v>1035</v>
      </c>
      <c r="Q3306" s="52" t="s">
        <v>1036</v>
      </c>
      <c r="R3306" s="52">
        <v>1</v>
      </c>
      <c r="S3306" s="52" t="s">
        <v>3619</v>
      </c>
      <c r="T3306" s="78">
        <v>1221252.99</v>
      </c>
      <c r="U3306" s="78">
        <v>1157001.1299999999</v>
      </c>
      <c r="Z3306" s="52" t="s">
        <v>98</v>
      </c>
      <c r="AA3306" s="81">
        <v>8.4811664056773195E-8</v>
      </c>
      <c r="AX3306" s="52">
        <v>0.15620000000000001</v>
      </c>
      <c r="BN3306" s="52" t="s">
        <v>99</v>
      </c>
    </row>
    <row r="3307" spans="1:66" s="52" customFormat="1">
      <c r="A3307" s="52" t="s">
        <v>3637</v>
      </c>
      <c r="B3307" s="52" t="s">
        <v>3638</v>
      </c>
      <c r="C3307" s="54" t="s">
        <v>83</v>
      </c>
      <c r="D3307" s="52" t="s">
        <v>84</v>
      </c>
      <c r="E3307" s="52" t="s">
        <v>3639</v>
      </c>
      <c r="F3307" s="52" t="s">
        <v>3638</v>
      </c>
      <c r="G3307" s="92">
        <v>53.775586609042001</v>
      </c>
      <c r="H3307" s="92">
        <v>1015.70932313946</v>
      </c>
      <c r="I3307" s="92">
        <v>1100.78625788709</v>
      </c>
      <c r="J3307" s="92"/>
      <c r="K3307" s="92"/>
      <c r="L3307" s="52" t="s">
        <v>73</v>
      </c>
      <c r="M3307" s="52" t="s">
        <v>3749</v>
      </c>
      <c r="N3307" s="52" t="s">
        <v>3750</v>
      </c>
      <c r="O3307" s="52" t="s">
        <v>3751</v>
      </c>
      <c r="P3307" s="52" t="s">
        <v>1035</v>
      </c>
      <c r="Q3307" s="52" t="s">
        <v>1036</v>
      </c>
      <c r="R3307" s="52">
        <v>1</v>
      </c>
      <c r="S3307" s="52" t="s">
        <v>3619</v>
      </c>
      <c r="T3307" s="78">
        <v>1221252.99</v>
      </c>
      <c r="U3307" s="78">
        <v>1157001.1299999999</v>
      </c>
      <c r="Z3307" s="52" t="s">
        <v>98</v>
      </c>
      <c r="AA3307" s="81">
        <v>1.6974351814510949E-7</v>
      </c>
      <c r="AX3307" s="52">
        <v>0.15620000000000001</v>
      </c>
      <c r="BN3307" s="52" t="s">
        <v>99</v>
      </c>
    </row>
    <row r="3308" spans="1:66" s="52" customFormat="1">
      <c r="A3308" s="52" t="s">
        <v>3640</v>
      </c>
      <c r="B3308" s="52" t="s">
        <v>3641</v>
      </c>
      <c r="C3308" s="54" t="s">
        <v>83</v>
      </c>
      <c r="D3308" s="52" t="s">
        <v>84</v>
      </c>
      <c r="E3308" s="52" t="s">
        <v>3642</v>
      </c>
      <c r="F3308" s="52" t="s">
        <v>3641</v>
      </c>
      <c r="G3308" s="92">
        <v>760.672758473621</v>
      </c>
      <c r="H3308" s="92">
        <v>11627.2102001274</v>
      </c>
      <c r="I3308" s="92">
        <v>10116.947687699199</v>
      </c>
      <c r="J3308" s="92"/>
      <c r="K3308" s="92"/>
      <c r="L3308" s="52" t="s">
        <v>73</v>
      </c>
      <c r="M3308" s="52" t="s">
        <v>3749</v>
      </c>
      <c r="N3308" s="52" t="s">
        <v>3750</v>
      </c>
      <c r="O3308" s="52" t="s">
        <v>3751</v>
      </c>
      <c r="P3308" s="52" t="s">
        <v>1035</v>
      </c>
      <c r="Q3308" s="52" t="s">
        <v>1036</v>
      </c>
      <c r="R3308" s="52">
        <v>1</v>
      </c>
      <c r="S3308" s="52" t="s">
        <v>3619</v>
      </c>
      <c r="T3308" s="78">
        <v>1221252.99</v>
      </c>
      <c r="U3308" s="78">
        <v>1157001.1299999999</v>
      </c>
      <c r="Z3308" s="52" t="s">
        <v>98</v>
      </c>
      <c r="AA3308" s="81">
        <v>8.812321965764067E-7</v>
      </c>
      <c r="AX3308" s="52">
        <v>0.15620000000000001</v>
      </c>
      <c r="BN3308" s="52" t="s">
        <v>99</v>
      </c>
    </row>
    <row r="3309" spans="1:66" s="52" customFormat="1">
      <c r="A3309" s="52" t="s">
        <v>2397</v>
      </c>
      <c r="B3309" s="52" t="s">
        <v>2398</v>
      </c>
      <c r="C3309" s="54" t="s">
        <v>83</v>
      </c>
      <c r="D3309" s="52" t="s">
        <v>84</v>
      </c>
      <c r="E3309" s="52" t="s">
        <v>2399</v>
      </c>
      <c r="F3309" s="52" t="s">
        <v>2398</v>
      </c>
      <c r="G3309" s="92">
        <v>260.48606391083598</v>
      </c>
      <c r="H3309" s="92">
        <v>4762.8634911763402</v>
      </c>
      <c r="I3309" s="92">
        <v>4264.1568662203799</v>
      </c>
      <c r="J3309" s="92"/>
      <c r="K3309" s="92"/>
      <c r="L3309" s="52" t="s">
        <v>73</v>
      </c>
      <c r="M3309" s="52" t="s">
        <v>3749</v>
      </c>
      <c r="N3309" s="52" t="s">
        <v>3750</v>
      </c>
      <c r="O3309" s="52" t="s">
        <v>3751</v>
      </c>
      <c r="P3309" s="52" t="s">
        <v>1035</v>
      </c>
      <c r="Q3309" s="52" t="s">
        <v>1036</v>
      </c>
      <c r="R3309" s="52">
        <v>1</v>
      </c>
      <c r="S3309" s="52" t="s">
        <v>3619</v>
      </c>
      <c r="T3309" s="78">
        <v>1221252.99</v>
      </c>
      <c r="U3309" s="78">
        <v>1157001.1299999999</v>
      </c>
      <c r="Z3309" s="52" t="s">
        <v>98</v>
      </c>
      <c r="AA3309" s="81">
        <v>1.565504433438858E-7</v>
      </c>
      <c r="AX3309" s="52">
        <v>0.15620000000000001</v>
      </c>
      <c r="BN3309" s="52" t="s">
        <v>99</v>
      </c>
    </row>
    <row r="3310" spans="1:66" s="52" customFormat="1">
      <c r="A3310" s="52" t="s">
        <v>3643</v>
      </c>
      <c r="B3310" s="52" t="s">
        <v>1824</v>
      </c>
      <c r="C3310" s="54" t="s">
        <v>83</v>
      </c>
      <c r="D3310" s="52" t="s">
        <v>84</v>
      </c>
      <c r="E3310" s="52" t="s">
        <v>3644</v>
      </c>
      <c r="F3310" s="52" t="s">
        <v>1824</v>
      </c>
      <c r="G3310" s="92">
        <v>167.261858014746</v>
      </c>
      <c r="H3310" s="92">
        <v>1899.76557887529</v>
      </c>
      <c r="I3310" s="92">
        <v>1821.4816337805801</v>
      </c>
      <c r="J3310" s="92"/>
      <c r="K3310" s="92"/>
      <c r="L3310" s="52" t="s">
        <v>73</v>
      </c>
      <c r="M3310" s="52" t="s">
        <v>3749</v>
      </c>
      <c r="N3310" s="52" t="s">
        <v>3750</v>
      </c>
      <c r="O3310" s="52" t="s">
        <v>3751</v>
      </c>
      <c r="P3310" s="52" t="s">
        <v>1035</v>
      </c>
      <c r="Q3310" s="52" t="s">
        <v>1036</v>
      </c>
      <c r="R3310" s="52">
        <v>1</v>
      </c>
      <c r="S3310" s="52" t="s">
        <v>3619</v>
      </c>
      <c r="T3310" s="78">
        <v>1221252.99</v>
      </c>
      <c r="U3310" s="78">
        <v>1157001.1299999999</v>
      </c>
      <c r="Z3310" s="52" t="s">
        <v>87</v>
      </c>
      <c r="AA3310" s="81">
        <v>1.6275582395373531E-8</v>
      </c>
      <c r="AX3310" s="52">
        <v>0.15620000000000001</v>
      </c>
      <c r="BN3310" s="52" t="s">
        <v>99</v>
      </c>
    </row>
    <row r="3311" spans="1:66" s="52" customFormat="1">
      <c r="A3311" s="52" t="s">
        <v>1904</v>
      </c>
      <c r="B3311" s="52" t="s">
        <v>1905</v>
      </c>
      <c r="C3311" s="54" t="s">
        <v>83</v>
      </c>
      <c r="D3311" s="52" t="s">
        <v>84</v>
      </c>
      <c r="E3311" s="52" t="s">
        <v>1906</v>
      </c>
      <c r="F3311" s="52" t="s">
        <v>1905</v>
      </c>
      <c r="G3311" s="92">
        <v>760.10982340309795</v>
      </c>
      <c r="H3311" s="92">
        <v>8038.97726065196</v>
      </c>
      <c r="I3311" s="92">
        <v>7684.7103146053196</v>
      </c>
      <c r="J3311" s="92"/>
      <c r="K3311" s="92"/>
      <c r="L3311" s="52" t="s">
        <v>73</v>
      </c>
      <c r="M3311" s="52" t="s">
        <v>3749</v>
      </c>
      <c r="N3311" s="52" t="s">
        <v>3750</v>
      </c>
      <c r="O3311" s="52" t="s">
        <v>3751</v>
      </c>
      <c r="P3311" s="52" t="s">
        <v>1035</v>
      </c>
      <c r="Q3311" s="52" t="s">
        <v>1036</v>
      </c>
      <c r="R3311" s="52">
        <v>1</v>
      </c>
      <c r="S3311" s="52" t="s">
        <v>3619</v>
      </c>
      <c r="T3311" s="78">
        <v>1221252.99</v>
      </c>
      <c r="U3311" s="78">
        <v>1157001.1299999999</v>
      </c>
      <c r="Z3311" s="52" t="s">
        <v>87</v>
      </c>
      <c r="AA3311" s="81">
        <v>2.886933834330562E-8</v>
      </c>
      <c r="AX3311" s="52">
        <v>0.15620000000000001</v>
      </c>
      <c r="BN3311" s="52" t="s">
        <v>99</v>
      </c>
    </row>
    <row r="3312" spans="1:66" s="52" customFormat="1">
      <c r="A3312" s="52" t="s">
        <v>3645</v>
      </c>
      <c r="B3312" s="52" t="s">
        <v>3646</v>
      </c>
      <c r="C3312" s="54" t="s">
        <v>83</v>
      </c>
      <c r="D3312" s="52" t="s">
        <v>84</v>
      </c>
      <c r="E3312" s="52" t="s">
        <v>3647</v>
      </c>
      <c r="F3312" s="52" t="s">
        <v>3646</v>
      </c>
      <c r="G3312" s="92">
        <v>472.624458282398</v>
      </c>
      <c r="H3312" s="92">
        <v>7940.2363450201801</v>
      </c>
      <c r="I3312" s="92">
        <v>7155.5342983955097</v>
      </c>
      <c r="J3312" s="92"/>
      <c r="K3312" s="92"/>
      <c r="L3312" s="52" t="s">
        <v>73</v>
      </c>
      <c r="M3312" s="52" t="s">
        <v>3749</v>
      </c>
      <c r="N3312" s="52" t="s">
        <v>3750</v>
      </c>
      <c r="O3312" s="52" t="s">
        <v>3751</v>
      </c>
      <c r="P3312" s="52" t="s">
        <v>1035</v>
      </c>
      <c r="Q3312" s="52" t="s">
        <v>1036</v>
      </c>
      <c r="R3312" s="52">
        <v>1</v>
      </c>
      <c r="S3312" s="52" t="s">
        <v>3619</v>
      </c>
      <c r="T3312" s="78">
        <v>1221252.99</v>
      </c>
      <c r="U3312" s="78">
        <v>1157001.1299999999</v>
      </c>
      <c r="Z3312" s="52" t="s">
        <v>98</v>
      </c>
      <c r="AA3312" s="81">
        <v>4.7790261210425616E-7</v>
      </c>
      <c r="AX3312" s="52">
        <v>0.15620000000000001</v>
      </c>
      <c r="BN3312" s="52" t="s">
        <v>99</v>
      </c>
    </row>
    <row r="3313" spans="1:66" s="52" customFormat="1">
      <c r="A3313" s="52" t="s">
        <v>3648</v>
      </c>
      <c r="B3313" s="52" t="s">
        <v>3649</v>
      </c>
      <c r="C3313" s="54" t="s">
        <v>83</v>
      </c>
      <c r="D3313" s="52" t="s">
        <v>84</v>
      </c>
      <c r="E3313" s="52" t="s">
        <v>3650</v>
      </c>
      <c r="F3313" s="52" t="s">
        <v>3649</v>
      </c>
      <c r="G3313" s="92">
        <v>49.642600052935698</v>
      </c>
      <c r="H3313" s="92">
        <v>6413.0240194847702</v>
      </c>
      <c r="I3313" s="92">
        <v>6033.5616104338096</v>
      </c>
      <c r="J3313" s="92"/>
      <c r="K3313" s="92"/>
      <c r="L3313" s="52" t="s">
        <v>73</v>
      </c>
      <c r="M3313" s="52" t="s">
        <v>3749</v>
      </c>
      <c r="N3313" s="52" t="s">
        <v>3750</v>
      </c>
      <c r="O3313" s="52" t="s">
        <v>3751</v>
      </c>
      <c r="P3313" s="52" t="s">
        <v>1035</v>
      </c>
      <c r="Q3313" s="52" t="s">
        <v>1036</v>
      </c>
      <c r="R3313" s="52">
        <v>1</v>
      </c>
      <c r="S3313" s="52" t="s">
        <v>3619</v>
      </c>
      <c r="T3313" s="78">
        <v>1221252.99</v>
      </c>
      <c r="U3313" s="78">
        <v>1157001.1299999999</v>
      </c>
      <c r="Z3313" s="52" t="s">
        <v>98</v>
      </c>
      <c r="AA3313" s="81">
        <v>3.3078004185318229E-7</v>
      </c>
      <c r="AX3313" s="52">
        <v>0.15620000000000001</v>
      </c>
      <c r="BN3313" s="52" t="s">
        <v>99</v>
      </c>
    </row>
    <row r="3314" spans="1:66" s="52" customFormat="1">
      <c r="A3314" s="52" t="s">
        <v>3651</v>
      </c>
      <c r="B3314" s="52" t="s">
        <v>3652</v>
      </c>
      <c r="C3314" s="54" t="s">
        <v>83</v>
      </c>
      <c r="D3314" s="52" t="s">
        <v>84</v>
      </c>
      <c r="E3314" s="52" t="s">
        <v>3653</v>
      </c>
      <c r="F3314" s="52" t="s">
        <v>3652</v>
      </c>
      <c r="G3314" s="92">
        <v>89.371787617943696</v>
      </c>
      <c r="H3314" s="92">
        <v>1767.2876946899</v>
      </c>
      <c r="I3314" s="92">
        <v>2462.1927488743499</v>
      </c>
      <c r="J3314" s="92"/>
      <c r="K3314" s="92"/>
      <c r="L3314" s="52" t="s">
        <v>73</v>
      </c>
      <c r="M3314" s="52" t="s">
        <v>3749</v>
      </c>
      <c r="N3314" s="52" t="s">
        <v>3750</v>
      </c>
      <c r="O3314" s="52" t="s">
        <v>3751</v>
      </c>
      <c r="P3314" s="52" t="s">
        <v>1035</v>
      </c>
      <c r="Q3314" s="52" t="s">
        <v>1036</v>
      </c>
      <c r="R3314" s="52">
        <v>1</v>
      </c>
      <c r="S3314" s="52" t="s">
        <v>3619</v>
      </c>
      <c r="T3314" s="78">
        <v>1221252.99</v>
      </c>
      <c r="U3314" s="78">
        <v>1157001.1299999999</v>
      </c>
      <c r="Z3314" s="52" t="s">
        <v>98</v>
      </c>
      <c r="AA3314" s="81">
        <v>4.7973446194236513E-7</v>
      </c>
      <c r="AX3314" s="52">
        <v>0.15620000000000001</v>
      </c>
      <c r="BN3314" s="52" t="s">
        <v>99</v>
      </c>
    </row>
    <row r="3315" spans="1:66" s="52" customFormat="1">
      <c r="A3315" s="52" t="s">
        <v>2810</v>
      </c>
      <c r="B3315" s="52" t="s">
        <v>2811</v>
      </c>
      <c r="C3315" s="54" t="s">
        <v>83</v>
      </c>
      <c r="D3315" s="52" t="s">
        <v>84</v>
      </c>
      <c r="E3315" s="52" t="s">
        <v>2812</v>
      </c>
      <c r="F3315" s="52" t="s">
        <v>2811</v>
      </c>
      <c r="G3315" s="92">
        <v>255.64086557221501</v>
      </c>
      <c r="H3315" s="92">
        <v>7028.4105741960502</v>
      </c>
      <c r="I3315" s="92">
        <v>6984.10844743292</v>
      </c>
      <c r="J3315" s="92"/>
      <c r="K3315" s="92"/>
      <c r="L3315" s="52" t="s">
        <v>73</v>
      </c>
      <c r="M3315" s="52" t="s">
        <v>3749</v>
      </c>
      <c r="N3315" s="52" t="s">
        <v>3750</v>
      </c>
      <c r="O3315" s="52" t="s">
        <v>3751</v>
      </c>
      <c r="P3315" s="52" t="s">
        <v>1035</v>
      </c>
      <c r="Q3315" s="52" t="s">
        <v>1036</v>
      </c>
      <c r="R3315" s="52">
        <v>1</v>
      </c>
      <c r="S3315" s="52" t="s">
        <v>3619</v>
      </c>
      <c r="T3315" s="78">
        <v>1221252.99</v>
      </c>
      <c r="U3315" s="78">
        <v>1157001.1299999999</v>
      </c>
      <c r="Z3315" s="52" t="s">
        <v>98</v>
      </c>
      <c r="AA3315" s="81">
        <v>5.2460462051407346E-7</v>
      </c>
      <c r="AX3315" s="52">
        <v>0.15620000000000001</v>
      </c>
      <c r="BN3315" s="52" t="s">
        <v>99</v>
      </c>
    </row>
    <row r="3316" spans="1:66" s="52" customFormat="1">
      <c r="A3316" s="52" t="s">
        <v>3654</v>
      </c>
      <c r="B3316" s="52" t="s">
        <v>3655</v>
      </c>
      <c r="C3316" s="54" t="s">
        <v>83</v>
      </c>
      <c r="D3316" s="52" t="s">
        <v>84</v>
      </c>
      <c r="E3316" s="52" t="s">
        <v>3656</v>
      </c>
      <c r="F3316" s="52" t="s">
        <v>3655</v>
      </c>
      <c r="G3316" s="92">
        <v>196.782676697048</v>
      </c>
      <c r="H3316" s="92">
        <v>7519.7871910239801</v>
      </c>
      <c r="I3316" s="92">
        <v>6369.8552446834301</v>
      </c>
      <c r="J3316" s="92"/>
      <c r="K3316" s="92"/>
      <c r="L3316" s="52" t="s">
        <v>73</v>
      </c>
      <c r="M3316" s="52" t="s">
        <v>3749</v>
      </c>
      <c r="N3316" s="52" t="s">
        <v>3750</v>
      </c>
      <c r="O3316" s="52" t="s">
        <v>3751</v>
      </c>
      <c r="P3316" s="52" t="s">
        <v>1035</v>
      </c>
      <c r="Q3316" s="52" t="s">
        <v>1036</v>
      </c>
      <c r="R3316" s="52">
        <v>1</v>
      </c>
      <c r="S3316" s="52" t="s">
        <v>3619</v>
      </c>
      <c r="T3316" s="78">
        <v>1221252.99</v>
      </c>
      <c r="U3316" s="78">
        <v>1157001.1299999999</v>
      </c>
      <c r="Z3316" s="52" t="s">
        <v>98</v>
      </c>
      <c r="AA3316" s="81">
        <v>8.0479873345365948E-7</v>
      </c>
      <c r="AX3316" s="52">
        <v>0.15620000000000001</v>
      </c>
      <c r="BN3316" s="52" t="s">
        <v>99</v>
      </c>
    </row>
    <row r="3317" spans="1:66" s="52" customFormat="1">
      <c r="A3317" s="52" t="s">
        <v>3170</v>
      </c>
      <c r="B3317" s="52" t="s">
        <v>3171</v>
      </c>
      <c r="C3317" s="54" t="s">
        <v>83</v>
      </c>
      <c r="D3317" s="52" t="s">
        <v>84</v>
      </c>
      <c r="E3317" s="52" t="s">
        <v>3172</v>
      </c>
      <c r="F3317" s="52" t="s">
        <v>3171</v>
      </c>
      <c r="G3317" s="92">
        <v>486.99818698405301</v>
      </c>
      <c r="H3317" s="92">
        <v>9313.06628135547</v>
      </c>
      <c r="I3317" s="92">
        <v>8897.4568761986393</v>
      </c>
      <c r="J3317" s="92"/>
      <c r="K3317" s="92"/>
      <c r="L3317" s="52" t="s">
        <v>73</v>
      </c>
      <c r="M3317" s="52" t="s">
        <v>3749</v>
      </c>
      <c r="N3317" s="52" t="s">
        <v>3750</v>
      </c>
      <c r="O3317" s="52" t="s">
        <v>3751</v>
      </c>
      <c r="P3317" s="52" t="s">
        <v>1035</v>
      </c>
      <c r="Q3317" s="52" t="s">
        <v>1036</v>
      </c>
      <c r="R3317" s="52">
        <v>1</v>
      </c>
      <c r="S3317" s="52" t="s">
        <v>3619</v>
      </c>
      <c r="T3317" s="78">
        <v>1221252.99</v>
      </c>
      <c r="U3317" s="78">
        <v>1157001.1299999999</v>
      </c>
      <c r="Z3317" s="52" t="s">
        <v>98</v>
      </c>
      <c r="AA3317" s="81">
        <v>3.4320745683687358E-7</v>
      </c>
      <c r="AX3317" s="52">
        <v>0.15620000000000001</v>
      </c>
      <c r="BN3317" s="52" t="s">
        <v>99</v>
      </c>
    </row>
    <row r="3318" spans="1:66" s="52" customFormat="1">
      <c r="A3318" s="52" t="s">
        <v>3657</v>
      </c>
      <c r="B3318" s="52" t="s">
        <v>3658</v>
      </c>
      <c r="C3318" s="54" t="s">
        <v>83</v>
      </c>
      <c r="D3318" s="52" t="s">
        <v>84</v>
      </c>
      <c r="E3318" s="52" t="s">
        <v>3659</v>
      </c>
      <c r="F3318" s="52" t="s">
        <v>3658</v>
      </c>
      <c r="G3318" s="92">
        <v>445.204304655594</v>
      </c>
      <c r="H3318" s="92">
        <v>7329.80656849345</v>
      </c>
      <c r="I3318" s="92">
        <v>6575.6675797631196</v>
      </c>
      <c r="J3318" s="92"/>
      <c r="K3318" s="92"/>
      <c r="L3318" s="52" t="s">
        <v>73</v>
      </c>
      <c r="M3318" s="52" t="s">
        <v>3749</v>
      </c>
      <c r="N3318" s="52" t="s">
        <v>3750</v>
      </c>
      <c r="O3318" s="52" t="s">
        <v>3751</v>
      </c>
      <c r="P3318" s="52" t="s">
        <v>1035</v>
      </c>
      <c r="Q3318" s="52" t="s">
        <v>1036</v>
      </c>
      <c r="R3318" s="52">
        <v>1</v>
      </c>
      <c r="S3318" s="52" t="s">
        <v>3619</v>
      </c>
      <c r="T3318" s="78">
        <v>1221252.99</v>
      </c>
      <c r="U3318" s="78">
        <v>1157001.1299999999</v>
      </c>
      <c r="Z3318" s="52" t="s">
        <v>98</v>
      </c>
      <c r="AA3318" s="81">
        <v>4.1784072258400303E-7</v>
      </c>
      <c r="AX3318" s="52">
        <v>0.15620000000000001</v>
      </c>
      <c r="BN3318" s="52" t="s">
        <v>99</v>
      </c>
    </row>
    <row r="3319" spans="1:66" s="52" customFormat="1">
      <c r="A3319" s="52" t="s">
        <v>3173</v>
      </c>
      <c r="B3319" s="52" t="s">
        <v>3174</v>
      </c>
      <c r="C3319" s="54" t="s">
        <v>83</v>
      </c>
      <c r="D3319" s="52" t="s">
        <v>84</v>
      </c>
      <c r="E3319" s="52" t="s">
        <v>3175</v>
      </c>
      <c r="F3319" s="52" t="s">
        <v>3174</v>
      </c>
      <c r="G3319" s="92">
        <v>133.36705181962901</v>
      </c>
      <c r="H3319" s="92">
        <v>2643.09107049982</v>
      </c>
      <c r="I3319" s="92">
        <v>2996.75765438706</v>
      </c>
      <c r="J3319" s="92"/>
      <c r="K3319" s="92"/>
      <c r="L3319" s="52" t="s">
        <v>73</v>
      </c>
      <c r="M3319" s="52" t="s">
        <v>3749</v>
      </c>
      <c r="N3319" s="52" t="s">
        <v>3750</v>
      </c>
      <c r="O3319" s="52" t="s">
        <v>3751</v>
      </c>
      <c r="P3319" s="52" t="s">
        <v>1035</v>
      </c>
      <c r="Q3319" s="52" t="s">
        <v>1036</v>
      </c>
      <c r="R3319" s="52">
        <v>1</v>
      </c>
      <c r="S3319" s="52" t="s">
        <v>3619</v>
      </c>
      <c r="T3319" s="78">
        <v>1221252.99</v>
      </c>
      <c r="U3319" s="78">
        <v>1157001.1299999999</v>
      </c>
      <c r="Z3319" s="52" t="s">
        <v>98</v>
      </c>
      <c r="AA3319" s="81">
        <v>2.8996888469559322E-7</v>
      </c>
      <c r="AX3319" s="52">
        <v>0.15620000000000001</v>
      </c>
      <c r="BN3319" s="52" t="s">
        <v>99</v>
      </c>
    </row>
    <row r="3320" spans="1:66" s="52" customFormat="1">
      <c r="A3320" s="52" t="s">
        <v>2826</v>
      </c>
      <c r="B3320" s="52" t="s">
        <v>2827</v>
      </c>
      <c r="C3320" s="54" t="s">
        <v>83</v>
      </c>
      <c r="D3320" s="52" t="s">
        <v>84</v>
      </c>
      <c r="E3320" s="52" t="s">
        <v>2828</v>
      </c>
      <c r="F3320" s="52" t="s">
        <v>2827</v>
      </c>
      <c r="G3320" s="92">
        <v>41.545687313340103</v>
      </c>
      <c r="H3320" s="92">
        <v>3529.9230277768402</v>
      </c>
      <c r="I3320" s="92">
        <v>3768.1938393199498</v>
      </c>
      <c r="J3320" s="92"/>
      <c r="K3320" s="92"/>
      <c r="L3320" s="52" t="s">
        <v>73</v>
      </c>
      <c r="M3320" s="52" t="s">
        <v>3749</v>
      </c>
      <c r="N3320" s="52" t="s">
        <v>3750</v>
      </c>
      <c r="O3320" s="52" t="s">
        <v>3751</v>
      </c>
      <c r="P3320" s="52" t="s">
        <v>1035</v>
      </c>
      <c r="Q3320" s="52" t="s">
        <v>1036</v>
      </c>
      <c r="R3320" s="52">
        <v>1</v>
      </c>
      <c r="S3320" s="52" t="s">
        <v>3619</v>
      </c>
      <c r="T3320" s="78">
        <v>1221252.99</v>
      </c>
      <c r="U3320" s="78">
        <v>1157001.1299999999</v>
      </c>
      <c r="Z3320" s="52" t="s">
        <v>87</v>
      </c>
      <c r="AA3320" s="81">
        <v>3.4018546897534828E-8</v>
      </c>
      <c r="AX3320" s="52">
        <v>0.15620000000000001</v>
      </c>
      <c r="BN3320" s="52" t="s">
        <v>99</v>
      </c>
    </row>
    <row r="3321" spans="1:66" s="52" customFormat="1">
      <c r="A3321" s="52" t="s">
        <v>3660</v>
      </c>
      <c r="B3321" s="52" t="s">
        <v>3661</v>
      </c>
      <c r="C3321" s="54" t="s">
        <v>83</v>
      </c>
      <c r="D3321" s="52" t="s">
        <v>84</v>
      </c>
      <c r="E3321" s="52" t="s">
        <v>3662</v>
      </c>
      <c r="F3321" s="52" t="s">
        <v>3661</v>
      </c>
      <c r="G3321" s="92">
        <v>94.242165160996706</v>
      </c>
      <c r="H3321" s="92">
        <v>2248.4904741154901</v>
      </c>
      <c r="I3321" s="92">
        <v>2256.1574339542599</v>
      </c>
      <c r="J3321" s="92"/>
      <c r="K3321" s="92"/>
      <c r="L3321" s="52" t="s">
        <v>73</v>
      </c>
      <c r="M3321" s="52" t="s">
        <v>3749</v>
      </c>
      <c r="N3321" s="52" t="s">
        <v>3750</v>
      </c>
      <c r="O3321" s="52" t="s">
        <v>3751</v>
      </c>
      <c r="P3321" s="52" t="s">
        <v>1035</v>
      </c>
      <c r="Q3321" s="52" t="s">
        <v>1036</v>
      </c>
      <c r="R3321" s="52">
        <v>1</v>
      </c>
      <c r="S3321" s="52" t="s">
        <v>3619</v>
      </c>
      <c r="T3321" s="78">
        <v>1221252.99</v>
      </c>
      <c r="U3321" s="78">
        <v>1157001.1299999999</v>
      </c>
      <c r="Z3321" s="52" t="s">
        <v>98</v>
      </c>
      <c r="AA3321" s="81">
        <v>2.242212525872388E-7</v>
      </c>
      <c r="AX3321" s="52">
        <v>0.15620000000000001</v>
      </c>
      <c r="BN3321" s="52" t="s">
        <v>99</v>
      </c>
    </row>
    <row r="3322" spans="1:66" s="52" customFormat="1">
      <c r="A3322" s="52" t="s">
        <v>3663</v>
      </c>
      <c r="B3322" s="52" t="s">
        <v>3664</v>
      </c>
      <c r="C3322" s="54" t="s">
        <v>83</v>
      </c>
      <c r="D3322" s="52" t="s">
        <v>84</v>
      </c>
      <c r="E3322" s="52" t="s">
        <v>3665</v>
      </c>
      <c r="F3322" s="52" t="s">
        <v>3664</v>
      </c>
      <c r="G3322" s="92">
        <v>123.106526013455</v>
      </c>
      <c r="H3322" s="92">
        <v>2001.76051100673</v>
      </c>
      <c r="I3322" s="92">
        <v>1733.3398862694501</v>
      </c>
      <c r="J3322" s="92"/>
      <c r="K3322" s="92"/>
      <c r="L3322" s="52" t="s">
        <v>73</v>
      </c>
      <c r="M3322" s="52" t="s">
        <v>3749</v>
      </c>
      <c r="N3322" s="52" t="s">
        <v>3750</v>
      </c>
      <c r="O3322" s="52" t="s">
        <v>3751</v>
      </c>
      <c r="P3322" s="52" t="s">
        <v>1035</v>
      </c>
      <c r="Q3322" s="52" t="s">
        <v>1036</v>
      </c>
      <c r="R3322" s="52">
        <v>1</v>
      </c>
      <c r="S3322" s="52" t="s">
        <v>3619</v>
      </c>
      <c r="T3322" s="78">
        <v>1221252.99</v>
      </c>
      <c r="U3322" s="78">
        <v>1157001.1299999999</v>
      </c>
      <c r="Z3322" s="52" t="s">
        <v>87</v>
      </c>
      <c r="AA3322" s="81">
        <v>6.3437619780414474E-9</v>
      </c>
      <c r="AX3322" s="52">
        <v>0.15620000000000001</v>
      </c>
      <c r="BN3322" s="52" t="s">
        <v>99</v>
      </c>
    </row>
    <row r="3323" spans="1:66" s="52" customFormat="1">
      <c r="A3323" s="52" t="s">
        <v>3666</v>
      </c>
      <c r="B3323" s="52" t="s">
        <v>3667</v>
      </c>
      <c r="C3323" s="54" t="s">
        <v>83</v>
      </c>
      <c r="D3323" s="52" t="s">
        <v>84</v>
      </c>
      <c r="E3323" s="52" t="s">
        <v>3668</v>
      </c>
      <c r="F3323" s="52" t="s">
        <v>3667</v>
      </c>
      <c r="G3323" s="92">
        <v>1462.5520745977601</v>
      </c>
      <c r="H3323" s="92">
        <v>5697.8057680205602</v>
      </c>
      <c r="I3323" s="92">
        <v>4694.7921594587997</v>
      </c>
      <c r="J3323" s="92"/>
      <c r="K3323" s="92"/>
      <c r="L3323" s="52" t="s">
        <v>73</v>
      </c>
      <c r="M3323" s="52" t="s">
        <v>3749</v>
      </c>
      <c r="N3323" s="52" t="s">
        <v>3750</v>
      </c>
      <c r="O3323" s="52" t="s">
        <v>3751</v>
      </c>
      <c r="P3323" s="52" t="s">
        <v>1035</v>
      </c>
      <c r="Q3323" s="52" t="s">
        <v>1036</v>
      </c>
      <c r="R3323" s="52">
        <v>1</v>
      </c>
      <c r="S3323" s="52" t="s">
        <v>3619</v>
      </c>
      <c r="T3323" s="78">
        <v>1221252.99</v>
      </c>
      <c r="U3323" s="78">
        <v>1157001.1299999999</v>
      </c>
      <c r="Z3323" s="52" t="s">
        <v>98</v>
      </c>
      <c r="AA3323" s="81">
        <v>1.3893957600326441E-7</v>
      </c>
      <c r="AX3323" s="52">
        <v>0.15620000000000001</v>
      </c>
      <c r="BN3323" s="52" t="s">
        <v>99</v>
      </c>
    </row>
    <row r="3324" spans="1:66" s="52" customFormat="1">
      <c r="A3324" s="52" t="s">
        <v>3669</v>
      </c>
      <c r="B3324" s="52" t="s">
        <v>3670</v>
      </c>
      <c r="C3324" s="54" t="s">
        <v>83</v>
      </c>
      <c r="D3324" s="52" t="s">
        <v>84</v>
      </c>
      <c r="E3324" s="52" t="s">
        <v>3671</v>
      </c>
      <c r="F3324" s="52" t="s">
        <v>3670</v>
      </c>
      <c r="G3324" s="92">
        <v>566.85763087038401</v>
      </c>
      <c r="H3324" s="92">
        <v>9287.1881921338299</v>
      </c>
      <c r="I3324" s="92">
        <v>9313.4708752004008</v>
      </c>
      <c r="J3324" s="92"/>
      <c r="K3324" s="92"/>
      <c r="L3324" s="52" t="s">
        <v>73</v>
      </c>
      <c r="M3324" s="52" t="s">
        <v>3749</v>
      </c>
      <c r="N3324" s="52" t="s">
        <v>3750</v>
      </c>
      <c r="O3324" s="52" t="s">
        <v>3751</v>
      </c>
      <c r="P3324" s="52" t="s">
        <v>1035</v>
      </c>
      <c r="Q3324" s="52" t="s">
        <v>1036</v>
      </c>
      <c r="R3324" s="52">
        <v>1</v>
      </c>
      <c r="S3324" s="52" t="s">
        <v>3619</v>
      </c>
      <c r="T3324" s="78">
        <v>1221252.99</v>
      </c>
      <c r="U3324" s="78">
        <v>1157001.1299999999</v>
      </c>
      <c r="Z3324" s="52" t="s">
        <v>98</v>
      </c>
      <c r="AA3324" s="81">
        <v>4.3453039745116339E-7</v>
      </c>
      <c r="AX3324" s="52">
        <v>0.15620000000000001</v>
      </c>
      <c r="BN3324" s="52" t="s">
        <v>99</v>
      </c>
    </row>
    <row r="3325" spans="1:66" s="52" customFormat="1">
      <c r="A3325" s="52" t="s">
        <v>3672</v>
      </c>
      <c r="B3325" s="52" t="s">
        <v>3673</v>
      </c>
      <c r="C3325" s="54" t="s">
        <v>83</v>
      </c>
      <c r="D3325" s="52" t="s">
        <v>84</v>
      </c>
      <c r="E3325" s="52" t="s">
        <v>3674</v>
      </c>
      <c r="F3325" s="52" t="s">
        <v>3673</v>
      </c>
      <c r="G3325" s="92">
        <v>376.03882859459299</v>
      </c>
      <c r="H3325" s="92">
        <v>9942.2322815883599</v>
      </c>
      <c r="I3325" s="92">
        <v>7667.43171504375</v>
      </c>
      <c r="J3325" s="92"/>
      <c r="K3325" s="92"/>
      <c r="L3325" s="52" t="s">
        <v>73</v>
      </c>
      <c r="M3325" s="52" t="s">
        <v>3749</v>
      </c>
      <c r="N3325" s="52" t="s">
        <v>3750</v>
      </c>
      <c r="O3325" s="52" t="s">
        <v>3751</v>
      </c>
      <c r="P3325" s="52" t="s">
        <v>1035</v>
      </c>
      <c r="Q3325" s="52" t="s">
        <v>1036</v>
      </c>
      <c r="R3325" s="52">
        <v>1</v>
      </c>
      <c r="S3325" s="52" t="s">
        <v>3619</v>
      </c>
      <c r="T3325" s="78">
        <v>1221252.99</v>
      </c>
      <c r="U3325" s="78">
        <v>1157001.1299999999</v>
      </c>
      <c r="Z3325" s="52" t="s">
        <v>98</v>
      </c>
      <c r="AA3325" s="81">
        <v>2.5076660277112728E-7</v>
      </c>
      <c r="AX3325" s="52">
        <v>0.15620000000000001</v>
      </c>
      <c r="BN3325" s="52" t="s">
        <v>99</v>
      </c>
    </row>
    <row r="3326" spans="1:66" s="52" customFormat="1">
      <c r="A3326" s="52" t="s">
        <v>3675</v>
      </c>
      <c r="B3326" s="52" t="s">
        <v>3676</v>
      </c>
      <c r="C3326" s="54" t="s">
        <v>83</v>
      </c>
      <c r="D3326" s="52" t="s">
        <v>84</v>
      </c>
      <c r="E3326" s="52" t="s">
        <v>3677</v>
      </c>
      <c r="F3326" s="52" t="s">
        <v>3676</v>
      </c>
      <c r="G3326" s="92">
        <v>205.789637825412</v>
      </c>
      <c r="H3326" s="92">
        <v>7648.2238848385696</v>
      </c>
      <c r="I3326" s="92">
        <v>8879.8228721665091</v>
      </c>
      <c r="J3326" s="92"/>
      <c r="K3326" s="92"/>
      <c r="L3326" s="52" t="s">
        <v>73</v>
      </c>
      <c r="M3326" s="52" t="s">
        <v>3749</v>
      </c>
      <c r="N3326" s="52" t="s">
        <v>3750</v>
      </c>
      <c r="O3326" s="52" t="s">
        <v>3751</v>
      </c>
      <c r="P3326" s="52" t="s">
        <v>1035</v>
      </c>
      <c r="Q3326" s="52" t="s">
        <v>1036</v>
      </c>
      <c r="R3326" s="52">
        <v>1</v>
      </c>
      <c r="S3326" s="52" t="s">
        <v>3619</v>
      </c>
      <c r="T3326" s="78">
        <v>1221252.99</v>
      </c>
      <c r="U3326" s="78">
        <v>1157001.1299999999</v>
      </c>
      <c r="Z3326" s="52" t="s">
        <v>98</v>
      </c>
      <c r="AA3326" s="81">
        <v>1.4532684779225309E-7</v>
      </c>
      <c r="AX3326" s="52">
        <v>0.15620000000000001</v>
      </c>
      <c r="BN3326" s="52" t="s">
        <v>99</v>
      </c>
    </row>
    <row r="3327" spans="1:66" s="52" customFormat="1">
      <c r="A3327" s="52" t="s">
        <v>335</v>
      </c>
      <c r="B3327" s="52" t="s">
        <v>337</v>
      </c>
      <c r="C3327" s="54" t="s">
        <v>83</v>
      </c>
      <c r="D3327" s="52" t="s">
        <v>84</v>
      </c>
      <c r="E3327" s="52" t="s">
        <v>336</v>
      </c>
      <c r="F3327" s="52" t="s">
        <v>337</v>
      </c>
      <c r="G3327" s="92">
        <v>143.521465264266</v>
      </c>
      <c r="H3327" s="92">
        <v>5352.2409708474997</v>
      </c>
      <c r="I3327" s="92">
        <v>4734.7731390681301</v>
      </c>
      <c r="J3327" s="92"/>
      <c r="K3327" s="92"/>
      <c r="L3327" s="52" t="s">
        <v>73</v>
      </c>
      <c r="M3327" s="52" t="s">
        <v>3749</v>
      </c>
      <c r="N3327" s="52" t="s">
        <v>3750</v>
      </c>
      <c r="O3327" s="52" t="s">
        <v>3751</v>
      </c>
      <c r="P3327" s="52" t="s">
        <v>1035</v>
      </c>
      <c r="Q3327" s="52" t="s">
        <v>1036</v>
      </c>
      <c r="R3327" s="52">
        <v>1</v>
      </c>
      <c r="S3327" s="52" t="s">
        <v>3619</v>
      </c>
      <c r="T3327" s="78">
        <v>1221252.99</v>
      </c>
      <c r="U3327" s="78">
        <v>1157001.1299999999</v>
      </c>
      <c r="Z3327" s="52" t="s">
        <v>87</v>
      </c>
      <c r="AA3327" s="81">
        <v>1.521449058740645E-8</v>
      </c>
      <c r="AX3327" s="52">
        <v>0.15620000000000001</v>
      </c>
      <c r="BN3327" s="52" t="s">
        <v>99</v>
      </c>
    </row>
    <row r="3328" spans="1:66" s="52" customFormat="1">
      <c r="A3328" s="52" t="s">
        <v>1935</v>
      </c>
      <c r="B3328" s="52" t="s">
        <v>1936</v>
      </c>
      <c r="C3328" s="54" t="s">
        <v>83</v>
      </c>
      <c r="D3328" s="52" t="s">
        <v>84</v>
      </c>
      <c r="E3328" s="52" t="s">
        <v>1937</v>
      </c>
      <c r="F3328" s="52" t="s">
        <v>1936</v>
      </c>
      <c r="G3328" s="92">
        <v>63.127862541049304</v>
      </c>
      <c r="H3328" s="92">
        <v>1896.9742842125099</v>
      </c>
      <c r="I3328" s="92">
        <v>1912.7742349937901</v>
      </c>
      <c r="J3328" s="92"/>
      <c r="K3328" s="92"/>
      <c r="L3328" s="52" t="s">
        <v>73</v>
      </c>
      <c r="M3328" s="52" t="s">
        <v>3749</v>
      </c>
      <c r="N3328" s="52" t="s">
        <v>3750</v>
      </c>
      <c r="O3328" s="52" t="s">
        <v>3751</v>
      </c>
      <c r="P3328" s="52" t="s">
        <v>1035</v>
      </c>
      <c r="Q3328" s="52" t="s">
        <v>1036</v>
      </c>
      <c r="R3328" s="52">
        <v>1</v>
      </c>
      <c r="S3328" s="52" t="s">
        <v>3619</v>
      </c>
      <c r="T3328" s="78">
        <v>1221252.99</v>
      </c>
      <c r="U3328" s="78">
        <v>1157001.1299999999</v>
      </c>
      <c r="Z3328" s="52" t="s">
        <v>98</v>
      </c>
      <c r="AA3328" s="81">
        <v>6.4187483838056843E-8</v>
      </c>
      <c r="AX3328" s="52">
        <v>0.15620000000000001</v>
      </c>
      <c r="BN3328" s="52" t="s">
        <v>99</v>
      </c>
    </row>
    <row r="3329" spans="1:66" s="52" customFormat="1">
      <c r="A3329" s="52" t="s">
        <v>3678</v>
      </c>
      <c r="B3329" s="52" t="s">
        <v>3679</v>
      </c>
      <c r="C3329" s="54" t="s">
        <v>83</v>
      </c>
      <c r="D3329" s="52" t="s">
        <v>84</v>
      </c>
      <c r="E3329" s="52" t="s">
        <v>3680</v>
      </c>
      <c r="F3329" s="52" t="s">
        <v>3679</v>
      </c>
      <c r="G3329" s="92">
        <v>149.03211400574099</v>
      </c>
      <c r="H3329" s="92">
        <v>13304.8394959124</v>
      </c>
      <c r="I3329" s="92">
        <v>10402.4415576007</v>
      </c>
      <c r="J3329" s="92"/>
      <c r="K3329" s="92"/>
      <c r="L3329" s="52" t="s">
        <v>73</v>
      </c>
      <c r="M3329" s="52" t="s">
        <v>3749</v>
      </c>
      <c r="N3329" s="52" t="s">
        <v>3750</v>
      </c>
      <c r="O3329" s="52" t="s">
        <v>3751</v>
      </c>
      <c r="P3329" s="52" t="s">
        <v>1035</v>
      </c>
      <c r="Q3329" s="52" t="s">
        <v>1036</v>
      </c>
      <c r="R3329" s="52">
        <v>1</v>
      </c>
      <c r="S3329" s="52" t="s">
        <v>3619</v>
      </c>
      <c r="T3329" s="78">
        <v>1221252.99</v>
      </c>
      <c r="U3329" s="78">
        <v>1157001.1299999999</v>
      </c>
      <c r="Z3329" s="52" t="s">
        <v>87</v>
      </c>
      <c r="AA3329" s="81">
        <v>2.2358739740519969E-7</v>
      </c>
      <c r="AX3329" s="52">
        <v>0.15620000000000001</v>
      </c>
      <c r="BN3329" s="52" t="s">
        <v>99</v>
      </c>
    </row>
    <row r="3330" spans="1:66" s="52" customFormat="1">
      <c r="A3330" s="52" t="s">
        <v>3208</v>
      </c>
      <c r="B3330" s="52" t="s">
        <v>3209</v>
      </c>
      <c r="C3330" s="54" t="s">
        <v>83</v>
      </c>
      <c r="D3330" s="52" t="s">
        <v>1639</v>
      </c>
      <c r="E3330" s="52" t="s">
        <v>3210</v>
      </c>
      <c r="F3330" s="52" t="s">
        <v>3209</v>
      </c>
      <c r="G3330" s="92">
        <v>67.814791594666801</v>
      </c>
      <c r="H3330" s="92">
        <v>1804.11907955738</v>
      </c>
      <c r="I3330" s="92">
        <v>1776.0693918643201</v>
      </c>
      <c r="J3330" s="92"/>
      <c r="K3330" s="92"/>
      <c r="L3330" s="52" t="s">
        <v>73</v>
      </c>
      <c r="M3330" s="52" t="s">
        <v>3749</v>
      </c>
      <c r="N3330" s="52" t="s">
        <v>3750</v>
      </c>
      <c r="O3330" s="52" t="s">
        <v>3751</v>
      </c>
      <c r="P3330" s="52" t="s">
        <v>1035</v>
      </c>
      <c r="Q3330" s="52" t="s">
        <v>1036</v>
      </c>
      <c r="R3330" s="52">
        <v>1</v>
      </c>
      <c r="S3330" s="52" t="s">
        <v>3619</v>
      </c>
      <c r="T3330" s="78">
        <v>1221252.99</v>
      </c>
      <c r="U3330" s="78">
        <v>1157001.1299999999</v>
      </c>
      <c r="Z3330" s="52" t="s">
        <v>98</v>
      </c>
      <c r="AA3330" s="81">
        <v>3.9451121061293199E-8</v>
      </c>
      <c r="AX3330" s="52">
        <v>0.15620000000000001</v>
      </c>
      <c r="BN3330" s="52" t="s">
        <v>99</v>
      </c>
    </row>
    <row r="3331" spans="1:66" s="52" customFormat="1">
      <c r="A3331" s="52" t="s">
        <v>1950</v>
      </c>
      <c r="B3331" s="52" t="s">
        <v>1951</v>
      </c>
      <c r="C3331" s="54" t="s">
        <v>83</v>
      </c>
      <c r="D3331" s="52" t="s">
        <v>1639</v>
      </c>
      <c r="E3331" s="52" t="s">
        <v>1952</v>
      </c>
      <c r="F3331" s="52" t="s">
        <v>1951</v>
      </c>
      <c r="G3331" s="92">
        <v>90.824987416609403</v>
      </c>
      <c r="H3331" s="92">
        <v>2279.6298480290002</v>
      </c>
      <c r="I3331" s="92">
        <v>2352.36717409018</v>
      </c>
      <c r="J3331" s="92"/>
      <c r="K3331" s="92"/>
      <c r="L3331" s="52" t="s">
        <v>73</v>
      </c>
      <c r="M3331" s="52" t="s">
        <v>3749</v>
      </c>
      <c r="N3331" s="52" t="s">
        <v>3750</v>
      </c>
      <c r="O3331" s="52" t="s">
        <v>3751</v>
      </c>
      <c r="P3331" s="52" t="s">
        <v>1035</v>
      </c>
      <c r="Q3331" s="52" t="s">
        <v>1036</v>
      </c>
      <c r="R3331" s="52">
        <v>1</v>
      </c>
      <c r="S3331" s="52" t="s">
        <v>3619</v>
      </c>
      <c r="T3331" s="78">
        <v>1221252.99</v>
      </c>
      <c r="U3331" s="78">
        <v>1157001.1299999999</v>
      </c>
      <c r="Z3331" s="52" t="s">
        <v>98</v>
      </c>
      <c r="AA3331" s="81">
        <v>2.319649355308874E-7</v>
      </c>
      <c r="AX3331" s="52">
        <v>0.15620000000000001</v>
      </c>
      <c r="BN3331" s="52" t="s">
        <v>99</v>
      </c>
    </row>
    <row r="3332" spans="1:66" s="52" customFormat="1">
      <c r="A3332" s="52" t="s">
        <v>3681</v>
      </c>
      <c r="B3332" s="52" t="s">
        <v>3682</v>
      </c>
      <c r="C3332" s="54" t="s">
        <v>83</v>
      </c>
      <c r="D3332" s="52" t="s">
        <v>1639</v>
      </c>
      <c r="E3332" s="52" t="s">
        <v>3683</v>
      </c>
      <c r="F3332" s="52" t="s">
        <v>3682</v>
      </c>
      <c r="G3332" s="92">
        <v>104.67354985438899</v>
      </c>
      <c r="H3332" s="92">
        <v>5748.7810673938102</v>
      </c>
      <c r="I3332" s="92">
        <v>5661.7923116239299</v>
      </c>
      <c r="J3332" s="92"/>
      <c r="K3332" s="92"/>
      <c r="L3332" s="52" t="s">
        <v>73</v>
      </c>
      <c r="M3332" s="52" t="s">
        <v>3749</v>
      </c>
      <c r="N3332" s="52" t="s">
        <v>3750</v>
      </c>
      <c r="O3332" s="52" t="s">
        <v>3751</v>
      </c>
      <c r="P3332" s="52" t="s">
        <v>1035</v>
      </c>
      <c r="Q3332" s="52" t="s">
        <v>1036</v>
      </c>
      <c r="R3332" s="52">
        <v>1</v>
      </c>
      <c r="S3332" s="52" t="s">
        <v>3619</v>
      </c>
      <c r="T3332" s="78">
        <v>1221252.99</v>
      </c>
      <c r="U3332" s="78">
        <v>1157001.1299999999</v>
      </c>
      <c r="Z3332" s="52" t="s">
        <v>98</v>
      </c>
      <c r="AA3332" s="81">
        <v>3.0973193639445921E-7</v>
      </c>
      <c r="AX3332" s="52">
        <v>0.15620000000000001</v>
      </c>
      <c r="BN3332" s="52" t="s">
        <v>99</v>
      </c>
    </row>
    <row r="3333" spans="1:66" s="52" customFormat="1">
      <c r="A3333" s="52" t="s">
        <v>3684</v>
      </c>
      <c r="B3333" s="52" t="s">
        <v>3685</v>
      </c>
      <c r="C3333" s="54" t="s">
        <v>83</v>
      </c>
      <c r="D3333" s="52" t="s">
        <v>1639</v>
      </c>
      <c r="E3333" s="52" t="s">
        <v>3686</v>
      </c>
      <c r="F3333" s="52" t="s">
        <v>3685</v>
      </c>
      <c r="G3333" s="92">
        <v>105.686113575489</v>
      </c>
      <c r="H3333" s="92">
        <v>2944.0440906506801</v>
      </c>
      <c r="I3333" s="92">
        <v>1845.2795430280501</v>
      </c>
      <c r="J3333" s="92"/>
      <c r="K3333" s="92"/>
      <c r="L3333" s="52" t="s">
        <v>73</v>
      </c>
      <c r="M3333" s="52" t="s">
        <v>3749</v>
      </c>
      <c r="N3333" s="52" t="s">
        <v>3750</v>
      </c>
      <c r="O3333" s="52" t="s">
        <v>3751</v>
      </c>
      <c r="P3333" s="52" t="s">
        <v>1035</v>
      </c>
      <c r="Q3333" s="52" t="s">
        <v>1036</v>
      </c>
      <c r="R3333" s="52">
        <v>1</v>
      </c>
      <c r="S3333" s="52" t="s">
        <v>3619</v>
      </c>
      <c r="T3333" s="78">
        <v>1221252.99</v>
      </c>
      <c r="U3333" s="78">
        <v>1157001.1299999999</v>
      </c>
      <c r="Z3333" s="52" t="s">
        <v>98</v>
      </c>
      <c r="AA3333" s="81">
        <v>5.283947162959443E-7</v>
      </c>
      <c r="AX3333" s="52">
        <v>0.15620000000000001</v>
      </c>
      <c r="BN3333" s="52" t="s">
        <v>99</v>
      </c>
    </row>
    <row r="3334" spans="1:66" s="52" customFormat="1">
      <c r="A3334" s="52" t="s">
        <v>3687</v>
      </c>
      <c r="B3334" s="52" t="s">
        <v>3688</v>
      </c>
      <c r="C3334" s="54" t="s">
        <v>83</v>
      </c>
      <c r="D3334" s="52" t="s">
        <v>1639</v>
      </c>
      <c r="E3334" s="52" t="s">
        <v>3689</v>
      </c>
      <c r="F3334" s="52" t="s">
        <v>3688</v>
      </c>
      <c r="G3334" s="92">
        <v>344.41554634219199</v>
      </c>
      <c r="H3334" s="92">
        <v>8725.6338772415693</v>
      </c>
      <c r="I3334" s="92">
        <v>8210.8666247978599</v>
      </c>
      <c r="J3334" s="92"/>
      <c r="K3334" s="92"/>
      <c r="L3334" s="52" t="s">
        <v>73</v>
      </c>
      <c r="M3334" s="52" t="s">
        <v>3749</v>
      </c>
      <c r="N3334" s="52" t="s">
        <v>3750</v>
      </c>
      <c r="O3334" s="52" t="s">
        <v>3751</v>
      </c>
      <c r="P3334" s="52" t="s">
        <v>1035</v>
      </c>
      <c r="Q3334" s="52" t="s">
        <v>1036</v>
      </c>
      <c r="R3334" s="52">
        <v>1</v>
      </c>
      <c r="S3334" s="52" t="s">
        <v>3619</v>
      </c>
      <c r="T3334" s="78">
        <v>1221252.99</v>
      </c>
      <c r="U3334" s="78">
        <v>1157001.1299999999</v>
      </c>
      <c r="Z3334" s="52" t="s">
        <v>98</v>
      </c>
      <c r="AA3334" s="81">
        <v>8.6449127877534342E-7</v>
      </c>
      <c r="AX3334" s="52">
        <v>0.15620000000000001</v>
      </c>
      <c r="BN3334" s="52" t="s">
        <v>99</v>
      </c>
    </row>
    <row r="3335" spans="1:66" s="52" customFormat="1">
      <c r="A3335" s="52" t="s">
        <v>3690</v>
      </c>
      <c r="B3335" s="52" t="s">
        <v>3691</v>
      </c>
      <c r="C3335" s="54" t="s">
        <v>83</v>
      </c>
      <c r="D3335" s="52" t="s">
        <v>1639</v>
      </c>
      <c r="E3335" s="52" t="s">
        <v>3692</v>
      </c>
      <c r="F3335" s="52" t="s">
        <v>3691</v>
      </c>
      <c r="G3335" s="92">
        <v>31.833708460871001</v>
      </c>
      <c r="H3335" s="92">
        <v>1937.5729996323</v>
      </c>
      <c r="I3335" s="92">
        <v>1787.46273007791</v>
      </c>
      <c r="J3335" s="92"/>
      <c r="K3335" s="92"/>
      <c r="L3335" s="52" t="s">
        <v>73</v>
      </c>
      <c r="M3335" s="52" t="s">
        <v>3749</v>
      </c>
      <c r="N3335" s="52" t="s">
        <v>3750</v>
      </c>
      <c r="O3335" s="52" t="s">
        <v>3751</v>
      </c>
      <c r="P3335" s="52" t="s">
        <v>1035</v>
      </c>
      <c r="Q3335" s="52" t="s">
        <v>1036</v>
      </c>
      <c r="R3335" s="52">
        <v>1</v>
      </c>
      <c r="S3335" s="52" t="s">
        <v>3619</v>
      </c>
      <c r="T3335" s="78">
        <v>1221252.99</v>
      </c>
      <c r="U3335" s="78">
        <v>1157001.1299999999</v>
      </c>
      <c r="Z3335" s="52" t="s">
        <v>98</v>
      </c>
      <c r="AA3335" s="81">
        <v>7.7296329744080495E-8</v>
      </c>
      <c r="AX3335" s="52">
        <v>0.15620000000000001</v>
      </c>
      <c r="BN3335" s="52" t="s">
        <v>99</v>
      </c>
    </row>
    <row r="3336" spans="1:66" s="52" customFormat="1">
      <c r="A3336" s="52" t="s">
        <v>3693</v>
      </c>
      <c r="B3336" s="52" t="s">
        <v>3694</v>
      </c>
      <c r="C3336" s="54" t="s">
        <v>83</v>
      </c>
      <c r="D3336" s="52" t="s">
        <v>1639</v>
      </c>
      <c r="E3336" s="52" t="s">
        <v>3695</v>
      </c>
      <c r="F3336" s="52" t="s">
        <v>3694</v>
      </c>
      <c r="G3336" s="92">
        <v>24.756553500784701</v>
      </c>
      <c r="H3336" s="92">
        <v>1998.85355386987</v>
      </c>
      <c r="I3336" s="92">
        <v>1946.6078017667</v>
      </c>
      <c r="J3336" s="92"/>
      <c r="K3336" s="92"/>
      <c r="L3336" s="52" t="s">
        <v>73</v>
      </c>
      <c r="M3336" s="52" t="s">
        <v>3749</v>
      </c>
      <c r="N3336" s="52" t="s">
        <v>3750</v>
      </c>
      <c r="O3336" s="52" t="s">
        <v>3751</v>
      </c>
      <c r="P3336" s="52" t="s">
        <v>1035</v>
      </c>
      <c r="Q3336" s="52" t="s">
        <v>1036</v>
      </c>
      <c r="R3336" s="52">
        <v>1</v>
      </c>
      <c r="S3336" s="52" t="s">
        <v>3619</v>
      </c>
      <c r="T3336" s="78">
        <v>1221252.99</v>
      </c>
      <c r="U3336" s="78">
        <v>1157001.1299999999</v>
      </c>
      <c r="Z3336" s="52" t="s">
        <v>98</v>
      </c>
      <c r="AA3336" s="81">
        <v>6.1889836506049095E-8</v>
      </c>
      <c r="AX3336" s="52">
        <v>0.15620000000000001</v>
      </c>
      <c r="BN3336" s="52" t="s">
        <v>99</v>
      </c>
    </row>
    <row r="3337" spans="1:66" s="52" customFormat="1">
      <c r="A3337" s="52" t="s">
        <v>2830</v>
      </c>
      <c r="B3337" s="52" t="s">
        <v>2831</v>
      </c>
      <c r="C3337" s="54" t="s">
        <v>83</v>
      </c>
      <c r="D3337" s="52" t="s">
        <v>1648</v>
      </c>
      <c r="E3337" s="52" t="s">
        <v>2832</v>
      </c>
      <c r="F3337" s="52" t="s">
        <v>2831</v>
      </c>
      <c r="G3337" s="92">
        <v>109.797517956368</v>
      </c>
      <c r="H3337" s="92">
        <v>2472.4726986382302</v>
      </c>
      <c r="I3337" s="92">
        <v>1906.08491172255</v>
      </c>
      <c r="J3337" s="92"/>
      <c r="K3337" s="92"/>
      <c r="L3337" s="52" t="s">
        <v>73</v>
      </c>
      <c r="M3337" s="52" t="s">
        <v>3749</v>
      </c>
      <c r="N3337" s="52" t="s">
        <v>3750</v>
      </c>
      <c r="O3337" s="52" t="s">
        <v>3751</v>
      </c>
      <c r="P3337" s="52" t="s">
        <v>1035</v>
      </c>
      <c r="Q3337" s="52" t="s">
        <v>1036</v>
      </c>
      <c r="R3337" s="52">
        <v>1</v>
      </c>
      <c r="S3337" s="52" t="s">
        <v>3619</v>
      </c>
      <c r="T3337" s="78">
        <v>1221252.99</v>
      </c>
      <c r="U3337" s="78">
        <v>1157001.1299999999</v>
      </c>
      <c r="Z3337" s="52" t="s">
        <v>98</v>
      </c>
      <c r="AA3337" s="81">
        <v>2.4468112046993529E-7</v>
      </c>
      <c r="AX3337" s="52">
        <v>0.15620000000000001</v>
      </c>
      <c r="BN3337" s="52" t="s">
        <v>99</v>
      </c>
    </row>
    <row r="3338" spans="1:66" s="52" customFormat="1">
      <c r="A3338" s="52" t="s">
        <v>3696</v>
      </c>
      <c r="B3338" s="52" t="s">
        <v>3697</v>
      </c>
      <c r="C3338" s="54" t="s">
        <v>83</v>
      </c>
      <c r="D3338" s="52" t="s">
        <v>1648</v>
      </c>
      <c r="E3338" s="52" t="s">
        <v>3698</v>
      </c>
      <c r="F3338" s="52" t="s">
        <v>3697</v>
      </c>
      <c r="G3338" s="92">
        <v>54.798941417755898</v>
      </c>
      <c r="H3338" s="92">
        <v>4152.9849953455096</v>
      </c>
      <c r="I3338" s="92">
        <v>2073.59194324788</v>
      </c>
      <c r="J3338" s="92"/>
      <c r="K3338" s="92"/>
      <c r="L3338" s="52" t="s">
        <v>73</v>
      </c>
      <c r="M3338" s="52" t="s">
        <v>3749</v>
      </c>
      <c r="N3338" s="52" t="s">
        <v>3750</v>
      </c>
      <c r="O3338" s="52" t="s">
        <v>3751</v>
      </c>
      <c r="P3338" s="52" t="s">
        <v>1035</v>
      </c>
      <c r="Q3338" s="52" t="s">
        <v>1036</v>
      </c>
      <c r="R3338" s="52">
        <v>1</v>
      </c>
      <c r="S3338" s="52" t="s">
        <v>3619</v>
      </c>
      <c r="T3338" s="78">
        <v>1221252.99</v>
      </c>
      <c r="U3338" s="78">
        <v>1157001.1299999999</v>
      </c>
      <c r="Z3338" s="52" t="s">
        <v>98</v>
      </c>
      <c r="AA3338" s="81">
        <v>1.045207139027707E-6</v>
      </c>
      <c r="AX3338" s="52">
        <v>0.15620000000000001</v>
      </c>
      <c r="BN3338" s="52" t="s">
        <v>99</v>
      </c>
    </row>
    <row r="3339" spans="1:66" s="52" customFormat="1">
      <c r="A3339" s="52" t="s">
        <v>3699</v>
      </c>
      <c r="B3339" s="52" t="s">
        <v>3700</v>
      </c>
      <c r="C3339" s="54" t="s">
        <v>83</v>
      </c>
      <c r="D3339" s="52" t="s">
        <v>1648</v>
      </c>
      <c r="E3339" s="52" t="s">
        <v>3701</v>
      </c>
      <c r="F3339" s="52" t="s">
        <v>3700</v>
      </c>
      <c r="G3339" s="92">
        <v>7.1419014857694298</v>
      </c>
      <c r="H3339" s="92">
        <v>5717.73638527412</v>
      </c>
      <c r="I3339" s="92">
        <v>4243.7892818590499</v>
      </c>
      <c r="J3339" s="92"/>
      <c r="K3339" s="92"/>
      <c r="L3339" s="52" t="s">
        <v>73</v>
      </c>
      <c r="M3339" s="52" t="s">
        <v>3749</v>
      </c>
      <c r="N3339" s="52" t="s">
        <v>3750</v>
      </c>
      <c r="O3339" s="52" t="s">
        <v>3751</v>
      </c>
      <c r="P3339" s="52" t="s">
        <v>1035</v>
      </c>
      <c r="Q3339" s="52" t="s">
        <v>1036</v>
      </c>
      <c r="R3339" s="52">
        <v>1</v>
      </c>
      <c r="S3339" s="52" t="s">
        <v>3619</v>
      </c>
      <c r="T3339" s="78">
        <v>1221252.99</v>
      </c>
      <c r="U3339" s="78">
        <v>1157001.1299999999</v>
      </c>
      <c r="Z3339" s="52" t="s">
        <v>87</v>
      </c>
      <c r="AA3339" s="81">
        <v>1.069045945775097E-7</v>
      </c>
      <c r="AX3339" s="52">
        <v>0.15620000000000001</v>
      </c>
      <c r="BN3339" s="52" t="s">
        <v>99</v>
      </c>
    </row>
    <row r="3340" spans="1:66" s="52" customFormat="1">
      <c r="A3340" s="52" t="s">
        <v>3702</v>
      </c>
      <c r="B3340" s="52" t="s">
        <v>3703</v>
      </c>
      <c r="C3340" s="54" t="s">
        <v>83</v>
      </c>
      <c r="D3340" s="52" t="s">
        <v>1648</v>
      </c>
      <c r="E3340" s="52" t="s">
        <v>3704</v>
      </c>
      <c r="F3340" s="52" t="s">
        <v>3703</v>
      </c>
      <c r="G3340" s="92">
        <v>45.567165964103303</v>
      </c>
      <c r="H3340" s="92">
        <v>2970.97988630994</v>
      </c>
      <c r="I3340" s="92">
        <v>3813.9717911954499</v>
      </c>
      <c r="J3340" s="92"/>
      <c r="K3340" s="92"/>
      <c r="L3340" s="52" t="s">
        <v>73</v>
      </c>
      <c r="M3340" s="52" t="s">
        <v>3749</v>
      </c>
      <c r="N3340" s="52" t="s">
        <v>3750</v>
      </c>
      <c r="O3340" s="52" t="s">
        <v>3751</v>
      </c>
      <c r="P3340" s="52" t="s">
        <v>1035</v>
      </c>
      <c r="Q3340" s="52" t="s">
        <v>1036</v>
      </c>
      <c r="R3340" s="52">
        <v>1</v>
      </c>
      <c r="S3340" s="52" t="s">
        <v>3619</v>
      </c>
      <c r="T3340" s="78">
        <v>1221252.99</v>
      </c>
      <c r="U3340" s="78">
        <v>1157001.1299999999</v>
      </c>
      <c r="Z3340" s="52" t="s">
        <v>98</v>
      </c>
      <c r="AA3340" s="81">
        <v>2.8153705166654909E-7</v>
      </c>
      <c r="AX3340" s="52">
        <v>0.15620000000000001</v>
      </c>
      <c r="BN3340" s="52" t="s">
        <v>99</v>
      </c>
    </row>
    <row r="3341" spans="1:66" s="52" customFormat="1">
      <c r="A3341" s="52" t="s">
        <v>3705</v>
      </c>
      <c r="B3341" s="52" t="s">
        <v>3706</v>
      </c>
      <c r="C3341" s="54" t="s">
        <v>83</v>
      </c>
      <c r="D3341" s="52" t="s">
        <v>1648</v>
      </c>
      <c r="E3341" s="52" t="s">
        <v>3707</v>
      </c>
      <c r="F3341" s="52" t="s">
        <v>3706</v>
      </c>
      <c r="G3341" s="92">
        <v>99.019019944729706</v>
      </c>
      <c r="H3341" s="92">
        <v>7377.9702499889099</v>
      </c>
      <c r="I3341" s="92">
        <v>7391.76983887407</v>
      </c>
      <c r="J3341" s="92"/>
      <c r="K3341" s="92"/>
      <c r="L3341" s="52" t="s">
        <v>73</v>
      </c>
      <c r="M3341" s="52" t="s">
        <v>3749</v>
      </c>
      <c r="N3341" s="52" t="s">
        <v>3750</v>
      </c>
      <c r="O3341" s="52" t="s">
        <v>3751</v>
      </c>
      <c r="P3341" s="52" t="s">
        <v>1035</v>
      </c>
      <c r="Q3341" s="52" t="s">
        <v>1036</v>
      </c>
      <c r="R3341" s="52">
        <v>1</v>
      </c>
      <c r="S3341" s="52" t="s">
        <v>3619</v>
      </c>
      <c r="T3341" s="78">
        <v>1221252.99</v>
      </c>
      <c r="U3341" s="78">
        <v>1157001.1299999999</v>
      </c>
      <c r="Z3341" s="52" t="s">
        <v>98</v>
      </c>
      <c r="AA3341" s="81">
        <v>1.9930442017525301E-7</v>
      </c>
      <c r="AX3341" s="52">
        <v>0.15620000000000001</v>
      </c>
      <c r="BN3341" s="52" t="s">
        <v>99</v>
      </c>
    </row>
    <row r="3342" spans="1:66" s="52" customFormat="1">
      <c r="A3342" s="52" t="s">
        <v>2900</v>
      </c>
      <c r="B3342" s="52" t="s">
        <v>2901</v>
      </c>
      <c r="C3342" s="54" t="s">
        <v>83</v>
      </c>
      <c r="D3342" s="52" t="s">
        <v>1648</v>
      </c>
      <c r="E3342" s="52" t="s">
        <v>2902</v>
      </c>
      <c r="F3342" s="52" t="s">
        <v>2901</v>
      </c>
      <c r="G3342" s="92">
        <v>27.060450706342699</v>
      </c>
      <c r="H3342" s="92">
        <v>136.92588057409401</v>
      </c>
      <c r="I3342" s="92">
        <v>136.92588057409401</v>
      </c>
      <c r="J3342" s="92"/>
      <c r="K3342" s="92"/>
      <c r="L3342" s="52" t="s">
        <v>73</v>
      </c>
      <c r="M3342" s="52" t="s">
        <v>3749</v>
      </c>
      <c r="N3342" s="52" t="s">
        <v>3750</v>
      </c>
      <c r="O3342" s="52" t="s">
        <v>3751</v>
      </c>
      <c r="P3342" s="52" t="s">
        <v>1035</v>
      </c>
      <c r="Q3342" s="52" t="s">
        <v>1036</v>
      </c>
      <c r="R3342" s="52">
        <v>1</v>
      </c>
      <c r="S3342" s="52" t="s">
        <v>3619</v>
      </c>
      <c r="T3342" s="78">
        <v>1221252.99</v>
      </c>
      <c r="U3342" s="78">
        <v>1157001.1299999999</v>
      </c>
      <c r="Z3342" s="52" t="s">
        <v>98</v>
      </c>
      <c r="AA3342" s="81">
        <v>2.4053733961193509E-8</v>
      </c>
      <c r="AX3342" s="52">
        <v>0.15620000000000001</v>
      </c>
      <c r="BN3342" s="52" t="s">
        <v>99</v>
      </c>
    </row>
    <row r="3343" spans="1:66" s="52" customFormat="1">
      <c r="A3343" s="52" t="s">
        <v>1922</v>
      </c>
      <c r="B3343" s="52" t="s">
        <v>1923</v>
      </c>
      <c r="C3343" s="54" t="s">
        <v>83</v>
      </c>
      <c r="D3343" s="52" t="s">
        <v>1648</v>
      </c>
      <c r="E3343" s="52" t="s">
        <v>1924</v>
      </c>
      <c r="F3343" s="52" t="s">
        <v>1923</v>
      </c>
      <c r="G3343" s="92">
        <v>3.6995445369498099</v>
      </c>
      <c r="H3343" s="92">
        <v>505.57975641956102</v>
      </c>
      <c r="I3343" s="92">
        <v>505.57975641956102</v>
      </c>
      <c r="J3343" s="92"/>
      <c r="K3343" s="92"/>
      <c r="L3343" s="52" t="s">
        <v>73</v>
      </c>
      <c r="M3343" s="52" t="s">
        <v>3749</v>
      </c>
      <c r="N3343" s="52" t="s">
        <v>3750</v>
      </c>
      <c r="O3343" s="52" t="s">
        <v>3751</v>
      </c>
      <c r="P3343" s="52" t="s">
        <v>1035</v>
      </c>
      <c r="Q3343" s="52" t="s">
        <v>1036</v>
      </c>
      <c r="R3343" s="52">
        <v>1</v>
      </c>
      <c r="S3343" s="52" t="s">
        <v>3619</v>
      </c>
      <c r="T3343" s="78">
        <v>1221252.99</v>
      </c>
      <c r="U3343" s="78">
        <v>1157001.1299999999</v>
      </c>
      <c r="Z3343" s="52" t="s">
        <v>98</v>
      </c>
      <c r="AA3343" s="81">
        <v>3.4683219195398471E-8</v>
      </c>
      <c r="AX3343" s="52">
        <v>0.15620000000000001</v>
      </c>
      <c r="BN3343" s="52" t="s">
        <v>99</v>
      </c>
    </row>
    <row r="3344" spans="1:66" s="52" customFormat="1">
      <c r="A3344" s="52" t="s">
        <v>3225</v>
      </c>
      <c r="B3344" s="52" t="s">
        <v>3215</v>
      </c>
      <c r="C3344" s="54" t="s">
        <v>83</v>
      </c>
      <c r="D3344" s="52" t="s">
        <v>84</v>
      </c>
      <c r="E3344" s="52" t="s">
        <v>3226</v>
      </c>
      <c r="F3344" s="52" t="s">
        <v>3215</v>
      </c>
      <c r="G3344" s="92">
        <v>15.1075226593964</v>
      </c>
      <c r="H3344" s="92">
        <v>163.16124472148101</v>
      </c>
      <c r="I3344" s="92">
        <v>274.201536268045</v>
      </c>
      <c r="J3344" s="92"/>
      <c r="K3344" s="92"/>
      <c r="L3344" s="52" t="s">
        <v>73</v>
      </c>
      <c r="M3344" s="52" t="s">
        <v>3749</v>
      </c>
      <c r="N3344" s="52" t="s">
        <v>3750</v>
      </c>
      <c r="O3344" s="52" t="s">
        <v>3751</v>
      </c>
      <c r="P3344" s="52" t="s">
        <v>1035</v>
      </c>
      <c r="Q3344" s="52" t="s">
        <v>1036</v>
      </c>
      <c r="R3344" s="52">
        <v>1</v>
      </c>
      <c r="S3344" s="52" t="s">
        <v>3619</v>
      </c>
      <c r="T3344" s="78">
        <v>1221252.99</v>
      </c>
      <c r="U3344" s="78">
        <v>1157001.1299999999</v>
      </c>
      <c r="Z3344" s="52" t="s">
        <v>98</v>
      </c>
      <c r="AA3344" s="81">
        <v>3.1713537902759899E-10</v>
      </c>
      <c r="AX3344" s="52">
        <v>0.15620000000000001</v>
      </c>
      <c r="BN3344" s="52" t="s">
        <v>99</v>
      </c>
    </row>
    <row r="3345" spans="1:66" s="52" customFormat="1">
      <c r="A3345" s="52" t="s">
        <v>2909</v>
      </c>
      <c r="B3345" s="52" t="s">
        <v>2910</v>
      </c>
      <c r="C3345" s="54" t="s">
        <v>83</v>
      </c>
      <c r="D3345" s="52" t="s">
        <v>1639</v>
      </c>
      <c r="E3345" s="52" t="s">
        <v>2911</v>
      </c>
      <c r="F3345" s="52" t="s">
        <v>2910</v>
      </c>
      <c r="G3345" s="92">
        <v>0.63127862541049296</v>
      </c>
      <c r="H3345" s="92">
        <v>35.080153214061099</v>
      </c>
      <c r="I3345" s="92">
        <v>16.9182671610012</v>
      </c>
      <c r="J3345" s="92"/>
      <c r="K3345" s="92"/>
      <c r="L3345" s="52" t="s">
        <v>73</v>
      </c>
      <c r="M3345" s="52" t="s">
        <v>3749</v>
      </c>
      <c r="N3345" s="52" t="s">
        <v>3750</v>
      </c>
      <c r="O3345" s="52" t="s">
        <v>3751</v>
      </c>
      <c r="P3345" s="52" t="s">
        <v>1035</v>
      </c>
      <c r="Q3345" s="52" t="s">
        <v>1036</v>
      </c>
      <c r="R3345" s="52">
        <v>1</v>
      </c>
      <c r="S3345" s="52" t="s">
        <v>3619</v>
      </c>
      <c r="T3345" s="78">
        <v>1221252.99</v>
      </c>
      <c r="U3345" s="78">
        <v>1157001.1299999999</v>
      </c>
      <c r="Z3345" s="52" t="s">
        <v>98</v>
      </c>
      <c r="AA3345" s="81">
        <v>3.2588454769866579E-9</v>
      </c>
      <c r="AX3345" s="52">
        <v>0.15620000000000001</v>
      </c>
      <c r="BN3345" s="52" t="s">
        <v>99</v>
      </c>
    </row>
    <row r="3346" spans="1:66" s="52" customFormat="1">
      <c r="A3346" s="52" t="s">
        <v>1980</v>
      </c>
      <c r="B3346" s="52" t="s">
        <v>1981</v>
      </c>
      <c r="C3346" s="54" t="s">
        <v>83</v>
      </c>
      <c r="D3346" s="52" t="s">
        <v>1639</v>
      </c>
      <c r="E3346" s="52" t="s">
        <v>1982</v>
      </c>
      <c r="F3346" s="52" t="s">
        <v>1981</v>
      </c>
      <c r="G3346" s="92">
        <v>0.33092668682487397</v>
      </c>
      <c r="H3346" s="92">
        <v>26.341764271260001</v>
      </c>
      <c r="I3346" s="92">
        <v>19.4452521178296</v>
      </c>
      <c r="J3346" s="92"/>
      <c r="K3346" s="92"/>
      <c r="L3346" s="52" t="s">
        <v>73</v>
      </c>
      <c r="M3346" s="52" t="s">
        <v>3749</v>
      </c>
      <c r="N3346" s="52" t="s">
        <v>3750</v>
      </c>
      <c r="O3346" s="52" t="s">
        <v>3751</v>
      </c>
      <c r="P3346" s="52" t="s">
        <v>1035</v>
      </c>
      <c r="Q3346" s="52" t="s">
        <v>1036</v>
      </c>
      <c r="R3346" s="52">
        <v>1</v>
      </c>
      <c r="S3346" s="52" t="s">
        <v>3619</v>
      </c>
      <c r="T3346" s="78">
        <v>1221252.99</v>
      </c>
      <c r="U3346" s="78">
        <v>1157001.1299999999</v>
      </c>
      <c r="Z3346" s="52" t="s">
        <v>98</v>
      </c>
      <c r="AA3346" s="81">
        <v>3.059414660755646E-9</v>
      </c>
      <c r="AX3346" s="52">
        <v>0.15620000000000001</v>
      </c>
      <c r="BN3346" s="52" t="s">
        <v>99</v>
      </c>
    </row>
    <row r="3347" spans="1:66" s="52" customFormat="1">
      <c r="A3347" s="52" t="s">
        <v>1986</v>
      </c>
      <c r="B3347" s="52" t="s">
        <v>1987</v>
      </c>
      <c r="C3347" s="54" t="s">
        <v>83</v>
      </c>
      <c r="D3347" s="52" t="s">
        <v>1639</v>
      </c>
      <c r="E3347" s="52" t="s">
        <v>1988</v>
      </c>
      <c r="F3347" s="52" t="s">
        <v>1987</v>
      </c>
      <c r="G3347" s="92">
        <v>0.54674843910196602</v>
      </c>
      <c r="H3347" s="92">
        <v>15.205074091425701</v>
      </c>
      <c r="I3347" s="92">
        <v>11.3176926894107</v>
      </c>
      <c r="J3347" s="92"/>
      <c r="K3347" s="92"/>
      <c r="L3347" s="52" t="s">
        <v>73</v>
      </c>
      <c r="M3347" s="52" t="s">
        <v>3749</v>
      </c>
      <c r="N3347" s="52" t="s">
        <v>3750</v>
      </c>
      <c r="O3347" s="52" t="s">
        <v>3751</v>
      </c>
      <c r="P3347" s="52" t="s">
        <v>1035</v>
      </c>
      <c r="Q3347" s="52" t="s">
        <v>1036</v>
      </c>
      <c r="R3347" s="52">
        <v>1</v>
      </c>
      <c r="S3347" s="52" t="s">
        <v>3619</v>
      </c>
      <c r="T3347" s="78">
        <v>1221252.99</v>
      </c>
      <c r="U3347" s="78">
        <v>1157001.1299999999</v>
      </c>
      <c r="Z3347" s="52" t="s">
        <v>98</v>
      </c>
      <c r="AA3347" s="81">
        <v>2.7337421955098299E-9</v>
      </c>
      <c r="AX3347" s="52">
        <v>0.15620000000000001</v>
      </c>
      <c r="BN3347" s="52" t="s">
        <v>99</v>
      </c>
    </row>
    <row r="3348" spans="1:66" s="52" customFormat="1">
      <c r="A3348" s="52" t="s">
        <v>1989</v>
      </c>
      <c r="B3348" s="52" t="s">
        <v>1990</v>
      </c>
      <c r="C3348" s="54" t="s">
        <v>83</v>
      </c>
      <c r="D3348" s="52" t="s">
        <v>1639</v>
      </c>
      <c r="E3348" s="52" t="s">
        <v>1991</v>
      </c>
      <c r="F3348" s="52" t="s">
        <v>1990</v>
      </c>
      <c r="G3348" s="92">
        <v>0.27697124875560097</v>
      </c>
      <c r="H3348" s="92">
        <v>7.4532963040132199</v>
      </c>
      <c r="I3348" s="92">
        <v>12.7434471552452</v>
      </c>
      <c r="J3348" s="92"/>
      <c r="K3348" s="92"/>
      <c r="L3348" s="52" t="s">
        <v>73</v>
      </c>
      <c r="M3348" s="52" t="s">
        <v>3749</v>
      </c>
      <c r="N3348" s="52" t="s">
        <v>3750</v>
      </c>
      <c r="O3348" s="52" t="s">
        <v>3751</v>
      </c>
      <c r="P3348" s="52" t="s">
        <v>1035</v>
      </c>
      <c r="Q3348" s="52" t="s">
        <v>1036</v>
      </c>
      <c r="R3348" s="52">
        <v>1</v>
      </c>
      <c r="S3348" s="52" t="s">
        <v>3619</v>
      </c>
      <c r="T3348" s="78">
        <v>1221252.99</v>
      </c>
      <c r="U3348" s="78">
        <v>1157001.1299999999</v>
      </c>
      <c r="Z3348" s="52" t="s">
        <v>98</v>
      </c>
      <c r="AA3348" s="81">
        <v>2.0616969062076252E-9</v>
      </c>
      <c r="AX3348" s="52">
        <v>0.15620000000000001</v>
      </c>
      <c r="BN3348" s="52" t="s">
        <v>99</v>
      </c>
    </row>
    <row r="3349" spans="1:66" s="52" customFormat="1">
      <c r="A3349" s="52" t="s">
        <v>1998</v>
      </c>
      <c r="B3349" s="52" t="s">
        <v>1999</v>
      </c>
      <c r="C3349" s="54" t="s">
        <v>83</v>
      </c>
      <c r="D3349" s="52" t="s">
        <v>1639</v>
      </c>
      <c r="E3349" s="52" t="s">
        <v>2000</v>
      </c>
      <c r="F3349" s="52" t="s">
        <v>1999</v>
      </c>
      <c r="G3349" s="92">
        <v>0.24100095670941901</v>
      </c>
      <c r="H3349" s="92">
        <v>2.52569002631471</v>
      </c>
      <c r="I3349" s="92">
        <v>5.8707833054414502</v>
      </c>
      <c r="J3349" s="92"/>
      <c r="K3349" s="92"/>
      <c r="L3349" s="52" t="s">
        <v>73</v>
      </c>
      <c r="M3349" s="52" t="s">
        <v>3749</v>
      </c>
      <c r="N3349" s="52" t="s">
        <v>3750</v>
      </c>
      <c r="O3349" s="52" t="s">
        <v>3751</v>
      </c>
      <c r="P3349" s="52" t="s">
        <v>1035</v>
      </c>
      <c r="Q3349" s="52" t="s">
        <v>1036</v>
      </c>
      <c r="R3349" s="52">
        <v>1</v>
      </c>
      <c r="S3349" s="52" t="s">
        <v>3619</v>
      </c>
      <c r="T3349" s="78">
        <v>1221252.99</v>
      </c>
      <c r="U3349" s="78">
        <v>1157001.1299999999</v>
      </c>
      <c r="Z3349" s="52" t="s">
        <v>98</v>
      </c>
      <c r="AA3349" s="81">
        <v>1.5062559794338689E-9</v>
      </c>
      <c r="AX3349" s="52">
        <v>0.15620000000000001</v>
      </c>
      <c r="BN3349" s="52" t="s">
        <v>99</v>
      </c>
    </row>
    <row r="3350" spans="1:66" s="52" customFormat="1">
      <c r="A3350" s="52" t="s">
        <v>2001</v>
      </c>
      <c r="B3350" s="52" t="s">
        <v>2002</v>
      </c>
      <c r="C3350" s="54" t="s">
        <v>83</v>
      </c>
      <c r="D3350" s="52" t="s">
        <v>1639</v>
      </c>
      <c r="E3350" s="52" t="s">
        <v>2003</v>
      </c>
      <c r="F3350" s="52" t="s">
        <v>2002</v>
      </c>
      <c r="G3350" s="92">
        <v>0.33272520142718298</v>
      </c>
      <c r="H3350" s="92">
        <v>15.571539426792199</v>
      </c>
      <c r="I3350" s="92">
        <v>16.8159316801298</v>
      </c>
      <c r="J3350" s="92"/>
      <c r="K3350" s="92"/>
      <c r="L3350" s="52" t="s">
        <v>73</v>
      </c>
      <c r="M3350" s="52" t="s">
        <v>3749</v>
      </c>
      <c r="N3350" s="52" t="s">
        <v>3750</v>
      </c>
      <c r="O3350" s="52" t="s">
        <v>3751</v>
      </c>
      <c r="P3350" s="52" t="s">
        <v>1035</v>
      </c>
      <c r="Q3350" s="52" t="s">
        <v>1036</v>
      </c>
      <c r="R3350" s="52">
        <v>1</v>
      </c>
      <c r="S3350" s="52" t="s">
        <v>3619</v>
      </c>
      <c r="T3350" s="78">
        <v>1221252.99</v>
      </c>
      <c r="U3350" s="78">
        <v>1157001.1299999999</v>
      </c>
      <c r="Z3350" s="52" t="s">
        <v>98</v>
      </c>
      <c r="AA3350" s="81">
        <v>3.6062573247128921E-9</v>
      </c>
      <c r="AX3350" s="52">
        <v>0.15620000000000001</v>
      </c>
      <c r="BN3350" s="52" t="s">
        <v>99</v>
      </c>
    </row>
    <row r="3351" spans="1:66" s="52" customFormat="1">
      <c r="A3351" s="52" t="s">
        <v>2457</v>
      </c>
      <c r="B3351" s="52" t="s">
        <v>2458</v>
      </c>
      <c r="C3351" s="54" t="s">
        <v>83</v>
      </c>
      <c r="D3351" s="52" t="s">
        <v>1639</v>
      </c>
      <c r="E3351" s="52" t="s">
        <v>2459</v>
      </c>
      <c r="F3351" s="52" t="s">
        <v>2458</v>
      </c>
      <c r="G3351" s="92">
        <v>1.0683176737716</v>
      </c>
      <c r="H3351" s="92">
        <v>39.773466994516802</v>
      </c>
      <c r="I3351" s="92">
        <v>24.250811194615402</v>
      </c>
      <c r="J3351" s="92"/>
      <c r="K3351" s="92"/>
      <c r="L3351" s="52" t="s">
        <v>73</v>
      </c>
      <c r="M3351" s="52" t="s">
        <v>3749</v>
      </c>
      <c r="N3351" s="52" t="s">
        <v>3750</v>
      </c>
      <c r="O3351" s="52" t="s">
        <v>3751</v>
      </c>
      <c r="P3351" s="52" t="s">
        <v>1035</v>
      </c>
      <c r="Q3351" s="52" t="s">
        <v>1036</v>
      </c>
      <c r="R3351" s="52">
        <v>1</v>
      </c>
      <c r="S3351" s="52" t="s">
        <v>3619</v>
      </c>
      <c r="T3351" s="78">
        <v>1221252.99</v>
      </c>
      <c r="U3351" s="78">
        <v>1157001.1299999999</v>
      </c>
      <c r="Z3351" s="52" t="s">
        <v>98</v>
      </c>
      <c r="AA3351" s="81">
        <v>4.5732777130633564E-9</v>
      </c>
      <c r="AX3351" s="52">
        <v>0.15620000000000001</v>
      </c>
      <c r="BN3351" s="52" t="s">
        <v>99</v>
      </c>
    </row>
    <row r="3352" spans="1:66" s="52" customFormat="1">
      <c r="A3352" s="52" t="s">
        <v>2930</v>
      </c>
      <c r="B3352" s="52" t="s">
        <v>2931</v>
      </c>
      <c r="C3352" s="54" t="s">
        <v>83</v>
      </c>
      <c r="D3352" s="52" t="s">
        <v>1639</v>
      </c>
      <c r="E3352" s="52" t="s">
        <v>2932</v>
      </c>
      <c r="F3352" s="52" t="s">
        <v>2931</v>
      </c>
      <c r="G3352" s="92">
        <v>0.45682270898651101</v>
      </c>
      <c r="H3352" s="92">
        <v>5.6508969101631399</v>
      </c>
      <c r="I3352" s="92">
        <v>7.5147335628281002</v>
      </c>
      <c r="J3352" s="92"/>
      <c r="K3352" s="92"/>
      <c r="L3352" s="52" t="s">
        <v>73</v>
      </c>
      <c r="M3352" s="52" t="s">
        <v>3749</v>
      </c>
      <c r="N3352" s="52" t="s">
        <v>3750</v>
      </c>
      <c r="O3352" s="52" t="s">
        <v>3751</v>
      </c>
      <c r="P3352" s="52" t="s">
        <v>1035</v>
      </c>
      <c r="Q3352" s="52" t="s">
        <v>1036</v>
      </c>
      <c r="R3352" s="52">
        <v>1</v>
      </c>
      <c r="S3352" s="52" t="s">
        <v>3619</v>
      </c>
      <c r="T3352" s="78">
        <v>1221252.99</v>
      </c>
      <c r="U3352" s="78">
        <v>1157001.1299999999</v>
      </c>
      <c r="Z3352" s="52" t="s">
        <v>98</v>
      </c>
      <c r="AA3352" s="81">
        <v>2.212155446491361E-9</v>
      </c>
      <c r="AX3352" s="52">
        <v>0.15620000000000001</v>
      </c>
      <c r="BN3352" s="52" t="s">
        <v>99</v>
      </c>
    </row>
    <row r="3353" spans="1:66" s="52" customFormat="1">
      <c r="A3353" s="52" t="s">
        <v>2937</v>
      </c>
      <c r="B3353" s="52" t="s">
        <v>2938</v>
      </c>
      <c r="C3353" s="54" t="s">
        <v>83</v>
      </c>
      <c r="D3353" s="52" t="s">
        <v>1639</v>
      </c>
      <c r="E3353" s="52" t="s">
        <v>2939</v>
      </c>
      <c r="F3353" s="52" t="s">
        <v>2938</v>
      </c>
      <c r="G3353" s="92">
        <v>4.7426830062890897</v>
      </c>
      <c r="H3353" s="92">
        <v>49.8930252261612</v>
      </c>
      <c r="I3353" s="92">
        <v>100.63973339345399</v>
      </c>
      <c r="J3353" s="92"/>
      <c r="K3353" s="92"/>
      <c r="L3353" s="52" t="s">
        <v>73</v>
      </c>
      <c r="M3353" s="52" t="s">
        <v>3749</v>
      </c>
      <c r="N3353" s="52" t="s">
        <v>3750</v>
      </c>
      <c r="O3353" s="52" t="s">
        <v>3751</v>
      </c>
      <c r="P3353" s="52" t="s">
        <v>1035</v>
      </c>
      <c r="Q3353" s="52" t="s">
        <v>1036</v>
      </c>
      <c r="R3353" s="52">
        <v>1</v>
      </c>
      <c r="S3353" s="52" t="s">
        <v>3619</v>
      </c>
      <c r="T3353" s="78">
        <v>1221252.99</v>
      </c>
      <c r="U3353" s="78">
        <v>1157001.1299999999</v>
      </c>
      <c r="Z3353" s="52" t="s">
        <v>98</v>
      </c>
      <c r="AA3353" s="81">
        <v>1.7233284672445379E-8</v>
      </c>
      <c r="AX3353" s="52">
        <v>0.15620000000000001</v>
      </c>
      <c r="BN3353" s="52" t="s">
        <v>99</v>
      </c>
    </row>
    <row r="3354" spans="1:66" s="52" customFormat="1">
      <c r="A3354" s="52" t="s">
        <v>2016</v>
      </c>
      <c r="B3354" s="52" t="s">
        <v>2017</v>
      </c>
      <c r="C3354" s="54" t="s">
        <v>83</v>
      </c>
      <c r="D3354" s="52" t="s">
        <v>1639</v>
      </c>
      <c r="E3354" s="52" t="s">
        <v>2018</v>
      </c>
      <c r="F3354" s="52" t="s">
        <v>2017</v>
      </c>
      <c r="G3354" s="92">
        <v>0.223015810686328</v>
      </c>
      <c r="H3354" s="92">
        <v>5.8363237656612101</v>
      </c>
      <c r="I3354" s="92">
        <v>6.3180379167436698</v>
      </c>
      <c r="J3354" s="92"/>
      <c r="K3354" s="92"/>
      <c r="L3354" s="52" t="s">
        <v>73</v>
      </c>
      <c r="M3354" s="52" t="s">
        <v>3749</v>
      </c>
      <c r="N3354" s="52" t="s">
        <v>3750</v>
      </c>
      <c r="O3354" s="52" t="s">
        <v>3751</v>
      </c>
      <c r="P3354" s="52" t="s">
        <v>1035</v>
      </c>
      <c r="Q3354" s="52" t="s">
        <v>1036</v>
      </c>
      <c r="R3354" s="52">
        <v>1</v>
      </c>
      <c r="S3354" s="52" t="s">
        <v>3619</v>
      </c>
      <c r="T3354" s="78">
        <v>1221252.99</v>
      </c>
      <c r="U3354" s="78">
        <v>1157001.1299999999</v>
      </c>
      <c r="Z3354" s="52" t="s">
        <v>98</v>
      </c>
      <c r="AA3354" s="81">
        <v>1.858465089052733E-9</v>
      </c>
      <c r="AX3354" s="52">
        <v>0.15620000000000001</v>
      </c>
      <c r="BN3354" s="52" t="s">
        <v>99</v>
      </c>
    </row>
    <row r="3355" spans="1:66" s="52" customFormat="1">
      <c r="A3355" s="52" t="s">
        <v>2037</v>
      </c>
      <c r="B3355" s="52" t="s">
        <v>2038</v>
      </c>
      <c r="C3355" s="54" t="s">
        <v>83</v>
      </c>
      <c r="D3355" s="52" t="s">
        <v>1639</v>
      </c>
      <c r="E3355" s="52" t="s">
        <v>2039</v>
      </c>
      <c r="F3355" s="52" t="s">
        <v>2038</v>
      </c>
      <c r="G3355" s="92">
        <v>0.23920244210711</v>
      </c>
      <c r="H3355" s="92">
        <v>20.585762167737901</v>
      </c>
      <c r="I3355" s="92">
        <v>15.4237734670665</v>
      </c>
      <c r="J3355" s="92"/>
      <c r="K3355" s="92"/>
      <c r="L3355" s="52" t="s">
        <v>73</v>
      </c>
      <c r="M3355" s="52" t="s">
        <v>3749</v>
      </c>
      <c r="N3355" s="52" t="s">
        <v>3750</v>
      </c>
      <c r="O3355" s="52" t="s">
        <v>3751</v>
      </c>
      <c r="P3355" s="52" t="s">
        <v>1035</v>
      </c>
      <c r="Q3355" s="52" t="s">
        <v>1036</v>
      </c>
      <c r="R3355" s="52">
        <v>1</v>
      </c>
      <c r="S3355" s="52" t="s">
        <v>3619</v>
      </c>
      <c r="T3355" s="78">
        <v>1221252.99</v>
      </c>
      <c r="U3355" s="78">
        <v>1157001.1299999999</v>
      </c>
      <c r="Z3355" s="52" t="s">
        <v>98</v>
      </c>
      <c r="AA3355" s="81">
        <v>2.7600281356969899E-9</v>
      </c>
      <c r="AX3355" s="52">
        <v>0.15620000000000001</v>
      </c>
      <c r="BN3355" s="52" t="s">
        <v>99</v>
      </c>
    </row>
    <row r="3356" spans="1:66" s="52" customFormat="1">
      <c r="A3356" s="52" t="s">
        <v>2040</v>
      </c>
      <c r="B3356" s="52" t="s">
        <v>2041</v>
      </c>
      <c r="C3356" s="54" t="s">
        <v>83</v>
      </c>
      <c r="D3356" s="52" t="s">
        <v>1639</v>
      </c>
      <c r="E3356" s="52" t="s">
        <v>2042</v>
      </c>
      <c r="F3356" s="52" t="s">
        <v>2041</v>
      </c>
      <c r="G3356" s="92">
        <v>0.32373262841563699</v>
      </c>
      <c r="H3356" s="92">
        <v>12.6514711184831</v>
      </c>
      <c r="I3356" s="92">
        <v>10.498649139519101</v>
      </c>
      <c r="J3356" s="92"/>
      <c r="K3356" s="92"/>
      <c r="L3356" s="52" t="s">
        <v>73</v>
      </c>
      <c r="M3356" s="52" t="s">
        <v>3749</v>
      </c>
      <c r="N3356" s="52" t="s">
        <v>3750</v>
      </c>
      <c r="O3356" s="52" t="s">
        <v>3751</v>
      </c>
      <c r="P3356" s="52" t="s">
        <v>1035</v>
      </c>
      <c r="Q3356" s="52" t="s">
        <v>1036</v>
      </c>
      <c r="R3356" s="52">
        <v>1</v>
      </c>
      <c r="S3356" s="52" t="s">
        <v>3619</v>
      </c>
      <c r="T3356" s="78">
        <v>1221252.99</v>
      </c>
      <c r="U3356" s="78">
        <v>1157001.1299999999</v>
      </c>
      <c r="Z3356" s="52" t="s">
        <v>98</v>
      </c>
      <c r="AA3356" s="81">
        <v>2.697771903463641E-9</v>
      </c>
      <c r="AX3356" s="52">
        <v>0.15620000000000001</v>
      </c>
      <c r="BN3356" s="52" t="s">
        <v>99</v>
      </c>
    </row>
    <row r="3357" spans="1:66" s="52" customFormat="1">
      <c r="A3357" s="52" t="s">
        <v>2043</v>
      </c>
      <c r="B3357" s="52" t="s">
        <v>2044</v>
      </c>
      <c r="C3357" s="54" t="s">
        <v>83</v>
      </c>
      <c r="D3357" s="52" t="s">
        <v>1639</v>
      </c>
      <c r="E3357" s="52" t="s">
        <v>2045</v>
      </c>
      <c r="F3357" s="52" t="s">
        <v>2044</v>
      </c>
      <c r="G3357" s="92">
        <v>0.32732965762025601</v>
      </c>
      <c r="H3357" s="92">
        <v>38.258290382655503</v>
      </c>
      <c r="I3357" s="92">
        <v>21.066936764439699</v>
      </c>
      <c r="J3357" s="92"/>
      <c r="K3357" s="92"/>
      <c r="L3357" s="52" t="s">
        <v>73</v>
      </c>
      <c r="M3357" s="52" t="s">
        <v>3749</v>
      </c>
      <c r="N3357" s="52" t="s">
        <v>3750</v>
      </c>
      <c r="O3357" s="52" t="s">
        <v>3751</v>
      </c>
      <c r="P3357" s="52" t="s">
        <v>1035</v>
      </c>
      <c r="Q3357" s="52" t="s">
        <v>1036</v>
      </c>
      <c r="R3357" s="52">
        <v>1</v>
      </c>
      <c r="S3357" s="52" t="s">
        <v>3619</v>
      </c>
      <c r="T3357" s="78">
        <v>1221252.99</v>
      </c>
      <c r="U3357" s="78">
        <v>1157001.1299999999</v>
      </c>
      <c r="Z3357" s="52" t="s">
        <v>98</v>
      </c>
      <c r="AA3357" s="81">
        <v>8.1830368645847858E-10</v>
      </c>
      <c r="AX3357" s="52">
        <v>0.15620000000000001</v>
      </c>
      <c r="BN3357" s="52" t="s">
        <v>99</v>
      </c>
    </row>
    <row r="3358" spans="1:66" s="52" customFormat="1">
      <c r="A3358" s="52" t="s">
        <v>2046</v>
      </c>
      <c r="B3358" s="52" t="s">
        <v>2047</v>
      </c>
      <c r="C3358" s="54" t="s">
        <v>83</v>
      </c>
      <c r="D3358" s="52" t="s">
        <v>1639</v>
      </c>
      <c r="E3358" s="52" t="s">
        <v>2048</v>
      </c>
      <c r="F3358" s="52" t="s">
        <v>2047</v>
      </c>
      <c r="G3358" s="92">
        <v>0.33991925983641902</v>
      </c>
      <c r="H3358" s="92">
        <v>14.953048240204099</v>
      </c>
      <c r="I3358" s="92">
        <v>12.393456213635901</v>
      </c>
      <c r="J3358" s="92"/>
      <c r="K3358" s="92"/>
      <c r="L3358" s="52" t="s">
        <v>73</v>
      </c>
      <c r="M3358" s="52" t="s">
        <v>3749</v>
      </c>
      <c r="N3358" s="52" t="s">
        <v>3750</v>
      </c>
      <c r="O3358" s="52" t="s">
        <v>3751</v>
      </c>
      <c r="P3358" s="52" t="s">
        <v>1035</v>
      </c>
      <c r="Q3358" s="52" t="s">
        <v>1036</v>
      </c>
      <c r="R3358" s="52">
        <v>1</v>
      </c>
      <c r="S3358" s="52" t="s">
        <v>3619</v>
      </c>
      <c r="T3358" s="78">
        <v>1221252.99</v>
      </c>
      <c r="U3358" s="78">
        <v>1157001.1299999999</v>
      </c>
      <c r="Z3358" s="52" t="s">
        <v>98</v>
      </c>
      <c r="AA3358" s="81">
        <v>2.5751459078516588E-9</v>
      </c>
      <c r="AX3358" s="52">
        <v>0.15620000000000001</v>
      </c>
      <c r="BN3358" s="52" t="s">
        <v>99</v>
      </c>
    </row>
    <row r="3359" spans="1:66" s="52" customFormat="1">
      <c r="A3359" s="52" t="s">
        <v>2562</v>
      </c>
      <c r="B3359" s="52" t="s">
        <v>2563</v>
      </c>
      <c r="C3359" s="54" t="s">
        <v>83</v>
      </c>
      <c r="D3359" s="52" t="s">
        <v>1639</v>
      </c>
      <c r="E3359" s="52" t="s">
        <v>2564</v>
      </c>
      <c r="F3359" s="52" t="s">
        <v>2563</v>
      </c>
      <c r="G3359" s="92">
        <v>0.20862769386785501</v>
      </c>
      <c r="H3359" s="92">
        <v>8.3972646781811804</v>
      </c>
      <c r="I3359" s="92">
        <v>6.0335129066583804</v>
      </c>
      <c r="J3359" s="92"/>
      <c r="K3359" s="92"/>
      <c r="L3359" s="52" t="s">
        <v>73</v>
      </c>
      <c r="M3359" s="52" t="s">
        <v>3749</v>
      </c>
      <c r="N3359" s="52" t="s">
        <v>3750</v>
      </c>
      <c r="O3359" s="52" t="s">
        <v>3751</v>
      </c>
      <c r="P3359" s="52" t="s">
        <v>1035</v>
      </c>
      <c r="Q3359" s="52" t="s">
        <v>1036</v>
      </c>
      <c r="R3359" s="52">
        <v>1</v>
      </c>
      <c r="S3359" s="52" t="s">
        <v>3619</v>
      </c>
      <c r="T3359" s="78">
        <v>1221252.99</v>
      </c>
      <c r="U3359" s="78">
        <v>1157001.1299999999</v>
      </c>
      <c r="Z3359" s="52" t="s">
        <v>98</v>
      </c>
      <c r="AA3359" s="81">
        <v>2.3180854874206111E-9</v>
      </c>
      <c r="AX3359" s="52">
        <v>0.15620000000000001</v>
      </c>
      <c r="BN3359" s="52" t="s">
        <v>99</v>
      </c>
    </row>
    <row r="3360" spans="1:66" s="52" customFormat="1">
      <c r="A3360" s="52" t="s">
        <v>2049</v>
      </c>
      <c r="B3360" s="52" t="s">
        <v>2050</v>
      </c>
      <c r="C3360" s="54" t="s">
        <v>83</v>
      </c>
      <c r="D3360" s="52" t="s">
        <v>1639</v>
      </c>
      <c r="E3360" s="52" t="s">
        <v>2051</v>
      </c>
      <c r="F3360" s="52" t="s">
        <v>2050</v>
      </c>
      <c r="G3360" s="92">
        <v>0.17805294562860099</v>
      </c>
      <c r="H3360" s="92">
        <v>4.8287958854476498</v>
      </c>
      <c r="I3360" s="92">
        <v>3.93853115730465</v>
      </c>
      <c r="J3360" s="92"/>
      <c r="K3360" s="92"/>
      <c r="L3360" s="52" t="s">
        <v>73</v>
      </c>
      <c r="M3360" s="52" t="s">
        <v>3749</v>
      </c>
      <c r="N3360" s="52" t="s">
        <v>3750</v>
      </c>
      <c r="O3360" s="52" t="s">
        <v>3751</v>
      </c>
      <c r="P3360" s="52" t="s">
        <v>1035</v>
      </c>
      <c r="Q3360" s="52" t="s">
        <v>1036</v>
      </c>
      <c r="R3360" s="52">
        <v>1</v>
      </c>
      <c r="S3360" s="52" t="s">
        <v>3619</v>
      </c>
      <c r="T3360" s="78">
        <v>1221252.99</v>
      </c>
      <c r="U3360" s="78">
        <v>1157001.1299999999</v>
      </c>
      <c r="Z3360" s="52" t="s">
        <v>98</v>
      </c>
      <c r="AA3360" s="81">
        <v>1.858169346072977E-9</v>
      </c>
      <c r="AX3360" s="52">
        <v>0.15620000000000001</v>
      </c>
      <c r="BN3360" s="52" t="s">
        <v>99</v>
      </c>
    </row>
    <row r="3361" spans="1:66" s="52" customFormat="1">
      <c r="A3361" s="52" t="s">
        <v>2954</v>
      </c>
      <c r="B3361" s="52" t="s">
        <v>2955</v>
      </c>
      <c r="C3361" s="54" t="s">
        <v>83</v>
      </c>
      <c r="D3361" s="52" t="s">
        <v>1639</v>
      </c>
      <c r="E3361" s="52" t="s">
        <v>2956</v>
      </c>
      <c r="F3361" s="52" t="s">
        <v>2955</v>
      </c>
      <c r="G3361" s="92">
        <v>0.36509846426874698</v>
      </c>
      <c r="H3361" s="92">
        <v>24.162216365305699</v>
      </c>
      <c r="I3361" s="92">
        <v>10.927397035563599</v>
      </c>
      <c r="J3361" s="92"/>
      <c r="K3361" s="92"/>
      <c r="L3361" s="52" t="s">
        <v>73</v>
      </c>
      <c r="M3361" s="52" t="s">
        <v>3749</v>
      </c>
      <c r="N3361" s="52" t="s">
        <v>3750</v>
      </c>
      <c r="O3361" s="52" t="s">
        <v>3751</v>
      </c>
      <c r="P3361" s="52" t="s">
        <v>1035</v>
      </c>
      <c r="Q3361" s="52" t="s">
        <v>1036</v>
      </c>
      <c r="R3361" s="52">
        <v>1</v>
      </c>
      <c r="S3361" s="52" t="s">
        <v>3619</v>
      </c>
      <c r="T3361" s="78">
        <v>1221252.99</v>
      </c>
      <c r="U3361" s="78">
        <v>1157001.1299999999</v>
      </c>
      <c r="Z3361" s="52" t="s">
        <v>98</v>
      </c>
      <c r="AA3361" s="81">
        <v>3.1776300886954792E-9</v>
      </c>
      <c r="AX3361" s="52">
        <v>0.15620000000000001</v>
      </c>
      <c r="BN3361" s="52" t="s">
        <v>99</v>
      </c>
    </row>
    <row r="3362" spans="1:66" s="52" customFormat="1">
      <c r="A3362" s="52" t="s">
        <v>2526</v>
      </c>
      <c r="B3362" s="52" t="s">
        <v>2527</v>
      </c>
      <c r="C3362" s="54" t="s">
        <v>83</v>
      </c>
      <c r="D3362" s="52" t="s">
        <v>1639</v>
      </c>
      <c r="E3362" s="52" t="s">
        <v>2528</v>
      </c>
      <c r="F3362" s="52" t="s">
        <v>2527</v>
      </c>
      <c r="G3362" s="92">
        <v>0.27517273415329202</v>
      </c>
      <c r="H3362" s="92">
        <v>8.4560581205306597</v>
      </c>
      <c r="I3362" s="92">
        <v>7.2673119089884404</v>
      </c>
      <c r="J3362" s="92"/>
      <c r="K3362" s="92"/>
      <c r="L3362" s="52" t="s">
        <v>73</v>
      </c>
      <c r="M3362" s="52" t="s">
        <v>3749</v>
      </c>
      <c r="N3362" s="52" t="s">
        <v>3750</v>
      </c>
      <c r="O3362" s="52" t="s">
        <v>3751</v>
      </c>
      <c r="P3362" s="52" t="s">
        <v>1035</v>
      </c>
      <c r="Q3362" s="52" t="s">
        <v>1036</v>
      </c>
      <c r="R3362" s="52">
        <v>1</v>
      </c>
      <c r="S3362" s="52" t="s">
        <v>3619</v>
      </c>
      <c r="T3362" s="78">
        <v>1221252.99</v>
      </c>
      <c r="U3362" s="78">
        <v>1157001.1299999999</v>
      </c>
      <c r="Z3362" s="52" t="s">
        <v>98</v>
      </c>
      <c r="AA3362" s="81">
        <v>2.2931061179440999E-9</v>
      </c>
      <c r="AX3362" s="52">
        <v>0.15620000000000001</v>
      </c>
      <c r="BN3362" s="52" t="s">
        <v>99</v>
      </c>
    </row>
    <row r="3363" spans="1:66" s="52" customFormat="1">
      <c r="A3363" s="52" t="s">
        <v>2475</v>
      </c>
      <c r="B3363" s="52" t="s">
        <v>2476</v>
      </c>
      <c r="C3363" s="54" t="s">
        <v>83</v>
      </c>
      <c r="D3363" s="52" t="s">
        <v>1639</v>
      </c>
      <c r="E3363" s="52" t="s">
        <v>2477</v>
      </c>
      <c r="F3363" s="52" t="s">
        <v>2476</v>
      </c>
      <c r="G3363" s="92">
        <v>0.314740055404092</v>
      </c>
      <c r="H3363" s="92">
        <v>20.168542750294201</v>
      </c>
      <c r="I3363" s="92">
        <v>10.565823659915401</v>
      </c>
      <c r="J3363" s="92"/>
      <c r="K3363" s="92"/>
      <c r="L3363" s="52" t="s">
        <v>73</v>
      </c>
      <c r="M3363" s="52" t="s">
        <v>3749</v>
      </c>
      <c r="N3363" s="52" t="s">
        <v>3750</v>
      </c>
      <c r="O3363" s="52" t="s">
        <v>3751</v>
      </c>
      <c r="P3363" s="52" t="s">
        <v>1035</v>
      </c>
      <c r="Q3363" s="52" t="s">
        <v>1036</v>
      </c>
      <c r="R3363" s="52">
        <v>1</v>
      </c>
      <c r="S3363" s="52" t="s">
        <v>3619</v>
      </c>
      <c r="T3363" s="78">
        <v>1221252.99</v>
      </c>
      <c r="U3363" s="78">
        <v>1157001.1299999999</v>
      </c>
      <c r="Z3363" s="52" t="s">
        <v>98</v>
      </c>
      <c r="AA3363" s="81">
        <v>2.5219555721481729E-9</v>
      </c>
      <c r="AX3363" s="52">
        <v>0.15620000000000001</v>
      </c>
      <c r="BN3363" s="52" t="s">
        <v>99</v>
      </c>
    </row>
    <row r="3364" spans="1:66" s="52" customFormat="1">
      <c r="A3364" s="52" t="s">
        <v>2631</v>
      </c>
      <c r="B3364" s="52" t="s">
        <v>2632</v>
      </c>
      <c r="C3364" s="54" t="s">
        <v>83</v>
      </c>
      <c r="D3364" s="52" t="s">
        <v>1639</v>
      </c>
      <c r="E3364" s="52" t="s">
        <v>2633</v>
      </c>
      <c r="F3364" s="52" t="s">
        <v>2632</v>
      </c>
      <c r="G3364" s="92">
        <v>0.172657401821673</v>
      </c>
      <c r="H3364" s="92">
        <v>3.7570250636396101</v>
      </c>
      <c r="I3364" s="92">
        <v>4.0522692207546704</v>
      </c>
      <c r="J3364" s="92"/>
      <c r="K3364" s="92"/>
      <c r="L3364" s="52" t="s">
        <v>73</v>
      </c>
      <c r="M3364" s="52" t="s">
        <v>3749</v>
      </c>
      <c r="N3364" s="52" t="s">
        <v>3750</v>
      </c>
      <c r="O3364" s="52" t="s">
        <v>3751</v>
      </c>
      <c r="P3364" s="52" t="s">
        <v>1035</v>
      </c>
      <c r="Q3364" s="52" t="s">
        <v>1036</v>
      </c>
      <c r="R3364" s="52">
        <v>1</v>
      </c>
      <c r="S3364" s="52" t="s">
        <v>3619</v>
      </c>
      <c r="T3364" s="78">
        <v>1221252.99</v>
      </c>
      <c r="U3364" s="78">
        <v>1157001.1299999999</v>
      </c>
      <c r="Z3364" s="52" t="s">
        <v>98</v>
      </c>
      <c r="AA3364" s="81">
        <v>1.72657401821673E-9</v>
      </c>
      <c r="AX3364" s="52">
        <v>0.15620000000000001</v>
      </c>
      <c r="BN3364" s="52" t="s">
        <v>99</v>
      </c>
    </row>
    <row r="3365" spans="1:66" s="52" customFormat="1">
      <c r="A3365" s="52" t="s">
        <v>2961</v>
      </c>
      <c r="B3365" s="52" t="s">
        <v>2962</v>
      </c>
      <c r="C3365" s="54" t="s">
        <v>83</v>
      </c>
      <c r="D3365" s="52" t="s">
        <v>1639</v>
      </c>
      <c r="E3365" s="52" t="s">
        <v>2963</v>
      </c>
      <c r="F3365" s="52" t="s">
        <v>2962</v>
      </c>
      <c r="G3365" s="92">
        <v>0.35071034745027402</v>
      </c>
      <c r="H3365" s="92">
        <v>10.268798973343999</v>
      </c>
      <c r="I3365" s="92">
        <v>6.6143971529121703</v>
      </c>
      <c r="J3365" s="92"/>
      <c r="K3365" s="92"/>
      <c r="L3365" s="52" t="s">
        <v>73</v>
      </c>
      <c r="M3365" s="52" t="s">
        <v>3749</v>
      </c>
      <c r="N3365" s="52" t="s">
        <v>3750</v>
      </c>
      <c r="O3365" s="52" t="s">
        <v>3751</v>
      </c>
      <c r="P3365" s="52" t="s">
        <v>1035</v>
      </c>
      <c r="Q3365" s="52" t="s">
        <v>1036</v>
      </c>
      <c r="R3365" s="52">
        <v>1</v>
      </c>
      <c r="S3365" s="52" t="s">
        <v>3619</v>
      </c>
      <c r="T3365" s="78">
        <v>1221252.99</v>
      </c>
      <c r="U3365" s="78">
        <v>1157001.1299999999</v>
      </c>
      <c r="Z3365" s="52" t="s">
        <v>98</v>
      </c>
      <c r="AA3365" s="81">
        <v>2.630196096072251E-9</v>
      </c>
      <c r="AX3365" s="52">
        <v>0.15620000000000001</v>
      </c>
      <c r="BN3365" s="52" t="s">
        <v>99</v>
      </c>
    </row>
    <row r="3366" spans="1:66" s="52" customFormat="1">
      <c r="A3366" s="52" t="s">
        <v>2966</v>
      </c>
      <c r="B3366" s="52" t="s">
        <v>2967</v>
      </c>
      <c r="C3366" s="54" t="s">
        <v>83</v>
      </c>
      <c r="D3366" s="52" t="s">
        <v>1639</v>
      </c>
      <c r="E3366" s="52" t="s">
        <v>2968</v>
      </c>
      <c r="F3366" s="52" t="s">
        <v>2967</v>
      </c>
      <c r="G3366" s="92">
        <v>0.41006132932647399</v>
      </c>
      <c r="H3366" s="92">
        <v>29.807358028741401</v>
      </c>
      <c r="I3366" s="92">
        <v>26.338239182639398</v>
      </c>
      <c r="J3366" s="92"/>
      <c r="K3366" s="92"/>
      <c r="L3366" s="52" t="s">
        <v>73</v>
      </c>
      <c r="M3366" s="52" t="s">
        <v>3749</v>
      </c>
      <c r="N3366" s="52" t="s">
        <v>3750</v>
      </c>
      <c r="O3366" s="52" t="s">
        <v>3751</v>
      </c>
      <c r="P3366" s="52" t="s">
        <v>1035</v>
      </c>
      <c r="Q3366" s="52" t="s">
        <v>1036</v>
      </c>
      <c r="R3366" s="52">
        <v>1</v>
      </c>
      <c r="S3366" s="52" t="s">
        <v>3619</v>
      </c>
      <c r="T3366" s="78">
        <v>1221252.99</v>
      </c>
      <c r="U3366" s="78">
        <v>1157001.1299999999</v>
      </c>
      <c r="Z3366" s="52" t="s">
        <v>98</v>
      </c>
      <c r="AA3366" s="81">
        <v>4.2407207705134249E-9</v>
      </c>
      <c r="BN3366" s="52" t="s">
        <v>99</v>
      </c>
    </row>
    <row r="3367" spans="1:66" s="52" customFormat="1">
      <c r="A3367" s="52" t="s">
        <v>2061</v>
      </c>
      <c r="B3367" s="52" t="s">
        <v>2062</v>
      </c>
      <c r="C3367" s="54" t="s">
        <v>83</v>
      </c>
      <c r="D3367" s="52" t="s">
        <v>1639</v>
      </c>
      <c r="E3367" s="52" t="s">
        <v>2063</v>
      </c>
      <c r="F3367" s="52" t="s">
        <v>2062</v>
      </c>
      <c r="G3367" s="92">
        <v>0.53415883688580201</v>
      </c>
      <c r="H3367" s="92">
        <v>58.383560871618101</v>
      </c>
      <c r="I3367" s="92">
        <v>32.7920109964194</v>
      </c>
      <c r="J3367" s="92"/>
      <c r="K3367" s="92"/>
      <c r="L3367" s="52" t="s">
        <v>73</v>
      </c>
      <c r="M3367" s="52" t="s">
        <v>3749</v>
      </c>
      <c r="N3367" s="52" t="s">
        <v>3750</v>
      </c>
      <c r="O3367" s="52" t="s">
        <v>3751</v>
      </c>
      <c r="P3367" s="52" t="s">
        <v>1035</v>
      </c>
      <c r="Q3367" s="52" t="s">
        <v>1036</v>
      </c>
      <c r="R3367" s="52">
        <v>1</v>
      </c>
      <c r="S3367" s="52" t="s">
        <v>3619</v>
      </c>
      <c r="T3367" s="78">
        <v>1221252.99</v>
      </c>
      <c r="U3367" s="78">
        <v>1157001.1299999999</v>
      </c>
      <c r="Z3367" s="52" t="s">
        <v>98</v>
      </c>
      <c r="AA3367" s="81">
        <v>3.9601407795880749E-9</v>
      </c>
      <c r="BN3367" s="52" t="s">
        <v>99</v>
      </c>
    </row>
    <row r="3368" spans="1:66" s="52" customFormat="1">
      <c r="A3368" s="52" t="s">
        <v>2064</v>
      </c>
      <c r="B3368" s="52" t="s">
        <v>2065</v>
      </c>
      <c r="C3368" s="54" t="s">
        <v>83</v>
      </c>
      <c r="D3368" s="52" t="s">
        <v>1639</v>
      </c>
      <c r="E3368" s="52" t="s">
        <v>2066</v>
      </c>
      <c r="F3368" s="52" t="s">
        <v>2065</v>
      </c>
      <c r="G3368" s="92">
        <v>0.57372615813660199</v>
      </c>
      <c r="H3368" s="92">
        <v>32.633543874809902</v>
      </c>
      <c r="I3368" s="92">
        <v>24.073549595411802</v>
      </c>
      <c r="J3368" s="92"/>
      <c r="K3368" s="92"/>
      <c r="L3368" s="52" t="s">
        <v>73</v>
      </c>
      <c r="M3368" s="52" t="s">
        <v>3749</v>
      </c>
      <c r="N3368" s="52" t="s">
        <v>3750</v>
      </c>
      <c r="O3368" s="52" t="s">
        <v>3751</v>
      </c>
      <c r="P3368" s="52" t="s">
        <v>1035</v>
      </c>
      <c r="Q3368" s="52" t="s">
        <v>1036</v>
      </c>
      <c r="R3368" s="52">
        <v>1</v>
      </c>
      <c r="S3368" s="52" t="s">
        <v>3619</v>
      </c>
      <c r="T3368" s="78">
        <v>1221252.99</v>
      </c>
      <c r="U3368" s="78">
        <v>1157001.1299999999</v>
      </c>
      <c r="Z3368" s="52" t="s">
        <v>98</v>
      </c>
      <c r="AA3368" s="81">
        <v>1.4342795383530459E-9</v>
      </c>
      <c r="BN3368" s="52" t="s">
        <v>99</v>
      </c>
    </row>
    <row r="3369" spans="1:66" s="52" customFormat="1">
      <c r="A3369" s="52" t="s">
        <v>2085</v>
      </c>
      <c r="B3369" s="52" t="s">
        <v>2086</v>
      </c>
      <c r="C3369" s="54" t="s">
        <v>83</v>
      </c>
      <c r="D3369" s="52" t="s">
        <v>1639</v>
      </c>
      <c r="E3369" s="52" t="s">
        <v>2087</v>
      </c>
      <c r="F3369" s="52" t="s">
        <v>2086</v>
      </c>
      <c r="G3369" s="92">
        <v>0.28596382176714602</v>
      </c>
      <c r="H3369" s="92">
        <v>19.9860115033059</v>
      </c>
      <c r="I3369" s="92">
        <v>12.6310220074549</v>
      </c>
      <c r="J3369" s="92"/>
      <c r="K3369" s="92"/>
      <c r="L3369" s="52" t="s">
        <v>73</v>
      </c>
      <c r="M3369" s="52" t="s">
        <v>3749</v>
      </c>
      <c r="N3369" s="52" t="s">
        <v>3750</v>
      </c>
      <c r="O3369" s="52" t="s">
        <v>3751</v>
      </c>
      <c r="P3369" s="52" t="s">
        <v>1035</v>
      </c>
      <c r="Q3369" s="52" t="s">
        <v>1036</v>
      </c>
      <c r="R3369" s="52">
        <v>1</v>
      </c>
      <c r="S3369" s="52" t="s">
        <v>3619</v>
      </c>
      <c r="T3369" s="78">
        <v>1221252.99</v>
      </c>
      <c r="U3369" s="78">
        <v>1157001.1299999999</v>
      </c>
      <c r="Z3369" s="52" t="s">
        <v>98</v>
      </c>
      <c r="AA3369" s="81">
        <v>3.087418707667009E-9</v>
      </c>
      <c r="AX3369" s="52">
        <v>0.15620000000000001</v>
      </c>
      <c r="BN3369" s="52" t="s">
        <v>99</v>
      </c>
    </row>
    <row r="3370" spans="1:66" s="52" customFormat="1">
      <c r="A3370" s="52" t="s">
        <v>3292</v>
      </c>
      <c r="B3370" s="52" t="s">
        <v>3293</v>
      </c>
      <c r="C3370" s="54" t="s">
        <v>83</v>
      </c>
      <c r="D3370" s="52" t="s">
        <v>1639</v>
      </c>
      <c r="E3370" s="52" t="s">
        <v>3294</v>
      </c>
      <c r="F3370" s="52" t="s">
        <v>3293</v>
      </c>
      <c r="G3370" s="92">
        <v>0.33272520142718298</v>
      </c>
      <c r="H3370" s="92">
        <v>13.0761004160883</v>
      </c>
      <c r="I3370" s="92">
        <v>11.0697674514824</v>
      </c>
      <c r="J3370" s="92"/>
      <c r="K3370" s="92"/>
      <c r="L3370" s="52" t="s">
        <v>73</v>
      </c>
      <c r="M3370" s="52" t="s">
        <v>3749</v>
      </c>
      <c r="N3370" s="52" t="s">
        <v>3750</v>
      </c>
      <c r="O3370" s="52" t="s">
        <v>3751</v>
      </c>
      <c r="P3370" s="52" t="s">
        <v>1035</v>
      </c>
      <c r="Q3370" s="52" t="s">
        <v>1036</v>
      </c>
      <c r="R3370" s="52">
        <v>1</v>
      </c>
      <c r="S3370" s="52" t="s">
        <v>3619</v>
      </c>
      <c r="T3370" s="78">
        <v>1221252.99</v>
      </c>
      <c r="U3370" s="78">
        <v>1157001.1299999999</v>
      </c>
      <c r="Z3370" s="52" t="s">
        <v>98</v>
      </c>
      <c r="AA3370" s="81">
        <v>3.1508068316968079E-9</v>
      </c>
      <c r="BN3370" s="52" t="s">
        <v>99</v>
      </c>
    </row>
    <row r="3371" spans="1:66" s="52" customFormat="1">
      <c r="A3371" s="52" t="s">
        <v>3708</v>
      </c>
      <c r="B3371" s="52" t="s">
        <v>3709</v>
      </c>
      <c r="C3371" s="52" t="s">
        <v>257</v>
      </c>
      <c r="D3371" s="52" t="s">
        <v>1877</v>
      </c>
      <c r="E3371" s="52" t="s">
        <v>3710</v>
      </c>
      <c r="F3371" s="52" t="s">
        <v>3709</v>
      </c>
      <c r="G3371" s="92">
        <v>487.78773489446598</v>
      </c>
      <c r="H3371" s="92">
        <v>48778.054533234397</v>
      </c>
      <c r="I3371" s="92">
        <v>48774.383405228102</v>
      </c>
      <c r="J3371" s="92"/>
      <c r="K3371" s="92"/>
      <c r="L3371" s="52" t="s">
        <v>73</v>
      </c>
      <c r="M3371" s="52" t="s">
        <v>3749</v>
      </c>
      <c r="N3371" s="52" t="s">
        <v>3750</v>
      </c>
      <c r="O3371" s="52" t="s">
        <v>3751</v>
      </c>
      <c r="P3371" s="52" t="s">
        <v>1035</v>
      </c>
      <c r="Q3371" s="52" t="s">
        <v>1036</v>
      </c>
      <c r="R3371" s="52">
        <v>1</v>
      </c>
      <c r="S3371" s="52" t="s">
        <v>3619</v>
      </c>
      <c r="T3371" s="78">
        <v>1221252.99</v>
      </c>
      <c r="U3371" s="78">
        <v>1157001.1299999999</v>
      </c>
      <c r="AX3371" s="52">
        <v>0.15620000000000001</v>
      </c>
      <c r="BN3371" s="52" t="s">
        <v>99</v>
      </c>
    </row>
    <row r="3372" spans="1:66" s="52" customFormat="1">
      <c r="A3372" s="52" t="s">
        <v>3713</v>
      </c>
      <c r="B3372" s="52" t="s">
        <v>184</v>
      </c>
      <c r="C3372" s="52" t="s">
        <v>93</v>
      </c>
      <c r="D3372" s="52" t="s">
        <v>100</v>
      </c>
      <c r="E3372" s="52" t="s">
        <v>3714</v>
      </c>
      <c r="F3372" s="52" t="s">
        <v>184</v>
      </c>
      <c r="G3372" s="92">
        <v>539.55438069272896</v>
      </c>
      <c r="H3372" s="92">
        <v>54496.341335917401</v>
      </c>
      <c r="I3372" s="92">
        <v>54451.828099510203</v>
      </c>
      <c r="J3372" s="92">
        <v>988.67058050436799</v>
      </c>
      <c r="K3372" s="92"/>
      <c r="L3372" s="52" t="s">
        <v>73</v>
      </c>
      <c r="M3372" s="52" t="s">
        <v>3749</v>
      </c>
      <c r="N3372" s="52" t="s">
        <v>3750</v>
      </c>
      <c r="O3372" s="52" t="s">
        <v>3751</v>
      </c>
      <c r="P3372" s="52" t="s">
        <v>1035</v>
      </c>
      <c r="Q3372" s="52" t="s">
        <v>1036</v>
      </c>
      <c r="R3372" s="52">
        <v>1</v>
      </c>
      <c r="S3372" s="52" t="s">
        <v>3619</v>
      </c>
      <c r="T3372" s="78">
        <v>1221252.99</v>
      </c>
      <c r="U3372" s="78">
        <v>1157001.1299999999</v>
      </c>
      <c r="AX3372" s="52">
        <v>0.15620000000000001</v>
      </c>
      <c r="AY3372" s="52">
        <v>0.57260273972602704</v>
      </c>
      <c r="AZ3372" s="52" t="s">
        <v>97</v>
      </c>
      <c r="BA3372" s="52">
        <v>0.56699999999999995</v>
      </c>
      <c r="BB3372" s="52" t="s">
        <v>98</v>
      </c>
      <c r="BN3372" s="52" t="s">
        <v>99</v>
      </c>
    </row>
    <row r="3373" spans="1:66" s="52" customFormat="1">
      <c r="A3373" s="52" t="s">
        <v>79</v>
      </c>
      <c r="B3373" s="52" t="s">
        <v>79</v>
      </c>
      <c r="C3373" s="52" t="s">
        <v>70</v>
      </c>
      <c r="D3373" s="52" t="s">
        <v>79</v>
      </c>
      <c r="F3373" s="52" t="s">
        <v>1184</v>
      </c>
      <c r="G3373" s="92">
        <v>361.09829801602098</v>
      </c>
      <c r="H3373" s="92">
        <v>361.09829801602098</v>
      </c>
      <c r="I3373" s="92">
        <v>361.09829801602098</v>
      </c>
      <c r="J3373" s="92"/>
      <c r="K3373" s="92"/>
      <c r="L3373" s="52" t="s">
        <v>73</v>
      </c>
      <c r="M3373" s="52" t="s">
        <v>3749</v>
      </c>
      <c r="N3373" s="52" t="s">
        <v>3750</v>
      </c>
      <c r="O3373" s="52" t="s">
        <v>3751</v>
      </c>
      <c r="P3373" s="52" t="s">
        <v>1035</v>
      </c>
      <c r="Q3373" s="52" t="s">
        <v>1036</v>
      </c>
      <c r="R3373" s="52">
        <v>1</v>
      </c>
      <c r="S3373" s="52" t="s">
        <v>3619</v>
      </c>
      <c r="T3373" s="78">
        <v>1221252.99</v>
      </c>
      <c r="U3373" s="78">
        <v>1157001.1299999999</v>
      </c>
      <c r="AX3373" s="52">
        <v>0.15620000000000001</v>
      </c>
      <c r="BN3373" s="52" t="s">
        <v>99</v>
      </c>
    </row>
    <row r="3374" spans="1:66" s="52" customFormat="1">
      <c r="A3374" s="52" t="s">
        <v>3620</v>
      </c>
      <c r="B3374" s="52" t="s">
        <v>3620</v>
      </c>
      <c r="C3374" s="52" t="s">
        <v>70</v>
      </c>
      <c r="D3374" s="52" t="s">
        <v>71</v>
      </c>
      <c r="F3374" s="52" t="s">
        <v>107</v>
      </c>
      <c r="G3374" s="92">
        <v>10497.648341677001</v>
      </c>
      <c r="H3374" s="92">
        <v>10497.648341677001</v>
      </c>
      <c r="I3374" s="92">
        <v>10497.648341677001</v>
      </c>
      <c r="J3374" s="92">
        <v>14.800800267229199</v>
      </c>
      <c r="K3374" s="92"/>
      <c r="L3374" s="52" t="s">
        <v>73</v>
      </c>
      <c r="M3374" s="52" t="s">
        <v>3752</v>
      </c>
      <c r="N3374" s="52" t="s">
        <v>3753</v>
      </c>
      <c r="O3374" s="52" t="s">
        <v>3754</v>
      </c>
      <c r="P3374" s="52" t="s">
        <v>1035</v>
      </c>
      <c r="Q3374" s="52" t="s">
        <v>1036</v>
      </c>
      <c r="R3374" s="52">
        <v>1</v>
      </c>
      <c r="S3374" s="52" t="s">
        <v>3619</v>
      </c>
      <c r="T3374" s="78">
        <v>1234537.45</v>
      </c>
      <c r="U3374" s="78">
        <v>1168071.1499999999</v>
      </c>
      <c r="AX3374" s="52">
        <v>0.15620000000000001</v>
      </c>
      <c r="BN3374" s="52" t="s">
        <v>99</v>
      </c>
    </row>
    <row r="3375" spans="1:66" s="52" customFormat="1">
      <c r="A3375" s="52" t="s">
        <v>3715</v>
      </c>
      <c r="B3375" s="52" t="s">
        <v>3715</v>
      </c>
      <c r="C3375" s="52" t="s">
        <v>3622</v>
      </c>
      <c r="D3375" s="52" t="s">
        <v>303</v>
      </c>
      <c r="E3375" s="52" t="s">
        <v>3716</v>
      </c>
      <c r="F3375" s="52" t="s">
        <v>3717</v>
      </c>
      <c r="G3375" s="92">
        <v>181843.20394368601</v>
      </c>
      <c r="H3375" s="92">
        <v>181843.20394368601</v>
      </c>
      <c r="I3375" s="92">
        <v>181769.101783388</v>
      </c>
      <c r="J3375" s="92">
        <v>1577.99462731426</v>
      </c>
      <c r="K3375" s="92"/>
      <c r="L3375" s="52" t="s">
        <v>73</v>
      </c>
      <c r="M3375" s="52" t="s">
        <v>3752</v>
      </c>
      <c r="N3375" s="52" t="s">
        <v>3753</v>
      </c>
      <c r="O3375" s="52" t="s">
        <v>3754</v>
      </c>
      <c r="P3375" s="52" t="s">
        <v>1035</v>
      </c>
      <c r="Q3375" s="52" t="s">
        <v>1036</v>
      </c>
      <c r="R3375" s="52">
        <v>1</v>
      </c>
      <c r="S3375" s="52" t="s">
        <v>3619</v>
      </c>
      <c r="T3375" s="78">
        <v>1234537.45</v>
      </c>
      <c r="U3375" s="78">
        <v>1168071.1499999999</v>
      </c>
      <c r="AW3375" s="52" t="s">
        <v>302</v>
      </c>
      <c r="AX3375" s="52">
        <v>0.12970000000000001</v>
      </c>
      <c r="BN3375" s="52" t="s">
        <v>99</v>
      </c>
    </row>
    <row r="3376" spans="1:66" s="52" customFormat="1">
      <c r="A3376" s="52" t="s">
        <v>3621</v>
      </c>
      <c r="B3376" s="52" t="s">
        <v>3621</v>
      </c>
      <c r="C3376" s="52" t="s">
        <v>3622</v>
      </c>
      <c r="D3376" s="52" t="s">
        <v>303</v>
      </c>
      <c r="E3376" s="52" t="s">
        <v>3623</v>
      </c>
      <c r="F3376" s="52" t="s">
        <v>3624</v>
      </c>
      <c r="G3376" s="92">
        <v>672819.85459163703</v>
      </c>
      <c r="H3376" s="92">
        <v>672819.85459163703</v>
      </c>
      <c r="I3376" s="92">
        <v>672819.176461961</v>
      </c>
      <c r="J3376" s="92">
        <v>5307.80093165772</v>
      </c>
      <c r="K3376" s="92"/>
      <c r="L3376" s="52" t="s">
        <v>73</v>
      </c>
      <c r="M3376" s="52" t="s">
        <v>3752</v>
      </c>
      <c r="N3376" s="52" t="s">
        <v>3753</v>
      </c>
      <c r="O3376" s="52" t="s">
        <v>3754</v>
      </c>
      <c r="P3376" s="52" t="s">
        <v>1035</v>
      </c>
      <c r="Q3376" s="52" t="s">
        <v>1036</v>
      </c>
      <c r="R3376" s="52">
        <v>1</v>
      </c>
      <c r="S3376" s="52" t="s">
        <v>3619</v>
      </c>
      <c r="T3376" s="78">
        <v>1234537.45</v>
      </c>
      <c r="U3376" s="78">
        <v>1168071.1499999999</v>
      </c>
      <c r="AW3376" s="52" t="s">
        <v>302</v>
      </c>
      <c r="AX3376" s="52">
        <v>0.13489999999999999</v>
      </c>
      <c r="BN3376" s="52" t="s">
        <v>99</v>
      </c>
    </row>
    <row r="3377" spans="1:66" s="52" customFormat="1">
      <c r="A3377" s="52" t="s">
        <v>1183</v>
      </c>
      <c r="B3377" s="52" t="s">
        <v>1183</v>
      </c>
      <c r="C3377" s="52" t="s">
        <v>70</v>
      </c>
      <c r="D3377" s="52" t="s">
        <v>1183</v>
      </c>
      <c r="F3377" s="52" t="s">
        <v>1184</v>
      </c>
      <c r="G3377" s="92">
        <v>244.908736480046</v>
      </c>
      <c r="H3377" s="92">
        <v>244.908736480046</v>
      </c>
      <c r="I3377" s="92">
        <v>244.908736480046</v>
      </c>
      <c r="J3377" s="92"/>
      <c r="K3377" s="92"/>
      <c r="L3377" s="52" t="s">
        <v>73</v>
      </c>
      <c r="M3377" s="52" t="s">
        <v>3752</v>
      </c>
      <c r="N3377" s="52" t="s">
        <v>3753</v>
      </c>
      <c r="O3377" s="52" t="s">
        <v>3754</v>
      </c>
      <c r="P3377" s="52" t="s">
        <v>1035</v>
      </c>
      <c r="Q3377" s="52" t="s">
        <v>1036</v>
      </c>
      <c r="R3377" s="52">
        <v>1</v>
      </c>
      <c r="S3377" s="52" t="s">
        <v>3619</v>
      </c>
      <c r="T3377" s="78">
        <v>1234537.45</v>
      </c>
      <c r="U3377" s="78">
        <v>1168071.1499999999</v>
      </c>
      <c r="AX3377" s="52">
        <v>0.15620000000000001</v>
      </c>
      <c r="BN3377" s="52" t="s">
        <v>99</v>
      </c>
    </row>
    <row r="3378" spans="1:66" s="52" customFormat="1">
      <c r="A3378" s="52" t="s">
        <v>1183</v>
      </c>
      <c r="B3378" s="52" t="s">
        <v>1183</v>
      </c>
      <c r="C3378" s="52" t="s">
        <v>70</v>
      </c>
      <c r="D3378" s="52" t="s">
        <v>1183</v>
      </c>
      <c r="F3378" s="52" t="s">
        <v>1184</v>
      </c>
      <c r="G3378" s="92">
        <v>61.703181436734603</v>
      </c>
      <c r="H3378" s="92">
        <v>61.703181436734603</v>
      </c>
      <c r="I3378" s="92">
        <v>61.703181436734603</v>
      </c>
      <c r="J3378" s="92"/>
      <c r="K3378" s="92"/>
      <c r="L3378" s="52" t="s">
        <v>73</v>
      </c>
      <c r="M3378" s="52" t="s">
        <v>3752</v>
      </c>
      <c r="N3378" s="52" t="s">
        <v>3753</v>
      </c>
      <c r="O3378" s="52" t="s">
        <v>3754</v>
      </c>
      <c r="P3378" s="52" t="s">
        <v>1035</v>
      </c>
      <c r="Q3378" s="52" t="s">
        <v>1036</v>
      </c>
      <c r="R3378" s="52">
        <v>1</v>
      </c>
      <c r="S3378" s="52" t="s">
        <v>3619</v>
      </c>
      <c r="T3378" s="78">
        <v>1234537.45</v>
      </c>
      <c r="U3378" s="78">
        <v>1168071.1499999999</v>
      </c>
      <c r="AX3378" s="52">
        <v>0.15620000000000001</v>
      </c>
      <c r="BN3378" s="52" t="s">
        <v>99</v>
      </c>
    </row>
    <row r="3379" spans="1:66" s="52" customFormat="1">
      <c r="A3379" s="52" t="s">
        <v>3628</v>
      </c>
      <c r="B3379" s="52" t="s">
        <v>3629</v>
      </c>
      <c r="C3379" s="54" t="s">
        <v>83</v>
      </c>
      <c r="D3379" s="52" t="s">
        <v>84</v>
      </c>
      <c r="E3379" s="52" t="s">
        <v>3630</v>
      </c>
      <c r="F3379" s="52" t="s">
        <v>3629</v>
      </c>
      <c r="G3379" s="92">
        <v>194.497672506127</v>
      </c>
      <c r="H3379" s="92">
        <v>3736.6578107659702</v>
      </c>
      <c r="I3379" s="92">
        <v>4308.1234460107098</v>
      </c>
      <c r="J3379" s="92"/>
      <c r="K3379" s="92"/>
      <c r="L3379" s="52" t="s">
        <v>73</v>
      </c>
      <c r="M3379" s="52" t="s">
        <v>3752</v>
      </c>
      <c r="N3379" s="52" t="s">
        <v>3753</v>
      </c>
      <c r="O3379" s="52" t="s">
        <v>3754</v>
      </c>
      <c r="P3379" s="52" t="s">
        <v>1035</v>
      </c>
      <c r="Q3379" s="52" t="s">
        <v>1036</v>
      </c>
      <c r="R3379" s="52">
        <v>1</v>
      </c>
      <c r="S3379" s="52" t="s">
        <v>3619</v>
      </c>
      <c r="T3379" s="78">
        <v>1234537.45</v>
      </c>
      <c r="U3379" s="78">
        <v>1168071.1499999999</v>
      </c>
      <c r="Z3379" s="52" t="s">
        <v>98</v>
      </c>
      <c r="AA3379" s="81">
        <v>2.0309581677227451E-7</v>
      </c>
      <c r="AX3379" s="52">
        <v>0.15620000000000001</v>
      </c>
      <c r="BN3379" s="52" t="s">
        <v>99</v>
      </c>
    </row>
    <row r="3380" spans="1:66" s="52" customFormat="1">
      <c r="A3380" s="52" t="s">
        <v>3631</v>
      </c>
      <c r="B3380" s="52" t="s">
        <v>3632</v>
      </c>
      <c r="C3380" s="54" t="s">
        <v>83</v>
      </c>
      <c r="D3380" s="52" t="s">
        <v>84</v>
      </c>
      <c r="E3380" s="52" t="s">
        <v>3633</v>
      </c>
      <c r="F3380" s="52" t="s">
        <v>3632</v>
      </c>
      <c r="G3380" s="92">
        <v>723.92506862797097</v>
      </c>
      <c r="H3380" s="92">
        <v>9481.8421275816709</v>
      </c>
      <c r="I3380" s="92">
        <v>6739.7423889264101</v>
      </c>
      <c r="J3380" s="92"/>
      <c r="K3380" s="92"/>
      <c r="L3380" s="52" t="s">
        <v>73</v>
      </c>
      <c r="M3380" s="52" t="s">
        <v>3752</v>
      </c>
      <c r="N3380" s="52" t="s">
        <v>3753</v>
      </c>
      <c r="O3380" s="52" t="s">
        <v>3754</v>
      </c>
      <c r="P3380" s="52" t="s">
        <v>1035</v>
      </c>
      <c r="Q3380" s="52" t="s">
        <v>1036</v>
      </c>
      <c r="R3380" s="52">
        <v>1</v>
      </c>
      <c r="S3380" s="52" t="s">
        <v>3619</v>
      </c>
      <c r="T3380" s="78">
        <v>1234537.45</v>
      </c>
      <c r="U3380" s="78">
        <v>1168071.1499999999</v>
      </c>
      <c r="Z3380" s="52" t="s">
        <v>98</v>
      </c>
      <c r="AA3380" s="81">
        <v>7.3189265628231139E-7</v>
      </c>
      <c r="AX3380" s="52">
        <v>0.15620000000000001</v>
      </c>
      <c r="BN3380" s="52" t="s">
        <v>99</v>
      </c>
    </row>
    <row r="3381" spans="1:66" s="52" customFormat="1">
      <c r="A3381" s="52" t="s">
        <v>2403</v>
      </c>
      <c r="B3381" s="52" t="s">
        <v>2404</v>
      </c>
      <c r="C3381" s="54" t="s">
        <v>83</v>
      </c>
      <c r="D3381" s="52" t="s">
        <v>84</v>
      </c>
      <c r="E3381" s="52" t="s">
        <v>2405</v>
      </c>
      <c r="F3381" s="52" t="s">
        <v>2404</v>
      </c>
      <c r="G3381" s="92">
        <v>124.52622606063601</v>
      </c>
      <c r="H3381" s="92">
        <v>4411.9328577443002</v>
      </c>
      <c r="I3381" s="92">
        <v>3732.0509950372598</v>
      </c>
      <c r="J3381" s="92"/>
      <c r="K3381" s="92"/>
      <c r="L3381" s="52" t="s">
        <v>73</v>
      </c>
      <c r="M3381" s="52" t="s">
        <v>3752</v>
      </c>
      <c r="N3381" s="52" t="s">
        <v>3753</v>
      </c>
      <c r="O3381" s="52" t="s">
        <v>3754</v>
      </c>
      <c r="P3381" s="52" t="s">
        <v>1035</v>
      </c>
      <c r="Q3381" s="52" t="s">
        <v>1036</v>
      </c>
      <c r="R3381" s="52">
        <v>1</v>
      </c>
      <c r="S3381" s="52" t="s">
        <v>3619</v>
      </c>
      <c r="T3381" s="78">
        <v>1234537.45</v>
      </c>
      <c r="U3381" s="78">
        <v>1168071.1499999999</v>
      </c>
      <c r="Z3381" s="52" t="s">
        <v>87</v>
      </c>
      <c r="AA3381" s="81">
        <v>5.8670152896284608E-8</v>
      </c>
      <c r="AX3381" s="52">
        <v>0.15620000000000001</v>
      </c>
      <c r="BN3381" s="52" t="s">
        <v>99</v>
      </c>
    </row>
    <row r="3382" spans="1:66" s="52" customFormat="1">
      <c r="A3382" s="52" t="s">
        <v>3634</v>
      </c>
      <c r="B3382" s="52" t="s">
        <v>3635</v>
      </c>
      <c r="C3382" s="54" t="s">
        <v>83</v>
      </c>
      <c r="D3382" s="52" t="s">
        <v>84</v>
      </c>
      <c r="E3382" s="52" t="s">
        <v>3636</v>
      </c>
      <c r="F3382" s="52" t="s">
        <v>3635</v>
      </c>
      <c r="G3382" s="92">
        <v>119.89104279211099</v>
      </c>
      <c r="H3382" s="92">
        <v>6883.3465674385498</v>
      </c>
      <c r="I3382" s="92">
        <v>5333.9524938210398</v>
      </c>
      <c r="J3382" s="92"/>
      <c r="K3382" s="92"/>
      <c r="L3382" s="52" t="s">
        <v>73</v>
      </c>
      <c r="M3382" s="52" t="s">
        <v>3752</v>
      </c>
      <c r="N3382" s="52" t="s">
        <v>3753</v>
      </c>
      <c r="O3382" s="52" t="s">
        <v>3754</v>
      </c>
      <c r="P3382" s="52" t="s">
        <v>1035</v>
      </c>
      <c r="Q3382" s="52" t="s">
        <v>1036</v>
      </c>
      <c r="R3382" s="52">
        <v>1</v>
      </c>
      <c r="S3382" s="52" t="s">
        <v>3619</v>
      </c>
      <c r="T3382" s="78">
        <v>1234537.45</v>
      </c>
      <c r="U3382" s="78">
        <v>1168071.1499999999</v>
      </c>
      <c r="Z3382" s="52" t="s">
        <v>98</v>
      </c>
      <c r="AA3382" s="81">
        <v>8.4664519823223367E-8</v>
      </c>
      <c r="AX3382" s="52">
        <v>0.15620000000000001</v>
      </c>
      <c r="BN3382" s="52" t="s">
        <v>99</v>
      </c>
    </row>
    <row r="3383" spans="1:66" s="52" customFormat="1">
      <c r="A3383" s="52" t="s">
        <v>3637</v>
      </c>
      <c r="B3383" s="52" t="s">
        <v>3638</v>
      </c>
      <c r="C3383" s="54" t="s">
        <v>83</v>
      </c>
      <c r="D3383" s="52" t="s">
        <v>84</v>
      </c>
      <c r="E3383" s="52" t="s">
        <v>3639</v>
      </c>
      <c r="F3383" s="52" t="s">
        <v>3638</v>
      </c>
      <c r="G3383" s="92">
        <v>53.643745163387301</v>
      </c>
      <c r="H3383" s="92">
        <v>1013.11213429165</v>
      </c>
      <c r="I3383" s="92">
        <v>1098.0874634945401</v>
      </c>
      <c r="J3383" s="92"/>
      <c r="K3383" s="92"/>
      <c r="L3383" s="52" t="s">
        <v>73</v>
      </c>
      <c r="M3383" s="52" t="s">
        <v>3752</v>
      </c>
      <c r="N3383" s="52" t="s">
        <v>3753</v>
      </c>
      <c r="O3383" s="52" t="s">
        <v>3754</v>
      </c>
      <c r="P3383" s="52" t="s">
        <v>1035</v>
      </c>
      <c r="Q3383" s="52" t="s">
        <v>1036</v>
      </c>
      <c r="R3383" s="52">
        <v>1</v>
      </c>
      <c r="S3383" s="52" t="s">
        <v>3619</v>
      </c>
      <c r="T3383" s="78">
        <v>1234537.45</v>
      </c>
      <c r="U3383" s="78">
        <v>1168071.1499999999</v>
      </c>
      <c r="Z3383" s="52" t="s">
        <v>98</v>
      </c>
      <c r="AA3383" s="81">
        <v>1.6932735846682529E-7</v>
      </c>
      <c r="AX3383" s="52">
        <v>0.15620000000000001</v>
      </c>
      <c r="BN3383" s="52" t="s">
        <v>99</v>
      </c>
    </row>
    <row r="3384" spans="1:66" s="52" customFormat="1">
      <c r="A3384" s="52" t="s">
        <v>3640</v>
      </c>
      <c r="B3384" s="52" t="s">
        <v>3641</v>
      </c>
      <c r="C3384" s="54" t="s">
        <v>83</v>
      </c>
      <c r="D3384" s="52" t="s">
        <v>84</v>
      </c>
      <c r="E3384" s="52" t="s">
        <v>3642</v>
      </c>
      <c r="F3384" s="52" t="s">
        <v>3641</v>
      </c>
      <c r="G3384" s="92">
        <v>760.04640265934495</v>
      </c>
      <c r="H3384" s="92">
        <v>11487.423664759201</v>
      </c>
      <c r="I3384" s="92">
        <v>10108.6171553693</v>
      </c>
      <c r="J3384" s="92"/>
      <c r="K3384" s="92"/>
      <c r="L3384" s="52" t="s">
        <v>73</v>
      </c>
      <c r="M3384" s="52" t="s">
        <v>3752</v>
      </c>
      <c r="N3384" s="52" t="s">
        <v>3753</v>
      </c>
      <c r="O3384" s="52" t="s">
        <v>3754</v>
      </c>
      <c r="P3384" s="52" t="s">
        <v>1035</v>
      </c>
      <c r="Q3384" s="52" t="s">
        <v>1036</v>
      </c>
      <c r="R3384" s="52">
        <v>1</v>
      </c>
      <c r="S3384" s="52" t="s">
        <v>3619</v>
      </c>
      <c r="T3384" s="78">
        <v>1234537.45</v>
      </c>
      <c r="U3384" s="78">
        <v>1168071.1499999999</v>
      </c>
      <c r="Z3384" s="52" t="s">
        <v>98</v>
      </c>
      <c r="AA3384" s="81">
        <v>8.8050656928937143E-7</v>
      </c>
      <c r="AX3384" s="52">
        <v>0.15620000000000001</v>
      </c>
      <c r="BN3384" s="52" t="s">
        <v>99</v>
      </c>
    </row>
    <row r="3385" spans="1:66" s="52" customFormat="1">
      <c r="A3385" s="52" t="s">
        <v>2397</v>
      </c>
      <c r="B3385" s="52" t="s">
        <v>2398</v>
      </c>
      <c r="C3385" s="54" t="s">
        <v>83</v>
      </c>
      <c r="D3385" s="52" t="s">
        <v>84</v>
      </c>
      <c r="E3385" s="52" t="s">
        <v>2399</v>
      </c>
      <c r="F3385" s="52" t="s">
        <v>2398</v>
      </c>
      <c r="G3385" s="92">
        <v>260.33945979005699</v>
      </c>
      <c r="H3385" s="92">
        <v>4660.88715090408</v>
      </c>
      <c r="I3385" s="92">
        <v>4261.7569567632299</v>
      </c>
      <c r="J3385" s="92"/>
      <c r="K3385" s="92"/>
      <c r="L3385" s="52" t="s">
        <v>73</v>
      </c>
      <c r="M3385" s="52" t="s">
        <v>3752</v>
      </c>
      <c r="N3385" s="52" t="s">
        <v>3753</v>
      </c>
      <c r="O3385" s="52" t="s">
        <v>3754</v>
      </c>
      <c r="P3385" s="52" t="s">
        <v>1035</v>
      </c>
      <c r="Q3385" s="52" t="s">
        <v>1036</v>
      </c>
      <c r="R3385" s="52">
        <v>1</v>
      </c>
      <c r="S3385" s="52" t="s">
        <v>3619</v>
      </c>
      <c r="T3385" s="78">
        <v>1234537.45</v>
      </c>
      <c r="U3385" s="78">
        <v>1168071.1499999999</v>
      </c>
      <c r="Z3385" s="52" t="s">
        <v>98</v>
      </c>
      <c r="AA3385" s="81">
        <v>1.5646233521341841E-7</v>
      </c>
      <c r="AX3385" s="52">
        <v>0.15620000000000001</v>
      </c>
      <c r="BN3385" s="52" t="s">
        <v>99</v>
      </c>
    </row>
    <row r="3386" spans="1:66" s="52" customFormat="1">
      <c r="A3386" s="52" t="s">
        <v>3643</v>
      </c>
      <c r="B3386" s="52" t="s">
        <v>1824</v>
      </c>
      <c r="C3386" s="54" t="s">
        <v>83</v>
      </c>
      <c r="D3386" s="52" t="s">
        <v>84</v>
      </c>
      <c r="E3386" s="52" t="s">
        <v>3644</v>
      </c>
      <c r="F3386" s="52" t="s">
        <v>1824</v>
      </c>
      <c r="G3386" s="92">
        <v>167.11390442424701</v>
      </c>
      <c r="H3386" s="92">
        <v>1898.19210555064</v>
      </c>
      <c r="I3386" s="92">
        <v>1819.87041918005</v>
      </c>
      <c r="J3386" s="92"/>
      <c r="K3386" s="92"/>
      <c r="L3386" s="52" t="s">
        <v>73</v>
      </c>
      <c r="M3386" s="52" t="s">
        <v>3752</v>
      </c>
      <c r="N3386" s="52" t="s">
        <v>3753</v>
      </c>
      <c r="O3386" s="52" t="s">
        <v>3754</v>
      </c>
      <c r="P3386" s="52" t="s">
        <v>1035</v>
      </c>
      <c r="Q3386" s="52" t="s">
        <v>1036</v>
      </c>
      <c r="R3386" s="52">
        <v>1</v>
      </c>
      <c r="S3386" s="52" t="s">
        <v>3619</v>
      </c>
      <c r="T3386" s="78">
        <v>1234537.45</v>
      </c>
      <c r="U3386" s="78">
        <v>1168071.1499999999</v>
      </c>
      <c r="Z3386" s="52" t="s">
        <v>87</v>
      </c>
      <c r="AA3386" s="81">
        <v>1.6261185623261591E-8</v>
      </c>
      <c r="AX3386" s="52">
        <v>0.15620000000000001</v>
      </c>
      <c r="BN3386" s="52" t="s">
        <v>99</v>
      </c>
    </row>
    <row r="3387" spans="1:66" s="52" customFormat="1">
      <c r="A3387" s="52" t="s">
        <v>1904</v>
      </c>
      <c r="B3387" s="52" t="s">
        <v>1905</v>
      </c>
      <c r="C3387" s="54" t="s">
        <v>83</v>
      </c>
      <c r="D3387" s="52" t="s">
        <v>84</v>
      </c>
      <c r="E3387" s="52" t="s">
        <v>1906</v>
      </c>
      <c r="F3387" s="52" t="s">
        <v>1905</v>
      </c>
      <c r="G3387" s="92">
        <v>759.40449614942304</v>
      </c>
      <c r="H3387" s="92">
        <v>8022.7911399669802</v>
      </c>
      <c r="I3387" s="92">
        <v>7677.5794560706699</v>
      </c>
      <c r="J3387" s="92"/>
      <c r="K3387" s="92"/>
      <c r="L3387" s="52" t="s">
        <v>73</v>
      </c>
      <c r="M3387" s="52" t="s">
        <v>3752</v>
      </c>
      <c r="N3387" s="52" t="s">
        <v>3753</v>
      </c>
      <c r="O3387" s="52" t="s">
        <v>3754</v>
      </c>
      <c r="P3387" s="52" t="s">
        <v>1035</v>
      </c>
      <c r="Q3387" s="52" t="s">
        <v>1036</v>
      </c>
      <c r="R3387" s="52">
        <v>1</v>
      </c>
      <c r="S3387" s="52" t="s">
        <v>3619</v>
      </c>
      <c r="T3387" s="78">
        <v>1234537.45</v>
      </c>
      <c r="U3387" s="78">
        <v>1168071.1499999999</v>
      </c>
      <c r="Z3387" s="52" t="s">
        <v>87</v>
      </c>
      <c r="AA3387" s="81">
        <v>2.8842549673429029E-8</v>
      </c>
      <c r="AX3387" s="52">
        <v>0.15620000000000001</v>
      </c>
      <c r="BN3387" s="52" t="s">
        <v>99</v>
      </c>
    </row>
    <row r="3388" spans="1:66" s="52" customFormat="1">
      <c r="A3388" s="52" t="s">
        <v>3645</v>
      </c>
      <c r="B3388" s="52" t="s">
        <v>3646</v>
      </c>
      <c r="C3388" s="54" t="s">
        <v>83</v>
      </c>
      <c r="D3388" s="52" t="s">
        <v>84</v>
      </c>
      <c r="E3388" s="52" t="s">
        <v>3647</v>
      </c>
      <c r="F3388" s="52" t="s">
        <v>3646</v>
      </c>
      <c r="G3388" s="92">
        <v>472.67413217102001</v>
      </c>
      <c r="H3388" s="92">
        <v>7950.5247959190701</v>
      </c>
      <c r="I3388" s="92">
        <v>7156.2863610692402</v>
      </c>
      <c r="J3388" s="92"/>
      <c r="K3388" s="92"/>
      <c r="L3388" s="52" t="s">
        <v>73</v>
      </c>
      <c r="M3388" s="52" t="s">
        <v>3752</v>
      </c>
      <c r="N3388" s="52" t="s">
        <v>3753</v>
      </c>
      <c r="O3388" s="52" t="s">
        <v>3754</v>
      </c>
      <c r="P3388" s="52" t="s">
        <v>1035</v>
      </c>
      <c r="Q3388" s="52" t="s">
        <v>1036</v>
      </c>
      <c r="R3388" s="52">
        <v>1</v>
      </c>
      <c r="S3388" s="52" t="s">
        <v>3619</v>
      </c>
      <c r="T3388" s="78">
        <v>1234537.45</v>
      </c>
      <c r="U3388" s="78">
        <v>1168071.1499999999</v>
      </c>
      <c r="Z3388" s="52" t="s">
        <v>98</v>
      </c>
      <c r="AA3388" s="81">
        <v>4.7795284073866095E-7</v>
      </c>
      <c r="AX3388" s="52">
        <v>0.15620000000000001</v>
      </c>
      <c r="BN3388" s="52" t="s">
        <v>99</v>
      </c>
    </row>
    <row r="3389" spans="1:66" s="52" customFormat="1">
      <c r="A3389" s="52" t="s">
        <v>3648</v>
      </c>
      <c r="B3389" s="52" t="s">
        <v>3649</v>
      </c>
      <c r="C3389" s="54" t="s">
        <v>83</v>
      </c>
      <c r="D3389" s="52" t="s">
        <v>84</v>
      </c>
      <c r="E3389" s="52" t="s">
        <v>3650</v>
      </c>
      <c r="F3389" s="52" t="s">
        <v>3649</v>
      </c>
      <c r="G3389" s="92">
        <v>49.634102516429003</v>
      </c>
      <c r="H3389" s="92">
        <v>6401.18162021434</v>
      </c>
      <c r="I3389" s="92">
        <v>6032.5288198467897</v>
      </c>
      <c r="J3389" s="92"/>
      <c r="K3389" s="92"/>
      <c r="L3389" s="52" t="s">
        <v>73</v>
      </c>
      <c r="M3389" s="52" t="s">
        <v>3752</v>
      </c>
      <c r="N3389" s="52" t="s">
        <v>3753</v>
      </c>
      <c r="O3389" s="52" t="s">
        <v>3754</v>
      </c>
      <c r="P3389" s="52" t="s">
        <v>1035</v>
      </c>
      <c r="Q3389" s="52" t="s">
        <v>1036</v>
      </c>
      <c r="R3389" s="52">
        <v>1</v>
      </c>
      <c r="S3389" s="52" t="s">
        <v>3619</v>
      </c>
      <c r="T3389" s="78">
        <v>1234537.45</v>
      </c>
      <c r="U3389" s="78">
        <v>1168071.1499999999</v>
      </c>
      <c r="Z3389" s="52" t="s">
        <v>98</v>
      </c>
      <c r="AA3389" s="81">
        <v>3.30723420816445E-7</v>
      </c>
      <c r="AX3389" s="52">
        <v>0.15620000000000001</v>
      </c>
      <c r="BN3389" s="52" t="s">
        <v>99</v>
      </c>
    </row>
    <row r="3390" spans="1:66" s="52" customFormat="1">
      <c r="A3390" s="52" t="s">
        <v>3651</v>
      </c>
      <c r="B3390" s="52" t="s">
        <v>3652</v>
      </c>
      <c r="C3390" s="54" t="s">
        <v>83</v>
      </c>
      <c r="D3390" s="52" t="s">
        <v>84</v>
      </c>
      <c r="E3390" s="52" t="s">
        <v>3653</v>
      </c>
      <c r="F3390" s="52" t="s">
        <v>3652</v>
      </c>
      <c r="G3390" s="92">
        <v>89.286831568389204</v>
      </c>
      <c r="H3390" s="92">
        <v>1766.27589897197</v>
      </c>
      <c r="I3390" s="92">
        <v>2459.85220970912</v>
      </c>
      <c r="J3390" s="92"/>
      <c r="K3390" s="92"/>
      <c r="L3390" s="52" t="s">
        <v>73</v>
      </c>
      <c r="M3390" s="52" t="s">
        <v>3752</v>
      </c>
      <c r="N3390" s="52" t="s">
        <v>3753</v>
      </c>
      <c r="O3390" s="52" t="s">
        <v>3754</v>
      </c>
      <c r="P3390" s="52" t="s">
        <v>1035</v>
      </c>
      <c r="Q3390" s="52" t="s">
        <v>1036</v>
      </c>
      <c r="R3390" s="52">
        <v>1</v>
      </c>
      <c r="S3390" s="52" t="s">
        <v>3619</v>
      </c>
      <c r="T3390" s="78">
        <v>1234537.45</v>
      </c>
      <c r="U3390" s="78">
        <v>1168071.1499999999</v>
      </c>
      <c r="Z3390" s="52" t="s">
        <v>98</v>
      </c>
      <c r="AA3390" s="81">
        <v>4.7927843050550938E-7</v>
      </c>
      <c r="AX3390" s="52">
        <v>0.15620000000000001</v>
      </c>
      <c r="BN3390" s="52" t="s">
        <v>99</v>
      </c>
    </row>
    <row r="3391" spans="1:66" s="52" customFormat="1">
      <c r="A3391" s="52" t="s">
        <v>2810</v>
      </c>
      <c r="B3391" s="52" t="s">
        <v>2811</v>
      </c>
      <c r="C3391" s="54" t="s">
        <v>83</v>
      </c>
      <c r="D3391" s="52" t="s">
        <v>84</v>
      </c>
      <c r="E3391" s="52" t="s">
        <v>2812</v>
      </c>
      <c r="F3391" s="52" t="s">
        <v>2811</v>
      </c>
      <c r="G3391" s="92">
        <v>255.23875791943601</v>
      </c>
      <c r="H3391" s="92">
        <v>6923.1570818385799</v>
      </c>
      <c r="I3391" s="92">
        <v>6973.122866359</v>
      </c>
      <c r="J3391" s="92"/>
      <c r="K3391" s="92"/>
      <c r="L3391" s="52" t="s">
        <v>73</v>
      </c>
      <c r="M3391" s="52" t="s">
        <v>3752</v>
      </c>
      <c r="N3391" s="52" t="s">
        <v>3753</v>
      </c>
      <c r="O3391" s="52" t="s">
        <v>3754</v>
      </c>
      <c r="P3391" s="52" t="s">
        <v>1035</v>
      </c>
      <c r="Q3391" s="52" t="s">
        <v>1036</v>
      </c>
      <c r="R3391" s="52">
        <v>1</v>
      </c>
      <c r="S3391" s="52" t="s">
        <v>3619</v>
      </c>
      <c r="T3391" s="78">
        <v>1234537.45</v>
      </c>
      <c r="U3391" s="78">
        <v>1168071.1499999999</v>
      </c>
      <c r="Z3391" s="52" t="s">
        <v>98</v>
      </c>
      <c r="AA3391" s="81">
        <v>5.2377944910761708E-7</v>
      </c>
      <c r="AX3391" s="52">
        <v>0.15620000000000001</v>
      </c>
      <c r="BN3391" s="52" t="s">
        <v>99</v>
      </c>
    </row>
    <row r="3392" spans="1:66" s="52" customFormat="1">
      <c r="A3392" s="52" t="s">
        <v>3654</v>
      </c>
      <c r="B3392" s="52" t="s">
        <v>3655</v>
      </c>
      <c r="C3392" s="54" t="s">
        <v>83</v>
      </c>
      <c r="D3392" s="52" t="s">
        <v>84</v>
      </c>
      <c r="E3392" s="52" t="s">
        <v>3656</v>
      </c>
      <c r="F3392" s="52" t="s">
        <v>3655</v>
      </c>
      <c r="G3392" s="92">
        <v>196.594324647598</v>
      </c>
      <c r="H3392" s="92">
        <v>7521.8048210520201</v>
      </c>
      <c r="I3392" s="92">
        <v>6363.7582888427296</v>
      </c>
      <c r="J3392" s="92"/>
      <c r="K3392" s="92"/>
      <c r="L3392" s="52" t="s">
        <v>73</v>
      </c>
      <c r="M3392" s="52" t="s">
        <v>3752</v>
      </c>
      <c r="N3392" s="52" t="s">
        <v>3753</v>
      </c>
      <c r="O3392" s="52" t="s">
        <v>3754</v>
      </c>
      <c r="P3392" s="52" t="s">
        <v>1035</v>
      </c>
      <c r="Q3392" s="52" t="s">
        <v>1036</v>
      </c>
      <c r="R3392" s="52">
        <v>1</v>
      </c>
      <c r="S3392" s="52" t="s">
        <v>3619</v>
      </c>
      <c r="T3392" s="78">
        <v>1234537.45</v>
      </c>
      <c r="U3392" s="78">
        <v>1168071.1499999999</v>
      </c>
      <c r="Z3392" s="52" t="s">
        <v>98</v>
      </c>
      <c r="AA3392" s="81">
        <v>8.0402841416852165E-7</v>
      </c>
      <c r="AX3392" s="52">
        <v>0.15620000000000001</v>
      </c>
      <c r="BN3392" s="52" t="s">
        <v>99</v>
      </c>
    </row>
    <row r="3393" spans="1:66" s="52" customFormat="1">
      <c r="A3393" s="52" t="s">
        <v>3170</v>
      </c>
      <c r="B3393" s="52" t="s">
        <v>3171</v>
      </c>
      <c r="C3393" s="54" t="s">
        <v>83</v>
      </c>
      <c r="D3393" s="52" t="s">
        <v>84</v>
      </c>
      <c r="E3393" s="52" t="s">
        <v>3172</v>
      </c>
      <c r="F3393" s="52" t="s">
        <v>3171</v>
      </c>
      <c r="G3393" s="92">
        <v>486.534221175607</v>
      </c>
      <c r="H3393" s="92">
        <v>9310.5048601928702</v>
      </c>
      <c r="I3393" s="92">
        <v>8888.9802208783494</v>
      </c>
      <c r="J3393" s="92"/>
      <c r="K3393" s="92"/>
      <c r="L3393" s="52" t="s">
        <v>73</v>
      </c>
      <c r="M3393" s="52" t="s">
        <v>3752</v>
      </c>
      <c r="N3393" s="52" t="s">
        <v>3753</v>
      </c>
      <c r="O3393" s="52" t="s">
        <v>3754</v>
      </c>
      <c r="P3393" s="52" t="s">
        <v>1035</v>
      </c>
      <c r="Q3393" s="52" t="s">
        <v>1036</v>
      </c>
      <c r="R3393" s="52">
        <v>1</v>
      </c>
      <c r="S3393" s="52" t="s">
        <v>3619</v>
      </c>
      <c r="T3393" s="78">
        <v>1234537.45</v>
      </c>
      <c r="U3393" s="78">
        <v>1168071.1499999999</v>
      </c>
      <c r="Z3393" s="52" t="s">
        <v>98</v>
      </c>
      <c r="AA3393" s="81">
        <v>3.4288048123525552E-7</v>
      </c>
      <c r="AX3393" s="52">
        <v>0.15620000000000001</v>
      </c>
      <c r="BN3393" s="52" t="s">
        <v>99</v>
      </c>
    </row>
    <row r="3394" spans="1:66" s="52" customFormat="1">
      <c r="A3394" s="52" t="s">
        <v>3657</v>
      </c>
      <c r="B3394" s="52" t="s">
        <v>3658</v>
      </c>
      <c r="C3394" s="54" t="s">
        <v>83</v>
      </c>
      <c r="D3394" s="52" t="s">
        <v>84</v>
      </c>
      <c r="E3394" s="52" t="s">
        <v>3659</v>
      </c>
      <c r="F3394" s="52" t="s">
        <v>3658</v>
      </c>
      <c r="G3394" s="92">
        <v>444.77938468605799</v>
      </c>
      <c r="H3394" s="92">
        <v>7320.7708491330995</v>
      </c>
      <c r="I3394" s="92">
        <v>6569.3915118130799</v>
      </c>
      <c r="J3394" s="92"/>
      <c r="K3394" s="92"/>
      <c r="L3394" s="52" t="s">
        <v>73</v>
      </c>
      <c r="M3394" s="52" t="s">
        <v>3752</v>
      </c>
      <c r="N3394" s="52" t="s">
        <v>3753</v>
      </c>
      <c r="O3394" s="52" t="s">
        <v>3754</v>
      </c>
      <c r="P3394" s="52" t="s">
        <v>1035</v>
      </c>
      <c r="Q3394" s="52" t="s">
        <v>1036</v>
      </c>
      <c r="R3394" s="52">
        <v>1</v>
      </c>
      <c r="S3394" s="52" t="s">
        <v>3619</v>
      </c>
      <c r="T3394" s="78">
        <v>1234537.45</v>
      </c>
      <c r="U3394" s="78">
        <v>1168071.1499999999</v>
      </c>
      <c r="Z3394" s="52" t="s">
        <v>98</v>
      </c>
      <c r="AA3394" s="81">
        <v>4.1744191946090952E-7</v>
      </c>
      <c r="AX3394" s="52">
        <v>0.15620000000000001</v>
      </c>
      <c r="BN3394" s="52" t="s">
        <v>99</v>
      </c>
    </row>
    <row r="3395" spans="1:66" s="52" customFormat="1">
      <c r="A3395" s="52" t="s">
        <v>3173</v>
      </c>
      <c r="B3395" s="52" t="s">
        <v>3174</v>
      </c>
      <c r="C3395" s="54" t="s">
        <v>83</v>
      </c>
      <c r="D3395" s="52" t="s">
        <v>84</v>
      </c>
      <c r="E3395" s="52" t="s">
        <v>3175</v>
      </c>
      <c r="F3395" s="52" t="s">
        <v>3174</v>
      </c>
      <c r="G3395" s="92">
        <v>133.23833396157801</v>
      </c>
      <c r="H3395" s="92">
        <v>2637.7977136822001</v>
      </c>
      <c r="I3395" s="92">
        <v>2993.8653641166602</v>
      </c>
      <c r="J3395" s="92"/>
      <c r="K3395" s="92"/>
      <c r="L3395" s="52" t="s">
        <v>73</v>
      </c>
      <c r="M3395" s="52" t="s">
        <v>3752</v>
      </c>
      <c r="N3395" s="52" t="s">
        <v>3753</v>
      </c>
      <c r="O3395" s="52" t="s">
        <v>3754</v>
      </c>
      <c r="P3395" s="52" t="s">
        <v>1035</v>
      </c>
      <c r="Q3395" s="52" t="s">
        <v>1036</v>
      </c>
      <c r="R3395" s="52">
        <v>1</v>
      </c>
      <c r="S3395" s="52" t="s">
        <v>3619</v>
      </c>
      <c r="T3395" s="78">
        <v>1234537.45</v>
      </c>
      <c r="U3395" s="78">
        <v>1168071.1499999999</v>
      </c>
      <c r="Z3395" s="52" t="s">
        <v>98</v>
      </c>
      <c r="AA3395" s="81">
        <v>2.8968902416609797E-7</v>
      </c>
      <c r="AX3395" s="52">
        <v>0.15620000000000001</v>
      </c>
      <c r="BN3395" s="52" t="s">
        <v>99</v>
      </c>
    </row>
    <row r="3396" spans="1:66" s="52" customFormat="1">
      <c r="A3396" s="52" t="s">
        <v>2826</v>
      </c>
      <c r="B3396" s="52" t="s">
        <v>2827</v>
      </c>
      <c r="C3396" s="54" t="s">
        <v>83</v>
      </c>
      <c r="D3396" s="52" t="s">
        <v>84</v>
      </c>
      <c r="E3396" s="52" t="s">
        <v>2828</v>
      </c>
      <c r="F3396" s="52" t="s">
        <v>2827</v>
      </c>
      <c r="G3396" s="92">
        <v>41.460250499160402</v>
      </c>
      <c r="H3396" s="92">
        <v>3522.30467882123</v>
      </c>
      <c r="I3396" s="92">
        <v>3760.4447202738502</v>
      </c>
      <c r="J3396" s="92"/>
      <c r="K3396" s="92"/>
      <c r="L3396" s="52" t="s">
        <v>73</v>
      </c>
      <c r="M3396" s="52" t="s">
        <v>3752</v>
      </c>
      <c r="N3396" s="52" t="s">
        <v>3753</v>
      </c>
      <c r="O3396" s="52" t="s">
        <v>3754</v>
      </c>
      <c r="P3396" s="52" t="s">
        <v>1035</v>
      </c>
      <c r="Q3396" s="52" t="s">
        <v>1036</v>
      </c>
      <c r="R3396" s="52">
        <v>1</v>
      </c>
      <c r="S3396" s="52" t="s">
        <v>3619</v>
      </c>
      <c r="T3396" s="78">
        <v>1234537.45</v>
      </c>
      <c r="U3396" s="78">
        <v>1168071.1499999999</v>
      </c>
      <c r="Z3396" s="52" t="s">
        <v>87</v>
      </c>
      <c r="AA3396" s="81">
        <v>3.394858930487239E-8</v>
      </c>
      <c r="AX3396" s="52">
        <v>0.15620000000000001</v>
      </c>
      <c r="BN3396" s="52" t="s">
        <v>99</v>
      </c>
    </row>
    <row r="3397" spans="1:66" s="52" customFormat="1">
      <c r="A3397" s="52" t="s">
        <v>3660</v>
      </c>
      <c r="B3397" s="52" t="s">
        <v>3661</v>
      </c>
      <c r="C3397" s="54" t="s">
        <v>83</v>
      </c>
      <c r="D3397" s="52" t="s">
        <v>84</v>
      </c>
      <c r="E3397" s="52" t="s">
        <v>3662</v>
      </c>
      <c r="F3397" s="52" t="s">
        <v>3661</v>
      </c>
      <c r="G3397" s="92">
        <v>94.194779642829204</v>
      </c>
      <c r="H3397" s="92">
        <v>2247.6226608843599</v>
      </c>
      <c r="I3397" s="92">
        <v>2255.0230246493302</v>
      </c>
      <c r="J3397" s="92"/>
      <c r="K3397" s="92"/>
      <c r="L3397" s="52" t="s">
        <v>73</v>
      </c>
      <c r="M3397" s="52" t="s">
        <v>3752</v>
      </c>
      <c r="N3397" s="52" t="s">
        <v>3753</v>
      </c>
      <c r="O3397" s="52" t="s">
        <v>3754</v>
      </c>
      <c r="P3397" s="52" t="s">
        <v>1035</v>
      </c>
      <c r="Q3397" s="52" t="s">
        <v>1036</v>
      </c>
      <c r="R3397" s="52">
        <v>1</v>
      </c>
      <c r="S3397" s="52" t="s">
        <v>3619</v>
      </c>
      <c r="T3397" s="78">
        <v>1234537.45</v>
      </c>
      <c r="U3397" s="78">
        <v>1168071.1499999999</v>
      </c>
      <c r="Z3397" s="52" t="s">
        <v>98</v>
      </c>
      <c r="AA3397" s="81">
        <v>2.2410851281497369E-7</v>
      </c>
      <c r="AX3397" s="52">
        <v>0.15620000000000001</v>
      </c>
      <c r="BN3397" s="52" t="s">
        <v>99</v>
      </c>
    </row>
    <row r="3398" spans="1:66" s="52" customFormat="1">
      <c r="A3398" s="52" t="s">
        <v>3663</v>
      </c>
      <c r="B3398" s="52" t="s">
        <v>3664</v>
      </c>
      <c r="C3398" s="54" t="s">
        <v>83</v>
      </c>
      <c r="D3398" s="52" t="s">
        <v>84</v>
      </c>
      <c r="E3398" s="52" t="s">
        <v>3665</v>
      </c>
      <c r="F3398" s="52" t="s">
        <v>3664</v>
      </c>
      <c r="G3398" s="92">
        <v>122.98601412323301</v>
      </c>
      <c r="H3398" s="92">
        <v>1975.01887712592</v>
      </c>
      <c r="I3398" s="92">
        <v>1731.6430788551199</v>
      </c>
      <c r="J3398" s="92"/>
      <c r="K3398" s="92"/>
      <c r="L3398" s="52" t="s">
        <v>73</v>
      </c>
      <c r="M3398" s="52" t="s">
        <v>3752</v>
      </c>
      <c r="N3398" s="52" t="s">
        <v>3753</v>
      </c>
      <c r="O3398" s="52" t="s">
        <v>3754</v>
      </c>
      <c r="P3398" s="52" t="s">
        <v>1035</v>
      </c>
      <c r="Q3398" s="52" t="s">
        <v>1036</v>
      </c>
      <c r="R3398" s="52">
        <v>1</v>
      </c>
      <c r="S3398" s="52" t="s">
        <v>3619</v>
      </c>
      <c r="T3398" s="78">
        <v>1234537.45</v>
      </c>
      <c r="U3398" s="78">
        <v>1168071.1499999999</v>
      </c>
      <c r="Z3398" s="52" t="s">
        <v>87</v>
      </c>
      <c r="AA3398" s="81">
        <v>6.3375519193885971E-9</v>
      </c>
      <c r="AX3398" s="52">
        <v>0.15620000000000001</v>
      </c>
      <c r="BN3398" s="52" t="s">
        <v>99</v>
      </c>
    </row>
    <row r="3399" spans="1:66" s="52" customFormat="1">
      <c r="A3399" s="52" t="s">
        <v>3666</v>
      </c>
      <c r="B3399" s="52" t="s">
        <v>3667</v>
      </c>
      <c r="C3399" s="54" t="s">
        <v>83</v>
      </c>
      <c r="D3399" s="52" t="s">
        <v>84</v>
      </c>
      <c r="E3399" s="52" t="s">
        <v>3668</v>
      </c>
      <c r="F3399" s="52" t="s">
        <v>3667</v>
      </c>
      <c r="G3399" s="92">
        <v>1461.6556732993499</v>
      </c>
      <c r="H3399" s="92">
        <v>5694.9872822928301</v>
      </c>
      <c r="I3399" s="92">
        <v>4691.9147112909004</v>
      </c>
      <c r="J3399" s="92"/>
      <c r="K3399" s="92"/>
      <c r="L3399" s="52" t="s">
        <v>73</v>
      </c>
      <c r="M3399" s="52" t="s">
        <v>3752</v>
      </c>
      <c r="N3399" s="52" t="s">
        <v>3753</v>
      </c>
      <c r="O3399" s="52" t="s">
        <v>3754</v>
      </c>
      <c r="P3399" s="52" t="s">
        <v>1035</v>
      </c>
      <c r="Q3399" s="52" t="s">
        <v>1036</v>
      </c>
      <c r="R3399" s="52">
        <v>1</v>
      </c>
      <c r="S3399" s="52" t="s">
        <v>3619</v>
      </c>
      <c r="T3399" s="78">
        <v>1234537.45</v>
      </c>
      <c r="U3399" s="78">
        <v>1168071.1499999999</v>
      </c>
      <c r="Z3399" s="52" t="s">
        <v>98</v>
      </c>
      <c r="AA3399" s="81">
        <v>1.388544196396086E-7</v>
      </c>
      <c r="AX3399" s="52">
        <v>0.15620000000000001</v>
      </c>
      <c r="BN3399" s="52" t="s">
        <v>99</v>
      </c>
    </row>
    <row r="3400" spans="1:66" s="52" customFormat="1">
      <c r="A3400" s="52" t="s">
        <v>3669</v>
      </c>
      <c r="B3400" s="52" t="s">
        <v>3670</v>
      </c>
      <c r="C3400" s="54" t="s">
        <v>83</v>
      </c>
      <c r="D3400" s="52" t="s">
        <v>84</v>
      </c>
      <c r="E3400" s="52" t="s">
        <v>3671</v>
      </c>
      <c r="F3400" s="52" t="s">
        <v>3670</v>
      </c>
      <c r="G3400" s="92">
        <v>566.31247160978103</v>
      </c>
      <c r="H3400" s="92">
        <v>9245.4966967087803</v>
      </c>
      <c r="I3400" s="92">
        <v>9304.5139085487099</v>
      </c>
      <c r="J3400" s="92"/>
      <c r="K3400" s="92"/>
      <c r="L3400" s="52" t="s">
        <v>73</v>
      </c>
      <c r="M3400" s="52" t="s">
        <v>3752</v>
      </c>
      <c r="N3400" s="52" t="s">
        <v>3753</v>
      </c>
      <c r="O3400" s="52" t="s">
        <v>3754</v>
      </c>
      <c r="P3400" s="52" t="s">
        <v>1035</v>
      </c>
      <c r="Q3400" s="52" t="s">
        <v>1036</v>
      </c>
      <c r="R3400" s="52">
        <v>1</v>
      </c>
      <c r="S3400" s="52" t="s">
        <v>3619</v>
      </c>
      <c r="T3400" s="78">
        <v>1234537.45</v>
      </c>
      <c r="U3400" s="78">
        <v>1168071.1499999999</v>
      </c>
      <c r="Z3400" s="52" t="s">
        <v>98</v>
      </c>
      <c r="AA3400" s="81">
        <v>4.3411250015688112E-7</v>
      </c>
      <c r="AX3400" s="52">
        <v>0.15620000000000001</v>
      </c>
      <c r="BN3400" s="52" t="s">
        <v>99</v>
      </c>
    </row>
    <row r="3401" spans="1:66" s="52" customFormat="1">
      <c r="A3401" s="52" t="s">
        <v>3672</v>
      </c>
      <c r="B3401" s="52" t="s">
        <v>3673</v>
      </c>
      <c r="C3401" s="54" t="s">
        <v>83</v>
      </c>
      <c r="D3401" s="52" t="s">
        <v>84</v>
      </c>
      <c r="E3401" s="52" t="s">
        <v>3674</v>
      </c>
      <c r="F3401" s="52" t="s">
        <v>3673</v>
      </c>
      <c r="G3401" s="92">
        <v>375.77352565350799</v>
      </c>
      <c r="H3401" s="92">
        <v>9934.0791202733108</v>
      </c>
      <c r="I3401" s="92">
        <v>7662.0221880750396</v>
      </c>
      <c r="J3401" s="92"/>
      <c r="K3401" s="92"/>
      <c r="L3401" s="52" t="s">
        <v>73</v>
      </c>
      <c r="M3401" s="52" t="s">
        <v>3752</v>
      </c>
      <c r="N3401" s="52" t="s">
        <v>3753</v>
      </c>
      <c r="O3401" s="52" t="s">
        <v>3754</v>
      </c>
      <c r="P3401" s="52" t="s">
        <v>1035</v>
      </c>
      <c r="Q3401" s="52" t="s">
        <v>1036</v>
      </c>
      <c r="R3401" s="52">
        <v>1</v>
      </c>
      <c r="S3401" s="52" t="s">
        <v>3619</v>
      </c>
      <c r="T3401" s="78">
        <v>1234537.45</v>
      </c>
      <c r="U3401" s="78">
        <v>1168071.1499999999</v>
      </c>
      <c r="Z3401" s="52" t="s">
        <v>98</v>
      </c>
      <c r="AA3401" s="81">
        <v>2.505896818997116E-7</v>
      </c>
      <c r="AX3401" s="52">
        <v>0.15620000000000001</v>
      </c>
      <c r="BN3401" s="52" t="s">
        <v>99</v>
      </c>
    </row>
    <row r="3402" spans="1:66" s="52" customFormat="1">
      <c r="A3402" s="52" t="s">
        <v>3675</v>
      </c>
      <c r="B3402" s="52" t="s">
        <v>3676</v>
      </c>
      <c r="C3402" s="54" t="s">
        <v>83</v>
      </c>
      <c r="D3402" s="52" t="s">
        <v>84</v>
      </c>
      <c r="E3402" s="52" t="s">
        <v>3677</v>
      </c>
      <c r="F3402" s="52" t="s">
        <v>3676</v>
      </c>
      <c r="G3402" s="92">
        <v>205.64647933991401</v>
      </c>
      <c r="H3402" s="92">
        <v>7693.2408111162404</v>
      </c>
      <c r="I3402" s="92">
        <v>8873.6455835173001</v>
      </c>
      <c r="J3402" s="92"/>
      <c r="K3402" s="92"/>
      <c r="L3402" s="52" t="s">
        <v>73</v>
      </c>
      <c r="M3402" s="52" t="s">
        <v>3752</v>
      </c>
      <c r="N3402" s="52" t="s">
        <v>3753</v>
      </c>
      <c r="O3402" s="52" t="s">
        <v>3754</v>
      </c>
      <c r="P3402" s="52" t="s">
        <v>1035</v>
      </c>
      <c r="Q3402" s="52" t="s">
        <v>1036</v>
      </c>
      <c r="R3402" s="52">
        <v>1</v>
      </c>
      <c r="S3402" s="52" t="s">
        <v>3619</v>
      </c>
      <c r="T3402" s="78">
        <v>1234537.45</v>
      </c>
      <c r="U3402" s="78">
        <v>1168071.1499999999</v>
      </c>
      <c r="Z3402" s="52" t="s">
        <v>98</v>
      </c>
      <c r="AA3402" s="81">
        <v>1.4522575051810459E-7</v>
      </c>
      <c r="AX3402" s="52">
        <v>0.15620000000000001</v>
      </c>
      <c r="BN3402" s="52" t="s">
        <v>99</v>
      </c>
    </row>
    <row r="3403" spans="1:66" s="52" customFormat="1">
      <c r="A3403" s="52" t="s">
        <v>335</v>
      </c>
      <c r="B3403" s="52" t="s">
        <v>337</v>
      </c>
      <c r="C3403" s="54" t="s">
        <v>83</v>
      </c>
      <c r="D3403" s="52" t="s">
        <v>84</v>
      </c>
      <c r="E3403" s="52" t="s">
        <v>336</v>
      </c>
      <c r="F3403" s="52" t="s">
        <v>337</v>
      </c>
      <c r="G3403" s="92">
        <v>143.29244470762401</v>
      </c>
      <c r="H3403" s="92">
        <v>5343.6716675697398</v>
      </c>
      <c r="I3403" s="92">
        <v>4727.2177509045296</v>
      </c>
      <c r="J3403" s="92"/>
      <c r="K3403" s="92"/>
      <c r="L3403" s="52" t="s">
        <v>73</v>
      </c>
      <c r="M3403" s="52" t="s">
        <v>3752</v>
      </c>
      <c r="N3403" s="52" t="s">
        <v>3753</v>
      </c>
      <c r="O3403" s="52" t="s">
        <v>3754</v>
      </c>
      <c r="P3403" s="52" t="s">
        <v>1035</v>
      </c>
      <c r="Q3403" s="52" t="s">
        <v>1036</v>
      </c>
      <c r="R3403" s="52">
        <v>1</v>
      </c>
      <c r="S3403" s="52" t="s">
        <v>3619</v>
      </c>
      <c r="T3403" s="78">
        <v>1234537.45</v>
      </c>
      <c r="U3403" s="78">
        <v>1168071.1499999999</v>
      </c>
      <c r="Z3403" s="52" t="s">
        <v>87</v>
      </c>
      <c r="AA3403" s="81">
        <v>1.5190212469168632E-8</v>
      </c>
      <c r="AX3403" s="52">
        <v>0.15620000000000001</v>
      </c>
      <c r="BN3403" s="52" t="s">
        <v>99</v>
      </c>
    </row>
    <row r="3404" spans="1:66" s="52" customFormat="1">
      <c r="A3404" s="52" t="s">
        <v>1935</v>
      </c>
      <c r="B3404" s="52" t="s">
        <v>1936</v>
      </c>
      <c r="C3404" s="54" t="s">
        <v>83</v>
      </c>
      <c r="D3404" s="52" t="s">
        <v>84</v>
      </c>
      <c r="E3404" s="52" t="s">
        <v>1937</v>
      </c>
      <c r="F3404" s="52" t="s">
        <v>1936</v>
      </c>
      <c r="G3404" s="92">
        <v>63.099591768459</v>
      </c>
      <c r="H3404" s="92">
        <v>1896.16455382667</v>
      </c>
      <c r="I3404" s="92">
        <v>1911.91763058431</v>
      </c>
      <c r="J3404" s="92"/>
      <c r="K3404" s="92"/>
      <c r="L3404" s="52" t="s">
        <v>73</v>
      </c>
      <c r="M3404" s="52" t="s">
        <v>3752</v>
      </c>
      <c r="N3404" s="52" t="s">
        <v>3753</v>
      </c>
      <c r="O3404" s="52" t="s">
        <v>3754</v>
      </c>
      <c r="P3404" s="52" t="s">
        <v>1035</v>
      </c>
      <c r="Q3404" s="52" t="s">
        <v>1036</v>
      </c>
      <c r="R3404" s="52">
        <v>1</v>
      </c>
      <c r="S3404" s="52" t="s">
        <v>3619</v>
      </c>
      <c r="T3404" s="78">
        <v>1234537.45</v>
      </c>
      <c r="U3404" s="78">
        <v>1168071.1499999999</v>
      </c>
      <c r="Z3404" s="52" t="s">
        <v>98</v>
      </c>
      <c r="AA3404" s="81">
        <v>6.4158738531536297E-8</v>
      </c>
      <c r="AX3404" s="52">
        <v>0.15620000000000001</v>
      </c>
      <c r="BN3404" s="52" t="s">
        <v>99</v>
      </c>
    </row>
    <row r="3405" spans="1:66" s="52" customFormat="1">
      <c r="A3405" s="52" t="s">
        <v>3678</v>
      </c>
      <c r="B3405" s="52" t="s">
        <v>3679</v>
      </c>
      <c r="C3405" s="54" t="s">
        <v>83</v>
      </c>
      <c r="D3405" s="52" t="s">
        <v>84</v>
      </c>
      <c r="E3405" s="52" t="s">
        <v>3680</v>
      </c>
      <c r="F3405" s="52" t="s">
        <v>3679</v>
      </c>
      <c r="G3405" s="92">
        <v>148.884123228893</v>
      </c>
      <c r="H3405" s="92">
        <v>13324.067482914201</v>
      </c>
      <c r="I3405" s="92">
        <v>10392.111801376701</v>
      </c>
      <c r="J3405" s="92"/>
      <c r="K3405" s="92"/>
      <c r="L3405" s="52" t="s">
        <v>73</v>
      </c>
      <c r="M3405" s="52" t="s">
        <v>3752</v>
      </c>
      <c r="N3405" s="52" t="s">
        <v>3753</v>
      </c>
      <c r="O3405" s="52" t="s">
        <v>3754</v>
      </c>
      <c r="P3405" s="52" t="s">
        <v>1035</v>
      </c>
      <c r="Q3405" s="52" t="s">
        <v>1036</v>
      </c>
      <c r="R3405" s="52">
        <v>1</v>
      </c>
      <c r="S3405" s="52" t="s">
        <v>3619</v>
      </c>
      <c r="T3405" s="78">
        <v>1234537.45</v>
      </c>
      <c r="U3405" s="78">
        <v>1168071.1499999999</v>
      </c>
      <c r="Z3405" s="52" t="s">
        <v>87</v>
      </c>
      <c r="AA3405" s="81">
        <v>2.23365372287619E-7</v>
      </c>
      <c r="AX3405" s="52">
        <v>0.15620000000000001</v>
      </c>
      <c r="BN3405" s="52" t="s">
        <v>99</v>
      </c>
    </row>
    <row r="3406" spans="1:66" s="52" customFormat="1">
      <c r="A3406" s="52" t="s">
        <v>3208</v>
      </c>
      <c r="B3406" s="52" t="s">
        <v>3209</v>
      </c>
      <c r="C3406" s="54" t="s">
        <v>83</v>
      </c>
      <c r="D3406" s="52" t="s">
        <v>1639</v>
      </c>
      <c r="E3406" s="52" t="s">
        <v>3210</v>
      </c>
      <c r="F3406" s="52" t="s">
        <v>3209</v>
      </c>
      <c r="G3406" s="92">
        <v>67.858428415665202</v>
      </c>
      <c r="H3406" s="92">
        <v>1806.36070566082</v>
      </c>
      <c r="I3406" s="92">
        <v>1777.2122402062701</v>
      </c>
      <c r="J3406" s="92"/>
      <c r="K3406" s="92"/>
      <c r="L3406" s="52" t="s">
        <v>73</v>
      </c>
      <c r="M3406" s="52" t="s">
        <v>3752</v>
      </c>
      <c r="N3406" s="52" t="s">
        <v>3753</v>
      </c>
      <c r="O3406" s="52" t="s">
        <v>3754</v>
      </c>
      <c r="P3406" s="52" t="s">
        <v>1035</v>
      </c>
      <c r="Q3406" s="52" t="s">
        <v>1036</v>
      </c>
      <c r="R3406" s="52">
        <v>1</v>
      </c>
      <c r="S3406" s="52" t="s">
        <v>3619</v>
      </c>
      <c r="T3406" s="78">
        <v>1234537.45</v>
      </c>
      <c r="U3406" s="78">
        <v>1168071.1499999999</v>
      </c>
      <c r="Z3406" s="52" t="s">
        <v>98</v>
      </c>
      <c r="AA3406" s="81">
        <v>3.9476506695716849E-8</v>
      </c>
      <c r="AX3406" s="52">
        <v>0.15620000000000001</v>
      </c>
      <c r="BN3406" s="52" t="s">
        <v>99</v>
      </c>
    </row>
    <row r="3407" spans="1:66" s="52" customFormat="1">
      <c r="A3407" s="52" t="s">
        <v>1950</v>
      </c>
      <c r="B3407" s="52" t="s">
        <v>1951</v>
      </c>
      <c r="C3407" s="54" t="s">
        <v>83</v>
      </c>
      <c r="D3407" s="52" t="s">
        <v>1639</v>
      </c>
      <c r="E3407" s="52" t="s">
        <v>1952</v>
      </c>
      <c r="F3407" s="52" t="s">
        <v>1951</v>
      </c>
      <c r="G3407" s="92">
        <v>90.739758767899204</v>
      </c>
      <c r="H3407" s="92">
        <v>2279.9700937983698</v>
      </c>
      <c r="I3407" s="92">
        <v>2350.1597520885898</v>
      </c>
      <c r="J3407" s="92"/>
      <c r="K3407" s="92"/>
      <c r="L3407" s="52" t="s">
        <v>73</v>
      </c>
      <c r="M3407" s="52" t="s">
        <v>3752</v>
      </c>
      <c r="N3407" s="52" t="s">
        <v>3753</v>
      </c>
      <c r="O3407" s="52" t="s">
        <v>3754</v>
      </c>
      <c r="P3407" s="52" t="s">
        <v>1035</v>
      </c>
      <c r="Q3407" s="52" t="s">
        <v>1036</v>
      </c>
      <c r="R3407" s="52">
        <v>1</v>
      </c>
      <c r="S3407" s="52" t="s">
        <v>3619</v>
      </c>
      <c r="T3407" s="78">
        <v>1234537.45</v>
      </c>
      <c r="U3407" s="78">
        <v>1168071.1499999999</v>
      </c>
      <c r="Z3407" s="52" t="s">
        <v>98</v>
      </c>
      <c r="AA3407" s="81">
        <v>2.317472635161063E-7</v>
      </c>
      <c r="AX3407" s="52">
        <v>0.15620000000000001</v>
      </c>
      <c r="BN3407" s="52" t="s">
        <v>99</v>
      </c>
    </row>
    <row r="3408" spans="1:66" s="52" customFormat="1">
      <c r="A3408" s="52" t="s">
        <v>3681</v>
      </c>
      <c r="B3408" s="52" t="s">
        <v>3682</v>
      </c>
      <c r="C3408" s="54" t="s">
        <v>83</v>
      </c>
      <c r="D3408" s="52" t="s">
        <v>1639</v>
      </c>
      <c r="E3408" s="52" t="s">
        <v>3683</v>
      </c>
      <c r="F3408" s="52" t="s">
        <v>3682</v>
      </c>
      <c r="G3408" s="92">
        <v>105.10537187945</v>
      </c>
      <c r="H3408" s="92">
        <v>5771.5578186094299</v>
      </c>
      <c r="I3408" s="92">
        <v>5685.1495649594699</v>
      </c>
      <c r="J3408" s="92"/>
      <c r="K3408" s="92"/>
      <c r="L3408" s="52" t="s">
        <v>73</v>
      </c>
      <c r="M3408" s="52" t="s">
        <v>3752</v>
      </c>
      <c r="N3408" s="52" t="s">
        <v>3753</v>
      </c>
      <c r="O3408" s="52" t="s">
        <v>3754</v>
      </c>
      <c r="P3408" s="52" t="s">
        <v>1035</v>
      </c>
      <c r="Q3408" s="52" t="s">
        <v>1036</v>
      </c>
      <c r="R3408" s="52">
        <v>1</v>
      </c>
      <c r="S3408" s="52" t="s">
        <v>3619</v>
      </c>
      <c r="T3408" s="78">
        <v>1234537.45</v>
      </c>
      <c r="U3408" s="78">
        <v>1168071.1499999999</v>
      </c>
      <c r="Z3408" s="52" t="s">
        <v>98</v>
      </c>
      <c r="AA3408" s="81">
        <v>3.1100970974012271E-7</v>
      </c>
      <c r="AX3408" s="52">
        <v>0.15620000000000001</v>
      </c>
      <c r="BN3408" s="52" t="s">
        <v>99</v>
      </c>
    </row>
    <row r="3409" spans="1:66" s="52" customFormat="1">
      <c r="A3409" s="52" t="s">
        <v>3684</v>
      </c>
      <c r="B3409" s="52" t="s">
        <v>3685</v>
      </c>
      <c r="C3409" s="54" t="s">
        <v>83</v>
      </c>
      <c r="D3409" s="52" t="s">
        <v>1639</v>
      </c>
      <c r="E3409" s="52" t="s">
        <v>3686</v>
      </c>
      <c r="F3409" s="52" t="s">
        <v>3685</v>
      </c>
      <c r="G3409" s="92">
        <v>105.587256369901</v>
      </c>
      <c r="H3409" s="92">
        <v>2953.49131762761</v>
      </c>
      <c r="I3409" s="92">
        <v>1843.5534962184699</v>
      </c>
      <c r="J3409" s="92"/>
      <c r="K3409" s="92"/>
      <c r="L3409" s="52" t="s">
        <v>73</v>
      </c>
      <c r="M3409" s="52" t="s">
        <v>3752</v>
      </c>
      <c r="N3409" s="52" t="s">
        <v>3753</v>
      </c>
      <c r="O3409" s="52" t="s">
        <v>3754</v>
      </c>
      <c r="P3409" s="52" t="s">
        <v>1035</v>
      </c>
      <c r="Q3409" s="52" t="s">
        <v>1036</v>
      </c>
      <c r="R3409" s="52">
        <v>1</v>
      </c>
      <c r="S3409" s="52" t="s">
        <v>3619</v>
      </c>
      <c r="T3409" s="78">
        <v>1234537.45</v>
      </c>
      <c r="U3409" s="78">
        <v>1168071.1499999999</v>
      </c>
      <c r="Z3409" s="52" t="s">
        <v>98</v>
      </c>
      <c r="AA3409" s="81">
        <v>5.2790046380303599E-7</v>
      </c>
      <c r="AX3409" s="52">
        <v>0.15620000000000001</v>
      </c>
      <c r="BN3409" s="52" t="s">
        <v>99</v>
      </c>
    </row>
    <row r="3410" spans="1:66" s="52" customFormat="1">
      <c r="A3410" s="52" t="s">
        <v>3687</v>
      </c>
      <c r="B3410" s="52" t="s">
        <v>3688</v>
      </c>
      <c r="C3410" s="54" t="s">
        <v>83</v>
      </c>
      <c r="D3410" s="52" t="s">
        <v>1639</v>
      </c>
      <c r="E3410" s="52" t="s">
        <v>3689</v>
      </c>
      <c r="F3410" s="52" t="s">
        <v>3688</v>
      </c>
      <c r="G3410" s="92">
        <v>344.04734186145402</v>
      </c>
      <c r="H3410" s="92">
        <v>8741.88632580796</v>
      </c>
      <c r="I3410" s="92">
        <v>8202.08862997705</v>
      </c>
      <c r="J3410" s="92"/>
      <c r="K3410" s="92"/>
      <c r="L3410" s="52" t="s">
        <v>73</v>
      </c>
      <c r="M3410" s="52" t="s">
        <v>3752</v>
      </c>
      <c r="N3410" s="52" t="s">
        <v>3753</v>
      </c>
      <c r="O3410" s="52" t="s">
        <v>3754</v>
      </c>
      <c r="P3410" s="52" t="s">
        <v>1035</v>
      </c>
      <c r="Q3410" s="52" t="s">
        <v>1036</v>
      </c>
      <c r="R3410" s="52">
        <v>1</v>
      </c>
      <c r="S3410" s="52" t="s">
        <v>3619</v>
      </c>
      <c r="T3410" s="78">
        <v>1234537.45</v>
      </c>
      <c r="U3410" s="78">
        <v>1168071.1499999999</v>
      </c>
      <c r="Z3410" s="52" t="s">
        <v>98</v>
      </c>
      <c r="AA3410" s="81">
        <v>8.6356707670088851E-7</v>
      </c>
      <c r="AX3410" s="52">
        <v>0.15620000000000001</v>
      </c>
      <c r="BN3410" s="52" t="s">
        <v>99</v>
      </c>
    </row>
    <row r="3411" spans="1:66" s="52" customFormat="1">
      <c r="A3411" s="52" t="s">
        <v>3690</v>
      </c>
      <c r="B3411" s="52" t="s">
        <v>3691</v>
      </c>
      <c r="C3411" s="54" t="s">
        <v>83</v>
      </c>
      <c r="D3411" s="52" t="s">
        <v>1639</v>
      </c>
      <c r="E3411" s="52" t="s">
        <v>3692</v>
      </c>
      <c r="F3411" s="52" t="s">
        <v>3691</v>
      </c>
      <c r="G3411" s="92">
        <v>31.822560690145</v>
      </c>
      <c r="H3411" s="92">
        <v>1913.52136035285</v>
      </c>
      <c r="I3411" s="92">
        <v>1786.8367827516399</v>
      </c>
      <c r="J3411" s="92"/>
      <c r="K3411" s="92"/>
      <c r="L3411" s="52" t="s">
        <v>73</v>
      </c>
      <c r="M3411" s="52" t="s">
        <v>3752</v>
      </c>
      <c r="N3411" s="52" t="s">
        <v>3753</v>
      </c>
      <c r="O3411" s="52" t="s">
        <v>3754</v>
      </c>
      <c r="P3411" s="52" t="s">
        <v>1035</v>
      </c>
      <c r="Q3411" s="52" t="s">
        <v>1036</v>
      </c>
      <c r="R3411" s="52">
        <v>1</v>
      </c>
      <c r="S3411" s="52" t="s">
        <v>3619</v>
      </c>
      <c r="T3411" s="78">
        <v>1234537.45</v>
      </c>
      <c r="U3411" s="78">
        <v>1168071.1499999999</v>
      </c>
      <c r="Z3411" s="52" t="s">
        <v>98</v>
      </c>
      <c r="AA3411" s="81">
        <v>7.7269261526030829E-8</v>
      </c>
      <c r="AX3411" s="52">
        <v>0.15620000000000001</v>
      </c>
      <c r="BN3411" s="52" t="s">
        <v>99</v>
      </c>
    </row>
    <row r="3412" spans="1:66" s="52" customFormat="1">
      <c r="A3412" s="52" t="s">
        <v>3693</v>
      </c>
      <c r="B3412" s="52" t="s">
        <v>3694</v>
      </c>
      <c r="C3412" s="54" t="s">
        <v>83</v>
      </c>
      <c r="D3412" s="52" t="s">
        <v>1639</v>
      </c>
      <c r="E3412" s="52" t="s">
        <v>3695</v>
      </c>
      <c r="F3412" s="52" t="s">
        <v>3694</v>
      </c>
      <c r="G3412" s="92">
        <v>24.7343126004201</v>
      </c>
      <c r="H3412" s="92">
        <v>1997.0483993579201</v>
      </c>
      <c r="I3412" s="92">
        <v>1944.8589997710401</v>
      </c>
      <c r="J3412" s="92"/>
      <c r="K3412" s="92"/>
      <c r="L3412" s="52" t="s">
        <v>73</v>
      </c>
      <c r="M3412" s="52" t="s">
        <v>3752</v>
      </c>
      <c r="N3412" s="52" t="s">
        <v>3753</v>
      </c>
      <c r="O3412" s="52" t="s">
        <v>3754</v>
      </c>
      <c r="P3412" s="52" t="s">
        <v>1035</v>
      </c>
      <c r="Q3412" s="52" t="s">
        <v>1036</v>
      </c>
      <c r="R3412" s="52">
        <v>1</v>
      </c>
      <c r="S3412" s="52" t="s">
        <v>3619</v>
      </c>
      <c r="T3412" s="78">
        <v>1234537.45</v>
      </c>
      <c r="U3412" s="78">
        <v>1168071.1499999999</v>
      </c>
      <c r="Z3412" s="52" t="s">
        <v>98</v>
      </c>
      <c r="AA3412" s="81">
        <v>6.1834235645159124E-8</v>
      </c>
      <c r="AX3412" s="52">
        <v>0.15620000000000001</v>
      </c>
      <c r="BN3412" s="52" t="s">
        <v>99</v>
      </c>
    </row>
    <row r="3413" spans="1:66" s="52" customFormat="1">
      <c r="A3413" s="52" t="s">
        <v>2830</v>
      </c>
      <c r="B3413" s="52" t="s">
        <v>2831</v>
      </c>
      <c r="C3413" s="54" t="s">
        <v>83</v>
      </c>
      <c r="D3413" s="52" t="s">
        <v>1648</v>
      </c>
      <c r="E3413" s="52" t="s">
        <v>2832</v>
      </c>
      <c r="F3413" s="52" t="s">
        <v>2831</v>
      </c>
      <c r="G3413" s="92">
        <v>109.69145748291</v>
      </c>
      <c r="H3413" s="92">
        <v>2481.5191729611001</v>
      </c>
      <c r="I3413" s="92">
        <v>1904.24370190332</v>
      </c>
      <c r="J3413" s="92"/>
      <c r="K3413" s="92"/>
      <c r="L3413" s="52" t="s">
        <v>73</v>
      </c>
      <c r="M3413" s="52" t="s">
        <v>3752</v>
      </c>
      <c r="N3413" s="52" t="s">
        <v>3753</v>
      </c>
      <c r="O3413" s="52" t="s">
        <v>3754</v>
      </c>
      <c r="P3413" s="52" t="s">
        <v>1035</v>
      </c>
      <c r="Q3413" s="52" t="s">
        <v>1036</v>
      </c>
      <c r="R3413" s="52">
        <v>1</v>
      </c>
      <c r="S3413" s="52" t="s">
        <v>3619</v>
      </c>
      <c r="T3413" s="78">
        <v>1234537.45</v>
      </c>
      <c r="U3413" s="78">
        <v>1168071.1499999999</v>
      </c>
      <c r="Z3413" s="52" t="s">
        <v>98</v>
      </c>
      <c r="AA3413" s="81">
        <v>2.4444476726299321E-7</v>
      </c>
      <c r="AX3413" s="52">
        <v>0.15620000000000001</v>
      </c>
      <c r="BN3413" s="52" t="s">
        <v>99</v>
      </c>
    </row>
    <row r="3414" spans="1:66" s="52" customFormat="1">
      <c r="A3414" s="52" t="s">
        <v>3696</v>
      </c>
      <c r="B3414" s="52" t="s">
        <v>3697</v>
      </c>
      <c r="C3414" s="54" t="s">
        <v>83</v>
      </c>
      <c r="D3414" s="52" t="s">
        <v>1648</v>
      </c>
      <c r="E3414" s="52" t="s">
        <v>3698</v>
      </c>
      <c r="F3414" s="52" t="s">
        <v>3697</v>
      </c>
      <c r="G3414" s="92">
        <v>54.752988707443798</v>
      </c>
      <c r="H3414" s="92">
        <v>4190.6592644341099</v>
      </c>
      <c r="I3414" s="92">
        <v>2071.8530926896701</v>
      </c>
      <c r="J3414" s="92"/>
      <c r="K3414" s="92"/>
      <c r="L3414" s="52" t="s">
        <v>73</v>
      </c>
      <c r="M3414" s="52" t="s">
        <v>3752</v>
      </c>
      <c r="N3414" s="52" t="s">
        <v>3753</v>
      </c>
      <c r="O3414" s="52" t="s">
        <v>3754</v>
      </c>
      <c r="P3414" s="52" t="s">
        <v>1035</v>
      </c>
      <c r="Q3414" s="52" t="s">
        <v>1036</v>
      </c>
      <c r="R3414" s="52">
        <v>1</v>
      </c>
      <c r="S3414" s="52" t="s">
        <v>3619</v>
      </c>
      <c r="T3414" s="78">
        <v>1234537.45</v>
      </c>
      <c r="U3414" s="78">
        <v>1168071.1499999999</v>
      </c>
      <c r="Z3414" s="52" t="s">
        <v>98</v>
      </c>
      <c r="AA3414" s="81">
        <v>1.0443306604017841E-6</v>
      </c>
      <c r="AX3414" s="52">
        <v>0.15620000000000001</v>
      </c>
      <c r="BN3414" s="52" t="s">
        <v>99</v>
      </c>
    </row>
    <row r="3415" spans="1:66" s="52" customFormat="1">
      <c r="A3415" s="52" t="s">
        <v>3699</v>
      </c>
      <c r="B3415" s="52" t="s">
        <v>3700</v>
      </c>
      <c r="C3415" s="54" t="s">
        <v>83</v>
      </c>
      <c r="D3415" s="52" t="s">
        <v>1648</v>
      </c>
      <c r="E3415" s="52" t="s">
        <v>3701</v>
      </c>
      <c r="F3415" s="52" t="s">
        <v>3700</v>
      </c>
      <c r="G3415" s="92">
        <v>7.13370889071079</v>
      </c>
      <c r="H3415" s="92">
        <v>5890.0813641392497</v>
      </c>
      <c r="I3415" s="92">
        <v>4238.9211599492601</v>
      </c>
      <c r="J3415" s="92"/>
      <c r="K3415" s="92"/>
      <c r="L3415" s="52" t="s">
        <v>73</v>
      </c>
      <c r="M3415" s="52" t="s">
        <v>3752</v>
      </c>
      <c r="N3415" s="52" t="s">
        <v>3753</v>
      </c>
      <c r="O3415" s="52" t="s">
        <v>3754</v>
      </c>
      <c r="P3415" s="52" t="s">
        <v>1035</v>
      </c>
      <c r="Q3415" s="52" t="s">
        <v>1036</v>
      </c>
      <c r="R3415" s="52">
        <v>1</v>
      </c>
      <c r="S3415" s="52" t="s">
        <v>3619</v>
      </c>
      <c r="T3415" s="78">
        <v>1234537.45</v>
      </c>
      <c r="U3415" s="78">
        <v>1168071.1499999999</v>
      </c>
      <c r="Z3415" s="52" t="s">
        <v>87</v>
      </c>
      <c r="AA3415" s="81">
        <v>1.067819625228633E-7</v>
      </c>
      <c r="AX3415" s="52">
        <v>0.15620000000000001</v>
      </c>
      <c r="BN3415" s="52" t="s">
        <v>99</v>
      </c>
    </row>
    <row r="3416" spans="1:66" s="52" customFormat="1">
      <c r="A3416" s="52" t="s">
        <v>3702</v>
      </c>
      <c r="B3416" s="52" t="s">
        <v>3703</v>
      </c>
      <c r="C3416" s="54" t="s">
        <v>83</v>
      </c>
      <c r="D3416" s="52" t="s">
        <v>1648</v>
      </c>
      <c r="E3416" s="52" t="s">
        <v>3704</v>
      </c>
      <c r="F3416" s="52" t="s">
        <v>3703</v>
      </c>
      <c r="G3416" s="92">
        <v>45.522627675262299</v>
      </c>
      <c r="H3416" s="92">
        <v>2998.0691425681498</v>
      </c>
      <c r="I3416" s="92">
        <v>3810.2439364194602</v>
      </c>
      <c r="J3416" s="92"/>
      <c r="K3416" s="92"/>
      <c r="L3416" s="52" t="s">
        <v>73</v>
      </c>
      <c r="M3416" s="52" t="s">
        <v>3752</v>
      </c>
      <c r="N3416" s="52" t="s">
        <v>3753</v>
      </c>
      <c r="O3416" s="52" t="s">
        <v>3754</v>
      </c>
      <c r="P3416" s="52" t="s">
        <v>1035</v>
      </c>
      <c r="Q3416" s="52" t="s">
        <v>1036</v>
      </c>
      <c r="R3416" s="52">
        <v>1</v>
      </c>
      <c r="S3416" s="52" t="s">
        <v>3619</v>
      </c>
      <c r="T3416" s="78">
        <v>1234537.45</v>
      </c>
      <c r="U3416" s="78">
        <v>1168071.1499999999</v>
      </c>
      <c r="Z3416" s="52" t="s">
        <v>98</v>
      </c>
      <c r="AA3416" s="81">
        <v>2.8126187153933979E-7</v>
      </c>
      <c r="AX3416" s="52">
        <v>0.15620000000000001</v>
      </c>
      <c r="BN3416" s="52" t="s">
        <v>99</v>
      </c>
    </row>
    <row r="3417" spans="1:66" s="52" customFormat="1">
      <c r="A3417" s="52" t="s">
        <v>3705</v>
      </c>
      <c r="B3417" s="52" t="s">
        <v>3706</v>
      </c>
      <c r="C3417" s="54" t="s">
        <v>83</v>
      </c>
      <c r="D3417" s="52" t="s">
        <v>1648</v>
      </c>
      <c r="E3417" s="52" t="s">
        <v>3707</v>
      </c>
      <c r="F3417" s="52" t="s">
        <v>3706</v>
      </c>
      <c r="G3417" s="92">
        <v>98.920884513325603</v>
      </c>
      <c r="H3417" s="92">
        <v>7418.4787303701996</v>
      </c>
      <c r="I3417" s="92">
        <v>7384.4440289197601</v>
      </c>
      <c r="J3417" s="92"/>
      <c r="K3417" s="92"/>
      <c r="L3417" s="52" t="s">
        <v>73</v>
      </c>
      <c r="M3417" s="52" t="s">
        <v>3752</v>
      </c>
      <c r="N3417" s="52" t="s">
        <v>3753</v>
      </c>
      <c r="O3417" s="52" t="s">
        <v>3754</v>
      </c>
      <c r="P3417" s="52" t="s">
        <v>1035</v>
      </c>
      <c r="Q3417" s="52" t="s">
        <v>1036</v>
      </c>
      <c r="R3417" s="52">
        <v>1</v>
      </c>
      <c r="S3417" s="52" t="s">
        <v>3619</v>
      </c>
      <c r="T3417" s="78">
        <v>1234537.45</v>
      </c>
      <c r="U3417" s="78">
        <v>1168071.1499999999</v>
      </c>
      <c r="Z3417" s="52" t="s">
        <v>98</v>
      </c>
      <c r="AA3417" s="81">
        <v>1.991068942326052E-7</v>
      </c>
      <c r="AX3417" s="52">
        <v>0.15620000000000001</v>
      </c>
      <c r="BN3417" s="52" t="s">
        <v>99</v>
      </c>
    </row>
    <row r="3418" spans="1:66" s="52" customFormat="1">
      <c r="A3418" s="52" t="s">
        <v>2900</v>
      </c>
      <c r="B3418" s="52" t="s">
        <v>2901</v>
      </c>
      <c r="C3418" s="54" t="s">
        <v>83</v>
      </c>
      <c r="D3418" s="52" t="s">
        <v>1648</v>
      </c>
      <c r="E3418" s="52" t="s">
        <v>2902</v>
      </c>
      <c r="F3418" s="52" t="s">
        <v>2901</v>
      </c>
      <c r="G3418" s="92">
        <v>27.360128465367001</v>
      </c>
      <c r="H3418" s="92">
        <v>138.442250034757</v>
      </c>
      <c r="I3418" s="92">
        <v>138.442250034757</v>
      </c>
      <c r="J3418" s="92"/>
      <c r="K3418" s="92"/>
      <c r="L3418" s="52" t="s">
        <v>73</v>
      </c>
      <c r="M3418" s="52" t="s">
        <v>3752</v>
      </c>
      <c r="N3418" s="52" t="s">
        <v>3753</v>
      </c>
      <c r="O3418" s="52" t="s">
        <v>3754</v>
      </c>
      <c r="P3418" s="52" t="s">
        <v>1035</v>
      </c>
      <c r="Q3418" s="52" t="s">
        <v>1036</v>
      </c>
      <c r="R3418" s="52">
        <v>1</v>
      </c>
      <c r="S3418" s="52" t="s">
        <v>3619</v>
      </c>
      <c r="T3418" s="78">
        <v>1234537.45</v>
      </c>
      <c r="U3418" s="78">
        <v>1168071.1499999999</v>
      </c>
      <c r="Z3418" s="52" t="s">
        <v>98</v>
      </c>
      <c r="AA3418" s="81">
        <v>2.4320114191437339E-8</v>
      </c>
      <c r="AX3418" s="52">
        <v>0.15620000000000001</v>
      </c>
      <c r="BN3418" s="52" t="s">
        <v>99</v>
      </c>
    </row>
    <row r="3419" spans="1:66" s="52" customFormat="1">
      <c r="A3419" s="52" t="s">
        <v>1922</v>
      </c>
      <c r="B3419" s="52" t="s">
        <v>1923</v>
      </c>
      <c r="C3419" s="54" t="s">
        <v>83</v>
      </c>
      <c r="D3419" s="52" t="s">
        <v>1648</v>
      </c>
      <c r="E3419" s="52" t="s">
        <v>1924</v>
      </c>
      <c r="F3419" s="52" t="s">
        <v>1923</v>
      </c>
      <c r="G3419" s="92">
        <v>3.7405147051216199</v>
      </c>
      <c r="H3419" s="92">
        <v>511.17873960191997</v>
      </c>
      <c r="I3419" s="92">
        <v>511.17873960191997</v>
      </c>
      <c r="J3419" s="92"/>
      <c r="K3419" s="92"/>
      <c r="L3419" s="52" t="s">
        <v>73</v>
      </c>
      <c r="M3419" s="52" t="s">
        <v>3752</v>
      </c>
      <c r="N3419" s="52" t="s">
        <v>3753</v>
      </c>
      <c r="O3419" s="52" t="s">
        <v>3754</v>
      </c>
      <c r="P3419" s="52" t="s">
        <v>1035</v>
      </c>
      <c r="Q3419" s="52" t="s">
        <v>1036</v>
      </c>
      <c r="R3419" s="52">
        <v>1</v>
      </c>
      <c r="S3419" s="52" t="s">
        <v>3619</v>
      </c>
      <c r="T3419" s="78">
        <v>1234537.45</v>
      </c>
      <c r="U3419" s="78">
        <v>1168071.1499999999</v>
      </c>
      <c r="Z3419" s="52" t="s">
        <v>98</v>
      </c>
      <c r="AA3419" s="81">
        <v>3.5067314401979443E-8</v>
      </c>
      <c r="AX3419" s="52">
        <v>0.15620000000000001</v>
      </c>
      <c r="BN3419" s="52" t="s">
        <v>99</v>
      </c>
    </row>
    <row r="3420" spans="1:66" s="52" customFormat="1">
      <c r="A3420" s="52" t="s">
        <v>3225</v>
      </c>
      <c r="B3420" s="52" t="s">
        <v>3215</v>
      </c>
      <c r="C3420" s="54" t="s">
        <v>83</v>
      </c>
      <c r="D3420" s="52" t="s">
        <v>84</v>
      </c>
      <c r="E3420" s="52" t="s">
        <v>3226</v>
      </c>
      <c r="F3420" s="52" t="s">
        <v>3215</v>
      </c>
      <c r="G3420" s="92">
        <v>15.2748291312696</v>
      </c>
      <c r="H3420" s="92">
        <v>164.968154617712</v>
      </c>
      <c r="I3420" s="92">
        <v>277.23814873254298</v>
      </c>
      <c r="J3420" s="92"/>
      <c r="K3420" s="92"/>
      <c r="L3420" s="52" t="s">
        <v>73</v>
      </c>
      <c r="M3420" s="52" t="s">
        <v>3752</v>
      </c>
      <c r="N3420" s="52" t="s">
        <v>3753</v>
      </c>
      <c r="O3420" s="52" t="s">
        <v>3754</v>
      </c>
      <c r="P3420" s="52" t="s">
        <v>1035</v>
      </c>
      <c r="Q3420" s="52" t="s">
        <v>1036</v>
      </c>
      <c r="R3420" s="52">
        <v>1</v>
      </c>
      <c r="S3420" s="52" t="s">
        <v>3619</v>
      </c>
      <c r="T3420" s="78">
        <v>1234537.45</v>
      </c>
      <c r="U3420" s="78">
        <v>1168071.1499999999</v>
      </c>
      <c r="Z3420" s="52" t="s">
        <v>98</v>
      </c>
      <c r="AA3420" s="81">
        <v>3.2064745725296419E-10</v>
      </c>
      <c r="AX3420" s="52">
        <v>0.15620000000000001</v>
      </c>
      <c r="BN3420" s="52" t="s">
        <v>99</v>
      </c>
    </row>
    <row r="3421" spans="1:66" s="52" customFormat="1">
      <c r="A3421" s="52" t="s">
        <v>2909</v>
      </c>
      <c r="B3421" s="52" t="s">
        <v>2910</v>
      </c>
      <c r="C3421" s="54" t="s">
        <v>83</v>
      </c>
      <c r="D3421" s="52" t="s">
        <v>1639</v>
      </c>
      <c r="E3421" s="52" t="s">
        <v>2911</v>
      </c>
      <c r="F3421" s="52" t="s">
        <v>2910</v>
      </c>
      <c r="G3421" s="92">
        <v>0.63826964584233703</v>
      </c>
      <c r="H3421" s="92">
        <v>35.468644219458703</v>
      </c>
      <c r="I3421" s="92">
        <v>17.105626508574598</v>
      </c>
      <c r="J3421" s="92"/>
      <c r="K3421" s="92"/>
      <c r="L3421" s="52" t="s">
        <v>73</v>
      </c>
      <c r="M3421" s="52" t="s">
        <v>3752</v>
      </c>
      <c r="N3421" s="52" t="s">
        <v>3753</v>
      </c>
      <c r="O3421" s="52" t="s">
        <v>3754</v>
      </c>
      <c r="P3421" s="52" t="s">
        <v>1035</v>
      </c>
      <c r="Q3421" s="52" t="s">
        <v>1036</v>
      </c>
      <c r="R3421" s="52">
        <v>1</v>
      </c>
      <c r="S3421" s="52" t="s">
        <v>3619</v>
      </c>
      <c r="T3421" s="78">
        <v>1234537.45</v>
      </c>
      <c r="U3421" s="78">
        <v>1168071.1499999999</v>
      </c>
      <c r="Z3421" s="52" t="s">
        <v>98</v>
      </c>
      <c r="AA3421" s="81">
        <v>3.294935175571054E-9</v>
      </c>
      <c r="AX3421" s="52">
        <v>0.15620000000000001</v>
      </c>
      <c r="BN3421" s="52" t="s">
        <v>99</v>
      </c>
    </row>
    <row r="3422" spans="1:66" s="52" customFormat="1">
      <c r="A3422" s="52" t="s">
        <v>1980</v>
      </c>
      <c r="B3422" s="52" t="s">
        <v>1981</v>
      </c>
      <c r="C3422" s="54" t="s">
        <v>83</v>
      </c>
      <c r="D3422" s="52" t="s">
        <v>1639</v>
      </c>
      <c r="E3422" s="52" t="s">
        <v>1982</v>
      </c>
      <c r="F3422" s="52" t="s">
        <v>1981</v>
      </c>
      <c r="G3422" s="92">
        <v>0.33459149525638199</v>
      </c>
      <c r="H3422" s="92">
        <v>26.633483022408001</v>
      </c>
      <c r="I3422" s="92">
        <v>19.660596261264999</v>
      </c>
      <c r="J3422" s="92"/>
      <c r="K3422" s="92"/>
      <c r="L3422" s="52" t="s">
        <v>73</v>
      </c>
      <c r="M3422" s="52" t="s">
        <v>3752</v>
      </c>
      <c r="N3422" s="52" t="s">
        <v>3753</v>
      </c>
      <c r="O3422" s="52" t="s">
        <v>3754</v>
      </c>
      <c r="P3422" s="52" t="s">
        <v>1035</v>
      </c>
      <c r="Q3422" s="52" t="s">
        <v>1036</v>
      </c>
      <c r="R3422" s="52">
        <v>1</v>
      </c>
      <c r="S3422" s="52" t="s">
        <v>3619</v>
      </c>
      <c r="T3422" s="78">
        <v>1234537.45</v>
      </c>
      <c r="U3422" s="78">
        <v>1168071.1499999999</v>
      </c>
      <c r="Z3422" s="52" t="s">
        <v>98</v>
      </c>
      <c r="AA3422" s="81">
        <v>3.0932957863662561E-9</v>
      </c>
      <c r="AX3422" s="52">
        <v>0.15620000000000001</v>
      </c>
      <c r="BN3422" s="52" t="s">
        <v>99</v>
      </c>
    </row>
    <row r="3423" spans="1:66" s="52" customFormat="1">
      <c r="A3423" s="52" t="s">
        <v>1986</v>
      </c>
      <c r="B3423" s="52" t="s">
        <v>1987</v>
      </c>
      <c r="C3423" s="54" t="s">
        <v>83</v>
      </c>
      <c r="D3423" s="52" t="s">
        <v>1639</v>
      </c>
      <c r="E3423" s="52" t="s">
        <v>1988</v>
      </c>
      <c r="F3423" s="52" t="s">
        <v>1987</v>
      </c>
      <c r="G3423" s="92">
        <v>0.55280333998880504</v>
      </c>
      <c r="H3423" s="92">
        <v>15.373460885088701</v>
      </c>
      <c r="I3423" s="92">
        <v>11.443029137768301</v>
      </c>
      <c r="J3423" s="92"/>
      <c r="K3423" s="92"/>
      <c r="L3423" s="52" t="s">
        <v>73</v>
      </c>
      <c r="M3423" s="52" t="s">
        <v>3752</v>
      </c>
      <c r="N3423" s="52" t="s">
        <v>3753</v>
      </c>
      <c r="O3423" s="52" t="s">
        <v>3754</v>
      </c>
      <c r="P3423" s="52" t="s">
        <v>1035</v>
      </c>
      <c r="Q3423" s="52" t="s">
        <v>1036</v>
      </c>
      <c r="R3423" s="52">
        <v>1</v>
      </c>
      <c r="S3423" s="52" t="s">
        <v>3619</v>
      </c>
      <c r="T3423" s="78">
        <v>1234537.45</v>
      </c>
      <c r="U3423" s="78">
        <v>1168071.1499999999</v>
      </c>
      <c r="Z3423" s="52" t="s">
        <v>98</v>
      </c>
      <c r="AA3423" s="81">
        <v>2.764016699944025E-9</v>
      </c>
      <c r="AX3423" s="52">
        <v>0.15620000000000001</v>
      </c>
      <c r="BN3423" s="52" t="s">
        <v>99</v>
      </c>
    </row>
    <row r="3424" spans="1:66" s="52" customFormat="1">
      <c r="A3424" s="52" t="s">
        <v>1989</v>
      </c>
      <c r="B3424" s="52" t="s">
        <v>1990</v>
      </c>
      <c r="C3424" s="54" t="s">
        <v>83</v>
      </c>
      <c r="D3424" s="52" t="s">
        <v>1639</v>
      </c>
      <c r="E3424" s="52" t="s">
        <v>1991</v>
      </c>
      <c r="F3424" s="52" t="s">
        <v>1990</v>
      </c>
      <c r="G3424" s="92">
        <v>0.280038534073276</v>
      </c>
      <c r="H3424" s="92">
        <v>7.5358369519118602</v>
      </c>
      <c r="I3424" s="92">
        <v>12.8845729527114</v>
      </c>
      <c r="J3424" s="92"/>
      <c r="K3424" s="92"/>
      <c r="L3424" s="52" t="s">
        <v>73</v>
      </c>
      <c r="M3424" s="52" t="s">
        <v>3752</v>
      </c>
      <c r="N3424" s="52" t="s">
        <v>3753</v>
      </c>
      <c r="O3424" s="52" t="s">
        <v>3754</v>
      </c>
      <c r="P3424" s="52" t="s">
        <v>1035</v>
      </c>
      <c r="Q3424" s="52" t="s">
        <v>1036</v>
      </c>
      <c r="R3424" s="52">
        <v>1</v>
      </c>
      <c r="S3424" s="52" t="s">
        <v>3619</v>
      </c>
      <c r="T3424" s="78">
        <v>1234537.45</v>
      </c>
      <c r="U3424" s="78">
        <v>1168071.1499999999</v>
      </c>
      <c r="Z3424" s="52" t="s">
        <v>98</v>
      </c>
      <c r="AA3424" s="81">
        <v>2.0845289246150178E-9</v>
      </c>
      <c r="AX3424" s="52">
        <v>0.15620000000000001</v>
      </c>
      <c r="BN3424" s="52" t="s">
        <v>99</v>
      </c>
    </row>
    <row r="3425" spans="1:66" s="52" customFormat="1">
      <c r="A3425" s="52" t="s">
        <v>1998</v>
      </c>
      <c r="B3425" s="52" t="s">
        <v>1999</v>
      </c>
      <c r="C3425" s="54" t="s">
        <v>83</v>
      </c>
      <c r="D3425" s="52" t="s">
        <v>1639</v>
      </c>
      <c r="E3425" s="52" t="s">
        <v>2000</v>
      </c>
      <c r="F3425" s="52" t="s">
        <v>1999</v>
      </c>
      <c r="G3425" s="92">
        <v>0.243669893284539</v>
      </c>
      <c r="H3425" s="92">
        <v>2.5536604816219701</v>
      </c>
      <c r="I3425" s="92">
        <v>5.9357986004113696</v>
      </c>
      <c r="J3425" s="92"/>
      <c r="K3425" s="92"/>
      <c r="L3425" s="52" t="s">
        <v>73</v>
      </c>
      <c r="M3425" s="52" t="s">
        <v>3752</v>
      </c>
      <c r="N3425" s="52" t="s">
        <v>3753</v>
      </c>
      <c r="O3425" s="52" t="s">
        <v>3754</v>
      </c>
      <c r="P3425" s="52" t="s">
        <v>1035</v>
      </c>
      <c r="Q3425" s="52" t="s">
        <v>1036</v>
      </c>
      <c r="R3425" s="52">
        <v>1</v>
      </c>
      <c r="S3425" s="52" t="s">
        <v>3619</v>
      </c>
      <c r="T3425" s="78">
        <v>1234537.45</v>
      </c>
      <c r="U3425" s="78">
        <v>1168071.1499999999</v>
      </c>
      <c r="Z3425" s="52" t="s">
        <v>98</v>
      </c>
      <c r="AA3425" s="81">
        <v>1.5229368330283691E-9</v>
      </c>
      <c r="AX3425" s="52">
        <v>0.15620000000000001</v>
      </c>
      <c r="BN3425" s="52" t="s">
        <v>99</v>
      </c>
    </row>
    <row r="3426" spans="1:66" s="52" customFormat="1">
      <c r="A3426" s="52" t="s">
        <v>2001</v>
      </c>
      <c r="B3426" s="52" t="s">
        <v>2002</v>
      </c>
      <c r="C3426" s="54" t="s">
        <v>83</v>
      </c>
      <c r="D3426" s="52" t="s">
        <v>1639</v>
      </c>
      <c r="E3426" s="52" t="s">
        <v>2003</v>
      </c>
      <c r="F3426" s="52" t="s">
        <v>2002</v>
      </c>
      <c r="G3426" s="92">
        <v>0.33640992729581898</v>
      </c>
      <c r="H3426" s="92">
        <v>15.7439845974443</v>
      </c>
      <c r="I3426" s="92">
        <v>17.002157725530701</v>
      </c>
      <c r="J3426" s="92"/>
      <c r="K3426" s="92"/>
      <c r="L3426" s="52" t="s">
        <v>73</v>
      </c>
      <c r="M3426" s="52" t="s">
        <v>3752</v>
      </c>
      <c r="N3426" s="52" t="s">
        <v>3753</v>
      </c>
      <c r="O3426" s="52" t="s">
        <v>3754</v>
      </c>
      <c r="P3426" s="52" t="s">
        <v>1035</v>
      </c>
      <c r="Q3426" s="52" t="s">
        <v>1036</v>
      </c>
      <c r="R3426" s="52">
        <v>1</v>
      </c>
      <c r="S3426" s="52" t="s">
        <v>3619</v>
      </c>
      <c r="T3426" s="78">
        <v>1234537.45</v>
      </c>
      <c r="U3426" s="78">
        <v>1168071.1499999999</v>
      </c>
      <c r="Z3426" s="52" t="s">
        <v>98</v>
      </c>
      <c r="AA3426" s="81">
        <v>3.646194394692353E-9</v>
      </c>
      <c r="AX3426" s="52">
        <v>0.15620000000000001</v>
      </c>
      <c r="BN3426" s="52" t="s">
        <v>99</v>
      </c>
    </row>
    <row r="3427" spans="1:66" s="52" customFormat="1">
      <c r="A3427" s="52" t="s">
        <v>2457</v>
      </c>
      <c r="B3427" s="52" t="s">
        <v>2458</v>
      </c>
      <c r="C3427" s="54" t="s">
        <v>83</v>
      </c>
      <c r="D3427" s="52" t="s">
        <v>1639</v>
      </c>
      <c r="E3427" s="52" t="s">
        <v>2459</v>
      </c>
      <c r="F3427" s="52" t="s">
        <v>2458</v>
      </c>
      <c r="G3427" s="92">
        <v>1.08014863142549</v>
      </c>
      <c r="H3427" s="92">
        <v>40.213933547971102</v>
      </c>
      <c r="I3427" s="92">
        <v>24.5193739333587</v>
      </c>
      <c r="J3427" s="92"/>
      <c r="K3427" s="92"/>
      <c r="L3427" s="52" t="s">
        <v>73</v>
      </c>
      <c r="M3427" s="52" t="s">
        <v>3752</v>
      </c>
      <c r="N3427" s="52" t="s">
        <v>3753</v>
      </c>
      <c r="O3427" s="52" t="s">
        <v>3754</v>
      </c>
      <c r="P3427" s="52" t="s">
        <v>1035</v>
      </c>
      <c r="Q3427" s="52" t="s">
        <v>1036</v>
      </c>
      <c r="R3427" s="52">
        <v>1</v>
      </c>
      <c r="S3427" s="52" t="s">
        <v>3619</v>
      </c>
      <c r="T3427" s="78">
        <v>1234537.45</v>
      </c>
      <c r="U3427" s="78">
        <v>1168071.1499999999</v>
      </c>
      <c r="Z3427" s="52" t="s">
        <v>98</v>
      </c>
      <c r="AA3427" s="81">
        <v>4.6239239358967893E-9</v>
      </c>
      <c r="AX3427" s="52">
        <v>0.15620000000000001</v>
      </c>
      <c r="BN3427" s="52" t="s">
        <v>99</v>
      </c>
    </row>
    <row r="3428" spans="1:66" s="52" customFormat="1">
      <c r="A3428" s="52" t="s">
        <v>2930</v>
      </c>
      <c r="B3428" s="52" t="s">
        <v>2931</v>
      </c>
      <c r="C3428" s="54" t="s">
        <v>83</v>
      </c>
      <c r="D3428" s="52" t="s">
        <v>1639</v>
      </c>
      <c r="E3428" s="52" t="s">
        <v>2932</v>
      </c>
      <c r="F3428" s="52" t="s">
        <v>2931</v>
      </c>
      <c r="G3428" s="92">
        <v>0.46188173801696197</v>
      </c>
      <c r="H3428" s="92">
        <v>5.7134770992698201</v>
      </c>
      <c r="I3428" s="92">
        <v>7.59795459037902</v>
      </c>
      <c r="J3428" s="92"/>
      <c r="K3428" s="92"/>
      <c r="L3428" s="52" t="s">
        <v>73</v>
      </c>
      <c r="M3428" s="52" t="s">
        <v>3752</v>
      </c>
      <c r="N3428" s="52" t="s">
        <v>3753</v>
      </c>
      <c r="O3428" s="52" t="s">
        <v>3754</v>
      </c>
      <c r="P3428" s="52" t="s">
        <v>1035</v>
      </c>
      <c r="Q3428" s="52" t="s">
        <v>1036</v>
      </c>
      <c r="R3428" s="52">
        <v>1</v>
      </c>
      <c r="S3428" s="52" t="s">
        <v>3619</v>
      </c>
      <c r="T3428" s="78">
        <v>1234537.45</v>
      </c>
      <c r="U3428" s="78">
        <v>1168071.1499999999</v>
      </c>
      <c r="Z3428" s="52" t="s">
        <v>98</v>
      </c>
      <c r="AA3428" s="81">
        <v>2.2366537001979221E-9</v>
      </c>
      <c r="AX3428" s="52">
        <v>0.15620000000000001</v>
      </c>
      <c r="BN3428" s="52" t="s">
        <v>99</v>
      </c>
    </row>
    <row r="3429" spans="1:66" s="52" customFormat="1">
      <c r="A3429" s="52" t="s">
        <v>2016</v>
      </c>
      <c r="B3429" s="52" t="s">
        <v>2017</v>
      </c>
      <c r="C3429" s="54" t="s">
        <v>83</v>
      </c>
      <c r="D3429" s="52" t="s">
        <v>1639</v>
      </c>
      <c r="E3429" s="52" t="s">
        <v>2018</v>
      </c>
      <c r="F3429" s="52" t="s">
        <v>2017</v>
      </c>
      <c r="G3429" s="92">
        <v>0.22548557289016999</v>
      </c>
      <c r="H3429" s="92">
        <v>5.90095744253576</v>
      </c>
      <c r="I3429" s="92">
        <v>6.38800627997853</v>
      </c>
      <c r="J3429" s="92"/>
      <c r="K3429" s="92"/>
      <c r="L3429" s="52" t="s">
        <v>73</v>
      </c>
      <c r="M3429" s="52" t="s">
        <v>3752</v>
      </c>
      <c r="N3429" s="52" t="s">
        <v>3753</v>
      </c>
      <c r="O3429" s="52" t="s">
        <v>3754</v>
      </c>
      <c r="P3429" s="52" t="s">
        <v>1035</v>
      </c>
      <c r="Q3429" s="52" t="s">
        <v>1036</v>
      </c>
      <c r="R3429" s="52">
        <v>1</v>
      </c>
      <c r="S3429" s="52" t="s">
        <v>3619</v>
      </c>
      <c r="T3429" s="78">
        <v>1234537.45</v>
      </c>
      <c r="U3429" s="78">
        <v>1168071.1499999999</v>
      </c>
      <c r="Z3429" s="52" t="s">
        <v>98</v>
      </c>
      <c r="AA3429" s="81">
        <v>1.879046440751417E-9</v>
      </c>
      <c r="AX3429" s="52">
        <v>0.15620000000000001</v>
      </c>
      <c r="BN3429" s="52" t="s">
        <v>99</v>
      </c>
    </row>
    <row r="3430" spans="1:66" s="52" customFormat="1">
      <c r="A3430" s="52" t="s">
        <v>2037</v>
      </c>
      <c r="B3430" s="52" t="s">
        <v>2038</v>
      </c>
      <c r="C3430" s="54" t="s">
        <v>83</v>
      </c>
      <c r="D3430" s="52" t="s">
        <v>1639</v>
      </c>
      <c r="E3430" s="52" t="s">
        <v>2039</v>
      </c>
      <c r="F3430" s="52" t="s">
        <v>2038</v>
      </c>
      <c r="G3430" s="92">
        <v>0.24185146124510201</v>
      </c>
      <c r="H3430" s="92">
        <v>20.813736754753499</v>
      </c>
      <c r="I3430" s="92">
        <v>15.594582221084201</v>
      </c>
      <c r="J3430" s="92"/>
      <c r="K3430" s="92"/>
      <c r="L3430" s="52" t="s">
        <v>73</v>
      </c>
      <c r="M3430" s="52" t="s">
        <v>3752</v>
      </c>
      <c r="N3430" s="52" t="s">
        <v>3753</v>
      </c>
      <c r="O3430" s="52" t="s">
        <v>3754</v>
      </c>
      <c r="P3430" s="52" t="s">
        <v>1035</v>
      </c>
      <c r="Q3430" s="52" t="s">
        <v>1036</v>
      </c>
      <c r="R3430" s="52">
        <v>1</v>
      </c>
      <c r="S3430" s="52" t="s">
        <v>3619</v>
      </c>
      <c r="T3430" s="78">
        <v>1234537.45</v>
      </c>
      <c r="U3430" s="78">
        <v>1168071.1499999999</v>
      </c>
      <c r="Z3430" s="52" t="s">
        <v>98</v>
      </c>
      <c r="AA3430" s="81">
        <v>2.7905937406651191E-9</v>
      </c>
      <c r="AX3430" s="52">
        <v>0.15620000000000001</v>
      </c>
      <c r="BN3430" s="52" t="s">
        <v>99</v>
      </c>
    </row>
    <row r="3431" spans="1:66" s="52" customFormat="1">
      <c r="A3431" s="52" t="s">
        <v>2040</v>
      </c>
      <c r="B3431" s="52" t="s">
        <v>2041</v>
      </c>
      <c r="C3431" s="54" t="s">
        <v>83</v>
      </c>
      <c r="D3431" s="52" t="s">
        <v>1639</v>
      </c>
      <c r="E3431" s="52" t="s">
        <v>2042</v>
      </c>
      <c r="F3431" s="52" t="s">
        <v>2041</v>
      </c>
      <c r="G3431" s="92">
        <v>0.32731776709863403</v>
      </c>
      <c r="H3431" s="92">
        <v>12.791578338214601</v>
      </c>
      <c r="I3431" s="92">
        <v>10.6149151870087</v>
      </c>
      <c r="J3431" s="92"/>
      <c r="K3431" s="92"/>
      <c r="L3431" s="52" t="s">
        <v>73</v>
      </c>
      <c r="M3431" s="52" t="s">
        <v>3752</v>
      </c>
      <c r="N3431" s="52" t="s">
        <v>3753</v>
      </c>
      <c r="O3431" s="52" t="s">
        <v>3754</v>
      </c>
      <c r="P3431" s="52" t="s">
        <v>1035</v>
      </c>
      <c r="Q3431" s="52" t="s">
        <v>1036</v>
      </c>
      <c r="R3431" s="52">
        <v>1</v>
      </c>
      <c r="S3431" s="52" t="s">
        <v>3619</v>
      </c>
      <c r="T3431" s="78">
        <v>1234537.45</v>
      </c>
      <c r="U3431" s="78">
        <v>1168071.1499999999</v>
      </c>
      <c r="Z3431" s="52" t="s">
        <v>98</v>
      </c>
      <c r="AA3431" s="81">
        <v>2.727648059155283E-9</v>
      </c>
      <c r="AX3431" s="52">
        <v>0.15620000000000001</v>
      </c>
      <c r="BN3431" s="52" t="s">
        <v>99</v>
      </c>
    </row>
    <row r="3432" spans="1:66" s="52" customFormat="1">
      <c r="A3432" s="52" t="s">
        <v>2043</v>
      </c>
      <c r="B3432" s="52" t="s">
        <v>2044</v>
      </c>
      <c r="C3432" s="54" t="s">
        <v>83</v>
      </c>
      <c r="D3432" s="52" t="s">
        <v>1639</v>
      </c>
      <c r="E3432" s="52" t="s">
        <v>2045</v>
      </c>
      <c r="F3432" s="52" t="s">
        <v>2044</v>
      </c>
      <c r="G3432" s="92">
        <v>0.33095463117750801</v>
      </c>
      <c r="H3432" s="92">
        <v>38.681977292027199</v>
      </c>
      <c r="I3432" s="92">
        <v>21.3002400625844</v>
      </c>
      <c r="J3432" s="92"/>
      <c r="K3432" s="92"/>
      <c r="L3432" s="52" t="s">
        <v>73</v>
      </c>
      <c r="M3432" s="52" t="s">
        <v>3752</v>
      </c>
      <c r="N3432" s="52" t="s">
        <v>3753</v>
      </c>
      <c r="O3432" s="52" t="s">
        <v>3754</v>
      </c>
      <c r="P3432" s="52" t="s">
        <v>1035</v>
      </c>
      <c r="Q3432" s="52" t="s">
        <v>1036</v>
      </c>
      <c r="R3432" s="52">
        <v>1</v>
      </c>
      <c r="S3432" s="52" t="s">
        <v>3619</v>
      </c>
      <c r="T3432" s="78">
        <v>1234537.45</v>
      </c>
      <c r="U3432" s="78">
        <v>1168071.1499999999</v>
      </c>
      <c r="Z3432" s="52" t="s">
        <v>98</v>
      </c>
      <c r="AA3432" s="81">
        <v>8.2736589379642514E-10</v>
      </c>
      <c r="AX3432" s="52">
        <v>0.15620000000000001</v>
      </c>
      <c r="BN3432" s="52" t="s">
        <v>99</v>
      </c>
    </row>
    <row r="3433" spans="1:66" s="52" customFormat="1">
      <c r="A3433" s="52" t="s">
        <v>2046</v>
      </c>
      <c r="B3433" s="52" t="s">
        <v>2047</v>
      </c>
      <c r="C3433" s="54" t="s">
        <v>83</v>
      </c>
      <c r="D3433" s="52" t="s">
        <v>1639</v>
      </c>
      <c r="E3433" s="52" t="s">
        <v>2048</v>
      </c>
      <c r="F3433" s="52" t="s">
        <v>2047</v>
      </c>
      <c r="G3433" s="92">
        <v>0.34368365545356599</v>
      </c>
      <c r="H3433" s="92">
        <v>15.1186440034024</v>
      </c>
      <c r="I3433" s="92">
        <v>12.530706077836999</v>
      </c>
      <c r="J3433" s="92"/>
      <c r="K3433" s="92"/>
      <c r="L3433" s="52" t="s">
        <v>73</v>
      </c>
      <c r="M3433" s="52" t="s">
        <v>3752</v>
      </c>
      <c r="N3433" s="52" t="s">
        <v>3753</v>
      </c>
      <c r="O3433" s="52" t="s">
        <v>3754</v>
      </c>
      <c r="P3433" s="52" t="s">
        <v>1035</v>
      </c>
      <c r="Q3433" s="52" t="s">
        <v>1036</v>
      </c>
      <c r="R3433" s="52">
        <v>1</v>
      </c>
      <c r="S3433" s="52" t="s">
        <v>3619</v>
      </c>
      <c r="T3433" s="78">
        <v>1234537.45</v>
      </c>
      <c r="U3433" s="78">
        <v>1168071.1499999999</v>
      </c>
      <c r="Z3433" s="52" t="s">
        <v>98</v>
      </c>
      <c r="AA3433" s="81">
        <v>2.6036640564664089E-9</v>
      </c>
      <c r="AX3433" s="52">
        <v>0.15620000000000001</v>
      </c>
      <c r="BN3433" s="52" t="s">
        <v>99</v>
      </c>
    </row>
    <row r="3434" spans="1:66" s="52" customFormat="1">
      <c r="A3434" s="52" t="s">
        <v>2049</v>
      </c>
      <c r="B3434" s="52" t="s">
        <v>2050</v>
      </c>
      <c r="C3434" s="54" t="s">
        <v>83</v>
      </c>
      <c r="D3434" s="52" t="s">
        <v>1639</v>
      </c>
      <c r="E3434" s="52" t="s">
        <v>2051</v>
      </c>
      <c r="F3434" s="52" t="s">
        <v>2050</v>
      </c>
      <c r="G3434" s="92">
        <v>0.18002477190424901</v>
      </c>
      <c r="H3434" s="92">
        <v>4.8822718140432304</v>
      </c>
      <c r="I3434" s="92">
        <v>3.9821479545219902</v>
      </c>
      <c r="J3434" s="92"/>
      <c r="K3434" s="92"/>
      <c r="L3434" s="52" t="s">
        <v>73</v>
      </c>
      <c r="M3434" s="52" t="s">
        <v>3752</v>
      </c>
      <c r="N3434" s="52" t="s">
        <v>3753</v>
      </c>
      <c r="O3434" s="52" t="s">
        <v>3754</v>
      </c>
      <c r="P3434" s="52" t="s">
        <v>1035</v>
      </c>
      <c r="Q3434" s="52" t="s">
        <v>1036</v>
      </c>
      <c r="R3434" s="52">
        <v>1</v>
      </c>
      <c r="S3434" s="52" t="s">
        <v>3619</v>
      </c>
      <c r="T3434" s="78">
        <v>1234537.45</v>
      </c>
      <c r="U3434" s="78">
        <v>1168071.1499999999</v>
      </c>
      <c r="Z3434" s="52" t="s">
        <v>98</v>
      </c>
      <c r="AA3434" s="81">
        <v>1.8787474226010289E-9</v>
      </c>
      <c r="AX3434" s="52">
        <v>0.15620000000000001</v>
      </c>
      <c r="BN3434" s="52" t="s">
        <v>99</v>
      </c>
    </row>
    <row r="3435" spans="1:66" s="52" customFormat="1">
      <c r="A3435" s="52" t="s">
        <v>2954</v>
      </c>
      <c r="B3435" s="52" t="s">
        <v>2955</v>
      </c>
      <c r="C3435" s="54" t="s">
        <v>83</v>
      </c>
      <c r="D3435" s="52" t="s">
        <v>1639</v>
      </c>
      <c r="E3435" s="52" t="s">
        <v>2956</v>
      </c>
      <c r="F3435" s="52" t="s">
        <v>2955</v>
      </c>
      <c r="G3435" s="92">
        <v>0.36914170400568203</v>
      </c>
      <c r="H3435" s="92">
        <v>24.4297979710961</v>
      </c>
      <c r="I3435" s="92">
        <v>11.048411200890101</v>
      </c>
      <c r="J3435" s="92"/>
      <c r="K3435" s="92"/>
      <c r="L3435" s="52" t="s">
        <v>73</v>
      </c>
      <c r="M3435" s="52" t="s">
        <v>3752</v>
      </c>
      <c r="N3435" s="52" t="s">
        <v>3753</v>
      </c>
      <c r="O3435" s="52" t="s">
        <v>3754</v>
      </c>
      <c r="P3435" s="52" t="s">
        <v>1035</v>
      </c>
      <c r="Q3435" s="52" t="s">
        <v>1036</v>
      </c>
      <c r="R3435" s="52">
        <v>1</v>
      </c>
      <c r="S3435" s="52" t="s">
        <v>3619</v>
      </c>
      <c r="T3435" s="78">
        <v>1234537.45</v>
      </c>
      <c r="U3435" s="78">
        <v>1168071.1499999999</v>
      </c>
      <c r="Z3435" s="52" t="s">
        <v>98</v>
      </c>
      <c r="AA3435" s="81">
        <v>3.212820377073237E-9</v>
      </c>
      <c r="AX3435" s="52">
        <v>0.15620000000000001</v>
      </c>
      <c r="BN3435" s="52" t="s">
        <v>99</v>
      </c>
    </row>
    <row r="3436" spans="1:66" s="52" customFormat="1">
      <c r="A3436" s="52" t="s">
        <v>2526</v>
      </c>
      <c r="B3436" s="52" t="s">
        <v>2527</v>
      </c>
      <c r="C3436" s="54" t="s">
        <v>83</v>
      </c>
      <c r="D3436" s="52" t="s">
        <v>1639</v>
      </c>
      <c r="E3436" s="52" t="s">
        <v>2528</v>
      </c>
      <c r="F3436" s="52" t="s">
        <v>2527</v>
      </c>
      <c r="G3436" s="92">
        <v>0.27822010203383901</v>
      </c>
      <c r="H3436" s="92">
        <v>8.5497037354998806</v>
      </c>
      <c r="I3436" s="92">
        <v>7.3477928947136997</v>
      </c>
      <c r="J3436" s="92"/>
      <c r="K3436" s="92"/>
      <c r="L3436" s="52" t="s">
        <v>73</v>
      </c>
      <c r="M3436" s="52" t="s">
        <v>3752</v>
      </c>
      <c r="N3436" s="52" t="s">
        <v>3753</v>
      </c>
      <c r="O3436" s="52" t="s">
        <v>3754</v>
      </c>
      <c r="P3436" s="52" t="s">
        <v>1035</v>
      </c>
      <c r="Q3436" s="52" t="s">
        <v>1036</v>
      </c>
      <c r="R3436" s="52">
        <v>1</v>
      </c>
      <c r="S3436" s="52" t="s">
        <v>3619</v>
      </c>
      <c r="T3436" s="78">
        <v>1234537.45</v>
      </c>
      <c r="U3436" s="78">
        <v>1168071.1499999999</v>
      </c>
      <c r="Z3436" s="52" t="s">
        <v>98</v>
      </c>
      <c r="AA3436" s="81">
        <v>2.3185008502819921E-9</v>
      </c>
      <c r="AX3436" s="52">
        <v>0.15620000000000001</v>
      </c>
      <c r="BN3436" s="52" t="s">
        <v>99</v>
      </c>
    </row>
    <row r="3437" spans="1:66" s="52" customFormat="1">
      <c r="A3437" s="52" t="s">
        <v>2475</v>
      </c>
      <c r="B3437" s="52" t="s">
        <v>2476</v>
      </c>
      <c r="C3437" s="54" t="s">
        <v>83</v>
      </c>
      <c r="D3437" s="52" t="s">
        <v>1639</v>
      </c>
      <c r="E3437" s="52" t="s">
        <v>2477</v>
      </c>
      <c r="F3437" s="52" t="s">
        <v>2476</v>
      </c>
      <c r="G3437" s="92">
        <v>0.31822560690145002</v>
      </c>
      <c r="H3437" s="92">
        <v>20.391896890244901</v>
      </c>
      <c r="I3437" s="92">
        <v>10.682833623681701</v>
      </c>
      <c r="J3437" s="92"/>
      <c r="K3437" s="92"/>
      <c r="L3437" s="52" t="s">
        <v>73</v>
      </c>
      <c r="M3437" s="52" t="s">
        <v>3752</v>
      </c>
      <c r="N3437" s="52" t="s">
        <v>3753</v>
      </c>
      <c r="O3437" s="52" t="s">
        <v>3754</v>
      </c>
      <c r="P3437" s="52" t="s">
        <v>1035</v>
      </c>
      <c r="Q3437" s="52" t="s">
        <v>1036</v>
      </c>
      <c r="R3437" s="52">
        <v>1</v>
      </c>
      <c r="S3437" s="52" t="s">
        <v>3619</v>
      </c>
      <c r="T3437" s="78">
        <v>1234537.45</v>
      </c>
      <c r="U3437" s="78">
        <v>1168071.1499999999</v>
      </c>
      <c r="Z3437" s="52" t="s">
        <v>98</v>
      </c>
      <c r="AA3437" s="81">
        <v>2.5498846706846961E-9</v>
      </c>
      <c r="AX3437" s="52">
        <v>0.15620000000000001</v>
      </c>
      <c r="BN3437" s="52" t="s">
        <v>99</v>
      </c>
    </row>
    <row r="3438" spans="1:66" s="52" customFormat="1">
      <c r="A3438" s="52" t="s">
        <v>2631</v>
      </c>
      <c r="B3438" s="52" t="s">
        <v>2632</v>
      </c>
      <c r="C3438" s="54" t="s">
        <v>83</v>
      </c>
      <c r="D3438" s="52" t="s">
        <v>1639</v>
      </c>
      <c r="E3438" s="52" t="s">
        <v>2633</v>
      </c>
      <c r="F3438" s="52" t="s">
        <v>2632</v>
      </c>
      <c r="G3438" s="92">
        <v>0.17456947578593801</v>
      </c>
      <c r="H3438" s="92">
        <v>3.7986317931020199</v>
      </c>
      <c r="I3438" s="92">
        <v>4.0971455966959702</v>
      </c>
      <c r="J3438" s="92"/>
      <c r="K3438" s="92"/>
      <c r="L3438" s="52" t="s">
        <v>73</v>
      </c>
      <c r="M3438" s="52" t="s">
        <v>3752</v>
      </c>
      <c r="N3438" s="52" t="s">
        <v>3753</v>
      </c>
      <c r="O3438" s="52" t="s">
        <v>3754</v>
      </c>
      <c r="P3438" s="52" t="s">
        <v>1035</v>
      </c>
      <c r="Q3438" s="52" t="s">
        <v>1036</v>
      </c>
      <c r="R3438" s="52">
        <v>1</v>
      </c>
      <c r="S3438" s="52" t="s">
        <v>3619</v>
      </c>
      <c r="T3438" s="78">
        <v>1234537.45</v>
      </c>
      <c r="U3438" s="78">
        <v>1168071.1499999999</v>
      </c>
      <c r="Z3438" s="52" t="s">
        <v>98</v>
      </c>
      <c r="AA3438" s="81">
        <v>1.7456947578593799E-9</v>
      </c>
      <c r="AX3438" s="52">
        <v>0.15620000000000001</v>
      </c>
      <c r="BN3438" s="52" t="s">
        <v>99</v>
      </c>
    </row>
    <row r="3439" spans="1:66" s="52" customFormat="1">
      <c r="A3439" s="52" t="s">
        <v>2961</v>
      </c>
      <c r="B3439" s="52" t="s">
        <v>2962</v>
      </c>
      <c r="C3439" s="54" t="s">
        <v>83</v>
      </c>
      <c r="D3439" s="52" t="s">
        <v>1639</v>
      </c>
      <c r="E3439" s="52" t="s">
        <v>2963</v>
      </c>
      <c r="F3439" s="52" t="s">
        <v>2962</v>
      </c>
      <c r="G3439" s="92">
        <v>0.35459424769018699</v>
      </c>
      <c r="H3439" s="92">
        <v>10.3825195723687</v>
      </c>
      <c r="I3439" s="92">
        <v>6.6876475114369303</v>
      </c>
      <c r="J3439" s="92"/>
      <c r="K3439" s="92"/>
      <c r="L3439" s="52" t="s">
        <v>73</v>
      </c>
      <c r="M3439" s="52" t="s">
        <v>3752</v>
      </c>
      <c r="N3439" s="52" t="s">
        <v>3753</v>
      </c>
      <c r="O3439" s="52" t="s">
        <v>3754</v>
      </c>
      <c r="P3439" s="52" t="s">
        <v>1035</v>
      </c>
      <c r="Q3439" s="52" t="s">
        <v>1036</v>
      </c>
      <c r="R3439" s="52">
        <v>1</v>
      </c>
      <c r="S3439" s="52" t="s">
        <v>3619</v>
      </c>
      <c r="T3439" s="78">
        <v>1234537.45</v>
      </c>
      <c r="U3439" s="78">
        <v>1168071.1499999999</v>
      </c>
      <c r="Z3439" s="52" t="s">
        <v>98</v>
      </c>
      <c r="AA3439" s="81">
        <v>2.6593238914818279E-9</v>
      </c>
      <c r="AX3439" s="52">
        <v>0.15620000000000001</v>
      </c>
      <c r="BN3439" s="52" t="s">
        <v>99</v>
      </c>
    </row>
    <row r="3440" spans="1:66" s="52" customFormat="1">
      <c r="A3440" s="52" t="s">
        <v>2966</v>
      </c>
      <c r="B3440" s="52" t="s">
        <v>2967</v>
      </c>
      <c r="C3440" s="54" t="s">
        <v>83</v>
      </c>
      <c r="D3440" s="52" t="s">
        <v>1639</v>
      </c>
      <c r="E3440" s="52" t="s">
        <v>2968</v>
      </c>
      <c r="F3440" s="52" t="s">
        <v>2967</v>
      </c>
      <c r="G3440" s="92">
        <v>0.414602504991604</v>
      </c>
      <c r="H3440" s="92">
        <v>30.137456087839698</v>
      </c>
      <c r="I3440" s="92">
        <v>26.6299188956107</v>
      </c>
      <c r="J3440" s="92"/>
      <c r="K3440" s="92"/>
      <c r="L3440" s="52" t="s">
        <v>73</v>
      </c>
      <c r="M3440" s="52" t="s">
        <v>3752</v>
      </c>
      <c r="N3440" s="52" t="s">
        <v>3753</v>
      </c>
      <c r="O3440" s="52" t="s">
        <v>3754</v>
      </c>
      <c r="P3440" s="52" t="s">
        <v>1035</v>
      </c>
      <c r="Q3440" s="52" t="s">
        <v>1036</v>
      </c>
      <c r="R3440" s="52">
        <v>1</v>
      </c>
      <c r="S3440" s="52" t="s">
        <v>3619</v>
      </c>
      <c r="T3440" s="78">
        <v>1234537.45</v>
      </c>
      <c r="U3440" s="78">
        <v>1168071.1499999999</v>
      </c>
      <c r="Z3440" s="52" t="s">
        <v>98</v>
      </c>
      <c r="AA3440" s="81">
        <v>4.2876841308412516E-9</v>
      </c>
      <c r="AX3440" s="52">
        <v>0.15620000000000001</v>
      </c>
      <c r="BN3440" s="52" t="s">
        <v>99</v>
      </c>
    </row>
    <row r="3441" spans="1:66" s="52" customFormat="1">
      <c r="A3441" s="52" t="s">
        <v>2061</v>
      </c>
      <c r="B3441" s="52" t="s">
        <v>2062</v>
      </c>
      <c r="C3441" s="54" t="s">
        <v>83</v>
      </c>
      <c r="D3441" s="52" t="s">
        <v>1639</v>
      </c>
      <c r="E3441" s="52" t="s">
        <v>2063</v>
      </c>
      <c r="F3441" s="52" t="s">
        <v>2062</v>
      </c>
      <c r="G3441" s="92">
        <v>0.540074315712747</v>
      </c>
      <c r="H3441" s="92">
        <v>59.030122707403201</v>
      </c>
      <c r="I3441" s="92">
        <v>33.155162241605503</v>
      </c>
      <c r="J3441" s="92"/>
      <c r="K3441" s="92"/>
      <c r="L3441" s="52" t="s">
        <v>73</v>
      </c>
      <c r="M3441" s="52" t="s">
        <v>3752</v>
      </c>
      <c r="N3441" s="52" t="s">
        <v>3753</v>
      </c>
      <c r="O3441" s="52" t="s">
        <v>3754</v>
      </c>
      <c r="P3441" s="52" t="s">
        <v>1035</v>
      </c>
      <c r="Q3441" s="52" t="s">
        <v>1036</v>
      </c>
      <c r="R3441" s="52">
        <v>1</v>
      </c>
      <c r="S3441" s="52" t="s">
        <v>3619</v>
      </c>
      <c r="T3441" s="78">
        <v>1234537.45</v>
      </c>
      <c r="U3441" s="78">
        <v>1168071.1499999999</v>
      </c>
      <c r="Z3441" s="52" t="s">
        <v>98</v>
      </c>
      <c r="AA3441" s="81">
        <v>4.0039968900101204E-9</v>
      </c>
      <c r="AX3441" s="52">
        <v>0.15620000000000001</v>
      </c>
      <c r="BN3441" s="52" t="s">
        <v>99</v>
      </c>
    </row>
    <row r="3442" spans="1:66" s="52" customFormat="1">
      <c r="A3442" s="52" t="s">
        <v>2064</v>
      </c>
      <c r="B3442" s="52" t="s">
        <v>2065</v>
      </c>
      <c r="C3442" s="54" t="s">
        <v>83</v>
      </c>
      <c r="D3442" s="52" t="s">
        <v>1639</v>
      </c>
      <c r="E3442" s="52" t="s">
        <v>2066</v>
      </c>
      <c r="F3442" s="52" t="s">
        <v>2065</v>
      </c>
      <c r="G3442" s="92">
        <v>0.58007982058035801</v>
      </c>
      <c r="H3442" s="92">
        <v>32.994940194610699</v>
      </c>
      <c r="I3442" s="92">
        <v>24.340149271551802</v>
      </c>
      <c r="J3442" s="92"/>
      <c r="K3442" s="92"/>
      <c r="L3442" s="52" t="s">
        <v>73</v>
      </c>
      <c r="M3442" s="52" t="s">
        <v>3752</v>
      </c>
      <c r="N3442" s="52" t="s">
        <v>3753</v>
      </c>
      <c r="O3442" s="52" t="s">
        <v>3754</v>
      </c>
      <c r="P3442" s="52" t="s">
        <v>1035</v>
      </c>
      <c r="Q3442" s="52" t="s">
        <v>1036</v>
      </c>
      <c r="R3442" s="52">
        <v>1</v>
      </c>
      <c r="S3442" s="52" t="s">
        <v>3619</v>
      </c>
      <c r="T3442" s="78">
        <v>1234537.45</v>
      </c>
      <c r="U3442" s="78">
        <v>1168071.1499999999</v>
      </c>
      <c r="Z3442" s="52" t="s">
        <v>98</v>
      </c>
      <c r="AA3442" s="81">
        <v>1.4501632973684611E-9</v>
      </c>
      <c r="BN3442" s="52" t="s">
        <v>99</v>
      </c>
    </row>
    <row r="3443" spans="1:66" s="52" customFormat="1">
      <c r="A3443" s="52" t="s">
        <v>2085</v>
      </c>
      <c r="B3443" s="52" t="s">
        <v>2086</v>
      </c>
      <c r="C3443" s="54" t="s">
        <v>83</v>
      </c>
      <c r="D3443" s="52" t="s">
        <v>1639</v>
      </c>
      <c r="E3443" s="52" t="s">
        <v>2087</v>
      </c>
      <c r="F3443" s="52" t="s">
        <v>2086</v>
      </c>
      <c r="G3443" s="92">
        <v>0.28913069427046001</v>
      </c>
      <c r="H3443" s="92">
        <v>20.207344222562501</v>
      </c>
      <c r="I3443" s="92">
        <v>12.7709027659262</v>
      </c>
      <c r="J3443" s="92"/>
      <c r="K3443" s="92"/>
      <c r="L3443" s="52" t="s">
        <v>73</v>
      </c>
      <c r="M3443" s="52" t="s">
        <v>3752</v>
      </c>
      <c r="N3443" s="52" t="s">
        <v>3753</v>
      </c>
      <c r="O3443" s="52" t="s">
        <v>3754</v>
      </c>
      <c r="P3443" s="52" t="s">
        <v>1035</v>
      </c>
      <c r="Q3443" s="52" t="s">
        <v>1036</v>
      </c>
      <c r="R3443" s="52">
        <v>1</v>
      </c>
      <c r="S3443" s="52" t="s">
        <v>3619</v>
      </c>
      <c r="T3443" s="78">
        <v>1234537.45</v>
      </c>
      <c r="U3443" s="78">
        <v>1168071.1499999999</v>
      </c>
      <c r="Z3443" s="52" t="s">
        <v>98</v>
      </c>
      <c r="AA3443" s="81">
        <v>3.1216099607811511E-9</v>
      </c>
      <c r="BN3443" s="52" t="s">
        <v>99</v>
      </c>
    </row>
    <row r="3444" spans="1:66" s="52" customFormat="1">
      <c r="A3444" s="52" t="s">
        <v>3292</v>
      </c>
      <c r="B3444" s="52" t="s">
        <v>3293</v>
      </c>
      <c r="C3444" s="54" t="s">
        <v>83</v>
      </c>
      <c r="D3444" s="52" t="s">
        <v>1639</v>
      </c>
      <c r="E3444" s="52" t="s">
        <v>3294</v>
      </c>
      <c r="F3444" s="52" t="s">
        <v>3293</v>
      </c>
      <c r="G3444" s="92">
        <v>0.33640992729581898</v>
      </c>
      <c r="H3444" s="92">
        <v>13.2209101427257</v>
      </c>
      <c r="I3444" s="92">
        <v>11.1923582811319</v>
      </c>
      <c r="J3444" s="92"/>
      <c r="K3444" s="92"/>
      <c r="L3444" s="52" t="s">
        <v>73</v>
      </c>
      <c r="M3444" s="52" t="s">
        <v>3752</v>
      </c>
      <c r="N3444" s="52" t="s">
        <v>3753</v>
      </c>
      <c r="O3444" s="52" t="s">
        <v>3754</v>
      </c>
      <c r="P3444" s="52" t="s">
        <v>1035</v>
      </c>
      <c r="Q3444" s="52" t="s">
        <v>1036</v>
      </c>
      <c r="R3444" s="52">
        <v>1</v>
      </c>
      <c r="S3444" s="52" t="s">
        <v>3619</v>
      </c>
      <c r="T3444" s="78">
        <v>1234537.45</v>
      </c>
      <c r="U3444" s="78">
        <v>1168071.1499999999</v>
      </c>
      <c r="Z3444" s="52" t="s">
        <v>98</v>
      </c>
      <c r="AA3444" s="81">
        <v>3.1857000690891951E-9</v>
      </c>
      <c r="BN3444" s="52" t="s">
        <v>99</v>
      </c>
    </row>
    <row r="3445" spans="1:66" s="52" customFormat="1">
      <c r="A3445" s="52" t="s">
        <v>3708</v>
      </c>
      <c r="B3445" s="52" t="s">
        <v>3709</v>
      </c>
      <c r="C3445" s="52" t="s">
        <v>257</v>
      </c>
      <c r="D3445" s="52" t="s">
        <v>1877</v>
      </c>
      <c r="E3445" s="52" t="s">
        <v>3710</v>
      </c>
      <c r="F3445" s="52" t="s">
        <v>3709</v>
      </c>
      <c r="G3445" s="92">
        <v>498.44676946595803</v>
      </c>
      <c r="H3445" s="92">
        <v>49843.936899308697</v>
      </c>
      <c r="I3445" s="92">
        <v>49840.1909293075</v>
      </c>
      <c r="J3445" s="92"/>
      <c r="K3445" s="92"/>
      <c r="L3445" s="52" t="s">
        <v>73</v>
      </c>
      <c r="M3445" s="52" t="s">
        <v>3752</v>
      </c>
      <c r="N3445" s="52" t="s">
        <v>3753</v>
      </c>
      <c r="O3445" s="52" t="s">
        <v>3754</v>
      </c>
      <c r="P3445" s="52" t="s">
        <v>1035</v>
      </c>
      <c r="Q3445" s="52" t="s">
        <v>1036</v>
      </c>
      <c r="R3445" s="52">
        <v>1</v>
      </c>
      <c r="S3445" s="52" t="s">
        <v>3619</v>
      </c>
      <c r="T3445" s="78">
        <v>1234537.45</v>
      </c>
      <c r="U3445" s="78">
        <v>1168071.1499999999</v>
      </c>
      <c r="AX3445" s="52">
        <v>0.15620000000000001</v>
      </c>
      <c r="BN3445" s="52" t="s">
        <v>99</v>
      </c>
    </row>
    <row r="3446" spans="1:66" s="52" customFormat="1">
      <c r="A3446" s="52" t="s">
        <v>3713</v>
      </c>
      <c r="B3446" s="52" t="s">
        <v>184</v>
      </c>
      <c r="C3446" s="52" t="s">
        <v>93</v>
      </c>
      <c r="D3446" s="52" t="s">
        <v>100</v>
      </c>
      <c r="E3446" s="52" t="s">
        <v>3714</v>
      </c>
      <c r="F3446" s="52" t="s">
        <v>184</v>
      </c>
      <c r="G3446" s="92">
        <v>545.52961183105697</v>
      </c>
      <c r="H3446" s="92">
        <v>55099.854618966398</v>
      </c>
      <c r="I3446" s="92">
        <v>55054.848425990298</v>
      </c>
      <c r="J3446" s="92">
        <v>999.61949584927504</v>
      </c>
      <c r="K3446" s="92"/>
      <c r="L3446" s="52" t="s">
        <v>73</v>
      </c>
      <c r="M3446" s="52" t="s">
        <v>3752</v>
      </c>
      <c r="N3446" s="52" t="s">
        <v>3753</v>
      </c>
      <c r="O3446" s="52" t="s">
        <v>3754</v>
      </c>
      <c r="P3446" s="52" t="s">
        <v>1035</v>
      </c>
      <c r="Q3446" s="52" t="s">
        <v>1036</v>
      </c>
      <c r="R3446" s="52">
        <v>1</v>
      </c>
      <c r="S3446" s="52" t="s">
        <v>3619</v>
      </c>
      <c r="T3446" s="78">
        <v>1234537.45</v>
      </c>
      <c r="U3446" s="78">
        <v>1168071.1499999999</v>
      </c>
      <c r="AX3446" s="52">
        <v>0.15620000000000001</v>
      </c>
      <c r="AY3446" s="52">
        <v>0.57260273972602704</v>
      </c>
      <c r="AZ3446" s="52" t="s">
        <v>97</v>
      </c>
      <c r="BA3446" s="52">
        <v>0.56699999999999995</v>
      </c>
      <c r="BB3446" s="52" t="s">
        <v>98</v>
      </c>
      <c r="BN3446" s="52" t="s">
        <v>99</v>
      </c>
    </row>
    <row r="3447" spans="1:66" s="52" customFormat="1">
      <c r="A3447" s="52" t="s">
        <v>79</v>
      </c>
      <c r="B3447" s="52" t="s">
        <v>79</v>
      </c>
      <c r="C3447" s="52" t="s">
        <v>70</v>
      </c>
      <c r="D3447" s="52" t="s">
        <v>79</v>
      </c>
      <c r="F3447" s="52" t="s">
        <v>1184</v>
      </c>
      <c r="G3447" s="92">
        <v>367.54306584685202</v>
      </c>
      <c r="H3447" s="92">
        <v>367.54306584685202</v>
      </c>
      <c r="I3447" s="92">
        <v>367.54306584685202</v>
      </c>
      <c r="J3447" s="92"/>
      <c r="K3447" s="92"/>
      <c r="L3447" s="52" t="s">
        <v>73</v>
      </c>
      <c r="M3447" s="52" t="s">
        <v>3752</v>
      </c>
      <c r="N3447" s="52" t="s">
        <v>3753</v>
      </c>
      <c r="O3447" s="52" t="s">
        <v>3754</v>
      </c>
      <c r="P3447" s="52" t="s">
        <v>1035</v>
      </c>
      <c r="Q3447" s="52" t="s">
        <v>1036</v>
      </c>
      <c r="R3447" s="52">
        <v>1</v>
      </c>
      <c r="S3447" s="52" t="s">
        <v>3619</v>
      </c>
      <c r="T3447" s="78">
        <v>1234537.45</v>
      </c>
      <c r="U3447" s="78">
        <v>1168071.1499999999</v>
      </c>
      <c r="AX3447" s="52">
        <v>0.15620000000000001</v>
      </c>
      <c r="BN3447" s="52" t="s">
        <v>99</v>
      </c>
    </row>
    <row r="3448" spans="1:66" s="52" customFormat="1">
      <c r="A3448" s="52" t="s">
        <v>3620</v>
      </c>
      <c r="B3448" s="52" t="s">
        <v>3620</v>
      </c>
      <c r="C3448" s="52" t="s">
        <v>70</v>
      </c>
      <c r="D3448" s="52" t="s">
        <v>71</v>
      </c>
      <c r="F3448" s="52" t="s">
        <v>107</v>
      </c>
      <c r="G3448" s="92">
        <v>8599.4576496750396</v>
      </c>
      <c r="H3448" s="92">
        <v>8599.4576496750396</v>
      </c>
      <c r="I3448" s="92">
        <v>8599.4576496750396</v>
      </c>
      <c r="J3448" s="92">
        <v>13.4264438962441</v>
      </c>
      <c r="K3448" s="92"/>
      <c r="L3448" s="52" t="s">
        <v>73</v>
      </c>
      <c r="M3448" s="52" t="s">
        <v>3755</v>
      </c>
      <c r="N3448" s="52" t="s">
        <v>3756</v>
      </c>
      <c r="O3448" s="52" t="s">
        <v>3757</v>
      </c>
      <c r="P3448" s="52" t="s">
        <v>1035</v>
      </c>
      <c r="Q3448" s="52" t="s">
        <v>1036</v>
      </c>
      <c r="R3448" s="52">
        <v>1</v>
      </c>
      <c r="S3448" s="52" t="s">
        <v>3619</v>
      </c>
      <c r="T3448" s="78">
        <v>1235002.2</v>
      </c>
      <c r="U3448" s="78">
        <v>1169451.44</v>
      </c>
      <c r="AX3448" s="52">
        <v>0.15620000000000001</v>
      </c>
      <c r="BN3448" s="52" t="s">
        <v>99</v>
      </c>
    </row>
    <row r="3449" spans="1:66" s="52" customFormat="1">
      <c r="A3449" s="52" t="s">
        <v>3715</v>
      </c>
      <c r="B3449" s="52" t="s">
        <v>3715</v>
      </c>
      <c r="C3449" s="52" t="s">
        <v>3622</v>
      </c>
      <c r="D3449" s="52" t="s">
        <v>303</v>
      </c>
      <c r="E3449" s="52" t="s">
        <v>3716</v>
      </c>
      <c r="F3449" s="52" t="s">
        <v>3717</v>
      </c>
      <c r="G3449" s="92">
        <v>182179.95267554099</v>
      </c>
      <c r="H3449" s="92">
        <v>182179.95267554099</v>
      </c>
      <c r="I3449" s="92">
        <v>182105.71328818201</v>
      </c>
      <c r="J3449" s="92">
        <v>1580.91685744493</v>
      </c>
      <c r="K3449" s="92"/>
      <c r="L3449" s="52" t="s">
        <v>73</v>
      </c>
      <c r="M3449" s="52" t="s">
        <v>3755</v>
      </c>
      <c r="N3449" s="52" t="s">
        <v>3756</v>
      </c>
      <c r="O3449" s="52" t="s">
        <v>3757</v>
      </c>
      <c r="P3449" s="52" t="s">
        <v>1035</v>
      </c>
      <c r="Q3449" s="52" t="s">
        <v>1036</v>
      </c>
      <c r="R3449" s="52">
        <v>1</v>
      </c>
      <c r="S3449" s="52" t="s">
        <v>3619</v>
      </c>
      <c r="T3449" s="78">
        <v>1235002.2</v>
      </c>
      <c r="U3449" s="78">
        <v>1169451.44</v>
      </c>
      <c r="AW3449" s="52" t="s">
        <v>302</v>
      </c>
      <c r="AX3449" s="52">
        <v>0.12970000000000001</v>
      </c>
      <c r="BN3449" s="52" t="s">
        <v>99</v>
      </c>
    </row>
    <row r="3450" spans="1:66" s="52" customFormat="1">
      <c r="A3450" s="52" t="s">
        <v>3621</v>
      </c>
      <c r="B3450" s="52" t="s">
        <v>3621</v>
      </c>
      <c r="C3450" s="52" t="s">
        <v>3622</v>
      </c>
      <c r="D3450" s="52" t="s">
        <v>303</v>
      </c>
      <c r="E3450" s="52" t="s">
        <v>3623</v>
      </c>
      <c r="F3450" s="52" t="s">
        <v>3624</v>
      </c>
      <c r="G3450" s="92">
        <v>674065.82489950105</v>
      </c>
      <c r="H3450" s="92">
        <v>674065.82489950105</v>
      </c>
      <c r="I3450" s="92">
        <v>674065.14551402105</v>
      </c>
      <c r="J3450" s="92">
        <v>5317.6302527096504</v>
      </c>
      <c r="K3450" s="92"/>
      <c r="L3450" s="52" t="s">
        <v>73</v>
      </c>
      <c r="M3450" s="52" t="s">
        <v>3755</v>
      </c>
      <c r="N3450" s="52" t="s">
        <v>3756</v>
      </c>
      <c r="O3450" s="52" t="s">
        <v>3757</v>
      </c>
      <c r="P3450" s="52" t="s">
        <v>1035</v>
      </c>
      <c r="Q3450" s="52" t="s">
        <v>1036</v>
      </c>
      <c r="R3450" s="52">
        <v>1</v>
      </c>
      <c r="S3450" s="52" t="s">
        <v>3619</v>
      </c>
      <c r="T3450" s="78">
        <v>1235002.2</v>
      </c>
      <c r="U3450" s="78">
        <v>1169451.44</v>
      </c>
      <c r="AW3450" s="52" t="s">
        <v>302</v>
      </c>
      <c r="AX3450" s="52">
        <v>0.13489999999999999</v>
      </c>
      <c r="BN3450" s="52" t="s">
        <v>99</v>
      </c>
    </row>
    <row r="3451" spans="1:66" s="52" customFormat="1">
      <c r="A3451" s="52" t="s">
        <v>1183</v>
      </c>
      <c r="B3451" s="52" t="s">
        <v>1183</v>
      </c>
      <c r="C3451" s="52" t="s">
        <v>70</v>
      </c>
      <c r="D3451" s="52" t="s">
        <v>1183</v>
      </c>
      <c r="F3451" s="52" t="s">
        <v>1184</v>
      </c>
      <c r="G3451" s="92">
        <v>247.721413245989</v>
      </c>
      <c r="H3451" s="92">
        <v>247.721413245989</v>
      </c>
      <c r="I3451" s="92">
        <v>247.721413245989</v>
      </c>
      <c r="J3451" s="92"/>
      <c r="K3451" s="92"/>
      <c r="L3451" s="52" t="s">
        <v>73</v>
      </c>
      <c r="M3451" s="52" t="s">
        <v>3755</v>
      </c>
      <c r="N3451" s="52" t="s">
        <v>3756</v>
      </c>
      <c r="O3451" s="52" t="s">
        <v>3757</v>
      </c>
      <c r="P3451" s="52" t="s">
        <v>1035</v>
      </c>
      <c r="Q3451" s="52" t="s">
        <v>1036</v>
      </c>
      <c r="R3451" s="52">
        <v>1</v>
      </c>
      <c r="S3451" s="52" t="s">
        <v>3619</v>
      </c>
      <c r="T3451" s="78">
        <v>1235002.2</v>
      </c>
      <c r="U3451" s="78">
        <v>1169451.44</v>
      </c>
      <c r="AX3451" s="52">
        <v>0.15620000000000001</v>
      </c>
      <c r="BN3451" s="52" t="s">
        <v>99</v>
      </c>
    </row>
    <row r="3452" spans="1:66" s="52" customFormat="1">
      <c r="A3452" s="52" t="s">
        <v>1183</v>
      </c>
      <c r="B3452" s="52" t="s">
        <v>1183</v>
      </c>
      <c r="C3452" s="52" t="s">
        <v>70</v>
      </c>
      <c r="D3452" s="52" t="s">
        <v>1183</v>
      </c>
      <c r="F3452" s="52" t="s">
        <v>1184</v>
      </c>
      <c r="G3452" s="92">
        <v>63.063084494250297</v>
      </c>
      <c r="H3452" s="92">
        <v>63.063084494250297</v>
      </c>
      <c r="I3452" s="92">
        <v>63.063084494250297</v>
      </c>
      <c r="J3452" s="92"/>
      <c r="K3452" s="92"/>
      <c r="L3452" s="52" t="s">
        <v>73</v>
      </c>
      <c r="M3452" s="52" t="s">
        <v>3755</v>
      </c>
      <c r="N3452" s="52" t="s">
        <v>3756</v>
      </c>
      <c r="O3452" s="52" t="s">
        <v>3757</v>
      </c>
      <c r="P3452" s="52" t="s">
        <v>1035</v>
      </c>
      <c r="Q3452" s="52" t="s">
        <v>1036</v>
      </c>
      <c r="R3452" s="52">
        <v>1</v>
      </c>
      <c r="S3452" s="52" t="s">
        <v>3619</v>
      </c>
      <c r="T3452" s="78">
        <v>1235002.2</v>
      </c>
      <c r="U3452" s="78">
        <v>1169451.44</v>
      </c>
      <c r="AX3452" s="52">
        <v>0.15620000000000001</v>
      </c>
      <c r="BN3452" s="52" t="s">
        <v>99</v>
      </c>
    </row>
    <row r="3453" spans="1:66" s="52" customFormat="1">
      <c r="A3453" s="52" t="s">
        <v>3628</v>
      </c>
      <c r="B3453" s="52" t="s">
        <v>3629</v>
      </c>
      <c r="C3453" s="54" t="s">
        <v>83</v>
      </c>
      <c r="D3453" s="52" t="s">
        <v>84</v>
      </c>
      <c r="E3453" s="52" t="s">
        <v>3630</v>
      </c>
      <c r="F3453" s="52" t="s">
        <v>3629</v>
      </c>
      <c r="G3453" s="92">
        <v>195.519168810444</v>
      </c>
      <c r="H3453" s="92">
        <v>3756.6811196697499</v>
      </c>
      <c r="I3453" s="92">
        <v>4330.7495891513299</v>
      </c>
      <c r="J3453" s="92"/>
      <c r="K3453" s="92"/>
      <c r="L3453" s="52" t="s">
        <v>73</v>
      </c>
      <c r="M3453" s="52" t="s">
        <v>3755</v>
      </c>
      <c r="N3453" s="52" t="s">
        <v>3756</v>
      </c>
      <c r="O3453" s="52" t="s">
        <v>3757</v>
      </c>
      <c r="P3453" s="52" t="s">
        <v>1035</v>
      </c>
      <c r="Q3453" s="52" t="s">
        <v>1036</v>
      </c>
      <c r="R3453" s="52">
        <v>1</v>
      </c>
      <c r="S3453" s="52" t="s">
        <v>3619</v>
      </c>
      <c r="T3453" s="78">
        <v>1235002.2</v>
      </c>
      <c r="U3453" s="78">
        <v>1169451.44</v>
      </c>
      <c r="Z3453" s="52" t="s">
        <v>98</v>
      </c>
      <c r="AA3453" s="81">
        <v>2.0416247028839091E-7</v>
      </c>
      <c r="AX3453" s="52">
        <v>0.15620000000000001</v>
      </c>
      <c r="BN3453" s="52" t="s">
        <v>99</v>
      </c>
    </row>
    <row r="3454" spans="1:66" s="52" customFormat="1">
      <c r="A3454" s="52" t="s">
        <v>3631</v>
      </c>
      <c r="B3454" s="52" t="s">
        <v>3632</v>
      </c>
      <c r="C3454" s="54" t="s">
        <v>83</v>
      </c>
      <c r="D3454" s="52" t="s">
        <v>84</v>
      </c>
      <c r="E3454" s="52" t="s">
        <v>3633</v>
      </c>
      <c r="F3454" s="52" t="s">
        <v>3632</v>
      </c>
      <c r="G3454" s="92">
        <v>727.44455103343398</v>
      </c>
      <c r="H3454" s="92">
        <v>9050.2828568292407</v>
      </c>
      <c r="I3454" s="92">
        <v>6772.5087701212697</v>
      </c>
      <c r="J3454" s="92"/>
      <c r="K3454" s="92"/>
      <c r="L3454" s="52" t="s">
        <v>73</v>
      </c>
      <c r="M3454" s="52" t="s">
        <v>3755</v>
      </c>
      <c r="N3454" s="52" t="s">
        <v>3756</v>
      </c>
      <c r="O3454" s="52" t="s">
        <v>3757</v>
      </c>
      <c r="P3454" s="52" t="s">
        <v>1035</v>
      </c>
      <c r="Q3454" s="52" t="s">
        <v>1036</v>
      </c>
      <c r="R3454" s="52">
        <v>1</v>
      </c>
      <c r="S3454" s="52" t="s">
        <v>3619</v>
      </c>
      <c r="T3454" s="78">
        <v>1235002.2</v>
      </c>
      <c r="U3454" s="78">
        <v>1169451.44</v>
      </c>
      <c r="Z3454" s="52" t="s">
        <v>98</v>
      </c>
      <c r="AA3454" s="81">
        <v>7.3545087444341908E-7</v>
      </c>
      <c r="AX3454" s="52">
        <v>0.15620000000000001</v>
      </c>
      <c r="BN3454" s="52" t="s">
        <v>99</v>
      </c>
    </row>
    <row r="3455" spans="1:66" s="52" customFormat="1">
      <c r="A3455" s="52" t="s">
        <v>2403</v>
      </c>
      <c r="B3455" s="52" t="s">
        <v>2404</v>
      </c>
      <c r="C3455" s="54" t="s">
        <v>83</v>
      </c>
      <c r="D3455" s="52" t="s">
        <v>84</v>
      </c>
      <c r="E3455" s="52" t="s">
        <v>2405</v>
      </c>
      <c r="F3455" s="52" t="s">
        <v>2404</v>
      </c>
      <c r="G3455" s="92">
        <v>125.119369698035</v>
      </c>
      <c r="H3455" s="92">
        <v>4431.0553570111397</v>
      </c>
      <c r="I3455" s="92">
        <v>3749.8275098500999</v>
      </c>
      <c r="J3455" s="92"/>
      <c r="K3455" s="92"/>
      <c r="L3455" s="52" t="s">
        <v>73</v>
      </c>
      <c r="M3455" s="52" t="s">
        <v>3755</v>
      </c>
      <c r="N3455" s="52" t="s">
        <v>3756</v>
      </c>
      <c r="O3455" s="52" t="s">
        <v>3757</v>
      </c>
      <c r="P3455" s="52" t="s">
        <v>1035</v>
      </c>
      <c r="Q3455" s="52" t="s">
        <v>1036</v>
      </c>
      <c r="R3455" s="52">
        <v>1</v>
      </c>
      <c r="S3455" s="52" t="s">
        <v>3619</v>
      </c>
      <c r="T3455" s="78">
        <v>1235002.2</v>
      </c>
      <c r="U3455" s="78">
        <v>1169451.44</v>
      </c>
      <c r="Z3455" s="52" t="s">
        <v>87</v>
      </c>
      <c r="AA3455" s="81">
        <v>5.8949610718114953E-8</v>
      </c>
      <c r="AX3455" s="52">
        <v>0.15620000000000001</v>
      </c>
      <c r="BN3455" s="52" t="s">
        <v>99</v>
      </c>
    </row>
    <row r="3456" spans="1:66" s="52" customFormat="1">
      <c r="A3456" s="52" t="s">
        <v>3634</v>
      </c>
      <c r="B3456" s="52" t="s">
        <v>3635</v>
      </c>
      <c r="C3456" s="54" t="s">
        <v>83</v>
      </c>
      <c r="D3456" s="52" t="s">
        <v>84</v>
      </c>
      <c r="E3456" s="52" t="s">
        <v>3636</v>
      </c>
      <c r="F3456" s="52" t="s">
        <v>3635</v>
      </c>
      <c r="G3456" s="92">
        <v>110.900224391709</v>
      </c>
      <c r="H3456" s="92">
        <v>6469.1432230298296</v>
      </c>
      <c r="I3456" s="92">
        <v>4933.9509831871201</v>
      </c>
      <c r="J3456" s="92"/>
      <c r="K3456" s="92"/>
      <c r="L3456" s="52" t="s">
        <v>73</v>
      </c>
      <c r="M3456" s="52" t="s">
        <v>3755</v>
      </c>
      <c r="N3456" s="52" t="s">
        <v>3756</v>
      </c>
      <c r="O3456" s="52" t="s">
        <v>3757</v>
      </c>
      <c r="P3456" s="52" t="s">
        <v>1035</v>
      </c>
      <c r="Q3456" s="52" t="s">
        <v>1036</v>
      </c>
      <c r="R3456" s="52">
        <v>1</v>
      </c>
      <c r="S3456" s="52" t="s">
        <v>3619</v>
      </c>
      <c r="T3456" s="78">
        <v>1235002.2</v>
      </c>
      <c r="U3456" s="78">
        <v>1169451.44</v>
      </c>
      <c r="Z3456" s="52" t="s">
        <v>98</v>
      </c>
      <c r="AA3456" s="81">
        <v>7.8315393942253684E-8</v>
      </c>
      <c r="AX3456" s="52">
        <v>0.15620000000000001</v>
      </c>
      <c r="BN3456" s="52" t="s">
        <v>99</v>
      </c>
    </row>
    <row r="3457" spans="1:66" s="52" customFormat="1">
      <c r="A3457" s="52" t="s">
        <v>3637</v>
      </c>
      <c r="B3457" s="52" t="s">
        <v>3638</v>
      </c>
      <c r="C3457" s="54" t="s">
        <v>83</v>
      </c>
      <c r="D3457" s="52" t="s">
        <v>84</v>
      </c>
      <c r="E3457" s="52" t="s">
        <v>3639</v>
      </c>
      <c r="F3457" s="52" t="s">
        <v>3638</v>
      </c>
      <c r="G3457" s="92">
        <v>53.925265991960003</v>
      </c>
      <c r="H3457" s="92">
        <v>1018.84685073654</v>
      </c>
      <c r="I3457" s="92">
        <v>1103.8501948554201</v>
      </c>
      <c r="J3457" s="92"/>
      <c r="K3457" s="92"/>
      <c r="L3457" s="52" t="s">
        <v>73</v>
      </c>
      <c r="M3457" s="52" t="s">
        <v>3755</v>
      </c>
      <c r="N3457" s="52" t="s">
        <v>3756</v>
      </c>
      <c r="O3457" s="52" t="s">
        <v>3757</v>
      </c>
      <c r="P3457" s="52" t="s">
        <v>1035</v>
      </c>
      <c r="Q3457" s="52" t="s">
        <v>1036</v>
      </c>
      <c r="R3457" s="52">
        <v>1</v>
      </c>
      <c r="S3457" s="52" t="s">
        <v>3619</v>
      </c>
      <c r="T3457" s="78">
        <v>1235002.2</v>
      </c>
      <c r="U3457" s="78">
        <v>1169451.44</v>
      </c>
      <c r="Z3457" s="52" t="s">
        <v>98</v>
      </c>
      <c r="AA3457" s="81">
        <v>1.7021598356394359E-7</v>
      </c>
      <c r="AX3457" s="52">
        <v>0.15620000000000001</v>
      </c>
      <c r="BN3457" s="52" t="s">
        <v>99</v>
      </c>
    </row>
    <row r="3458" spans="1:66" s="52" customFormat="1">
      <c r="A3458" s="52" t="s">
        <v>3640</v>
      </c>
      <c r="B3458" s="52" t="s">
        <v>3641</v>
      </c>
      <c r="C3458" s="54" t="s">
        <v>83</v>
      </c>
      <c r="D3458" s="52" t="s">
        <v>84</v>
      </c>
      <c r="E3458" s="52" t="s">
        <v>3642</v>
      </c>
      <c r="F3458" s="52" t="s">
        <v>3641</v>
      </c>
      <c r="G3458" s="92">
        <v>763.56537025041303</v>
      </c>
      <c r="H3458" s="92">
        <v>11615.352834235</v>
      </c>
      <c r="I3458" s="92">
        <v>10155.419424330499</v>
      </c>
      <c r="J3458" s="92"/>
      <c r="K3458" s="92"/>
      <c r="L3458" s="52" t="s">
        <v>73</v>
      </c>
      <c r="M3458" s="52" t="s">
        <v>3755</v>
      </c>
      <c r="N3458" s="52" t="s">
        <v>3756</v>
      </c>
      <c r="O3458" s="52" t="s">
        <v>3757</v>
      </c>
      <c r="P3458" s="52" t="s">
        <v>1035</v>
      </c>
      <c r="Q3458" s="52" t="s">
        <v>1036</v>
      </c>
      <c r="R3458" s="52">
        <v>1</v>
      </c>
      <c r="S3458" s="52" t="s">
        <v>3619</v>
      </c>
      <c r="T3458" s="78">
        <v>1235002.2</v>
      </c>
      <c r="U3458" s="78">
        <v>1169451.44</v>
      </c>
      <c r="Z3458" s="52" t="s">
        <v>98</v>
      </c>
      <c r="AA3458" s="81">
        <v>8.8458325996274412E-7</v>
      </c>
      <c r="AX3458" s="52">
        <v>0.15620000000000001</v>
      </c>
      <c r="BN3458" s="52" t="s">
        <v>99</v>
      </c>
    </row>
    <row r="3459" spans="1:66" s="52" customFormat="1">
      <c r="A3459" s="52" t="s">
        <v>2397</v>
      </c>
      <c r="B3459" s="52" t="s">
        <v>2398</v>
      </c>
      <c r="C3459" s="54" t="s">
        <v>83</v>
      </c>
      <c r="D3459" s="52" t="s">
        <v>84</v>
      </c>
      <c r="E3459" s="52" t="s">
        <v>2399</v>
      </c>
      <c r="F3459" s="52" t="s">
        <v>2398</v>
      </c>
      <c r="G3459" s="92">
        <v>261.49381687236399</v>
      </c>
      <c r="H3459" s="92">
        <v>4682.3533270880498</v>
      </c>
      <c r="I3459" s="92">
        <v>4280.6537822006003</v>
      </c>
      <c r="J3459" s="92"/>
      <c r="K3459" s="92"/>
      <c r="L3459" s="52" t="s">
        <v>73</v>
      </c>
      <c r="M3459" s="52" t="s">
        <v>3755</v>
      </c>
      <c r="N3459" s="52" t="s">
        <v>3756</v>
      </c>
      <c r="O3459" s="52" t="s">
        <v>3757</v>
      </c>
      <c r="P3459" s="52" t="s">
        <v>1035</v>
      </c>
      <c r="Q3459" s="52" t="s">
        <v>1036</v>
      </c>
      <c r="R3459" s="52">
        <v>1</v>
      </c>
      <c r="S3459" s="52" t="s">
        <v>3619</v>
      </c>
      <c r="T3459" s="78">
        <v>1235002.2</v>
      </c>
      <c r="U3459" s="78">
        <v>1169451.44</v>
      </c>
      <c r="Z3459" s="52" t="s">
        <v>98</v>
      </c>
      <c r="AA3459" s="81">
        <v>1.571560963701542E-7</v>
      </c>
      <c r="AX3459" s="52">
        <v>0.15620000000000001</v>
      </c>
      <c r="BN3459" s="52" t="s">
        <v>99</v>
      </c>
    </row>
    <row r="3460" spans="1:66" s="52" customFormat="1">
      <c r="A3460" s="52" t="s">
        <v>3643</v>
      </c>
      <c r="B3460" s="52" t="s">
        <v>1824</v>
      </c>
      <c r="C3460" s="54" t="s">
        <v>83</v>
      </c>
      <c r="D3460" s="52" t="s">
        <v>84</v>
      </c>
      <c r="E3460" s="52" t="s">
        <v>3644</v>
      </c>
      <c r="F3460" s="52" t="s">
        <v>1824</v>
      </c>
      <c r="G3460" s="92">
        <v>167.96991636684899</v>
      </c>
      <c r="H3460" s="92">
        <v>1908.07630874349</v>
      </c>
      <c r="I3460" s="92">
        <v>1829.1923892349801</v>
      </c>
      <c r="J3460" s="92"/>
      <c r="K3460" s="92"/>
      <c r="L3460" s="52" t="s">
        <v>73</v>
      </c>
      <c r="M3460" s="52" t="s">
        <v>3755</v>
      </c>
      <c r="N3460" s="52" t="s">
        <v>3756</v>
      </c>
      <c r="O3460" s="52" t="s">
        <v>3757</v>
      </c>
      <c r="P3460" s="52" t="s">
        <v>1035</v>
      </c>
      <c r="Q3460" s="52" t="s">
        <v>1036</v>
      </c>
      <c r="R3460" s="52">
        <v>1</v>
      </c>
      <c r="S3460" s="52" t="s">
        <v>3619</v>
      </c>
      <c r="T3460" s="78">
        <v>1235002.2</v>
      </c>
      <c r="U3460" s="78">
        <v>1169451.44</v>
      </c>
      <c r="Z3460" s="52" t="s">
        <v>87</v>
      </c>
      <c r="AA3460" s="81">
        <v>1.634448072155001E-8</v>
      </c>
      <c r="AX3460" s="52">
        <v>0.15620000000000001</v>
      </c>
      <c r="BN3460" s="52" t="s">
        <v>99</v>
      </c>
    </row>
    <row r="3461" spans="1:66" s="52" customFormat="1">
      <c r="A3461" s="52" t="s">
        <v>1904</v>
      </c>
      <c r="B3461" s="52" t="s">
        <v>1905</v>
      </c>
      <c r="C3461" s="54" t="s">
        <v>83</v>
      </c>
      <c r="D3461" s="52" t="s">
        <v>84</v>
      </c>
      <c r="E3461" s="52" t="s">
        <v>1906</v>
      </c>
      <c r="F3461" s="52" t="s">
        <v>1905</v>
      </c>
      <c r="G3461" s="92">
        <v>762.94049301273606</v>
      </c>
      <c r="H3461" s="92">
        <v>8068.7015348243103</v>
      </c>
      <c r="I3461" s="92">
        <v>7713.3283843587596</v>
      </c>
      <c r="J3461" s="92"/>
      <c r="K3461" s="92"/>
      <c r="L3461" s="52" t="s">
        <v>73</v>
      </c>
      <c r="M3461" s="52" t="s">
        <v>3755</v>
      </c>
      <c r="N3461" s="52" t="s">
        <v>3756</v>
      </c>
      <c r="O3461" s="52" t="s">
        <v>3757</v>
      </c>
      <c r="P3461" s="52" t="s">
        <v>1035</v>
      </c>
      <c r="Q3461" s="52" t="s">
        <v>1036</v>
      </c>
      <c r="R3461" s="52">
        <v>1</v>
      </c>
      <c r="S3461" s="52" t="s">
        <v>3619</v>
      </c>
      <c r="T3461" s="78">
        <v>1235002.2</v>
      </c>
      <c r="U3461" s="78">
        <v>1169451.44</v>
      </c>
      <c r="Z3461" s="52" t="s">
        <v>87</v>
      </c>
      <c r="AA3461" s="81">
        <v>2.8976848542730339E-8</v>
      </c>
      <c r="AX3461" s="52">
        <v>0.15620000000000001</v>
      </c>
      <c r="BN3461" s="52" t="s">
        <v>99</v>
      </c>
    </row>
    <row r="3462" spans="1:66" s="52" customFormat="1">
      <c r="A3462" s="52" t="s">
        <v>3645</v>
      </c>
      <c r="B3462" s="52" t="s">
        <v>3646</v>
      </c>
      <c r="C3462" s="54" t="s">
        <v>83</v>
      </c>
      <c r="D3462" s="52" t="s">
        <v>84</v>
      </c>
      <c r="E3462" s="52" t="s">
        <v>3647</v>
      </c>
      <c r="F3462" s="52" t="s">
        <v>3646</v>
      </c>
      <c r="G3462" s="92">
        <v>475.112563981123</v>
      </c>
      <c r="H3462" s="92">
        <v>7988.87406890491</v>
      </c>
      <c r="I3462" s="92">
        <v>7193.2042186742001</v>
      </c>
      <c r="J3462" s="92"/>
      <c r="K3462" s="92"/>
      <c r="L3462" s="52" t="s">
        <v>73</v>
      </c>
      <c r="M3462" s="52" t="s">
        <v>3755</v>
      </c>
      <c r="N3462" s="52" t="s">
        <v>3756</v>
      </c>
      <c r="O3462" s="52" t="s">
        <v>3757</v>
      </c>
      <c r="P3462" s="52" t="s">
        <v>1035</v>
      </c>
      <c r="Q3462" s="52" t="s">
        <v>1036</v>
      </c>
      <c r="R3462" s="52">
        <v>1</v>
      </c>
      <c r="S3462" s="52" t="s">
        <v>3619</v>
      </c>
      <c r="T3462" s="78">
        <v>1235002.2</v>
      </c>
      <c r="U3462" s="78">
        <v>1169451.44</v>
      </c>
      <c r="Z3462" s="52" t="s">
        <v>98</v>
      </c>
      <c r="AA3462" s="81">
        <v>4.8041850435607379E-7</v>
      </c>
      <c r="AX3462" s="52">
        <v>0.15620000000000001</v>
      </c>
      <c r="BN3462" s="52" t="s">
        <v>99</v>
      </c>
    </row>
    <row r="3463" spans="1:66" s="52" customFormat="1">
      <c r="A3463" s="52" t="s">
        <v>3648</v>
      </c>
      <c r="B3463" s="52" t="s">
        <v>3649</v>
      </c>
      <c r="C3463" s="54" t="s">
        <v>83</v>
      </c>
      <c r="D3463" s="52" t="s">
        <v>84</v>
      </c>
      <c r="E3463" s="52" t="s">
        <v>3650</v>
      </c>
      <c r="F3463" s="52" t="s">
        <v>3649</v>
      </c>
      <c r="G3463" s="92">
        <v>49.795246464805501</v>
      </c>
      <c r="H3463" s="92">
        <v>6418.3262385184398</v>
      </c>
      <c r="I3463" s="92">
        <v>6052.1142553324598</v>
      </c>
      <c r="J3463" s="92"/>
      <c r="K3463" s="92"/>
      <c r="L3463" s="52" t="s">
        <v>73</v>
      </c>
      <c r="M3463" s="52" t="s">
        <v>3755</v>
      </c>
      <c r="N3463" s="52" t="s">
        <v>3756</v>
      </c>
      <c r="O3463" s="52" t="s">
        <v>3757</v>
      </c>
      <c r="P3463" s="52" t="s">
        <v>1035</v>
      </c>
      <c r="Q3463" s="52" t="s">
        <v>1036</v>
      </c>
      <c r="R3463" s="52">
        <v>1</v>
      </c>
      <c r="S3463" s="52" t="s">
        <v>3619</v>
      </c>
      <c r="T3463" s="78">
        <v>1235002.2</v>
      </c>
      <c r="U3463" s="78">
        <v>1169451.44</v>
      </c>
      <c r="Z3463" s="52" t="s">
        <v>98</v>
      </c>
      <c r="AA3463" s="81">
        <v>3.3179715994234751E-7</v>
      </c>
      <c r="AX3463" s="52">
        <v>0.15620000000000001</v>
      </c>
      <c r="BN3463" s="52" t="s">
        <v>99</v>
      </c>
    </row>
    <row r="3464" spans="1:66" s="52" customFormat="1">
      <c r="A3464" s="52" t="s">
        <v>3651</v>
      </c>
      <c r="B3464" s="52" t="s">
        <v>3652</v>
      </c>
      <c r="C3464" s="54" t="s">
        <v>83</v>
      </c>
      <c r="D3464" s="52" t="s">
        <v>84</v>
      </c>
      <c r="E3464" s="52" t="s">
        <v>3653</v>
      </c>
      <c r="F3464" s="52" t="s">
        <v>3652</v>
      </c>
      <c r="G3464" s="92">
        <v>89.718161294123504</v>
      </c>
      <c r="H3464" s="92">
        <v>1774.5235739841701</v>
      </c>
      <c r="I3464" s="92">
        <v>2471.7353436530998</v>
      </c>
      <c r="J3464" s="92"/>
      <c r="K3464" s="92"/>
      <c r="L3464" s="52" t="s">
        <v>73</v>
      </c>
      <c r="M3464" s="52" t="s">
        <v>3755</v>
      </c>
      <c r="N3464" s="52" t="s">
        <v>3756</v>
      </c>
      <c r="O3464" s="52" t="s">
        <v>3757</v>
      </c>
      <c r="P3464" s="52" t="s">
        <v>1035</v>
      </c>
      <c r="Q3464" s="52" t="s">
        <v>1036</v>
      </c>
      <c r="R3464" s="52">
        <v>1</v>
      </c>
      <c r="S3464" s="52" t="s">
        <v>3619</v>
      </c>
      <c r="T3464" s="78">
        <v>1235002.2</v>
      </c>
      <c r="U3464" s="78">
        <v>1169451.44</v>
      </c>
      <c r="Z3464" s="52" t="s">
        <v>98</v>
      </c>
      <c r="AA3464" s="81">
        <v>4.8159374431325686E-7</v>
      </c>
      <c r="AX3464" s="52">
        <v>0.15620000000000001</v>
      </c>
      <c r="BN3464" s="52" t="s">
        <v>99</v>
      </c>
    </row>
    <row r="3465" spans="1:66" s="52" customFormat="1">
      <c r="A3465" s="52" t="s">
        <v>2810</v>
      </c>
      <c r="B3465" s="52" t="s">
        <v>2811</v>
      </c>
      <c r="C3465" s="54" t="s">
        <v>83</v>
      </c>
      <c r="D3465" s="52" t="s">
        <v>84</v>
      </c>
      <c r="E3465" s="52" t="s">
        <v>2812</v>
      </c>
      <c r="F3465" s="52" t="s">
        <v>2811</v>
      </c>
      <c r="G3465" s="92">
        <v>256.69884051794401</v>
      </c>
      <c r="H3465" s="92">
        <v>7145.6869867736395</v>
      </c>
      <c r="I3465" s="92">
        <v>7013.0123229502296</v>
      </c>
      <c r="J3465" s="92"/>
      <c r="K3465" s="92"/>
      <c r="L3465" s="52" t="s">
        <v>73</v>
      </c>
      <c r="M3465" s="52" t="s">
        <v>3755</v>
      </c>
      <c r="N3465" s="52" t="s">
        <v>3756</v>
      </c>
      <c r="O3465" s="52" t="s">
        <v>3757</v>
      </c>
      <c r="P3465" s="52" t="s">
        <v>1035</v>
      </c>
      <c r="Q3465" s="52" t="s">
        <v>1036</v>
      </c>
      <c r="R3465" s="52">
        <v>1</v>
      </c>
      <c r="S3465" s="52" t="s">
        <v>3619</v>
      </c>
      <c r="T3465" s="78">
        <v>1235002.2</v>
      </c>
      <c r="U3465" s="78">
        <v>1169451.44</v>
      </c>
      <c r="Z3465" s="52" t="s">
        <v>98</v>
      </c>
      <c r="AA3465" s="81">
        <v>5.2677570745541685E-7</v>
      </c>
      <c r="AX3465" s="52">
        <v>0.15620000000000001</v>
      </c>
      <c r="BN3465" s="52" t="s">
        <v>99</v>
      </c>
    </row>
    <row r="3466" spans="1:66" s="52" customFormat="1">
      <c r="A3466" s="52" t="s">
        <v>3654</v>
      </c>
      <c r="B3466" s="52" t="s">
        <v>3655</v>
      </c>
      <c r="C3466" s="54" t="s">
        <v>83</v>
      </c>
      <c r="D3466" s="52" t="s">
        <v>84</v>
      </c>
      <c r="E3466" s="52" t="s">
        <v>3656</v>
      </c>
      <c r="F3466" s="52" t="s">
        <v>3655</v>
      </c>
      <c r="G3466" s="92">
        <v>197.59602027094499</v>
      </c>
      <c r="H3466" s="92">
        <v>7559.9352689813304</v>
      </c>
      <c r="I3466" s="92">
        <v>6396.1831761704898</v>
      </c>
      <c r="J3466" s="92"/>
      <c r="K3466" s="92"/>
      <c r="L3466" s="52" t="s">
        <v>73</v>
      </c>
      <c r="M3466" s="52" t="s">
        <v>3755</v>
      </c>
      <c r="N3466" s="52" t="s">
        <v>3756</v>
      </c>
      <c r="O3466" s="52" t="s">
        <v>3757</v>
      </c>
      <c r="P3466" s="52" t="s">
        <v>1035</v>
      </c>
      <c r="Q3466" s="52" t="s">
        <v>1036</v>
      </c>
      <c r="R3466" s="52">
        <v>1</v>
      </c>
      <c r="S3466" s="52" t="s">
        <v>3619</v>
      </c>
      <c r="T3466" s="78">
        <v>1235002.2</v>
      </c>
      <c r="U3466" s="78">
        <v>1169451.44</v>
      </c>
      <c r="Z3466" s="52" t="s">
        <v>98</v>
      </c>
      <c r="AA3466" s="81">
        <v>8.0812513336406773E-7</v>
      </c>
      <c r="AX3466" s="52">
        <v>0.15620000000000001</v>
      </c>
      <c r="BN3466" s="52" t="s">
        <v>99</v>
      </c>
    </row>
    <row r="3467" spans="1:66" s="52" customFormat="1">
      <c r="A3467" s="52" t="s">
        <v>3170</v>
      </c>
      <c r="B3467" s="52" t="s">
        <v>3171</v>
      </c>
      <c r="C3467" s="54" t="s">
        <v>83</v>
      </c>
      <c r="D3467" s="52" t="s">
        <v>84</v>
      </c>
      <c r="E3467" s="52" t="s">
        <v>3172</v>
      </c>
      <c r="F3467" s="52" t="s">
        <v>3171</v>
      </c>
      <c r="G3467" s="92">
        <v>488.95459678540999</v>
      </c>
      <c r="H3467" s="92">
        <v>9328.8109365086493</v>
      </c>
      <c r="I3467" s="92">
        <v>8933.2004832694493</v>
      </c>
      <c r="J3467" s="92"/>
      <c r="K3467" s="92"/>
      <c r="L3467" s="52" t="s">
        <v>73</v>
      </c>
      <c r="M3467" s="52" t="s">
        <v>3755</v>
      </c>
      <c r="N3467" s="52" t="s">
        <v>3756</v>
      </c>
      <c r="O3467" s="52" t="s">
        <v>3757</v>
      </c>
      <c r="P3467" s="52" t="s">
        <v>1035</v>
      </c>
      <c r="Q3467" s="52" t="s">
        <v>1036</v>
      </c>
      <c r="R3467" s="52">
        <v>1</v>
      </c>
      <c r="S3467" s="52" t="s">
        <v>3619</v>
      </c>
      <c r="T3467" s="78">
        <v>1235002.2</v>
      </c>
      <c r="U3467" s="78">
        <v>1169451.44</v>
      </c>
      <c r="Z3467" s="52" t="s">
        <v>98</v>
      </c>
      <c r="AA3467" s="81">
        <v>3.4458621850457661E-7</v>
      </c>
      <c r="AX3467" s="52">
        <v>0.15620000000000001</v>
      </c>
      <c r="BN3467" s="52" t="s">
        <v>99</v>
      </c>
    </row>
    <row r="3468" spans="1:66" s="52" customFormat="1">
      <c r="A3468" s="52" t="s">
        <v>3657</v>
      </c>
      <c r="B3468" s="52" t="s">
        <v>3658</v>
      </c>
      <c r="C3468" s="54" t="s">
        <v>83</v>
      </c>
      <c r="D3468" s="52" t="s">
        <v>84</v>
      </c>
      <c r="E3468" s="52" t="s">
        <v>3659</v>
      </c>
      <c r="F3468" s="52" t="s">
        <v>3658</v>
      </c>
      <c r="G3468" s="92">
        <v>446.86556231878001</v>
      </c>
      <c r="H3468" s="92">
        <v>7340.4126343642101</v>
      </c>
      <c r="I3468" s="92">
        <v>6600.2043554483798</v>
      </c>
      <c r="J3468" s="92"/>
      <c r="K3468" s="92"/>
      <c r="L3468" s="52" t="s">
        <v>73</v>
      </c>
      <c r="M3468" s="52" t="s">
        <v>3755</v>
      </c>
      <c r="N3468" s="52" t="s">
        <v>3756</v>
      </c>
      <c r="O3468" s="52" t="s">
        <v>3757</v>
      </c>
      <c r="P3468" s="52" t="s">
        <v>1035</v>
      </c>
      <c r="Q3468" s="52" t="s">
        <v>1036</v>
      </c>
      <c r="R3468" s="52">
        <v>1</v>
      </c>
      <c r="S3468" s="52" t="s">
        <v>3619</v>
      </c>
      <c r="T3468" s="78">
        <v>1235002.2</v>
      </c>
      <c r="U3468" s="78">
        <v>1169451.44</v>
      </c>
      <c r="Z3468" s="52" t="s">
        <v>98</v>
      </c>
      <c r="AA3468" s="81">
        <v>4.1939987440514462E-7</v>
      </c>
      <c r="AX3468" s="52">
        <v>0.15620000000000001</v>
      </c>
      <c r="BN3468" s="52" t="s">
        <v>99</v>
      </c>
    </row>
    <row r="3469" spans="1:66" s="52" customFormat="1">
      <c r="A3469" s="52" t="s">
        <v>3173</v>
      </c>
      <c r="B3469" s="52" t="s">
        <v>3174</v>
      </c>
      <c r="C3469" s="54" t="s">
        <v>83</v>
      </c>
      <c r="D3469" s="52" t="s">
        <v>84</v>
      </c>
      <c r="E3469" s="52" t="s">
        <v>3175</v>
      </c>
      <c r="F3469" s="52" t="s">
        <v>3174</v>
      </c>
      <c r="G3469" s="92">
        <v>133.91866141226299</v>
      </c>
      <c r="H3469" s="92">
        <v>2646.7841900050698</v>
      </c>
      <c r="I3469" s="92">
        <v>3009.15232193355</v>
      </c>
      <c r="J3469" s="92"/>
      <c r="K3469" s="92"/>
      <c r="L3469" s="52" t="s">
        <v>73</v>
      </c>
      <c r="M3469" s="52" t="s">
        <v>3755</v>
      </c>
      <c r="N3469" s="52" t="s">
        <v>3756</v>
      </c>
      <c r="O3469" s="52" t="s">
        <v>3757</v>
      </c>
      <c r="P3469" s="52" t="s">
        <v>1035</v>
      </c>
      <c r="Q3469" s="52" t="s">
        <v>1036</v>
      </c>
      <c r="R3469" s="52">
        <v>1</v>
      </c>
      <c r="S3469" s="52" t="s">
        <v>3619</v>
      </c>
      <c r="T3469" s="78">
        <v>1235002.2</v>
      </c>
      <c r="U3469" s="78">
        <v>1169451.44</v>
      </c>
      <c r="Z3469" s="52" t="s">
        <v>98</v>
      </c>
      <c r="AA3469" s="81">
        <v>2.9116820353919918E-7</v>
      </c>
      <c r="AX3469" s="52">
        <v>0.15620000000000001</v>
      </c>
      <c r="BN3469" s="52" t="s">
        <v>99</v>
      </c>
    </row>
    <row r="3470" spans="1:66" s="52" customFormat="1">
      <c r="A3470" s="52" t="s">
        <v>2826</v>
      </c>
      <c r="B3470" s="52" t="s">
        <v>2827</v>
      </c>
      <c r="C3470" s="54" t="s">
        <v>83</v>
      </c>
      <c r="D3470" s="52" t="s">
        <v>84</v>
      </c>
      <c r="E3470" s="52" t="s">
        <v>2828</v>
      </c>
      <c r="F3470" s="52" t="s">
        <v>2827</v>
      </c>
      <c r="G3470" s="92">
        <v>41.719209162698803</v>
      </c>
      <c r="H3470" s="92">
        <v>3543.81727163089</v>
      </c>
      <c r="I3470" s="92">
        <v>3783.9322710567799</v>
      </c>
      <c r="J3470" s="92"/>
      <c r="K3470" s="92"/>
      <c r="L3470" s="52" t="s">
        <v>73</v>
      </c>
      <c r="M3470" s="52" t="s">
        <v>3755</v>
      </c>
      <c r="N3470" s="52" t="s">
        <v>3756</v>
      </c>
      <c r="O3470" s="52" t="s">
        <v>3757</v>
      </c>
      <c r="P3470" s="52" t="s">
        <v>1035</v>
      </c>
      <c r="Q3470" s="52" t="s">
        <v>1036</v>
      </c>
      <c r="R3470" s="52">
        <v>1</v>
      </c>
      <c r="S3470" s="52" t="s">
        <v>3619</v>
      </c>
      <c r="T3470" s="78">
        <v>1235002.2</v>
      </c>
      <c r="U3470" s="78">
        <v>1169451.44</v>
      </c>
      <c r="Z3470" s="52" t="s">
        <v>87</v>
      </c>
      <c r="AA3470" s="81">
        <v>3.4160630506012313E-8</v>
      </c>
      <c r="AX3470" s="52">
        <v>0.15620000000000001</v>
      </c>
      <c r="BN3470" s="52" t="s">
        <v>99</v>
      </c>
    </row>
    <row r="3471" spans="1:66" s="52" customFormat="1">
      <c r="A3471" s="52" t="s">
        <v>3660</v>
      </c>
      <c r="B3471" s="52" t="s">
        <v>3661</v>
      </c>
      <c r="C3471" s="54" t="s">
        <v>83</v>
      </c>
      <c r="D3471" s="52" t="s">
        <v>84</v>
      </c>
      <c r="E3471" s="52" t="s">
        <v>3662</v>
      </c>
      <c r="F3471" s="52" t="s">
        <v>3661</v>
      </c>
      <c r="G3471" s="92">
        <v>118.599149191777</v>
      </c>
      <c r="H3471" s="92">
        <v>2819.4643143943599</v>
      </c>
      <c r="I3471" s="92">
        <v>2839.2636316511398</v>
      </c>
      <c r="J3471" s="92"/>
      <c r="K3471" s="92"/>
      <c r="L3471" s="52" t="s">
        <v>73</v>
      </c>
      <c r="M3471" s="52" t="s">
        <v>3755</v>
      </c>
      <c r="N3471" s="52" t="s">
        <v>3756</v>
      </c>
      <c r="O3471" s="52" t="s">
        <v>3757</v>
      </c>
      <c r="P3471" s="52" t="s">
        <v>1035</v>
      </c>
      <c r="Q3471" s="52" t="s">
        <v>1036</v>
      </c>
      <c r="R3471" s="52">
        <v>1</v>
      </c>
      <c r="S3471" s="52" t="s">
        <v>3619</v>
      </c>
      <c r="T3471" s="78">
        <v>1235002.2</v>
      </c>
      <c r="U3471" s="78">
        <v>1169451.44</v>
      </c>
      <c r="Z3471" s="52" t="s">
        <v>98</v>
      </c>
      <c r="AA3471" s="81">
        <v>2.8217146478046601E-7</v>
      </c>
      <c r="AX3471" s="52">
        <v>0.15620000000000001</v>
      </c>
      <c r="BN3471" s="52" t="s">
        <v>99</v>
      </c>
    </row>
    <row r="3472" spans="1:66" s="52" customFormat="1">
      <c r="A3472" s="52" t="s">
        <v>3663</v>
      </c>
      <c r="B3472" s="52" t="s">
        <v>3664</v>
      </c>
      <c r="C3472" s="54" t="s">
        <v>83</v>
      </c>
      <c r="D3472" s="52" t="s">
        <v>84</v>
      </c>
      <c r="E3472" s="52" t="s">
        <v>3665</v>
      </c>
      <c r="F3472" s="52" t="s">
        <v>3664</v>
      </c>
      <c r="G3472" s="92">
        <v>123.51800791401701</v>
      </c>
      <c r="H3472" s="92">
        <v>1983.7045085357299</v>
      </c>
      <c r="I3472" s="92">
        <v>1739.1335514293501</v>
      </c>
      <c r="J3472" s="92"/>
      <c r="K3472" s="92"/>
      <c r="L3472" s="52" t="s">
        <v>73</v>
      </c>
      <c r="M3472" s="52" t="s">
        <v>3755</v>
      </c>
      <c r="N3472" s="52" t="s">
        <v>3756</v>
      </c>
      <c r="O3472" s="52" t="s">
        <v>3757</v>
      </c>
      <c r="P3472" s="52" t="s">
        <v>1035</v>
      </c>
      <c r="Q3472" s="52" t="s">
        <v>1036</v>
      </c>
      <c r="R3472" s="52">
        <v>1</v>
      </c>
      <c r="S3472" s="52" t="s">
        <v>3619</v>
      </c>
      <c r="T3472" s="78">
        <v>1235002.2</v>
      </c>
      <c r="U3472" s="78">
        <v>1169451.44</v>
      </c>
      <c r="Z3472" s="52" t="s">
        <v>87</v>
      </c>
      <c r="AA3472" s="81">
        <v>6.3649659167761999E-9</v>
      </c>
      <c r="AX3472" s="52">
        <v>0.15620000000000001</v>
      </c>
      <c r="BN3472" s="52" t="s">
        <v>99</v>
      </c>
    </row>
    <row r="3473" spans="1:66" s="52" customFormat="1">
      <c r="A3473" s="52" t="s">
        <v>3666</v>
      </c>
      <c r="B3473" s="52" t="s">
        <v>3667</v>
      </c>
      <c r="C3473" s="54" t="s">
        <v>83</v>
      </c>
      <c r="D3473" s="52" t="s">
        <v>84</v>
      </c>
      <c r="E3473" s="52" t="s">
        <v>3668</v>
      </c>
      <c r="F3473" s="52" t="s">
        <v>3667</v>
      </c>
      <c r="G3473" s="92">
        <v>1468.1882386121799</v>
      </c>
      <c r="H3473" s="92">
        <v>5828.6690495003004</v>
      </c>
      <c r="I3473" s="92">
        <v>4712.8842459451098</v>
      </c>
      <c r="J3473" s="92"/>
      <c r="K3473" s="92"/>
      <c r="L3473" s="52" t="s">
        <v>73</v>
      </c>
      <c r="M3473" s="52" t="s">
        <v>3755</v>
      </c>
      <c r="N3473" s="52" t="s">
        <v>3756</v>
      </c>
      <c r="O3473" s="52" t="s">
        <v>3757</v>
      </c>
      <c r="P3473" s="52" t="s">
        <v>1035</v>
      </c>
      <c r="Q3473" s="52" t="s">
        <v>1036</v>
      </c>
      <c r="R3473" s="52">
        <v>1</v>
      </c>
      <c r="S3473" s="52" t="s">
        <v>3619</v>
      </c>
      <c r="T3473" s="78">
        <v>1235002.2</v>
      </c>
      <c r="U3473" s="78">
        <v>1169451.44</v>
      </c>
      <c r="Z3473" s="52" t="s">
        <v>98</v>
      </c>
      <c r="AA3473" s="81">
        <v>1.3947500052048279E-7</v>
      </c>
      <c r="AX3473" s="52">
        <v>0.15620000000000001</v>
      </c>
      <c r="BN3473" s="52" t="s">
        <v>99</v>
      </c>
    </row>
    <row r="3474" spans="1:66" s="52" customFormat="1">
      <c r="A3474" s="52" t="s">
        <v>3669</v>
      </c>
      <c r="B3474" s="52" t="s">
        <v>3670</v>
      </c>
      <c r="C3474" s="54" t="s">
        <v>83</v>
      </c>
      <c r="D3474" s="52" t="s">
        <v>84</v>
      </c>
      <c r="E3474" s="52" t="s">
        <v>3671</v>
      </c>
      <c r="F3474" s="52" t="s">
        <v>3670</v>
      </c>
      <c r="G3474" s="92">
        <v>568.87512022464296</v>
      </c>
      <c r="H3474" s="92">
        <v>9251.3196005583904</v>
      </c>
      <c r="I3474" s="92">
        <v>9346.6182252908893</v>
      </c>
      <c r="J3474" s="92"/>
      <c r="K3474" s="92"/>
      <c r="L3474" s="52" t="s">
        <v>73</v>
      </c>
      <c r="M3474" s="52" t="s">
        <v>3755</v>
      </c>
      <c r="N3474" s="52" t="s">
        <v>3756</v>
      </c>
      <c r="O3474" s="52" t="s">
        <v>3757</v>
      </c>
      <c r="P3474" s="52" t="s">
        <v>1035</v>
      </c>
      <c r="Q3474" s="52" t="s">
        <v>1036</v>
      </c>
      <c r="R3474" s="52">
        <v>1</v>
      </c>
      <c r="S3474" s="52" t="s">
        <v>3619</v>
      </c>
      <c r="T3474" s="78">
        <v>1235002.2</v>
      </c>
      <c r="U3474" s="78">
        <v>1169451.44</v>
      </c>
      <c r="Z3474" s="52" t="s">
        <v>98</v>
      </c>
      <c r="AA3474" s="81">
        <v>4.3607692413302799E-7</v>
      </c>
      <c r="AX3474" s="52">
        <v>0.15620000000000001</v>
      </c>
      <c r="BN3474" s="52" t="s">
        <v>99</v>
      </c>
    </row>
    <row r="3475" spans="1:66" s="52" customFormat="1">
      <c r="A3475" s="52" t="s">
        <v>3672</v>
      </c>
      <c r="B3475" s="52" t="s">
        <v>3673</v>
      </c>
      <c r="C3475" s="54" t="s">
        <v>83</v>
      </c>
      <c r="D3475" s="52" t="s">
        <v>84</v>
      </c>
      <c r="E3475" s="52" t="s">
        <v>3674</v>
      </c>
      <c r="F3475" s="52" t="s">
        <v>3673</v>
      </c>
      <c r="G3475" s="92">
        <v>377.445891351765</v>
      </c>
      <c r="H3475" s="92">
        <v>10008.1809125123</v>
      </c>
      <c r="I3475" s="92">
        <v>7696.1217246625001</v>
      </c>
      <c r="J3475" s="92"/>
      <c r="K3475" s="92"/>
      <c r="L3475" s="52" t="s">
        <v>73</v>
      </c>
      <c r="M3475" s="52" t="s">
        <v>3755</v>
      </c>
      <c r="N3475" s="52" t="s">
        <v>3756</v>
      </c>
      <c r="O3475" s="52" t="s">
        <v>3757</v>
      </c>
      <c r="P3475" s="52" t="s">
        <v>1035</v>
      </c>
      <c r="Q3475" s="52" t="s">
        <v>1036</v>
      </c>
      <c r="R3475" s="52">
        <v>1</v>
      </c>
      <c r="S3475" s="52" t="s">
        <v>3619</v>
      </c>
      <c r="T3475" s="78">
        <v>1235002.2</v>
      </c>
      <c r="U3475" s="78">
        <v>1169451.44</v>
      </c>
      <c r="Z3475" s="52" t="s">
        <v>98</v>
      </c>
      <c r="AA3475" s="81">
        <v>2.5170492169106572E-7</v>
      </c>
      <c r="AX3475" s="52">
        <v>0.15620000000000001</v>
      </c>
      <c r="BN3475" s="52" t="s">
        <v>99</v>
      </c>
    </row>
    <row r="3476" spans="1:66" s="52" customFormat="1">
      <c r="A3476" s="52" t="s">
        <v>3675</v>
      </c>
      <c r="B3476" s="52" t="s">
        <v>3676</v>
      </c>
      <c r="C3476" s="54" t="s">
        <v>83</v>
      </c>
      <c r="D3476" s="52" t="s">
        <v>84</v>
      </c>
      <c r="E3476" s="52" t="s">
        <v>3677</v>
      </c>
      <c r="F3476" s="52" t="s">
        <v>3676</v>
      </c>
      <c r="G3476" s="92">
        <v>206.64125492128599</v>
      </c>
      <c r="H3476" s="92">
        <v>7724.1503107795797</v>
      </c>
      <c r="I3476" s="92">
        <v>8916.5701498534709</v>
      </c>
      <c r="J3476" s="92"/>
      <c r="K3476" s="92"/>
      <c r="L3476" s="52" t="s">
        <v>73</v>
      </c>
      <c r="M3476" s="52" t="s">
        <v>3755</v>
      </c>
      <c r="N3476" s="52" t="s">
        <v>3756</v>
      </c>
      <c r="O3476" s="52" t="s">
        <v>3757</v>
      </c>
      <c r="P3476" s="52" t="s">
        <v>1035</v>
      </c>
      <c r="Q3476" s="52" t="s">
        <v>1036</v>
      </c>
      <c r="R3476" s="52">
        <v>1</v>
      </c>
      <c r="S3476" s="52" t="s">
        <v>3619</v>
      </c>
      <c r="T3476" s="78">
        <v>1235002.2</v>
      </c>
      <c r="U3476" s="78">
        <v>1169451.44</v>
      </c>
      <c r="Z3476" s="52" t="s">
        <v>98</v>
      </c>
      <c r="AA3476" s="81">
        <v>1.4592825235944679E-7</v>
      </c>
      <c r="AX3476" s="52">
        <v>0.15620000000000001</v>
      </c>
      <c r="BN3476" s="52" t="s">
        <v>99</v>
      </c>
    </row>
    <row r="3477" spans="1:66" s="52" customFormat="1">
      <c r="A3477" s="52" t="s">
        <v>335</v>
      </c>
      <c r="B3477" s="52" t="s">
        <v>337</v>
      </c>
      <c r="C3477" s="54" t="s">
        <v>83</v>
      </c>
      <c r="D3477" s="52" t="s">
        <v>84</v>
      </c>
      <c r="E3477" s="52" t="s">
        <v>336</v>
      </c>
      <c r="F3477" s="52" t="s">
        <v>337</v>
      </c>
      <c r="G3477" s="92">
        <v>144.10434256635301</v>
      </c>
      <c r="H3477" s="92">
        <v>5364.5947688517899</v>
      </c>
      <c r="I3477" s="92">
        <v>4754.0022612639796</v>
      </c>
      <c r="J3477" s="92"/>
      <c r="K3477" s="92"/>
      <c r="L3477" s="52" t="s">
        <v>73</v>
      </c>
      <c r="M3477" s="52" t="s">
        <v>3755</v>
      </c>
      <c r="N3477" s="52" t="s">
        <v>3756</v>
      </c>
      <c r="O3477" s="52" t="s">
        <v>3757</v>
      </c>
      <c r="P3477" s="52" t="s">
        <v>1035</v>
      </c>
      <c r="Q3477" s="52" t="s">
        <v>1036</v>
      </c>
      <c r="R3477" s="52">
        <v>1</v>
      </c>
      <c r="S3477" s="52" t="s">
        <v>3619</v>
      </c>
      <c r="T3477" s="78">
        <v>1235002.2</v>
      </c>
      <c r="U3477" s="78">
        <v>1169451.44</v>
      </c>
      <c r="Z3477" s="52" t="s">
        <v>87</v>
      </c>
      <c r="AA3477" s="81">
        <v>1.5276280516946868E-8</v>
      </c>
      <c r="AX3477" s="52">
        <v>0.15620000000000001</v>
      </c>
      <c r="BN3477" s="52" t="s">
        <v>99</v>
      </c>
    </row>
    <row r="3478" spans="1:66" s="52" customFormat="1">
      <c r="A3478" s="52" t="s">
        <v>1935</v>
      </c>
      <c r="B3478" s="52" t="s">
        <v>1936</v>
      </c>
      <c r="C3478" s="54" t="s">
        <v>83</v>
      </c>
      <c r="D3478" s="52" t="s">
        <v>84</v>
      </c>
      <c r="E3478" s="52" t="s">
        <v>1937</v>
      </c>
      <c r="F3478" s="52" t="s">
        <v>1936</v>
      </c>
      <c r="G3478" s="92">
        <v>63.398623531088198</v>
      </c>
      <c r="H3478" s="92">
        <v>1770.7271988223499</v>
      </c>
      <c r="I3478" s="92">
        <v>1920.97829299197</v>
      </c>
      <c r="J3478" s="92"/>
      <c r="K3478" s="92"/>
      <c r="L3478" s="52" t="s">
        <v>73</v>
      </c>
      <c r="M3478" s="52" t="s">
        <v>3755</v>
      </c>
      <c r="N3478" s="52" t="s">
        <v>3756</v>
      </c>
      <c r="O3478" s="52" t="s">
        <v>3757</v>
      </c>
      <c r="P3478" s="52" t="s">
        <v>1035</v>
      </c>
      <c r="Q3478" s="52" t="s">
        <v>1036</v>
      </c>
      <c r="R3478" s="52">
        <v>1</v>
      </c>
      <c r="S3478" s="52" t="s">
        <v>3619</v>
      </c>
      <c r="T3478" s="78">
        <v>1235002.2</v>
      </c>
      <c r="U3478" s="78">
        <v>1169451.44</v>
      </c>
      <c r="Z3478" s="52" t="s">
        <v>98</v>
      </c>
      <c r="AA3478" s="81">
        <v>6.4462789637628259E-8</v>
      </c>
      <c r="AX3478" s="52">
        <v>0.15620000000000001</v>
      </c>
      <c r="BN3478" s="52" t="s">
        <v>99</v>
      </c>
    </row>
    <row r="3479" spans="1:66" s="52" customFormat="1">
      <c r="A3479" s="52" t="s">
        <v>3678</v>
      </c>
      <c r="B3479" s="52" t="s">
        <v>3679</v>
      </c>
      <c r="C3479" s="54" t="s">
        <v>83</v>
      </c>
      <c r="D3479" s="52" t="s">
        <v>84</v>
      </c>
      <c r="E3479" s="52" t="s">
        <v>3680</v>
      </c>
      <c r="F3479" s="52" t="s">
        <v>3679</v>
      </c>
      <c r="G3479" s="92">
        <v>149.55152315135101</v>
      </c>
      <c r="H3479" s="92">
        <v>13269.540992988401</v>
      </c>
      <c r="I3479" s="92">
        <v>10438.6963159643</v>
      </c>
      <c r="J3479" s="92"/>
      <c r="K3479" s="92"/>
      <c r="L3479" s="52" t="s">
        <v>73</v>
      </c>
      <c r="M3479" s="52" t="s">
        <v>3755</v>
      </c>
      <c r="N3479" s="52" t="s">
        <v>3756</v>
      </c>
      <c r="O3479" s="52" t="s">
        <v>3757</v>
      </c>
      <c r="P3479" s="52" t="s">
        <v>1035</v>
      </c>
      <c r="Q3479" s="52" t="s">
        <v>1036</v>
      </c>
      <c r="R3479" s="52">
        <v>1</v>
      </c>
      <c r="S3479" s="52" t="s">
        <v>3619</v>
      </c>
      <c r="T3479" s="78">
        <v>1235002.2</v>
      </c>
      <c r="U3479" s="78">
        <v>1169451.44</v>
      </c>
      <c r="Z3479" s="52" t="s">
        <v>87</v>
      </c>
      <c r="AA3479" s="81">
        <v>2.243666478360895E-7</v>
      </c>
      <c r="AX3479" s="52">
        <v>0.15620000000000001</v>
      </c>
      <c r="BN3479" s="52" t="s">
        <v>99</v>
      </c>
    </row>
    <row r="3480" spans="1:66" s="52" customFormat="1">
      <c r="A3480" s="52" t="s">
        <v>3208</v>
      </c>
      <c r="B3480" s="52" t="s">
        <v>3209</v>
      </c>
      <c r="C3480" s="54" t="s">
        <v>83</v>
      </c>
      <c r="D3480" s="52" t="s">
        <v>1639</v>
      </c>
      <c r="E3480" s="52" t="s">
        <v>3210</v>
      </c>
      <c r="F3480" s="52" t="s">
        <v>3209</v>
      </c>
      <c r="G3480" s="92">
        <v>68.042390524787706</v>
      </c>
      <c r="H3480" s="92">
        <v>1828.9712227724301</v>
      </c>
      <c r="I3480" s="92">
        <v>1782.03020784419</v>
      </c>
      <c r="J3480" s="92"/>
      <c r="K3480" s="92"/>
      <c r="L3480" s="52" t="s">
        <v>73</v>
      </c>
      <c r="M3480" s="52" t="s">
        <v>3755</v>
      </c>
      <c r="N3480" s="52" t="s">
        <v>3756</v>
      </c>
      <c r="O3480" s="52" t="s">
        <v>3757</v>
      </c>
      <c r="P3480" s="52" t="s">
        <v>1035</v>
      </c>
      <c r="Q3480" s="52" t="s">
        <v>1036</v>
      </c>
      <c r="R3480" s="52">
        <v>1</v>
      </c>
      <c r="S3480" s="52" t="s">
        <v>3619</v>
      </c>
      <c r="T3480" s="78">
        <v>1235002.2</v>
      </c>
      <c r="U3480" s="78">
        <v>1169451.44</v>
      </c>
      <c r="Z3480" s="52" t="s">
        <v>98</v>
      </c>
      <c r="AA3480" s="81">
        <v>3.9583526289333849E-8</v>
      </c>
      <c r="AX3480" s="52">
        <v>0.15620000000000001</v>
      </c>
      <c r="BN3480" s="52" t="s">
        <v>99</v>
      </c>
    </row>
    <row r="3481" spans="1:66" s="52" customFormat="1">
      <c r="A3481" s="52" t="s">
        <v>1950</v>
      </c>
      <c r="B3481" s="52" t="s">
        <v>1951</v>
      </c>
      <c r="C3481" s="54" t="s">
        <v>83</v>
      </c>
      <c r="D3481" s="52" t="s">
        <v>1639</v>
      </c>
      <c r="E3481" s="52" t="s">
        <v>1952</v>
      </c>
      <c r="F3481" s="52" t="s">
        <v>1951</v>
      </c>
      <c r="G3481" s="92">
        <v>91.089976337770395</v>
      </c>
      <c r="H3481" s="92">
        <v>2288.8998164178602</v>
      </c>
      <c r="I3481" s="92">
        <v>2359.23038714825</v>
      </c>
      <c r="J3481" s="92"/>
      <c r="K3481" s="92"/>
      <c r="L3481" s="52" t="s">
        <v>73</v>
      </c>
      <c r="M3481" s="52" t="s">
        <v>3755</v>
      </c>
      <c r="N3481" s="52" t="s">
        <v>3756</v>
      </c>
      <c r="O3481" s="52" t="s">
        <v>3757</v>
      </c>
      <c r="P3481" s="52" t="s">
        <v>1035</v>
      </c>
      <c r="Q3481" s="52" t="s">
        <v>1036</v>
      </c>
      <c r="R3481" s="52">
        <v>1</v>
      </c>
      <c r="S3481" s="52" t="s">
        <v>3619</v>
      </c>
      <c r="T3481" s="78">
        <v>1235002.2</v>
      </c>
      <c r="U3481" s="78">
        <v>1169451.44</v>
      </c>
      <c r="Z3481" s="52" t="s">
        <v>98</v>
      </c>
      <c r="AA3481" s="81">
        <v>2.3264171116017061E-7</v>
      </c>
      <c r="AX3481" s="52">
        <v>0.15620000000000001</v>
      </c>
      <c r="BN3481" s="52" t="s">
        <v>99</v>
      </c>
    </row>
    <row r="3482" spans="1:66" s="52" customFormat="1">
      <c r="A3482" s="52" t="s">
        <v>3681</v>
      </c>
      <c r="B3482" s="52" t="s">
        <v>3682</v>
      </c>
      <c r="C3482" s="54" t="s">
        <v>83</v>
      </c>
      <c r="D3482" s="52" t="s">
        <v>1639</v>
      </c>
      <c r="E3482" s="52" t="s">
        <v>3683</v>
      </c>
      <c r="F3482" s="52" t="s">
        <v>3682</v>
      </c>
      <c r="G3482" s="92">
        <v>105.482192599138</v>
      </c>
      <c r="H3482" s="92">
        <v>5792.0727406068399</v>
      </c>
      <c r="I3482" s="92">
        <v>5705.5317976873803</v>
      </c>
      <c r="J3482" s="92"/>
      <c r="K3482" s="92"/>
      <c r="L3482" s="52" t="s">
        <v>73</v>
      </c>
      <c r="M3482" s="52" t="s">
        <v>3755</v>
      </c>
      <c r="N3482" s="52" t="s">
        <v>3756</v>
      </c>
      <c r="O3482" s="52" t="s">
        <v>3757</v>
      </c>
      <c r="P3482" s="52" t="s">
        <v>1035</v>
      </c>
      <c r="Q3482" s="52" t="s">
        <v>1036</v>
      </c>
      <c r="R3482" s="52">
        <v>1</v>
      </c>
      <c r="S3482" s="52" t="s">
        <v>3619</v>
      </c>
      <c r="T3482" s="78">
        <v>1235002.2</v>
      </c>
      <c r="U3482" s="78">
        <v>1169451.44</v>
      </c>
      <c r="Z3482" s="52" t="s">
        <v>98</v>
      </c>
      <c r="AA3482" s="81">
        <v>3.1212473269811807E-7</v>
      </c>
      <c r="AX3482" s="52">
        <v>0.15620000000000001</v>
      </c>
      <c r="BN3482" s="52" t="s">
        <v>99</v>
      </c>
    </row>
    <row r="3483" spans="1:66" s="52" customFormat="1">
      <c r="A3483" s="52" t="s">
        <v>3684</v>
      </c>
      <c r="B3483" s="52" t="s">
        <v>3685</v>
      </c>
      <c r="C3483" s="54" t="s">
        <v>83</v>
      </c>
      <c r="D3483" s="52" t="s">
        <v>1639</v>
      </c>
      <c r="E3483" s="52" t="s">
        <v>3686</v>
      </c>
      <c r="F3483" s="52" t="s">
        <v>3685</v>
      </c>
      <c r="G3483" s="92">
        <v>106.116178834449</v>
      </c>
      <c r="H3483" s="92">
        <v>2987.5689164002201</v>
      </c>
      <c r="I3483" s="92">
        <v>1852.7884824494799</v>
      </c>
      <c r="J3483" s="92"/>
      <c r="K3483" s="92"/>
      <c r="L3483" s="52" t="s">
        <v>73</v>
      </c>
      <c r="M3483" s="52" t="s">
        <v>3755</v>
      </c>
      <c r="N3483" s="52" t="s">
        <v>3756</v>
      </c>
      <c r="O3483" s="52" t="s">
        <v>3757</v>
      </c>
      <c r="P3483" s="52" t="s">
        <v>1035</v>
      </c>
      <c r="Q3483" s="52" t="s">
        <v>1036</v>
      </c>
      <c r="R3483" s="52">
        <v>1</v>
      </c>
      <c r="S3483" s="52" t="s">
        <v>3619</v>
      </c>
      <c r="T3483" s="78">
        <v>1235002.2</v>
      </c>
      <c r="U3483" s="78">
        <v>1169451.44</v>
      </c>
      <c r="Z3483" s="52" t="s">
        <v>98</v>
      </c>
      <c r="AA3483" s="81">
        <v>5.305448967010039E-7</v>
      </c>
      <c r="AX3483" s="52">
        <v>0.15620000000000001</v>
      </c>
      <c r="BN3483" s="52" t="s">
        <v>99</v>
      </c>
    </row>
    <row r="3484" spans="1:66" s="52" customFormat="1">
      <c r="A3484" s="52" t="s">
        <v>3687</v>
      </c>
      <c r="B3484" s="52" t="s">
        <v>3688</v>
      </c>
      <c r="C3484" s="54" t="s">
        <v>83</v>
      </c>
      <c r="D3484" s="52" t="s">
        <v>1639</v>
      </c>
      <c r="E3484" s="52" t="s">
        <v>3689</v>
      </c>
      <c r="F3484" s="52" t="s">
        <v>3688</v>
      </c>
      <c r="G3484" s="92">
        <v>345.777550178176</v>
      </c>
      <c r="H3484" s="92">
        <v>8779.9132326625204</v>
      </c>
      <c r="I3484" s="92">
        <v>8243.3367962477205</v>
      </c>
      <c r="J3484" s="92"/>
      <c r="K3484" s="92"/>
      <c r="L3484" s="52" t="s">
        <v>73</v>
      </c>
      <c r="M3484" s="52" t="s">
        <v>3755</v>
      </c>
      <c r="N3484" s="52" t="s">
        <v>3756</v>
      </c>
      <c r="O3484" s="52" t="s">
        <v>3757</v>
      </c>
      <c r="P3484" s="52" t="s">
        <v>1035</v>
      </c>
      <c r="Q3484" s="52" t="s">
        <v>1036</v>
      </c>
      <c r="R3484" s="52">
        <v>1</v>
      </c>
      <c r="S3484" s="52" t="s">
        <v>3619</v>
      </c>
      <c r="T3484" s="78">
        <v>1235002.2</v>
      </c>
      <c r="U3484" s="78">
        <v>1169451.44</v>
      </c>
      <c r="Z3484" s="52" t="s">
        <v>98</v>
      </c>
      <c r="AA3484" s="81">
        <v>8.6790994105807591E-7</v>
      </c>
      <c r="AX3484" s="52">
        <v>0.15620000000000001</v>
      </c>
      <c r="BN3484" s="52" t="s">
        <v>99</v>
      </c>
    </row>
    <row r="3485" spans="1:66" s="52" customFormat="1">
      <c r="A3485" s="52" t="s">
        <v>3690</v>
      </c>
      <c r="B3485" s="52" t="s">
        <v>3691</v>
      </c>
      <c r="C3485" s="54" t="s">
        <v>83</v>
      </c>
      <c r="D3485" s="52" t="s">
        <v>1639</v>
      </c>
      <c r="E3485" s="52" t="s">
        <v>3692</v>
      </c>
      <c r="F3485" s="52" t="s">
        <v>3691</v>
      </c>
      <c r="G3485" s="92">
        <v>31.8814917182196</v>
      </c>
      <c r="H3485" s="92">
        <v>1872.2326581065099</v>
      </c>
      <c r="I3485" s="92">
        <v>1790.1457599780299</v>
      </c>
      <c r="J3485" s="92"/>
      <c r="K3485" s="92"/>
      <c r="L3485" s="52" t="s">
        <v>73</v>
      </c>
      <c r="M3485" s="52" t="s">
        <v>3755</v>
      </c>
      <c r="N3485" s="52" t="s">
        <v>3756</v>
      </c>
      <c r="O3485" s="52" t="s">
        <v>3757</v>
      </c>
      <c r="P3485" s="52" t="s">
        <v>1035</v>
      </c>
      <c r="Q3485" s="52" t="s">
        <v>1036</v>
      </c>
      <c r="R3485" s="52">
        <v>1</v>
      </c>
      <c r="S3485" s="52" t="s">
        <v>3619</v>
      </c>
      <c r="T3485" s="78">
        <v>1235002.2</v>
      </c>
      <c r="U3485" s="78">
        <v>1169451.44</v>
      </c>
      <c r="Z3485" s="52" t="s">
        <v>98</v>
      </c>
      <c r="AA3485" s="81">
        <v>7.7412353625520625E-8</v>
      </c>
      <c r="AX3485" s="52">
        <v>0.15620000000000001</v>
      </c>
      <c r="BN3485" s="52" t="s">
        <v>99</v>
      </c>
    </row>
    <row r="3486" spans="1:66" s="52" customFormat="1">
      <c r="A3486" s="52" t="s">
        <v>3693</v>
      </c>
      <c r="B3486" s="52" t="s">
        <v>3694</v>
      </c>
      <c r="C3486" s="54" t="s">
        <v>83</v>
      </c>
      <c r="D3486" s="52" t="s">
        <v>1639</v>
      </c>
      <c r="E3486" s="52" t="s">
        <v>3695</v>
      </c>
      <c r="F3486" s="52" t="s">
        <v>3694</v>
      </c>
      <c r="G3486" s="92">
        <v>24.852989143997299</v>
      </c>
      <c r="H3486" s="92">
        <v>1979.4639786492801</v>
      </c>
      <c r="I3486" s="92">
        <v>1954.1905363925</v>
      </c>
      <c r="J3486" s="92"/>
      <c r="K3486" s="92"/>
      <c r="L3486" s="52" t="s">
        <v>73</v>
      </c>
      <c r="M3486" s="52" t="s">
        <v>3755</v>
      </c>
      <c r="N3486" s="52" t="s">
        <v>3756</v>
      </c>
      <c r="O3486" s="52" t="s">
        <v>3757</v>
      </c>
      <c r="P3486" s="52" t="s">
        <v>1035</v>
      </c>
      <c r="Q3486" s="52" t="s">
        <v>1036</v>
      </c>
      <c r="R3486" s="52">
        <v>1</v>
      </c>
      <c r="S3486" s="52" t="s">
        <v>3619</v>
      </c>
      <c r="T3486" s="78">
        <v>1235002.2</v>
      </c>
      <c r="U3486" s="78">
        <v>1169451.44</v>
      </c>
      <c r="Z3486" s="52" t="s">
        <v>98</v>
      </c>
      <c r="AA3486" s="81">
        <v>6.2130919587003573E-8</v>
      </c>
      <c r="AX3486" s="52">
        <v>0.15620000000000001</v>
      </c>
      <c r="BN3486" s="52" t="s">
        <v>99</v>
      </c>
    </row>
    <row r="3487" spans="1:66" s="52" customFormat="1">
      <c r="A3487" s="52" t="s">
        <v>2830</v>
      </c>
      <c r="B3487" s="52" t="s">
        <v>2831</v>
      </c>
      <c r="C3487" s="54" t="s">
        <v>83</v>
      </c>
      <c r="D3487" s="52" t="s">
        <v>1648</v>
      </c>
      <c r="E3487" s="52" t="s">
        <v>2832</v>
      </c>
      <c r="F3487" s="52" t="s">
        <v>2831</v>
      </c>
      <c r="G3487" s="92">
        <v>110.251663760184</v>
      </c>
      <c r="H3487" s="92">
        <v>2541.4772909563999</v>
      </c>
      <c r="I3487" s="92">
        <v>1913.9688828767901</v>
      </c>
      <c r="J3487" s="92"/>
      <c r="K3487" s="92"/>
      <c r="L3487" s="52" t="s">
        <v>73</v>
      </c>
      <c r="M3487" s="52" t="s">
        <v>3755</v>
      </c>
      <c r="N3487" s="52" t="s">
        <v>3756</v>
      </c>
      <c r="O3487" s="52" t="s">
        <v>3757</v>
      </c>
      <c r="P3487" s="52" t="s">
        <v>1035</v>
      </c>
      <c r="Q3487" s="52" t="s">
        <v>1036</v>
      </c>
      <c r="R3487" s="52">
        <v>1</v>
      </c>
      <c r="S3487" s="52" t="s">
        <v>3619</v>
      </c>
      <c r="T3487" s="78">
        <v>1235002.2</v>
      </c>
      <c r="U3487" s="78">
        <v>1169451.44</v>
      </c>
      <c r="Z3487" s="52" t="s">
        <v>98</v>
      </c>
      <c r="AA3487" s="81">
        <v>2.4569317343982651E-7</v>
      </c>
      <c r="AX3487" s="52">
        <v>0.15620000000000001</v>
      </c>
      <c r="BN3487" s="52" t="s">
        <v>99</v>
      </c>
    </row>
    <row r="3488" spans="1:66" s="52" customFormat="1">
      <c r="A3488" s="52" t="s">
        <v>3696</v>
      </c>
      <c r="B3488" s="52" t="s">
        <v>3697</v>
      </c>
      <c r="C3488" s="54" t="s">
        <v>83</v>
      </c>
      <c r="D3488" s="52" t="s">
        <v>1648</v>
      </c>
      <c r="E3488" s="52" t="s">
        <v>3698</v>
      </c>
      <c r="F3488" s="52" t="s">
        <v>3697</v>
      </c>
      <c r="G3488" s="92">
        <v>54.996484113692198</v>
      </c>
      <c r="H3488" s="92">
        <v>4210.3178007256101</v>
      </c>
      <c r="I3488" s="92">
        <v>2081.0669588621099</v>
      </c>
      <c r="J3488" s="92"/>
      <c r="K3488" s="92"/>
      <c r="L3488" s="52" t="s">
        <v>73</v>
      </c>
      <c r="M3488" s="52" t="s">
        <v>3755</v>
      </c>
      <c r="N3488" s="52" t="s">
        <v>3756</v>
      </c>
      <c r="O3488" s="52" t="s">
        <v>3757</v>
      </c>
      <c r="P3488" s="52" t="s">
        <v>1035</v>
      </c>
      <c r="Q3488" s="52" t="s">
        <v>1036</v>
      </c>
      <c r="R3488" s="52">
        <v>1</v>
      </c>
      <c r="S3488" s="52" t="s">
        <v>3619</v>
      </c>
      <c r="T3488" s="78">
        <v>1235002.2</v>
      </c>
      <c r="U3488" s="78">
        <v>1169451.44</v>
      </c>
      <c r="Z3488" s="52" t="s">
        <v>98</v>
      </c>
      <c r="AA3488" s="81">
        <v>1.0489749679439879E-6</v>
      </c>
      <c r="AX3488" s="52">
        <v>0.15620000000000001</v>
      </c>
      <c r="BN3488" s="52" t="s">
        <v>99</v>
      </c>
    </row>
    <row r="3489" spans="1:66" s="52" customFormat="1">
      <c r="A3489" s="52" t="s">
        <v>3699</v>
      </c>
      <c r="B3489" s="52" t="s">
        <v>3700</v>
      </c>
      <c r="C3489" s="54" t="s">
        <v>83</v>
      </c>
      <c r="D3489" s="52" t="s">
        <v>1648</v>
      </c>
      <c r="E3489" s="52" t="s">
        <v>3701</v>
      </c>
      <c r="F3489" s="52" t="s">
        <v>3700</v>
      </c>
      <c r="G3489" s="92">
        <v>7.1706029373092797</v>
      </c>
      <c r="H3489" s="92">
        <v>5802.5693665041599</v>
      </c>
      <c r="I3489" s="92">
        <v>4260.8439713785501</v>
      </c>
      <c r="J3489" s="92"/>
      <c r="K3489" s="92"/>
      <c r="L3489" s="52" t="s">
        <v>73</v>
      </c>
      <c r="M3489" s="52" t="s">
        <v>3755</v>
      </c>
      <c r="N3489" s="52" t="s">
        <v>3756</v>
      </c>
      <c r="O3489" s="52" t="s">
        <v>3757</v>
      </c>
      <c r="P3489" s="52" t="s">
        <v>1035</v>
      </c>
      <c r="Q3489" s="52" t="s">
        <v>1036</v>
      </c>
      <c r="R3489" s="52">
        <v>1</v>
      </c>
      <c r="S3489" s="52" t="s">
        <v>3619</v>
      </c>
      <c r="T3489" s="78">
        <v>1235002.2</v>
      </c>
      <c r="U3489" s="78">
        <v>1169451.44</v>
      </c>
      <c r="Z3489" s="52" t="s">
        <v>87</v>
      </c>
      <c r="AA3489" s="81">
        <v>1.073342164431665E-7</v>
      </c>
      <c r="AX3489" s="52">
        <v>0.15620000000000001</v>
      </c>
      <c r="BN3489" s="52" t="s">
        <v>99</v>
      </c>
    </row>
    <row r="3490" spans="1:66" s="52" customFormat="1">
      <c r="A3490" s="52" t="s">
        <v>3702</v>
      </c>
      <c r="B3490" s="52" t="s">
        <v>3703</v>
      </c>
      <c r="C3490" s="54" t="s">
        <v>83</v>
      </c>
      <c r="D3490" s="52" t="s">
        <v>1648</v>
      </c>
      <c r="E3490" s="52" t="s">
        <v>3704</v>
      </c>
      <c r="F3490" s="52" t="s">
        <v>3703</v>
      </c>
      <c r="G3490" s="92">
        <v>45.752673314935301</v>
      </c>
      <c r="H3490" s="92">
        <v>3006.5033707676698</v>
      </c>
      <c r="I3490" s="92">
        <v>3829.4987564600801</v>
      </c>
      <c r="J3490" s="92"/>
      <c r="K3490" s="92"/>
      <c r="L3490" s="52" t="s">
        <v>73</v>
      </c>
      <c r="M3490" s="52" t="s">
        <v>3755</v>
      </c>
      <c r="N3490" s="52" t="s">
        <v>3756</v>
      </c>
      <c r="O3490" s="52" t="s">
        <v>3757</v>
      </c>
      <c r="P3490" s="52" t="s">
        <v>1035</v>
      </c>
      <c r="Q3490" s="52" t="s">
        <v>1036</v>
      </c>
      <c r="R3490" s="52">
        <v>1</v>
      </c>
      <c r="S3490" s="52" t="s">
        <v>3619</v>
      </c>
      <c r="T3490" s="78">
        <v>1235002.2</v>
      </c>
      <c r="U3490" s="78">
        <v>1169451.44</v>
      </c>
      <c r="Z3490" s="52" t="s">
        <v>98</v>
      </c>
      <c r="AA3490" s="81">
        <v>2.8268321012320739E-7</v>
      </c>
      <c r="AX3490" s="52">
        <v>0.15620000000000001</v>
      </c>
      <c r="BN3490" s="52" t="s">
        <v>99</v>
      </c>
    </row>
    <row r="3491" spans="1:66" s="52" customFormat="1">
      <c r="A3491" s="52" t="s">
        <v>3705</v>
      </c>
      <c r="B3491" s="52" t="s">
        <v>3706</v>
      </c>
      <c r="C3491" s="54" t="s">
        <v>83</v>
      </c>
      <c r="D3491" s="52" t="s">
        <v>1648</v>
      </c>
      <c r="E3491" s="52" t="s">
        <v>3707</v>
      </c>
      <c r="F3491" s="52" t="s">
        <v>3706</v>
      </c>
      <c r="G3491" s="92">
        <v>99.360946189239897</v>
      </c>
      <c r="H3491" s="92">
        <v>7442.4216208195803</v>
      </c>
      <c r="I3491" s="92">
        <v>7417.2946330267596</v>
      </c>
      <c r="J3491" s="92"/>
      <c r="K3491" s="92"/>
      <c r="L3491" s="52" t="s">
        <v>73</v>
      </c>
      <c r="M3491" s="52" t="s">
        <v>3755</v>
      </c>
      <c r="N3491" s="52" t="s">
        <v>3756</v>
      </c>
      <c r="O3491" s="52" t="s">
        <v>3757</v>
      </c>
      <c r="P3491" s="52" t="s">
        <v>1035</v>
      </c>
      <c r="Q3491" s="52" t="s">
        <v>1036</v>
      </c>
      <c r="R3491" s="52">
        <v>1</v>
      </c>
      <c r="S3491" s="52" t="s">
        <v>3619</v>
      </c>
      <c r="T3491" s="78">
        <v>1235002.2</v>
      </c>
      <c r="U3491" s="78">
        <v>1169451.44</v>
      </c>
      <c r="Z3491" s="52" t="s">
        <v>98</v>
      </c>
      <c r="AA3491" s="81">
        <v>1.9999264564893311E-7</v>
      </c>
      <c r="AX3491" s="52">
        <v>0.15620000000000001</v>
      </c>
      <c r="BN3491" s="52" t="s">
        <v>99</v>
      </c>
    </row>
    <row r="3492" spans="1:66" s="52" customFormat="1">
      <c r="A3492" s="52" t="s">
        <v>2900</v>
      </c>
      <c r="B3492" s="52" t="s">
        <v>2901</v>
      </c>
      <c r="C3492" s="54" t="s">
        <v>83</v>
      </c>
      <c r="D3492" s="52" t="s">
        <v>1648</v>
      </c>
      <c r="E3492" s="52" t="s">
        <v>2902</v>
      </c>
      <c r="F3492" s="52" t="s">
        <v>2901</v>
      </c>
      <c r="G3492" s="92">
        <v>27.4107956795619</v>
      </c>
      <c r="H3492" s="92">
        <v>138.69862613858299</v>
      </c>
      <c r="I3492" s="92">
        <v>138.69862613858299</v>
      </c>
      <c r="J3492" s="92"/>
      <c r="K3492" s="92"/>
      <c r="L3492" s="52" t="s">
        <v>73</v>
      </c>
      <c r="M3492" s="52" t="s">
        <v>3755</v>
      </c>
      <c r="N3492" s="52" t="s">
        <v>3756</v>
      </c>
      <c r="O3492" s="52" t="s">
        <v>3757</v>
      </c>
      <c r="P3492" s="52" t="s">
        <v>1035</v>
      </c>
      <c r="Q3492" s="52" t="s">
        <v>1036</v>
      </c>
      <c r="R3492" s="52">
        <v>1</v>
      </c>
      <c r="S3492" s="52" t="s">
        <v>3619</v>
      </c>
      <c r="T3492" s="78">
        <v>1235002.2</v>
      </c>
      <c r="U3492" s="78">
        <v>1169451.44</v>
      </c>
      <c r="Z3492" s="52" t="s">
        <v>98</v>
      </c>
      <c r="AA3492" s="81">
        <v>2.4365151715166129E-8</v>
      </c>
      <c r="AX3492" s="52">
        <v>0.15620000000000001</v>
      </c>
      <c r="BN3492" s="52" t="s">
        <v>99</v>
      </c>
    </row>
    <row r="3493" spans="1:66" s="52" customFormat="1">
      <c r="A3493" s="52" t="s">
        <v>1922</v>
      </c>
      <c r="B3493" s="52" t="s">
        <v>1923</v>
      </c>
      <c r="C3493" s="54" t="s">
        <v>83</v>
      </c>
      <c r="D3493" s="52" t="s">
        <v>1648</v>
      </c>
      <c r="E3493" s="52" t="s">
        <v>1924</v>
      </c>
      <c r="F3493" s="52" t="s">
        <v>1923</v>
      </c>
      <c r="G3493" s="92">
        <v>3.7474416265358701</v>
      </c>
      <c r="H3493" s="92">
        <v>512.12537268239203</v>
      </c>
      <c r="I3493" s="92">
        <v>512.12537268239203</v>
      </c>
      <c r="J3493" s="92"/>
      <c r="K3493" s="92"/>
      <c r="L3493" s="52" t="s">
        <v>73</v>
      </c>
      <c r="M3493" s="52" t="s">
        <v>3755</v>
      </c>
      <c r="N3493" s="52" t="s">
        <v>3756</v>
      </c>
      <c r="O3493" s="52" t="s">
        <v>3757</v>
      </c>
      <c r="P3493" s="52" t="s">
        <v>1035</v>
      </c>
      <c r="Q3493" s="52" t="s">
        <v>1036</v>
      </c>
      <c r="R3493" s="52">
        <v>1</v>
      </c>
      <c r="S3493" s="52" t="s">
        <v>3619</v>
      </c>
      <c r="T3493" s="78">
        <v>1235002.2</v>
      </c>
      <c r="U3493" s="78">
        <v>1169451.44</v>
      </c>
      <c r="Z3493" s="52" t="s">
        <v>98</v>
      </c>
      <c r="AA3493" s="81">
        <v>3.513225426994432E-8</v>
      </c>
      <c r="AX3493" s="52">
        <v>0.15620000000000001</v>
      </c>
      <c r="BN3493" s="52" t="s">
        <v>99</v>
      </c>
    </row>
    <row r="3494" spans="1:66" s="52" customFormat="1">
      <c r="A3494" s="52" t="s">
        <v>3225</v>
      </c>
      <c r="B3494" s="52" t="s">
        <v>3215</v>
      </c>
      <c r="C3494" s="54" t="s">
        <v>83</v>
      </c>
      <c r="D3494" s="52" t="s">
        <v>84</v>
      </c>
      <c r="E3494" s="52" t="s">
        <v>3226</v>
      </c>
      <c r="F3494" s="52" t="s">
        <v>3215</v>
      </c>
      <c r="G3494" s="92">
        <v>15.3031160247454</v>
      </c>
      <c r="H3494" s="92">
        <v>165.27365306725099</v>
      </c>
      <c r="I3494" s="92">
        <v>277.75155584912898</v>
      </c>
      <c r="J3494" s="92"/>
      <c r="K3494" s="92"/>
      <c r="L3494" s="52" t="s">
        <v>73</v>
      </c>
      <c r="M3494" s="52" t="s">
        <v>3755</v>
      </c>
      <c r="N3494" s="52" t="s">
        <v>3756</v>
      </c>
      <c r="O3494" s="52" t="s">
        <v>3757</v>
      </c>
      <c r="P3494" s="52" t="s">
        <v>1035</v>
      </c>
      <c r="Q3494" s="52" t="s">
        <v>1036</v>
      </c>
      <c r="R3494" s="52">
        <v>1</v>
      </c>
      <c r="S3494" s="52" t="s">
        <v>3619</v>
      </c>
      <c r="T3494" s="78">
        <v>1235002.2</v>
      </c>
      <c r="U3494" s="78">
        <v>1169451.44</v>
      </c>
      <c r="Z3494" s="52" t="s">
        <v>98</v>
      </c>
      <c r="AA3494" s="81">
        <v>3.2124125246917601E-10</v>
      </c>
      <c r="AX3494" s="52">
        <v>0.15620000000000001</v>
      </c>
      <c r="BN3494" s="52" t="s">
        <v>99</v>
      </c>
    </row>
    <row r="3495" spans="1:66" s="52" customFormat="1">
      <c r="A3495" s="52" t="s">
        <v>2909</v>
      </c>
      <c r="B3495" s="52" t="s">
        <v>2910</v>
      </c>
      <c r="C3495" s="54" t="s">
        <v>83</v>
      </c>
      <c r="D3495" s="52" t="s">
        <v>1639</v>
      </c>
      <c r="E3495" s="52" t="s">
        <v>2911</v>
      </c>
      <c r="F3495" s="52" t="s">
        <v>2910</v>
      </c>
      <c r="G3495" s="92">
        <v>0.63945163389114801</v>
      </c>
      <c r="H3495" s="92">
        <v>35.534327295331103</v>
      </c>
      <c r="I3495" s="92">
        <v>17.1373037882828</v>
      </c>
      <c r="J3495" s="92"/>
      <c r="K3495" s="92"/>
      <c r="L3495" s="52" t="s">
        <v>73</v>
      </c>
      <c r="M3495" s="52" t="s">
        <v>3755</v>
      </c>
      <c r="N3495" s="52" t="s">
        <v>3756</v>
      </c>
      <c r="O3495" s="52" t="s">
        <v>3757</v>
      </c>
      <c r="P3495" s="52" t="s">
        <v>1035</v>
      </c>
      <c r="Q3495" s="52" t="s">
        <v>1036</v>
      </c>
      <c r="R3495" s="52">
        <v>1</v>
      </c>
      <c r="S3495" s="52" t="s">
        <v>3619</v>
      </c>
      <c r="T3495" s="78">
        <v>1235002.2</v>
      </c>
      <c r="U3495" s="78">
        <v>1169451.44</v>
      </c>
      <c r="Z3495" s="52" t="s">
        <v>98</v>
      </c>
      <c r="AA3495" s="81">
        <v>3.301036944665826E-9</v>
      </c>
      <c r="AX3495" s="52">
        <v>0.15620000000000001</v>
      </c>
      <c r="BN3495" s="52" t="s">
        <v>99</v>
      </c>
    </row>
    <row r="3496" spans="1:66" s="52" customFormat="1">
      <c r="A3496" s="52" t="s">
        <v>1980</v>
      </c>
      <c r="B3496" s="52" t="s">
        <v>1981</v>
      </c>
      <c r="C3496" s="54" t="s">
        <v>83</v>
      </c>
      <c r="D3496" s="52" t="s">
        <v>1639</v>
      </c>
      <c r="E3496" s="52" t="s">
        <v>1982</v>
      </c>
      <c r="F3496" s="52" t="s">
        <v>1981</v>
      </c>
      <c r="G3496" s="92">
        <v>0.33521111292299499</v>
      </c>
      <c r="H3496" s="92">
        <v>26.6828045886704</v>
      </c>
      <c r="I3496" s="92">
        <v>19.697004995355201</v>
      </c>
      <c r="J3496" s="92"/>
      <c r="K3496" s="92"/>
      <c r="L3496" s="52" t="s">
        <v>73</v>
      </c>
      <c r="M3496" s="52" t="s">
        <v>3755</v>
      </c>
      <c r="N3496" s="52" t="s">
        <v>3756</v>
      </c>
      <c r="O3496" s="52" t="s">
        <v>3757</v>
      </c>
      <c r="P3496" s="52" t="s">
        <v>1035</v>
      </c>
      <c r="Q3496" s="52" t="s">
        <v>1036</v>
      </c>
      <c r="R3496" s="52">
        <v>1</v>
      </c>
      <c r="S3496" s="52" t="s">
        <v>3619</v>
      </c>
      <c r="T3496" s="78">
        <v>1235002.2</v>
      </c>
      <c r="U3496" s="78">
        <v>1169451.44</v>
      </c>
      <c r="Z3496" s="52" t="s">
        <v>98</v>
      </c>
      <c r="AA3496" s="81">
        <v>3.0990241469028071E-9</v>
      </c>
      <c r="AX3496" s="52">
        <v>0.15620000000000001</v>
      </c>
      <c r="BN3496" s="52" t="s">
        <v>99</v>
      </c>
    </row>
    <row r="3497" spans="1:66" s="52" customFormat="1">
      <c r="A3497" s="52" t="s">
        <v>1986</v>
      </c>
      <c r="B3497" s="52" t="s">
        <v>1987</v>
      </c>
      <c r="C3497" s="54" t="s">
        <v>83</v>
      </c>
      <c r="D3497" s="52" t="s">
        <v>1639</v>
      </c>
      <c r="E3497" s="52" t="s">
        <v>1988</v>
      </c>
      <c r="F3497" s="52" t="s">
        <v>1987</v>
      </c>
      <c r="G3497" s="92">
        <v>0.55382705613364402</v>
      </c>
      <c r="H3497" s="92">
        <v>15.4019304310766</v>
      </c>
      <c r="I3497" s="92">
        <v>11.464220061966399</v>
      </c>
      <c r="J3497" s="92"/>
      <c r="K3497" s="92"/>
      <c r="L3497" s="52" t="s">
        <v>73</v>
      </c>
      <c r="M3497" s="52" t="s">
        <v>3755</v>
      </c>
      <c r="N3497" s="52" t="s">
        <v>3756</v>
      </c>
      <c r="O3497" s="52" t="s">
        <v>3757</v>
      </c>
      <c r="P3497" s="52" t="s">
        <v>1035</v>
      </c>
      <c r="Q3497" s="52" t="s">
        <v>1036</v>
      </c>
      <c r="R3497" s="52">
        <v>1</v>
      </c>
      <c r="S3497" s="52" t="s">
        <v>3619</v>
      </c>
      <c r="T3497" s="78">
        <v>1235002.2</v>
      </c>
      <c r="U3497" s="78">
        <v>1169451.44</v>
      </c>
      <c r="Z3497" s="52" t="s">
        <v>98</v>
      </c>
      <c r="AA3497" s="81">
        <v>2.7691352806682199E-9</v>
      </c>
      <c r="AX3497" s="52">
        <v>0.15620000000000001</v>
      </c>
      <c r="BN3497" s="52" t="s">
        <v>99</v>
      </c>
    </row>
    <row r="3498" spans="1:66" s="52" customFormat="1">
      <c r="A3498" s="52" t="s">
        <v>1989</v>
      </c>
      <c r="B3498" s="52" t="s">
        <v>1990</v>
      </c>
      <c r="C3498" s="54" t="s">
        <v>83</v>
      </c>
      <c r="D3498" s="52" t="s">
        <v>1639</v>
      </c>
      <c r="E3498" s="52" t="s">
        <v>1991</v>
      </c>
      <c r="F3498" s="52" t="s">
        <v>1990</v>
      </c>
      <c r="G3498" s="92">
        <v>0.28055712712033298</v>
      </c>
      <c r="H3498" s="92">
        <v>7.5497922908081501</v>
      </c>
      <c r="I3498" s="92">
        <v>12.908433418806499</v>
      </c>
      <c r="J3498" s="92"/>
      <c r="K3498" s="92"/>
      <c r="L3498" s="52" t="s">
        <v>73</v>
      </c>
      <c r="M3498" s="52" t="s">
        <v>3755</v>
      </c>
      <c r="N3498" s="52" t="s">
        <v>3756</v>
      </c>
      <c r="O3498" s="52" t="s">
        <v>3757</v>
      </c>
      <c r="P3498" s="52" t="s">
        <v>1035</v>
      </c>
      <c r="Q3498" s="52" t="s">
        <v>1036</v>
      </c>
      <c r="R3498" s="52">
        <v>1</v>
      </c>
      <c r="S3498" s="52" t="s">
        <v>3619</v>
      </c>
      <c r="T3498" s="78">
        <v>1235002.2</v>
      </c>
      <c r="U3498" s="78">
        <v>1169451.44</v>
      </c>
      <c r="Z3498" s="52" t="s">
        <v>98</v>
      </c>
      <c r="AA3498" s="81">
        <v>2.0883891869545282E-9</v>
      </c>
      <c r="AX3498" s="52">
        <v>0.15620000000000001</v>
      </c>
      <c r="BN3498" s="52" t="s">
        <v>99</v>
      </c>
    </row>
    <row r="3499" spans="1:66" s="52" customFormat="1">
      <c r="A3499" s="52" t="s">
        <v>1998</v>
      </c>
      <c r="B3499" s="52" t="s">
        <v>1999</v>
      </c>
      <c r="C3499" s="54" t="s">
        <v>83</v>
      </c>
      <c r="D3499" s="52" t="s">
        <v>1639</v>
      </c>
      <c r="E3499" s="52" t="s">
        <v>2000</v>
      </c>
      <c r="F3499" s="52" t="s">
        <v>1999</v>
      </c>
      <c r="G3499" s="92">
        <v>0.244121136585225</v>
      </c>
      <c r="H3499" s="92">
        <v>2.5583895114131501</v>
      </c>
      <c r="I3499" s="92">
        <v>5.9467908872160704</v>
      </c>
      <c r="J3499" s="92"/>
      <c r="K3499" s="92"/>
      <c r="L3499" s="52" t="s">
        <v>73</v>
      </c>
      <c r="M3499" s="52" t="s">
        <v>3755</v>
      </c>
      <c r="N3499" s="52" t="s">
        <v>3756</v>
      </c>
      <c r="O3499" s="52" t="s">
        <v>3757</v>
      </c>
      <c r="P3499" s="52" t="s">
        <v>1035</v>
      </c>
      <c r="Q3499" s="52" t="s">
        <v>1036</v>
      </c>
      <c r="R3499" s="52">
        <v>1</v>
      </c>
      <c r="S3499" s="52" t="s">
        <v>3619</v>
      </c>
      <c r="T3499" s="78">
        <v>1235002.2</v>
      </c>
      <c r="U3499" s="78">
        <v>1169451.44</v>
      </c>
      <c r="Z3499" s="52" t="s">
        <v>98</v>
      </c>
      <c r="AA3499" s="81">
        <v>1.525757103657656E-9</v>
      </c>
      <c r="AX3499" s="52">
        <v>0.15620000000000001</v>
      </c>
      <c r="BN3499" s="52" t="s">
        <v>99</v>
      </c>
    </row>
    <row r="3500" spans="1:66" s="52" customFormat="1">
      <c r="A3500" s="52" t="s">
        <v>2001</v>
      </c>
      <c r="B3500" s="52" t="s">
        <v>2002</v>
      </c>
      <c r="C3500" s="54" t="s">
        <v>83</v>
      </c>
      <c r="D3500" s="52" t="s">
        <v>1639</v>
      </c>
      <c r="E3500" s="52" t="s">
        <v>2003</v>
      </c>
      <c r="F3500" s="52" t="s">
        <v>2002</v>
      </c>
      <c r="G3500" s="92">
        <v>0.33703291244974998</v>
      </c>
      <c r="H3500" s="92">
        <v>15.773140302648301</v>
      </c>
      <c r="I3500" s="92">
        <v>17.033643395210401</v>
      </c>
      <c r="J3500" s="92"/>
      <c r="K3500" s="92"/>
      <c r="L3500" s="52" t="s">
        <v>73</v>
      </c>
      <c r="M3500" s="52" t="s">
        <v>3755</v>
      </c>
      <c r="N3500" s="52" t="s">
        <v>3756</v>
      </c>
      <c r="O3500" s="52" t="s">
        <v>3757</v>
      </c>
      <c r="P3500" s="52" t="s">
        <v>1035</v>
      </c>
      <c r="Q3500" s="52" t="s">
        <v>1036</v>
      </c>
      <c r="R3500" s="52">
        <v>1</v>
      </c>
      <c r="S3500" s="52" t="s">
        <v>3619</v>
      </c>
      <c r="T3500" s="78">
        <v>1235002.2</v>
      </c>
      <c r="U3500" s="78">
        <v>1169451.44</v>
      </c>
      <c r="Z3500" s="52" t="s">
        <v>98</v>
      </c>
      <c r="AA3500" s="81">
        <v>3.652946647797661E-9</v>
      </c>
      <c r="AX3500" s="52">
        <v>0.15620000000000001</v>
      </c>
      <c r="BN3500" s="52" t="s">
        <v>99</v>
      </c>
    </row>
    <row r="3501" spans="1:66" s="52" customFormat="1">
      <c r="A3501" s="52" t="s">
        <v>2457</v>
      </c>
      <c r="B3501" s="52" t="s">
        <v>2458</v>
      </c>
      <c r="C3501" s="54" t="s">
        <v>83</v>
      </c>
      <c r="D3501" s="52" t="s">
        <v>1639</v>
      </c>
      <c r="E3501" s="52" t="s">
        <v>2459</v>
      </c>
      <c r="F3501" s="52" t="s">
        <v>2458</v>
      </c>
      <c r="G3501" s="92">
        <v>1.08214891889271</v>
      </c>
      <c r="H3501" s="92">
        <v>40.288404250375699</v>
      </c>
      <c r="I3501" s="92">
        <v>24.5647804588646</v>
      </c>
      <c r="J3501" s="92"/>
      <c r="K3501" s="92"/>
      <c r="L3501" s="52" t="s">
        <v>73</v>
      </c>
      <c r="M3501" s="52" t="s">
        <v>3755</v>
      </c>
      <c r="N3501" s="52" t="s">
        <v>3756</v>
      </c>
      <c r="O3501" s="52" t="s">
        <v>3757</v>
      </c>
      <c r="P3501" s="52" t="s">
        <v>1035</v>
      </c>
      <c r="Q3501" s="52" t="s">
        <v>1036</v>
      </c>
      <c r="R3501" s="52">
        <v>1</v>
      </c>
      <c r="S3501" s="52" t="s">
        <v>3619</v>
      </c>
      <c r="T3501" s="78">
        <v>1235002.2</v>
      </c>
      <c r="U3501" s="78">
        <v>1169451.44</v>
      </c>
      <c r="Z3501" s="52" t="s">
        <v>98</v>
      </c>
      <c r="AA3501" s="81">
        <v>4.6324868103283817E-9</v>
      </c>
      <c r="AX3501" s="52">
        <v>0.15620000000000001</v>
      </c>
      <c r="BN3501" s="52" t="s">
        <v>99</v>
      </c>
    </row>
    <row r="3502" spans="1:66" s="52" customFormat="1">
      <c r="A3502" s="52" t="s">
        <v>2930</v>
      </c>
      <c r="B3502" s="52" t="s">
        <v>2931</v>
      </c>
      <c r="C3502" s="54" t="s">
        <v>83</v>
      </c>
      <c r="D3502" s="52" t="s">
        <v>1639</v>
      </c>
      <c r="E3502" s="52" t="s">
        <v>2932</v>
      </c>
      <c r="F3502" s="52" t="s">
        <v>2931</v>
      </c>
      <c r="G3502" s="92">
        <v>0.46273707979587297</v>
      </c>
      <c r="H3502" s="92">
        <v>5.7240576770749501</v>
      </c>
      <c r="I3502" s="92">
        <v>7.6120249626421197</v>
      </c>
      <c r="J3502" s="92"/>
      <c r="K3502" s="92"/>
      <c r="L3502" s="52" t="s">
        <v>73</v>
      </c>
      <c r="M3502" s="52" t="s">
        <v>3755</v>
      </c>
      <c r="N3502" s="52" t="s">
        <v>3756</v>
      </c>
      <c r="O3502" s="52" t="s">
        <v>3757</v>
      </c>
      <c r="P3502" s="52" t="s">
        <v>1035</v>
      </c>
      <c r="Q3502" s="52" t="s">
        <v>1036</v>
      </c>
      <c r="R3502" s="52">
        <v>1</v>
      </c>
      <c r="S3502" s="52" t="s">
        <v>3619</v>
      </c>
      <c r="T3502" s="78">
        <v>1235002.2</v>
      </c>
      <c r="U3502" s="78">
        <v>1169451.44</v>
      </c>
      <c r="Z3502" s="52" t="s">
        <v>98</v>
      </c>
      <c r="AA3502" s="81">
        <v>2.2407956768063691E-9</v>
      </c>
      <c r="AX3502" s="52">
        <v>0.15620000000000001</v>
      </c>
      <c r="BN3502" s="52" t="s">
        <v>99</v>
      </c>
    </row>
    <row r="3503" spans="1:66" s="52" customFormat="1">
      <c r="A3503" s="52" t="s">
        <v>2016</v>
      </c>
      <c r="B3503" s="52" t="s">
        <v>2017</v>
      </c>
      <c r="C3503" s="54" t="s">
        <v>83</v>
      </c>
      <c r="D3503" s="52" t="s">
        <v>1639</v>
      </c>
      <c r="E3503" s="52" t="s">
        <v>2018</v>
      </c>
      <c r="F3503" s="52" t="s">
        <v>2017</v>
      </c>
      <c r="G3503" s="92">
        <v>0.22590314131767</v>
      </c>
      <c r="H3503" s="92">
        <v>5.9118852082834401</v>
      </c>
      <c r="I3503" s="92">
        <v>6.3998359935296003</v>
      </c>
      <c r="J3503" s="92"/>
      <c r="K3503" s="92"/>
      <c r="L3503" s="52" t="s">
        <v>73</v>
      </c>
      <c r="M3503" s="52" t="s">
        <v>3755</v>
      </c>
      <c r="N3503" s="52" t="s">
        <v>3756</v>
      </c>
      <c r="O3503" s="52" t="s">
        <v>3757</v>
      </c>
      <c r="P3503" s="52" t="s">
        <v>1035</v>
      </c>
      <c r="Q3503" s="52" t="s">
        <v>1036</v>
      </c>
      <c r="R3503" s="52">
        <v>1</v>
      </c>
      <c r="S3503" s="52" t="s">
        <v>3619</v>
      </c>
      <c r="T3503" s="78">
        <v>1235002.2</v>
      </c>
      <c r="U3503" s="78">
        <v>1169451.44</v>
      </c>
      <c r="Z3503" s="52" t="s">
        <v>98</v>
      </c>
      <c r="AA3503" s="81">
        <v>1.8825261776472498E-9</v>
      </c>
      <c r="AX3503" s="52">
        <v>0.15620000000000001</v>
      </c>
      <c r="BN3503" s="52" t="s">
        <v>99</v>
      </c>
    </row>
    <row r="3504" spans="1:66" s="52" customFormat="1">
      <c r="A3504" s="52" t="s">
        <v>2037</v>
      </c>
      <c r="B3504" s="52" t="s">
        <v>2038</v>
      </c>
      <c r="C3504" s="54" t="s">
        <v>83</v>
      </c>
      <c r="D3504" s="52" t="s">
        <v>1639</v>
      </c>
      <c r="E3504" s="52" t="s">
        <v>2039</v>
      </c>
      <c r="F3504" s="52" t="s">
        <v>2038</v>
      </c>
      <c r="G3504" s="92">
        <v>0.24229933705846901</v>
      </c>
      <c r="H3504" s="92">
        <v>20.852280947251899</v>
      </c>
      <c r="I3504" s="92">
        <v>15.623461253530101</v>
      </c>
      <c r="J3504" s="92"/>
      <c r="K3504" s="92"/>
      <c r="L3504" s="52" t="s">
        <v>73</v>
      </c>
      <c r="M3504" s="52" t="s">
        <v>3755</v>
      </c>
      <c r="N3504" s="52" t="s">
        <v>3756</v>
      </c>
      <c r="O3504" s="52" t="s">
        <v>3757</v>
      </c>
      <c r="P3504" s="52" t="s">
        <v>1035</v>
      </c>
      <c r="Q3504" s="52" t="s">
        <v>1036</v>
      </c>
      <c r="R3504" s="52">
        <v>1</v>
      </c>
      <c r="S3504" s="52" t="s">
        <v>3619</v>
      </c>
      <c r="T3504" s="78">
        <v>1235002.2</v>
      </c>
      <c r="U3504" s="78">
        <v>1169451.44</v>
      </c>
      <c r="Z3504" s="52" t="s">
        <v>98</v>
      </c>
      <c r="AA3504" s="81">
        <v>2.795761538432157E-9</v>
      </c>
      <c r="AX3504" s="52">
        <v>0.15620000000000001</v>
      </c>
      <c r="BN3504" s="52" t="s">
        <v>99</v>
      </c>
    </row>
    <row r="3505" spans="1:66" s="52" customFormat="1">
      <c r="A3505" s="52" t="s">
        <v>2040</v>
      </c>
      <c r="B3505" s="52" t="s">
        <v>2041</v>
      </c>
      <c r="C3505" s="54" t="s">
        <v>83</v>
      </c>
      <c r="D3505" s="52" t="s">
        <v>1639</v>
      </c>
      <c r="E3505" s="52" t="s">
        <v>2042</v>
      </c>
      <c r="F3505" s="52" t="s">
        <v>2041</v>
      </c>
      <c r="G3505" s="92">
        <v>0.32792391481597299</v>
      </c>
      <c r="H3505" s="92">
        <v>12.8152665910082</v>
      </c>
      <c r="I3505" s="92">
        <v>10.634572557482</v>
      </c>
      <c r="J3505" s="92"/>
      <c r="K3505" s="92"/>
      <c r="L3505" s="52" t="s">
        <v>73</v>
      </c>
      <c r="M3505" s="52" t="s">
        <v>3755</v>
      </c>
      <c r="N3505" s="52" t="s">
        <v>3756</v>
      </c>
      <c r="O3505" s="52" t="s">
        <v>3757</v>
      </c>
      <c r="P3505" s="52" t="s">
        <v>1035</v>
      </c>
      <c r="Q3505" s="52" t="s">
        <v>1036</v>
      </c>
      <c r="R3505" s="52">
        <v>1</v>
      </c>
      <c r="S3505" s="52" t="s">
        <v>3619</v>
      </c>
      <c r="T3505" s="78">
        <v>1235002.2</v>
      </c>
      <c r="U3505" s="78">
        <v>1169451.44</v>
      </c>
      <c r="Z3505" s="52" t="s">
        <v>98</v>
      </c>
      <c r="AA3505" s="81">
        <v>2.7326992901331081E-9</v>
      </c>
      <c r="AX3505" s="52">
        <v>0.15620000000000001</v>
      </c>
      <c r="BN3505" s="52" t="s">
        <v>99</v>
      </c>
    </row>
    <row r="3506" spans="1:66" s="52" customFormat="1">
      <c r="A3506" s="52" t="s">
        <v>2043</v>
      </c>
      <c r="B3506" s="52" t="s">
        <v>2044</v>
      </c>
      <c r="C3506" s="54" t="s">
        <v>83</v>
      </c>
      <c r="D3506" s="52" t="s">
        <v>1639</v>
      </c>
      <c r="E3506" s="52" t="s">
        <v>2045</v>
      </c>
      <c r="F3506" s="52" t="s">
        <v>2044</v>
      </c>
      <c r="G3506" s="92">
        <v>0.33156751386948402</v>
      </c>
      <c r="H3506" s="92">
        <v>38.753611021065304</v>
      </c>
      <c r="I3506" s="92">
        <v>21.339685192640001</v>
      </c>
      <c r="J3506" s="92"/>
      <c r="K3506" s="92"/>
      <c r="L3506" s="52" t="s">
        <v>73</v>
      </c>
      <c r="M3506" s="52" t="s">
        <v>3755</v>
      </c>
      <c r="N3506" s="52" t="s">
        <v>3756</v>
      </c>
      <c r="O3506" s="52" t="s">
        <v>3757</v>
      </c>
      <c r="P3506" s="52" t="s">
        <v>1035</v>
      </c>
      <c r="Q3506" s="52" t="s">
        <v>1036</v>
      </c>
      <c r="R3506" s="52">
        <v>1</v>
      </c>
      <c r="S3506" s="52" t="s">
        <v>3619</v>
      </c>
      <c r="T3506" s="78">
        <v>1235002.2</v>
      </c>
      <c r="U3506" s="78">
        <v>1169451.44</v>
      </c>
      <c r="Z3506" s="52" t="s">
        <v>98</v>
      </c>
      <c r="AA3506" s="81">
        <v>8.2889806222215448E-10</v>
      </c>
      <c r="AX3506" s="52">
        <v>0.15620000000000001</v>
      </c>
      <c r="BN3506" s="52" t="s">
        <v>99</v>
      </c>
    </row>
    <row r="3507" spans="1:66" s="52" customFormat="1">
      <c r="A3507" s="52" t="s">
        <v>2046</v>
      </c>
      <c r="B3507" s="52" t="s">
        <v>2047</v>
      </c>
      <c r="C3507" s="54" t="s">
        <v>83</v>
      </c>
      <c r="D3507" s="52" t="s">
        <v>1639</v>
      </c>
      <c r="E3507" s="52" t="s">
        <v>2048</v>
      </c>
      <c r="F3507" s="52" t="s">
        <v>2047</v>
      </c>
      <c r="G3507" s="92">
        <v>0.34432011055677197</v>
      </c>
      <c r="H3507" s="92">
        <v>15.146641663392399</v>
      </c>
      <c r="I3507" s="92">
        <v>12.553911230899899</v>
      </c>
      <c r="J3507" s="92"/>
      <c r="K3507" s="92"/>
      <c r="L3507" s="52" t="s">
        <v>73</v>
      </c>
      <c r="M3507" s="52" t="s">
        <v>3755</v>
      </c>
      <c r="N3507" s="52" t="s">
        <v>3756</v>
      </c>
      <c r="O3507" s="52" t="s">
        <v>3757</v>
      </c>
      <c r="P3507" s="52" t="s">
        <v>1035</v>
      </c>
      <c r="Q3507" s="52" t="s">
        <v>1036</v>
      </c>
      <c r="R3507" s="52">
        <v>1</v>
      </c>
      <c r="S3507" s="52" t="s">
        <v>3619</v>
      </c>
      <c r="T3507" s="78">
        <v>1235002.2</v>
      </c>
      <c r="U3507" s="78">
        <v>1169451.44</v>
      </c>
      <c r="Z3507" s="52" t="s">
        <v>98</v>
      </c>
      <c r="AA3507" s="81">
        <v>2.6084856860361509E-9</v>
      </c>
      <c r="AX3507" s="52">
        <v>0.15620000000000001</v>
      </c>
      <c r="BN3507" s="52" t="s">
        <v>99</v>
      </c>
    </row>
    <row r="3508" spans="1:66" s="52" customFormat="1">
      <c r="A3508" s="52" t="s">
        <v>2562</v>
      </c>
      <c r="B3508" s="52" t="s">
        <v>2563</v>
      </c>
      <c r="C3508" s="54" t="s">
        <v>83</v>
      </c>
      <c r="D3508" s="52" t="s">
        <v>1639</v>
      </c>
      <c r="E3508" s="52" t="s">
        <v>2564</v>
      </c>
      <c r="F3508" s="52" t="s">
        <v>2563</v>
      </c>
      <c r="G3508" s="92">
        <v>0.21132874510362701</v>
      </c>
      <c r="H3508" s="92">
        <v>8.5059819904210006</v>
      </c>
      <c r="I3508" s="92">
        <v>6.1116273083969004</v>
      </c>
      <c r="J3508" s="92"/>
      <c r="K3508" s="92"/>
      <c r="L3508" s="52" t="s">
        <v>73</v>
      </c>
      <c r="M3508" s="52" t="s">
        <v>3755</v>
      </c>
      <c r="N3508" s="52" t="s">
        <v>3756</v>
      </c>
      <c r="O3508" s="52" t="s">
        <v>3757</v>
      </c>
      <c r="P3508" s="52" t="s">
        <v>1035</v>
      </c>
      <c r="Q3508" s="52" t="s">
        <v>1036</v>
      </c>
      <c r="R3508" s="52">
        <v>1</v>
      </c>
      <c r="S3508" s="52" t="s">
        <v>3619</v>
      </c>
      <c r="T3508" s="78">
        <v>1235002.2</v>
      </c>
      <c r="U3508" s="78">
        <v>1169451.44</v>
      </c>
      <c r="Z3508" s="52" t="s">
        <v>98</v>
      </c>
      <c r="AA3508" s="81">
        <v>2.3480971678180781E-9</v>
      </c>
      <c r="AX3508" s="52">
        <v>0.15620000000000001</v>
      </c>
      <c r="BN3508" s="52" t="s">
        <v>99</v>
      </c>
    </row>
    <row r="3509" spans="1:66" s="52" customFormat="1">
      <c r="A3509" s="52" t="s">
        <v>2049</v>
      </c>
      <c r="B3509" s="52" t="s">
        <v>2050</v>
      </c>
      <c r="C3509" s="54" t="s">
        <v>83</v>
      </c>
      <c r="D3509" s="52" t="s">
        <v>1639</v>
      </c>
      <c r="E3509" s="52" t="s">
        <v>2051</v>
      </c>
      <c r="F3509" s="52" t="s">
        <v>2050</v>
      </c>
      <c r="G3509" s="92">
        <v>0.18035815314878501</v>
      </c>
      <c r="H3509" s="92">
        <v>4.8913131133950598</v>
      </c>
      <c r="I3509" s="92">
        <v>3.9895223476511301</v>
      </c>
      <c r="J3509" s="92"/>
      <c r="K3509" s="92"/>
      <c r="L3509" s="52" t="s">
        <v>73</v>
      </c>
      <c r="M3509" s="52" t="s">
        <v>3755</v>
      </c>
      <c r="N3509" s="52" t="s">
        <v>3756</v>
      </c>
      <c r="O3509" s="52" t="s">
        <v>3757</v>
      </c>
      <c r="P3509" s="52" t="s">
        <v>1035</v>
      </c>
      <c r="Q3509" s="52" t="s">
        <v>1036</v>
      </c>
      <c r="R3509" s="52">
        <v>1</v>
      </c>
      <c r="S3509" s="52" t="s">
        <v>3619</v>
      </c>
      <c r="T3509" s="78">
        <v>1235002.2</v>
      </c>
      <c r="U3509" s="78">
        <v>1169451.44</v>
      </c>
      <c r="Z3509" s="52" t="s">
        <v>98</v>
      </c>
      <c r="AA3509" s="81">
        <v>1.8822266057561598E-9</v>
      </c>
      <c r="AX3509" s="52">
        <v>0.15620000000000001</v>
      </c>
      <c r="BN3509" s="52" t="s">
        <v>99</v>
      </c>
    </row>
    <row r="3510" spans="1:66" s="52" customFormat="1">
      <c r="A3510" s="52" t="s">
        <v>2954</v>
      </c>
      <c r="B3510" s="52" t="s">
        <v>2955</v>
      </c>
      <c r="C3510" s="54" t="s">
        <v>83</v>
      </c>
      <c r="D3510" s="52" t="s">
        <v>1639</v>
      </c>
      <c r="E3510" s="52" t="s">
        <v>2956</v>
      </c>
      <c r="F3510" s="52" t="s">
        <v>2955</v>
      </c>
      <c r="G3510" s="92">
        <v>0.36982530393134799</v>
      </c>
      <c r="H3510" s="92">
        <v>24.475038614176601</v>
      </c>
      <c r="I3510" s="92">
        <v>11.068871346665199</v>
      </c>
      <c r="J3510" s="92"/>
      <c r="K3510" s="92"/>
      <c r="L3510" s="52" t="s">
        <v>73</v>
      </c>
      <c r="M3510" s="52" t="s">
        <v>3755</v>
      </c>
      <c r="N3510" s="52" t="s">
        <v>3756</v>
      </c>
      <c r="O3510" s="52" t="s">
        <v>3757</v>
      </c>
      <c r="P3510" s="52" t="s">
        <v>1035</v>
      </c>
      <c r="Q3510" s="52" t="s">
        <v>1036</v>
      </c>
      <c r="R3510" s="52">
        <v>1</v>
      </c>
      <c r="S3510" s="52" t="s">
        <v>3619</v>
      </c>
      <c r="T3510" s="78">
        <v>1235002.2</v>
      </c>
      <c r="U3510" s="78">
        <v>1169451.44</v>
      </c>
      <c r="Z3510" s="52" t="s">
        <v>98</v>
      </c>
      <c r="AA3510" s="81">
        <v>3.2187700807970721E-9</v>
      </c>
      <c r="AX3510" s="52">
        <v>0.15620000000000001</v>
      </c>
      <c r="BN3510" s="52" t="s">
        <v>99</v>
      </c>
    </row>
    <row r="3511" spans="1:66" s="52" customFormat="1">
      <c r="A3511" s="52" t="s">
        <v>2526</v>
      </c>
      <c r="B3511" s="52" t="s">
        <v>2527</v>
      </c>
      <c r="C3511" s="54" t="s">
        <v>83</v>
      </c>
      <c r="D3511" s="52" t="s">
        <v>1639</v>
      </c>
      <c r="E3511" s="52" t="s">
        <v>2528</v>
      </c>
      <c r="F3511" s="52" t="s">
        <v>2527</v>
      </c>
      <c r="G3511" s="92">
        <v>0.278735327593577</v>
      </c>
      <c r="H3511" s="92">
        <v>8.5655366169506308</v>
      </c>
      <c r="I3511" s="92">
        <v>7.3614000017463797</v>
      </c>
      <c r="J3511" s="92"/>
      <c r="K3511" s="92"/>
      <c r="L3511" s="52" t="s">
        <v>73</v>
      </c>
      <c r="M3511" s="52" t="s">
        <v>3755</v>
      </c>
      <c r="N3511" s="52" t="s">
        <v>3756</v>
      </c>
      <c r="O3511" s="52" t="s">
        <v>3757</v>
      </c>
      <c r="P3511" s="52" t="s">
        <v>1035</v>
      </c>
      <c r="Q3511" s="52" t="s">
        <v>1036</v>
      </c>
      <c r="R3511" s="52">
        <v>1</v>
      </c>
      <c r="S3511" s="52" t="s">
        <v>3619</v>
      </c>
      <c r="T3511" s="78">
        <v>1235002.2</v>
      </c>
      <c r="U3511" s="78">
        <v>1169451.44</v>
      </c>
      <c r="Z3511" s="52" t="s">
        <v>98</v>
      </c>
      <c r="AA3511" s="81">
        <v>2.3227943966131418E-9</v>
      </c>
      <c r="AX3511" s="52">
        <v>0.15620000000000001</v>
      </c>
      <c r="BN3511" s="52" t="s">
        <v>99</v>
      </c>
    </row>
    <row r="3512" spans="1:66" s="52" customFormat="1">
      <c r="A3512" s="52" t="s">
        <v>2475</v>
      </c>
      <c r="B3512" s="52" t="s">
        <v>2476</v>
      </c>
      <c r="C3512" s="54" t="s">
        <v>83</v>
      </c>
      <c r="D3512" s="52" t="s">
        <v>1639</v>
      </c>
      <c r="E3512" s="52" t="s">
        <v>2477</v>
      </c>
      <c r="F3512" s="52" t="s">
        <v>2476</v>
      </c>
      <c r="G3512" s="92">
        <v>0.31881491718219601</v>
      </c>
      <c r="H3512" s="92">
        <v>20.429659893035101</v>
      </c>
      <c r="I3512" s="92">
        <v>10.7026167698063</v>
      </c>
      <c r="J3512" s="92"/>
      <c r="K3512" s="92"/>
      <c r="L3512" s="52" t="s">
        <v>73</v>
      </c>
      <c r="M3512" s="52" t="s">
        <v>3755</v>
      </c>
      <c r="N3512" s="52" t="s">
        <v>3756</v>
      </c>
      <c r="O3512" s="52" t="s">
        <v>3757</v>
      </c>
      <c r="P3512" s="52" t="s">
        <v>1035</v>
      </c>
      <c r="Q3512" s="52" t="s">
        <v>1036</v>
      </c>
      <c r="R3512" s="52">
        <v>1</v>
      </c>
      <c r="S3512" s="52" t="s">
        <v>3619</v>
      </c>
      <c r="T3512" s="78">
        <v>1235002.2</v>
      </c>
      <c r="U3512" s="78">
        <v>1169451.44</v>
      </c>
      <c r="Z3512" s="52" t="s">
        <v>98</v>
      </c>
      <c r="AA3512" s="81">
        <v>2.5546067081906729E-9</v>
      </c>
      <c r="AX3512" s="52">
        <v>0.15620000000000001</v>
      </c>
      <c r="BN3512" s="52" t="s">
        <v>99</v>
      </c>
    </row>
    <row r="3513" spans="1:66" s="52" customFormat="1">
      <c r="A3513" s="52" t="s">
        <v>2631</v>
      </c>
      <c r="B3513" s="52" t="s">
        <v>2632</v>
      </c>
      <c r="C3513" s="54" t="s">
        <v>83</v>
      </c>
      <c r="D3513" s="52" t="s">
        <v>1639</v>
      </c>
      <c r="E3513" s="52" t="s">
        <v>2633</v>
      </c>
      <c r="F3513" s="52" t="s">
        <v>2632</v>
      </c>
      <c r="G3513" s="92">
        <v>0.17489275456851899</v>
      </c>
      <c r="H3513" s="92">
        <v>3.80566633941097</v>
      </c>
      <c r="I3513" s="92">
        <v>4.1047329497231404</v>
      </c>
      <c r="J3513" s="92"/>
      <c r="K3513" s="92"/>
      <c r="L3513" s="52" t="s">
        <v>73</v>
      </c>
      <c r="M3513" s="52" t="s">
        <v>3755</v>
      </c>
      <c r="N3513" s="52" t="s">
        <v>3756</v>
      </c>
      <c r="O3513" s="52" t="s">
        <v>3757</v>
      </c>
      <c r="P3513" s="52" t="s">
        <v>1035</v>
      </c>
      <c r="Q3513" s="52" t="s">
        <v>1036</v>
      </c>
      <c r="R3513" s="52">
        <v>1</v>
      </c>
      <c r="S3513" s="52" t="s">
        <v>3619</v>
      </c>
      <c r="T3513" s="78">
        <v>1235002.2</v>
      </c>
      <c r="U3513" s="78">
        <v>1169451.44</v>
      </c>
      <c r="Z3513" s="52" t="s">
        <v>98</v>
      </c>
      <c r="AA3513" s="81">
        <v>1.7489275456851901E-9</v>
      </c>
      <c r="AX3513" s="52">
        <v>0.15620000000000001</v>
      </c>
      <c r="BN3513" s="52" t="s">
        <v>99</v>
      </c>
    </row>
    <row r="3514" spans="1:66" s="52" customFormat="1">
      <c r="A3514" s="52" t="s">
        <v>2961</v>
      </c>
      <c r="B3514" s="52" t="s">
        <v>2962</v>
      </c>
      <c r="C3514" s="54" t="s">
        <v>83</v>
      </c>
      <c r="D3514" s="52" t="s">
        <v>1639</v>
      </c>
      <c r="E3514" s="52" t="s">
        <v>2963</v>
      </c>
      <c r="F3514" s="52" t="s">
        <v>2962</v>
      </c>
      <c r="G3514" s="92">
        <v>0.355250907717304</v>
      </c>
      <c r="H3514" s="92">
        <v>10.401746577962699</v>
      </c>
      <c r="I3514" s="92">
        <v>6.7000321195483599</v>
      </c>
      <c r="J3514" s="92"/>
      <c r="K3514" s="92"/>
      <c r="L3514" s="52" t="s">
        <v>73</v>
      </c>
      <c r="M3514" s="52" t="s">
        <v>3755</v>
      </c>
      <c r="N3514" s="52" t="s">
        <v>3756</v>
      </c>
      <c r="O3514" s="52" t="s">
        <v>3757</v>
      </c>
      <c r="P3514" s="52" t="s">
        <v>1035</v>
      </c>
      <c r="Q3514" s="52" t="s">
        <v>1036</v>
      </c>
      <c r="R3514" s="52">
        <v>1</v>
      </c>
      <c r="S3514" s="52" t="s">
        <v>3619</v>
      </c>
      <c r="T3514" s="78">
        <v>1235002.2</v>
      </c>
      <c r="U3514" s="78">
        <v>1169451.44</v>
      </c>
      <c r="Z3514" s="52" t="s">
        <v>98</v>
      </c>
      <c r="AA3514" s="81">
        <v>2.664248595450008E-9</v>
      </c>
      <c r="AX3514" s="52">
        <v>0.15620000000000001</v>
      </c>
      <c r="BN3514" s="52" t="s">
        <v>99</v>
      </c>
    </row>
    <row r="3515" spans="1:66" s="52" customFormat="1">
      <c r="A3515" s="52" t="s">
        <v>2966</v>
      </c>
      <c r="B3515" s="52" t="s">
        <v>2967</v>
      </c>
      <c r="C3515" s="54" t="s">
        <v>83</v>
      </c>
      <c r="D3515" s="52" t="s">
        <v>1639</v>
      </c>
      <c r="E3515" s="52" t="s">
        <v>2968</v>
      </c>
      <c r="F3515" s="52" t="s">
        <v>2967</v>
      </c>
      <c r="G3515" s="92">
        <v>0.41537029210023302</v>
      </c>
      <c r="H3515" s="92">
        <v>30.1932665327659</v>
      </c>
      <c r="I3515" s="92">
        <v>26.679233861598</v>
      </c>
      <c r="J3515" s="92"/>
      <c r="K3515" s="92"/>
      <c r="L3515" s="52" t="s">
        <v>73</v>
      </c>
      <c r="M3515" s="52" t="s">
        <v>3755</v>
      </c>
      <c r="N3515" s="52" t="s">
        <v>3756</v>
      </c>
      <c r="O3515" s="52" t="s">
        <v>3757</v>
      </c>
      <c r="P3515" s="52" t="s">
        <v>1035</v>
      </c>
      <c r="Q3515" s="52" t="s">
        <v>1036</v>
      </c>
      <c r="R3515" s="52">
        <v>1</v>
      </c>
      <c r="S3515" s="52" t="s">
        <v>3619</v>
      </c>
      <c r="T3515" s="78">
        <v>1235002.2</v>
      </c>
      <c r="U3515" s="78">
        <v>1169451.44</v>
      </c>
      <c r="Z3515" s="52" t="s">
        <v>98</v>
      </c>
      <c r="AA3515" s="81">
        <v>4.2956243351620137E-9</v>
      </c>
      <c r="AX3515" s="52">
        <v>0.15620000000000001</v>
      </c>
      <c r="BN3515" s="52" t="s">
        <v>99</v>
      </c>
    </row>
    <row r="3516" spans="1:66" s="52" customFormat="1">
      <c r="A3516" s="52" t="s">
        <v>2061</v>
      </c>
      <c r="B3516" s="52" t="s">
        <v>2062</v>
      </c>
      <c r="C3516" s="54" t="s">
        <v>83</v>
      </c>
      <c r="D3516" s="52" t="s">
        <v>1639</v>
      </c>
      <c r="E3516" s="52" t="s">
        <v>2063</v>
      </c>
      <c r="F3516" s="52" t="s">
        <v>2062</v>
      </c>
      <c r="G3516" s="92">
        <v>0.54107445944635602</v>
      </c>
      <c r="H3516" s="92">
        <v>59.139438417486701</v>
      </c>
      <c r="I3516" s="92">
        <v>33.216561065411803</v>
      </c>
      <c r="J3516" s="92"/>
      <c r="K3516" s="92"/>
      <c r="L3516" s="52" t="s">
        <v>73</v>
      </c>
      <c r="M3516" s="52" t="s">
        <v>3755</v>
      </c>
      <c r="N3516" s="52" t="s">
        <v>3756</v>
      </c>
      <c r="O3516" s="52" t="s">
        <v>3757</v>
      </c>
      <c r="P3516" s="52" t="s">
        <v>1035</v>
      </c>
      <c r="Q3516" s="52" t="s">
        <v>1036</v>
      </c>
      <c r="R3516" s="52">
        <v>1</v>
      </c>
      <c r="S3516" s="52" t="s">
        <v>3619</v>
      </c>
      <c r="T3516" s="78">
        <v>1235002.2</v>
      </c>
      <c r="U3516" s="78">
        <v>1169451.44</v>
      </c>
      <c r="Z3516" s="52" t="s">
        <v>98</v>
      </c>
      <c r="AA3516" s="81">
        <v>4.0114117443781688E-9</v>
      </c>
      <c r="BN3516" s="52" t="s">
        <v>99</v>
      </c>
    </row>
    <row r="3517" spans="1:66" s="52" customFormat="1">
      <c r="A3517" s="52" t="s">
        <v>2064</v>
      </c>
      <c r="B3517" s="52" t="s">
        <v>2065</v>
      </c>
      <c r="C3517" s="54" t="s">
        <v>83</v>
      </c>
      <c r="D3517" s="52" t="s">
        <v>1639</v>
      </c>
      <c r="E3517" s="52" t="s">
        <v>2066</v>
      </c>
      <c r="F3517" s="52" t="s">
        <v>2065</v>
      </c>
      <c r="G3517" s="92">
        <v>0.58115404903497503</v>
      </c>
      <c r="H3517" s="92">
        <v>33.056042309109401</v>
      </c>
      <c r="I3517" s="92">
        <v>24.385223897507501</v>
      </c>
      <c r="J3517" s="92"/>
      <c r="K3517" s="92"/>
      <c r="L3517" s="52" t="s">
        <v>73</v>
      </c>
      <c r="M3517" s="52" t="s">
        <v>3755</v>
      </c>
      <c r="N3517" s="52" t="s">
        <v>3756</v>
      </c>
      <c r="O3517" s="52" t="s">
        <v>3757</v>
      </c>
      <c r="P3517" s="52" t="s">
        <v>1035</v>
      </c>
      <c r="Q3517" s="52" t="s">
        <v>1036</v>
      </c>
      <c r="R3517" s="52">
        <v>1</v>
      </c>
      <c r="S3517" s="52" t="s">
        <v>3619</v>
      </c>
      <c r="T3517" s="78">
        <v>1235002.2</v>
      </c>
      <c r="U3517" s="78">
        <v>1169451.44</v>
      </c>
      <c r="Z3517" s="52" t="s">
        <v>98</v>
      </c>
      <c r="AA3517" s="81">
        <v>1.452848801367403E-9</v>
      </c>
      <c r="BN3517" s="52" t="s">
        <v>99</v>
      </c>
    </row>
    <row r="3518" spans="1:66" s="52" customFormat="1">
      <c r="A3518" s="52" t="s">
        <v>2085</v>
      </c>
      <c r="B3518" s="52" t="s">
        <v>2086</v>
      </c>
      <c r="C3518" s="54" t="s">
        <v>83</v>
      </c>
      <c r="D3518" s="52" t="s">
        <v>1639</v>
      </c>
      <c r="E3518" s="52" t="s">
        <v>2087</v>
      </c>
      <c r="F3518" s="52" t="s">
        <v>2086</v>
      </c>
      <c r="G3518" s="92">
        <v>0.28966612475411002</v>
      </c>
      <c r="H3518" s="92">
        <v>20.244765459064698</v>
      </c>
      <c r="I3518" s="92">
        <v>12.794552730389</v>
      </c>
      <c r="J3518" s="92"/>
      <c r="K3518" s="92"/>
      <c r="L3518" s="52" t="s">
        <v>73</v>
      </c>
      <c r="M3518" s="52" t="s">
        <v>3755</v>
      </c>
      <c r="N3518" s="52" t="s">
        <v>3756</v>
      </c>
      <c r="O3518" s="52" t="s">
        <v>3757</v>
      </c>
      <c r="P3518" s="52" t="s">
        <v>1035</v>
      </c>
      <c r="Q3518" s="52" t="s">
        <v>1036</v>
      </c>
      <c r="R3518" s="52">
        <v>1</v>
      </c>
      <c r="S3518" s="52" t="s">
        <v>3619</v>
      </c>
      <c r="T3518" s="78">
        <v>1235002.2</v>
      </c>
      <c r="U3518" s="78">
        <v>1169451.44</v>
      </c>
      <c r="Z3518" s="52" t="s">
        <v>98</v>
      </c>
      <c r="AA3518" s="81">
        <v>3.127390755294459E-9</v>
      </c>
      <c r="BN3518" s="52" t="s">
        <v>99</v>
      </c>
    </row>
    <row r="3519" spans="1:66" s="52" customFormat="1">
      <c r="A3519" s="52" t="s">
        <v>3292</v>
      </c>
      <c r="B3519" s="52" t="s">
        <v>3293</v>
      </c>
      <c r="C3519" s="54" t="s">
        <v>83</v>
      </c>
      <c r="D3519" s="52" t="s">
        <v>1639</v>
      </c>
      <c r="E3519" s="52" t="s">
        <v>3294</v>
      </c>
      <c r="F3519" s="52" t="s">
        <v>3293</v>
      </c>
      <c r="G3519" s="92">
        <v>0.33703291244974998</v>
      </c>
      <c r="H3519" s="92">
        <v>13.245393459275199</v>
      </c>
      <c r="I3519" s="92">
        <v>11.2130849972032</v>
      </c>
      <c r="J3519" s="92"/>
      <c r="K3519" s="92"/>
      <c r="L3519" s="52" t="s">
        <v>73</v>
      </c>
      <c r="M3519" s="52" t="s">
        <v>3755</v>
      </c>
      <c r="N3519" s="52" t="s">
        <v>3756</v>
      </c>
      <c r="O3519" s="52" t="s">
        <v>3757</v>
      </c>
      <c r="P3519" s="52" t="s">
        <v>1035</v>
      </c>
      <c r="Q3519" s="52" t="s">
        <v>1036</v>
      </c>
      <c r="R3519" s="52">
        <v>1</v>
      </c>
      <c r="S3519" s="52" t="s">
        <v>3619</v>
      </c>
      <c r="T3519" s="78">
        <v>1235002.2</v>
      </c>
      <c r="U3519" s="78">
        <v>1169451.44</v>
      </c>
      <c r="Z3519" s="52" t="s">
        <v>98</v>
      </c>
      <c r="AA3519" s="81">
        <v>3.191599549713541E-9</v>
      </c>
      <c r="AX3519" s="52">
        <v>0.15620000000000001</v>
      </c>
      <c r="BN3519" s="52" t="s">
        <v>99</v>
      </c>
    </row>
    <row r="3520" spans="1:66" s="52" customFormat="1">
      <c r="A3520" s="52" t="s">
        <v>3708</v>
      </c>
      <c r="B3520" s="52" t="s">
        <v>3709</v>
      </c>
      <c r="C3520" s="52" t="s">
        <v>257</v>
      </c>
      <c r="D3520" s="52" t="s">
        <v>1877</v>
      </c>
      <c r="E3520" s="52" t="s">
        <v>3710</v>
      </c>
      <c r="F3520" s="52" t="s">
        <v>3709</v>
      </c>
      <c r="G3520" s="92">
        <v>493.23036027470499</v>
      </c>
      <c r="H3520" s="92">
        <v>49322.031468993497</v>
      </c>
      <c r="I3520" s="92">
        <v>49318.596957871698</v>
      </c>
      <c r="J3520" s="92"/>
      <c r="K3520" s="92"/>
      <c r="L3520" s="52" t="s">
        <v>73</v>
      </c>
      <c r="M3520" s="52" t="s">
        <v>3755</v>
      </c>
      <c r="N3520" s="52" t="s">
        <v>3756</v>
      </c>
      <c r="O3520" s="52" t="s">
        <v>3757</v>
      </c>
      <c r="P3520" s="52" t="s">
        <v>1035</v>
      </c>
      <c r="Q3520" s="52" t="s">
        <v>1036</v>
      </c>
      <c r="R3520" s="52">
        <v>1</v>
      </c>
      <c r="S3520" s="52" t="s">
        <v>3619</v>
      </c>
      <c r="T3520" s="78">
        <v>1235002.2</v>
      </c>
      <c r="U3520" s="78">
        <v>1169451.44</v>
      </c>
      <c r="AX3520" s="52">
        <v>0.15620000000000001</v>
      </c>
      <c r="BN3520" s="52" t="s">
        <v>99</v>
      </c>
    </row>
    <row r="3521" spans="1:66" s="52" customFormat="1">
      <c r="A3521" s="52" t="s">
        <v>3713</v>
      </c>
      <c r="B3521" s="52" t="s">
        <v>184</v>
      </c>
      <c r="C3521" s="52" t="s">
        <v>93</v>
      </c>
      <c r="D3521" s="52" t="s">
        <v>100</v>
      </c>
      <c r="E3521" s="52" t="s">
        <v>3714</v>
      </c>
      <c r="F3521" s="52" t="s">
        <v>184</v>
      </c>
      <c r="G3521" s="92">
        <v>546.53985802662203</v>
      </c>
      <c r="H3521" s="92">
        <v>55201.892010333897</v>
      </c>
      <c r="I3521" s="92">
        <v>55156.8024720467</v>
      </c>
      <c r="J3521" s="92">
        <v>1001.47065437632</v>
      </c>
      <c r="K3521" s="92"/>
      <c r="L3521" s="52" t="s">
        <v>73</v>
      </c>
      <c r="M3521" s="52" t="s">
        <v>3755</v>
      </c>
      <c r="N3521" s="52" t="s">
        <v>3756</v>
      </c>
      <c r="O3521" s="52" t="s">
        <v>3757</v>
      </c>
      <c r="P3521" s="52" t="s">
        <v>1035</v>
      </c>
      <c r="Q3521" s="52" t="s">
        <v>1036</v>
      </c>
      <c r="R3521" s="52">
        <v>1</v>
      </c>
      <c r="S3521" s="52" t="s">
        <v>3619</v>
      </c>
      <c r="T3521" s="78">
        <v>1235002.2</v>
      </c>
      <c r="U3521" s="78">
        <v>1169451.44</v>
      </c>
      <c r="AX3521" s="52">
        <v>0.15620000000000001</v>
      </c>
      <c r="AY3521" s="52">
        <v>0.57260273972602704</v>
      </c>
      <c r="AZ3521" s="52" t="s">
        <v>97</v>
      </c>
      <c r="BA3521" s="52">
        <v>0.56699999999999995</v>
      </c>
      <c r="BB3521" s="52" t="s">
        <v>98</v>
      </c>
      <c r="BN3521" s="52" t="s">
        <v>99</v>
      </c>
    </row>
    <row r="3522" spans="1:66" s="52" customFormat="1">
      <c r="A3522" s="52" t="s">
        <v>3620</v>
      </c>
      <c r="B3522" s="52" t="s">
        <v>3620</v>
      </c>
      <c r="C3522" s="52" t="s">
        <v>70</v>
      </c>
      <c r="D3522" s="52" t="s">
        <v>71</v>
      </c>
      <c r="F3522" s="52" t="s">
        <v>107</v>
      </c>
      <c r="G3522" s="92">
        <v>10462.0751868771</v>
      </c>
      <c r="H3522" s="92">
        <v>10462.0751868771</v>
      </c>
      <c r="I3522" s="92">
        <v>10462.0751868771</v>
      </c>
      <c r="J3522" s="92">
        <v>14.6408091333737</v>
      </c>
      <c r="K3522" s="92"/>
      <c r="L3522" s="52" t="s">
        <v>73</v>
      </c>
      <c r="M3522" s="52" t="s">
        <v>3758</v>
      </c>
      <c r="N3522" s="52" t="s">
        <v>3759</v>
      </c>
      <c r="O3522" s="52" t="s">
        <v>3760</v>
      </c>
      <c r="P3522" s="52" t="s">
        <v>1035</v>
      </c>
      <c r="Q3522" s="52" t="s">
        <v>1036</v>
      </c>
      <c r="R3522" s="52">
        <v>1</v>
      </c>
      <c r="S3522" s="52" t="s">
        <v>3619</v>
      </c>
      <c r="T3522" s="78">
        <v>1232887.24</v>
      </c>
      <c r="U3522" s="78">
        <v>1169329.49</v>
      </c>
      <c r="AX3522" s="52">
        <v>0.15620000000000001</v>
      </c>
      <c r="BN3522" s="52" t="s">
        <v>99</v>
      </c>
    </row>
    <row r="3523" spans="1:66" s="52" customFormat="1">
      <c r="A3523" s="52" t="s">
        <v>3715</v>
      </c>
      <c r="B3523" s="52" t="s">
        <v>3715</v>
      </c>
      <c r="C3523" s="52" t="s">
        <v>3622</v>
      </c>
      <c r="D3523" s="52" t="s">
        <v>303</v>
      </c>
      <c r="E3523" s="52" t="s">
        <v>3716</v>
      </c>
      <c r="F3523" s="52" t="s">
        <v>3717</v>
      </c>
      <c r="G3523" s="92">
        <v>181835.457114213</v>
      </c>
      <c r="H3523" s="92">
        <v>181835.457114213</v>
      </c>
      <c r="I3523" s="92">
        <v>181761.35811079401</v>
      </c>
      <c r="J3523" s="92">
        <v>1577.92740206184</v>
      </c>
      <c r="K3523" s="92"/>
      <c r="L3523" s="52" t="s">
        <v>73</v>
      </c>
      <c r="M3523" s="52" t="s">
        <v>3758</v>
      </c>
      <c r="N3523" s="52" t="s">
        <v>3759</v>
      </c>
      <c r="O3523" s="52" t="s">
        <v>3760</v>
      </c>
      <c r="P3523" s="52" t="s">
        <v>1035</v>
      </c>
      <c r="Q3523" s="52" t="s">
        <v>1036</v>
      </c>
      <c r="R3523" s="52">
        <v>1</v>
      </c>
      <c r="S3523" s="52" t="s">
        <v>3619</v>
      </c>
      <c r="T3523" s="78">
        <v>1232887.24</v>
      </c>
      <c r="U3523" s="78">
        <v>1169329.49</v>
      </c>
      <c r="AW3523" s="52" t="s">
        <v>302</v>
      </c>
      <c r="AX3523" s="52">
        <v>0.12970000000000001</v>
      </c>
      <c r="BN3523" s="52" t="s">
        <v>99</v>
      </c>
    </row>
    <row r="3524" spans="1:66" s="52" customFormat="1">
      <c r="A3524" s="52" t="s">
        <v>3621</v>
      </c>
      <c r="B3524" s="52" t="s">
        <v>3621</v>
      </c>
      <c r="C3524" s="52" t="s">
        <v>3622</v>
      </c>
      <c r="D3524" s="52" t="s">
        <v>303</v>
      </c>
      <c r="E3524" s="52" t="s">
        <v>3623</v>
      </c>
      <c r="F3524" s="52" t="s">
        <v>3624</v>
      </c>
      <c r="G3524" s="92">
        <v>672791.19132258999</v>
      </c>
      <c r="H3524" s="92">
        <v>672791.19132258999</v>
      </c>
      <c r="I3524" s="92">
        <v>672790.513221803</v>
      </c>
      <c r="J3524" s="92">
        <v>5307.5748103191199</v>
      </c>
      <c r="K3524" s="92"/>
      <c r="L3524" s="52" t="s">
        <v>73</v>
      </c>
      <c r="M3524" s="52" t="s">
        <v>3758</v>
      </c>
      <c r="N3524" s="52" t="s">
        <v>3759</v>
      </c>
      <c r="O3524" s="52" t="s">
        <v>3760</v>
      </c>
      <c r="P3524" s="52" t="s">
        <v>1035</v>
      </c>
      <c r="Q3524" s="52" t="s">
        <v>1036</v>
      </c>
      <c r="R3524" s="52">
        <v>1</v>
      </c>
      <c r="S3524" s="52" t="s">
        <v>3619</v>
      </c>
      <c r="T3524" s="78">
        <v>1232887.24</v>
      </c>
      <c r="U3524" s="78">
        <v>1169329.49</v>
      </c>
      <c r="AW3524" s="52" t="s">
        <v>302</v>
      </c>
      <c r="AX3524" s="52">
        <v>0.13489999999999999</v>
      </c>
      <c r="BN3524" s="52" t="s">
        <v>99</v>
      </c>
    </row>
    <row r="3525" spans="1:66" s="52" customFormat="1">
      <c r="A3525" s="52" t="s">
        <v>1183</v>
      </c>
      <c r="B3525" s="52" t="s">
        <v>1183</v>
      </c>
      <c r="C3525" s="52" t="s">
        <v>70</v>
      </c>
      <c r="D3525" s="52" t="s">
        <v>1183</v>
      </c>
      <c r="F3525" s="52" t="s">
        <v>1184</v>
      </c>
      <c r="G3525" s="92">
        <v>240.564200280774</v>
      </c>
      <c r="H3525" s="92">
        <v>240.564200280774</v>
      </c>
      <c r="I3525" s="92">
        <v>240.564200280774</v>
      </c>
      <c r="J3525" s="92"/>
      <c r="K3525" s="92"/>
      <c r="L3525" s="52" t="s">
        <v>73</v>
      </c>
      <c r="M3525" s="52" t="s">
        <v>3758</v>
      </c>
      <c r="N3525" s="52" t="s">
        <v>3759</v>
      </c>
      <c r="O3525" s="52" t="s">
        <v>3760</v>
      </c>
      <c r="P3525" s="52" t="s">
        <v>1035</v>
      </c>
      <c r="Q3525" s="52" t="s">
        <v>1036</v>
      </c>
      <c r="R3525" s="52">
        <v>1</v>
      </c>
      <c r="S3525" s="52" t="s">
        <v>3619</v>
      </c>
      <c r="T3525" s="78">
        <v>1232887.24</v>
      </c>
      <c r="U3525" s="78">
        <v>1169329.49</v>
      </c>
      <c r="AX3525" s="52">
        <v>0.15620000000000001</v>
      </c>
      <c r="BN3525" s="52" t="s">
        <v>99</v>
      </c>
    </row>
    <row r="3526" spans="1:66" s="52" customFormat="1">
      <c r="A3526" s="52" t="s">
        <v>1183</v>
      </c>
      <c r="B3526" s="52" t="s">
        <v>1183</v>
      </c>
      <c r="C3526" s="52" t="s">
        <v>70</v>
      </c>
      <c r="D3526" s="52" t="s">
        <v>1183</v>
      </c>
      <c r="F3526" s="52" t="s">
        <v>1184</v>
      </c>
      <c r="G3526" s="92">
        <v>59.806391003147503</v>
      </c>
      <c r="H3526" s="92">
        <v>59.806391003147503</v>
      </c>
      <c r="I3526" s="92">
        <v>59.806391003147503</v>
      </c>
      <c r="J3526" s="92"/>
      <c r="K3526" s="92"/>
      <c r="L3526" s="52" t="s">
        <v>73</v>
      </c>
      <c r="M3526" s="52" t="s">
        <v>3758</v>
      </c>
      <c r="N3526" s="52" t="s">
        <v>3759</v>
      </c>
      <c r="O3526" s="52" t="s">
        <v>3760</v>
      </c>
      <c r="P3526" s="52" t="s">
        <v>1035</v>
      </c>
      <c r="Q3526" s="52" t="s">
        <v>1036</v>
      </c>
      <c r="R3526" s="52">
        <v>1</v>
      </c>
      <c r="S3526" s="52" t="s">
        <v>3619</v>
      </c>
      <c r="T3526" s="78">
        <v>1232887.24</v>
      </c>
      <c r="U3526" s="78">
        <v>1169329.49</v>
      </c>
      <c r="AX3526" s="52">
        <v>0.15620000000000001</v>
      </c>
      <c r="BN3526" s="52" t="s">
        <v>99</v>
      </c>
    </row>
    <row r="3527" spans="1:66" s="52" customFormat="1">
      <c r="A3527" s="52" t="s">
        <v>3628</v>
      </c>
      <c r="B3527" s="52" t="s">
        <v>3629</v>
      </c>
      <c r="C3527" s="54" t="s">
        <v>83</v>
      </c>
      <c r="D3527" s="52" t="s">
        <v>84</v>
      </c>
      <c r="E3527" s="52" t="s">
        <v>3630</v>
      </c>
      <c r="F3527" s="52" t="s">
        <v>3629</v>
      </c>
      <c r="G3527" s="92">
        <v>192.54374718366901</v>
      </c>
      <c r="H3527" s="92">
        <v>3698.9118518589999</v>
      </c>
      <c r="I3527" s="92">
        <v>4264.8440001182798</v>
      </c>
      <c r="J3527" s="92"/>
      <c r="K3527" s="92"/>
      <c r="L3527" s="52" t="s">
        <v>73</v>
      </c>
      <c r="M3527" s="52" t="s">
        <v>3758</v>
      </c>
      <c r="N3527" s="52" t="s">
        <v>3759</v>
      </c>
      <c r="O3527" s="52" t="s">
        <v>3760</v>
      </c>
      <c r="P3527" s="52" t="s">
        <v>1035</v>
      </c>
      <c r="Q3527" s="52" t="s">
        <v>1036</v>
      </c>
      <c r="R3527" s="52">
        <v>1</v>
      </c>
      <c r="S3527" s="52" t="s">
        <v>3619</v>
      </c>
      <c r="T3527" s="78">
        <v>1232887.24</v>
      </c>
      <c r="U3527" s="78">
        <v>1169329.49</v>
      </c>
      <c r="Z3527" s="52" t="s">
        <v>98</v>
      </c>
      <c r="AA3527" s="81">
        <v>2.010555144171698E-7</v>
      </c>
      <c r="AX3527" s="52">
        <v>0.15620000000000001</v>
      </c>
      <c r="BN3527" s="52" t="s">
        <v>99</v>
      </c>
    </row>
    <row r="3528" spans="1:66" s="52" customFormat="1">
      <c r="A3528" s="52" t="s">
        <v>3631</v>
      </c>
      <c r="B3528" s="52" t="s">
        <v>3632</v>
      </c>
      <c r="C3528" s="54" t="s">
        <v>83</v>
      </c>
      <c r="D3528" s="52" t="s">
        <v>84</v>
      </c>
      <c r="E3528" s="52" t="s">
        <v>3633</v>
      </c>
      <c r="F3528" s="52" t="s">
        <v>3632</v>
      </c>
      <c r="G3528" s="92">
        <v>717.759099866935</v>
      </c>
      <c r="H3528" s="92">
        <v>9394.7536222472809</v>
      </c>
      <c r="I3528" s="92">
        <v>6682.3372197611598</v>
      </c>
      <c r="J3528" s="92"/>
      <c r="K3528" s="92"/>
      <c r="L3528" s="52" t="s">
        <v>73</v>
      </c>
      <c r="M3528" s="52" t="s">
        <v>3758</v>
      </c>
      <c r="N3528" s="52" t="s">
        <v>3759</v>
      </c>
      <c r="O3528" s="52" t="s">
        <v>3760</v>
      </c>
      <c r="P3528" s="52" t="s">
        <v>1035</v>
      </c>
      <c r="Q3528" s="52" t="s">
        <v>1036</v>
      </c>
      <c r="R3528" s="52">
        <v>1</v>
      </c>
      <c r="S3528" s="52" t="s">
        <v>3619</v>
      </c>
      <c r="T3528" s="78">
        <v>1232887.24</v>
      </c>
      <c r="U3528" s="78">
        <v>1169329.49</v>
      </c>
      <c r="Z3528" s="52" t="s">
        <v>98</v>
      </c>
      <c r="AA3528" s="81">
        <v>7.2565882428693466E-7</v>
      </c>
      <c r="AX3528" s="52">
        <v>0.15620000000000001</v>
      </c>
      <c r="BN3528" s="52" t="s">
        <v>99</v>
      </c>
    </row>
    <row r="3529" spans="1:66" s="52" customFormat="1">
      <c r="A3529" s="52" t="s">
        <v>2403</v>
      </c>
      <c r="B3529" s="52" t="s">
        <v>2404</v>
      </c>
      <c r="C3529" s="54" t="s">
        <v>83</v>
      </c>
      <c r="D3529" s="52" t="s">
        <v>84</v>
      </c>
      <c r="E3529" s="52" t="s">
        <v>2405</v>
      </c>
      <c r="F3529" s="52" t="s">
        <v>2404</v>
      </c>
      <c r="G3529" s="92">
        <v>123.495369053689</v>
      </c>
      <c r="H3529" s="92">
        <v>4375.29862114347</v>
      </c>
      <c r="I3529" s="92">
        <v>3701.1562105390599</v>
      </c>
      <c r="J3529" s="92"/>
      <c r="K3529" s="92"/>
      <c r="L3529" s="52" t="s">
        <v>73</v>
      </c>
      <c r="M3529" s="52" t="s">
        <v>3758</v>
      </c>
      <c r="N3529" s="52" t="s">
        <v>3759</v>
      </c>
      <c r="O3529" s="52" t="s">
        <v>3760</v>
      </c>
      <c r="P3529" s="52" t="s">
        <v>1035</v>
      </c>
      <c r="Q3529" s="52" t="s">
        <v>1036</v>
      </c>
      <c r="R3529" s="52">
        <v>1</v>
      </c>
      <c r="S3529" s="52" t="s">
        <v>3619</v>
      </c>
      <c r="T3529" s="78">
        <v>1232887.24</v>
      </c>
      <c r="U3529" s="78">
        <v>1169329.49</v>
      </c>
      <c r="Z3529" s="52" t="s">
        <v>87</v>
      </c>
      <c r="AA3529" s="81">
        <v>5.8184467750873261E-8</v>
      </c>
      <c r="AX3529" s="52">
        <v>0.15620000000000001</v>
      </c>
      <c r="BN3529" s="52" t="s">
        <v>99</v>
      </c>
    </row>
    <row r="3530" spans="1:66" s="52" customFormat="1">
      <c r="A3530" s="52" t="s">
        <v>3634</v>
      </c>
      <c r="B3530" s="52" t="s">
        <v>3635</v>
      </c>
      <c r="C3530" s="54" t="s">
        <v>83</v>
      </c>
      <c r="D3530" s="52" t="s">
        <v>84</v>
      </c>
      <c r="E3530" s="52" t="s">
        <v>3636</v>
      </c>
      <c r="F3530" s="52" t="s">
        <v>3635</v>
      </c>
      <c r="G3530" s="92">
        <v>118.838562996994</v>
      </c>
      <c r="H3530" s="92">
        <v>6835.1487740019902</v>
      </c>
      <c r="I3530" s="92">
        <v>5287.1276677362703</v>
      </c>
      <c r="J3530" s="92"/>
      <c r="K3530" s="92"/>
      <c r="L3530" s="52" t="s">
        <v>73</v>
      </c>
      <c r="M3530" s="52" t="s">
        <v>3758</v>
      </c>
      <c r="N3530" s="52" t="s">
        <v>3759</v>
      </c>
      <c r="O3530" s="52" t="s">
        <v>3760</v>
      </c>
      <c r="P3530" s="52" t="s">
        <v>1035</v>
      </c>
      <c r="Q3530" s="52" t="s">
        <v>1036</v>
      </c>
      <c r="R3530" s="52">
        <v>1</v>
      </c>
      <c r="S3530" s="52" t="s">
        <v>3619</v>
      </c>
      <c r="T3530" s="78">
        <v>1232887.24</v>
      </c>
      <c r="U3530" s="78">
        <v>1169329.49</v>
      </c>
      <c r="Z3530" s="52" t="s">
        <v>98</v>
      </c>
      <c r="AA3530" s="81">
        <v>8.3921280842211792E-8</v>
      </c>
      <c r="AX3530" s="52">
        <v>0.15620000000000001</v>
      </c>
      <c r="BN3530" s="52" t="s">
        <v>99</v>
      </c>
    </row>
    <row r="3531" spans="1:66" s="52" customFormat="1">
      <c r="A3531" s="52" t="s">
        <v>3637</v>
      </c>
      <c r="B3531" s="52" t="s">
        <v>3638</v>
      </c>
      <c r="C3531" s="54" t="s">
        <v>83</v>
      </c>
      <c r="D3531" s="52" t="s">
        <v>84</v>
      </c>
      <c r="E3531" s="52" t="s">
        <v>3639</v>
      </c>
      <c r="F3531" s="52" t="s">
        <v>3638</v>
      </c>
      <c r="G3531" s="92">
        <v>53.277788934464503</v>
      </c>
      <c r="H3531" s="92">
        <v>1006.37015575319</v>
      </c>
      <c r="I3531" s="92">
        <v>1090.59633948849</v>
      </c>
      <c r="J3531" s="92"/>
      <c r="K3531" s="92"/>
      <c r="L3531" s="52" t="s">
        <v>73</v>
      </c>
      <c r="M3531" s="52" t="s">
        <v>3758</v>
      </c>
      <c r="N3531" s="52" t="s">
        <v>3759</v>
      </c>
      <c r="O3531" s="52" t="s">
        <v>3760</v>
      </c>
      <c r="P3531" s="52" t="s">
        <v>1035</v>
      </c>
      <c r="Q3531" s="52" t="s">
        <v>1036</v>
      </c>
      <c r="R3531" s="52">
        <v>1</v>
      </c>
      <c r="S3531" s="52" t="s">
        <v>3619</v>
      </c>
      <c r="T3531" s="78">
        <v>1232887.24</v>
      </c>
      <c r="U3531" s="78">
        <v>1169329.49</v>
      </c>
      <c r="Z3531" s="52" t="s">
        <v>98</v>
      </c>
      <c r="AA3531" s="81">
        <v>1.681722116483241E-7</v>
      </c>
      <c r="AX3531" s="52">
        <v>0.15620000000000001</v>
      </c>
      <c r="BN3531" s="52" t="s">
        <v>99</v>
      </c>
    </row>
    <row r="3532" spans="1:66" s="52" customFormat="1">
      <c r="A3532" s="52" t="s">
        <v>3640</v>
      </c>
      <c r="B3532" s="52" t="s">
        <v>3641</v>
      </c>
      <c r="C3532" s="54" t="s">
        <v>83</v>
      </c>
      <c r="D3532" s="52" t="s">
        <v>84</v>
      </c>
      <c r="E3532" s="52" t="s">
        <v>3642</v>
      </c>
      <c r="F3532" s="52" t="s">
        <v>3641</v>
      </c>
      <c r="G3532" s="92">
        <v>753.58250327300595</v>
      </c>
      <c r="H3532" s="92">
        <v>11389.9617408332</v>
      </c>
      <c r="I3532" s="92">
        <v>10022.647293530999</v>
      </c>
      <c r="J3532" s="92"/>
      <c r="K3532" s="92"/>
      <c r="L3532" s="52" t="s">
        <v>73</v>
      </c>
      <c r="M3532" s="52" t="s">
        <v>3758</v>
      </c>
      <c r="N3532" s="52" t="s">
        <v>3759</v>
      </c>
      <c r="O3532" s="52" t="s">
        <v>3760</v>
      </c>
      <c r="P3532" s="52" t="s">
        <v>1035</v>
      </c>
      <c r="Q3532" s="52" t="s">
        <v>1036</v>
      </c>
      <c r="R3532" s="52">
        <v>1</v>
      </c>
      <c r="S3532" s="52" t="s">
        <v>3619</v>
      </c>
      <c r="T3532" s="78">
        <v>1232887.24</v>
      </c>
      <c r="U3532" s="78">
        <v>1169329.49</v>
      </c>
      <c r="Z3532" s="52" t="s">
        <v>98</v>
      </c>
      <c r="AA3532" s="81">
        <v>8.7301820298307375E-7</v>
      </c>
      <c r="AX3532" s="52">
        <v>0.15620000000000001</v>
      </c>
      <c r="BN3532" s="52" t="s">
        <v>99</v>
      </c>
    </row>
    <row r="3533" spans="1:66" s="52" customFormat="1">
      <c r="A3533" s="52" t="s">
        <v>2397</v>
      </c>
      <c r="B3533" s="52" t="s">
        <v>2398</v>
      </c>
      <c r="C3533" s="54" t="s">
        <v>83</v>
      </c>
      <c r="D3533" s="52" t="s">
        <v>84</v>
      </c>
      <c r="E3533" s="52" t="s">
        <v>2399</v>
      </c>
      <c r="F3533" s="52" t="s">
        <v>2398</v>
      </c>
      <c r="G3533" s="92">
        <v>258.11179466448402</v>
      </c>
      <c r="H3533" s="92">
        <v>4601.8433985984702</v>
      </c>
      <c r="I3533" s="92">
        <v>4225.2900786576001</v>
      </c>
      <c r="J3533" s="92"/>
      <c r="K3533" s="92"/>
      <c r="L3533" s="52" t="s">
        <v>73</v>
      </c>
      <c r="M3533" s="52" t="s">
        <v>3758</v>
      </c>
      <c r="N3533" s="52" t="s">
        <v>3759</v>
      </c>
      <c r="O3533" s="52" t="s">
        <v>3760</v>
      </c>
      <c r="P3533" s="52" t="s">
        <v>1035</v>
      </c>
      <c r="Q3533" s="52" t="s">
        <v>1036</v>
      </c>
      <c r="R3533" s="52">
        <v>1</v>
      </c>
      <c r="S3533" s="52" t="s">
        <v>3619</v>
      </c>
      <c r="T3533" s="78">
        <v>1232887.24</v>
      </c>
      <c r="U3533" s="78">
        <v>1169329.49</v>
      </c>
      <c r="Z3533" s="52" t="s">
        <v>98</v>
      </c>
      <c r="AA3533" s="81">
        <v>1.551235228493546E-7</v>
      </c>
      <c r="AX3533" s="52">
        <v>0.15620000000000001</v>
      </c>
      <c r="BN3533" s="52" t="s">
        <v>99</v>
      </c>
    </row>
    <row r="3534" spans="1:66" s="52" customFormat="1">
      <c r="A3534" s="52" t="s">
        <v>3643</v>
      </c>
      <c r="B3534" s="52" t="s">
        <v>1824</v>
      </c>
      <c r="C3534" s="54" t="s">
        <v>83</v>
      </c>
      <c r="D3534" s="52" t="s">
        <v>84</v>
      </c>
      <c r="E3534" s="52" t="s">
        <v>3644</v>
      </c>
      <c r="F3534" s="52" t="s">
        <v>1824</v>
      </c>
      <c r="G3534" s="92">
        <v>165.65210143104801</v>
      </c>
      <c r="H3534" s="92">
        <v>1881.4187443784899</v>
      </c>
      <c r="I3534" s="92">
        <v>1803.95138458412</v>
      </c>
      <c r="J3534" s="92"/>
      <c r="K3534" s="92"/>
      <c r="L3534" s="52" t="s">
        <v>73</v>
      </c>
      <c r="M3534" s="52" t="s">
        <v>3758</v>
      </c>
      <c r="N3534" s="52" t="s">
        <v>3759</v>
      </c>
      <c r="O3534" s="52" t="s">
        <v>3760</v>
      </c>
      <c r="P3534" s="52" t="s">
        <v>1035</v>
      </c>
      <c r="Q3534" s="52" t="s">
        <v>1036</v>
      </c>
      <c r="R3534" s="52">
        <v>1</v>
      </c>
      <c r="S3534" s="52" t="s">
        <v>3619</v>
      </c>
      <c r="T3534" s="78">
        <v>1232887.24</v>
      </c>
      <c r="U3534" s="78">
        <v>1169329.49</v>
      </c>
      <c r="Z3534" s="52" t="s">
        <v>87</v>
      </c>
      <c r="AA3534" s="81">
        <v>1.611894342086111E-8</v>
      </c>
      <c r="AX3534" s="52">
        <v>0.15620000000000001</v>
      </c>
      <c r="BN3534" s="52" t="s">
        <v>99</v>
      </c>
    </row>
    <row r="3535" spans="1:66" s="52" customFormat="1">
      <c r="A3535" s="52" t="s">
        <v>1904</v>
      </c>
      <c r="B3535" s="52" t="s">
        <v>1905</v>
      </c>
      <c r="C3535" s="54" t="s">
        <v>83</v>
      </c>
      <c r="D3535" s="52" t="s">
        <v>84</v>
      </c>
      <c r="E3535" s="52" t="s">
        <v>1906</v>
      </c>
      <c r="F3535" s="52" t="s">
        <v>1905</v>
      </c>
      <c r="G3535" s="92">
        <v>752.97517284624405</v>
      </c>
      <c r="H3535" s="92">
        <v>7957.2014474572297</v>
      </c>
      <c r="I3535" s="92">
        <v>7612.5789974755298</v>
      </c>
      <c r="J3535" s="92"/>
      <c r="K3535" s="92"/>
      <c r="L3535" s="52" t="s">
        <v>73</v>
      </c>
      <c r="M3535" s="52" t="s">
        <v>3758</v>
      </c>
      <c r="N3535" s="52" t="s">
        <v>3759</v>
      </c>
      <c r="O3535" s="52" t="s">
        <v>3760</v>
      </c>
      <c r="P3535" s="52" t="s">
        <v>1035</v>
      </c>
      <c r="Q3535" s="52" t="s">
        <v>1036</v>
      </c>
      <c r="R3535" s="52">
        <v>1</v>
      </c>
      <c r="S3535" s="52" t="s">
        <v>3619</v>
      </c>
      <c r="T3535" s="78">
        <v>1232887.24</v>
      </c>
      <c r="U3535" s="78">
        <v>1169329.49</v>
      </c>
      <c r="Z3535" s="52" t="s">
        <v>87</v>
      </c>
      <c r="AA3535" s="81">
        <v>2.8598360868018031E-8</v>
      </c>
      <c r="AX3535" s="52">
        <v>0.15620000000000001</v>
      </c>
      <c r="BN3535" s="52" t="s">
        <v>99</v>
      </c>
    </row>
    <row r="3536" spans="1:66" s="52" customFormat="1">
      <c r="A3536" s="52" t="s">
        <v>3645</v>
      </c>
      <c r="B3536" s="52" t="s">
        <v>3646</v>
      </c>
      <c r="C3536" s="54" t="s">
        <v>83</v>
      </c>
      <c r="D3536" s="52" t="s">
        <v>84</v>
      </c>
      <c r="E3536" s="52" t="s">
        <v>3647</v>
      </c>
      <c r="F3536" s="52" t="s">
        <v>3646</v>
      </c>
      <c r="G3536" s="92">
        <v>467.37349377523401</v>
      </c>
      <c r="H3536" s="92">
        <v>7861.7713265634602</v>
      </c>
      <c r="I3536" s="92">
        <v>7076.03469575704</v>
      </c>
      <c r="J3536" s="92"/>
      <c r="K3536" s="92"/>
      <c r="L3536" s="52" t="s">
        <v>73</v>
      </c>
      <c r="M3536" s="52" t="s">
        <v>3758</v>
      </c>
      <c r="N3536" s="52" t="s">
        <v>3759</v>
      </c>
      <c r="O3536" s="52" t="s">
        <v>3760</v>
      </c>
      <c r="P3536" s="52" t="s">
        <v>1035</v>
      </c>
      <c r="Q3536" s="52" t="s">
        <v>1036</v>
      </c>
      <c r="R3536" s="52">
        <v>1</v>
      </c>
      <c r="S3536" s="52" t="s">
        <v>3619</v>
      </c>
      <c r="T3536" s="78">
        <v>1232887.24</v>
      </c>
      <c r="U3536" s="78">
        <v>1169329.49</v>
      </c>
      <c r="Z3536" s="52" t="s">
        <v>98</v>
      </c>
      <c r="AA3536" s="81">
        <v>4.725930061156872E-7</v>
      </c>
      <c r="AX3536" s="52">
        <v>0.15620000000000001</v>
      </c>
      <c r="BN3536" s="52" t="s">
        <v>99</v>
      </c>
    </row>
    <row r="3537" spans="1:66" s="52" customFormat="1">
      <c r="A3537" s="52" t="s">
        <v>3648</v>
      </c>
      <c r="B3537" s="52" t="s">
        <v>3649</v>
      </c>
      <c r="C3537" s="54" t="s">
        <v>83</v>
      </c>
      <c r="D3537" s="52" t="s">
        <v>84</v>
      </c>
      <c r="E3537" s="52" t="s">
        <v>3650</v>
      </c>
      <c r="F3537" s="52" t="s">
        <v>3649</v>
      </c>
      <c r="G3537" s="92">
        <v>49.088300002553098</v>
      </c>
      <c r="H3537" s="92">
        <v>6323.9748644183601</v>
      </c>
      <c r="I3537" s="92">
        <v>5966.1919823102999</v>
      </c>
      <c r="J3537" s="92"/>
      <c r="K3537" s="92"/>
      <c r="L3537" s="52" t="s">
        <v>73</v>
      </c>
      <c r="M3537" s="52" t="s">
        <v>3758</v>
      </c>
      <c r="N3537" s="52" t="s">
        <v>3759</v>
      </c>
      <c r="O3537" s="52" t="s">
        <v>3760</v>
      </c>
      <c r="P3537" s="52" t="s">
        <v>1035</v>
      </c>
      <c r="Q3537" s="52" t="s">
        <v>1036</v>
      </c>
      <c r="R3537" s="52">
        <v>1</v>
      </c>
      <c r="S3537" s="52" t="s">
        <v>3619</v>
      </c>
      <c r="T3537" s="78">
        <v>1232887.24</v>
      </c>
      <c r="U3537" s="78">
        <v>1169329.49</v>
      </c>
      <c r="Z3537" s="52" t="s">
        <v>98</v>
      </c>
      <c r="AA3537" s="81">
        <v>3.2708661335287689E-7</v>
      </c>
      <c r="AX3537" s="52">
        <v>0.15620000000000001</v>
      </c>
      <c r="BN3537" s="52" t="s">
        <v>99</v>
      </c>
    </row>
    <row r="3538" spans="1:66" s="52" customFormat="1">
      <c r="A3538" s="52" t="s">
        <v>3651</v>
      </c>
      <c r="B3538" s="52" t="s">
        <v>3652</v>
      </c>
      <c r="C3538" s="54" t="s">
        <v>83</v>
      </c>
      <c r="D3538" s="52" t="s">
        <v>84</v>
      </c>
      <c r="E3538" s="52" t="s">
        <v>3653</v>
      </c>
      <c r="F3538" s="52" t="s">
        <v>3652</v>
      </c>
      <c r="G3538" s="92">
        <v>88.528410650625901</v>
      </c>
      <c r="H3538" s="92">
        <v>1750.1863675423201</v>
      </c>
      <c r="I3538" s="92">
        <v>2438.9577134247402</v>
      </c>
      <c r="J3538" s="92"/>
      <c r="K3538" s="92"/>
      <c r="L3538" s="52" t="s">
        <v>73</v>
      </c>
      <c r="M3538" s="52" t="s">
        <v>3758</v>
      </c>
      <c r="N3538" s="52" t="s">
        <v>3759</v>
      </c>
      <c r="O3538" s="52" t="s">
        <v>3760</v>
      </c>
      <c r="P3538" s="52" t="s">
        <v>1035</v>
      </c>
      <c r="Q3538" s="52" t="s">
        <v>1036</v>
      </c>
      <c r="R3538" s="52">
        <v>1</v>
      </c>
      <c r="S3538" s="52" t="s">
        <v>3619</v>
      </c>
      <c r="T3538" s="78">
        <v>1232887.24</v>
      </c>
      <c r="U3538" s="78">
        <v>1169329.49</v>
      </c>
      <c r="Z3538" s="52" t="s">
        <v>98</v>
      </c>
      <c r="AA3538" s="81">
        <v>4.7520733983353591E-7</v>
      </c>
      <c r="AX3538" s="52">
        <v>0.15620000000000001</v>
      </c>
      <c r="BN3538" s="52" t="s">
        <v>99</v>
      </c>
    </row>
    <row r="3539" spans="1:66" s="52" customFormat="1">
      <c r="A3539" s="52" t="s">
        <v>2810</v>
      </c>
      <c r="B3539" s="52" t="s">
        <v>2811</v>
      </c>
      <c r="C3539" s="54" t="s">
        <v>83</v>
      </c>
      <c r="D3539" s="52" t="s">
        <v>84</v>
      </c>
      <c r="E3539" s="52" t="s">
        <v>2812</v>
      </c>
      <c r="F3539" s="52" t="s">
        <v>2811</v>
      </c>
      <c r="G3539" s="92">
        <v>253.189508840402</v>
      </c>
      <c r="H3539" s="92">
        <v>7019.2777035532399</v>
      </c>
      <c r="I3539" s="92">
        <v>6917.1373815197803</v>
      </c>
      <c r="J3539" s="92"/>
      <c r="K3539" s="92"/>
      <c r="L3539" s="52" t="s">
        <v>73</v>
      </c>
      <c r="M3539" s="52" t="s">
        <v>3758</v>
      </c>
      <c r="N3539" s="52" t="s">
        <v>3759</v>
      </c>
      <c r="O3539" s="52" t="s">
        <v>3760</v>
      </c>
      <c r="P3539" s="52" t="s">
        <v>1035</v>
      </c>
      <c r="Q3539" s="52" t="s">
        <v>1036</v>
      </c>
      <c r="R3539" s="52">
        <v>1</v>
      </c>
      <c r="S3539" s="52" t="s">
        <v>3619</v>
      </c>
      <c r="T3539" s="78">
        <v>1232887.24</v>
      </c>
      <c r="U3539" s="78">
        <v>1169329.49</v>
      </c>
      <c r="Z3539" s="52" t="s">
        <v>98</v>
      </c>
      <c r="AA3539" s="81">
        <v>5.1957415300584126E-7</v>
      </c>
      <c r="AX3539" s="52">
        <v>0.15620000000000001</v>
      </c>
      <c r="BN3539" s="52" t="s">
        <v>99</v>
      </c>
    </row>
    <row r="3540" spans="1:66" s="52" customFormat="1">
      <c r="A3540" s="52" t="s">
        <v>3654</v>
      </c>
      <c r="B3540" s="52" t="s">
        <v>3655</v>
      </c>
      <c r="C3540" s="54" t="s">
        <v>83</v>
      </c>
      <c r="D3540" s="52" t="s">
        <v>84</v>
      </c>
      <c r="E3540" s="52" t="s">
        <v>3656</v>
      </c>
      <c r="F3540" s="52" t="s">
        <v>3655</v>
      </c>
      <c r="G3540" s="92">
        <v>194.92761002643701</v>
      </c>
      <c r="H3540" s="92">
        <v>7485.8596312165701</v>
      </c>
      <c r="I3540" s="92">
        <v>6309.8067365557599</v>
      </c>
      <c r="J3540" s="92"/>
      <c r="K3540" s="92"/>
      <c r="L3540" s="52" t="s">
        <v>73</v>
      </c>
      <c r="M3540" s="52" t="s">
        <v>3758</v>
      </c>
      <c r="N3540" s="52" t="s">
        <v>3759</v>
      </c>
      <c r="O3540" s="52" t="s">
        <v>3760</v>
      </c>
      <c r="P3540" s="52" t="s">
        <v>1035</v>
      </c>
      <c r="Q3540" s="52" t="s">
        <v>1036</v>
      </c>
      <c r="R3540" s="52">
        <v>1</v>
      </c>
      <c r="S3540" s="52" t="s">
        <v>3619</v>
      </c>
      <c r="T3540" s="78">
        <v>1232887.24</v>
      </c>
      <c r="U3540" s="78">
        <v>1169329.49</v>
      </c>
      <c r="Z3540" s="52" t="s">
        <v>98</v>
      </c>
      <c r="AA3540" s="81">
        <v>7.9721191060909437E-7</v>
      </c>
      <c r="AX3540" s="52">
        <v>0.15620000000000001</v>
      </c>
      <c r="BN3540" s="52" t="s">
        <v>99</v>
      </c>
    </row>
    <row r="3541" spans="1:66" s="52" customFormat="1">
      <c r="A3541" s="52" t="s">
        <v>3170</v>
      </c>
      <c r="B3541" s="52" t="s">
        <v>3171</v>
      </c>
      <c r="C3541" s="54" t="s">
        <v>83</v>
      </c>
      <c r="D3541" s="52" t="s">
        <v>84</v>
      </c>
      <c r="E3541" s="52" t="s">
        <v>3172</v>
      </c>
      <c r="F3541" s="52" t="s">
        <v>3171</v>
      </c>
      <c r="G3541" s="92">
        <v>482.40219430572398</v>
      </c>
      <c r="H3541" s="92">
        <v>9195.1350210982091</v>
      </c>
      <c r="I3541" s="92">
        <v>8813.4880899655709</v>
      </c>
      <c r="J3541" s="92"/>
      <c r="K3541" s="92"/>
      <c r="L3541" s="52" t="s">
        <v>73</v>
      </c>
      <c r="M3541" s="52" t="s">
        <v>3758</v>
      </c>
      <c r="N3541" s="52" t="s">
        <v>3759</v>
      </c>
      <c r="O3541" s="52" t="s">
        <v>3760</v>
      </c>
      <c r="P3541" s="52" t="s">
        <v>1035</v>
      </c>
      <c r="Q3541" s="52" t="s">
        <v>1036</v>
      </c>
      <c r="R3541" s="52">
        <v>1</v>
      </c>
      <c r="S3541" s="52" t="s">
        <v>3619</v>
      </c>
      <c r="T3541" s="78">
        <v>1232887.24</v>
      </c>
      <c r="U3541" s="78">
        <v>1169329.49</v>
      </c>
      <c r="Z3541" s="52" t="s">
        <v>98</v>
      </c>
      <c r="AA3541" s="81">
        <v>3.3996847361079881E-7</v>
      </c>
      <c r="AX3541" s="52">
        <v>0.15620000000000001</v>
      </c>
      <c r="BN3541" s="52" t="s">
        <v>99</v>
      </c>
    </row>
    <row r="3542" spans="1:66" s="52" customFormat="1">
      <c r="A3542" s="52" t="s">
        <v>3657</v>
      </c>
      <c r="B3542" s="52" t="s">
        <v>3658</v>
      </c>
      <c r="C3542" s="54" t="s">
        <v>83</v>
      </c>
      <c r="D3542" s="52" t="s">
        <v>84</v>
      </c>
      <c r="E3542" s="52" t="s">
        <v>3659</v>
      </c>
      <c r="F3542" s="52" t="s">
        <v>3658</v>
      </c>
      <c r="G3542" s="92">
        <v>441.00371578453098</v>
      </c>
      <c r="H3542" s="92">
        <v>7228.5572407223399</v>
      </c>
      <c r="I3542" s="92">
        <v>6513.6248821375202</v>
      </c>
      <c r="J3542" s="92"/>
      <c r="K3542" s="92"/>
      <c r="L3542" s="52" t="s">
        <v>73</v>
      </c>
      <c r="M3542" s="52" t="s">
        <v>3758</v>
      </c>
      <c r="N3542" s="52" t="s">
        <v>3759</v>
      </c>
      <c r="O3542" s="52" t="s">
        <v>3760</v>
      </c>
      <c r="P3542" s="52" t="s">
        <v>1035</v>
      </c>
      <c r="Q3542" s="52" t="s">
        <v>1036</v>
      </c>
      <c r="R3542" s="52">
        <v>1</v>
      </c>
      <c r="S3542" s="52" t="s">
        <v>3619</v>
      </c>
      <c r="T3542" s="78">
        <v>1232887.24</v>
      </c>
      <c r="U3542" s="78">
        <v>1169329.49</v>
      </c>
      <c r="Z3542" s="52" t="s">
        <v>98</v>
      </c>
      <c r="AA3542" s="81">
        <v>4.138983144113751E-7</v>
      </c>
      <c r="AX3542" s="52">
        <v>0.15620000000000001</v>
      </c>
      <c r="BN3542" s="52" t="s">
        <v>99</v>
      </c>
    </row>
    <row r="3543" spans="1:66" s="52" customFormat="1">
      <c r="A3543" s="52" t="s">
        <v>3173</v>
      </c>
      <c r="B3543" s="52" t="s">
        <v>3174</v>
      </c>
      <c r="C3543" s="54" t="s">
        <v>83</v>
      </c>
      <c r="D3543" s="52" t="s">
        <v>84</v>
      </c>
      <c r="E3543" s="52" t="s">
        <v>3175</v>
      </c>
      <c r="F3543" s="52" t="s">
        <v>3174</v>
      </c>
      <c r="G3543" s="92">
        <v>132.10891465718899</v>
      </c>
      <c r="H3543" s="92">
        <v>2618.1485738342299</v>
      </c>
      <c r="I3543" s="92">
        <v>2968.4873123470502</v>
      </c>
      <c r="J3543" s="92"/>
      <c r="K3543" s="92"/>
      <c r="L3543" s="52" t="s">
        <v>73</v>
      </c>
      <c r="M3543" s="52" t="s">
        <v>3758</v>
      </c>
      <c r="N3543" s="52" t="s">
        <v>3759</v>
      </c>
      <c r="O3543" s="52" t="s">
        <v>3760</v>
      </c>
      <c r="P3543" s="52" t="s">
        <v>1035</v>
      </c>
      <c r="Q3543" s="52" t="s">
        <v>1036</v>
      </c>
      <c r="R3543" s="52">
        <v>1</v>
      </c>
      <c r="S3543" s="52" t="s">
        <v>3619</v>
      </c>
      <c r="T3543" s="78">
        <v>1232887.24</v>
      </c>
      <c r="U3543" s="78">
        <v>1169329.49</v>
      </c>
      <c r="Z3543" s="52" t="s">
        <v>98</v>
      </c>
      <c r="AA3543" s="81">
        <v>2.8723342173971851E-7</v>
      </c>
      <c r="AX3543" s="52">
        <v>0.15620000000000001</v>
      </c>
      <c r="BN3543" s="52" t="s">
        <v>99</v>
      </c>
    </row>
    <row r="3544" spans="1:66" s="52" customFormat="1">
      <c r="A3544" s="52" t="s">
        <v>2826</v>
      </c>
      <c r="B3544" s="52" t="s">
        <v>2827</v>
      </c>
      <c r="C3544" s="54" t="s">
        <v>83</v>
      </c>
      <c r="D3544" s="52" t="s">
        <v>84</v>
      </c>
      <c r="E3544" s="52" t="s">
        <v>2828</v>
      </c>
      <c r="F3544" s="52" t="s">
        <v>2827</v>
      </c>
      <c r="G3544" s="92">
        <v>41.094813307812203</v>
      </c>
      <c r="H3544" s="92">
        <v>3490.60617084757</v>
      </c>
      <c r="I3544" s="92">
        <v>3727.2995670185701</v>
      </c>
      <c r="J3544" s="92"/>
      <c r="K3544" s="92"/>
      <c r="L3544" s="52" t="s">
        <v>73</v>
      </c>
      <c r="M3544" s="52" t="s">
        <v>3758</v>
      </c>
      <c r="N3544" s="52" t="s">
        <v>3759</v>
      </c>
      <c r="O3544" s="52" t="s">
        <v>3760</v>
      </c>
      <c r="P3544" s="52" t="s">
        <v>1035</v>
      </c>
      <c r="Q3544" s="52" t="s">
        <v>1036</v>
      </c>
      <c r="R3544" s="52">
        <v>1</v>
      </c>
      <c r="S3544" s="52" t="s">
        <v>3619</v>
      </c>
      <c r="T3544" s="78">
        <v>1232887.24</v>
      </c>
      <c r="U3544" s="78">
        <v>1169329.49</v>
      </c>
      <c r="Z3544" s="52" t="s">
        <v>87</v>
      </c>
      <c r="AA3544" s="81">
        <v>3.3649361080815782E-8</v>
      </c>
      <c r="AX3544" s="52">
        <v>0.15620000000000001</v>
      </c>
      <c r="BN3544" s="52" t="s">
        <v>99</v>
      </c>
    </row>
    <row r="3545" spans="1:66" s="52" customFormat="1">
      <c r="A3545" s="52" t="s">
        <v>3660</v>
      </c>
      <c r="B3545" s="52" t="s">
        <v>3661</v>
      </c>
      <c r="C3545" s="54" t="s">
        <v>83</v>
      </c>
      <c r="D3545" s="52" t="s">
        <v>84</v>
      </c>
      <c r="E3545" s="52" t="s">
        <v>3662</v>
      </c>
      <c r="F3545" s="52" t="s">
        <v>3661</v>
      </c>
      <c r="G3545" s="92">
        <v>93.281589499591504</v>
      </c>
      <c r="H3545" s="92">
        <v>2226.28529027781</v>
      </c>
      <c r="I3545" s="92">
        <v>2233.1612526202198</v>
      </c>
      <c r="J3545" s="92"/>
      <c r="K3545" s="92"/>
      <c r="L3545" s="52" t="s">
        <v>73</v>
      </c>
      <c r="M3545" s="52" t="s">
        <v>3758</v>
      </c>
      <c r="N3545" s="52" t="s">
        <v>3759</v>
      </c>
      <c r="O3545" s="52" t="s">
        <v>3760</v>
      </c>
      <c r="P3545" s="52" t="s">
        <v>1035</v>
      </c>
      <c r="Q3545" s="52" t="s">
        <v>1036</v>
      </c>
      <c r="R3545" s="52">
        <v>1</v>
      </c>
      <c r="S3545" s="52" t="s">
        <v>3619</v>
      </c>
      <c r="T3545" s="78">
        <v>1232887.24</v>
      </c>
      <c r="U3545" s="78">
        <v>1169329.49</v>
      </c>
      <c r="Z3545" s="52" t="s">
        <v>98</v>
      </c>
      <c r="AA3545" s="81">
        <v>2.2193584798477499E-7</v>
      </c>
      <c r="AX3545" s="52">
        <v>0.15620000000000001</v>
      </c>
      <c r="BN3545" s="52" t="s">
        <v>99</v>
      </c>
    </row>
    <row r="3546" spans="1:66" s="52" customFormat="1">
      <c r="A3546" s="52" t="s">
        <v>3663</v>
      </c>
      <c r="B3546" s="52" t="s">
        <v>3664</v>
      </c>
      <c r="C3546" s="54" t="s">
        <v>83</v>
      </c>
      <c r="D3546" s="52" t="s">
        <v>84</v>
      </c>
      <c r="E3546" s="52" t="s">
        <v>3665</v>
      </c>
      <c r="F3546" s="52" t="s">
        <v>3664</v>
      </c>
      <c r="G3546" s="92">
        <v>121.947949313647</v>
      </c>
      <c r="H3546" s="92">
        <v>1975.859662202</v>
      </c>
      <c r="I3546" s="92">
        <v>1717.0271263361501</v>
      </c>
      <c r="J3546" s="92"/>
      <c r="K3546" s="92"/>
      <c r="L3546" s="52" t="s">
        <v>73</v>
      </c>
      <c r="M3546" s="52" t="s">
        <v>3758</v>
      </c>
      <c r="N3546" s="52" t="s">
        <v>3759</v>
      </c>
      <c r="O3546" s="52" t="s">
        <v>3760</v>
      </c>
      <c r="P3546" s="52" t="s">
        <v>1035</v>
      </c>
      <c r="Q3546" s="52" t="s">
        <v>1036</v>
      </c>
      <c r="R3546" s="52">
        <v>1</v>
      </c>
      <c r="S3546" s="52" t="s">
        <v>3619</v>
      </c>
      <c r="T3546" s="78">
        <v>1232887.24</v>
      </c>
      <c r="U3546" s="78">
        <v>1169329.49</v>
      </c>
      <c r="Z3546" s="52" t="s">
        <v>87</v>
      </c>
      <c r="AA3546" s="81">
        <v>6.2840597424663544E-9</v>
      </c>
      <c r="AX3546" s="52">
        <v>0.15620000000000001</v>
      </c>
      <c r="BN3546" s="52" t="s">
        <v>99</v>
      </c>
    </row>
    <row r="3547" spans="1:66" s="52" customFormat="1">
      <c r="A3547" s="52" t="s">
        <v>3666</v>
      </c>
      <c r="B3547" s="52" t="s">
        <v>3667</v>
      </c>
      <c r="C3547" s="54" t="s">
        <v>83</v>
      </c>
      <c r="D3547" s="52" t="s">
        <v>84</v>
      </c>
      <c r="E3547" s="52" t="s">
        <v>3668</v>
      </c>
      <c r="F3547" s="52" t="s">
        <v>3667</v>
      </c>
      <c r="G3547" s="92">
        <v>1448.8649222860499</v>
      </c>
      <c r="H3547" s="92">
        <v>5749.4189514028903</v>
      </c>
      <c r="I3547" s="92">
        <v>4650.8564005382304</v>
      </c>
      <c r="J3547" s="92"/>
      <c r="K3547" s="92"/>
      <c r="L3547" s="52" t="s">
        <v>73</v>
      </c>
      <c r="M3547" s="52" t="s">
        <v>3758</v>
      </c>
      <c r="N3547" s="52" t="s">
        <v>3759</v>
      </c>
      <c r="O3547" s="52" t="s">
        <v>3760</v>
      </c>
      <c r="P3547" s="52" t="s">
        <v>1035</v>
      </c>
      <c r="Q3547" s="52" t="s">
        <v>1036</v>
      </c>
      <c r="R3547" s="52">
        <v>1</v>
      </c>
      <c r="S3547" s="52" t="s">
        <v>3619</v>
      </c>
      <c r="T3547" s="78">
        <v>1232887.24</v>
      </c>
      <c r="U3547" s="78">
        <v>1169329.49</v>
      </c>
      <c r="Z3547" s="52" t="s">
        <v>98</v>
      </c>
      <c r="AA3547" s="81">
        <v>1.376393234024097E-7</v>
      </c>
      <c r="AX3547" s="52">
        <v>0.15620000000000001</v>
      </c>
      <c r="BN3547" s="52" t="s">
        <v>99</v>
      </c>
    </row>
    <row r="3548" spans="1:66" s="52" customFormat="1">
      <c r="A3548" s="52" t="s">
        <v>3669</v>
      </c>
      <c r="B3548" s="52" t="s">
        <v>3670</v>
      </c>
      <c r="C3548" s="54" t="s">
        <v>83</v>
      </c>
      <c r="D3548" s="52" t="s">
        <v>84</v>
      </c>
      <c r="E3548" s="52" t="s">
        <v>3671</v>
      </c>
      <c r="F3548" s="52" t="s">
        <v>3670</v>
      </c>
      <c r="G3548" s="92">
        <v>561.52062005068899</v>
      </c>
      <c r="H3548" s="92">
        <v>9139.5464126241095</v>
      </c>
      <c r="I3548" s="92">
        <v>9225.7837874328197</v>
      </c>
      <c r="J3548" s="92"/>
      <c r="K3548" s="92"/>
      <c r="L3548" s="52" t="s">
        <v>73</v>
      </c>
      <c r="M3548" s="52" t="s">
        <v>3758</v>
      </c>
      <c r="N3548" s="52" t="s">
        <v>3759</v>
      </c>
      <c r="O3548" s="52" t="s">
        <v>3760</v>
      </c>
      <c r="P3548" s="52" t="s">
        <v>1035</v>
      </c>
      <c r="Q3548" s="52" t="s">
        <v>1036</v>
      </c>
      <c r="R3548" s="52">
        <v>1</v>
      </c>
      <c r="S3548" s="52" t="s">
        <v>3619</v>
      </c>
      <c r="T3548" s="78">
        <v>1232887.24</v>
      </c>
      <c r="U3548" s="78">
        <v>1169329.49</v>
      </c>
      <c r="Z3548" s="52" t="s">
        <v>98</v>
      </c>
      <c r="AA3548" s="81">
        <v>4.3043925832488509E-7</v>
      </c>
      <c r="AX3548" s="52">
        <v>0.15620000000000001</v>
      </c>
      <c r="BN3548" s="52" t="s">
        <v>99</v>
      </c>
    </row>
    <row r="3549" spans="1:66" s="52" customFormat="1">
      <c r="A3549" s="52" t="s">
        <v>3672</v>
      </c>
      <c r="B3549" s="52" t="s">
        <v>3673</v>
      </c>
      <c r="C3549" s="54" t="s">
        <v>83</v>
      </c>
      <c r="D3549" s="52" t="s">
        <v>84</v>
      </c>
      <c r="E3549" s="52" t="s">
        <v>3674</v>
      </c>
      <c r="F3549" s="52" t="s">
        <v>3673</v>
      </c>
      <c r="G3549" s="92">
        <v>372.59721681816399</v>
      </c>
      <c r="H3549" s="92">
        <v>9843.8499250506793</v>
      </c>
      <c r="I3549" s="92">
        <v>7597.2572509223501</v>
      </c>
      <c r="J3549" s="92"/>
      <c r="K3549" s="92"/>
      <c r="L3549" s="52" t="s">
        <v>73</v>
      </c>
      <c r="M3549" s="52" t="s">
        <v>3758</v>
      </c>
      <c r="N3549" s="52" t="s">
        <v>3759</v>
      </c>
      <c r="O3549" s="52" t="s">
        <v>3760</v>
      </c>
      <c r="P3549" s="52" t="s">
        <v>1035</v>
      </c>
      <c r="Q3549" s="52" t="s">
        <v>1036</v>
      </c>
      <c r="R3549" s="52">
        <v>1</v>
      </c>
      <c r="S3549" s="52" t="s">
        <v>3619</v>
      </c>
      <c r="T3549" s="78">
        <v>1232887.24</v>
      </c>
      <c r="U3549" s="78">
        <v>1169329.49</v>
      </c>
      <c r="Z3549" s="52" t="s">
        <v>98</v>
      </c>
      <c r="AA3549" s="81">
        <v>2.4847151719058299E-7</v>
      </c>
      <c r="AX3549" s="52">
        <v>0.15620000000000001</v>
      </c>
      <c r="BN3549" s="52" t="s">
        <v>99</v>
      </c>
    </row>
    <row r="3550" spans="1:66" s="52" customFormat="1">
      <c r="A3550" s="52" t="s">
        <v>3675</v>
      </c>
      <c r="B3550" s="52" t="s">
        <v>3676</v>
      </c>
      <c r="C3550" s="54" t="s">
        <v>83</v>
      </c>
      <c r="D3550" s="52" t="s">
        <v>84</v>
      </c>
      <c r="E3550" s="52" t="s">
        <v>3677</v>
      </c>
      <c r="F3550" s="52" t="s">
        <v>3676</v>
      </c>
      <c r="G3550" s="92">
        <v>203.96846895415499</v>
      </c>
      <c r="H3550" s="92">
        <v>7646.7213138970301</v>
      </c>
      <c r="I3550" s="92">
        <v>8801.23943537181</v>
      </c>
      <c r="J3550" s="92"/>
      <c r="K3550" s="92"/>
      <c r="L3550" s="52" t="s">
        <v>73</v>
      </c>
      <c r="M3550" s="52" t="s">
        <v>3758</v>
      </c>
      <c r="N3550" s="52" t="s">
        <v>3759</v>
      </c>
      <c r="O3550" s="52" t="s">
        <v>3760</v>
      </c>
      <c r="P3550" s="52" t="s">
        <v>1035</v>
      </c>
      <c r="Q3550" s="52" t="s">
        <v>1036</v>
      </c>
      <c r="R3550" s="52">
        <v>1</v>
      </c>
      <c r="S3550" s="52" t="s">
        <v>3619</v>
      </c>
      <c r="T3550" s="78">
        <v>1232887.24</v>
      </c>
      <c r="U3550" s="78">
        <v>1169329.49</v>
      </c>
      <c r="Z3550" s="52" t="s">
        <v>98</v>
      </c>
      <c r="AA3550" s="81">
        <v>1.4404075421556051E-7</v>
      </c>
      <c r="AX3550" s="52">
        <v>0.15620000000000001</v>
      </c>
      <c r="BN3550" s="52" t="s">
        <v>99</v>
      </c>
    </row>
    <row r="3551" spans="1:66" s="52" customFormat="1">
      <c r="A3551" s="52" t="s">
        <v>335</v>
      </c>
      <c r="B3551" s="52" t="s">
        <v>337</v>
      </c>
      <c r="C3551" s="54" t="s">
        <v>83</v>
      </c>
      <c r="D3551" s="52" t="s">
        <v>84</v>
      </c>
      <c r="E3551" s="52" t="s">
        <v>336</v>
      </c>
      <c r="F3551" s="52" t="s">
        <v>337</v>
      </c>
      <c r="G3551" s="92">
        <v>142.19532746331501</v>
      </c>
      <c r="H3551" s="92">
        <v>5303.0165408966404</v>
      </c>
      <c r="I3551" s="92">
        <v>4691.0238530147599</v>
      </c>
      <c r="J3551" s="92"/>
      <c r="K3551" s="92"/>
      <c r="L3551" s="52" t="s">
        <v>73</v>
      </c>
      <c r="M3551" s="52" t="s">
        <v>3758</v>
      </c>
      <c r="N3551" s="52" t="s">
        <v>3759</v>
      </c>
      <c r="O3551" s="52" t="s">
        <v>3760</v>
      </c>
      <c r="P3551" s="52" t="s">
        <v>1035</v>
      </c>
      <c r="Q3551" s="52" t="s">
        <v>1036</v>
      </c>
      <c r="R3551" s="52">
        <v>1</v>
      </c>
      <c r="S3551" s="52" t="s">
        <v>3619</v>
      </c>
      <c r="T3551" s="78">
        <v>1232887.24</v>
      </c>
      <c r="U3551" s="78">
        <v>1169329.49</v>
      </c>
      <c r="Z3551" s="52" t="s">
        <v>87</v>
      </c>
      <c r="AA3551" s="81">
        <v>1.5073908751421E-8</v>
      </c>
      <c r="AX3551" s="52">
        <v>0.15620000000000001</v>
      </c>
      <c r="BN3551" s="52" t="s">
        <v>99</v>
      </c>
    </row>
    <row r="3552" spans="1:66" s="52" customFormat="1">
      <c r="A3552" s="52" t="s">
        <v>1935</v>
      </c>
      <c r="B3552" s="52" t="s">
        <v>1936</v>
      </c>
      <c r="C3552" s="54" t="s">
        <v>83</v>
      </c>
      <c r="D3552" s="52" t="s">
        <v>84</v>
      </c>
      <c r="E3552" s="52" t="s">
        <v>1937</v>
      </c>
      <c r="F3552" s="52" t="s">
        <v>1936</v>
      </c>
      <c r="G3552" s="92">
        <v>62.551397247289401</v>
      </c>
      <c r="H3552" s="92">
        <v>1879.5967530982</v>
      </c>
      <c r="I3552" s="92">
        <v>1895.3073365928699</v>
      </c>
      <c r="J3552" s="92"/>
      <c r="K3552" s="92"/>
      <c r="L3552" s="52" t="s">
        <v>73</v>
      </c>
      <c r="M3552" s="52" t="s">
        <v>3758</v>
      </c>
      <c r="N3552" s="52" t="s">
        <v>3759</v>
      </c>
      <c r="O3552" s="52" t="s">
        <v>3760</v>
      </c>
      <c r="P3552" s="52" t="s">
        <v>1035</v>
      </c>
      <c r="Q3552" s="52" t="s">
        <v>1036</v>
      </c>
      <c r="R3552" s="52">
        <v>1</v>
      </c>
      <c r="S3552" s="52" t="s">
        <v>3619</v>
      </c>
      <c r="T3552" s="78">
        <v>1232887.24</v>
      </c>
      <c r="U3552" s="78">
        <v>1169329.49</v>
      </c>
      <c r="Z3552" s="52" t="s">
        <v>98</v>
      </c>
      <c r="AA3552" s="81">
        <v>6.3601342390572316E-8</v>
      </c>
      <c r="AX3552" s="52">
        <v>0.15620000000000001</v>
      </c>
      <c r="BN3552" s="52" t="s">
        <v>99</v>
      </c>
    </row>
    <row r="3553" spans="1:66" s="52" customFormat="1">
      <c r="A3553" s="52" t="s">
        <v>3678</v>
      </c>
      <c r="B3553" s="52" t="s">
        <v>3679</v>
      </c>
      <c r="C3553" s="54" t="s">
        <v>83</v>
      </c>
      <c r="D3553" s="52" t="s">
        <v>84</v>
      </c>
      <c r="E3553" s="52" t="s">
        <v>3680</v>
      </c>
      <c r="F3553" s="52" t="s">
        <v>3679</v>
      </c>
      <c r="G3553" s="92">
        <v>147.62857092188801</v>
      </c>
      <c r="H3553" s="92">
        <v>13099.670444609101</v>
      </c>
      <c r="I3553" s="92">
        <v>10304.474250347799</v>
      </c>
      <c r="J3553" s="92"/>
      <c r="K3553" s="92"/>
      <c r="L3553" s="52" t="s">
        <v>73</v>
      </c>
      <c r="M3553" s="52" t="s">
        <v>3758</v>
      </c>
      <c r="N3553" s="52" t="s">
        <v>3759</v>
      </c>
      <c r="O3553" s="52" t="s">
        <v>3760</v>
      </c>
      <c r="P3553" s="52" t="s">
        <v>1035</v>
      </c>
      <c r="Q3553" s="52" t="s">
        <v>1036</v>
      </c>
      <c r="R3553" s="52">
        <v>1</v>
      </c>
      <c r="S3553" s="52" t="s">
        <v>3619</v>
      </c>
      <c r="T3553" s="78">
        <v>1232887.24</v>
      </c>
      <c r="U3553" s="78">
        <v>1169329.49</v>
      </c>
      <c r="Z3553" s="52" t="s">
        <v>87</v>
      </c>
      <c r="AA3553" s="81">
        <v>2.214817133561049E-7</v>
      </c>
      <c r="AX3553" s="52">
        <v>0.15620000000000001</v>
      </c>
      <c r="BN3553" s="52" t="s">
        <v>99</v>
      </c>
    </row>
    <row r="3554" spans="1:66" s="52" customFormat="1">
      <c r="A3554" s="52" t="s">
        <v>3208</v>
      </c>
      <c r="B3554" s="52" t="s">
        <v>3209</v>
      </c>
      <c r="C3554" s="54" t="s">
        <v>83</v>
      </c>
      <c r="D3554" s="52" t="s">
        <v>1639</v>
      </c>
      <c r="E3554" s="52" t="s">
        <v>3210</v>
      </c>
      <c r="F3554" s="52" t="s">
        <v>3209</v>
      </c>
      <c r="G3554" s="92">
        <v>67.190019758272996</v>
      </c>
      <c r="H3554" s="92">
        <v>1789.12939460128</v>
      </c>
      <c r="I3554" s="92">
        <v>1759.7066174691699</v>
      </c>
      <c r="J3554" s="92"/>
      <c r="K3554" s="92"/>
      <c r="L3554" s="52" t="s">
        <v>73</v>
      </c>
      <c r="M3554" s="52" t="s">
        <v>3758</v>
      </c>
      <c r="N3554" s="52" t="s">
        <v>3759</v>
      </c>
      <c r="O3554" s="52" t="s">
        <v>3760</v>
      </c>
      <c r="P3554" s="52" t="s">
        <v>1035</v>
      </c>
      <c r="Q3554" s="52" t="s">
        <v>1036</v>
      </c>
      <c r="R3554" s="52">
        <v>1</v>
      </c>
      <c r="S3554" s="52" t="s">
        <v>3619</v>
      </c>
      <c r="T3554" s="78">
        <v>1232887.24</v>
      </c>
      <c r="U3554" s="78">
        <v>1169329.49</v>
      </c>
      <c r="Z3554" s="52" t="s">
        <v>98</v>
      </c>
      <c r="AA3554" s="81">
        <v>3.9087661279530832E-8</v>
      </c>
      <c r="AX3554" s="52">
        <v>0.15620000000000001</v>
      </c>
      <c r="BN3554" s="52" t="s">
        <v>99</v>
      </c>
    </row>
    <row r="3555" spans="1:66" s="52" customFormat="1">
      <c r="A3555" s="52" t="s">
        <v>1950</v>
      </c>
      <c r="B3555" s="52" t="s">
        <v>1951</v>
      </c>
      <c r="C3555" s="54" t="s">
        <v>83</v>
      </c>
      <c r="D3555" s="52" t="s">
        <v>1639</v>
      </c>
      <c r="E3555" s="52" t="s">
        <v>1952</v>
      </c>
      <c r="F3555" s="52" t="s">
        <v>1951</v>
      </c>
      <c r="G3555" s="92">
        <v>89.826715814421405</v>
      </c>
      <c r="H3555" s="92">
        <v>2253.8632194126699</v>
      </c>
      <c r="I3555" s="92">
        <v>2326.5119395935099</v>
      </c>
      <c r="J3555" s="92"/>
      <c r="K3555" s="92"/>
      <c r="L3555" s="52" t="s">
        <v>73</v>
      </c>
      <c r="M3555" s="52" t="s">
        <v>3758</v>
      </c>
      <c r="N3555" s="52" t="s">
        <v>3759</v>
      </c>
      <c r="O3555" s="52" t="s">
        <v>3760</v>
      </c>
      <c r="P3555" s="52" t="s">
        <v>1035</v>
      </c>
      <c r="Q3555" s="52" t="s">
        <v>1036</v>
      </c>
      <c r="R3555" s="52">
        <v>1</v>
      </c>
      <c r="S3555" s="52" t="s">
        <v>3619</v>
      </c>
      <c r="T3555" s="78">
        <v>1232887.24</v>
      </c>
      <c r="U3555" s="78">
        <v>1169329.49</v>
      </c>
      <c r="Z3555" s="52" t="s">
        <v>98</v>
      </c>
      <c r="AA3555" s="81">
        <v>2.2941537274612551E-7</v>
      </c>
      <c r="AX3555" s="52">
        <v>0.15620000000000001</v>
      </c>
      <c r="BN3555" s="52" t="s">
        <v>99</v>
      </c>
    </row>
    <row r="3556" spans="1:66" s="52" customFormat="1">
      <c r="A3556" s="52" t="s">
        <v>3681</v>
      </c>
      <c r="B3556" s="52" t="s">
        <v>3682</v>
      </c>
      <c r="C3556" s="54" t="s">
        <v>83</v>
      </c>
      <c r="D3556" s="52" t="s">
        <v>1639</v>
      </c>
      <c r="E3556" s="52" t="s">
        <v>3683</v>
      </c>
      <c r="F3556" s="52" t="s">
        <v>3682</v>
      </c>
      <c r="G3556" s="92">
        <v>103.646210555102</v>
      </c>
      <c r="H3556" s="92">
        <v>5692.3244362236001</v>
      </c>
      <c r="I3556" s="92">
        <v>5606.2235289254504</v>
      </c>
      <c r="J3556" s="92"/>
      <c r="K3556" s="92"/>
      <c r="L3556" s="52" t="s">
        <v>73</v>
      </c>
      <c r="M3556" s="52" t="s">
        <v>3758</v>
      </c>
      <c r="N3556" s="52" t="s">
        <v>3759</v>
      </c>
      <c r="O3556" s="52" t="s">
        <v>3760</v>
      </c>
      <c r="P3556" s="52" t="s">
        <v>1035</v>
      </c>
      <c r="Q3556" s="52" t="s">
        <v>1036</v>
      </c>
      <c r="R3556" s="52">
        <v>1</v>
      </c>
      <c r="S3556" s="52" t="s">
        <v>3619</v>
      </c>
      <c r="T3556" s="78">
        <v>1232887.24</v>
      </c>
      <c r="U3556" s="78">
        <v>1169329.49</v>
      </c>
      <c r="Z3556" s="52" t="s">
        <v>98</v>
      </c>
      <c r="AA3556" s="81">
        <v>3.0669201092193108E-7</v>
      </c>
      <c r="AX3556" s="52">
        <v>0.15620000000000001</v>
      </c>
      <c r="BN3556" s="52" t="s">
        <v>99</v>
      </c>
    </row>
    <row r="3557" spans="1:66" s="52" customFormat="1">
      <c r="A3557" s="52" t="s">
        <v>3684</v>
      </c>
      <c r="B3557" s="52" t="s">
        <v>3685</v>
      </c>
      <c r="C3557" s="54" t="s">
        <v>83</v>
      </c>
      <c r="D3557" s="52" t="s">
        <v>1639</v>
      </c>
      <c r="E3557" s="52" t="s">
        <v>3686</v>
      </c>
      <c r="F3557" s="52" t="s">
        <v>3685</v>
      </c>
      <c r="G3557" s="92">
        <v>104.688127724366</v>
      </c>
      <c r="H3557" s="92">
        <v>2935.8297006164298</v>
      </c>
      <c r="I3557" s="92">
        <v>1827.85471006743</v>
      </c>
      <c r="J3557" s="92"/>
      <c r="K3557" s="92"/>
      <c r="L3557" s="52" t="s">
        <v>73</v>
      </c>
      <c r="M3557" s="52" t="s">
        <v>3758</v>
      </c>
      <c r="N3557" s="52" t="s">
        <v>3759</v>
      </c>
      <c r="O3557" s="52" t="s">
        <v>3760</v>
      </c>
      <c r="P3557" s="52" t="s">
        <v>1035</v>
      </c>
      <c r="Q3557" s="52" t="s">
        <v>1036</v>
      </c>
      <c r="R3557" s="52">
        <v>1</v>
      </c>
      <c r="S3557" s="52" t="s">
        <v>3619</v>
      </c>
      <c r="T3557" s="78">
        <v>1232887.24</v>
      </c>
      <c r="U3557" s="78">
        <v>1169329.49</v>
      </c>
      <c r="Z3557" s="52" t="s">
        <v>98</v>
      </c>
      <c r="AA3557" s="81">
        <v>5.2340512558405907E-7</v>
      </c>
      <c r="AX3557" s="52">
        <v>0.15620000000000001</v>
      </c>
      <c r="BN3557" s="52" t="s">
        <v>99</v>
      </c>
    </row>
    <row r="3558" spans="1:66" s="52" customFormat="1">
      <c r="A3558" s="52" t="s">
        <v>3687</v>
      </c>
      <c r="B3558" s="52" t="s">
        <v>3688</v>
      </c>
      <c r="C3558" s="54" t="s">
        <v>83</v>
      </c>
      <c r="D3558" s="52" t="s">
        <v>1639</v>
      </c>
      <c r="E3558" s="52" t="s">
        <v>3689</v>
      </c>
      <c r="F3558" s="52" t="s">
        <v>3688</v>
      </c>
      <c r="G3558" s="92">
        <v>341.12331754626399</v>
      </c>
      <c r="H3558" s="92">
        <v>8653.8348857330893</v>
      </c>
      <c r="I3558" s="92">
        <v>8132.3798903029401</v>
      </c>
      <c r="J3558" s="92"/>
      <c r="K3558" s="92"/>
      <c r="L3558" s="52" t="s">
        <v>73</v>
      </c>
      <c r="M3558" s="52" t="s">
        <v>3758</v>
      </c>
      <c r="N3558" s="52" t="s">
        <v>3759</v>
      </c>
      <c r="O3558" s="52" t="s">
        <v>3760</v>
      </c>
      <c r="P3558" s="52" t="s">
        <v>1035</v>
      </c>
      <c r="Q3558" s="52" t="s">
        <v>1036</v>
      </c>
      <c r="R3558" s="52">
        <v>1</v>
      </c>
      <c r="S3558" s="52" t="s">
        <v>3619</v>
      </c>
      <c r="T3558" s="78">
        <v>1232887.24</v>
      </c>
      <c r="U3558" s="78">
        <v>1169329.49</v>
      </c>
      <c r="Z3558" s="52" t="s">
        <v>98</v>
      </c>
      <c r="AA3558" s="81">
        <v>8.5622770556548287E-7</v>
      </c>
      <c r="AX3558" s="52">
        <v>0.15620000000000001</v>
      </c>
      <c r="BN3558" s="52" t="s">
        <v>99</v>
      </c>
    </row>
    <row r="3559" spans="1:66" s="52" customFormat="1">
      <c r="A3559" s="52" t="s">
        <v>3690</v>
      </c>
      <c r="B3559" s="52" t="s">
        <v>3691</v>
      </c>
      <c r="C3559" s="54" t="s">
        <v>83</v>
      </c>
      <c r="D3559" s="52" t="s">
        <v>1639</v>
      </c>
      <c r="E3559" s="52" t="s">
        <v>3692</v>
      </c>
      <c r="F3559" s="52" t="s">
        <v>3691</v>
      </c>
      <c r="G3559" s="92">
        <v>31.457534080758901</v>
      </c>
      <c r="H3559" s="92">
        <v>1916.77914016011</v>
      </c>
      <c r="I3559" s="92">
        <v>1766.3405386346101</v>
      </c>
      <c r="J3559" s="92"/>
      <c r="K3559" s="92"/>
      <c r="L3559" s="52" t="s">
        <v>73</v>
      </c>
      <c r="M3559" s="52" t="s">
        <v>3758</v>
      </c>
      <c r="N3559" s="52" t="s">
        <v>3759</v>
      </c>
      <c r="O3559" s="52" t="s">
        <v>3760</v>
      </c>
      <c r="P3559" s="52" t="s">
        <v>1035</v>
      </c>
      <c r="Q3559" s="52" t="s">
        <v>1036</v>
      </c>
      <c r="R3559" s="52">
        <v>1</v>
      </c>
      <c r="S3559" s="52" t="s">
        <v>3619</v>
      </c>
      <c r="T3559" s="78">
        <v>1232887.24</v>
      </c>
      <c r="U3559" s="78">
        <v>1169329.49</v>
      </c>
      <c r="Z3559" s="52" t="s">
        <v>98</v>
      </c>
      <c r="AA3559" s="81">
        <v>7.6382930070204593E-8</v>
      </c>
      <c r="AX3559" s="52">
        <v>0.15620000000000001</v>
      </c>
      <c r="BN3559" s="52" t="s">
        <v>99</v>
      </c>
    </row>
    <row r="3560" spans="1:66" s="52" customFormat="1">
      <c r="A3560" s="52" t="s">
        <v>3693</v>
      </c>
      <c r="B3560" s="52" t="s">
        <v>3694</v>
      </c>
      <c r="C3560" s="54" t="s">
        <v>83</v>
      </c>
      <c r="D3560" s="52" t="s">
        <v>1639</v>
      </c>
      <c r="E3560" s="52" t="s">
        <v>3695</v>
      </c>
      <c r="F3560" s="52" t="s">
        <v>3694</v>
      </c>
      <c r="G3560" s="92">
        <v>24.524148100994001</v>
      </c>
      <c r="H3560" s="92">
        <v>1980.83997172045</v>
      </c>
      <c r="I3560" s="92">
        <v>1928.3337651811601</v>
      </c>
      <c r="J3560" s="92"/>
      <c r="K3560" s="92"/>
      <c r="L3560" s="52" t="s">
        <v>73</v>
      </c>
      <c r="M3560" s="52" t="s">
        <v>3758</v>
      </c>
      <c r="N3560" s="52" t="s">
        <v>3759</v>
      </c>
      <c r="O3560" s="52" t="s">
        <v>3760</v>
      </c>
      <c r="P3560" s="52" t="s">
        <v>1035</v>
      </c>
      <c r="Q3560" s="52" t="s">
        <v>1036</v>
      </c>
      <c r="R3560" s="52">
        <v>1</v>
      </c>
      <c r="S3560" s="52" t="s">
        <v>3619</v>
      </c>
      <c r="T3560" s="78">
        <v>1232887.24</v>
      </c>
      <c r="U3560" s="78">
        <v>1169329.49</v>
      </c>
      <c r="Z3560" s="52" t="s">
        <v>98</v>
      </c>
      <c r="AA3560" s="81">
        <v>6.1308837531546713E-8</v>
      </c>
      <c r="AX3560" s="52">
        <v>0.15620000000000001</v>
      </c>
      <c r="BN3560" s="52" t="s">
        <v>99</v>
      </c>
    </row>
    <row r="3561" spans="1:66" s="52" customFormat="1">
      <c r="A3561" s="52" t="s">
        <v>2830</v>
      </c>
      <c r="B3561" s="52" t="s">
        <v>2831</v>
      </c>
      <c r="C3561" s="54" t="s">
        <v>83</v>
      </c>
      <c r="D3561" s="52" t="s">
        <v>1648</v>
      </c>
      <c r="E3561" s="52" t="s">
        <v>2832</v>
      </c>
      <c r="F3561" s="52" t="s">
        <v>2831</v>
      </c>
      <c r="G3561" s="92">
        <v>108.761241963724</v>
      </c>
      <c r="H3561" s="92">
        <v>2392.7988735540298</v>
      </c>
      <c r="I3561" s="92">
        <v>1888.09516049026</v>
      </c>
      <c r="J3561" s="92"/>
      <c r="K3561" s="92"/>
      <c r="L3561" s="52" t="s">
        <v>73</v>
      </c>
      <c r="M3561" s="52" t="s">
        <v>3758</v>
      </c>
      <c r="N3561" s="52" t="s">
        <v>3759</v>
      </c>
      <c r="O3561" s="52" t="s">
        <v>3760</v>
      </c>
      <c r="P3561" s="52" t="s">
        <v>1035</v>
      </c>
      <c r="Q3561" s="52" t="s">
        <v>1036</v>
      </c>
      <c r="R3561" s="52">
        <v>1</v>
      </c>
      <c r="S3561" s="52" t="s">
        <v>3619</v>
      </c>
      <c r="T3561" s="78">
        <v>1232887.24</v>
      </c>
      <c r="U3561" s="78">
        <v>1169329.49</v>
      </c>
      <c r="Z3561" s="52" t="s">
        <v>98</v>
      </c>
      <c r="AA3561" s="81">
        <v>2.4237180441511348E-7</v>
      </c>
      <c r="AX3561" s="52">
        <v>0.15620000000000001</v>
      </c>
      <c r="BN3561" s="52" t="s">
        <v>99</v>
      </c>
    </row>
    <row r="3562" spans="1:66" s="52" customFormat="1">
      <c r="A3562" s="52" t="s">
        <v>3696</v>
      </c>
      <c r="B3562" s="52" t="s">
        <v>3697</v>
      </c>
      <c r="C3562" s="54" t="s">
        <v>83</v>
      </c>
      <c r="D3562" s="52" t="s">
        <v>1648</v>
      </c>
      <c r="E3562" s="52" t="s">
        <v>3698</v>
      </c>
      <c r="F3562" s="52" t="s">
        <v>3697</v>
      </c>
      <c r="G3562" s="92">
        <v>54.2851573668773</v>
      </c>
      <c r="H3562" s="92">
        <v>4144.5307333805404</v>
      </c>
      <c r="I3562" s="92">
        <v>2054.1503547626398</v>
      </c>
      <c r="J3562" s="92"/>
      <c r="K3562" s="92"/>
      <c r="L3562" s="52" t="s">
        <v>73</v>
      </c>
      <c r="M3562" s="52" t="s">
        <v>3758</v>
      </c>
      <c r="N3562" s="52" t="s">
        <v>3759</v>
      </c>
      <c r="O3562" s="52" t="s">
        <v>3760</v>
      </c>
      <c r="P3562" s="52" t="s">
        <v>1035</v>
      </c>
      <c r="Q3562" s="52" t="s">
        <v>1036</v>
      </c>
      <c r="R3562" s="52">
        <v>1</v>
      </c>
      <c r="S3562" s="52" t="s">
        <v>3619</v>
      </c>
      <c r="T3562" s="78">
        <v>1232887.24</v>
      </c>
      <c r="U3562" s="78">
        <v>1169329.49</v>
      </c>
      <c r="Z3562" s="52" t="s">
        <v>98</v>
      </c>
      <c r="AA3562" s="81">
        <v>1.0354074833408751E-6</v>
      </c>
      <c r="AX3562" s="52">
        <v>0.15620000000000001</v>
      </c>
      <c r="BN3562" s="52" t="s">
        <v>99</v>
      </c>
    </row>
    <row r="3563" spans="1:66" s="52" customFormat="1">
      <c r="A3563" s="52" t="s">
        <v>3699</v>
      </c>
      <c r="B3563" s="52" t="s">
        <v>3700</v>
      </c>
      <c r="C3563" s="54" t="s">
        <v>83</v>
      </c>
      <c r="D3563" s="52" t="s">
        <v>1648</v>
      </c>
      <c r="E3563" s="52" t="s">
        <v>3701</v>
      </c>
      <c r="F3563" s="52" t="s">
        <v>3700</v>
      </c>
      <c r="G3563" s="92">
        <v>7.0733992817429003</v>
      </c>
      <c r="H3563" s="92">
        <v>5715.8873293641</v>
      </c>
      <c r="I3563" s="92">
        <v>4203.0845872044501</v>
      </c>
      <c r="J3563" s="92"/>
      <c r="K3563" s="92"/>
      <c r="L3563" s="52" t="s">
        <v>73</v>
      </c>
      <c r="M3563" s="52" t="s">
        <v>3758</v>
      </c>
      <c r="N3563" s="52" t="s">
        <v>3759</v>
      </c>
      <c r="O3563" s="52" t="s">
        <v>3760</v>
      </c>
      <c r="P3563" s="52" t="s">
        <v>1035</v>
      </c>
      <c r="Q3563" s="52" t="s">
        <v>1036</v>
      </c>
      <c r="R3563" s="52">
        <v>1</v>
      </c>
      <c r="S3563" s="52" t="s">
        <v>3619</v>
      </c>
      <c r="T3563" s="78">
        <v>1232887.24</v>
      </c>
      <c r="U3563" s="78">
        <v>1169329.49</v>
      </c>
      <c r="Z3563" s="52" t="s">
        <v>87</v>
      </c>
      <c r="AA3563" s="81">
        <v>1.058792093402988E-7</v>
      </c>
      <c r="AX3563" s="52">
        <v>0.15620000000000001</v>
      </c>
      <c r="BN3563" s="52" t="s">
        <v>99</v>
      </c>
    </row>
    <row r="3564" spans="1:66" s="52" customFormat="1">
      <c r="A3564" s="52" t="s">
        <v>3702</v>
      </c>
      <c r="B3564" s="52" t="s">
        <v>3703</v>
      </c>
      <c r="C3564" s="54" t="s">
        <v>83</v>
      </c>
      <c r="D3564" s="52" t="s">
        <v>1648</v>
      </c>
      <c r="E3564" s="52" t="s">
        <v>3704</v>
      </c>
      <c r="F3564" s="52" t="s">
        <v>3703</v>
      </c>
      <c r="G3564" s="92">
        <v>45.137015519461201</v>
      </c>
      <c r="H3564" s="92">
        <v>2962.7522038461202</v>
      </c>
      <c r="I3564" s="92">
        <v>3777.9681989789001</v>
      </c>
      <c r="J3564" s="92"/>
      <c r="K3564" s="92"/>
      <c r="L3564" s="52" t="s">
        <v>73</v>
      </c>
      <c r="M3564" s="52" t="s">
        <v>3758</v>
      </c>
      <c r="N3564" s="52" t="s">
        <v>3759</v>
      </c>
      <c r="O3564" s="52" t="s">
        <v>3760</v>
      </c>
      <c r="P3564" s="52" t="s">
        <v>1035</v>
      </c>
      <c r="Q3564" s="52" t="s">
        <v>1036</v>
      </c>
      <c r="R3564" s="52">
        <v>1</v>
      </c>
      <c r="S3564" s="52" t="s">
        <v>3619</v>
      </c>
      <c r="T3564" s="78">
        <v>1232887.24</v>
      </c>
      <c r="U3564" s="78">
        <v>1169329.49</v>
      </c>
      <c r="Z3564" s="52" t="s">
        <v>98</v>
      </c>
      <c r="AA3564" s="81">
        <v>2.7887936415416359E-7</v>
      </c>
      <c r="AX3564" s="52">
        <v>0.15620000000000001</v>
      </c>
      <c r="BN3564" s="52" t="s">
        <v>99</v>
      </c>
    </row>
    <row r="3565" spans="1:66" s="52" customFormat="1">
      <c r="A3565" s="52" t="s">
        <v>3705</v>
      </c>
      <c r="B3565" s="52" t="s">
        <v>3706</v>
      </c>
      <c r="C3565" s="54" t="s">
        <v>83</v>
      </c>
      <c r="D3565" s="52" t="s">
        <v>1648</v>
      </c>
      <c r="E3565" s="52" t="s">
        <v>3707</v>
      </c>
      <c r="F3565" s="52" t="s">
        <v>3706</v>
      </c>
      <c r="G3565" s="92">
        <v>98.083863921977894</v>
      </c>
      <c r="H3565" s="92">
        <v>7358.2094128855497</v>
      </c>
      <c r="I3565" s="92">
        <v>7321.96044177565</v>
      </c>
      <c r="J3565" s="92"/>
      <c r="K3565" s="92"/>
      <c r="L3565" s="52" t="s">
        <v>73</v>
      </c>
      <c r="M3565" s="52" t="s">
        <v>3758</v>
      </c>
      <c r="N3565" s="52" t="s">
        <v>3759</v>
      </c>
      <c r="O3565" s="52" t="s">
        <v>3760</v>
      </c>
      <c r="P3565" s="52" t="s">
        <v>1035</v>
      </c>
      <c r="Q3565" s="52" t="s">
        <v>1036</v>
      </c>
      <c r="R3565" s="52">
        <v>1</v>
      </c>
      <c r="S3565" s="52" t="s">
        <v>3619</v>
      </c>
      <c r="T3565" s="78">
        <v>1232887.24</v>
      </c>
      <c r="U3565" s="78">
        <v>1169329.49</v>
      </c>
      <c r="Z3565" s="52" t="s">
        <v>98</v>
      </c>
      <c r="AA3565" s="81">
        <v>1.9742214817344989E-7</v>
      </c>
      <c r="AX3565" s="52">
        <v>0.15620000000000001</v>
      </c>
      <c r="BN3565" s="52" t="s">
        <v>99</v>
      </c>
    </row>
    <row r="3566" spans="1:66" s="52" customFormat="1">
      <c r="A3566" s="52" t="s">
        <v>2900</v>
      </c>
      <c r="B3566" s="52" t="s">
        <v>2901</v>
      </c>
      <c r="C3566" s="54" t="s">
        <v>83</v>
      </c>
      <c r="D3566" s="52" t="s">
        <v>1648</v>
      </c>
      <c r="E3566" s="52" t="s">
        <v>2902</v>
      </c>
      <c r="F3566" s="52" t="s">
        <v>2901</v>
      </c>
      <c r="G3566" s="92">
        <v>27.358962877404601</v>
      </c>
      <c r="H3566" s="92">
        <v>138.436352159667</v>
      </c>
      <c r="I3566" s="92">
        <v>138.436352159667</v>
      </c>
      <c r="J3566" s="92"/>
      <c r="K3566" s="92"/>
      <c r="L3566" s="52" t="s">
        <v>73</v>
      </c>
      <c r="M3566" s="52" t="s">
        <v>3758</v>
      </c>
      <c r="N3566" s="52" t="s">
        <v>3759</v>
      </c>
      <c r="O3566" s="52" t="s">
        <v>3760</v>
      </c>
      <c r="P3566" s="52" t="s">
        <v>1035</v>
      </c>
      <c r="Q3566" s="52" t="s">
        <v>1036</v>
      </c>
      <c r="R3566" s="52">
        <v>1</v>
      </c>
      <c r="S3566" s="52" t="s">
        <v>3619</v>
      </c>
      <c r="T3566" s="78">
        <v>1232887.24</v>
      </c>
      <c r="U3566" s="78">
        <v>1169329.49</v>
      </c>
      <c r="Z3566" s="52" t="s">
        <v>98</v>
      </c>
      <c r="AA3566" s="81">
        <v>2.4319078113248529E-8</v>
      </c>
      <c r="AX3566" s="52">
        <v>0.15620000000000001</v>
      </c>
      <c r="BN3566" s="52" t="s">
        <v>99</v>
      </c>
    </row>
    <row r="3567" spans="1:66" s="52" customFormat="1">
      <c r="A3567" s="52" t="s">
        <v>1922</v>
      </c>
      <c r="B3567" s="52" t="s">
        <v>1923</v>
      </c>
      <c r="C3567" s="54" t="s">
        <v>83</v>
      </c>
      <c r="D3567" s="52" t="s">
        <v>1648</v>
      </c>
      <c r="E3567" s="52" t="s">
        <v>1924</v>
      </c>
      <c r="F3567" s="52" t="s">
        <v>1923</v>
      </c>
      <c r="G3567" s="92">
        <v>3.7403553528393698</v>
      </c>
      <c r="H3567" s="92">
        <v>511.15696251902801</v>
      </c>
      <c r="I3567" s="92">
        <v>511.15696251902801</v>
      </c>
      <c r="J3567" s="92"/>
      <c r="K3567" s="92"/>
      <c r="L3567" s="52" t="s">
        <v>73</v>
      </c>
      <c r="M3567" s="52" t="s">
        <v>3758</v>
      </c>
      <c r="N3567" s="52" t="s">
        <v>3759</v>
      </c>
      <c r="O3567" s="52" t="s">
        <v>3760</v>
      </c>
      <c r="P3567" s="52" t="s">
        <v>1035</v>
      </c>
      <c r="Q3567" s="52" t="s">
        <v>1036</v>
      </c>
      <c r="R3567" s="52">
        <v>1</v>
      </c>
      <c r="S3567" s="52" t="s">
        <v>3619</v>
      </c>
      <c r="T3567" s="78">
        <v>1232887.24</v>
      </c>
      <c r="U3567" s="78">
        <v>1169329.49</v>
      </c>
      <c r="Z3567" s="52" t="s">
        <v>98</v>
      </c>
      <c r="AA3567" s="81">
        <v>3.5065820474800203E-8</v>
      </c>
      <c r="AX3567" s="52">
        <v>0.15620000000000001</v>
      </c>
      <c r="BN3567" s="52" t="s">
        <v>99</v>
      </c>
    </row>
    <row r="3568" spans="1:66" s="52" customFormat="1">
      <c r="A3568" s="52" t="s">
        <v>3225</v>
      </c>
      <c r="B3568" s="52" t="s">
        <v>3215</v>
      </c>
      <c r="C3568" s="54" t="s">
        <v>83</v>
      </c>
      <c r="D3568" s="52" t="s">
        <v>84</v>
      </c>
      <c r="E3568" s="52" t="s">
        <v>3226</v>
      </c>
      <c r="F3568" s="52" t="s">
        <v>3215</v>
      </c>
      <c r="G3568" s="92">
        <v>15.2741783975939</v>
      </c>
      <c r="H3568" s="92">
        <v>164.96112669401401</v>
      </c>
      <c r="I3568" s="92">
        <v>277.22633791633001</v>
      </c>
      <c r="J3568" s="92"/>
      <c r="K3568" s="92"/>
      <c r="L3568" s="52" t="s">
        <v>73</v>
      </c>
      <c r="M3568" s="52" t="s">
        <v>3758</v>
      </c>
      <c r="N3568" s="52" t="s">
        <v>3759</v>
      </c>
      <c r="O3568" s="52" t="s">
        <v>3760</v>
      </c>
      <c r="P3568" s="52" t="s">
        <v>1035</v>
      </c>
      <c r="Q3568" s="52" t="s">
        <v>1036</v>
      </c>
      <c r="R3568" s="52">
        <v>1</v>
      </c>
      <c r="S3568" s="52" t="s">
        <v>3619</v>
      </c>
      <c r="T3568" s="78">
        <v>1232887.24</v>
      </c>
      <c r="U3568" s="78">
        <v>1169329.49</v>
      </c>
      <c r="Z3568" s="52" t="s">
        <v>98</v>
      </c>
      <c r="AA3568" s="81">
        <v>3.2063379712644701E-10</v>
      </c>
      <c r="AX3568" s="52">
        <v>0.15620000000000001</v>
      </c>
      <c r="BN3568" s="52" t="s">
        <v>99</v>
      </c>
    </row>
    <row r="3569" spans="1:66" s="52" customFormat="1">
      <c r="A3569" s="52" t="s">
        <v>2909</v>
      </c>
      <c r="B3569" s="52" t="s">
        <v>2910</v>
      </c>
      <c r="C3569" s="54" t="s">
        <v>83</v>
      </c>
      <c r="D3569" s="52" t="s">
        <v>1639</v>
      </c>
      <c r="E3569" s="52" t="s">
        <v>2911</v>
      </c>
      <c r="F3569" s="52" t="s">
        <v>2910</v>
      </c>
      <c r="G3569" s="92">
        <v>0.63824245447088901</v>
      </c>
      <c r="H3569" s="92">
        <v>35.467133194947301</v>
      </c>
      <c r="I3569" s="92">
        <v>17.104897779819801</v>
      </c>
      <c r="J3569" s="92"/>
      <c r="K3569" s="92"/>
      <c r="L3569" s="52" t="s">
        <v>73</v>
      </c>
      <c r="M3569" s="52" t="s">
        <v>3758</v>
      </c>
      <c r="N3569" s="52" t="s">
        <v>3759</v>
      </c>
      <c r="O3569" s="52" t="s">
        <v>3760</v>
      </c>
      <c r="P3569" s="52" t="s">
        <v>1035</v>
      </c>
      <c r="Q3569" s="52" t="s">
        <v>1036</v>
      </c>
      <c r="R3569" s="52">
        <v>1</v>
      </c>
      <c r="S3569" s="52" t="s">
        <v>3619</v>
      </c>
      <c r="T3569" s="78">
        <v>1232887.24</v>
      </c>
      <c r="U3569" s="78">
        <v>1169329.49</v>
      </c>
      <c r="Z3569" s="52" t="s">
        <v>98</v>
      </c>
      <c r="AA3569" s="81">
        <v>3.294794805733886E-9</v>
      </c>
      <c r="AX3569" s="52">
        <v>0.15620000000000001</v>
      </c>
      <c r="BN3569" s="52" t="s">
        <v>99</v>
      </c>
    </row>
    <row r="3570" spans="1:66" s="52" customFormat="1">
      <c r="A3570" s="52" t="s">
        <v>1980</v>
      </c>
      <c r="B3570" s="52" t="s">
        <v>1981</v>
      </c>
      <c r="C3570" s="54" t="s">
        <v>83</v>
      </c>
      <c r="D3570" s="52" t="s">
        <v>1639</v>
      </c>
      <c r="E3570" s="52" t="s">
        <v>1982</v>
      </c>
      <c r="F3570" s="52" t="s">
        <v>1981</v>
      </c>
      <c r="G3570" s="92">
        <v>0.33457724109015302</v>
      </c>
      <c r="H3570" s="92">
        <v>26.632348390776201</v>
      </c>
      <c r="I3570" s="92">
        <v>19.659758686457401</v>
      </c>
      <c r="J3570" s="92"/>
      <c r="K3570" s="92"/>
      <c r="L3570" s="52" t="s">
        <v>73</v>
      </c>
      <c r="M3570" s="52" t="s">
        <v>3758</v>
      </c>
      <c r="N3570" s="52" t="s">
        <v>3759</v>
      </c>
      <c r="O3570" s="52" t="s">
        <v>3760</v>
      </c>
      <c r="P3570" s="52" t="s">
        <v>1035</v>
      </c>
      <c r="Q3570" s="52" t="s">
        <v>1036</v>
      </c>
      <c r="R3570" s="52">
        <v>1</v>
      </c>
      <c r="S3570" s="52" t="s">
        <v>3619</v>
      </c>
      <c r="T3570" s="78">
        <v>1232887.24</v>
      </c>
      <c r="U3570" s="78">
        <v>1169329.49</v>
      </c>
      <c r="Z3570" s="52" t="s">
        <v>98</v>
      </c>
      <c r="AA3570" s="81">
        <v>3.0931640067096918E-9</v>
      </c>
      <c r="AX3570" s="52">
        <v>0.15620000000000001</v>
      </c>
      <c r="BN3570" s="52" t="s">
        <v>99</v>
      </c>
    </row>
    <row r="3571" spans="1:66" s="52" customFormat="1">
      <c r="A3571" s="52" t="s">
        <v>1986</v>
      </c>
      <c r="B3571" s="52" t="s">
        <v>1987</v>
      </c>
      <c r="C3571" s="54" t="s">
        <v>83</v>
      </c>
      <c r="D3571" s="52" t="s">
        <v>1639</v>
      </c>
      <c r="E3571" s="52" t="s">
        <v>1988</v>
      </c>
      <c r="F3571" s="52" t="s">
        <v>1987</v>
      </c>
      <c r="G3571" s="92">
        <v>0.55277978962720897</v>
      </c>
      <c r="H3571" s="92">
        <v>15.372805949532699</v>
      </c>
      <c r="I3571" s="92">
        <v>11.4425416452832</v>
      </c>
      <c r="J3571" s="92"/>
      <c r="K3571" s="92"/>
      <c r="L3571" s="52" t="s">
        <v>73</v>
      </c>
      <c r="M3571" s="52" t="s">
        <v>3758</v>
      </c>
      <c r="N3571" s="52" t="s">
        <v>3759</v>
      </c>
      <c r="O3571" s="52" t="s">
        <v>3760</v>
      </c>
      <c r="P3571" s="52" t="s">
        <v>1035</v>
      </c>
      <c r="Q3571" s="52" t="s">
        <v>1036</v>
      </c>
      <c r="R3571" s="52">
        <v>1</v>
      </c>
      <c r="S3571" s="52" t="s">
        <v>3619</v>
      </c>
      <c r="T3571" s="78">
        <v>1232887.24</v>
      </c>
      <c r="U3571" s="78">
        <v>1169329.49</v>
      </c>
      <c r="Z3571" s="52" t="s">
        <v>98</v>
      </c>
      <c r="AA3571" s="81">
        <v>2.7638989481360449E-9</v>
      </c>
      <c r="AX3571" s="52">
        <v>0.15620000000000001</v>
      </c>
      <c r="BN3571" s="52" t="s">
        <v>99</v>
      </c>
    </row>
    <row r="3572" spans="1:66" s="52" customFormat="1">
      <c r="A3572" s="52" t="s">
        <v>1989</v>
      </c>
      <c r="B3572" s="52" t="s">
        <v>1990</v>
      </c>
      <c r="C3572" s="54" t="s">
        <v>83</v>
      </c>
      <c r="D3572" s="52" t="s">
        <v>1639</v>
      </c>
      <c r="E3572" s="52" t="s">
        <v>1991</v>
      </c>
      <c r="F3572" s="52" t="s">
        <v>1990</v>
      </c>
      <c r="G3572" s="92">
        <v>0.28002660395588902</v>
      </c>
      <c r="H3572" s="92">
        <v>7.5355159124529596</v>
      </c>
      <c r="I3572" s="92">
        <v>12.884024048010399</v>
      </c>
      <c r="J3572" s="92"/>
      <c r="K3572" s="92"/>
      <c r="L3572" s="52" t="s">
        <v>73</v>
      </c>
      <c r="M3572" s="52" t="s">
        <v>3758</v>
      </c>
      <c r="N3572" s="52" t="s">
        <v>3759</v>
      </c>
      <c r="O3572" s="52" t="s">
        <v>3760</v>
      </c>
      <c r="P3572" s="52" t="s">
        <v>1035</v>
      </c>
      <c r="Q3572" s="52" t="s">
        <v>1036</v>
      </c>
      <c r="R3572" s="52">
        <v>1</v>
      </c>
      <c r="S3572" s="52" t="s">
        <v>3619</v>
      </c>
      <c r="T3572" s="78">
        <v>1232887.24</v>
      </c>
      <c r="U3572" s="78">
        <v>1169329.49</v>
      </c>
      <c r="Z3572" s="52" t="s">
        <v>98</v>
      </c>
      <c r="AA3572" s="81">
        <v>2.0844401201408428E-9</v>
      </c>
      <c r="AX3572" s="52">
        <v>0.15620000000000001</v>
      </c>
      <c r="BN3572" s="52" t="s">
        <v>99</v>
      </c>
    </row>
    <row r="3573" spans="1:66" s="52" customFormat="1">
      <c r="A3573" s="52" t="s">
        <v>1998</v>
      </c>
      <c r="B3573" s="52" t="s">
        <v>1999</v>
      </c>
      <c r="C3573" s="54" t="s">
        <v>83</v>
      </c>
      <c r="D3573" s="52" t="s">
        <v>1639</v>
      </c>
      <c r="E3573" s="52" t="s">
        <v>2000</v>
      </c>
      <c r="F3573" s="52" t="s">
        <v>1999</v>
      </c>
      <c r="G3573" s="92">
        <v>0.24365951253304599</v>
      </c>
      <c r="H3573" s="92">
        <v>2.5535516913463199</v>
      </c>
      <c r="I3573" s="92">
        <v>5.9355457253050004</v>
      </c>
      <c r="J3573" s="92"/>
      <c r="K3573" s="92"/>
      <c r="L3573" s="52" t="s">
        <v>73</v>
      </c>
      <c r="M3573" s="52" t="s">
        <v>3758</v>
      </c>
      <c r="N3573" s="52" t="s">
        <v>3759</v>
      </c>
      <c r="O3573" s="52" t="s">
        <v>3760</v>
      </c>
      <c r="P3573" s="52" t="s">
        <v>1035</v>
      </c>
      <c r="Q3573" s="52" t="s">
        <v>1036</v>
      </c>
      <c r="R3573" s="52">
        <v>1</v>
      </c>
      <c r="S3573" s="52" t="s">
        <v>3619</v>
      </c>
      <c r="T3573" s="78">
        <v>1232887.24</v>
      </c>
      <c r="U3573" s="78">
        <v>1169329.49</v>
      </c>
      <c r="Z3573" s="52" t="s">
        <v>98</v>
      </c>
      <c r="AA3573" s="81">
        <v>1.5228719533315371E-9</v>
      </c>
      <c r="AX3573" s="52">
        <v>0.15620000000000001</v>
      </c>
      <c r="BN3573" s="52" t="s">
        <v>99</v>
      </c>
    </row>
    <row r="3574" spans="1:66" s="52" customFormat="1">
      <c r="A3574" s="52" t="s">
        <v>2001</v>
      </c>
      <c r="B3574" s="52" t="s">
        <v>2002</v>
      </c>
      <c r="C3574" s="54" t="s">
        <v>83</v>
      </c>
      <c r="D3574" s="52" t="s">
        <v>1639</v>
      </c>
      <c r="E3574" s="52" t="s">
        <v>2003</v>
      </c>
      <c r="F3574" s="52" t="s">
        <v>2002</v>
      </c>
      <c r="G3574" s="92">
        <v>0.33639559566129501</v>
      </c>
      <c r="H3574" s="92">
        <v>15.7433138769486</v>
      </c>
      <c r="I3574" s="92">
        <v>17.001433404721801</v>
      </c>
      <c r="J3574" s="92"/>
      <c r="K3574" s="92"/>
      <c r="L3574" s="52" t="s">
        <v>73</v>
      </c>
      <c r="M3574" s="52" t="s">
        <v>3758</v>
      </c>
      <c r="N3574" s="52" t="s">
        <v>3759</v>
      </c>
      <c r="O3574" s="52" t="s">
        <v>3760</v>
      </c>
      <c r="P3574" s="52" t="s">
        <v>1035</v>
      </c>
      <c r="Q3574" s="52" t="s">
        <v>1036</v>
      </c>
      <c r="R3574" s="52">
        <v>1</v>
      </c>
      <c r="S3574" s="52" t="s">
        <v>3619</v>
      </c>
      <c r="T3574" s="78">
        <v>1232887.24</v>
      </c>
      <c r="U3574" s="78">
        <v>1169329.49</v>
      </c>
      <c r="Z3574" s="52" t="s">
        <v>98</v>
      </c>
      <c r="AA3574" s="81">
        <v>3.6460390606155968E-9</v>
      </c>
      <c r="AX3574" s="52">
        <v>0.15620000000000001</v>
      </c>
      <c r="BN3574" s="52" t="s">
        <v>99</v>
      </c>
    </row>
    <row r="3575" spans="1:66" s="52" customFormat="1">
      <c r="A3575" s="52" t="s">
        <v>2457</v>
      </c>
      <c r="B3575" s="52" t="s">
        <v>2458</v>
      </c>
      <c r="C3575" s="54" t="s">
        <v>83</v>
      </c>
      <c r="D3575" s="52" t="s">
        <v>1639</v>
      </c>
      <c r="E3575" s="52" t="s">
        <v>2459</v>
      </c>
      <c r="F3575" s="52" t="s">
        <v>2458</v>
      </c>
      <c r="G3575" s="92">
        <v>1.0801026152584301</v>
      </c>
      <c r="H3575" s="92">
        <v>40.2122203660713</v>
      </c>
      <c r="I3575" s="92">
        <v>24.518329366366299</v>
      </c>
      <c r="J3575" s="92"/>
      <c r="K3575" s="92"/>
      <c r="L3575" s="52" t="s">
        <v>73</v>
      </c>
      <c r="M3575" s="52" t="s">
        <v>3758</v>
      </c>
      <c r="N3575" s="52" t="s">
        <v>3759</v>
      </c>
      <c r="O3575" s="52" t="s">
        <v>3760</v>
      </c>
      <c r="P3575" s="52" t="s">
        <v>1035</v>
      </c>
      <c r="Q3575" s="52" t="s">
        <v>1036</v>
      </c>
      <c r="R3575" s="52">
        <v>1</v>
      </c>
      <c r="S3575" s="52" t="s">
        <v>3619</v>
      </c>
      <c r="T3575" s="78">
        <v>1232887.24</v>
      </c>
      <c r="U3575" s="78">
        <v>1169329.49</v>
      </c>
      <c r="Z3575" s="52" t="s">
        <v>98</v>
      </c>
      <c r="AA3575" s="81">
        <v>4.6237269488802658E-9</v>
      </c>
      <c r="AX3575" s="52">
        <v>0.15620000000000001</v>
      </c>
      <c r="BN3575" s="52" t="s">
        <v>99</v>
      </c>
    </row>
    <row r="3576" spans="1:66" s="52" customFormat="1">
      <c r="A3576" s="52" t="s">
        <v>2930</v>
      </c>
      <c r="B3576" s="52" t="s">
        <v>2931</v>
      </c>
      <c r="C3576" s="54" t="s">
        <v>83</v>
      </c>
      <c r="D3576" s="52" t="s">
        <v>1639</v>
      </c>
      <c r="E3576" s="52" t="s">
        <v>2932</v>
      </c>
      <c r="F3576" s="52" t="s">
        <v>2931</v>
      </c>
      <c r="G3576" s="92">
        <v>0.46186206107010203</v>
      </c>
      <c r="H3576" s="92">
        <v>5.7132336954371601</v>
      </c>
      <c r="I3576" s="92">
        <v>7.5976309046031796</v>
      </c>
      <c r="J3576" s="92"/>
      <c r="K3576" s="92"/>
      <c r="L3576" s="52" t="s">
        <v>73</v>
      </c>
      <c r="M3576" s="52" t="s">
        <v>3758</v>
      </c>
      <c r="N3576" s="52" t="s">
        <v>3759</v>
      </c>
      <c r="O3576" s="52" t="s">
        <v>3760</v>
      </c>
      <c r="P3576" s="52" t="s">
        <v>1035</v>
      </c>
      <c r="Q3576" s="52" t="s">
        <v>1036</v>
      </c>
      <c r="R3576" s="52">
        <v>1</v>
      </c>
      <c r="S3576" s="52" t="s">
        <v>3619</v>
      </c>
      <c r="T3576" s="78">
        <v>1232887.24</v>
      </c>
      <c r="U3576" s="78">
        <v>1169329.49</v>
      </c>
      <c r="Z3576" s="52" t="s">
        <v>98</v>
      </c>
      <c r="AA3576" s="81">
        <v>2.236558414949815E-9</v>
      </c>
      <c r="AX3576" s="52">
        <v>0.15620000000000001</v>
      </c>
      <c r="BN3576" s="52" t="s">
        <v>99</v>
      </c>
    </row>
    <row r="3577" spans="1:66" s="52" customFormat="1">
      <c r="A3577" s="52" t="s">
        <v>2016</v>
      </c>
      <c r="B3577" s="52" t="s">
        <v>2017</v>
      </c>
      <c r="C3577" s="54" t="s">
        <v>83</v>
      </c>
      <c r="D3577" s="52" t="s">
        <v>1639</v>
      </c>
      <c r="E3577" s="52" t="s">
        <v>2018</v>
      </c>
      <c r="F3577" s="52" t="s">
        <v>2017</v>
      </c>
      <c r="G3577" s="92">
        <v>0.22547596682162499</v>
      </c>
      <c r="H3577" s="92">
        <v>5.9007060517219196</v>
      </c>
      <c r="I3577" s="92">
        <v>6.3877341400566303</v>
      </c>
      <c r="J3577" s="92"/>
      <c r="K3577" s="92"/>
      <c r="L3577" s="52" t="s">
        <v>73</v>
      </c>
      <c r="M3577" s="52" t="s">
        <v>3758</v>
      </c>
      <c r="N3577" s="52" t="s">
        <v>3759</v>
      </c>
      <c r="O3577" s="52" t="s">
        <v>3760</v>
      </c>
      <c r="P3577" s="52" t="s">
        <v>1035</v>
      </c>
      <c r="Q3577" s="52" t="s">
        <v>1036</v>
      </c>
      <c r="R3577" s="52">
        <v>1</v>
      </c>
      <c r="S3577" s="52" t="s">
        <v>3619</v>
      </c>
      <c r="T3577" s="78">
        <v>1232887.24</v>
      </c>
      <c r="U3577" s="78">
        <v>1169329.49</v>
      </c>
      <c r="Z3577" s="52" t="s">
        <v>98</v>
      </c>
      <c r="AA3577" s="81">
        <v>1.8789663901802079E-9</v>
      </c>
      <c r="AX3577" s="52">
        <v>0.15620000000000001</v>
      </c>
      <c r="BN3577" s="52" t="s">
        <v>99</v>
      </c>
    </row>
    <row r="3578" spans="1:66" s="52" customFormat="1">
      <c r="A3578" s="52" t="s">
        <v>2037</v>
      </c>
      <c r="B3578" s="52" t="s">
        <v>2038</v>
      </c>
      <c r="C3578" s="54" t="s">
        <v>83</v>
      </c>
      <c r="D3578" s="52" t="s">
        <v>1639</v>
      </c>
      <c r="E3578" s="52" t="s">
        <v>2039</v>
      </c>
      <c r="F3578" s="52" t="s">
        <v>2038</v>
      </c>
      <c r="G3578" s="92">
        <v>0.241841157961904</v>
      </c>
      <c r="H3578" s="92">
        <v>20.812850054201402</v>
      </c>
      <c r="I3578" s="92">
        <v>15.593917865383601</v>
      </c>
      <c r="J3578" s="92"/>
      <c r="K3578" s="92"/>
      <c r="L3578" s="52" t="s">
        <v>73</v>
      </c>
      <c r="M3578" s="52" t="s">
        <v>3758</v>
      </c>
      <c r="N3578" s="52" t="s">
        <v>3759</v>
      </c>
      <c r="O3578" s="52" t="s">
        <v>3760</v>
      </c>
      <c r="P3578" s="52" t="s">
        <v>1035</v>
      </c>
      <c r="Q3578" s="52" t="s">
        <v>1036</v>
      </c>
      <c r="R3578" s="52">
        <v>1</v>
      </c>
      <c r="S3578" s="52" t="s">
        <v>3619</v>
      </c>
      <c r="T3578" s="78">
        <v>1232887.24</v>
      </c>
      <c r="U3578" s="78">
        <v>1169329.49</v>
      </c>
      <c r="Z3578" s="52" t="s">
        <v>98</v>
      </c>
      <c r="AA3578" s="81">
        <v>2.7904748566300479E-9</v>
      </c>
      <c r="AX3578" s="52">
        <v>0.15620000000000001</v>
      </c>
      <c r="BN3578" s="52" t="s">
        <v>99</v>
      </c>
    </row>
    <row r="3579" spans="1:66" s="52" customFormat="1">
      <c r="A3579" s="52" t="s">
        <v>2040</v>
      </c>
      <c r="B3579" s="52" t="s">
        <v>2041</v>
      </c>
      <c r="C3579" s="54" t="s">
        <v>83</v>
      </c>
      <c r="D3579" s="52" t="s">
        <v>1639</v>
      </c>
      <c r="E3579" s="52" t="s">
        <v>2042</v>
      </c>
      <c r="F3579" s="52" t="s">
        <v>2041</v>
      </c>
      <c r="G3579" s="92">
        <v>0.32730382280558401</v>
      </c>
      <c r="H3579" s="92">
        <v>12.7910333952422</v>
      </c>
      <c r="I3579" s="92">
        <v>10.6144629735851</v>
      </c>
      <c r="J3579" s="92"/>
      <c r="K3579" s="92"/>
      <c r="L3579" s="52" t="s">
        <v>73</v>
      </c>
      <c r="M3579" s="52" t="s">
        <v>3758</v>
      </c>
      <c r="N3579" s="52" t="s">
        <v>3759</v>
      </c>
      <c r="O3579" s="52" t="s">
        <v>3760</v>
      </c>
      <c r="P3579" s="52" t="s">
        <v>1035</v>
      </c>
      <c r="Q3579" s="52" t="s">
        <v>1036</v>
      </c>
      <c r="R3579" s="52">
        <v>1</v>
      </c>
      <c r="S3579" s="52" t="s">
        <v>3619</v>
      </c>
      <c r="T3579" s="78">
        <v>1232887.24</v>
      </c>
      <c r="U3579" s="78">
        <v>1169329.49</v>
      </c>
      <c r="Z3579" s="52" t="s">
        <v>98</v>
      </c>
      <c r="AA3579" s="81">
        <v>2.7275318567131999E-9</v>
      </c>
      <c r="AX3579" s="52">
        <v>0.15620000000000001</v>
      </c>
      <c r="BN3579" s="52" t="s">
        <v>99</v>
      </c>
    </row>
    <row r="3580" spans="1:66" s="52" customFormat="1">
      <c r="A3580" s="52" t="s">
        <v>2043</v>
      </c>
      <c r="B3580" s="52" t="s">
        <v>2044</v>
      </c>
      <c r="C3580" s="54" t="s">
        <v>83</v>
      </c>
      <c r="D3580" s="52" t="s">
        <v>1639</v>
      </c>
      <c r="E3580" s="52" t="s">
        <v>2045</v>
      </c>
      <c r="F3580" s="52" t="s">
        <v>2044</v>
      </c>
      <c r="G3580" s="92">
        <v>0.33094053194786799</v>
      </c>
      <c r="H3580" s="92">
        <v>38.680329374066901</v>
      </c>
      <c r="I3580" s="92">
        <v>21.299332636164799</v>
      </c>
      <c r="J3580" s="92"/>
      <c r="K3580" s="92"/>
      <c r="L3580" s="52" t="s">
        <v>73</v>
      </c>
      <c r="M3580" s="52" t="s">
        <v>3758</v>
      </c>
      <c r="N3580" s="52" t="s">
        <v>3759</v>
      </c>
      <c r="O3580" s="52" t="s">
        <v>3760</v>
      </c>
      <c r="P3580" s="52" t="s">
        <v>1035</v>
      </c>
      <c r="Q3580" s="52" t="s">
        <v>1036</v>
      </c>
      <c r="R3580" s="52">
        <v>1</v>
      </c>
      <c r="S3580" s="52" t="s">
        <v>3619</v>
      </c>
      <c r="T3580" s="78">
        <v>1232887.24</v>
      </c>
      <c r="U3580" s="78">
        <v>1169329.49</v>
      </c>
      <c r="Z3580" s="52" t="s">
        <v>98</v>
      </c>
      <c r="AA3580" s="81">
        <v>8.2733064660350487E-10</v>
      </c>
      <c r="AX3580" s="52">
        <v>0.15620000000000001</v>
      </c>
      <c r="BN3580" s="52" t="s">
        <v>99</v>
      </c>
    </row>
    <row r="3581" spans="1:66" s="52" customFormat="1">
      <c r="A3581" s="52" t="s">
        <v>2046</v>
      </c>
      <c r="B3581" s="52" t="s">
        <v>2047</v>
      </c>
      <c r="C3581" s="54" t="s">
        <v>83</v>
      </c>
      <c r="D3581" s="52" t="s">
        <v>1639</v>
      </c>
      <c r="E3581" s="52" t="s">
        <v>2048</v>
      </c>
      <c r="F3581" s="52" t="s">
        <v>2047</v>
      </c>
      <c r="G3581" s="92">
        <v>0.34366901394586302</v>
      </c>
      <c r="H3581" s="92">
        <v>15.1179999234785</v>
      </c>
      <c r="I3581" s="92">
        <v>12.530172248466201</v>
      </c>
      <c r="J3581" s="92"/>
      <c r="K3581" s="92"/>
      <c r="L3581" s="52" t="s">
        <v>73</v>
      </c>
      <c r="M3581" s="52" t="s">
        <v>3758</v>
      </c>
      <c r="N3581" s="52" t="s">
        <v>3759</v>
      </c>
      <c r="O3581" s="52" t="s">
        <v>3760</v>
      </c>
      <c r="P3581" s="52" t="s">
        <v>1035</v>
      </c>
      <c r="Q3581" s="52" t="s">
        <v>1036</v>
      </c>
      <c r="R3581" s="52">
        <v>1</v>
      </c>
      <c r="S3581" s="52" t="s">
        <v>3619</v>
      </c>
      <c r="T3581" s="78">
        <v>1232887.24</v>
      </c>
      <c r="U3581" s="78">
        <v>1169329.49</v>
      </c>
      <c r="Z3581" s="52" t="s">
        <v>98</v>
      </c>
      <c r="AA3581" s="81">
        <v>2.6035531359535078E-9</v>
      </c>
      <c r="AX3581" s="52">
        <v>0.15620000000000001</v>
      </c>
      <c r="BN3581" s="52" t="s">
        <v>99</v>
      </c>
    </row>
    <row r="3582" spans="1:66" s="52" customFormat="1">
      <c r="A3582" s="52" t="s">
        <v>2049</v>
      </c>
      <c r="B3582" s="52" t="s">
        <v>2050</v>
      </c>
      <c r="C3582" s="54" t="s">
        <v>83</v>
      </c>
      <c r="D3582" s="52" t="s">
        <v>1639</v>
      </c>
      <c r="E3582" s="52" t="s">
        <v>2051</v>
      </c>
      <c r="F3582" s="52" t="s">
        <v>2050</v>
      </c>
      <c r="G3582" s="92">
        <v>0.18001710254307099</v>
      </c>
      <c r="H3582" s="92">
        <v>4.8820638209680904</v>
      </c>
      <c r="I3582" s="92">
        <v>3.98197830825274</v>
      </c>
      <c r="J3582" s="92"/>
      <c r="K3582" s="92"/>
      <c r="L3582" s="52" t="s">
        <v>73</v>
      </c>
      <c r="M3582" s="52" t="s">
        <v>3758</v>
      </c>
      <c r="N3582" s="52" t="s">
        <v>3759</v>
      </c>
      <c r="O3582" s="52" t="s">
        <v>3760</v>
      </c>
      <c r="P3582" s="52" t="s">
        <v>1035</v>
      </c>
      <c r="Q3582" s="52" t="s">
        <v>1036</v>
      </c>
      <c r="R3582" s="52">
        <v>1</v>
      </c>
      <c r="S3582" s="52" t="s">
        <v>3619</v>
      </c>
      <c r="T3582" s="78">
        <v>1232887.24</v>
      </c>
      <c r="U3582" s="78">
        <v>1169329.49</v>
      </c>
      <c r="Z3582" s="52" t="s">
        <v>98</v>
      </c>
      <c r="AA3582" s="81">
        <v>1.8786673847684919E-9</v>
      </c>
      <c r="AX3582" s="52">
        <v>0.15620000000000001</v>
      </c>
      <c r="BN3582" s="52" t="s">
        <v>99</v>
      </c>
    </row>
    <row r="3583" spans="1:66" s="52" customFormat="1">
      <c r="A3583" s="52" t="s">
        <v>2954</v>
      </c>
      <c r="B3583" s="52" t="s">
        <v>2955</v>
      </c>
      <c r="C3583" s="54" t="s">
        <v>83</v>
      </c>
      <c r="D3583" s="52" t="s">
        <v>1639</v>
      </c>
      <c r="E3583" s="52" t="s">
        <v>2956</v>
      </c>
      <c r="F3583" s="52" t="s">
        <v>2955</v>
      </c>
      <c r="G3583" s="92">
        <v>0.36912597794185298</v>
      </c>
      <c r="H3583" s="92">
        <v>24.428757220191802</v>
      </c>
      <c r="I3583" s="92">
        <v>11.047940519799701</v>
      </c>
      <c r="J3583" s="92"/>
      <c r="K3583" s="92"/>
      <c r="L3583" s="52" t="s">
        <v>73</v>
      </c>
      <c r="M3583" s="52" t="s">
        <v>3758</v>
      </c>
      <c r="N3583" s="52" t="s">
        <v>3759</v>
      </c>
      <c r="O3583" s="52" t="s">
        <v>3760</v>
      </c>
      <c r="P3583" s="52" t="s">
        <v>1035</v>
      </c>
      <c r="Q3583" s="52" t="s">
        <v>1036</v>
      </c>
      <c r="R3583" s="52">
        <v>1</v>
      </c>
      <c r="S3583" s="52" t="s">
        <v>3619</v>
      </c>
      <c r="T3583" s="78">
        <v>1232887.24</v>
      </c>
      <c r="U3583" s="78">
        <v>1169329.49</v>
      </c>
      <c r="Z3583" s="52" t="s">
        <v>98</v>
      </c>
      <c r="AA3583" s="81">
        <v>3.212683505466012E-9</v>
      </c>
      <c r="AX3583" s="52">
        <v>0.15620000000000001</v>
      </c>
      <c r="BN3583" s="52" t="s">
        <v>99</v>
      </c>
    </row>
    <row r="3584" spans="1:66" s="52" customFormat="1">
      <c r="A3584" s="52" t="s">
        <v>2526</v>
      </c>
      <c r="B3584" s="52" t="s">
        <v>2527</v>
      </c>
      <c r="C3584" s="54" t="s">
        <v>83</v>
      </c>
      <c r="D3584" s="52" t="s">
        <v>1639</v>
      </c>
      <c r="E3584" s="52" t="s">
        <v>2528</v>
      </c>
      <c r="F3584" s="52" t="s">
        <v>2527</v>
      </c>
      <c r="G3584" s="92">
        <v>0.27820824938474698</v>
      </c>
      <c r="H3584" s="92">
        <v>8.5493395035932593</v>
      </c>
      <c r="I3584" s="92">
        <v>7.3474798662511596</v>
      </c>
      <c r="J3584" s="92"/>
      <c r="K3584" s="92"/>
      <c r="L3584" s="52" t="s">
        <v>73</v>
      </c>
      <c r="M3584" s="52" t="s">
        <v>3758</v>
      </c>
      <c r="N3584" s="52" t="s">
        <v>3759</v>
      </c>
      <c r="O3584" s="52" t="s">
        <v>3760</v>
      </c>
      <c r="P3584" s="52" t="s">
        <v>1035</v>
      </c>
      <c r="Q3584" s="52" t="s">
        <v>1036</v>
      </c>
      <c r="R3584" s="52">
        <v>1</v>
      </c>
      <c r="S3584" s="52" t="s">
        <v>3619</v>
      </c>
      <c r="T3584" s="78">
        <v>1232887.24</v>
      </c>
      <c r="U3584" s="78">
        <v>1169329.49</v>
      </c>
      <c r="Z3584" s="52" t="s">
        <v>98</v>
      </c>
      <c r="AA3584" s="81">
        <v>2.3184020782062249E-9</v>
      </c>
      <c r="AX3584" s="52">
        <v>0.15620000000000001</v>
      </c>
      <c r="BN3584" s="52" t="s">
        <v>99</v>
      </c>
    </row>
    <row r="3585" spans="1:66" s="52" customFormat="1">
      <c r="A3585" s="52" t="s">
        <v>2475</v>
      </c>
      <c r="B3585" s="52" t="s">
        <v>2476</v>
      </c>
      <c r="C3585" s="54" t="s">
        <v>83</v>
      </c>
      <c r="D3585" s="52" t="s">
        <v>1639</v>
      </c>
      <c r="E3585" s="52" t="s">
        <v>2477</v>
      </c>
      <c r="F3585" s="52" t="s">
        <v>2476</v>
      </c>
      <c r="G3585" s="92">
        <v>0.31821204994987301</v>
      </c>
      <c r="H3585" s="92">
        <v>20.391028160787901</v>
      </c>
      <c r="I3585" s="92">
        <v>10.6823785168173</v>
      </c>
      <c r="J3585" s="92"/>
      <c r="K3585" s="92"/>
      <c r="L3585" s="52" t="s">
        <v>73</v>
      </c>
      <c r="M3585" s="52" t="s">
        <v>3758</v>
      </c>
      <c r="N3585" s="52" t="s">
        <v>3759</v>
      </c>
      <c r="O3585" s="52" t="s">
        <v>3760</v>
      </c>
      <c r="P3585" s="52" t="s">
        <v>1035</v>
      </c>
      <c r="Q3585" s="52" t="s">
        <v>1036</v>
      </c>
      <c r="R3585" s="52">
        <v>1</v>
      </c>
      <c r="S3585" s="52" t="s">
        <v>3619</v>
      </c>
      <c r="T3585" s="78">
        <v>1232887.24</v>
      </c>
      <c r="U3585" s="78">
        <v>1169329.49</v>
      </c>
      <c r="Z3585" s="52" t="s">
        <v>98</v>
      </c>
      <c r="AA3585" s="81">
        <v>2.5497760412650081E-9</v>
      </c>
      <c r="AX3585" s="52">
        <v>0.15620000000000001</v>
      </c>
      <c r="BN3585" s="52" t="s">
        <v>99</v>
      </c>
    </row>
    <row r="3586" spans="1:66" s="52" customFormat="1">
      <c r="A3586" s="52" t="s">
        <v>2631</v>
      </c>
      <c r="B3586" s="52" t="s">
        <v>2632</v>
      </c>
      <c r="C3586" s="54" t="s">
        <v>83</v>
      </c>
      <c r="D3586" s="52" t="s">
        <v>1639</v>
      </c>
      <c r="E3586" s="52" t="s">
        <v>2633</v>
      </c>
      <c r="F3586" s="52" t="s">
        <v>2632</v>
      </c>
      <c r="G3586" s="92">
        <v>0.17456203882964499</v>
      </c>
      <c r="H3586" s="92">
        <v>3.7984699649330702</v>
      </c>
      <c r="I3586" s="92">
        <v>4.0969710513317699</v>
      </c>
      <c r="J3586" s="92"/>
      <c r="K3586" s="92"/>
      <c r="L3586" s="52" t="s">
        <v>73</v>
      </c>
      <c r="M3586" s="52" t="s">
        <v>3758</v>
      </c>
      <c r="N3586" s="52" t="s">
        <v>3759</v>
      </c>
      <c r="O3586" s="52" t="s">
        <v>3760</v>
      </c>
      <c r="P3586" s="52" t="s">
        <v>1035</v>
      </c>
      <c r="Q3586" s="52" t="s">
        <v>1036</v>
      </c>
      <c r="R3586" s="52">
        <v>1</v>
      </c>
      <c r="S3586" s="52" t="s">
        <v>3619</v>
      </c>
      <c r="T3586" s="78">
        <v>1232887.24</v>
      </c>
      <c r="U3586" s="78">
        <v>1169329.49</v>
      </c>
      <c r="Z3586" s="52" t="s">
        <v>98</v>
      </c>
      <c r="AA3586" s="81">
        <v>1.74562038829645E-9</v>
      </c>
      <c r="AX3586" s="52">
        <v>0.15620000000000001</v>
      </c>
      <c r="BN3586" s="52" t="s">
        <v>99</v>
      </c>
    </row>
    <row r="3587" spans="1:66" s="52" customFormat="1">
      <c r="A3587" s="52" t="s">
        <v>2961</v>
      </c>
      <c r="B3587" s="52" t="s">
        <v>2962</v>
      </c>
      <c r="C3587" s="54" t="s">
        <v>83</v>
      </c>
      <c r="D3587" s="52" t="s">
        <v>1639</v>
      </c>
      <c r="E3587" s="52" t="s">
        <v>2963</v>
      </c>
      <c r="F3587" s="52" t="s">
        <v>2962</v>
      </c>
      <c r="G3587" s="92">
        <v>0.35457914137271601</v>
      </c>
      <c r="H3587" s="92">
        <v>10.3820772593931</v>
      </c>
      <c r="I3587" s="92">
        <v>6.6873626062894296</v>
      </c>
      <c r="J3587" s="92"/>
      <c r="K3587" s="92"/>
      <c r="L3587" s="52" t="s">
        <v>73</v>
      </c>
      <c r="M3587" s="52" t="s">
        <v>3758</v>
      </c>
      <c r="N3587" s="52" t="s">
        <v>3759</v>
      </c>
      <c r="O3587" s="52" t="s">
        <v>3760</v>
      </c>
      <c r="P3587" s="52" t="s">
        <v>1035</v>
      </c>
      <c r="Q3587" s="52" t="s">
        <v>1036</v>
      </c>
      <c r="R3587" s="52">
        <v>1</v>
      </c>
      <c r="S3587" s="52" t="s">
        <v>3619</v>
      </c>
      <c r="T3587" s="78">
        <v>1232887.24</v>
      </c>
      <c r="U3587" s="78">
        <v>1169329.49</v>
      </c>
      <c r="Z3587" s="52" t="s">
        <v>98</v>
      </c>
      <c r="AA3587" s="81">
        <v>2.659210599765382E-9</v>
      </c>
      <c r="AX3587" s="52">
        <v>0.15620000000000001</v>
      </c>
      <c r="BN3587" s="52" t="s">
        <v>99</v>
      </c>
    </row>
    <row r="3588" spans="1:66" s="52" customFormat="1">
      <c r="A3588" s="52" t="s">
        <v>2966</v>
      </c>
      <c r="B3588" s="52" t="s">
        <v>2967</v>
      </c>
      <c r="C3588" s="54" t="s">
        <v>83</v>
      </c>
      <c r="D3588" s="52" t="s">
        <v>1639</v>
      </c>
      <c r="E3588" s="52" t="s">
        <v>2968</v>
      </c>
      <c r="F3588" s="52" t="s">
        <v>2967</v>
      </c>
      <c r="G3588" s="92">
        <v>0.41458484222040698</v>
      </c>
      <c r="H3588" s="92">
        <v>30.136172181001399</v>
      </c>
      <c r="I3588" s="92">
        <v>26.6287844158167</v>
      </c>
      <c r="J3588" s="92"/>
      <c r="K3588" s="92"/>
      <c r="L3588" s="52" t="s">
        <v>73</v>
      </c>
      <c r="M3588" s="52" t="s">
        <v>3758</v>
      </c>
      <c r="N3588" s="52" t="s">
        <v>3759</v>
      </c>
      <c r="O3588" s="52" t="s">
        <v>3760</v>
      </c>
      <c r="P3588" s="52" t="s">
        <v>1035</v>
      </c>
      <c r="Q3588" s="52" t="s">
        <v>1036</v>
      </c>
      <c r="R3588" s="52">
        <v>1</v>
      </c>
      <c r="S3588" s="52" t="s">
        <v>3619</v>
      </c>
      <c r="T3588" s="78">
        <v>1232887.24</v>
      </c>
      <c r="U3588" s="78">
        <v>1169329.49</v>
      </c>
      <c r="Z3588" s="52" t="s">
        <v>98</v>
      </c>
      <c r="AA3588" s="81">
        <v>4.2875014682117286E-9</v>
      </c>
      <c r="AX3588" s="52">
        <v>0.15620000000000001</v>
      </c>
      <c r="BN3588" s="52" t="s">
        <v>99</v>
      </c>
    </row>
    <row r="3589" spans="1:66" s="52" customFormat="1">
      <c r="A3589" s="52" t="s">
        <v>2061</v>
      </c>
      <c r="B3589" s="52" t="s">
        <v>2062</v>
      </c>
      <c r="C3589" s="54" t="s">
        <v>83</v>
      </c>
      <c r="D3589" s="52" t="s">
        <v>1639</v>
      </c>
      <c r="E3589" s="52" t="s">
        <v>2063</v>
      </c>
      <c r="F3589" s="52" t="s">
        <v>2062</v>
      </c>
      <c r="G3589" s="92">
        <v>0.54005130762921405</v>
      </c>
      <c r="H3589" s="92">
        <v>59.027607923873099</v>
      </c>
      <c r="I3589" s="92">
        <v>33.153749775357397</v>
      </c>
      <c r="J3589" s="92"/>
      <c r="K3589" s="92"/>
      <c r="L3589" s="52" t="s">
        <v>73</v>
      </c>
      <c r="M3589" s="52" t="s">
        <v>3758</v>
      </c>
      <c r="N3589" s="52" t="s">
        <v>3759</v>
      </c>
      <c r="O3589" s="52" t="s">
        <v>3760</v>
      </c>
      <c r="P3589" s="52" t="s">
        <v>1035</v>
      </c>
      <c r="Q3589" s="52" t="s">
        <v>1036</v>
      </c>
      <c r="R3589" s="52">
        <v>1</v>
      </c>
      <c r="S3589" s="52" t="s">
        <v>3619</v>
      </c>
      <c r="T3589" s="78">
        <v>1232887.24</v>
      </c>
      <c r="U3589" s="78">
        <v>1169329.49</v>
      </c>
      <c r="Z3589" s="52" t="s">
        <v>98</v>
      </c>
      <c r="AA3589" s="81">
        <v>4.0038263129390932E-9</v>
      </c>
      <c r="AX3589" s="52">
        <v>0.15620000000000001</v>
      </c>
      <c r="BN3589" s="52" t="s">
        <v>99</v>
      </c>
    </row>
    <row r="3590" spans="1:66" s="52" customFormat="1">
      <c r="A3590" s="52" t="s">
        <v>2064</v>
      </c>
      <c r="B3590" s="52" t="s">
        <v>2065</v>
      </c>
      <c r="C3590" s="54" t="s">
        <v>83</v>
      </c>
      <c r="D3590" s="52" t="s">
        <v>1639</v>
      </c>
      <c r="E3590" s="52" t="s">
        <v>2066</v>
      </c>
      <c r="F3590" s="52" t="s">
        <v>2065</v>
      </c>
      <c r="G3590" s="92">
        <v>0.58005510819434103</v>
      </c>
      <c r="H3590" s="92">
        <v>32.993534554094097</v>
      </c>
      <c r="I3590" s="92">
        <v>24.3391123398345</v>
      </c>
      <c r="J3590" s="92"/>
      <c r="K3590" s="92"/>
      <c r="L3590" s="52" t="s">
        <v>73</v>
      </c>
      <c r="M3590" s="52" t="s">
        <v>3758</v>
      </c>
      <c r="N3590" s="52" t="s">
        <v>3759</v>
      </c>
      <c r="O3590" s="52" t="s">
        <v>3760</v>
      </c>
      <c r="P3590" s="52" t="s">
        <v>1035</v>
      </c>
      <c r="Q3590" s="52" t="s">
        <v>1036</v>
      </c>
      <c r="R3590" s="52">
        <v>1</v>
      </c>
      <c r="S3590" s="52" t="s">
        <v>3619</v>
      </c>
      <c r="T3590" s="78">
        <v>1232887.24</v>
      </c>
      <c r="U3590" s="78">
        <v>1169329.49</v>
      </c>
      <c r="Z3590" s="52" t="s">
        <v>98</v>
      </c>
      <c r="AA3590" s="81">
        <v>1.450101517947904E-9</v>
      </c>
      <c r="BN3590" s="52" t="s">
        <v>99</v>
      </c>
    </row>
    <row r="3591" spans="1:66" s="52" customFormat="1">
      <c r="A3591" s="52" t="s">
        <v>2085</v>
      </c>
      <c r="B3591" s="52" t="s">
        <v>2086</v>
      </c>
      <c r="C3591" s="54" t="s">
        <v>83</v>
      </c>
      <c r="D3591" s="52" t="s">
        <v>1639</v>
      </c>
      <c r="E3591" s="52" t="s">
        <v>2087</v>
      </c>
      <c r="F3591" s="52" t="s">
        <v>2086</v>
      </c>
      <c r="G3591" s="92">
        <v>0.28911837681159902</v>
      </c>
      <c r="H3591" s="92">
        <v>20.2064833553627</v>
      </c>
      <c r="I3591" s="92">
        <v>12.7703587037683</v>
      </c>
      <c r="J3591" s="92"/>
      <c r="K3591" s="92"/>
      <c r="L3591" s="52" t="s">
        <v>73</v>
      </c>
      <c r="M3591" s="52" t="s">
        <v>3758</v>
      </c>
      <c r="N3591" s="52" t="s">
        <v>3759</v>
      </c>
      <c r="O3591" s="52" t="s">
        <v>3760</v>
      </c>
      <c r="P3591" s="52" t="s">
        <v>1035</v>
      </c>
      <c r="Q3591" s="52" t="s">
        <v>1036</v>
      </c>
      <c r="R3591" s="52">
        <v>1</v>
      </c>
      <c r="S3591" s="52" t="s">
        <v>3619</v>
      </c>
      <c r="T3591" s="78">
        <v>1232887.24</v>
      </c>
      <c r="U3591" s="78">
        <v>1169329.49</v>
      </c>
      <c r="Z3591" s="52" t="s">
        <v>98</v>
      </c>
      <c r="AA3591" s="81">
        <v>3.1214769748926449E-9</v>
      </c>
      <c r="BN3591" s="52" t="s">
        <v>99</v>
      </c>
    </row>
    <row r="3592" spans="1:66" s="52" customFormat="1">
      <c r="A3592" s="52" t="s">
        <v>3292</v>
      </c>
      <c r="B3592" s="52" t="s">
        <v>3293</v>
      </c>
      <c r="C3592" s="54" t="s">
        <v>83</v>
      </c>
      <c r="D3592" s="52" t="s">
        <v>1639</v>
      </c>
      <c r="E3592" s="52" t="s">
        <v>3294</v>
      </c>
      <c r="F3592" s="52" t="s">
        <v>3293</v>
      </c>
      <c r="G3592" s="92">
        <v>0.33639559566129501</v>
      </c>
      <c r="H3592" s="92">
        <v>13.220346909488899</v>
      </c>
      <c r="I3592" s="92">
        <v>11.191881467651299</v>
      </c>
      <c r="J3592" s="92"/>
      <c r="K3592" s="92"/>
      <c r="L3592" s="52" t="s">
        <v>73</v>
      </c>
      <c r="M3592" s="52" t="s">
        <v>3758</v>
      </c>
      <c r="N3592" s="52" t="s">
        <v>3759</v>
      </c>
      <c r="O3592" s="52" t="s">
        <v>3760</v>
      </c>
      <c r="P3592" s="52" t="s">
        <v>1035</v>
      </c>
      <c r="Q3592" s="52" t="s">
        <v>1036</v>
      </c>
      <c r="R3592" s="52">
        <v>1</v>
      </c>
      <c r="S3592" s="52" t="s">
        <v>3619</v>
      </c>
      <c r="T3592" s="78">
        <v>1232887.24</v>
      </c>
      <c r="U3592" s="78">
        <v>1169329.49</v>
      </c>
      <c r="Z3592" s="52" t="s">
        <v>98</v>
      </c>
      <c r="AA3592" s="81">
        <v>3.185564352853173E-9</v>
      </c>
      <c r="BN3592" s="52" t="s">
        <v>99</v>
      </c>
    </row>
    <row r="3593" spans="1:66" s="52" customFormat="1">
      <c r="A3593" s="52" t="s">
        <v>3708</v>
      </c>
      <c r="B3593" s="52" t="s">
        <v>3709</v>
      </c>
      <c r="C3593" s="52" t="s">
        <v>257</v>
      </c>
      <c r="D3593" s="52" t="s">
        <v>1877</v>
      </c>
      <c r="E3593" s="52" t="s">
        <v>3710</v>
      </c>
      <c r="F3593" s="52" t="s">
        <v>3709</v>
      </c>
      <c r="G3593" s="92">
        <v>529.20664096692201</v>
      </c>
      <c r="H3593" s="92">
        <v>52919.1737732857</v>
      </c>
      <c r="I3593" s="92">
        <v>52915.901244196903</v>
      </c>
      <c r="J3593" s="92"/>
      <c r="K3593" s="92"/>
      <c r="L3593" s="52" t="s">
        <v>73</v>
      </c>
      <c r="M3593" s="52" t="s">
        <v>3758</v>
      </c>
      <c r="N3593" s="52" t="s">
        <v>3759</v>
      </c>
      <c r="O3593" s="52" t="s">
        <v>3760</v>
      </c>
      <c r="P3593" s="52" t="s">
        <v>1035</v>
      </c>
      <c r="Q3593" s="52" t="s">
        <v>1036</v>
      </c>
      <c r="R3593" s="52">
        <v>1</v>
      </c>
      <c r="S3593" s="52" t="s">
        <v>3619</v>
      </c>
      <c r="T3593" s="78">
        <v>1232887.24</v>
      </c>
      <c r="U3593" s="78">
        <v>1169329.49</v>
      </c>
      <c r="AX3593" s="52">
        <v>0.15620000000000001</v>
      </c>
      <c r="BN3593" s="52" t="s">
        <v>99</v>
      </c>
    </row>
    <row r="3594" spans="1:66" s="52" customFormat="1">
      <c r="A3594" s="52" t="s">
        <v>3713</v>
      </c>
      <c r="B3594" s="52" t="s">
        <v>184</v>
      </c>
      <c r="C3594" s="52" t="s">
        <v>93</v>
      </c>
      <c r="D3594" s="52" t="s">
        <v>100</v>
      </c>
      <c r="E3594" s="52" t="s">
        <v>3714</v>
      </c>
      <c r="F3594" s="52" t="s">
        <v>184</v>
      </c>
      <c r="G3594" s="92">
        <v>545.50637134264002</v>
      </c>
      <c r="H3594" s="92">
        <v>55097.507271535003</v>
      </c>
      <c r="I3594" s="92">
        <v>55052.502995899296</v>
      </c>
      <c r="J3594" s="92">
        <v>999.57691036021799</v>
      </c>
      <c r="K3594" s="92"/>
      <c r="L3594" s="52" t="s">
        <v>73</v>
      </c>
      <c r="M3594" s="52" t="s">
        <v>3758</v>
      </c>
      <c r="N3594" s="52" t="s">
        <v>3759</v>
      </c>
      <c r="O3594" s="52" t="s">
        <v>3760</v>
      </c>
      <c r="P3594" s="52" t="s">
        <v>1035</v>
      </c>
      <c r="Q3594" s="52" t="s">
        <v>1036</v>
      </c>
      <c r="R3594" s="52">
        <v>1</v>
      </c>
      <c r="S3594" s="52" t="s">
        <v>3619</v>
      </c>
      <c r="T3594" s="78">
        <v>1232887.24</v>
      </c>
      <c r="U3594" s="78">
        <v>1169329.49</v>
      </c>
      <c r="AX3594" s="52">
        <v>0.15620000000000001</v>
      </c>
      <c r="AY3594" s="52">
        <v>0.57260273972602704</v>
      </c>
      <c r="AZ3594" s="52" t="s">
        <v>97</v>
      </c>
      <c r="BA3594" s="52">
        <v>0.56699999999999995</v>
      </c>
      <c r="BB3594" s="52" t="s">
        <v>98</v>
      </c>
      <c r="BN3594" s="52" t="s">
        <v>99</v>
      </c>
    </row>
    <row r="3595" spans="1:66" s="52" customFormat="1">
      <c r="A3595" s="52" t="s">
        <v>79</v>
      </c>
      <c r="B3595" s="52" t="s">
        <v>79</v>
      </c>
      <c r="C3595" s="52" t="s">
        <v>70</v>
      </c>
      <c r="D3595" s="52" t="s">
        <v>79</v>
      </c>
      <c r="F3595" s="52" t="s">
        <v>1184</v>
      </c>
      <c r="G3595" s="92">
        <v>358.01146746120401</v>
      </c>
      <c r="H3595" s="92">
        <v>358.01146746120401</v>
      </c>
      <c r="I3595" s="92">
        <v>358.01146746120401</v>
      </c>
      <c r="J3595" s="92"/>
      <c r="K3595" s="92"/>
      <c r="L3595" s="52" t="s">
        <v>73</v>
      </c>
      <c r="M3595" s="52" t="s">
        <v>3758</v>
      </c>
      <c r="N3595" s="52" t="s">
        <v>3759</v>
      </c>
      <c r="O3595" s="52" t="s">
        <v>3760</v>
      </c>
      <c r="P3595" s="52" t="s">
        <v>1035</v>
      </c>
      <c r="Q3595" s="52" t="s">
        <v>1036</v>
      </c>
      <c r="R3595" s="52">
        <v>1</v>
      </c>
      <c r="S3595" s="52" t="s">
        <v>3619</v>
      </c>
      <c r="T3595" s="78">
        <v>1232887.24</v>
      </c>
      <c r="U3595" s="78">
        <v>1169329.49</v>
      </c>
      <c r="AX3595" s="52">
        <v>0.15620000000000001</v>
      </c>
      <c r="BN3595" s="52" t="s">
        <v>99</v>
      </c>
    </row>
    <row r="3596" spans="1:66" s="52" customFormat="1">
      <c r="A3596" s="52" t="s">
        <v>3620</v>
      </c>
      <c r="B3596" s="52" t="s">
        <v>3620</v>
      </c>
      <c r="C3596" s="52" t="s">
        <v>70</v>
      </c>
      <c r="D3596" s="52" t="s">
        <v>71</v>
      </c>
      <c r="F3596" s="52" t="s">
        <v>107</v>
      </c>
      <c r="G3596" s="92">
        <v>9324.8770201403204</v>
      </c>
      <c r="H3596" s="92">
        <v>9324.8770201403204</v>
      </c>
      <c r="I3596" s="92">
        <v>9324.8770201403204</v>
      </c>
      <c r="J3596" s="92">
        <v>14.492980463955799</v>
      </c>
      <c r="K3596" s="92"/>
      <c r="L3596" s="52" t="s">
        <v>73</v>
      </c>
      <c r="M3596" s="52" t="s">
        <v>3761</v>
      </c>
      <c r="N3596" s="52" t="s">
        <v>3762</v>
      </c>
      <c r="O3596" s="52" t="s">
        <v>3763</v>
      </c>
      <c r="P3596" s="52" t="s">
        <v>1035</v>
      </c>
      <c r="Q3596" s="52" t="s">
        <v>1036</v>
      </c>
      <c r="R3596" s="52">
        <v>1</v>
      </c>
      <c r="S3596" s="52" t="s">
        <v>3619</v>
      </c>
      <c r="T3596" s="78">
        <v>1235517.3500000001</v>
      </c>
      <c r="U3596" s="78">
        <v>1170455.5</v>
      </c>
      <c r="AX3596" s="52">
        <v>0.15620000000000001</v>
      </c>
      <c r="BN3596" s="52" t="s">
        <v>99</v>
      </c>
    </row>
    <row r="3597" spans="1:66" s="52" customFormat="1">
      <c r="A3597" s="52" t="s">
        <v>3621</v>
      </c>
      <c r="B3597" s="52" t="s">
        <v>3621</v>
      </c>
      <c r="C3597" s="52" t="s">
        <v>3622</v>
      </c>
      <c r="D3597" s="52" t="s">
        <v>303</v>
      </c>
      <c r="E3597" s="52" t="s">
        <v>3623</v>
      </c>
      <c r="F3597" s="52" t="s">
        <v>3624</v>
      </c>
      <c r="G3597" s="92">
        <v>675044.21971198404</v>
      </c>
      <c r="H3597" s="92">
        <v>675044.21971198404</v>
      </c>
      <c r="I3597" s="92">
        <v>675043.53934038803</v>
      </c>
      <c r="J3597" s="92">
        <v>5325.3487004661902</v>
      </c>
      <c r="K3597" s="92"/>
      <c r="L3597" s="52" t="s">
        <v>73</v>
      </c>
      <c r="M3597" s="52" t="s">
        <v>3761</v>
      </c>
      <c r="N3597" s="52" t="s">
        <v>3762</v>
      </c>
      <c r="O3597" s="52" t="s">
        <v>3763</v>
      </c>
      <c r="P3597" s="52" t="s">
        <v>1035</v>
      </c>
      <c r="Q3597" s="52" t="s">
        <v>1036</v>
      </c>
      <c r="R3597" s="52">
        <v>1</v>
      </c>
      <c r="S3597" s="52" t="s">
        <v>3619</v>
      </c>
      <c r="T3597" s="78">
        <v>1235517.3500000001</v>
      </c>
      <c r="U3597" s="78">
        <v>1170455.5</v>
      </c>
      <c r="AW3597" s="52" t="s">
        <v>302</v>
      </c>
      <c r="AX3597" s="52">
        <v>0.13489999999999999</v>
      </c>
      <c r="BN3597" s="52" t="s">
        <v>99</v>
      </c>
    </row>
    <row r="3598" spans="1:66" s="52" customFormat="1">
      <c r="A3598" s="52" t="s">
        <v>1183</v>
      </c>
      <c r="B3598" s="52" t="s">
        <v>1183</v>
      </c>
      <c r="C3598" s="52" t="s">
        <v>70</v>
      </c>
      <c r="D3598" s="52" t="s">
        <v>1183</v>
      </c>
      <c r="F3598" s="52" t="s">
        <v>1184</v>
      </c>
      <c r="G3598" s="92">
        <v>252.50510691499699</v>
      </c>
      <c r="H3598" s="92">
        <v>252.50510691499699</v>
      </c>
      <c r="I3598" s="92">
        <v>252.50510691499699</v>
      </c>
      <c r="J3598" s="92"/>
      <c r="K3598" s="92"/>
      <c r="L3598" s="52" t="s">
        <v>73</v>
      </c>
      <c r="M3598" s="52" t="s">
        <v>3761</v>
      </c>
      <c r="N3598" s="52" t="s">
        <v>3762</v>
      </c>
      <c r="O3598" s="52" t="s">
        <v>3763</v>
      </c>
      <c r="P3598" s="52" t="s">
        <v>1035</v>
      </c>
      <c r="Q3598" s="52" t="s">
        <v>1036</v>
      </c>
      <c r="R3598" s="52">
        <v>1</v>
      </c>
      <c r="S3598" s="52" t="s">
        <v>3619</v>
      </c>
      <c r="T3598" s="78">
        <v>1235517.3500000001</v>
      </c>
      <c r="U3598" s="78">
        <v>1170455.5</v>
      </c>
      <c r="AX3598" s="52">
        <v>0.15620000000000001</v>
      </c>
      <c r="BN3598" s="52" t="s">
        <v>99</v>
      </c>
    </row>
    <row r="3599" spans="1:66" s="52" customFormat="1">
      <c r="A3599" s="52" t="s">
        <v>1183</v>
      </c>
      <c r="B3599" s="52" t="s">
        <v>1183</v>
      </c>
      <c r="C3599" s="52" t="s">
        <v>70</v>
      </c>
      <c r="D3599" s="52" t="s">
        <v>1183</v>
      </c>
      <c r="F3599" s="52" t="s">
        <v>1184</v>
      </c>
      <c r="G3599" s="92">
        <v>63.0458461221926</v>
      </c>
      <c r="H3599" s="92">
        <v>63.0458461221926</v>
      </c>
      <c r="I3599" s="92">
        <v>63.0458461221926</v>
      </c>
      <c r="J3599" s="92"/>
      <c r="K3599" s="92"/>
      <c r="L3599" s="52" t="s">
        <v>73</v>
      </c>
      <c r="M3599" s="52" t="s">
        <v>3761</v>
      </c>
      <c r="N3599" s="52" t="s">
        <v>3762</v>
      </c>
      <c r="O3599" s="52" t="s">
        <v>3763</v>
      </c>
      <c r="P3599" s="52" t="s">
        <v>1035</v>
      </c>
      <c r="Q3599" s="52" t="s">
        <v>1036</v>
      </c>
      <c r="R3599" s="52">
        <v>1</v>
      </c>
      <c r="S3599" s="52" t="s">
        <v>3619</v>
      </c>
      <c r="T3599" s="78">
        <v>1235517.3500000001</v>
      </c>
      <c r="U3599" s="78">
        <v>1170455.5</v>
      </c>
      <c r="AX3599" s="52">
        <v>0.15620000000000001</v>
      </c>
      <c r="BN3599" s="52" t="s">
        <v>99</v>
      </c>
    </row>
    <row r="3600" spans="1:66" s="52" customFormat="1">
      <c r="A3600" s="52" t="s">
        <v>3628</v>
      </c>
      <c r="B3600" s="52" t="s">
        <v>3629</v>
      </c>
      <c r="C3600" s="54" t="s">
        <v>83</v>
      </c>
      <c r="D3600" s="52" t="s">
        <v>84</v>
      </c>
      <c r="E3600" s="52" t="s">
        <v>3630</v>
      </c>
      <c r="F3600" s="52" t="s">
        <v>3629</v>
      </c>
      <c r="G3600" s="92">
        <v>197.77153638107799</v>
      </c>
      <c r="H3600" s="92">
        <v>3799.5162385500798</v>
      </c>
      <c r="I3600" s="92">
        <v>4380.6395308408701</v>
      </c>
      <c r="J3600" s="92"/>
      <c r="K3600" s="92"/>
      <c r="L3600" s="52" t="s">
        <v>73</v>
      </c>
      <c r="M3600" s="52" t="s">
        <v>3761</v>
      </c>
      <c r="N3600" s="52" t="s">
        <v>3762</v>
      </c>
      <c r="O3600" s="52" t="s">
        <v>3763</v>
      </c>
      <c r="P3600" s="52" t="s">
        <v>1035</v>
      </c>
      <c r="Q3600" s="52" t="s">
        <v>1036</v>
      </c>
      <c r="R3600" s="52">
        <v>1</v>
      </c>
      <c r="S3600" s="52" t="s">
        <v>3619</v>
      </c>
      <c r="T3600" s="78">
        <v>1235517.3500000001</v>
      </c>
      <c r="U3600" s="78">
        <v>1170455.5</v>
      </c>
      <c r="Z3600" s="52" t="s">
        <v>98</v>
      </c>
      <c r="AA3600" s="81">
        <v>2.0651440810612951E-7</v>
      </c>
      <c r="BN3600" s="52" t="s">
        <v>99</v>
      </c>
    </row>
    <row r="3601" spans="1:66" s="52" customFormat="1">
      <c r="A3601" s="52" t="s">
        <v>3631</v>
      </c>
      <c r="B3601" s="52" t="s">
        <v>3632</v>
      </c>
      <c r="C3601" s="54" t="s">
        <v>83</v>
      </c>
      <c r="D3601" s="52" t="s">
        <v>84</v>
      </c>
      <c r="E3601" s="52" t="s">
        <v>3633</v>
      </c>
      <c r="F3601" s="52" t="s">
        <v>3632</v>
      </c>
      <c r="G3601" s="92">
        <v>735.98064386976796</v>
      </c>
      <c r="H3601" s="92">
        <v>9159.6002150745899</v>
      </c>
      <c r="I3601" s="92">
        <v>6851.9797944275397</v>
      </c>
      <c r="J3601" s="92"/>
      <c r="K3601" s="92"/>
      <c r="L3601" s="52" t="s">
        <v>73</v>
      </c>
      <c r="M3601" s="52" t="s">
        <v>3761</v>
      </c>
      <c r="N3601" s="52" t="s">
        <v>3762</v>
      </c>
      <c r="O3601" s="52" t="s">
        <v>3763</v>
      </c>
      <c r="P3601" s="52" t="s">
        <v>1035</v>
      </c>
      <c r="Q3601" s="52" t="s">
        <v>1036</v>
      </c>
      <c r="R3601" s="52">
        <v>1</v>
      </c>
      <c r="S3601" s="52" t="s">
        <v>3619</v>
      </c>
      <c r="T3601" s="78">
        <v>1235517.3500000001</v>
      </c>
      <c r="U3601" s="78">
        <v>1170455.5</v>
      </c>
      <c r="Z3601" s="52" t="s">
        <v>98</v>
      </c>
      <c r="AA3601" s="81">
        <v>7.4408091632344071E-7</v>
      </c>
      <c r="AX3601" s="52">
        <v>0.15620000000000001</v>
      </c>
      <c r="BN3601" s="52" t="s">
        <v>99</v>
      </c>
    </row>
    <row r="3602" spans="1:66" s="52" customFormat="1">
      <c r="A3602" s="52" t="s">
        <v>2403</v>
      </c>
      <c r="B3602" s="52" t="s">
        <v>2404</v>
      </c>
      <c r="C3602" s="54" t="s">
        <v>83</v>
      </c>
      <c r="D3602" s="52" t="s">
        <v>84</v>
      </c>
      <c r="E3602" s="52" t="s">
        <v>2405</v>
      </c>
      <c r="F3602" s="52" t="s">
        <v>2404</v>
      </c>
      <c r="G3602" s="92">
        <v>125.791753677573</v>
      </c>
      <c r="H3602" s="92">
        <v>4455.0833709018298</v>
      </c>
      <c r="I3602" s="92">
        <v>3769.9788577168501</v>
      </c>
      <c r="J3602" s="92"/>
      <c r="K3602" s="92"/>
      <c r="L3602" s="52" t="s">
        <v>73</v>
      </c>
      <c r="M3602" s="52" t="s">
        <v>3761</v>
      </c>
      <c r="N3602" s="52" t="s">
        <v>3762</v>
      </c>
      <c r="O3602" s="52" t="s">
        <v>3763</v>
      </c>
      <c r="P3602" s="52" t="s">
        <v>1035</v>
      </c>
      <c r="Q3602" s="52" t="s">
        <v>1036</v>
      </c>
      <c r="R3602" s="52">
        <v>1</v>
      </c>
      <c r="S3602" s="52" t="s">
        <v>3619</v>
      </c>
      <c r="T3602" s="78">
        <v>1235517.3500000001</v>
      </c>
      <c r="U3602" s="78">
        <v>1170455.5</v>
      </c>
      <c r="Z3602" s="52" t="s">
        <v>87</v>
      </c>
      <c r="AA3602" s="81">
        <v>5.926640238628369E-8</v>
      </c>
      <c r="AX3602" s="52">
        <v>0.15620000000000001</v>
      </c>
      <c r="BN3602" s="52" t="s">
        <v>99</v>
      </c>
    </row>
    <row r="3603" spans="1:66" s="52" customFormat="1">
      <c r="A3603" s="52" t="s">
        <v>3634</v>
      </c>
      <c r="B3603" s="52" t="s">
        <v>3635</v>
      </c>
      <c r="C3603" s="54" t="s">
        <v>83</v>
      </c>
      <c r="D3603" s="52" t="s">
        <v>84</v>
      </c>
      <c r="E3603" s="52" t="s">
        <v>3636</v>
      </c>
      <c r="F3603" s="52" t="s">
        <v>3635</v>
      </c>
      <c r="G3603" s="92">
        <v>121.951299400563</v>
      </c>
      <c r="H3603" s="92">
        <v>6986.5995939661298</v>
      </c>
      <c r="I3603" s="92">
        <v>5425.6133103310303</v>
      </c>
      <c r="J3603" s="92"/>
      <c r="K3603" s="92"/>
      <c r="L3603" s="52" t="s">
        <v>73</v>
      </c>
      <c r="M3603" s="52" t="s">
        <v>3761</v>
      </c>
      <c r="N3603" s="52" t="s">
        <v>3762</v>
      </c>
      <c r="O3603" s="52" t="s">
        <v>3763</v>
      </c>
      <c r="P3603" s="52" t="s">
        <v>1035</v>
      </c>
      <c r="Q3603" s="52" t="s">
        <v>1036</v>
      </c>
      <c r="R3603" s="52">
        <v>1</v>
      </c>
      <c r="S3603" s="52" t="s">
        <v>3619</v>
      </c>
      <c r="T3603" s="78">
        <v>1235517.3500000001</v>
      </c>
      <c r="U3603" s="78">
        <v>1170455.5</v>
      </c>
      <c r="Z3603" s="52" t="s">
        <v>98</v>
      </c>
      <c r="AA3603" s="81">
        <v>8.6119429484570396E-8</v>
      </c>
      <c r="AX3603" s="52">
        <v>0.15620000000000001</v>
      </c>
      <c r="BN3603" s="52" t="s">
        <v>99</v>
      </c>
    </row>
    <row r="3604" spans="1:66" s="52" customFormat="1">
      <c r="A3604" s="52" t="s">
        <v>3637</v>
      </c>
      <c r="B3604" s="52" t="s">
        <v>3638</v>
      </c>
      <c r="C3604" s="54" t="s">
        <v>83</v>
      </c>
      <c r="D3604" s="52" t="s">
        <v>84</v>
      </c>
      <c r="E3604" s="52" t="s">
        <v>3639</v>
      </c>
      <c r="F3604" s="52" t="s">
        <v>3638</v>
      </c>
      <c r="G3604" s="92">
        <v>54.550870728076497</v>
      </c>
      <c r="H3604" s="92">
        <v>1029.4022972963601</v>
      </c>
      <c r="I3604" s="92">
        <v>1116.6563238037299</v>
      </c>
      <c r="J3604" s="92"/>
      <c r="K3604" s="92"/>
      <c r="L3604" s="52" t="s">
        <v>73</v>
      </c>
      <c r="M3604" s="52" t="s">
        <v>3761</v>
      </c>
      <c r="N3604" s="52" t="s">
        <v>3762</v>
      </c>
      <c r="O3604" s="52" t="s">
        <v>3763</v>
      </c>
      <c r="P3604" s="52" t="s">
        <v>1035</v>
      </c>
      <c r="Q3604" s="52" t="s">
        <v>1036</v>
      </c>
      <c r="R3604" s="52">
        <v>1</v>
      </c>
      <c r="S3604" s="52" t="s">
        <v>3619</v>
      </c>
      <c r="T3604" s="78">
        <v>1235517.3500000001</v>
      </c>
      <c r="U3604" s="78">
        <v>1170455.5</v>
      </c>
      <c r="Z3604" s="52" t="s">
        <v>98</v>
      </c>
      <c r="AA3604" s="81">
        <v>1.7219071513960631E-7</v>
      </c>
      <c r="AX3604" s="52">
        <v>0.15620000000000001</v>
      </c>
      <c r="BN3604" s="52" t="s">
        <v>99</v>
      </c>
    </row>
    <row r="3605" spans="1:66" s="52" customFormat="1">
      <c r="A3605" s="52" t="s">
        <v>3640</v>
      </c>
      <c r="B3605" s="52" t="s">
        <v>3641</v>
      </c>
      <c r="C3605" s="54" t="s">
        <v>83</v>
      </c>
      <c r="D3605" s="52" t="s">
        <v>84</v>
      </c>
      <c r="E3605" s="52" t="s">
        <v>3642</v>
      </c>
      <c r="F3605" s="52" t="s">
        <v>3641</v>
      </c>
      <c r="G3605" s="92">
        <v>772.57716279734302</v>
      </c>
      <c r="H3605" s="92">
        <v>11723.2982773362</v>
      </c>
      <c r="I3605" s="92">
        <v>10275.2762652047</v>
      </c>
      <c r="J3605" s="92"/>
      <c r="K3605" s="92"/>
      <c r="L3605" s="52" t="s">
        <v>73</v>
      </c>
      <c r="M3605" s="52" t="s">
        <v>3761</v>
      </c>
      <c r="N3605" s="52" t="s">
        <v>3762</v>
      </c>
      <c r="O3605" s="52" t="s">
        <v>3763</v>
      </c>
      <c r="P3605" s="52" t="s">
        <v>1035</v>
      </c>
      <c r="Q3605" s="52" t="s">
        <v>1036</v>
      </c>
      <c r="R3605" s="52">
        <v>1</v>
      </c>
      <c r="S3605" s="52" t="s">
        <v>3619</v>
      </c>
      <c r="T3605" s="78">
        <v>1235517.3500000001</v>
      </c>
      <c r="U3605" s="78">
        <v>1170455.5</v>
      </c>
      <c r="Z3605" s="52" t="s">
        <v>98</v>
      </c>
      <c r="AA3605" s="81">
        <v>8.9502333639871054E-7</v>
      </c>
      <c r="AX3605" s="52">
        <v>0.15620000000000001</v>
      </c>
      <c r="BN3605" s="52" t="s">
        <v>99</v>
      </c>
    </row>
    <row r="3606" spans="1:66" s="52" customFormat="1">
      <c r="A3606" s="52" t="s">
        <v>2397</v>
      </c>
      <c r="B3606" s="52" t="s">
        <v>2398</v>
      </c>
      <c r="C3606" s="54" t="s">
        <v>83</v>
      </c>
      <c r="D3606" s="52" t="s">
        <v>84</v>
      </c>
      <c r="E3606" s="52" t="s">
        <v>2399</v>
      </c>
      <c r="F3606" s="52" t="s">
        <v>2398</v>
      </c>
      <c r="G3606" s="92">
        <v>263.14500795059098</v>
      </c>
      <c r="H3606" s="92">
        <v>4712.6918668511698</v>
      </c>
      <c r="I3606" s="92">
        <v>4307.6837801511701</v>
      </c>
      <c r="J3606" s="92"/>
      <c r="K3606" s="92"/>
      <c r="L3606" s="52" t="s">
        <v>73</v>
      </c>
      <c r="M3606" s="52" t="s">
        <v>3761</v>
      </c>
      <c r="N3606" s="52" t="s">
        <v>3762</v>
      </c>
      <c r="O3606" s="52" t="s">
        <v>3763</v>
      </c>
      <c r="P3606" s="52" t="s">
        <v>1035</v>
      </c>
      <c r="Q3606" s="52" t="s">
        <v>1036</v>
      </c>
      <c r="R3606" s="52">
        <v>1</v>
      </c>
      <c r="S3606" s="52" t="s">
        <v>3619</v>
      </c>
      <c r="T3606" s="78">
        <v>1235517.3500000001</v>
      </c>
      <c r="U3606" s="78">
        <v>1170455.5</v>
      </c>
      <c r="Z3606" s="52" t="s">
        <v>98</v>
      </c>
      <c r="AA3606" s="81">
        <v>1.5814845155208201E-7</v>
      </c>
      <c r="AX3606" s="52">
        <v>0.15620000000000001</v>
      </c>
      <c r="BN3606" s="52" t="s">
        <v>99</v>
      </c>
    </row>
    <row r="3607" spans="1:66" s="52" customFormat="1">
      <c r="A3607" s="52" t="s">
        <v>3643</v>
      </c>
      <c r="B3607" s="52" t="s">
        <v>1824</v>
      </c>
      <c r="C3607" s="54" t="s">
        <v>83</v>
      </c>
      <c r="D3607" s="52" t="s">
        <v>84</v>
      </c>
      <c r="E3607" s="52" t="s">
        <v>3644</v>
      </c>
      <c r="F3607" s="52" t="s">
        <v>1824</v>
      </c>
      <c r="G3607" s="92">
        <v>169.85572123023201</v>
      </c>
      <c r="H3607" s="92">
        <v>1929.01913335582</v>
      </c>
      <c r="I3607" s="92">
        <v>1849.7288041972199</v>
      </c>
      <c r="J3607" s="92"/>
      <c r="K3607" s="92"/>
      <c r="L3607" s="52" t="s">
        <v>73</v>
      </c>
      <c r="M3607" s="52" t="s">
        <v>3761</v>
      </c>
      <c r="N3607" s="52" t="s">
        <v>3762</v>
      </c>
      <c r="O3607" s="52" t="s">
        <v>3763</v>
      </c>
      <c r="P3607" s="52" t="s">
        <v>1035</v>
      </c>
      <c r="Q3607" s="52" t="s">
        <v>1036</v>
      </c>
      <c r="R3607" s="52">
        <v>1</v>
      </c>
      <c r="S3607" s="52" t="s">
        <v>3619</v>
      </c>
      <c r="T3607" s="78">
        <v>1235517.3500000001</v>
      </c>
      <c r="U3607" s="78">
        <v>1170455.5</v>
      </c>
      <c r="Z3607" s="52" t="s">
        <v>87</v>
      </c>
      <c r="AA3607" s="81">
        <v>1.6527980850030469E-8</v>
      </c>
      <c r="AX3607" s="52">
        <v>0.15620000000000001</v>
      </c>
      <c r="BN3607" s="52" t="s">
        <v>99</v>
      </c>
    </row>
    <row r="3608" spans="1:66" s="52" customFormat="1">
      <c r="A3608" s="52" t="s">
        <v>1904</v>
      </c>
      <c r="B3608" s="52" t="s">
        <v>1905</v>
      </c>
      <c r="C3608" s="54" t="s">
        <v>83</v>
      </c>
      <c r="D3608" s="52" t="s">
        <v>84</v>
      </c>
      <c r="E3608" s="52" t="s">
        <v>1906</v>
      </c>
      <c r="F3608" s="52" t="s">
        <v>1905</v>
      </c>
      <c r="G3608" s="92">
        <v>771.92401190367605</v>
      </c>
      <c r="H3608" s="92">
        <v>8164.97745484404</v>
      </c>
      <c r="I3608" s="92">
        <v>7804.1517603461598</v>
      </c>
      <c r="J3608" s="92"/>
      <c r="K3608" s="92"/>
      <c r="L3608" s="52" t="s">
        <v>73</v>
      </c>
      <c r="M3608" s="52" t="s">
        <v>3761</v>
      </c>
      <c r="N3608" s="52" t="s">
        <v>3762</v>
      </c>
      <c r="O3608" s="52" t="s">
        <v>3763</v>
      </c>
      <c r="P3608" s="52" t="s">
        <v>1035</v>
      </c>
      <c r="Q3608" s="52" t="s">
        <v>1036</v>
      </c>
      <c r="R3608" s="52">
        <v>1</v>
      </c>
      <c r="S3608" s="52" t="s">
        <v>3619</v>
      </c>
      <c r="T3608" s="78">
        <v>1235517.3500000001</v>
      </c>
      <c r="U3608" s="78">
        <v>1170455.5</v>
      </c>
      <c r="Z3608" s="52" t="s">
        <v>87</v>
      </c>
      <c r="AA3608" s="81">
        <v>2.9318046930635509E-8</v>
      </c>
      <c r="AX3608" s="52">
        <v>0.15620000000000001</v>
      </c>
      <c r="BN3608" s="52" t="s">
        <v>99</v>
      </c>
    </row>
    <row r="3609" spans="1:66" s="52" customFormat="1">
      <c r="A3609" s="52" t="s">
        <v>3645</v>
      </c>
      <c r="B3609" s="52" t="s">
        <v>3646</v>
      </c>
      <c r="C3609" s="54" t="s">
        <v>83</v>
      </c>
      <c r="D3609" s="52" t="s">
        <v>84</v>
      </c>
      <c r="E3609" s="52" t="s">
        <v>3647</v>
      </c>
      <c r="F3609" s="52" t="s">
        <v>3646</v>
      </c>
      <c r="G3609" s="92">
        <v>475.83684603114</v>
      </c>
      <c r="H3609" s="92">
        <v>7999.2020292776397</v>
      </c>
      <c r="I3609" s="92">
        <v>7204.1698489114697</v>
      </c>
      <c r="J3609" s="92"/>
      <c r="K3609" s="92"/>
      <c r="L3609" s="52" t="s">
        <v>73</v>
      </c>
      <c r="M3609" s="52" t="s">
        <v>3761</v>
      </c>
      <c r="N3609" s="52" t="s">
        <v>3762</v>
      </c>
      <c r="O3609" s="52" t="s">
        <v>3763</v>
      </c>
      <c r="P3609" s="52" t="s">
        <v>1035</v>
      </c>
      <c r="Q3609" s="52" t="s">
        <v>1036</v>
      </c>
      <c r="R3609" s="52">
        <v>1</v>
      </c>
      <c r="S3609" s="52" t="s">
        <v>3619</v>
      </c>
      <c r="T3609" s="78">
        <v>1235517.3500000001</v>
      </c>
      <c r="U3609" s="78">
        <v>1170455.5</v>
      </c>
      <c r="Z3609" s="52" t="s">
        <v>98</v>
      </c>
      <c r="AA3609" s="81">
        <v>4.8115087501006247E-7</v>
      </c>
      <c r="AX3609" s="52">
        <v>0.15620000000000001</v>
      </c>
      <c r="BN3609" s="52" t="s">
        <v>99</v>
      </c>
    </row>
    <row r="3610" spans="1:66" s="52" customFormat="1">
      <c r="A3610" s="52" t="s">
        <v>3648</v>
      </c>
      <c r="B3610" s="52" t="s">
        <v>3649</v>
      </c>
      <c r="C3610" s="54" t="s">
        <v>83</v>
      </c>
      <c r="D3610" s="52" t="s">
        <v>84</v>
      </c>
      <c r="E3610" s="52" t="s">
        <v>3650</v>
      </c>
      <c r="F3610" s="52" t="s">
        <v>3649</v>
      </c>
      <c r="G3610" s="92">
        <v>50.416680993299899</v>
      </c>
      <c r="H3610" s="92">
        <v>6501.14588553659</v>
      </c>
      <c r="I3610" s="92">
        <v>6127.6434079256696</v>
      </c>
      <c r="J3610" s="92"/>
      <c r="K3610" s="92"/>
      <c r="L3610" s="52" t="s">
        <v>73</v>
      </c>
      <c r="M3610" s="52" t="s">
        <v>3761</v>
      </c>
      <c r="N3610" s="52" t="s">
        <v>3762</v>
      </c>
      <c r="O3610" s="52" t="s">
        <v>3763</v>
      </c>
      <c r="P3610" s="52" t="s">
        <v>1035</v>
      </c>
      <c r="Q3610" s="52" t="s">
        <v>1036</v>
      </c>
      <c r="R3610" s="52">
        <v>1</v>
      </c>
      <c r="S3610" s="52" t="s">
        <v>3619</v>
      </c>
      <c r="T3610" s="78">
        <v>1235517.3500000001</v>
      </c>
      <c r="U3610" s="78">
        <v>1170455.5</v>
      </c>
      <c r="Z3610" s="52" t="s">
        <v>98</v>
      </c>
      <c r="AA3610" s="81">
        <v>3.3593792088406279E-7</v>
      </c>
      <c r="AX3610" s="52">
        <v>0.15620000000000001</v>
      </c>
      <c r="BN3610" s="52" t="s">
        <v>99</v>
      </c>
    </row>
    <row r="3611" spans="1:66" s="52" customFormat="1">
      <c r="A3611" s="52" t="s">
        <v>3651</v>
      </c>
      <c r="B3611" s="52" t="s">
        <v>3652</v>
      </c>
      <c r="C3611" s="54" t="s">
        <v>83</v>
      </c>
      <c r="D3611" s="52" t="s">
        <v>84</v>
      </c>
      <c r="E3611" s="52" t="s">
        <v>3653</v>
      </c>
      <c r="F3611" s="52" t="s">
        <v>3652</v>
      </c>
      <c r="G3611" s="92">
        <v>90.758783118357698</v>
      </c>
      <c r="H3611" s="92">
        <v>1796.0143679906801</v>
      </c>
      <c r="I3611" s="92">
        <v>2500.4044749107502</v>
      </c>
      <c r="J3611" s="92"/>
      <c r="K3611" s="92"/>
      <c r="L3611" s="52" t="s">
        <v>73</v>
      </c>
      <c r="M3611" s="52" t="s">
        <v>3761</v>
      </c>
      <c r="N3611" s="52" t="s">
        <v>3762</v>
      </c>
      <c r="O3611" s="52" t="s">
        <v>3763</v>
      </c>
      <c r="P3611" s="52" t="s">
        <v>1035</v>
      </c>
      <c r="Q3611" s="52" t="s">
        <v>1036</v>
      </c>
      <c r="R3611" s="52">
        <v>1</v>
      </c>
      <c r="S3611" s="52" t="s">
        <v>3619</v>
      </c>
      <c r="T3611" s="78">
        <v>1235517.3500000001</v>
      </c>
      <c r="U3611" s="78">
        <v>1170455.5</v>
      </c>
      <c r="Z3611" s="52" t="s">
        <v>98</v>
      </c>
      <c r="AA3611" s="81">
        <v>4.8717964747397914E-7</v>
      </c>
      <c r="AX3611" s="52">
        <v>0.15620000000000001</v>
      </c>
      <c r="BN3611" s="52" t="s">
        <v>99</v>
      </c>
    </row>
    <row r="3612" spans="1:66" s="52" customFormat="1">
      <c r="A3612" s="52" t="s">
        <v>2810</v>
      </c>
      <c r="B3612" s="52" t="s">
        <v>2811</v>
      </c>
      <c r="C3612" s="54" t="s">
        <v>83</v>
      </c>
      <c r="D3612" s="52" t="s">
        <v>84</v>
      </c>
      <c r="E3612" s="52" t="s">
        <v>2812</v>
      </c>
      <c r="F3612" s="52" t="s">
        <v>2811</v>
      </c>
      <c r="G3612" s="92">
        <v>259.54173137239798</v>
      </c>
      <c r="H3612" s="92">
        <v>7164.1017782507297</v>
      </c>
      <c r="I3612" s="92">
        <v>7090.6801010939198</v>
      </c>
      <c r="J3612" s="92"/>
      <c r="K3612" s="92"/>
      <c r="L3612" s="52" t="s">
        <v>73</v>
      </c>
      <c r="M3612" s="52" t="s">
        <v>3761</v>
      </c>
      <c r="N3612" s="52" t="s">
        <v>3762</v>
      </c>
      <c r="O3612" s="52" t="s">
        <v>3763</v>
      </c>
      <c r="P3612" s="52" t="s">
        <v>1035</v>
      </c>
      <c r="Q3612" s="52" t="s">
        <v>1036</v>
      </c>
      <c r="R3612" s="52">
        <v>1</v>
      </c>
      <c r="S3612" s="52" t="s">
        <v>3619</v>
      </c>
      <c r="T3612" s="78">
        <v>1235517.3500000001</v>
      </c>
      <c r="U3612" s="78">
        <v>1170455.5</v>
      </c>
      <c r="Z3612" s="52" t="s">
        <v>98</v>
      </c>
      <c r="AA3612" s="81">
        <v>5.3260964826345419E-7</v>
      </c>
      <c r="AX3612" s="52">
        <v>0.15620000000000001</v>
      </c>
      <c r="BN3612" s="52" t="s">
        <v>99</v>
      </c>
    </row>
    <row r="3613" spans="1:66" s="52" customFormat="1">
      <c r="A3613" s="52" t="s">
        <v>3654</v>
      </c>
      <c r="B3613" s="52" t="s">
        <v>3655</v>
      </c>
      <c r="C3613" s="54" t="s">
        <v>83</v>
      </c>
      <c r="D3613" s="52" t="s">
        <v>84</v>
      </c>
      <c r="E3613" s="52" t="s">
        <v>3656</v>
      </c>
      <c r="F3613" s="52" t="s">
        <v>3655</v>
      </c>
      <c r="G3613" s="92">
        <v>199.882417900555</v>
      </c>
      <c r="H3613" s="92">
        <v>7623.0999016432997</v>
      </c>
      <c r="I3613" s="92">
        <v>6470.1938674409803</v>
      </c>
      <c r="J3613" s="92"/>
      <c r="K3613" s="92"/>
      <c r="L3613" s="52" t="s">
        <v>73</v>
      </c>
      <c r="M3613" s="52" t="s">
        <v>3761</v>
      </c>
      <c r="N3613" s="52" t="s">
        <v>3762</v>
      </c>
      <c r="O3613" s="52" t="s">
        <v>3763</v>
      </c>
      <c r="P3613" s="52" t="s">
        <v>1035</v>
      </c>
      <c r="Q3613" s="52" t="s">
        <v>1036</v>
      </c>
      <c r="R3613" s="52">
        <v>1</v>
      </c>
      <c r="S3613" s="52" t="s">
        <v>3619</v>
      </c>
      <c r="T3613" s="78">
        <v>1235517.3500000001</v>
      </c>
      <c r="U3613" s="78">
        <v>1170455.5</v>
      </c>
      <c r="Z3613" s="52" t="s">
        <v>98</v>
      </c>
      <c r="AA3613" s="81">
        <v>8.1747600686252338E-7</v>
      </c>
      <c r="AX3613" s="52">
        <v>0.15620000000000001</v>
      </c>
      <c r="BN3613" s="52" t="s">
        <v>99</v>
      </c>
    </row>
    <row r="3614" spans="1:66" s="52" customFormat="1">
      <c r="A3614" s="52" t="s">
        <v>3170</v>
      </c>
      <c r="B3614" s="52" t="s">
        <v>3171</v>
      </c>
      <c r="C3614" s="54" t="s">
        <v>83</v>
      </c>
      <c r="D3614" s="52" t="s">
        <v>84</v>
      </c>
      <c r="E3614" s="52" t="s">
        <v>3172</v>
      </c>
      <c r="F3614" s="52" t="s">
        <v>3171</v>
      </c>
      <c r="G3614" s="92">
        <v>494.65233532273402</v>
      </c>
      <c r="H3614" s="92">
        <v>9471.7089716799601</v>
      </c>
      <c r="I3614" s="92">
        <v>9037.2981663463506</v>
      </c>
      <c r="J3614" s="92"/>
      <c r="K3614" s="92"/>
      <c r="L3614" s="52" t="s">
        <v>73</v>
      </c>
      <c r="M3614" s="52" t="s">
        <v>3761</v>
      </c>
      <c r="N3614" s="52" t="s">
        <v>3762</v>
      </c>
      <c r="O3614" s="52" t="s">
        <v>3763</v>
      </c>
      <c r="P3614" s="52" t="s">
        <v>1035</v>
      </c>
      <c r="Q3614" s="52" t="s">
        <v>1036</v>
      </c>
      <c r="R3614" s="52">
        <v>1</v>
      </c>
      <c r="S3614" s="52" t="s">
        <v>3619</v>
      </c>
      <c r="T3614" s="78">
        <v>1235517.3500000001</v>
      </c>
      <c r="U3614" s="78">
        <v>1170455.5</v>
      </c>
      <c r="Z3614" s="52" t="s">
        <v>98</v>
      </c>
      <c r="AA3614" s="81">
        <v>3.4860164690940652E-7</v>
      </c>
      <c r="AX3614" s="52">
        <v>0.15620000000000001</v>
      </c>
      <c r="BN3614" s="52" t="s">
        <v>99</v>
      </c>
    </row>
    <row r="3615" spans="1:66" s="52" customFormat="1">
      <c r="A3615" s="52" t="s">
        <v>3657</v>
      </c>
      <c r="B3615" s="52" t="s">
        <v>3658</v>
      </c>
      <c r="C3615" s="54" t="s">
        <v>83</v>
      </c>
      <c r="D3615" s="52" t="s">
        <v>84</v>
      </c>
      <c r="E3615" s="52" t="s">
        <v>3659</v>
      </c>
      <c r="F3615" s="52" t="s">
        <v>3658</v>
      </c>
      <c r="G3615" s="92">
        <v>452.20117612203597</v>
      </c>
      <c r="H3615" s="92">
        <v>7443.8060770218199</v>
      </c>
      <c r="I3615" s="92">
        <v>6679.01137132247</v>
      </c>
      <c r="J3615" s="92"/>
      <c r="K3615" s="92"/>
      <c r="L3615" s="52" t="s">
        <v>73</v>
      </c>
      <c r="M3615" s="52" t="s">
        <v>3761</v>
      </c>
      <c r="N3615" s="52" t="s">
        <v>3762</v>
      </c>
      <c r="O3615" s="52" t="s">
        <v>3763</v>
      </c>
      <c r="P3615" s="52" t="s">
        <v>1035</v>
      </c>
      <c r="Q3615" s="52" t="s">
        <v>1036</v>
      </c>
      <c r="R3615" s="52">
        <v>1</v>
      </c>
      <c r="S3615" s="52" t="s">
        <v>3619</v>
      </c>
      <c r="T3615" s="78">
        <v>1235517.3500000001</v>
      </c>
      <c r="U3615" s="78">
        <v>1170455.5</v>
      </c>
      <c r="Z3615" s="52" t="s">
        <v>98</v>
      </c>
      <c r="AA3615" s="81">
        <v>4.244075454983213E-7</v>
      </c>
      <c r="AX3615" s="52">
        <v>0.15620000000000001</v>
      </c>
      <c r="BN3615" s="52" t="s">
        <v>99</v>
      </c>
    </row>
    <row r="3616" spans="1:66" s="52" customFormat="1">
      <c r="A3616" s="52" t="s">
        <v>3173</v>
      </c>
      <c r="B3616" s="52" t="s">
        <v>3174</v>
      </c>
      <c r="C3616" s="54" t="s">
        <v>83</v>
      </c>
      <c r="D3616" s="52" t="s">
        <v>84</v>
      </c>
      <c r="E3616" s="52" t="s">
        <v>3175</v>
      </c>
      <c r="F3616" s="52" t="s">
        <v>3174</v>
      </c>
      <c r="G3616" s="92">
        <v>135.46677934549899</v>
      </c>
      <c r="H3616" s="92">
        <v>2684.3299968569399</v>
      </c>
      <c r="I3616" s="92">
        <v>3043.9385318933601</v>
      </c>
      <c r="J3616" s="92"/>
      <c r="K3616" s="92"/>
      <c r="L3616" s="52" t="s">
        <v>73</v>
      </c>
      <c r="M3616" s="52" t="s">
        <v>3761</v>
      </c>
      <c r="N3616" s="52" t="s">
        <v>3762</v>
      </c>
      <c r="O3616" s="52" t="s">
        <v>3763</v>
      </c>
      <c r="P3616" s="52" t="s">
        <v>1035</v>
      </c>
      <c r="Q3616" s="52" t="s">
        <v>1036</v>
      </c>
      <c r="R3616" s="52">
        <v>1</v>
      </c>
      <c r="S3616" s="52" t="s">
        <v>3619</v>
      </c>
      <c r="T3616" s="78">
        <v>1235517.3500000001</v>
      </c>
      <c r="U3616" s="78">
        <v>1170455.5</v>
      </c>
      <c r="Z3616" s="52" t="s">
        <v>98</v>
      </c>
      <c r="AA3616" s="81">
        <v>2.945341475587522E-7</v>
      </c>
      <c r="AX3616" s="52">
        <v>0.15620000000000001</v>
      </c>
      <c r="BN3616" s="52" t="s">
        <v>99</v>
      </c>
    </row>
    <row r="3617" spans="1:66" s="52" customFormat="1">
      <c r="A3617" s="52" t="s">
        <v>2826</v>
      </c>
      <c r="B3617" s="52" t="s">
        <v>2827</v>
      </c>
      <c r="C3617" s="54" t="s">
        <v>83</v>
      </c>
      <c r="D3617" s="52" t="s">
        <v>84</v>
      </c>
      <c r="E3617" s="52" t="s">
        <v>2828</v>
      </c>
      <c r="F3617" s="52" t="s">
        <v>2827</v>
      </c>
      <c r="G3617" s="92">
        <v>42.1446526360725</v>
      </c>
      <c r="H3617" s="92">
        <v>3579.8738167834799</v>
      </c>
      <c r="I3617" s="92">
        <v>3822.5199940917801</v>
      </c>
      <c r="J3617" s="92"/>
      <c r="K3617" s="92"/>
      <c r="L3617" s="52" t="s">
        <v>73</v>
      </c>
      <c r="M3617" s="52" t="s">
        <v>3761</v>
      </c>
      <c r="N3617" s="52" t="s">
        <v>3762</v>
      </c>
      <c r="O3617" s="52" t="s">
        <v>3763</v>
      </c>
      <c r="P3617" s="52" t="s">
        <v>1035</v>
      </c>
      <c r="Q3617" s="52" t="s">
        <v>1036</v>
      </c>
      <c r="R3617" s="52">
        <v>1</v>
      </c>
      <c r="S3617" s="52" t="s">
        <v>3619</v>
      </c>
      <c r="T3617" s="78">
        <v>1235517.3500000001</v>
      </c>
      <c r="U3617" s="78">
        <v>1170455.5</v>
      </c>
      <c r="Z3617" s="52" t="s">
        <v>87</v>
      </c>
      <c r="AA3617" s="81">
        <v>3.4508993228767548E-8</v>
      </c>
      <c r="AX3617" s="52">
        <v>0.15620000000000001</v>
      </c>
      <c r="BN3617" s="52" t="s">
        <v>99</v>
      </c>
    </row>
    <row r="3618" spans="1:66" s="52" customFormat="1">
      <c r="A3618" s="52" t="s">
        <v>3660</v>
      </c>
      <c r="B3618" s="52" t="s">
        <v>3661</v>
      </c>
      <c r="C3618" s="54" t="s">
        <v>83</v>
      </c>
      <c r="D3618" s="52" t="s">
        <v>84</v>
      </c>
      <c r="E3618" s="52" t="s">
        <v>3662</v>
      </c>
      <c r="F3618" s="52" t="s">
        <v>3661</v>
      </c>
      <c r="G3618" s="92">
        <v>120.04840447850999</v>
      </c>
      <c r="H3618" s="92">
        <v>2854.2942177621599</v>
      </c>
      <c r="I3618" s="92">
        <v>2873.9588032155202</v>
      </c>
      <c r="J3618" s="92"/>
      <c r="K3618" s="92"/>
      <c r="L3618" s="52" t="s">
        <v>73</v>
      </c>
      <c r="M3618" s="52" t="s">
        <v>3761</v>
      </c>
      <c r="N3618" s="52" t="s">
        <v>3762</v>
      </c>
      <c r="O3618" s="52" t="s">
        <v>3763</v>
      </c>
      <c r="P3618" s="52" t="s">
        <v>1035</v>
      </c>
      <c r="Q3618" s="52" t="s">
        <v>1036</v>
      </c>
      <c r="R3618" s="52">
        <v>1</v>
      </c>
      <c r="S3618" s="52" t="s">
        <v>3619</v>
      </c>
      <c r="T3618" s="78">
        <v>1235517.3500000001</v>
      </c>
      <c r="U3618" s="78">
        <v>1170455.5</v>
      </c>
      <c r="Z3618" s="52" t="s">
        <v>98</v>
      </c>
      <c r="AA3618" s="81">
        <v>2.856195374680451E-7</v>
      </c>
      <c r="AX3618" s="52">
        <v>0.15620000000000001</v>
      </c>
      <c r="BN3618" s="52" t="s">
        <v>99</v>
      </c>
    </row>
    <row r="3619" spans="1:66" s="52" customFormat="1">
      <c r="A3619" s="52" t="s">
        <v>3663</v>
      </c>
      <c r="B3619" s="52" t="s">
        <v>3664</v>
      </c>
      <c r="C3619" s="54" t="s">
        <v>83</v>
      </c>
      <c r="D3619" s="52" t="s">
        <v>84</v>
      </c>
      <c r="E3619" s="52" t="s">
        <v>3665</v>
      </c>
      <c r="F3619" s="52" t="s">
        <v>3664</v>
      </c>
      <c r="G3619" s="92">
        <v>125.02731170984499</v>
      </c>
      <c r="H3619" s="92">
        <v>2025.7640261701999</v>
      </c>
      <c r="I3619" s="92">
        <v>1760.3845488746099</v>
      </c>
      <c r="J3619" s="92"/>
      <c r="K3619" s="92"/>
      <c r="L3619" s="52" t="s">
        <v>73</v>
      </c>
      <c r="M3619" s="52" t="s">
        <v>3761</v>
      </c>
      <c r="N3619" s="52" t="s">
        <v>3762</v>
      </c>
      <c r="O3619" s="52" t="s">
        <v>3763</v>
      </c>
      <c r="P3619" s="52" t="s">
        <v>1035</v>
      </c>
      <c r="Q3619" s="52" t="s">
        <v>1036</v>
      </c>
      <c r="R3619" s="52">
        <v>1</v>
      </c>
      <c r="S3619" s="52" t="s">
        <v>3619</v>
      </c>
      <c r="T3619" s="78">
        <v>1235517.3500000001</v>
      </c>
      <c r="U3619" s="78">
        <v>1170455.5</v>
      </c>
      <c r="Z3619" s="52" t="s">
        <v>87</v>
      </c>
      <c r="AA3619" s="81">
        <v>6.4427413551980489E-9</v>
      </c>
      <c r="AX3619" s="52">
        <v>0.15620000000000001</v>
      </c>
      <c r="BN3619" s="52" t="s">
        <v>99</v>
      </c>
    </row>
    <row r="3620" spans="1:66" s="52" customFormat="1">
      <c r="A3620" s="52" t="s">
        <v>3666</v>
      </c>
      <c r="B3620" s="52" t="s">
        <v>3667</v>
      </c>
      <c r="C3620" s="54" t="s">
        <v>83</v>
      </c>
      <c r="D3620" s="52" t="s">
        <v>84</v>
      </c>
      <c r="E3620" s="52" t="s">
        <v>3668</v>
      </c>
      <c r="F3620" s="52" t="s">
        <v>3667</v>
      </c>
      <c r="G3620" s="92">
        <v>1477.4346192507201</v>
      </c>
      <c r="H3620" s="92">
        <v>5752.9384758706301</v>
      </c>
      <c r="I3620" s="92">
        <v>4742.5651277948</v>
      </c>
      <c r="J3620" s="92"/>
      <c r="K3620" s="92"/>
      <c r="L3620" s="52" t="s">
        <v>73</v>
      </c>
      <c r="M3620" s="52" t="s">
        <v>3761</v>
      </c>
      <c r="N3620" s="52" t="s">
        <v>3762</v>
      </c>
      <c r="O3620" s="52" t="s">
        <v>3763</v>
      </c>
      <c r="P3620" s="52" t="s">
        <v>1035</v>
      </c>
      <c r="Q3620" s="52" t="s">
        <v>1036</v>
      </c>
      <c r="R3620" s="52">
        <v>1</v>
      </c>
      <c r="S3620" s="52" t="s">
        <v>3619</v>
      </c>
      <c r="T3620" s="78">
        <v>1235517.3500000001</v>
      </c>
      <c r="U3620" s="78">
        <v>1170455.5</v>
      </c>
      <c r="Z3620" s="52" t="s">
        <v>98</v>
      </c>
      <c r="AA3620" s="81">
        <v>1.4035338852990589E-7</v>
      </c>
      <c r="AX3620" s="52">
        <v>0.15620000000000001</v>
      </c>
      <c r="BN3620" s="52" t="s">
        <v>99</v>
      </c>
    </row>
    <row r="3621" spans="1:66" s="52" customFormat="1">
      <c r="A3621" s="52" t="s">
        <v>3669</v>
      </c>
      <c r="B3621" s="52" t="s">
        <v>3670</v>
      </c>
      <c r="C3621" s="54" t="s">
        <v>83</v>
      </c>
      <c r="D3621" s="52" t="s">
        <v>84</v>
      </c>
      <c r="E3621" s="52" t="s">
        <v>3671</v>
      </c>
      <c r="F3621" s="52" t="s">
        <v>3670</v>
      </c>
      <c r="G3621" s="92">
        <v>575.76710831839603</v>
      </c>
      <c r="H3621" s="92">
        <v>9364.7393117806696</v>
      </c>
      <c r="I3621" s="92">
        <v>9459.8535896712401</v>
      </c>
      <c r="J3621" s="92"/>
      <c r="K3621" s="92"/>
      <c r="L3621" s="52" t="s">
        <v>73</v>
      </c>
      <c r="M3621" s="52" t="s">
        <v>3761</v>
      </c>
      <c r="N3621" s="52" t="s">
        <v>3762</v>
      </c>
      <c r="O3621" s="52" t="s">
        <v>3763</v>
      </c>
      <c r="P3621" s="52" t="s">
        <v>1035</v>
      </c>
      <c r="Q3621" s="52" t="s">
        <v>1036</v>
      </c>
      <c r="R3621" s="52">
        <v>1</v>
      </c>
      <c r="S3621" s="52" t="s">
        <v>3619</v>
      </c>
      <c r="T3621" s="78">
        <v>1235517.3500000001</v>
      </c>
      <c r="U3621" s="78">
        <v>1170455.5</v>
      </c>
      <c r="Z3621" s="52" t="s">
        <v>98</v>
      </c>
      <c r="AA3621" s="81">
        <v>4.4136004667123728E-7</v>
      </c>
      <c r="AX3621" s="52">
        <v>0.15620000000000001</v>
      </c>
      <c r="BN3621" s="52" t="s">
        <v>99</v>
      </c>
    </row>
    <row r="3622" spans="1:66" s="52" customFormat="1">
      <c r="A3622" s="52" t="s">
        <v>3672</v>
      </c>
      <c r="B3622" s="52" t="s">
        <v>3673</v>
      </c>
      <c r="C3622" s="54" t="s">
        <v>83</v>
      </c>
      <c r="D3622" s="52" t="s">
        <v>84</v>
      </c>
      <c r="E3622" s="52" t="s">
        <v>3674</v>
      </c>
      <c r="F3622" s="52" t="s">
        <v>3673</v>
      </c>
      <c r="G3622" s="92">
        <v>379.93678017994898</v>
      </c>
      <c r="H3622" s="92">
        <v>10034.4462122695</v>
      </c>
      <c r="I3622" s="92">
        <v>7746.9109478691598</v>
      </c>
      <c r="J3622" s="92"/>
      <c r="K3622" s="92"/>
      <c r="L3622" s="52" t="s">
        <v>73</v>
      </c>
      <c r="M3622" s="52" t="s">
        <v>3761</v>
      </c>
      <c r="N3622" s="52" t="s">
        <v>3762</v>
      </c>
      <c r="O3622" s="52" t="s">
        <v>3763</v>
      </c>
      <c r="P3622" s="52" t="s">
        <v>1035</v>
      </c>
      <c r="Q3622" s="52" t="s">
        <v>1036</v>
      </c>
      <c r="R3622" s="52">
        <v>1</v>
      </c>
      <c r="S3622" s="52" t="s">
        <v>3619</v>
      </c>
      <c r="T3622" s="78">
        <v>1235517.3500000001</v>
      </c>
      <c r="U3622" s="78">
        <v>1170455.5</v>
      </c>
      <c r="Z3622" s="52" t="s">
        <v>98</v>
      </c>
      <c r="AA3622" s="81">
        <v>2.5336600475437258E-7</v>
      </c>
      <c r="AX3622" s="52">
        <v>0.15620000000000001</v>
      </c>
      <c r="BN3622" s="52" t="s">
        <v>99</v>
      </c>
    </row>
    <row r="3623" spans="1:66" s="52" customFormat="1">
      <c r="A3623" s="52" t="s">
        <v>3675</v>
      </c>
      <c r="B3623" s="52" t="s">
        <v>3676</v>
      </c>
      <c r="C3623" s="54" t="s">
        <v>83</v>
      </c>
      <c r="D3623" s="52" t="s">
        <v>84</v>
      </c>
      <c r="E3623" s="52" t="s">
        <v>3677</v>
      </c>
      <c r="F3623" s="52" t="s">
        <v>3676</v>
      </c>
      <c r="G3623" s="92">
        <v>209.12505037909801</v>
      </c>
      <c r="H3623" s="92">
        <v>7827.3550370658904</v>
      </c>
      <c r="I3623" s="92">
        <v>9023.7459238580996</v>
      </c>
      <c r="J3623" s="92"/>
      <c r="K3623" s="92"/>
      <c r="L3623" s="52" t="s">
        <v>73</v>
      </c>
      <c r="M3623" s="52" t="s">
        <v>3761</v>
      </c>
      <c r="N3623" s="52" t="s">
        <v>3762</v>
      </c>
      <c r="O3623" s="52" t="s">
        <v>3763</v>
      </c>
      <c r="P3623" s="52" t="s">
        <v>1035</v>
      </c>
      <c r="Q3623" s="52" t="s">
        <v>1036</v>
      </c>
      <c r="R3623" s="52">
        <v>1</v>
      </c>
      <c r="S3623" s="52" t="s">
        <v>3619</v>
      </c>
      <c r="T3623" s="78">
        <v>1235517.3500000001</v>
      </c>
      <c r="U3623" s="78">
        <v>1170455.5</v>
      </c>
      <c r="Z3623" s="52" t="s">
        <v>98</v>
      </c>
      <c r="AA3623" s="81">
        <v>1.4768228705360749E-7</v>
      </c>
      <c r="AX3623" s="52">
        <v>0.15620000000000001</v>
      </c>
      <c r="BN3623" s="52" t="s">
        <v>99</v>
      </c>
    </row>
    <row r="3624" spans="1:66" s="52" customFormat="1">
      <c r="A3624" s="52" t="s">
        <v>335</v>
      </c>
      <c r="B3624" s="52" t="s">
        <v>337</v>
      </c>
      <c r="C3624" s="54" t="s">
        <v>83</v>
      </c>
      <c r="D3624" s="52" t="s">
        <v>84</v>
      </c>
      <c r="E3624" s="52" t="s">
        <v>336</v>
      </c>
      <c r="F3624" s="52" t="s">
        <v>337</v>
      </c>
      <c r="G3624" s="92">
        <v>145.77306258104699</v>
      </c>
      <c r="H3624" s="92">
        <v>5429.3751858119704</v>
      </c>
      <c r="I3624" s="92">
        <v>4809.0533345487502</v>
      </c>
      <c r="J3624" s="92"/>
      <c r="K3624" s="92"/>
      <c r="L3624" s="52" t="s">
        <v>73</v>
      </c>
      <c r="M3624" s="52" t="s">
        <v>3761</v>
      </c>
      <c r="N3624" s="52" t="s">
        <v>3762</v>
      </c>
      <c r="O3624" s="52" t="s">
        <v>3763</v>
      </c>
      <c r="P3624" s="52" t="s">
        <v>1035</v>
      </c>
      <c r="Q3624" s="52" t="s">
        <v>1036</v>
      </c>
      <c r="R3624" s="52">
        <v>1</v>
      </c>
      <c r="S3624" s="52" t="s">
        <v>3619</v>
      </c>
      <c r="T3624" s="78">
        <v>1235517.3500000001</v>
      </c>
      <c r="U3624" s="78">
        <v>1170455.5</v>
      </c>
      <c r="Z3624" s="52" t="s">
        <v>87</v>
      </c>
      <c r="AA3624" s="81">
        <v>1.5453178968407279E-8</v>
      </c>
      <c r="AX3624" s="52">
        <v>0.15620000000000001</v>
      </c>
      <c r="BN3624" s="52" t="s">
        <v>99</v>
      </c>
    </row>
    <row r="3625" spans="1:66" s="52" customFormat="1">
      <c r="A3625" s="52" t="s">
        <v>1935</v>
      </c>
      <c r="B3625" s="52" t="s">
        <v>1936</v>
      </c>
      <c r="C3625" s="54" t="s">
        <v>83</v>
      </c>
      <c r="D3625" s="52" t="s">
        <v>84</v>
      </c>
      <c r="E3625" s="52" t="s">
        <v>1937</v>
      </c>
      <c r="F3625" s="52" t="s">
        <v>1936</v>
      </c>
      <c r="G3625" s="92">
        <v>64.0379786807855</v>
      </c>
      <c r="H3625" s="92">
        <v>1830.65059499309</v>
      </c>
      <c r="I3625" s="92">
        <v>1940.3507540277999</v>
      </c>
      <c r="J3625" s="92"/>
      <c r="K3625" s="92"/>
      <c r="L3625" s="52" t="s">
        <v>73</v>
      </c>
      <c r="M3625" s="52" t="s">
        <v>3761</v>
      </c>
      <c r="N3625" s="52" t="s">
        <v>3762</v>
      </c>
      <c r="O3625" s="52" t="s">
        <v>3763</v>
      </c>
      <c r="P3625" s="52" t="s">
        <v>1035</v>
      </c>
      <c r="Q3625" s="52" t="s">
        <v>1036</v>
      </c>
      <c r="R3625" s="52">
        <v>1</v>
      </c>
      <c r="S3625" s="52" t="s">
        <v>3619</v>
      </c>
      <c r="T3625" s="78">
        <v>1235517.3500000001</v>
      </c>
      <c r="U3625" s="78">
        <v>1170455.5</v>
      </c>
      <c r="Z3625" s="52" t="s">
        <v>98</v>
      </c>
      <c r="AA3625" s="81">
        <v>6.5112876567330461E-8</v>
      </c>
      <c r="AX3625" s="52">
        <v>0.15620000000000001</v>
      </c>
      <c r="BN3625" s="52" t="s">
        <v>99</v>
      </c>
    </row>
    <row r="3626" spans="1:66" s="52" customFormat="1">
      <c r="A3626" s="52" t="s">
        <v>3678</v>
      </c>
      <c r="B3626" s="52" t="s">
        <v>3679</v>
      </c>
      <c r="C3626" s="54" t="s">
        <v>83</v>
      </c>
      <c r="D3626" s="52" t="s">
        <v>84</v>
      </c>
      <c r="E3626" s="52" t="s">
        <v>3680</v>
      </c>
      <c r="F3626" s="52" t="s">
        <v>3679</v>
      </c>
      <c r="G3626" s="92">
        <v>151.35586072244899</v>
      </c>
      <c r="H3626" s="92">
        <v>13436.459925376401</v>
      </c>
      <c r="I3626" s="92">
        <v>10564.639078426901</v>
      </c>
      <c r="J3626" s="92"/>
      <c r="K3626" s="92"/>
      <c r="L3626" s="52" t="s">
        <v>73</v>
      </c>
      <c r="M3626" s="52" t="s">
        <v>3761</v>
      </c>
      <c r="N3626" s="52" t="s">
        <v>3762</v>
      </c>
      <c r="O3626" s="52" t="s">
        <v>3763</v>
      </c>
      <c r="P3626" s="52" t="s">
        <v>1035</v>
      </c>
      <c r="Q3626" s="52" t="s">
        <v>1036</v>
      </c>
      <c r="R3626" s="52">
        <v>1</v>
      </c>
      <c r="S3626" s="52" t="s">
        <v>3619</v>
      </c>
      <c r="T3626" s="78">
        <v>1235517.3500000001</v>
      </c>
      <c r="U3626" s="78">
        <v>1170455.5</v>
      </c>
      <c r="Z3626" s="52" t="s">
        <v>87</v>
      </c>
      <c r="AA3626" s="81">
        <v>2.2707362910823791E-7</v>
      </c>
      <c r="AX3626" s="52">
        <v>0.15620000000000001</v>
      </c>
      <c r="BN3626" s="52" t="s">
        <v>99</v>
      </c>
    </row>
    <row r="3627" spans="1:66" s="52" customFormat="1">
      <c r="A3627" s="52" t="s">
        <v>3208</v>
      </c>
      <c r="B3627" s="52" t="s">
        <v>3209</v>
      </c>
      <c r="C3627" s="54" t="s">
        <v>83</v>
      </c>
      <c r="D3627" s="52" t="s">
        <v>1639</v>
      </c>
      <c r="E3627" s="52" t="s">
        <v>3210</v>
      </c>
      <c r="F3627" s="52" t="s">
        <v>3209</v>
      </c>
      <c r="G3627" s="92">
        <v>68.9001215065488</v>
      </c>
      <c r="H3627" s="92">
        <v>1834.60671900937</v>
      </c>
      <c r="I3627" s="92">
        <v>1804.4941822565099</v>
      </c>
      <c r="J3627" s="92"/>
      <c r="K3627" s="92"/>
      <c r="L3627" s="52" t="s">
        <v>73</v>
      </c>
      <c r="M3627" s="52" t="s">
        <v>3761</v>
      </c>
      <c r="N3627" s="52" t="s">
        <v>3762</v>
      </c>
      <c r="O3627" s="52" t="s">
        <v>3763</v>
      </c>
      <c r="P3627" s="52" t="s">
        <v>1035</v>
      </c>
      <c r="Q3627" s="52" t="s">
        <v>1036</v>
      </c>
      <c r="R3627" s="52">
        <v>1</v>
      </c>
      <c r="S3627" s="52" t="s">
        <v>3619</v>
      </c>
      <c r="T3627" s="78">
        <v>1235517.3500000001</v>
      </c>
      <c r="U3627" s="78">
        <v>1170455.5</v>
      </c>
      <c r="Z3627" s="52" t="s">
        <v>98</v>
      </c>
      <c r="AA3627" s="81">
        <v>4.008250959376886E-8</v>
      </c>
      <c r="AX3627" s="52">
        <v>0.15620000000000001</v>
      </c>
      <c r="BN3627" s="52" t="s">
        <v>99</v>
      </c>
    </row>
    <row r="3628" spans="1:66" s="52" customFormat="1">
      <c r="A3628" s="52" t="s">
        <v>1950</v>
      </c>
      <c r="B3628" s="52" t="s">
        <v>1951</v>
      </c>
      <c r="C3628" s="54" t="s">
        <v>83</v>
      </c>
      <c r="D3628" s="52" t="s">
        <v>1639</v>
      </c>
      <c r="E3628" s="52" t="s">
        <v>1952</v>
      </c>
      <c r="F3628" s="52" t="s">
        <v>1951</v>
      </c>
      <c r="G3628" s="92">
        <v>92.134413771500505</v>
      </c>
      <c r="H3628" s="92">
        <v>2314.3380228551</v>
      </c>
      <c r="I3628" s="92">
        <v>2386.2813166818601</v>
      </c>
      <c r="J3628" s="92"/>
      <c r="K3628" s="92"/>
      <c r="L3628" s="52" t="s">
        <v>73</v>
      </c>
      <c r="M3628" s="52" t="s">
        <v>3761</v>
      </c>
      <c r="N3628" s="52" t="s">
        <v>3762</v>
      </c>
      <c r="O3628" s="52" t="s">
        <v>3763</v>
      </c>
      <c r="P3628" s="52" t="s">
        <v>1035</v>
      </c>
      <c r="Q3628" s="52" t="s">
        <v>1036</v>
      </c>
      <c r="R3628" s="52">
        <v>1</v>
      </c>
      <c r="S3628" s="52" t="s">
        <v>3619</v>
      </c>
      <c r="T3628" s="78">
        <v>1235517.3500000001</v>
      </c>
      <c r="U3628" s="78">
        <v>1170455.5</v>
      </c>
      <c r="Z3628" s="52" t="s">
        <v>98</v>
      </c>
      <c r="AA3628" s="81">
        <v>2.3530918042025381E-7</v>
      </c>
      <c r="AX3628" s="52">
        <v>0.15620000000000001</v>
      </c>
      <c r="BN3628" s="52" t="s">
        <v>99</v>
      </c>
    </row>
    <row r="3629" spans="1:66" s="52" customFormat="1">
      <c r="A3629" s="52" t="s">
        <v>3681</v>
      </c>
      <c r="B3629" s="52" t="s">
        <v>3682</v>
      </c>
      <c r="C3629" s="54" t="s">
        <v>83</v>
      </c>
      <c r="D3629" s="52" t="s">
        <v>1639</v>
      </c>
      <c r="E3629" s="52" t="s">
        <v>3683</v>
      </c>
      <c r="F3629" s="52" t="s">
        <v>3682</v>
      </c>
      <c r="G3629" s="92">
        <v>105.63529816574</v>
      </c>
      <c r="H3629" s="92">
        <v>5801.3318486486296</v>
      </c>
      <c r="I3629" s="92">
        <v>5713.8132777848896</v>
      </c>
      <c r="J3629" s="92"/>
      <c r="K3629" s="92"/>
      <c r="L3629" s="52" t="s">
        <v>73</v>
      </c>
      <c r="M3629" s="52" t="s">
        <v>3761</v>
      </c>
      <c r="N3629" s="52" t="s">
        <v>3762</v>
      </c>
      <c r="O3629" s="52" t="s">
        <v>3763</v>
      </c>
      <c r="P3629" s="52" t="s">
        <v>1035</v>
      </c>
      <c r="Q3629" s="52" t="s">
        <v>1036</v>
      </c>
      <c r="R3629" s="52">
        <v>1</v>
      </c>
      <c r="S3629" s="52" t="s">
        <v>3619</v>
      </c>
      <c r="T3629" s="78">
        <v>1235517.3500000001</v>
      </c>
      <c r="U3629" s="78">
        <v>1170455.5</v>
      </c>
      <c r="Z3629" s="52" t="s">
        <v>98</v>
      </c>
      <c r="AA3629" s="81">
        <v>3.1257777631498571E-7</v>
      </c>
      <c r="AX3629" s="52">
        <v>0.15620000000000001</v>
      </c>
      <c r="BN3629" s="52" t="s">
        <v>99</v>
      </c>
    </row>
    <row r="3630" spans="1:66" s="52" customFormat="1">
      <c r="A3630" s="52" t="s">
        <v>3684</v>
      </c>
      <c r="B3630" s="52" t="s">
        <v>3685</v>
      </c>
      <c r="C3630" s="54" t="s">
        <v>83</v>
      </c>
      <c r="D3630" s="52" t="s">
        <v>1639</v>
      </c>
      <c r="E3630" s="52" t="s">
        <v>3686</v>
      </c>
      <c r="F3630" s="52" t="s">
        <v>3685</v>
      </c>
      <c r="G3630" s="92">
        <v>107.359397591761</v>
      </c>
      <c r="H3630" s="92">
        <v>2981.8738534222998</v>
      </c>
      <c r="I3630" s="92">
        <v>1874.49508195215</v>
      </c>
      <c r="J3630" s="92"/>
      <c r="K3630" s="92"/>
      <c r="L3630" s="52" t="s">
        <v>73</v>
      </c>
      <c r="M3630" s="52" t="s">
        <v>3761</v>
      </c>
      <c r="N3630" s="52" t="s">
        <v>3762</v>
      </c>
      <c r="O3630" s="52" t="s">
        <v>3763</v>
      </c>
      <c r="P3630" s="52" t="s">
        <v>1035</v>
      </c>
      <c r="Q3630" s="52" t="s">
        <v>1036</v>
      </c>
      <c r="R3630" s="52">
        <v>1</v>
      </c>
      <c r="S3630" s="52" t="s">
        <v>3619</v>
      </c>
      <c r="T3630" s="78">
        <v>1235517.3500000001</v>
      </c>
      <c r="U3630" s="78">
        <v>1170455.5</v>
      </c>
      <c r="Z3630" s="52" t="s">
        <v>98</v>
      </c>
      <c r="AA3630" s="81">
        <v>5.3676056875421496E-7</v>
      </c>
      <c r="AX3630" s="52">
        <v>0.15620000000000001</v>
      </c>
      <c r="BN3630" s="52" t="s">
        <v>99</v>
      </c>
    </row>
    <row r="3631" spans="1:66" s="52" customFormat="1">
      <c r="A3631" s="52" t="s">
        <v>3687</v>
      </c>
      <c r="B3631" s="52" t="s">
        <v>3688</v>
      </c>
      <c r="C3631" s="54" t="s">
        <v>83</v>
      </c>
      <c r="D3631" s="52" t="s">
        <v>1639</v>
      </c>
      <c r="E3631" s="52" t="s">
        <v>3689</v>
      </c>
      <c r="F3631" s="52" t="s">
        <v>3688</v>
      </c>
      <c r="G3631" s="92">
        <v>349.74588356429001</v>
      </c>
      <c r="H3631" s="92">
        <v>8858.6604847064391</v>
      </c>
      <c r="I3631" s="92">
        <v>8337.9418641726807</v>
      </c>
      <c r="J3631" s="92"/>
      <c r="K3631" s="92"/>
      <c r="L3631" s="52" t="s">
        <v>73</v>
      </c>
      <c r="M3631" s="52" t="s">
        <v>3761</v>
      </c>
      <c r="N3631" s="52" t="s">
        <v>3762</v>
      </c>
      <c r="O3631" s="52" t="s">
        <v>3763</v>
      </c>
      <c r="P3631" s="52" t="s">
        <v>1035</v>
      </c>
      <c r="Q3631" s="52" t="s">
        <v>1036</v>
      </c>
      <c r="R3631" s="52">
        <v>1</v>
      </c>
      <c r="S3631" s="52" t="s">
        <v>3619</v>
      </c>
      <c r="T3631" s="78">
        <v>1235517.3500000001</v>
      </c>
      <c r="U3631" s="78">
        <v>1170455.5</v>
      </c>
      <c r="Z3631" s="52" t="s">
        <v>98</v>
      </c>
      <c r="AA3631" s="81">
        <v>8.7787055299909474E-7</v>
      </c>
      <c r="AX3631" s="52">
        <v>0.15620000000000001</v>
      </c>
      <c r="BN3631" s="52" t="s">
        <v>99</v>
      </c>
    </row>
    <row r="3632" spans="1:66" s="52" customFormat="1">
      <c r="A3632" s="52" t="s">
        <v>3690</v>
      </c>
      <c r="B3632" s="52" t="s">
        <v>3691</v>
      </c>
      <c r="C3632" s="54" t="s">
        <v>83</v>
      </c>
      <c r="D3632" s="52" t="s">
        <v>1639</v>
      </c>
      <c r="E3632" s="52" t="s">
        <v>3692</v>
      </c>
      <c r="F3632" s="52" t="s">
        <v>3691</v>
      </c>
      <c r="G3632" s="92">
        <v>32.292655915951698</v>
      </c>
      <c r="H3632" s="92">
        <v>1920.1347851580001</v>
      </c>
      <c r="I3632" s="92">
        <v>1813.23262968069</v>
      </c>
      <c r="J3632" s="92"/>
      <c r="K3632" s="92"/>
      <c r="L3632" s="52" t="s">
        <v>73</v>
      </c>
      <c r="M3632" s="52" t="s">
        <v>3761</v>
      </c>
      <c r="N3632" s="52" t="s">
        <v>3762</v>
      </c>
      <c r="O3632" s="52" t="s">
        <v>3763</v>
      </c>
      <c r="P3632" s="52" t="s">
        <v>1035</v>
      </c>
      <c r="Q3632" s="52" t="s">
        <v>1036</v>
      </c>
      <c r="R3632" s="52">
        <v>1</v>
      </c>
      <c r="S3632" s="52" t="s">
        <v>3619</v>
      </c>
      <c r="T3632" s="78">
        <v>1235517.3500000001</v>
      </c>
      <c r="U3632" s="78">
        <v>1170455.5</v>
      </c>
      <c r="Z3632" s="52" t="s">
        <v>98</v>
      </c>
      <c r="AA3632" s="81">
        <v>7.8410713067240246E-8</v>
      </c>
      <c r="AX3632" s="52">
        <v>0.15620000000000001</v>
      </c>
      <c r="BN3632" s="52" t="s">
        <v>99</v>
      </c>
    </row>
    <row r="3633" spans="1:66" s="52" customFormat="1">
      <c r="A3633" s="52" t="s">
        <v>3693</v>
      </c>
      <c r="B3633" s="52" t="s">
        <v>3694</v>
      </c>
      <c r="C3633" s="54" t="s">
        <v>83</v>
      </c>
      <c r="D3633" s="52" t="s">
        <v>1639</v>
      </c>
      <c r="E3633" s="52" t="s">
        <v>3695</v>
      </c>
      <c r="F3633" s="52" t="s">
        <v>3694</v>
      </c>
      <c r="G3633" s="92">
        <v>25.140836074678798</v>
      </c>
      <c r="H3633" s="92">
        <v>2004.74052196925</v>
      </c>
      <c r="I3633" s="92">
        <v>1976.8239405519901</v>
      </c>
      <c r="J3633" s="92"/>
      <c r="K3633" s="92"/>
      <c r="L3633" s="52" t="s">
        <v>73</v>
      </c>
      <c r="M3633" s="52" t="s">
        <v>3761</v>
      </c>
      <c r="N3633" s="52" t="s">
        <v>3762</v>
      </c>
      <c r="O3633" s="52" t="s">
        <v>3763</v>
      </c>
      <c r="P3633" s="52" t="s">
        <v>1035</v>
      </c>
      <c r="Q3633" s="52" t="s">
        <v>1036</v>
      </c>
      <c r="R3633" s="52">
        <v>1</v>
      </c>
      <c r="S3633" s="52" t="s">
        <v>3619</v>
      </c>
      <c r="T3633" s="78">
        <v>1235517.3500000001</v>
      </c>
      <c r="U3633" s="78">
        <v>1170455.5</v>
      </c>
      <c r="Z3633" s="52" t="s">
        <v>98</v>
      </c>
      <c r="AA3633" s="81">
        <v>6.2850518923723903E-8</v>
      </c>
      <c r="AX3633" s="52">
        <v>0.15620000000000001</v>
      </c>
      <c r="BN3633" s="52" t="s">
        <v>99</v>
      </c>
    </row>
    <row r="3634" spans="1:66" s="52" customFormat="1">
      <c r="A3634" s="52" t="s">
        <v>2830</v>
      </c>
      <c r="B3634" s="52" t="s">
        <v>2831</v>
      </c>
      <c r="C3634" s="54" t="s">
        <v>83</v>
      </c>
      <c r="D3634" s="52" t="s">
        <v>1648</v>
      </c>
      <c r="E3634" s="52" t="s">
        <v>2832</v>
      </c>
      <c r="F3634" s="52" t="s">
        <v>2831</v>
      </c>
      <c r="G3634" s="92">
        <v>111.52642731560501</v>
      </c>
      <c r="H3634" s="92">
        <v>2536.01659692161</v>
      </c>
      <c r="I3634" s="92">
        <v>1936.0987781988999</v>
      </c>
      <c r="J3634" s="92"/>
      <c r="K3634" s="92"/>
      <c r="L3634" s="52" t="s">
        <v>73</v>
      </c>
      <c r="M3634" s="52" t="s">
        <v>3761</v>
      </c>
      <c r="N3634" s="52" t="s">
        <v>3762</v>
      </c>
      <c r="O3634" s="52" t="s">
        <v>3763</v>
      </c>
      <c r="P3634" s="52" t="s">
        <v>1035</v>
      </c>
      <c r="Q3634" s="52" t="s">
        <v>1036</v>
      </c>
      <c r="R3634" s="52">
        <v>1</v>
      </c>
      <c r="S3634" s="52" t="s">
        <v>3619</v>
      </c>
      <c r="T3634" s="78">
        <v>1235517.3500000001</v>
      </c>
      <c r="U3634" s="78">
        <v>1170455.5</v>
      </c>
      <c r="Z3634" s="52" t="s">
        <v>98</v>
      </c>
      <c r="AA3634" s="81">
        <v>2.4853395327602089E-7</v>
      </c>
      <c r="AX3634" s="52">
        <v>0.15620000000000001</v>
      </c>
      <c r="BN3634" s="52" t="s">
        <v>99</v>
      </c>
    </row>
    <row r="3635" spans="1:66" s="52" customFormat="1">
      <c r="A3635" s="52" t="s">
        <v>3696</v>
      </c>
      <c r="B3635" s="52" t="s">
        <v>3697</v>
      </c>
      <c r="C3635" s="54" t="s">
        <v>83</v>
      </c>
      <c r="D3635" s="52" t="s">
        <v>1648</v>
      </c>
      <c r="E3635" s="52" t="s">
        <v>3698</v>
      </c>
      <c r="F3635" s="52" t="s">
        <v>3697</v>
      </c>
      <c r="G3635" s="92">
        <v>55.346328241034399</v>
      </c>
      <c r="H3635" s="92">
        <v>4240.0629221742902</v>
      </c>
      <c r="I3635" s="92">
        <v>2094.3050606407401</v>
      </c>
      <c r="J3635" s="92"/>
      <c r="K3635" s="92"/>
      <c r="L3635" s="52" t="s">
        <v>73</v>
      </c>
      <c r="M3635" s="52" t="s">
        <v>3761</v>
      </c>
      <c r="N3635" s="52" t="s">
        <v>3762</v>
      </c>
      <c r="O3635" s="52" t="s">
        <v>3763</v>
      </c>
      <c r="P3635" s="52" t="s">
        <v>1035</v>
      </c>
      <c r="Q3635" s="52" t="s">
        <v>1036</v>
      </c>
      <c r="R3635" s="52">
        <v>1</v>
      </c>
      <c r="S3635" s="52" t="s">
        <v>3619</v>
      </c>
      <c r="T3635" s="78">
        <v>1235517.3500000001</v>
      </c>
      <c r="U3635" s="78">
        <v>1170455.5</v>
      </c>
      <c r="Z3635" s="52" t="s">
        <v>98</v>
      </c>
      <c r="AA3635" s="81">
        <v>1.05564771690564E-6</v>
      </c>
      <c r="AX3635" s="52">
        <v>0.15620000000000001</v>
      </c>
      <c r="BN3635" s="52" t="s">
        <v>99</v>
      </c>
    </row>
    <row r="3636" spans="1:66" s="52" customFormat="1">
      <c r="A3636" s="52" t="s">
        <v>3699</v>
      </c>
      <c r="B3636" s="52" t="s">
        <v>3700</v>
      </c>
      <c r="C3636" s="54" t="s">
        <v>83</v>
      </c>
      <c r="D3636" s="52" t="s">
        <v>1648</v>
      </c>
      <c r="E3636" s="52" t="s">
        <v>3701</v>
      </c>
      <c r="F3636" s="52" t="s">
        <v>3700</v>
      </c>
      <c r="G3636" s="92">
        <v>7.25398869614824</v>
      </c>
      <c r="H3636" s="92">
        <v>5906.2358549911596</v>
      </c>
      <c r="I3636" s="92">
        <v>4310.3926231382402</v>
      </c>
      <c r="J3636" s="92"/>
      <c r="K3636" s="92"/>
      <c r="L3636" s="52" t="s">
        <v>73</v>
      </c>
      <c r="M3636" s="52" t="s">
        <v>3761</v>
      </c>
      <c r="N3636" s="52" t="s">
        <v>3762</v>
      </c>
      <c r="O3636" s="52" t="s">
        <v>3763</v>
      </c>
      <c r="P3636" s="52" t="s">
        <v>1035</v>
      </c>
      <c r="Q3636" s="52" t="s">
        <v>1036</v>
      </c>
      <c r="R3636" s="52">
        <v>1</v>
      </c>
      <c r="S3636" s="52" t="s">
        <v>3619</v>
      </c>
      <c r="T3636" s="78">
        <v>1235517.3500000001</v>
      </c>
      <c r="U3636" s="78">
        <v>1170455.5</v>
      </c>
      <c r="Z3636" s="52" t="s">
        <v>87</v>
      </c>
      <c r="AA3636" s="81">
        <v>1.08582388342482E-7</v>
      </c>
      <c r="AX3636" s="52">
        <v>0.15620000000000001</v>
      </c>
      <c r="BN3636" s="52" t="s">
        <v>99</v>
      </c>
    </row>
    <row r="3637" spans="1:66" s="52" customFormat="1">
      <c r="A3637" s="52" t="s">
        <v>3702</v>
      </c>
      <c r="B3637" s="52" t="s">
        <v>3703</v>
      </c>
      <c r="C3637" s="54" t="s">
        <v>83</v>
      </c>
      <c r="D3637" s="52" t="s">
        <v>1648</v>
      </c>
      <c r="E3637" s="52" t="s">
        <v>3704</v>
      </c>
      <c r="F3637" s="52" t="s">
        <v>3703</v>
      </c>
      <c r="G3637" s="92">
        <v>46.280666814686199</v>
      </c>
      <c r="H3637" s="92">
        <v>3025.89341401196</v>
      </c>
      <c r="I3637" s="92">
        <v>3873.6918123892401</v>
      </c>
      <c r="J3637" s="92"/>
      <c r="K3637" s="92"/>
      <c r="L3637" s="52" t="s">
        <v>73</v>
      </c>
      <c r="M3637" s="52" t="s">
        <v>3761</v>
      </c>
      <c r="N3637" s="52" t="s">
        <v>3762</v>
      </c>
      <c r="O3637" s="52" t="s">
        <v>3763</v>
      </c>
      <c r="P3637" s="52" t="s">
        <v>1035</v>
      </c>
      <c r="Q3637" s="52" t="s">
        <v>1036</v>
      </c>
      <c r="R3637" s="52">
        <v>1</v>
      </c>
      <c r="S3637" s="52" t="s">
        <v>3619</v>
      </c>
      <c r="T3637" s="78">
        <v>1235517.3500000001</v>
      </c>
      <c r="U3637" s="78">
        <v>1170455.5</v>
      </c>
      <c r="Z3637" s="52" t="s">
        <v>98</v>
      </c>
      <c r="AA3637" s="81">
        <v>2.8594542163173258E-7</v>
      </c>
      <c r="AX3637" s="52">
        <v>0.15620000000000001</v>
      </c>
      <c r="BN3637" s="52" t="s">
        <v>99</v>
      </c>
    </row>
    <row r="3638" spans="1:66" s="52" customFormat="1">
      <c r="A3638" s="52" t="s">
        <v>3705</v>
      </c>
      <c r="B3638" s="52" t="s">
        <v>3706</v>
      </c>
      <c r="C3638" s="54" t="s">
        <v>83</v>
      </c>
      <c r="D3638" s="52" t="s">
        <v>1648</v>
      </c>
      <c r="E3638" s="52" t="s">
        <v>3707</v>
      </c>
      <c r="F3638" s="52" t="s">
        <v>3706</v>
      </c>
      <c r="G3638" s="92">
        <v>100.490366545233</v>
      </c>
      <c r="H3638" s="92">
        <v>7519.3029495766496</v>
      </c>
      <c r="I3638" s="92">
        <v>7501.6058626016202</v>
      </c>
      <c r="J3638" s="92"/>
      <c r="K3638" s="92"/>
      <c r="L3638" s="52" t="s">
        <v>73</v>
      </c>
      <c r="M3638" s="52" t="s">
        <v>3761</v>
      </c>
      <c r="N3638" s="52" t="s">
        <v>3762</v>
      </c>
      <c r="O3638" s="52" t="s">
        <v>3763</v>
      </c>
      <c r="P3638" s="52" t="s">
        <v>1035</v>
      </c>
      <c r="Q3638" s="52" t="s">
        <v>1036</v>
      </c>
      <c r="R3638" s="52">
        <v>1</v>
      </c>
      <c r="S3638" s="52" t="s">
        <v>3619</v>
      </c>
      <c r="T3638" s="78">
        <v>1235517.3500000001</v>
      </c>
      <c r="U3638" s="78">
        <v>1170455.5</v>
      </c>
      <c r="Z3638" s="52" t="s">
        <v>98</v>
      </c>
      <c r="AA3638" s="81">
        <v>2.0226593081486359E-7</v>
      </c>
      <c r="AX3638" s="52">
        <v>0.15620000000000001</v>
      </c>
      <c r="BN3638" s="52" t="s">
        <v>99</v>
      </c>
    </row>
    <row r="3639" spans="1:66" s="52" customFormat="1">
      <c r="A3639" s="52" t="s">
        <v>2900</v>
      </c>
      <c r="B3639" s="52" t="s">
        <v>2901</v>
      </c>
      <c r="C3639" s="54" t="s">
        <v>83</v>
      </c>
      <c r="D3639" s="52" t="s">
        <v>1648</v>
      </c>
      <c r="E3639" s="52" t="s">
        <v>2902</v>
      </c>
      <c r="F3639" s="52" t="s">
        <v>2901</v>
      </c>
      <c r="G3639" s="92">
        <v>27.450581972396002</v>
      </c>
      <c r="H3639" s="92">
        <v>138.89994478032401</v>
      </c>
      <c r="I3639" s="92">
        <v>138.89994478032401</v>
      </c>
      <c r="J3639" s="92"/>
      <c r="K3639" s="92"/>
      <c r="L3639" s="52" t="s">
        <v>73</v>
      </c>
      <c r="M3639" s="52" t="s">
        <v>3761</v>
      </c>
      <c r="N3639" s="52" t="s">
        <v>3762</v>
      </c>
      <c r="O3639" s="52" t="s">
        <v>3763</v>
      </c>
      <c r="P3639" s="52" t="s">
        <v>1035</v>
      </c>
      <c r="Q3639" s="52" t="s">
        <v>1036</v>
      </c>
      <c r="R3639" s="52">
        <v>1</v>
      </c>
      <c r="S3639" s="52" t="s">
        <v>3619</v>
      </c>
      <c r="T3639" s="78">
        <v>1235517.3500000001</v>
      </c>
      <c r="U3639" s="78">
        <v>1170455.5</v>
      </c>
      <c r="Z3639" s="52" t="s">
        <v>98</v>
      </c>
      <c r="AA3639" s="81">
        <v>2.4400517308796452E-8</v>
      </c>
      <c r="AX3639" s="52">
        <v>0.15620000000000001</v>
      </c>
      <c r="BN3639" s="52" t="s">
        <v>99</v>
      </c>
    </row>
    <row r="3640" spans="1:66" s="52" customFormat="1">
      <c r="A3640" s="52" t="s">
        <v>1922</v>
      </c>
      <c r="B3640" s="52" t="s">
        <v>1923</v>
      </c>
      <c r="C3640" s="54" t="s">
        <v>83</v>
      </c>
      <c r="D3640" s="52" t="s">
        <v>1648</v>
      </c>
      <c r="E3640" s="52" t="s">
        <v>1924</v>
      </c>
      <c r="F3640" s="52" t="s">
        <v>1923</v>
      </c>
      <c r="G3640" s="92">
        <v>3.7528809728312198</v>
      </c>
      <c r="H3640" s="92">
        <v>512.86871374711404</v>
      </c>
      <c r="I3640" s="92">
        <v>512.86871374711404</v>
      </c>
      <c r="J3640" s="92"/>
      <c r="K3640" s="92"/>
      <c r="L3640" s="52" t="s">
        <v>73</v>
      </c>
      <c r="M3640" s="52" t="s">
        <v>3761</v>
      </c>
      <c r="N3640" s="52" t="s">
        <v>3762</v>
      </c>
      <c r="O3640" s="52" t="s">
        <v>3763</v>
      </c>
      <c r="P3640" s="52" t="s">
        <v>1035</v>
      </c>
      <c r="Q3640" s="52" t="s">
        <v>1036</v>
      </c>
      <c r="R3640" s="52">
        <v>1</v>
      </c>
      <c r="S3640" s="52" t="s">
        <v>3619</v>
      </c>
      <c r="T3640" s="78">
        <v>1235517.3500000001</v>
      </c>
      <c r="U3640" s="78">
        <v>1170455.5</v>
      </c>
      <c r="Z3640" s="52" t="s">
        <v>98</v>
      </c>
      <c r="AA3640" s="81">
        <v>3.5183248125527647E-8</v>
      </c>
      <c r="AX3640" s="52">
        <v>0.15620000000000001</v>
      </c>
      <c r="BN3640" s="52" t="s">
        <v>99</v>
      </c>
    </row>
    <row r="3641" spans="1:66" s="52" customFormat="1">
      <c r="A3641" s="52" t="s">
        <v>3225</v>
      </c>
      <c r="B3641" s="52" t="s">
        <v>3215</v>
      </c>
      <c r="C3641" s="54" t="s">
        <v>83</v>
      </c>
      <c r="D3641" s="52" t="s">
        <v>84</v>
      </c>
      <c r="E3641" s="52" t="s">
        <v>3226</v>
      </c>
      <c r="F3641" s="52" t="s">
        <v>3215</v>
      </c>
      <c r="G3641" s="92">
        <v>15.3253282312991</v>
      </c>
      <c r="H3641" s="92">
        <v>165.51354489803001</v>
      </c>
      <c r="I3641" s="92">
        <v>278.15470739807898</v>
      </c>
      <c r="J3641" s="92"/>
      <c r="K3641" s="92"/>
      <c r="L3641" s="52" t="s">
        <v>73</v>
      </c>
      <c r="M3641" s="52" t="s">
        <v>3761</v>
      </c>
      <c r="N3641" s="52" t="s">
        <v>3762</v>
      </c>
      <c r="O3641" s="52" t="s">
        <v>3763</v>
      </c>
      <c r="P3641" s="52" t="s">
        <v>1035</v>
      </c>
      <c r="Q3641" s="52" t="s">
        <v>1036</v>
      </c>
      <c r="R3641" s="52">
        <v>1</v>
      </c>
      <c r="S3641" s="52" t="s">
        <v>3619</v>
      </c>
      <c r="T3641" s="78">
        <v>1235517.3500000001</v>
      </c>
      <c r="U3641" s="78">
        <v>1170455.5</v>
      </c>
      <c r="Z3641" s="52" t="s">
        <v>98</v>
      </c>
      <c r="AA3641" s="81">
        <v>3.2170752855581588E-10</v>
      </c>
      <c r="AX3641" s="52">
        <v>0.15620000000000001</v>
      </c>
      <c r="BN3641" s="52" t="s">
        <v>99</v>
      </c>
    </row>
    <row r="3642" spans="1:66" s="52" customFormat="1">
      <c r="A3642" s="52" t="s">
        <v>2909</v>
      </c>
      <c r="B3642" s="52" t="s">
        <v>2910</v>
      </c>
      <c r="C3642" s="54" t="s">
        <v>83</v>
      </c>
      <c r="D3642" s="52" t="s">
        <v>1639</v>
      </c>
      <c r="E3642" s="52" t="s">
        <v>2911</v>
      </c>
      <c r="F3642" s="52" t="s">
        <v>2910</v>
      </c>
      <c r="G3642" s="92">
        <v>0.64037978680785501</v>
      </c>
      <c r="H3642" s="92">
        <v>35.585904752912498</v>
      </c>
      <c r="I3642" s="92">
        <v>17.162178286450501</v>
      </c>
      <c r="J3642" s="92"/>
      <c r="K3642" s="92"/>
      <c r="L3642" s="52" t="s">
        <v>73</v>
      </c>
      <c r="M3642" s="52" t="s">
        <v>3761</v>
      </c>
      <c r="N3642" s="52" t="s">
        <v>3762</v>
      </c>
      <c r="O3642" s="52" t="s">
        <v>3763</v>
      </c>
      <c r="P3642" s="52" t="s">
        <v>1035</v>
      </c>
      <c r="Q3642" s="52" t="s">
        <v>1036</v>
      </c>
      <c r="R3642" s="52">
        <v>1</v>
      </c>
      <c r="S3642" s="52" t="s">
        <v>3619</v>
      </c>
      <c r="T3642" s="78">
        <v>1235517.3500000001</v>
      </c>
      <c r="U3642" s="78">
        <v>1170455.5</v>
      </c>
      <c r="Z3642" s="52" t="s">
        <v>98</v>
      </c>
      <c r="AA3642" s="81">
        <v>3.3058283423352719E-9</v>
      </c>
      <c r="AX3642" s="52">
        <v>0.15620000000000001</v>
      </c>
      <c r="BN3642" s="52" t="s">
        <v>99</v>
      </c>
    </row>
    <row r="3643" spans="1:66" s="52" customFormat="1">
      <c r="A3643" s="52" t="s">
        <v>1980</v>
      </c>
      <c r="B3643" s="52" t="s">
        <v>1981</v>
      </c>
      <c r="C3643" s="54" t="s">
        <v>83</v>
      </c>
      <c r="D3643" s="52" t="s">
        <v>1639</v>
      </c>
      <c r="E3643" s="52" t="s">
        <v>1982</v>
      </c>
      <c r="F3643" s="52" t="s">
        <v>1981</v>
      </c>
      <c r="G3643" s="92">
        <v>0.33569766601893303</v>
      </c>
      <c r="H3643" s="92">
        <v>26.721534215106999</v>
      </c>
      <c r="I3643" s="92">
        <v>19.725594855272501</v>
      </c>
      <c r="J3643" s="92"/>
      <c r="K3643" s="92"/>
      <c r="L3643" s="52" t="s">
        <v>73</v>
      </c>
      <c r="M3643" s="52" t="s">
        <v>3761</v>
      </c>
      <c r="N3643" s="52" t="s">
        <v>3762</v>
      </c>
      <c r="O3643" s="52" t="s">
        <v>3763</v>
      </c>
      <c r="P3643" s="52" t="s">
        <v>1035</v>
      </c>
      <c r="Q3643" s="52" t="s">
        <v>1036</v>
      </c>
      <c r="R3643" s="52">
        <v>1</v>
      </c>
      <c r="S3643" s="52" t="s">
        <v>3619</v>
      </c>
      <c r="T3643" s="78">
        <v>1235517.3500000001</v>
      </c>
      <c r="U3643" s="78">
        <v>1170455.5</v>
      </c>
      <c r="Z3643" s="52" t="s">
        <v>98</v>
      </c>
      <c r="AA3643" s="81">
        <v>3.1035223265124091E-9</v>
      </c>
      <c r="AX3643" s="52">
        <v>0.15620000000000001</v>
      </c>
      <c r="BN3643" s="52" t="s">
        <v>99</v>
      </c>
    </row>
    <row r="3644" spans="1:66" s="52" customFormat="1">
      <c r="A3644" s="52" t="s">
        <v>1986</v>
      </c>
      <c r="B3644" s="52" t="s">
        <v>1987</v>
      </c>
      <c r="C3644" s="54" t="s">
        <v>83</v>
      </c>
      <c r="D3644" s="52" t="s">
        <v>1639</v>
      </c>
      <c r="E3644" s="52" t="s">
        <v>1988</v>
      </c>
      <c r="F3644" s="52" t="s">
        <v>1987</v>
      </c>
      <c r="G3644" s="92">
        <v>0.55463092646606205</v>
      </c>
      <c r="H3644" s="92">
        <v>15.424286065021199</v>
      </c>
      <c r="I3644" s="92">
        <v>11.4808601778475</v>
      </c>
      <c r="J3644" s="92"/>
      <c r="K3644" s="92"/>
      <c r="L3644" s="52" t="s">
        <v>73</v>
      </c>
      <c r="M3644" s="52" t="s">
        <v>3761</v>
      </c>
      <c r="N3644" s="52" t="s">
        <v>3762</v>
      </c>
      <c r="O3644" s="52" t="s">
        <v>3763</v>
      </c>
      <c r="P3644" s="52" t="s">
        <v>1035</v>
      </c>
      <c r="Q3644" s="52" t="s">
        <v>1036</v>
      </c>
      <c r="R3644" s="52">
        <v>1</v>
      </c>
      <c r="S3644" s="52" t="s">
        <v>3619</v>
      </c>
      <c r="T3644" s="78">
        <v>1235517.3500000001</v>
      </c>
      <c r="U3644" s="78">
        <v>1170455.5</v>
      </c>
      <c r="Z3644" s="52" t="s">
        <v>98</v>
      </c>
      <c r="AA3644" s="81">
        <v>2.7731546323303099E-9</v>
      </c>
      <c r="AX3644" s="52">
        <v>0.15620000000000001</v>
      </c>
      <c r="BN3644" s="52" t="s">
        <v>99</v>
      </c>
    </row>
    <row r="3645" spans="1:66" s="52" customFormat="1">
      <c r="A3645" s="52" t="s">
        <v>1989</v>
      </c>
      <c r="B3645" s="52" t="s">
        <v>1990</v>
      </c>
      <c r="C3645" s="54" t="s">
        <v>83</v>
      </c>
      <c r="D3645" s="52" t="s">
        <v>1639</v>
      </c>
      <c r="E3645" s="52" t="s">
        <v>1991</v>
      </c>
      <c r="F3645" s="52" t="s">
        <v>1990</v>
      </c>
      <c r="G3645" s="92">
        <v>0.28096435090715</v>
      </c>
      <c r="H3645" s="92">
        <v>7.5607506829114097</v>
      </c>
      <c r="I3645" s="92">
        <v>12.927169785238</v>
      </c>
      <c r="J3645" s="92"/>
      <c r="K3645" s="92"/>
      <c r="L3645" s="52" t="s">
        <v>73</v>
      </c>
      <c r="M3645" s="52" t="s">
        <v>3761</v>
      </c>
      <c r="N3645" s="52" t="s">
        <v>3762</v>
      </c>
      <c r="O3645" s="52" t="s">
        <v>3763</v>
      </c>
      <c r="P3645" s="52" t="s">
        <v>1035</v>
      </c>
      <c r="Q3645" s="52" t="s">
        <v>1036</v>
      </c>
      <c r="R3645" s="52">
        <v>1</v>
      </c>
      <c r="S3645" s="52" t="s">
        <v>3619</v>
      </c>
      <c r="T3645" s="78">
        <v>1235517.3500000001</v>
      </c>
      <c r="U3645" s="78">
        <v>1170455.5</v>
      </c>
      <c r="Z3645" s="52" t="s">
        <v>98</v>
      </c>
      <c r="AA3645" s="81">
        <v>2.0914204475102239E-9</v>
      </c>
      <c r="AX3645" s="52">
        <v>0.15620000000000001</v>
      </c>
      <c r="BN3645" s="52" t="s">
        <v>99</v>
      </c>
    </row>
    <row r="3646" spans="1:66" s="52" customFormat="1">
      <c r="A3646" s="52" t="s">
        <v>1998</v>
      </c>
      <c r="B3646" s="52" t="s">
        <v>1999</v>
      </c>
      <c r="C3646" s="54" t="s">
        <v>83</v>
      </c>
      <c r="D3646" s="52" t="s">
        <v>1639</v>
      </c>
      <c r="E3646" s="52" t="s">
        <v>2000</v>
      </c>
      <c r="F3646" s="52" t="s">
        <v>1999</v>
      </c>
      <c r="G3646" s="92">
        <v>0.24447547416596199</v>
      </c>
      <c r="H3646" s="92">
        <v>2.5621029692592798</v>
      </c>
      <c r="I3646" s="92">
        <v>5.9554225506828304</v>
      </c>
      <c r="J3646" s="92"/>
      <c r="K3646" s="92"/>
      <c r="L3646" s="52" t="s">
        <v>73</v>
      </c>
      <c r="M3646" s="52" t="s">
        <v>3761</v>
      </c>
      <c r="N3646" s="52" t="s">
        <v>3762</v>
      </c>
      <c r="O3646" s="52" t="s">
        <v>3763</v>
      </c>
      <c r="P3646" s="52" t="s">
        <v>1035</v>
      </c>
      <c r="Q3646" s="52" t="s">
        <v>1036</v>
      </c>
      <c r="R3646" s="52">
        <v>1</v>
      </c>
      <c r="S3646" s="52" t="s">
        <v>3619</v>
      </c>
      <c r="T3646" s="78">
        <v>1235517.3500000001</v>
      </c>
      <c r="U3646" s="78">
        <v>1170455.5</v>
      </c>
      <c r="Z3646" s="52" t="s">
        <v>98</v>
      </c>
      <c r="AA3646" s="81">
        <v>1.527971713537263E-9</v>
      </c>
      <c r="AX3646" s="52">
        <v>0.15620000000000001</v>
      </c>
      <c r="BN3646" s="52" t="s">
        <v>99</v>
      </c>
    </row>
    <row r="3647" spans="1:66" s="52" customFormat="1">
      <c r="A3647" s="52" t="s">
        <v>2001</v>
      </c>
      <c r="B3647" s="52" t="s">
        <v>2002</v>
      </c>
      <c r="C3647" s="54" t="s">
        <v>83</v>
      </c>
      <c r="D3647" s="52" t="s">
        <v>1639</v>
      </c>
      <c r="E3647" s="52" t="s">
        <v>2003</v>
      </c>
      <c r="F3647" s="52" t="s">
        <v>2002</v>
      </c>
      <c r="G3647" s="92">
        <v>0.33752210985599201</v>
      </c>
      <c r="H3647" s="92">
        <v>15.796034741260399</v>
      </c>
      <c r="I3647" s="92">
        <v>17.058367432121798</v>
      </c>
      <c r="J3647" s="92"/>
      <c r="K3647" s="92"/>
      <c r="L3647" s="52" t="s">
        <v>73</v>
      </c>
      <c r="M3647" s="52" t="s">
        <v>3761</v>
      </c>
      <c r="N3647" s="52" t="s">
        <v>3762</v>
      </c>
      <c r="O3647" s="52" t="s">
        <v>3763</v>
      </c>
      <c r="P3647" s="52" t="s">
        <v>1035</v>
      </c>
      <c r="Q3647" s="52" t="s">
        <v>1036</v>
      </c>
      <c r="R3647" s="52">
        <v>1</v>
      </c>
      <c r="S3647" s="52" t="s">
        <v>3619</v>
      </c>
      <c r="T3647" s="78">
        <v>1235517.3500000001</v>
      </c>
      <c r="U3647" s="78">
        <v>1170455.5</v>
      </c>
      <c r="Z3647" s="52" t="s">
        <v>98</v>
      </c>
      <c r="AA3647" s="81">
        <v>3.6582488362760929E-9</v>
      </c>
      <c r="AX3647" s="52">
        <v>0.15620000000000001</v>
      </c>
      <c r="BN3647" s="52" t="s">
        <v>99</v>
      </c>
    </row>
    <row r="3648" spans="1:66" s="52" customFormat="1">
      <c r="A3648" s="52" t="s">
        <v>2457</v>
      </c>
      <c r="B3648" s="52" t="s">
        <v>2458</v>
      </c>
      <c r="C3648" s="54" t="s">
        <v>83</v>
      </c>
      <c r="D3648" s="52" t="s">
        <v>1639</v>
      </c>
      <c r="E3648" s="52" t="s">
        <v>2459</v>
      </c>
      <c r="F3648" s="52" t="s">
        <v>2458</v>
      </c>
      <c r="G3648" s="92">
        <v>1.08371963921329</v>
      </c>
      <c r="H3648" s="92">
        <v>40.346882167910898</v>
      </c>
      <c r="I3648" s="92">
        <v>24.6004358101418</v>
      </c>
      <c r="J3648" s="92"/>
      <c r="K3648" s="92"/>
      <c r="L3648" s="52" t="s">
        <v>73</v>
      </c>
      <c r="M3648" s="52" t="s">
        <v>3761</v>
      </c>
      <c r="N3648" s="52" t="s">
        <v>3762</v>
      </c>
      <c r="O3648" s="52" t="s">
        <v>3763</v>
      </c>
      <c r="P3648" s="52" t="s">
        <v>1035</v>
      </c>
      <c r="Q3648" s="52" t="s">
        <v>1036</v>
      </c>
      <c r="R3648" s="52">
        <v>1</v>
      </c>
      <c r="S3648" s="52" t="s">
        <v>3619</v>
      </c>
      <c r="T3648" s="78">
        <v>1235517.3500000001</v>
      </c>
      <c r="U3648" s="78">
        <v>1170455.5</v>
      </c>
      <c r="Z3648" s="52" t="s">
        <v>98</v>
      </c>
      <c r="AA3648" s="81">
        <v>4.6392107843034666E-9</v>
      </c>
      <c r="AX3648" s="52">
        <v>0.15620000000000001</v>
      </c>
      <c r="BN3648" s="52" t="s">
        <v>99</v>
      </c>
    </row>
    <row r="3649" spans="1:66" s="52" customFormat="1">
      <c r="A3649" s="52" t="s">
        <v>2930</v>
      </c>
      <c r="B3649" s="52" t="s">
        <v>2931</v>
      </c>
      <c r="C3649" s="54" t="s">
        <v>83</v>
      </c>
      <c r="D3649" s="52" t="s">
        <v>1639</v>
      </c>
      <c r="E3649" s="52" t="s">
        <v>2932</v>
      </c>
      <c r="F3649" s="52" t="s">
        <v>2931</v>
      </c>
      <c r="G3649" s="92">
        <v>0.46340873461309201</v>
      </c>
      <c r="H3649" s="92">
        <v>5.7323660471639402</v>
      </c>
      <c r="I3649" s="92">
        <v>7.6230736843853597</v>
      </c>
      <c r="J3649" s="92"/>
      <c r="K3649" s="92"/>
      <c r="L3649" s="52" t="s">
        <v>73</v>
      </c>
      <c r="M3649" s="52" t="s">
        <v>3761</v>
      </c>
      <c r="N3649" s="52" t="s">
        <v>3762</v>
      </c>
      <c r="O3649" s="52" t="s">
        <v>3763</v>
      </c>
      <c r="P3649" s="52" t="s">
        <v>1035</v>
      </c>
      <c r="Q3649" s="52" t="s">
        <v>1036</v>
      </c>
      <c r="R3649" s="52">
        <v>1</v>
      </c>
      <c r="S3649" s="52" t="s">
        <v>3619</v>
      </c>
      <c r="T3649" s="78">
        <v>1235517.3500000001</v>
      </c>
      <c r="U3649" s="78">
        <v>1170455.5</v>
      </c>
      <c r="Z3649" s="52" t="s">
        <v>98</v>
      </c>
      <c r="AA3649" s="81">
        <v>2.2440481527294021E-9</v>
      </c>
      <c r="AX3649" s="52">
        <v>0.15620000000000001</v>
      </c>
      <c r="BN3649" s="52" t="s">
        <v>99</v>
      </c>
    </row>
    <row r="3650" spans="1:66" s="52" customFormat="1">
      <c r="A3650" s="52" t="s">
        <v>2016</v>
      </c>
      <c r="B3650" s="52" t="s">
        <v>2017</v>
      </c>
      <c r="C3650" s="54" t="s">
        <v>83</v>
      </c>
      <c r="D3650" s="52" t="s">
        <v>1639</v>
      </c>
      <c r="E3650" s="52" t="s">
        <v>2018</v>
      </c>
      <c r="F3650" s="52" t="s">
        <v>2017</v>
      </c>
      <c r="G3650" s="92">
        <v>0.22623103579536799</v>
      </c>
      <c r="H3650" s="92">
        <v>5.92046620676477</v>
      </c>
      <c r="I3650" s="92">
        <v>6.4091252440827597</v>
      </c>
      <c r="J3650" s="92"/>
      <c r="K3650" s="92"/>
      <c r="L3650" s="52" t="s">
        <v>73</v>
      </c>
      <c r="M3650" s="52" t="s">
        <v>3761</v>
      </c>
      <c r="N3650" s="52" t="s">
        <v>3762</v>
      </c>
      <c r="O3650" s="52" t="s">
        <v>3763</v>
      </c>
      <c r="P3650" s="52" t="s">
        <v>1035</v>
      </c>
      <c r="Q3650" s="52" t="s">
        <v>1036</v>
      </c>
      <c r="R3650" s="52">
        <v>1</v>
      </c>
      <c r="S3650" s="52" t="s">
        <v>3619</v>
      </c>
      <c r="T3650" s="78">
        <v>1235517.3500000001</v>
      </c>
      <c r="U3650" s="78">
        <v>1170455.5</v>
      </c>
      <c r="Z3650" s="52" t="s">
        <v>98</v>
      </c>
      <c r="AA3650" s="81">
        <v>1.885258631628066E-9</v>
      </c>
      <c r="AX3650" s="52">
        <v>0.15620000000000001</v>
      </c>
      <c r="BN3650" s="52" t="s">
        <v>99</v>
      </c>
    </row>
    <row r="3651" spans="1:66" s="52" customFormat="1">
      <c r="A3651" s="52" t="s">
        <v>2037</v>
      </c>
      <c r="B3651" s="52" t="s">
        <v>2038</v>
      </c>
      <c r="C3651" s="54" t="s">
        <v>83</v>
      </c>
      <c r="D3651" s="52" t="s">
        <v>1639</v>
      </c>
      <c r="E3651" s="52" t="s">
        <v>2039</v>
      </c>
      <c r="F3651" s="52" t="s">
        <v>2038</v>
      </c>
      <c r="G3651" s="92">
        <v>0.24265103032890201</v>
      </c>
      <c r="H3651" s="92">
        <v>20.8825476701053</v>
      </c>
      <c r="I3651" s="92">
        <v>15.6461384356076</v>
      </c>
      <c r="J3651" s="92"/>
      <c r="K3651" s="92"/>
      <c r="L3651" s="52" t="s">
        <v>73</v>
      </c>
      <c r="M3651" s="52" t="s">
        <v>3761</v>
      </c>
      <c r="N3651" s="52" t="s">
        <v>3762</v>
      </c>
      <c r="O3651" s="52" t="s">
        <v>3763</v>
      </c>
      <c r="P3651" s="52" t="s">
        <v>1035</v>
      </c>
      <c r="Q3651" s="52" t="s">
        <v>1036</v>
      </c>
      <c r="R3651" s="52">
        <v>1</v>
      </c>
      <c r="S3651" s="52" t="s">
        <v>3619</v>
      </c>
      <c r="T3651" s="78">
        <v>1235517.3500000001</v>
      </c>
      <c r="U3651" s="78">
        <v>1170455.5</v>
      </c>
      <c r="Z3651" s="52" t="s">
        <v>98</v>
      </c>
      <c r="AA3651" s="81">
        <v>2.799819537643953E-9</v>
      </c>
      <c r="AX3651" s="52">
        <v>0.15620000000000001</v>
      </c>
      <c r="BN3651" s="52" t="s">
        <v>99</v>
      </c>
    </row>
    <row r="3652" spans="1:66" s="52" customFormat="1">
      <c r="A3652" s="52" t="s">
        <v>2040</v>
      </c>
      <c r="B3652" s="52" t="s">
        <v>2041</v>
      </c>
      <c r="C3652" s="54" t="s">
        <v>83</v>
      </c>
      <c r="D3652" s="52" t="s">
        <v>1639</v>
      </c>
      <c r="E3652" s="52" t="s">
        <v>2042</v>
      </c>
      <c r="F3652" s="52" t="s">
        <v>2041</v>
      </c>
      <c r="G3652" s="92">
        <v>0.32839989067069503</v>
      </c>
      <c r="H3652" s="92">
        <v>12.8338677274108</v>
      </c>
      <c r="I3652" s="92">
        <v>10.6500084544506</v>
      </c>
      <c r="J3652" s="92"/>
      <c r="K3652" s="92"/>
      <c r="L3652" s="52" t="s">
        <v>73</v>
      </c>
      <c r="M3652" s="52" t="s">
        <v>3761</v>
      </c>
      <c r="N3652" s="52" t="s">
        <v>3762</v>
      </c>
      <c r="O3652" s="52" t="s">
        <v>3763</v>
      </c>
      <c r="P3652" s="52" t="s">
        <v>1035</v>
      </c>
      <c r="Q3652" s="52" t="s">
        <v>1036</v>
      </c>
      <c r="R3652" s="52">
        <v>1</v>
      </c>
      <c r="S3652" s="52" t="s">
        <v>3619</v>
      </c>
      <c r="T3652" s="78">
        <v>1235517.3500000001</v>
      </c>
      <c r="U3652" s="78">
        <v>1170455.5</v>
      </c>
      <c r="Z3652" s="52" t="s">
        <v>98</v>
      </c>
      <c r="AA3652" s="81">
        <v>2.7366657555891251E-9</v>
      </c>
      <c r="AX3652" s="52">
        <v>0.15620000000000001</v>
      </c>
      <c r="BN3652" s="52" t="s">
        <v>99</v>
      </c>
    </row>
    <row r="3653" spans="1:66" s="52" customFormat="1">
      <c r="A3653" s="52" t="s">
        <v>2043</v>
      </c>
      <c r="B3653" s="52" t="s">
        <v>2044</v>
      </c>
      <c r="C3653" s="54" t="s">
        <v>83</v>
      </c>
      <c r="D3653" s="52" t="s">
        <v>1639</v>
      </c>
      <c r="E3653" s="52" t="s">
        <v>2045</v>
      </c>
      <c r="F3653" s="52" t="s">
        <v>2044</v>
      </c>
      <c r="G3653" s="92">
        <v>0.332048778344814</v>
      </c>
      <c r="H3653" s="92">
        <v>38.809861212941797</v>
      </c>
      <c r="I3653" s="92">
        <v>21.370659374272201</v>
      </c>
      <c r="J3653" s="92"/>
      <c r="K3653" s="92"/>
      <c r="L3653" s="52" t="s">
        <v>73</v>
      </c>
      <c r="M3653" s="52" t="s">
        <v>3761</v>
      </c>
      <c r="N3653" s="52" t="s">
        <v>3762</v>
      </c>
      <c r="O3653" s="52" t="s">
        <v>3763</v>
      </c>
      <c r="P3653" s="52" t="s">
        <v>1035</v>
      </c>
      <c r="Q3653" s="52" t="s">
        <v>1036</v>
      </c>
      <c r="R3653" s="52">
        <v>1</v>
      </c>
      <c r="S3653" s="52" t="s">
        <v>3619</v>
      </c>
      <c r="T3653" s="78">
        <v>1235517.3500000001</v>
      </c>
      <c r="U3653" s="78">
        <v>1170455.5</v>
      </c>
      <c r="Z3653" s="52" t="s">
        <v>98</v>
      </c>
      <c r="AA3653" s="81">
        <v>8.3010119333220165E-10</v>
      </c>
      <c r="AX3653" s="52">
        <v>0.15620000000000001</v>
      </c>
      <c r="BN3653" s="52" t="s">
        <v>99</v>
      </c>
    </row>
    <row r="3654" spans="1:66" s="52" customFormat="1">
      <c r="A3654" s="52" t="s">
        <v>2046</v>
      </c>
      <c r="B3654" s="52" t="s">
        <v>2047</v>
      </c>
      <c r="C3654" s="54" t="s">
        <v>83</v>
      </c>
      <c r="D3654" s="52" t="s">
        <v>1639</v>
      </c>
      <c r="E3654" s="52" t="s">
        <v>2048</v>
      </c>
      <c r="F3654" s="52" t="s">
        <v>2047</v>
      </c>
      <c r="G3654" s="92">
        <v>0.34481988520423001</v>
      </c>
      <c r="H3654" s="92">
        <v>15.1686267501341</v>
      </c>
      <c r="I3654" s="92">
        <v>12.5721330145462</v>
      </c>
      <c r="J3654" s="92"/>
      <c r="K3654" s="92"/>
      <c r="L3654" s="52" t="s">
        <v>73</v>
      </c>
      <c r="M3654" s="52" t="s">
        <v>3761</v>
      </c>
      <c r="N3654" s="52" t="s">
        <v>3762</v>
      </c>
      <c r="O3654" s="52" t="s">
        <v>3763</v>
      </c>
      <c r="P3654" s="52" t="s">
        <v>1035</v>
      </c>
      <c r="Q3654" s="52" t="s">
        <v>1036</v>
      </c>
      <c r="R3654" s="52">
        <v>1</v>
      </c>
      <c r="S3654" s="52" t="s">
        <v>3619</v>
      </c>
      <c r="T3654" s="78">
        <v>1235517.3500000001</v>
      </c>
      <c r="U3654" s="78">
        <v>1170455.5</v>
      </c>
      <c r="Z3654" s="52" t="s">
        <v>98</v>
      </c>
      <c r="AA3654" s="81">
        <v>2.6122718576078029E-9</v>
      </c>
      <c r="AX3654" s="52">
        <v>0.15620000000000001</v>
      </c>
      <c r="BN3654" s="52" t="s">
        <v>99</v>
      </c>
    </row>
    <row r="3655" spans="1:66" s="52" customFormat="1">
      <c r="A3655" s="52" t="s">
        <v>2049</v>
      </c>
      <c r="B3655" s="52" t="s">
        <v>2050</v>
      </c>
      <c r="C3655" s="54" t="s">
        <v>83</v>
      </c>
      <c r="D3655" s="52" t="s">
        <v>1639</v>
      </c>
      <c r="E3655" s="52" t="s">
        <v>2051</v>
      </c>
      <c r="F3655" s="52" t="s">
        <v>2050</v>
      </c>
      <c r="G3655" s="92">
        <v>0.180619939868882</v>
      </c>
      <c r="H3655" s="92">
        <v>4.8984127692440804</v>
      </c>
      <c r="I3655" s="92">
        <v>3.9953130698996699</v>
      </c>
      <c r="J3655" s="92"/>
      <c r="K3655" s="92"/>
      <c r="L3655" s="52" t="s">
        <v>73</v>
      </c>
      <c r="M3655" s="52" t="s">
        <v>3761</v>
      </c>
      <c r="N3655" s="52" t="s">
        <v>3762</v>
      </c>
      <c r="O3655" s="52" t="s">
        <v>3763</v>
      </c>
      <c r="P3655" s="52" t="s">
        <v>1035</v>
      </c>
      <c r="Q3655" s="52" t="s">
        <v>1036</v>
      </c>
      <c r="R3655" s="52">
        <v>1</v>
      </c>
      <c r="S3655" s="52" t="s">
        <v>3619</v>
      </c>
      <c r="T3655" s="78">
        <v>1235517.3500000001</v>
      </c>
      <c r="U3655" s="78">
        <v>1170455.5</v>
      </c>
      <c r="Z3655" s="52" t="s">
        <v>98</v>
      </c>
      <c r="AA3655" s="81">
        <v>1.8849586249135841E-9</v>
      </c>
      <c r="AX3655" s="52">
        <v>0.15620000000000001</v>
      </c>
      <c r="BN3655" s="52" t="s">
        <v>99</v>
      </c>
    </row>
    <row r="3656" spans="1:66" s="52" customFormat="1">
      <c r="A3656" s="52" t="s">
        <v>2954</v>
      </c>
      <c r="B3656" s="52" t="s">
        <v>2955</v>
      </c>
      <c r="C3656" s="54" t="s">
        <v>83</v>
      </c>
      <c r="D3656" s="52" t="s">
        <v>1639</v>
      </c>
      <c r="E3656" s="52" t="s">
        <v>2956</v>
      </c>
      <c r="F3656" s="52" t="s">
        <v>2955</v>
      </c>
      <c r="G3656" s="92">
        <v>0.37036209892306099</v>
      </c>
      <c r="H3656" s="92">
        <v>24.510563706728199</v>
      </c>
      <c r="I3656" s="92">
        <v>11.084937620767199</v>
      </c>
      <c r="J3656" s="92"/>
      <c r="K3656" s="92"/>
      <c r="L3656" s="52" t="s">
        <v>73</v>
      </c>
      <c r="M3656" s="52" t="s">
        <v>3761</v>
      </c>
      <c r="N3656" s="52" t="s">
        <v>3762</v>
      </c>
      <c r="O3656" s="52" t="s">
        <v>3763</v>
      </c>
      <c r="P3656" s="52" t="s">
        <v>1035</v>
      </c>
      <c r="Q3656" s="52" t="s">
        <v>1036</v>
      </c>
      <c r="R3656" s="52">
        <v>1</v>
      </c>
      <c r="S3656" s="52" t="s">
        <v>3619</v>
      </c>
      <c r="T3656" s="78">
        <v>1235517.3500000001</v>
      </c>
      <c r="U3656" s="78">
        <v>1170455.5</v>
      </c>
      <c r="Z3656" s="52" t="s">
        <v>98</v>
      </c>
      <c r="AA3656" s="81">
        <v>3.22344206954549E-9</v>
      </c>
      <c r="AX3656" s="52">
        <v>0.15620000000000001</v>
      </c>
      <c r="BN3656" s="52" t="s">
        <v>99</v>
      </c>
    </row>
    <row r="3657" spans="1:66" s="52" customFormat="1">
      <c r="A3657" s="52" t="s">
        <v>2526</v>
      </c>
      <c r="B3657" s="52" t="s">
        <v>2527</v>
      </c>
      <c r="C3657" s="54" t="s">
        <v>83</v>
      </c>
      <c r="D3657" s="52" t="s">
        <v>1639</v>
      </c>
      <c r="E3657" s="52" t="s">
        <v>2528</v>
      </c>
      <c r="F3657" s="52" t="s">
        <v>2527</v>
      </c>
      <c r="G3657" s="92">
        <v>0.27913990707009101</v>
      </c>
      <c r="H3657" s="92">
        <v>8.5779693442638791</v>
      </c>
      <c r="I3657" s="92">
        <v>7.37208494572109</v>
      </c>
      <c r="J3657" s="92"/>
      <c r="K3657" s="92"/>
      <c r="L3657" s="52" t="s">
        <v>73</v>
      </c>
      <c r="M3657" s="52" t="s">
        <v>3761</v>
      </c>
      <c r="N3657" s="52" t="s">
        <v>3762</v>
      </c>
      <c r="O3657" s="52" t="s">
        <v>3763</v>
      </c>
      <c r="P3657" s="52" t="s">
        <v>1035</v>
      </c>
      <c r="Q3657" s="52" t="s">
        <v>1036</v>
      </c>
      <c r="R3657" s="52">
        <v>1</v>
      </c>
      <c r="S3657" s="52" t="s">
        <v>3619</v>
      </c>
      <c r="T3657" s="78">
        <v>1235517.3500000001</v>
      </c>
      <c r="U3657" s="78">
        <v>1170455.5</v>
      </c>
      <c r="Z3657" s="52" t="s">
        <v>98</v>
      </c>
      <c r="AA3657" s="81">
        <v>2.326165892250759E-9</v>
      </c>
      <c r="AX3657" s="52">
        <v>0.15620000000000001</v>
      </c>
      <c r="BN3657" s="52" t="s">
        <v>99</v>
      </c>
    </row>
    <row r="3658" spans="1:66" s="52" customFormat="1">
      <c r="A3658" s="52" t="s">
        <v>2475</v>
      </c>
      <c r="B3658" s="52" t="s">
        <v>2476</v>
      </c>
      <c r="C3658" s="54" t="s">
        <v>83</v>
      </c>
      <c r="D3658" s="52" t="s">
        <v>1639</v>
      </c>
      <c r="E3658" s="52" t="s">
        <v>2477</v>
      </c>
      <c r="F3658" s="52" t="s">
        <v>2476</v>
      </c>
      <c r="G3658" s="92">
        <v>0.31927767148539798</v>
      </c>
      <c r="H3658" s="92">
        <v>20.4593131887843</v>
      </c>
      <c r="I3658" s="92">
        <v>10.718151431764801</v>
      </c>
      <c r="J3658" s="92"/>
      <c r="K3658" s="92"/>
      <c r="L3658" s="52" t="s">
        <v>73</v>
      </c>
      <c r="M3658" s="52" t="s">
        <v>3761</v>
      </c>
      <c r="N3658" s="52" t="s">
        <v>3762</v>
      </c>
      <c r="O3658" s="52" t="s">
        <v>3763</v>
      </c>
      <c r="P3658" s="52" t="s">
        <v>1035</v>
      </c>
      <c r="Q3658" s="52" t="s">
        <v>1036</v>
      </c>
      <c r="R3658" s="52">
        <v>1</v>
      </c>
      <c r="S3658" s="52" t="s">
        <v>3619</v>
      </c>
      <c r="T3658" s="78">
        <v>1235517.3500000001</v>
      </c>
      <c r="U3658" s="78">
        <v>1170455.5</v>
      </c>
      <c r="Z3658" s="52" t="s">
        <v>98</v>
      </c>
      <c r="AA3658" s="81">
        <v>2.5583146753637662E-9</v>
      </c>
      <c r="AX3658" s="52">
        <v>0.15620000000000001</v>
      </c>
      <c r="BN3658" s="52" t="s">
        <v>99</v>
      </c>
    </row>
    <row r="3659" spans="1:66" s="52" customFormat="1">
      <c r="A3659" s="52" t="s">
        <v>2631</v>
      </c>
      <c r="B3659" s="52" t="s">
        <v>2632</v>
      </c>
      <c r="C3659" s="54" t="s">
        <v>83</v>
      </c>
      <c r="D3659" s="52" t="s">
        <v>1639</v>
      </c>
      <c r="E3659" s="52" t="s">
        <v>2633</v>
      </c>
      <c r="F3659" s="52" t="s">
        <v>2632</v>
      </c>
      <c r="G3659" s="92">
        <v>0.17514660835770399</v>
      </c>
      <c r="H3659" s="92">
        <v>3.81119019786364</v>
      </c>
      <c r="I3659" s="92">
        <v>4.1106908981553101</v>
      </c>
      <c r="J3659" s="92"/>
      <c r="K3659" s="92"/>
      <c r="L3659" s="52" t="s">
        <v>73</v>
      </c>
      <c r="M3659" s="52" t="s">
        <v>3761</v>
      </c>
      <c r="N3659" s="52" t="s">
        <v>3762</v>
      </c>
      <c r="O3659" s="52" t="s">
        <v>3763</v>
      </c>
      <c r="P3659" s="52" t="s">
        <v>1035</v>
      </c>
      <c r="Q3659" s="52" t="s">
        <v>1036</v>
      </c>
      <c r="R3659" s="52">
        <v>1</v>
      </c>
      <c r="S3659" s="52" t="s">
        <v>3619</v>
      </c>
      <c r="T3659" s="78">
        <v>1235517.3500000001</v>
      </c>
      <c r="U3659" s="78">
        <v>1170455.5</v>
      </c>
      <c r="Z3659" s="52" t="s">
        <v>98</v>
      </c>
      <c r="AA3659" s="81">
        <v>1.7514660835770401E-9</v>
      </c>
      <c r="AX3659" s="52">
        <v>0.15620000000000001</v>
      </c>
      <c r="BN3659" s="52" t="s">
        <v>99</v>
      </c>
    </row>
    <row r="3660" spans="1:66" s="52" customFormat="1">
      <c r="A3660" s="52" t="s">
        <v>2961</v>
      </c>
      <c r="B3660" s="52" t="s">
        <v>2962</v>
      </c>
      <c r="C3660" s="54" t="s">
        <v>83</v>
      </c>
      <c r="D3660" s="52" t="s">
        <v>1639</v>
      </c>
      <c r="E3660" s="52" t="s">
        <v>2963</v>
      </c>
      <c r="F3660" s="52" t="s">
        <v>2962</v>
      </c>
      <c r="G3660" s="92">
        <v>0.35576654822658599</v>
      </c>
      <c r="H3660" s="92">
        <v>10.4168445320744</v>
      </c>
      <c r="I3660" s="92">
        <v>6.7097570995534097</v>
      </c>
      <c r="J3660" s="92"/>
      <c r="K3660" s="92"/>
      <c r="L3660" s="52" t="s">
        <v>73</v>
      </c>
      <c r="M3660" s="52" t="s">
        <v>3761</v>
      </c>
      <c r="N3660" s="52" t="s">
        <v>3762</v>
      </c>
      <c r="O3660" s="52" t="s">
        <v>3763</v>
      </c>
      <c r="P3660" s="52" t="s">
        <v>1035</v>
      </c>
      <c r="Q3660" s="52" t="s">
        <v>1036</v>
      </c>
      <c r="R3660" s="52">
        <v>1</v>
      </c>
      <c r="S3660" s="52" t="s">
        <v>3619</v>
      </c>
      <c r="T3660" s="78">
        <v>1235517.3500000001</v>
      </c>
      <c r="U3660" s="78">
        <v>1170455.5</v>
      </c>
      <c r="Z3660" s="52" t="s">
        <v>98</v>
      </c>
      <c r="AA3660" s="81">
        <v>2.668115705914099E-9</v>
      </c>
      <c r="AX3660" s="52">
        <v>0.15620000000000001</v>
      </c>
      <c r="BN3660" s="52" t="s">
        <v>99</v>
      </c>
    </row>
    <row r="3661" spans="1:66" s="52" customFormat="1">
      <c r="A3661" s="52" t="s">
        <v>2966</v>
      </c>
      <c r="B3661" s="52" t="s">
        <v>2967</v>
      </c>
      <c r="C3661" s="54" t="s">
        <v>83</v>
      </c>
      <c r="D3661" s="52" t="s">
        <v>1639</v>
      </c>
      <c r="E3661" s="52" t="s">
        <v>2968</v>
      </c>
      <c r="F3661" s="52" t="s">
        <v>2967</v>
      </c>
      <c r="G3661" s="92">
        <v>0.41597319484954698</v>
      </c>
      <c r="H3661" s="92">
        <v>30.237091533613601</v>
      </c>
      <c r="I3661" s="92">
        <v>26.7179583051864</v>
      </c>
      <c r="J3661" s="92"/>
      <c r="K3661" s="92"/>
      <c r="L3661" s="52" t="s">
        <v>73</v>
      </c>
      <c r="M3661" s="52" t="s">
        <v>3761</v>
      </c>
      <c r="N3661" s="52" t="s">
        <v>3762</v>
      </c>
      <c r="O3661" s="52" t="s">
        <v>3763</v>
      </c>
      <c r="P3661" s="52" t="s">
        <v>1035</v>
      </c>
      <c r="Q3661" s="52" t="s">
        <v>1036</v>
      </c>
      <c r="R3661" s="52">
        <v>1</v>
      </c>
      <c r="S3661" s="52" t="s">
        <v>3619</v>
      </c>
      <c r="T3661" s="78">
        <v>1235517.3500000001</v>
      </c>
      <c r="U3661" s="78">
        <v>1170455.5</v>
      </c>
      <c r="Z3661" s="52" t="s">
        <v>98</v>
      </c>
      <c r="AA3661" s="81">
        <v>4.3018593591176133E-9</v>
      </c>
      <c r="AX3661" s="52">
        <v>0.15620000000000001</v>
      </c>
      <c r="BN3661" s="52" t="s">
        <v>99</v>
      </c>
    </row>
    <row r="3662" spans="1:66" s="52" customFormat="1">
      <c r="A3662" s="52" t="s">
        <v>2061</v>
      </c>
      <c r="B3662" s="52" t="s">
        <v>2062</v>
      </c>
      <c r="C3662" s="54" t="s">
        <v>83</v>
      </c>
      <c r="D3662" s="52" t="s">
        <v>1639</v>
      </c>
      <c r="E3662" s="52" t="s">
        <v>2063</v>
      </c>
      <c r="F3662" s="52" t="s">
        <v>2062</v>
      </c>
      <c r="G3662" s="92">
        <v>0.54185981960664698</v>
      </c>
      <c r="H3662" s="92">
        <v>59.225278283006503</v>
      </c>
      <c r="I3662" s="92">
        <v>33.264774325651999</v>
      </c>
      <c r="J3662" s="92"/>
      <c r="K3662" s="92"/>
      <c r="L3662" s="52" t="s">
        <v>73</v>
      </c>
      <c r="M3662" s="52" t="s">
        <v>3761</v>
      </c>
      <c r="N3662" s="52" t="s">
        <v>3762</v>
      </c>
      <c r="O3662" s="52" t="s">
        <v>3763</v>
      </c>
      <c r="P3662" s="52" t="s">
        <v>1035</v>
      </c>
      <c r="Q3662" s="52" t="s">
        <v>1036</v>
      </c>
      <c r="R3662" s="52">
        <v>1</v>
      </c>
      <c r="S3662" s="52" t="s">
        <v>3619</v>
      </c>
      <c r="T3662" s="78">
        <v>1235517.3500000001</v>
      </c>
      <c r="U3662" s="78">
        <v>1170455.5</v>
      </c>
      <c r="Z3662" s="52" t="s">
        <v>98</v>
      </c>
      <c r="AA3662" s="81">
        <v>4.0172342387050703E-9</v>
      </c>
      <c r="AX3662" s="52">
        <v>0.15620000000000001</v>
      </c>
      <c r="BN3662" s="52" t="s">
        <v>99</v>
      </c>
    </row>
    <row r="3663" spans="1:66" s="52" customFormat="1">
      <c r="A3663" s="52" t="s">
        <v>2064</v>
      </c>
      <c r="B3663" s="52" t="s">
        <v>2065</v>
      </c>
      <c r="C3663" s="54" t="s">
        <v>83</v>
      </c>
      <c r="D3663" s="52" t="s">
        <v>1639</v>
      </c>
      <c r="E3663" s="52" t="s">
        <v>2066</v>
      </c>
      <c r="F3663" s="52" t="s">
        <v>2065</v>
      </c>
      <c r="G3663" s="92">
        <v>0.58199758402195401</v>
      </c>
      <c r="H3663" s="92">
        <v>33.104022579168699</v>
      </c>
      <c r="I3663" s="92">
        <v>24.4206186255612</v>
      </c>
      <c r="J3663" s="92"/>
      <c r="K3663" s="92"/>
      <c r="L3663" s="52" t="s">
        <v>73</v>
      </c>
      <c r="M3663" s="52" t="s">
        <v>3761</v>
      </c>
      <c r="N3663" s="52" t="s">
        <v>3762</v>
      </c>
      <c r="O3663" s="52" t="s">
        <v>3763</v>
      </c>
      <c r="P3663" s="52" t="s">
        <v>1035</v>
      </c>
      <c r="Q3663" s="52" t="s">
        <v>1036</v>
      </c>
      <c r="R3663" s="52">
        <v>1</v>
      </c>
      <c r="S3663" s="52" t="s">
        <v>3619</v>
      </c>
      <c r="T3663" s="78">
        <v>1235517.3500000001</v>
      </c>
      <c r="U3663" s="78">
        <v>1170455.5</v>
      </c>
      <c r="Z3663" s="52" t="s">
        <v>98</v>
      </c>
      <c r="AA3663" s="81">
        <v>1.454957586115232E-9</v>
      </c>
      <c r="AX3663" s="52">
        <v>0.15620000000000001</v>
      </c>
      <c r="BN3663" s="52" t="s">
        <v>99</v>
      </c>
    </row>
    <row r="3664" spans="1:66" s="52" customFormat="1">
      <c r="A3664" s="52" t="s">
        <v>2085</v>
      </c>
      <c r="B3664" s="52" t="s">
        <v>2086</v>
      </c>
      <c r="C3664" s="54" t="s">
        <v>83</v>
      </c>
      <c r="D3664" s="52" t="s">
        <v>1639</v>
      </c>
      <c r="E3664" s="52" t="s">
        <v>2087</v>
      </c>
      <c r="F3664" s="52" t="s">
        <v>2086</v>
      </c>
      <c r="G3664" s="92">
        <v>0.29008657009244698</v>
      </c>
      <c r="H3664" s="92">
        <v>20.2741503837611</v>
      </c>
      <c r="I3664" s="92">
        <v>12.8131238009834</v>
      </c>
      <c r="J3664" s="92"/>
      <c r="K3664" s="92"/>
      <c r="L3664" s="52" t="s">
        <v>73</v>
      </c>
      <c r="M3664" s="52" t="s">
        <v>3761</v>
      </c>
      <c r="N3664" s="52" t="s">
        <v>3762</v>
      </c>
      <c r="O3664" s="52" t="s">
        <v>3763</v>
      </c>
      <c r="P3664" s="52" t="s">
        <v>1035</v>
      </c>
      <c r="Q3664" s="52" t="s">
        <v>1036</v>
      </c>
      <c r="R3664" s="52">
        <v>1</v>
      </c>
      <c r="S3664" s="52" t="s">
        <v>3619</v>
      </c>
      <c r="T3664" s="78">
        <v>1235517.3500000001</v>
      </c>
      <c r="U3664" s="78">
        <v>1170455.5</v>
      </c>
      <c r="Z3664" s="52" t="s">
        <v>98</v>
      </c>
      <c r="AA3664" s="81">
        <v>3.1319301085424029E-9</v>
      </c>
      <c r="AX3664" s="52">
        <v>0.15620000000000001</v>
      </c>
      <c r="BN3664" s="52" t="s">
        <v>99</v>
      </c>
    </row>
    <row r="3665" spans="1:66" s="52" customFormat="1">
      <c r="A3665" s="52" t="s">
        <v>3292</v>
      </c>
      <c r="B3665" s="52" t="s">
        <v>3293</v>
      </c>
      <c r="C3665" s="54" t="s">
        <v>83</v>
      </c>
      <c r="D3665" s="52" t="s">
        <v>1639</v>
      </c>
      <c r="E3665" s="52" t="s">
        <v>3294</v>
      </c>
      <c r="F3665" s="52" t="s">
        <v>3293</v>
      </c>
      <c r="G3665" s="92">
        <v>0.33752210985599201</v>
      </c>
      <c r="H3665" s="92">
        <v>13.264618917340499</v>
      </c>
      <c r="I3665" s="92">
        <v>11.229360594908901</v>
      </c>
      <c r="J3665" s="92"/>
      <c r="K3665" s="92"/>
      <c r="L3665" s="52" t="s">
        <v>73</v>
      </c>
      <c r="M3665" s="52" t="s">
        <v>3761</v>
      </c>
      <c r="N3665" s="52" t="s">
        <v>3762</v>
      </c>
      <c r="O3665" s="52" t="s">
        <v>3763</v>
      </c>
      <c r="P3665" s="52" t="s">
        <v>1035</v>
      </c>
      <c r="Q3665" s="52" t="s">
        <v>1036</v>
      </c>
      <c r="R3665" s="52">
        <v>1</v>
      </c>
      <c r="S3665" s="52" t="s">
        <v>3619</v>
      </c>
      <c r="T3665" s="78">
        <v>1235517.3500000001</v>
      </c>
      <c r="U3665" s="78">
        <v>1170455.5</v>
      </c>
      <c r="Z3665" s="52" t="s">
        <v>98</v>
      </c>
      <c r="AA3665" s="81">
        <v>3.1962321009090149E-9</v>
      </c>
      <c r="AX3665" s="52">
        <v>0.15620000000000001</v>
      </c>
      <c r="BN3665" s="52" t="s">
        <v>99</v>
      </c>
    </row>
    <row r="3666" spans="1:66" s="52" customFormat="1">
      <c r="A3666" s="52" t="s">
        <v>3708</v>
      </c>
      <c r="B3666" s="52" t="s">
        <v>3709</v>
      </c>
      <c r="C3666" s="52" t="s">
        <v>257</v>
      </c>
      <c r="D3666" s="52" t="s">
        <v>1877</v>
      </c>
      <c r="E3666" s="52" t="s">
        <v>3710</v>
      </c>
      <c r="F3666" s="52" t="s">
        <v>3709</v>
      </c>
      <c r="G3666" s="92">
        <v>2298.0585104970201</v>
      </c>
      <c r="H3666" s="92">
        <v>229794.13804729001</v>
      </c>
      <c r="I3666" s="92">
        <v>229785.16851580999</v>
      </c>
      <c r="J3666" s="92"/>
      <c r="K3666" s="92"/>
      <c r="L3666" s="52" t="s">
        <v>73</v>
      </c>
      <c r="M3666" s="52" t="s">
        <v>3761</v>
      </c>
      <c r="N3666" s="52" t="s">
        <v>3762</v>
      </c>
      <c r="O3666" s="52" t="s">
        <v>3763</v>
      </c>
      <c r="P3666" s="52" t="s">
        <v>1035</v>
      </c>
      <c r="Q3666" s="52" t="s">
        <v>1036</v>
      </c>
      <c r="R3666" s="52">
        <v>1</v>
      </c>
      <c r="S3666" s="52" t="s">
        <v>3619</v>
      </c>
      <c r="T3666" s="78">
        <v>1235517.3500000001</v>
      </c>
      <c r="U3666" s="78">
        <v>1170455.5</v>
      </c>
      <c r="AX3666" s="52">
        <v>0.15620000000000001</v>
      </c>
      <c r="BN3666" s="52" t="s">
        <v>99</v>
      </c>
    </row>
    <row r="3667" spans="1:66" s="52" customFormat="1">
      <c r="A3667" s="52" t="s">
        <v>3713</v>
      </c>
      <c r="B3667" s="52" t="s">
        <v>184</v>
      </c>
      <c r="C3667" s="52" t="s">
        <v>93</v>
      </c>
      <c r="D3667" s="52" t="s">
        <v>100</v>
      </c>
      <c r="E3667" s="52" t="s">
        <v>3714</v>
      </c>
      <c r="F3667" s="52" t="s">
        <v>184</v>
      </c>
      <c r="G3667" s="92">
        <v>547.33315111782497</v>
      </c>
      <c r="H3667" s="92">
        <v>55282.016595778099</v>
      </c>
      <c r="I3667" s="92">
        <v>55236.861610810898</v>
      </c>
      <c r="J3667" s="92">
        <v>1002.92427160019</v>
      </c>
      <c r="K3667" s="92"/>
      <c r="L3667" s="52" t="s">
        <v>73</v>
      </c>
      <c r="M3667" s="52" t="s">
        <v>3761</v>
      </c>
      <c r="N3667" s="52" t="s">
        <v>3762</v>
      </c>
      <c r="O3667" s="52" t="s">
        <v>3763</v>
      </c>
      <c r="P3667" s="52" t="s">
        <v>1035</v>
      </c>
      <c r="Q3667" s="52" t="s">
        <v>1036</v>
      </c>
      <c r="R3667" s="52">
        <v>1</v>
      </c>
      <c r="S3667" s="52" t="s">
        <v>3619</v>
      </c>
      <c r="T3667" s="78">
        <v>1235517.3500000001</v>
      </c>
      <c r="U3667" s="78">
        <v>1170455.5</v>
      </c>
      <c r="AX3667" s="52">
        <v>0.15620000000000001</v>
      </c>
      <c r="AY3667" s="52">
        <v>0.57260273972602704</v>
      </c>
      <c r="AZ3667" s="52" t="s">
        <v>97</v>
      </c>
      <c r="BA3667" s="52">
        <v>0.56699999999999995</v>
      </c>
      <c r="BB3667" s="52" t="s">
        <v>98</v>
      </c>
      <c r="BN3667" s="52" t="s">
        <v>99</v>
      </c>
    </row>
    <row r="3668" spans="1:66" s="52" customFormat="1">
      <c r="A3668" s="52" t="s">
        <v>3620</v>
      </c>
      <c r="B3668" s="52" t="s">
        <v>3620</v>
      </c>
      <c r="C3668" s="52" t="s">
        <v>70</v>
      </c>
      <c r="D3668" s="52" t="s">
        <v>71</v>
      </c>
      <c r="F3668" s="52" t="s">
        <v>107</v>
      </c>
      <c r="G3668" s="92">
        <v>8531.8102734757904</v>
      </c>
      <c r="H3668" s="92">
        <v>8531.8102734757904</v>
      </c>
      <c r="I3668" s="92">
        <v>8531.8102734757904</v>
      </c>
      <c r="J3668" s="92">
        <v>13.306984582822301</v>
      </c>
      <c r="K3668" s="92"/>
      <c r="L3668" s="52" t="s">
        <v>73</v>
      </c>
      <c r="M3668" s="52" t="s">
        <v>3764</v>
      </c>
      <c r="N3668" s="52" t="s">
        <v>3765</v>
      </c>
      <c r="O3668" s="52" t="s">
        <v>3766</v>
      </c>
      <c r="P3668" s="52" t="s">
        <v>1035</v>
      </c>
      <c r="Q3668" s="52" t="s">
        <v>1036</v>
      </c>
      <c r="R3668" s="52">
        <v>1</v>
      </c>
      <c r="S3668" s="52" t="s">
        <v>3619</v>
      </c>
      <c r="T3668" s="78">
        <v>1235109.24</v>
      </c>
      <c r="U3668" s="78">
        <v>1169770.8</v>
      </c>
      <c r="AX3668" s="52">
        <v>0.15620000000000001</v>
      </c>
      <c r="BN3668" s="52" t="s">
        <v>99</v>
      </c>
    </row>
    <row r="3669" spans="1:66" s="52" customFormat="1">
      <c r="A3669" s="52" t="s">
        <v>3715</v>
      </c>
      <c r="B3669" s="52" t="s">
        <v>3715</v>
      </c>
      <c r="C3669" s="52" t="s">
        <v>3622</v>
      </c>
      <c r="D3669" s="52" t="s">
        <v>303</v>
      </c>
      <c r="E3669" s="52" t="s">
        <v>3716</v>
      </c>
      <c r="F3669" s="52" t="s">
        <v>3717</v>
      </c>
      <c r="G3669" s="92">
        <v>182340.91340231599</v>
      </c>
      <c r="H3669" s="92">
        <v>182340.91340231599</v>
      </c>
      <c r="I3669" s="92">
        <v>182266.60842252799</v>
      </c>
      <c r="J3669" s="92">
        <v>1582.31363860888</v>
      </c>
      <c r="K3669" s="92"/>
      <c r="L3669" s="52" t="s">
        <v>73</v>
      </c>
      <c r="M3669" s="52" t="s">
        <v>3764</v>
      </c>
      <c r="N3669" s="52" t="s">
        <v>3765</v>
      </c>
      <c r="O3669" s="52" t="s">
        <v>3766</v>
      </c>
      <c r="P3669" s="52" t="s">
        <v>1035</v>
      </c>
      <c r="Q3669" s="52" t="s">
        <v>1036</v>
      </c>
      <c r="R3669" s="52">
        <v>1</v>
      </c>
      <c r="S3669" s="52" t="s">
        <v>3619</v>
      </c>
      <c r="T3669" s="78">
        <v>1235109.24</v>
      </c>
      <c r="U3669" s="78">
        <v>1169770.8</v>
      </c>
      <c r="AW3669" s="52" t="s">
        <v>302</v>
      </c>
      <c r="AX3669" s="52">
        <v>0.12970000000000001</v>
      </c>
      <c r="BN3669" s="52" t="s">
        <v>99</v>
      </c>
    </row>
    <row r="3670" spans="1:66" s="52" customFormat="1">
      <c r="A3670" s="52" t="s">
        <v>3621</v>
      </c>
      <c r="B3670" s="52" t="s">
        <v>3621</v>
      </c>
      <c r="C3670" s="52" t="s">
        <v>3622</v>
      </c>
      <c r="D3670" s="52" t="s">
        <v>303</v>
      </c>
      <c r="E3670" s="52" t="s">
        <v>3623</v>
      </c>
      <c r="F3670" s="52" t="s">
        <v>3624</v>
      </c>
      <c r="G3670" s="92">
        <v>674661.37958856998</v>
      </c>
      <c r="H3670" s="92">
        <v>674661.37958856998</v>
      </c>
      <c r="I3670" s="92">
        <v>674660.69960283604</v>
      </c>
      <c r="J3670" s="92">
        <v>5322.3285173519998</v>
      </c>
      <c r="K3670" s="92"/>
      <c r="L3670" s="52" t="s">
        <v>73</v>
      </c>
      <c r="M3670" s="52" t="s">
        <v>3764</v>
      </c>
      <c r="N3670" s="52" t="s">
        <v>3765</v>
      </c>
      <c r="O3670" s="52" t="s">
        <v>3766</v>
      </c>
      <c r="P3670" s="52" t="s">
        <v>1035</v>
      </c>
      <c r="Q3670" s="52" t="s">
        <v>1036</v>
      </c>
      <c r="R3670" s="52">
        <v>1</v>
      </c>
      <c r="S3670" s="52" t="s">
        <v>3619</v>
      </c>
      <c r="T3670" s="78">
        <v>1235109.24</v>
      </c>
      <c r="U3670" s="78">
        <v>1169770.8</v>
      </c>
      <c r="AW3670" s="52" t="s">
        <v>302</v>
      </c>
      <c r="AX3670" s="52">
        <v>0.13489999999999999</v>
      </c>
      <c r="BN3670" s="52" t="s">
        <v>99</v>
      </c>
    </row>
    <row r="3671" spans="1:66" s="52" customFormat="1">
      <c r="A3671" s="52" t="s">
        <v>1183</v>
      </c>
      <c r="B3671" s="52" t="s">
        <v>1183</v>
      </c>
      <c r="C3671" s="52" t="s">
        <v>70</v>
      </c>
      <c r="D3671" s="52" t="s">
        <v>1183</v>
      </c>
      <c r="F3671" s="52" t="s">
        <v>1184</v>
      </c>
      <c r="G3671" s="92">
        <v>244.576438153406</v>
      </c>
      <c r="H3671" s="92">
        <v>244.576438153406</v>
      </c>
      <c r="I3671" s="92">
        <v>244.576438153406</v>
      </c>
      <c r="J3671" s="92"/>
      <c r="K3671" s="92"/>
      <c r="L3671" s="52" t="s">
        <v>73</v>
      </c>
      <c r="M3671" s="52" t="s">
        <v>3764</v>
      </c>
      <c r="N3671" s="52" t="s">
        <v>3765</v>
      </c>
      <c r="O3671" s="52" t="s">
        <v>3766</v>
      </c>
      <c r="P3671" s="52" t="s">
        <v>1035</v>
      </c>
      <c r="Q3671" s="52" t="s">
        <v>1036</v>
      </c>
      <c r="R3671" s="52">
        <v>1</v>
      </c>
      <c r="S3671" s="52" t="s">
        <v>3619</v>
      </c>
      <c r="T3671" s="78">
        <v>1235109.24</v>
      </c>
      <c r="U3671" s="78">
        <v>1169770.8</v>
      </c>
      <c r="AX3671" s="52">
        <v>0.15620000000000001</v>
      </c>
      <c r="BN3671" s="52" t="s">
        <v>99</v>
      </c>
    </row>
    <row r="3672" spans="1:66" s="52" customFormat="1">
      <c r="A3672" s="52" t="s">
        <v>1183</v>
      </c>
      <c r="B3672" s="52" t="s">
        <v>1183</v>
      </c>
      <c r="C3672" s="52" t="s">
        <v>70</v>
      </c>
      <c r="D3672" s="52" t="s">
        <v>1183</v>
      </c>
      <c r="F3672" s="52" t="s">
        <v>1184</v>
      </c>
      <c r="G3672" s="92">
        <v>61.395279588040303</v>
      </c>
      <c r="H3672" s="92">
        <v>61.395279588040303</v>
      </c>
      <c r="I3672" s="92">
        <v>61.395279588040303</v>
      </c>
      <c r="J3672" s="92"/>
      <c r="K3672" s="92"/>
      <c r="L3672" s="52" t="s">
        <v>73</v>
      </c>
      <c r="M3672" s="52" t="s">
        <v>3764</v>
      </c>
      <c r="N3672" s="52" t="s">
        <v>3765</v>
      </c>
      <c r="O3672" s="52" t="s">
        <v>3766</v>
      </c>
      <c r="P3672" s="52" t="s">
        <v>1035</v>
      </c>
      <c r="Q3672" s="52" t="s">
        <v>1036</v>
      </c>
      <c r="R3672" s="52">
        <v>1</v>
      </c>
      <c r="S3672" s="52" t="s">
        <v>3619</v>
      </c>
      <c r="T3672" s="78">
        <v>1235109.24</v>
      </c>
      <c r="U3672" s="78">
        <v>1169770.8</v>
      </c>
      <c r="AX3672" s="52">
        <v>0.15620000000000001</v>
      </c>
      <c r="BN3672" s="52" t="s">
        <v>99</v>
      </c>
    </row>
    <row r="3673" spans="1:66" s="52" customFormat="1">
      <c r="A3673" s="52" t="s">
        <v>3628</v>
      </c>
      <c r="B3673" s="52" t="s">
        <v>3629</v>
      </c>
      <c r="C3673" s="54" t="s">
        <v>83</v>
      </c>
      <c r="D3673" s="52" t="s">
        <v>84</v>
      </c>
      <c r="E3673" s="52" t="s">
        <v>3630</v>
      </c>
      <c r="F3673" s="52" t="s">
        <v>3629</v>
      </c>
      <c r="G3673" s="92">
        <v>194.63616119303401</v>
      </c>
      <c r="H3673" s="92">
        <v>3739.6569982323799</v>
      </c>
      <c r="I3673" s="92">
        <v>4311.1909704257096</v>
      </c>
      <c r="J3673" s="92"/>
      <c r="K3673" s="92"/>
      <c r="L3673" s="52" t="s">
        <v>73</v>
      </c>
      <c r="M3673" s="52" t="s">
        <v>3764</v>
      </c>
      <c r="N3673" s="52" t="s">
        <v>3765</v>
      </c>
      <c r="O3673" s="52" t="s">
        <v>3766</v>
      </c>
      <c r="P3673" s="52" t="s">
        <v>1035</v>
      </c>
      <c r="Q3673" s="52" t="s">
        <v>1036</v>
      </c>
      <c r="R3673" s="52">
        <v>1</v>
      </c>
      <c r="S3673" s="52" t="s">
        <v>3619</v>
      </c>
      <c r="T3673" s="78">
        <v>1235109.24</v>
      </c>
      <c r="U3673" s="78">
        <v>1169770.8</v>
      </c>
      <c r="Z3673" s="52" t="s">
        <v>98</v>
      </c>
      <c r="AA3673" s="81">
        <v>2.0324042761835139E-7</v>
      </c>
      <c r="BN3673" s="52" t="s">
        <v>99</v>
      </c>
    </row>
    <row r="3674" spans="1:66" s="52" customFormat="1">
      <c r="A3674" s="52" t="s">
        <v>3631</v>
      </c>
      <c r="B3674" s="52" t="s">
        <v>3632</v>
      </c>
      <c r="C3674" s="54" t="s">
        <v>83</v>
      </c>
      <c r="D3674" s="52" t="s">
        <v>84</v>
      </c>
      <c r="E3674" s="52" t="s">
        <v>3633</v>
      </c>
      <c r="F3674" s="52" t="s">
        <v>3632</v>
      </c>
      <c r="G3674" s="92">
        <v>723.71108529379296</v>
      </c>
      <c r="H3674" s="92">
        <v>9022.8611181161195</v>
      </c>
      <c r="I3674" s="92">
        <v>6737.7502040852196</v>
      </c>
      <c r="J3674" s="92"/>
      <c r="K3674" s="92"/>
      <c r="L3674" s="52" t="s">
        <v>73</v>
      </c>
      <c r="M3674" s="52" t="s">
        <v>3764</v>
      </c>
      <c r="N3674" s="52" t="s">
        <v>3765</v>
      </c>
      <c r="O3674" s="52" t="s">
        <v>3766</v>
      </c>
      <c r="P3674" s="52" t="s">
        <v>1035</v>
      </c>
      <c r="Q3674" s="52" t="s">
        <v>1036</v>
      </c>
      <c r="R3674" s="52">
        <v>1</v>
      </c>
      <c r="S3674" s="52" t="s">
        <v>3619</v>
      </c>
      <c r="T3674" s="78">
        <v>1235109.24</v>
      </c>
      <c r="U3674" s="78">
        <v>1169770.8</v>
      </c>
      <c r="Z3674" s="52" t="s">
        <v>98</v>
      </c>
      <c r="AA3674" s="81">
        <v>7.3167631782735434E-7</v>
      </c>
      <c r="AX3674" s="52">
        <v>0.15620000000000001</v>
      </c>
      <c r="BN3674" s="52" t="s">
        <v>99</v>
      </c>
    </row>
    <row r="3675" spans="1:66" s="52" customFormat="1">
      <c r="A3675" s="52" t="s">
        <v>2403</v>
      </c>
      <c r="B3675" s="52" t="s">
        <v>2404</v>
      </c>
      <c r="C3675" s="54" t="s">
        <v>83</v>
      </c>
      <c r="D3675" s="52" t="s">
        <v>84</v>
      </c>
      <c r="E3675" s="52" t="s">
        <v>2405</v>
      </c>
      <c r="F3675" s="52" t="s">
        <v>2404</v>
      </c>
      <c r="G3675" s="92">
        <v>124.391147713926</v>
      </c>
      <c r="H3675" s="92">
        <v>4407.5729674751001</v>
      </c>
      <c r="I3675" s="92">
        <v>3728.0026969863702</v>
      </c>
      <c r="J3675" s="92"/>
      <c r="K3675" s="92"/>
      <c r="L3675" s="52" t="s">
        <v>73</v>
      </c>
      <c r="M3675" s="52" t="s">
        <v>3764</v>
      </c>
      <c r="N3675" s="52" t="s">
        <v>3765</v>
      </c>
      <c r="O3675" s="52" t="s">
        <v>3766</v>
      </c>
      <c r="P3675" s="52" t="s">
        <v>1035</v>
      </c>
      <c r="Q3675" s="52" t="s">
        <v>1036</v>
      </c>
      <c r="R3675" s="52">
        <v>1</v>
      </c>
      <c r="S3675" s="52" t="s">
        <v>3619</v>
      </c>
      <c r="T3675" s="78">
        <v>1235109.24</v>
      </c>
      <c r="U3675" s="78">
        <v>1169770.8</v>
      </c>
      <c r="Z3675" s="52" t="s">
        <v>87</v>
      </c>
      <c r="AA3675" s="81">
        <v>5.8606511143818792E-8</v>
      </c>
      <c r="AX3675" s="52">
        <v>0.15620000000000001</v>
      </c>
      <c r="BN3675" s="52" t="s">
        <v>99</v>
      </c>
    </row>
    <row r="3676" spans="1:66" s="52" customFormat="1">
      <c r="A3676" s="52" t="s">
        <v>3634</v>
      </c>
      <c r="B3676" s="52" t="s">
        <v>3635</v>
      </c>
      <c r="C3676" s="54" t="s">
        <v>83</v>
      </c>
      <c r="D3676" s="52" t="s">
        <v>84</v>
      </c>
      <c r="E3676" s="52" t="s">
        <v>3636</v>
      </c>
      <c r="F3676" s="52" t="s">
        <v>3635</v>
      </c>
      <c r="G3676" s="92">
        <v>110.394659201164</v>
      </c>
      <c r="H3676" s="92">
        <v>6434.5421728659303</v>
      </c>
      <c r="I3676" s="92">
        <v>4911.4583878597996</v>
      </c>
      <c r="J3676" s="92"/>
      <c r="K3676" s="92"/>
      <c r="L3676" s="52" t="s">
        <v>73</v>
      </c>
      <c r="M3676" s="52" t="s">
        <v>3764</v>
      </c>
      <c r="N3676" s="52" t="s">
        <v>3765</v>
      </c>
      <c r="O3676" s="52" t="s">
        <v>3766</v>
      </c>
      <c r="P3676" s="52" t="s">
        <v>1035</v>
      </c>
      <c r="Q3676" s="52" t="s">
        <v>1036</v>
      </c>
      <c r="R3676" s="52">
        <v>1</v>
      </c>
      <c r="S3676" s="52" t="s">
        <v>3619</v>
      </c>
      <c r="T3676" s="78">
        <v>1235109.24</v>
      </c>
      <c r="U3676" s="78">
        <v>1169770.8</v>
      </c>
      <c r="Z3676" s="52" t="s">
        <v>98</v>
      </c>
      <c r="AA3676" s="81">
        <v>7.7958374492760288E-8</v>
      </c>
      <c r="AX3676" s="52">
        <v>0.15620000000000001</v>
      </c>
      <c r="BN3676" s="52" t="s">
        <v>99</v>
      </c>
    </row>
    <row r="3677" spans="1:66" s="52" customFormat="1">
      <c r="A3677" s="52" t="s">
        <v>3637</v>
      </c>
      <c r="B3677" s="52" t="s">
        <v>3638</v>
      </c>
      <c r="C3677" s="54" t="s">
        <v>83</v>
      </c>
      <c r="D3677" s="52" t="s">
        <v>84</v>
      </c>
      <c r="E3677" s="52" t="s">
        <v>3639</v>
      </c>
      <c r="F3677" s="52" t="s">
        <v>3638</v>
      </c>
      <c r="G3677" s="92">
        <v>53.608228540280997</v>
      </c>
      <c r="H3677" s="92">
        <v>1012.43515780242</v>
      </c>
      <c r="I3677" s="92">
        <v>1097.3604382195499</v>
      </c>
      <c r="J3677" s="92"/>
      <c r="K3677" s="92"/>
      <c r="L3677" s="52" t="s">
        <v>73</v>
      </c>
      <c r="M3677" s="52" t="s">
        <v>3764</v>
      </c>
      <c r="N3677" s="52" t="s">
        <v>3765</v>
      </c>
      <c r="O3677" s="52" t="s">
        <v>3766</v>
      </c>
      <c r="P3677" s="52" t="s">
        <v>1035</v>
      </c>
      <c r="Q3677" s="52" t="s">
        <v>1036</v>
      </c>
      <c r="R3677" s="52">
        <v>1</v>
      </c>
      <c r="S3677" s="52" t="s">
        <v>3619</v>
      </c>
      <c r="T3677" s="78">
        <v>1235109.24</v>
      </c>
      <c r="U3677" s="78">
        <v>1169770.8</v>
      </c>
      <c r="Z3677" s="52" t="s">
        <v>98</v>
      </c>
      <c r="AA3677" s="81">
        <v>1.6921524966543689E-7</v>
      </c>
      <c r="AX3677" s="52">
        <v>0.15620000000000001</v>
      </c>
      <c r="BN3677" s="52" t="s">
        <v>99</v>
      </c>
    </row>
    <row r="3678" spans="1:66" s="52" customFormat="1">
      <c r="A3678" s="52" t="s">
        <v>3640</v>
      </c>
      <c r="B3678" s="52" t="s">
        <v>3641</v>
      </c>
      <c r="C3678" s="54" t="s">
        <v>83</v>
      </c>
      <c r="D3678" s="52" t="s">
        <v>84</v>
      </c>
      <c r="E3678" s="52" t="s">
        <v>3642</v>
      </c>
      <c r="F3678" s="52" t="s">
        <v>3641</v>
      </c>
      <c r="G3678" s="92">
        <v>759.77811796477101</v>
      </c>
      <c r="H3678" s="92">
        <v>11582.913702609299</v>
      </c>
      <c r="I3678" s="92">
        <v>10105.0489689315</v>
      </c>
      <c r="J3678" s="92"/>
      <c r="K3678" s="92"/>
      <c r="L3678" s="52" t="s">
        <v>73</v>
      </c>
      <c r="M3678" s="52" t="s">
        <v>3764</v>
      </c>
      <c r="N3678" s="52" t="s">
        <v>3765</v>
      </c>
      <c r="O3678" s="52" t="s">
        <v>3766</v>
      </c>
      <c r="P3678" s="52" t="s">
        <v>1035</v>
      </c>
      <c r="Q3678" s="52" t="s">
        <v>1036</v>
      </c>
      <c r="R3678" s="52">
        <v>1</v>
      </c>
      <c r="S3678" s="52" t="s">
        <v>3619</v>
      </c>
      <c r="T3678" s="78">
        <v>1235109.24</v>
      </c>
      <c r="U3678" s="78">
        <v>1169770.8</v>
      </c>
      <c r="Z3678" s="52" t="s">
        <v>98</v>
      </c>
      <c r="AA3678" s="81">
        <v>8.8019576400802854E-7</v>
      </c>
      <c r="AX3678" s="52">
        <v>0.15620000000000001</v>
      </c>
      <c r="BN3678" s="52" t="s">
        <v>99</v>
      </c>
    </row>
    <row r="3679" spans="1:66" s="52" customFormat="1">
      <c r="A3679" s="52" t="s">
        <v>2397</v>
      </c>
      <c r="B3679" s="52" t="s">
        <v>2398</v>
      </c>
      <c r="C3679" s="54" t="s">
        <v>83</v>
      </c>
      <c r="D3679" s="52" t="s">
        <v>84</v>
      </c>
      <c r="E3679" s="52" t="s">
        <v>2399</v>
      </c>
      <c r="F3679" s="52" t="s">
        <v>2398</v>
      </c>
      <c r="G3679" s="92">
        <v>260.17130887896099</v>
      </c>
      <c r="H3679" s="92">
        <v>4662.0668549720904</v>
      </c>
      <c r="I3679" s="92">
        <v>4259.0043263485904</v>
      </c>
      <c r="J3679" s="92"/>
      <c r="K3679" s="92"/>
      <c r="L3679" s="52" t="s">
        <v>73</v>
      </c>
      <c r="M3679" s="52" t="s">
        <v>3764</v>
      </c>
      <c r="N3679" s="52" t="s">
        <v>3765</v>
      </c>
      <c r="O3679" s="52" t="s">
        <v>3766</v>
      </c>
      <c r="P3679" s="52" t="s">
        <v>1035</v>
      </c>
      <c r="Q3679" s="52" t="s">
        <v>1036</v>
      </c>
      <c r="R3679" s="52">
        <v>1</v>
      </c>
      <c r="S3679" s="52" t="s">
        <v>3619</v>
      </c>
      <c r="T3679" s="78">
        <v>1235109.24</v>
      </c>
      <c r="U3679" s="78">
        <v>1169770.8</v>
      </c>
      <c r="Z3679" s="52" t="s">
        <v>98</v>
      </c>
      <c r="AA3679" s="81">
        <v>1.5636127760102441E-7</v>
      </c>
      <c r="AX3679" s="52">
        <v>0.15620000000000001</v>
      </c>
      <c r="BN3679" s="52" t="s">
        <v>99</v>
      </c>
    </row>
    <row r="3680" spans="1:66" s="52" customFormat="1">
      <c r="A3680" s="52" t="s">
        <v>3643</v>
      </c>
      <c r="B3680" s="52" t="s">
        <v>1824</v>
      </c>
      <c r="C3680" s="54" t="s">
        <v>83</v>
      </c>
      <c r="D3680" s="52" t="s">
        <v>84</v>
      </c>
      <c r="E3680" s="52" t="s">
        <v>3644</v>
      </c>
      <c r="F3680" s="52" t="s">
        <v>1824</v>
      </c>
      <c r="G3680" s="92">
        <v>167.13368122456299</v>
      </c>
      <c r="H3680" s="92">
        <v>1897.90633760281</v>
      </c>
      <c r="I3680" s="92">
        <v>1820.0857885354901</v>
      </c>
      <c r="J3680" s="92"/>
      <c r="K3680" s="92"/>
      <c r="L3680" s="52" t="s">
        <v>73</v>
      </c>
      <c r="M3680" s="52" t="s">
        <v>3764</v>
      </c>
      <c r="N3680" s="52" t="s">
        <v>3765</v>
      </c>
      <c r="O3680" s="52" t="s">
        <v>3766</v>
      </c>
      <c r="P3680" s="52" t="s">
        <v>1035</v>
      </c>
      <c r="Q3680" s="52" t="s">
        <v>1036</v>
      </c>
      <c r="R3680" s="52">
        <v>1</v>
      </c>
      <c r="S3680" s="52" t="s">
        <v>3619</v>
      </c>
      <c r="T3680" s="78">
        <v>1235109.24</v>
      </c>
      <c r="U3680" s="78">
        <v>1169770.8</v>
      </c>
      <c r="Z3680" s="52" t="s">
        <v>87</v>
      </c>
      <c r="AA3680" s="81">
        <v>1.6263110024597791E-8</v>
      </c>
      <c r="AX3680" s="52">
        <v>0.15620000000000001</v>
      </c>
      <c r="BN3680" s="52" t="s">
        <v>99</v>
      </c>
    </row>
    <row r="3681" spans="1:66" s="52" customFormat="1">
      <c r="A3681" s="52" t="s">
        <v>1904</v>
      </c>
      <c r="B3681" s="52" t="s">
        <v>1905</v>
      </c>
      <c r="C3681" s="54" t="s">
        <v>83</v>
      </c>
      <c r="D3681" s="52" t="s">
        <v>84</v>
      </c>
      <c r="E3681" s="52" t="s">
        <v>1906</v>
      </c>
      <c r="F3681" s="52" t="s">
        <v>1905</v>
      </c>
      <c r="G3681" s="92">
        <v>759.11075022171894</v>
      </c>
      <c r="H3681" s="92">
        <v>8028.3663004424297</v>
      </c>
      <c r="I3681" s="92">
        <v>7674.6096847415802</v>
      </c>
      <c r="J3681" s="92"/>
      <c r="K3681" s="92"/>
      <c r="L3681" s="52" t="s">
        <v>73</v>
      </c>
      <c r="M3681" s="52" t="s">
        <v>3764</v>
      </c>
      <c r="N3681" s="52" t="s">
        <v>3765</v>
      </c>
      <c r="O3681" s="52" t="s">
        <v>3766</v>
      </c>
      <c r="P3681" s="52" t="s">
        <v>1035</v>
      </c>
      <c r="Q3681" s="52" t="s">
        <v>1036</v>
      </c>
      <c r="R3681" s="52">
        <v>1</v>
      </c>
      <c r="S3681" s="52" t="s">
        <v>3619</v>
      </c>
      <c r="T3681" s="78">
        <v>1235109.24</v>
      </c>
      <c r="U3681" s="78">
        <v>1169770.8</v>
      </c>
      <c r="Z3681" s="52" t="s">
        <v>87</v>
      </c>
      <c r="AA3681" s="81">
        <v>2.883139306117017E-8</v>
      </c>
      <c r="AX3681" s="52">
        <v>0.15620000000000001</v>
      </c>
      <c r="BN3681" s="52" t="s">
        <v>99</v>
      </c>
    </row>
    <row r="3682" spans="1:66" s="52" customFormat="1">
      <c r="A3682" s="52" t="s">
        <v>3645</v>
      </c>
      <c r="B3682" s="52" t="s">
        <v>3646</v>
      </c>
      <c r="C3682" s="54" t="s">
        <v>83</v>
      </c>
      <c r="D3682" s="52" t="s">
        <v>84</v>
      </c>
      <c r="E3682" s="52" t="s">
        <v>3647</v>
      </c>
      <c r="F3682" s="52" t="s">
        <v>3646</v>
      </c>
      <c r="G3682" s="92">
        <v>472.52736003643298</v>
      </c>
      <c r="H3682" s="92">
        <v>7945.3066228466896</v>
      </c>
      <c r="I3682" s="92">
        <v>7154.0642309515897</v>
      </c>
      <c r="J3682" s="92"/>
      <c r="K3682" s="92"/>
      <c r="L3682" s="52" t="s">
        <v>73</v>
      </c>
      <c r="M3682" s="52" t="s">
        <v>3764</v>
      </c>
      <c r="N3682" s="52" t="s">
        <v>3765</v>
      </c>
      <c r="O3682" s="52" t="s">
        <v>3766</v>
      </c>
      <c r="P3682" s="52" t="s">
        <v>1035</v>
      </c>
      <c r="Q3682" s="52" t="s">
        <v>1036</v>
      </c>
      <c r="R3682" s="52">
        <v>1</v>
      </c>
      <c r="S3682" s="52" t="s">
        <v>3619</v>
      </c>
      <c r="T3682" s="78">
        <v>1235109.24</v>
      </c>
      <c r="U3682" s="78">
        <v>1169770.8</v>
      </c>
      <c r="Z3682" s="52" t="s">
        <v>98</v>
      </c>
      <c r="AA3682" s="81">
        <v>4.778044294889382E-7</v>
      </c>
      <c r="AX3682" s="52">
        <v>0.15620000000000001</v>
      </c>
      <c r="BN3682" s="52" t="s">
        <v>99</v>
      </c>
    </row>
    <row r="3683" spans="1:66" s="52" customFormat="1">
      <c r="A3683" s="52" t="s">
        <v>3648</v>
      </c>
      <c r="B3683" s="52" t="s">
        <v>3649</v>
      </c>
      <c r="C3683" s="54" t="s">
        <v>83</v>
      </c>
      <c r="D3683" s="52" t="s">
        <v>84</v>
      </c>
      <c r="E3683" s="52" t="s">
        <v>3650</v>
      </c>
      <c r="F3683" s="52" t="s">
        <v>3649</v>
      </c>
      <c r="G3683" s="92">
        <v>49.536555944007297</v>
      </c>
      <c r="H3683" s="92">
        <v>6382.3377140815701</v>
      </c>
      <c r="I3683" s="92">
        <v>6020.6730094346403</v>
      </c>
      <c r="J3683" s="92"/>
      <c r="K3683" s="92"/>
      <c r="L3683" s="52" t="s">
        <v>73</v>
      </c>
      <c r="M3683" s="52" t="s">
        <v>3764</v>
      </c>
      <c r="N3683" s="52" t="s">
        <v>3765</v>
      </c>
      <c r="O3683" s="52" t="s">
        <v>3766</v>
      </c>
      <c r="P3683" s="52" t="s">
        <v>1035</v>
      </c>
      <c r="Q3683" s="52" t="s">
        <v>1036</v>
      </c>
      <c r="R3683" s="52">
        <v>1</v>
      </c>
      <c r="S3683" s="52" t="s">
        <v>3619</v>
      </c>
      <c r="T3683" s="78">
        <v>1235109.24</v>
      </c>
      <c r="U3683" s="78">
        <v>1169770.8</v>
      </c>
      <c r="Z3683" s="52" t="s">
        <v>98</v>
      </c>
      <c r="AA3683" s="81">
        <v>3.3007344560817881E-7</v>
      </c>
      <c r="AX3683" s="52">
        <v>0.15620000000000001</v>
      </c>
      <c r="BN3683" s="52" t="s">
        <v>99</v>
      </c>
    </row>
    <row r="3684" spans="1:66" s="52" customFormat="1">
      <c r="A3684" s="52" t="s">
        <v>3651</v>
      </c>
      <c r="B3684" s="52" t="s">
        <v>3652</v>
      </c>
      <c r="C3684" s="54" t="s">
        <v>83</v>
      </c>
      <c r="D3684" s="52" t="s">
        <v>84</v>
      </c>
      <c r="E3684" s="52" t="s">
        <v>3653</v>
      </c>
      <c r="F3684" s="52" t="s">
        <v>3652</v>
      </c>
      <c r="G3684" s="92">
        <v>89.266817565238</v>
      </c>
      <c r="H3684" s="92">
        <v>1765.3161577813901</v>
      </c>
      <c r="I3684" s="92">
        <v>2459.30082392231</v>
      </c>
      <c r="J3684" s="92"/>
      <c r="K3684" s="92"/>
      <c r="L3684" s="52" t="s">
        <v>73</v>
      </c>
      <c r="M3684" s="52" t="s">
        <v>3764</v>
      </c>
      <c r="N3684" s="52" t="s">
        <v>3765</v>
      </c>
      <c r="O3684" s="52" t="s">
        <v>3766</v>
      </c>
      <c r="P3684" s="52" t="s">
        <v>1035</v>
      </c>
      <c r="Q3684" s="52" t="s">
        <v>1036</v>
      </c>
      <c r="R3684" s="52">
        <v>1</v>
      </c>
      <c r="S3684" s="52" t="s">
        <v>3619</v>
      </c>
      <c r="T3684" s="78">
        <v>1235109.24</v>
      </c>
      <c r="U3684" s="78">
        <v>1169770.8</v>
      </c>
      <c r="Z3684" s="52" t="s">
        <v>98</v>
      </c>
      <c r="AA3684" s="81">
        <v>4.791709983136627E-7</v>
      </c>
      <c r="AX3684" s="52">
        <v>0.15620000000000001</v>
      </c>
      <c r="BN3684" s="52" t="s">
        <v>99</v>
      </c>
    </row>
    <row r="3685" spans="1:66" s="52" customFormat="1">
      <c r="A3685" s="52" t="s">
        <v>2810</v>
      </c>
      <c r="B3685" s="52" t="s">
        <v>2811</v>
      </c>
      <c r="C3685" s="54" t="s">
        <v>83</v>
      </c>
      <c r="D3685" s="52" t="s">
        <v>84</v>
      </c>
      <c r="E3685" s="52" t="s">
        <v>2812</v>
      </c>
      <c r="F3685" s="52" t="s">
        <v>2811</v>
      </c>
      <c r="G3685" s="92">
        <v>255.27363194497499</v>
      </c>
      <c r="H3685" s="92">
        <v>7310.3204379235003</v>
      </c>
      <c r="I3685" s="92">
        <v>6974.0756247367099</v>
      </c>
      <c r="J3685" s="92"/>
      <c r="K3685" s="92"/>
      <c r="L3685" s="52" t="s">
        <v>73</v>
      </c>
      <c r="M3685" s="52" t="s">
        <v>3764</v>
      </c>
      <c r="N3685" s="52" t="s">
        <v>3765</v>
      </c>
      <c r="O3685" s="52" t="s">
        <v>3766</v>
      </c>
      <c r="P3685" s="52" t="s">
        <v>1035</v>
      </c>
      <c r="Q3685" s="52" t="s">
        <v>1036</v>
      </c>
      <c r="R3685" s="52">
        <v>1</v>
      </c>
      <c r="S3685" s="52" t="s">
        <v>3619</v>
      </c>
      <c r="T3685" s="78">
        <v>1235109.24</v>
      </c>
      <c r="U3685" s="78">
        <v>1169770.8</v>
      </c>
      <c r="Z3685" s="52" t="s">
        <v>98</v>
      </c>
      <c r="AA3685" s="81">
        <v>5.2385101464113506E-7</v>
      </c>
      <c r="AX3685" s="52">
        <v>0.15620000000000001</v>
      </c>
      <c r="BN3685" s="52" t="s">
        <v>99</v>
      </c>
    </row>
    <row r="3686" spans="1:66" s="52" customFormat="1">
      <c r="A3686" s="52" t="s">
        <v>3654</v>
      </c>
      <c r="B3686" s="52" t="s">
        <v>3655</v>
      </c>
      <c r="C3686" s="54" t="s">
        <v>83</v>
      </c>
      <c r="D3686" s="52" t="s">
        <v>84</v>
      </c>
      <c r="E3686" s="52" t="s">
        <v>3656</v>
      </c>
      <c r="F3686" s="52" t="s">
        <v>3655</v>
      </c>
      <c r="G3686" s="92">
        <v>196.60726646691401</v>
      </c>
      <c r="H3686" s="92">
        <v>7520.4987733181197</v>
      </c>
      <c r="I3686" s="92">
        <v>6364.1772155339904</v>
      </c>
      <c r="J3686" s="92"/>
      <c r="K3686" s="92"/>
      <c r="L3686" s="52" t="s">
        <v>73</v>
      </c>
      <c r="M3686" s="52" t="s">
        <v>3764</v>
      </c>
      <c r="N3686" s="52" t="s">
        <v>3765</v>
      </c>
      <c r="O3686" s="52" t="s">
        <v>3766</v>
      </c>
      <c r="P3686" s="52" t="s">
        <v>1035</v>
      </c>
      <c r="Q3686" s="52" t="s">
        <v>1036</v>
      </c>
      <c r="R3686" s="52">
        <v>1</v>
      </c>
      <c r="S3686" s="52" t="s">
        <v>3619</v>
      </c>
      <c r="T3686" s="78">
        <v>1235109.24</v>
      </c>
      <c r="U3686" s="78">
        <v>1169770.8</v>
      </c>
      <c r="Z3686" s="52" t="s">
        <v>98</v>
      </c>
      <c r="AA3686" s="81">
        <v>8.0408134342006422E-7</v>
      </c>
      <c r="AX3686" s="52">
        <v>0.15620000000000001</v>
      </c>
      <c r="BN3686" s="52" t="s">
        <v>99</v>
      </c>
    </row>
    <row r="3687" spans="1:66" s="52" customFormat="1">
      <c r="A3687" s="52" t="s">
        <v>3170</v>
      </c>
      <c r="B3687" s="52" t="s">
        <v>3171</v>
      </c>
      <c r="C3687" s="54" t="s">
        <v>83</v>
      </c>
      <c r="D3687" s="52" t="s">
        <v>84</v>
      </c>
      <c r="E3687" s="52" t="s">
        <v>3172</v>
      </c>
      <c r="F3687" s="52" t="s">
        <v>3171</v>
      </c>
      <c r="G3687" s="92">
        <v>486.50014423045201</v>
      </c>
      <c r="H3687" s="92">
        <v>9284.7038732118708</v>
      </c>
      <c r="I3687" s="92">
        <v>8888.3576350903604</v>
      </c>
      <c r="J3687" s="92"/>
      <c r="K3687" s="92"/>
      <c r="L3687" s="52" t="s">
        <v>73</v>
      </c>
      <c r="M3687" s="52" t="s">
        <v>3764</v>
      </c>
      <c r="N3687" s="52" t="s">
        <v>3765</v>
      </c>
      <c r="O3687" s="52" t="s">
        <v>3766</v>
      </c>
      <c r="P3687" s="52" t="s">
        <v>1035</v>
      </c>
      <c r="Q3687" s="52" t="s">
        <v>1036</v>
      </c>
      <c r="R3687" s="52">
        <v>1</v>
      </c>
      <c r="S3687" s="52" t="s">
        <v>3619</v>
      </c>
      <c r="T3687" s="78">
        <v>1235109.24</v>
      </c>
      <c r="U3687" s="78">
        <v>1169770.8</v>
      </c>
      <c r="Z3687" s="52" t="s">
        <v>98</v>
      </c>
      <c r="AA3687" s="81">
        <v>3.4285646582411851E-7</v>
      </c>
      <c r="AX3687" s="52">
        <v>0.15620000000000001</v>
      </c>
      <c r="BN3687" s="52" t="s">
        <v>99</v>
      </c>
    </row>
    <row r="3688" spans="1:66" s="52" customFormat="1">
      <c r="A3688" s="52" t="s">
        <v>3657</v>
      </c>
      <c r="B3688" s="52" t="s">
        <v>3658</v>
      </c>
      <c r="C3688" s="54" t="s">
        <v>83</v>
      </c>
      <c r="D3688" s="52" t="s">
        <v>84</v>
      </c>
      <c r="E3688" s="52" t="s">
        <v>3659</v>
      </c>
      <c r="F3688" s="52" t="s">
        <v>3658</v>
      </c>
      <c r="G3688" s="92">
        <v>444.618259831074</v>
      </c>
      <c r="H3688" s="92">
        <v>7323.2075825532202</v>
      </c>
      <c r="I3688" s="92">
        <v>6567.0116977049602</v>
      </c>
      <c r="J3688" s="92"/>
      <c r="K3688" s="92"/>
      <c r="L3688" s="52" t="s">
        <v>73</v>
      </c>
      <c r="M3688" s="52" t="s">
        <v>3764</v>
      </c>
      <c r="N3688" s="52" t="s">
        <v>3765</v>
      </c>
      <c r="O3688" s="52" t="s">
        <v>3766</v>
      </c>
      <c r="P3688" s="52" t="s">
        <v>1035</v>
      </c>
      <c r="Q3688" s="52" t="s">
        <v>1036</v>
      </c>
      <c r="R3688" s="52">
        <v>1</v>
      </c>
      <c r="S3688" s="52" t="s">
        <v>3619</v>
      </c>
      <c r="T3688" s="78">
        <v>1235109.24</v>
      </c>
      <c r="U3688" s="78">
        <v>1169770.8</v>
      </c>
      <c r="Z3688" s="52" t="s">
        <v>98</v>
      </c>
      <c r="AA3688" s="81">
        <v>4.1729069781923008E-7</v>
      </c>
      <c r="AX3688" s="52">
        <v>0.15620000000000001</v>
      </c>
      <c r="BN3688" s="52" t="s">
        <v>99</v>
      </c>
    </row>
    <row r="3689" spans="1:66" s="52" customFormat="1">
      <c r="A3689" s="52" t="s">
        <v>3173</v>
      </c>
      <c r="B3689" s="52" t="s">
        <v>3174</v>
      </c>
      <c r="C3689" s="54" t="s">
        <v>83</v>
      </c>
      <c r="D3689" s="52" t="s">
        <v>84</v>
      </c>
      <c r="E3689" s="52" t="s">
        <v>3175</v>
      </c>
      <c r="F3689" s="52" t="s">
        <v>3174</v>
      </c>
      <c r="G3689" s="92">
        <v>133.247445877877</v>
      </c>
      <c r="H3689" s="92">
        <v>2630.3336832390601</v>
      </c>
      <c r="I3689" s="92">
        <v>2994.0701088758901</v>
      </c>
      <c r="J3689" s="92"/>
      <c r="K3689" s="92"/>
      <c r="L3689" s="52" t="s">
        <v>73</v>
      </c>
      <c r="M3689" s="52" t="s">
        <v>3764</v>
      </c>
      <c r="N3689" s="52" t="s">
        <v>3765</v>
      </c>
      <c r="O3689" s="52" t="s">
        <v>3766</v>
      </c>
      <c r="P3689" s="52" t="s">
        <v>1035</v>
      </c>
      <c r="Q3689" s="52" t="s">
        <v>1036</v>
      </c>
      <c r="R3689" s="52">
        <v>1</v>
      </c>
      <c r="S3689" s="52" t="s">
        <v>3619</v>
      </c>
      <c r="T3689" s="78">
        <v>1235109.24</v>
      </c>
      <c r="U3689" s="78">
        <v>1169770.8</v>
      </c>
      <c r="Z3689" s="52" t="s">
        <v>98</v>
      </c>
      <c r="AA3689" s="81">
        <v>2.8970883544759971E-7</v>
      </c>
      <c r="AX3689" s="52">
        <v>0.15620000000000001</v>
      </c>
      <c r="BN3689" s="52" t="s">
        <v>99</v>
      </c>
    </row>
    <row r="3690" spans="1:66" s="52" customFormat="1">
      <c r="A3690" s="52" t="s">
        <v>2826</v>
      </c>
      <c r="B3690" s="52" t="s">
        <v>2827</v>
      </c>
      <c r="C3690" s="54" t="s">
        <v>83</v>
      </c>
      <c r="D3690" s="52" t="s">
        <v>84</v>
      </c>
      <c r="E3690" s="52" t="s">
        <v>2828</v>
      </c>
      <c r="F3690" s="52" t="s">
        <v>2827</v>
      </c>
      <c r="G3690" s="92">
        <v>41.573728255728099</v>
      </c>
      <c r="H3690" s="92">
        <v>3532.6546221651402</v>
      </c>
      <c r="I3690" s="92">
        <v>3770.7371527945402</v>
      </c>
      <c r="J3690" s="92"/>
      <c r="K3690" s="92"/>
      <c r="L3690" s="52" t="s">
        <v>73</v>
      </c>
      <c r="M3690" s="52" t="s">
        <v>3764</v>
      </c>
      <c r="N3690" s="52" t="s">
        <v>3765</v>
      </c>
      <c r="O3690" s="52" t="s">
        <v>3766</v>
      </c>
      <c r="P3690" s="52" t="s">
        <v>1035</v>
      </c>
      <c r="Q3690" s="52" t="s">
        <v>1036</v>
      </c>
      <c r="R3690" s="52">
        <v>1</v>
      </c>
      <c r="S3690" s="52" t="s">
        <v>3619</v>
      </c>
      <c r="T3690" s="78">
        <v>1235109.24</v>
      </c>
      <c r="U3690" s="78">
        <v>1169770.8</v>
      </c>
      <c r="Z3690" s="52" t="s">
        <v>87</v>
      </c>
      <c r="AA3690" s="81">
        <v>3.4041507454342643E-8</v>
      </c>
      <c r="AX3690" s="52">
        <v>0.15620000000000001</v>
      </c>
      <c r="BN3690" s="52" t="s">
        <v>99</v>
      </c>
    </row>
    <row r="3691" spans="1:66" s="52" customFormat="1">
      <c r="A3691" s="52" t="s">
        <v>3660</v>
      </c>
      <c r="B3691" s="52" t="s">
        <v>3661</v>
      </c>
      <c r="C3691" s="54" t="s">
        <v>83</v>
      </c>
      <c r="D3691" s="52" t="s">
        <v>84</v>
      </c>
      <c r="E3691" s="52" t="s">
        <v>3662</v>
      </c>
      <c r="F3691" s="52" t="s">
        <v>3661</v>
      </c>
      <c r="G3691" s="92">
        <v>117.974570971299</v>
      </c>
      <c r="H3691" s="92">
        <v>2805.10343723509</v>
      </c>
      <c r="I3691" s="92">
        <v>2824.3112290528902</v>
      </c>
      <c r="J3691" s="92"/>
      <c r="K3691" s="92"/>
      <c r="L3691" s="52" t="s">
        <v>73</v>
      </c>
      <c r="M3691" s="52" t="s">
        <v>3764</v>
      </c>
      <c r="N3691" s="52" t="s">
        <v>3765</v>
      </c>
      <c r="O3691" s="52" t="s">
        <v>3766</v>
      </c>
      <c r="P3691" s="52" t="s">
        <v>1035</v>
      </c>
      <c r="Q3691" s="52" t="s">
        <v>1036</v>
      </c>
      <c r="R3691" s="52">
        <v>1</v>
      </c>
      <c r="S3691" s="52" t="s">
        <v>3619</v>
      </c>
      <c r="T3691" s="78">
        <v>1235109.24</v>
      </c>
      <c r="U3691" s="78">
        <v>1169770.8</v>
      </c>
      <c r="Z3691" s="52" t="s">
        <v>98</v>
      </c>
      <c r="AA3691" s="81">
        <v>2.8068546633491839E-7</v>
      </c>
      <c r="AX3691" s="52">
        <v>0.15620000000000001</v>
      </c>
      <c r="BN3691" s="52" t="s">
        <v>99</v>
      </c>
    </row>
    <row r="3692" spans="1:66" s="52" customFormat="1">
      <c r="A3692" s="52" t="s">
        <v>3663</v>
      </c>
      <c r="B3692" s="52" t="s">
        <v>3664</v>
      </c>
      <c r="C3692" s="54" t="s">
        <v>83</v>
      </c>
      <c r="D3692" s="52" t="s">
        <v>84</v>
      </c>
      <c r="E3692" s="52" t="s">
        <v>3665</v>
      </c>
      <c r="F3692" s="52" t="s">
        <v>3664</v>
      </c>
      <c r="G3692" s="92">
        <v>122.897775633161</v>
      </c>
      <c r="H3692" s="92">
        <v>1973.4771097783</v>
      </c>
      <c r="I3692" s="92">
        <v>1730.40068091491</v>
      </c>
      <c r="J3692" s="92"/>
      <c r="K3692" s="92"/>
      <c r="L3692" s="52" t="s">
        <v>73</v>
      </c>
      <c r="M3692" s="52" t="s">
        <v>3764</v>
      </c>
      <c r="N3692" s="52" t="s">
        <v>3765</v>
      </c>
      <c r="O3692" s="52" t="s">
        <v>3766</v>
      </c>
      <c r="P3692" s="52" t="s">
        <v>1035</v>
      </c>
      <c r="Q3692" s="52" t="s">
        <v>1036</v>
      </c>
      <c r="R3692" s="52">
        <v>1</v>
      </c>
      <c r="S3692" s="52" t="s">
        <v>3619</v>
      </c>
      <c r="T3692" s="78">
        <v>1235109.24</v>
      </c>
      <c r="U3692" s="78">
        <v>1169770.8</v>
      </c>
      <c r="Z3692" s="52" t="s">
        <v>87</v>
      </c>
      <c r="AA3692" s="81">
        <v>6.333004930724021E-9</v>
      </c>
      <c r="AX3692" s="52">
        <v>0.15620000000000001</v>
      </c>
      <c r="BN3692" s="52" t="s">
        <v>99</v>
      </c>
    </row>
    <row r="3693" spans="1:66" s="52" customFormat="1">
      <c r="A3693" s="52" t="s">
        <v>3666</v>
      </c>
      <c r="B3693" s="52" t="s">
        <v>3667</v>
      </c>
      <c r="C3693" s="54" t="s">
        <v>83</v>
      </c>
      <c r="D3693" s="52" t="s">
        <v>84</v>
      </c>
      <c r="E3693" s="52" t="s">
        <v>3668</v>
      </c>
      <c r="F3693" s="52" t="s">
        <v>3667</v>
      </c>
      <c r="G3693" s="92">
        <v>1460.5507163525499</v>
      </c>
      <c r="H3693" s="92">
        <v>5797.0698425248702</v>
      </c>
      <c r="I3693" s="92">
        <v>4688.3677994916998</v>
      </c>
      <c r="J3693" s="92"/>
      <c r="K3693" s="92"/>
      <c r="L3693" s="52" t="s">
        <v>73</v>
      </c>
      <c r="M3693" s="52" t="s">
        <v>3764</v>
      </c>
      <c r="N3693" s="52" t="s">
        <v>3765</v>
      </c>
      <c r="O3693" s="52" t="s">
        <v>3766</v>
      </c>
      <c r="P3693" s="52" t="s">
        <v>1035</v>
      </c>
      <c r="Q3693" s="52" t="s">
        <v>1036</v>
      </c>
      <c r="R3693" s="52">
        <v>1</v>
      </c>
      <c r="S3693" s="52" t="s">
        <v>3619</v>
      </c>
      <c r="T3693" s="78">
        <v>1235109.24</v>
      </c>
      <c r="U3693" s="78">
        <v>1169770.8</v>
      </c>
      <c r="Z3693" s="52" t="s">
        <v>98</v>
      </c>
      <c r="AA3693" s="81">
        <v>1.3874945089876399E-7</v>
      </c>
      <c r="AX3693" s="52">
        <v>0.15620000000000001</v>
      </c>
      <c r="BN3693" s="52" t="s">
        <v>99</v>
      </c>
    </row>
    <row r="3694" spans="1:66" s="52" customFormat="1">
      <c r="A3694" s="52" t="s">
        <v>3669</v>
      </c>
      <c r="B3694" s="52" t="s">
        <v>3670</v>
      </c>
      <c r="C3694" s="54" t="s">
        <v>83</v>
      </c>
      <c r="D3694" s="52" t="s">
        <v>84</v>
      </c>
      <c r="E3694" s="52" t="s">
        <v>3671</v>
      </c>
      <c r="F3694" s="52" t="s">
        <v>3670</v>
      </c>
      <c r="G3694" s="92">
        <v>566.01719315606795</v>
      </c>
      <c r="H3694" s="92">
        <v>9231.5124395314506</v>
      </c>
      <c r="I3694" s="92">
        <v>9299.6624835542007</v>
      </c>
      <c r="J3694" s="92"/>
      <c r="K3694" s="92"/>
      <c r="L3694" s="52" t="s">
        <v>73</v>
      </c>
      <c r="M3694" s="52" t="s">
        <v>3764</v>
      </c>
      <c r="N3694" s="52" t="s">
        <v>3765</v>
      </c>
      <c r="O3694" s="52" t="s">
        <v>3766</v>
      </c>
      <c r="P3694" s="52" t="s">
        <v>1035</v>
      </c>
      <c r="Q3694" s="52" t="s">
        <v>1036</v>
      </c>
      <c r="R3694" s="52">
        <v>1</v>
      </c>
      <c r="S3694" s="52" t="s">
        <v>3619</v>
      </c>
      <c r="T3694" s="78">
        <v>1235109.24</v>
      </c>
      <c r="U3694" s="78">
        <v>1169770.8</v>
      </c>
      <c r="Z3694" s="52" t="s">
        <v>98</v>
      </c>
      <c r="AA3694" s="81">
        <v>4.3388615149918779E-7</v>
      </c>
      <c r="AX3694" s="52">
        <v>0.15620000000000001</v>
      </c>
      <c r="BN3694" s="52" t="s">
        <v>99</v>
      </c>
    </row>
    <row r="3695" spans="1:66" s="52" customFormat="1">
      <c r="A3695" s="52" t="s">
        <v>3672</v>
      </c>
      <c r="B3695" s="52" t="s">
        <v>3673</v>
      </c>
      <c r="C3695" s="54" t="s">
        <v>83</v>
      </c>
      <c r="D3695" s="52" t="s">
        <v>84</v>
      </c>
      <c r="E3695" s="52" t="s">
        <v>3674</v>
      </c>
      <c r="F3695" s="52" t="s">
        <v>3673</v>
      </c>
      <c r="G3695" s="92">
        <v>375.578519789555</v>
      </c>
      <c r="H3695" s="92">
        <v>9964.0116092534809</v>
      </c>
      <c r="I3695" s="92">
        <v>7658.0460185090296</v>
      </c>
      <c r="J3695" s="92"/>
      <c r="K3695" s="92"/>
      <c r="L3695" s="52" t="s">
        <v>73</v>
      </c>
      <c r="M3695" s="52" t="s">
        <v>3764</v>
      </c>
      <c r="N3695" s="52" t="s">
        <v>3765</v>
      </c>
      <c r="O3695" s="52" t="s">
        <v>3766</v>
      </c>
      <c r="P3695" s="52" t="s">
        <v>1035</v>
      </c>
      <c r="Q3695" s="52" t="s">
        <v>1036</v>
      </c>
      <c r="R3695" s="52">
        <v>1</v>
      </c>
      <c r="S3695" s="52" t="s">
        <v>3619</v>
      </c>
      <c r="T3695" s="78">
        <v>1235109.24</v>
      </c>
      <c r="U3695" s="78">
        <v>1169770.8</v>
      </c>
      <c r="Z3695" s="52" t="s">
        <v>98</v>
      </c>
      <c r="AA3695" s="81">
        <v>2.5045963958943561E-7</v>
      </c>
      <c r="AX3695" s="52">
        <v>0.15620000000000001</v>
      </c>
      <c r="BN3695" s="52" t="s">
        <v>99</v>
      </c>
    </row>
    <row r="3696" spans="1:66" s="52" customFormat="1">
      <c r="A3696" s="52" t="s">
        <v>3675</v>
      </c>
      <c r="B3696" s="52" t="s">
        <v>3676</v>
      </c>
      <c r="C3696" s="54" t="s">
        <v>83</v>
      </c>
      <c r="D3696" s="52" t="s">
        <v>84</v>
      </c>
      <c r="E3696" s="52" t="s">
        <v>3677</v>
      </c>
      <c r="F3696" s="52" t="s">
        <v>3676</v>
      </c>
      <c r="G3696" s="92">
        <v>205.520090314019</v>
      </c>
      <c r="H3696" s="92">
        <v>7670.0825245436299</v>
      </c>
      <c r="I3696" s="92">
        <v>8868.19189704991</v>
      </c>
      <c r="J3696" s="92"/>
      <c r="K3696" s="92"/>
      <c r="L3696" s="52" t="s">
        <v>73</v>
      </c>
      <c r="M3696" s="52" t="s">
        <v>3764</v>
      </c>
      <c r="N3696" s="52" t="s">
        <v>3765</v>
      </c>
      <c r="O3696" s="52" t="s">
        <v>3766</v>
      </c>
      <c r="P3696" s="52" t="s">
        <v>1035</v>
      </c>
      <c r="Q3696" s="52" t="s">
        <v>1036</v>
      </c>
      <c r="R3696" s="52">
        <v>1</v>
      </c>
      <c r="S3696" s="52" t="s">
        <v>3619</v>
      </c>
      <c r="T3696" s="78">
        <v>1235109.24</v>
      </c>
      <c r="U3696" s="78">
        <v>1169770.8</v>
      </c>
      <c r="Z3696" s="52" t="s">
        <v>98</v>
      </c>
      <c r="AA3696" s="81">
        <v>1.4513649569010189E-7</v>
      </c>
      <c r="AX3696" s="52">
        <v>0.15620000000000001</v>
      </c>
      <c r="BN3696" s="52" t="s">
        <v>99</v>
      </c>
    </row>
    <row r="3697" spans="1:66" s="52" customFormat="1">
      <c r="A3697" s="52" t="s">
        <v>335</v>
      </c>
      <c r="B3697" s="52" t="s">
        <v>337</v>
      </c>
      <c r="C3697" s="54" t="s">
        <v>83</v>
      </c>
      <c r="D3697" s="52" t="s">
        <v>84</v>
      </c>
      <c r="E3697" s="52" t="s">
        <v>336</v>
      </c>
      <c r="F3697" s="52" t="s">
        <v>337</v>
      </c>
      <c r="G3697" s="92">
        <v>143.31995793422101</v>
      </c>
      <c r="H3697" s="92">
        <v>5336.9854264190099</v>
      </c>
      <c r="I3697" s="92">
        <v>4728.1254122499404</v>
      </c>
      <c r="J3697" s="92"/>
      <c r="K3697" s="92"/>
      <c r="L3697" s="52" t="s">
        <v>73</v>
      </c>
      <c r="M3697" s="52" t="s">
        <v>3764</v>
      </c>
      <c r="N3697" s="52" t="s">
        <v>3765</v>
      </c>
      <c r="O3697" s="52" t="s">
        <v>3766</v>
      </c>
      <c r="P3697" s="52" t="s">
        <v>1035</v>
      </c>
      <c r="Q3697" s="52" t="s">
        <v>1036</v>
      </c>
      <c r="R3697" s="52">
        <v>1</v>
      </c>
      <c r="S3697" s="52" t="s">
        <v>3619</v>
      </c>
      <c r="T3697" s="78">
        <v>1235109.24</v>
      </c>
      <c r="U3697" s="78">
        <v>1169770.8</v>
      </c>
      <c r="Z3697" s="52" t="s">
        <v>87</v>
      </c>
      <c r="AA3697" s="81">
        <v>1.5193129104156419E-8</v>
      </c>
      <c r="AX3697" s="52">
        <v>0.15620000000000001</v>
      </c>
      <c r="BN3697" s="52" t="s">
        <v>99</v>
      </c>
    </row>
    <row r="3698" spans="1:66" s="52" customFormat="1">
      <c r="A3698" s="52" t="s">
        <v>1935</v>
      </c>
      <c r="B3698" s="52" t="s">
        <v>1936</v>
      </c>
      <c r="C3698" s="54" t="s">
        <v>83</v>
      </c>
      <c r="D3698" s="52" t="s">
        <v>84</v>
      </c>
      <c r="E3698" s="52" t="s">
        <v>1937</v>
      </c>
      <c r="F3698" s="52" t="s">
        <v>1936</v>
      </c>
      <c r="G3698" s="92">
        <v>63.089956037201397</v>
      </c>
      <c r="H3698" s="92">
        <v>1762.15899780219</v>
      </c>
      <c r="I3698" s="92">
        <v>1911.6256679272001</v>
      </c>
      <c r="J3698" s="92"/>
      <c r="K3698" s="92"/>
      <c r="L3698" s="52" t="s">
        <v>73</v>
      </c>
      <c r="M3698" s="52" t="s">
        <v>3764</v>
      </c>
      <c r="N3698" s="52" t="s">
        <v>3765</v>
      </c>
      <c r="O3698" s="52" t="s">
        <v>3766</v>
      </c>
      <c r="P3698" s="52" t="s">
        <v>1035</v>
      </c>
      <c r="Q3698" s="52" t="s">
        <v>1036</v>
      </c>
      <c r="R3698" s="52">
        <v>1</v>
      </c>
      <c r="S3698" s="52" t="s">
        <v>3619</v>
      </c>
      <c r="T3698" s="78">
        <v>1235109.24</v>
      </c>
      <c r="U3698" s="78">
        <v>1169770.8</v>
      </c>
      <c r="Z3698" s="52" t="s">
        <v>98</v>
      </c>
      <c r="AA3698" s="81">
        <v>6.4148941061457798E-8</v>
      </c>
      <c r="AX3698" s="52">
        <v>0.15620000000000001</v>
      </c>
      <c r="BN3698" s="52" t="s">
        <v>99</v>
      </c>
    </row>
    <row r="3699" spans="1:66" s="52" customFormat="1">
      <c r="A3699" s="52" t="s">
        <v>3678</v>
      </c>
      <c r="B3699" s="52" t="s">
        <v>3679</v>
      </c>
      <c r="C3699" s="54" t="s">
        <v>83</v>
      </c>
      <c r="D3699" s="52" t="s">
        <v>84</v>
      </c>
      <c r="E3699" s="52" t="s">
        <v>3680</v>
      </c>
      <c r="F3699" s="52" t="s">
        <v>3679</v>
      </c>
      <c r="G3699" s="92">
        <v>148.79930238195999</v>
      </c>
      <c r="H3699" s="92">
        <v>13191.2106661007</v>
      </c>
      <c r="I3699" s="92">
        <v>10386.1913062608</v>
      </c>
      <c r="J3699" s="92"/>
      <c r="K3699" s="92"/>
      <c r="L3699" s="52" t="s">
        <v>73</v>
      </c>
      <c r="M3699" s="52" t="s">
        <v>3764</v>
      </c>
      <c r="N3699" s="52" t="s">
        <v>3765</v>
      </c>
      <c r="O3699" s="52" t="s">
        <v>3766</v>
      </c>
      <c r="P3699" s="52" t="s">
        <v>1035</v>
      </c>
      <c r="Q3699" s="52" t="s">
        <v>1036</v>
      </c>
      <c r="R3699" s="52">
        <v>1</v>
      </c>
      <c r="S3699" s="52" t="s">
        <v>3619</v>
      </c>
      <c r="T3699" s="78">
        <v>1235109.24</v>
      </c>
      <c r="U3699" s="78">
        <v>1169770.8</v>
      </c>
      <c r="Z3699" s="52" t="s">
        <v>87</v>
      </c>
      <c r="AA3699" s="81">
        <v>2.2323811869172139E-7</v>
      </c>
      <c r="AX3699" s="52">
        <v>0.15620000000000001</v>
      </c>
      <c r="BN3699" s="52" t="s">
        <v>99</v>
      </c>
    </row>
    <row r="3700" spans="1:66" s="52" customFormat="1">
      <c r="A3700" s="52" t="s">
        <v>3208</v>
      </c>
      <c r="B3700" s="52" t="s">
        <v>3209</v>
      </c>
      <c r="C3700" s="54" t="s">
        <v>83</v>
      </c>
      <c r="D3700" s="52" t="s">
        <v>1639</v>
      </c>
      <c r="E3700" s="52" t="s">
        <v>3210</v>
      </c>
      <c r="F3700" s="52" t="s">
        <v>3209</v>
      </c>
      <c r="G3700" s="92">
        <v>67.834466603929698</v>
      </c>
      <c r="H3700" s="92">
        <v>1807.93995088922</v>
      </c>
      <c r="I3700" s="92">
        <v>1776.58468035692</v>
      </c>
      <c r="J3700" s="92"/>
      <c r="K3700" s="92"/>
      <c r="L3700" s="52" t="s">
        <v>73</v>
      </c>
      <c r="M3700" s="52" t="s">
        <v>3764</v>
      </c>
      <c r="N3700" s="52" t="s">
        <v>3765</v>
      </c>
      <c r="O3700" s="52" t="s">
        <v>3766</v>
      </c>
      <c r="P3700" s="52" t="s">
        <v>1035</v>
      </c>
      <c r="Q3700" s="52" t="s">
        <v>1036</v>
      </c>
      <c r="R3700" s="52">
        <v>1</v>
      </c>
      <c r="S3700" s="52" t="s">
        <v>3619</v>
      </c>
      <c r="T3700" s="78">
        <v>1235109.24</v>
      </c>
      <c r="U3700" s="78">
        <v>1169770.8</v>
      </c>
      <c r="Z3700" s="52" t="s">
        <v>98</v>
      </c>
      <c r="AA3700" s="81">
        <v>3.9462566959069487E-8</v>
      </c>
      <c r="AX3700" s="52">
        <v>0.15620000000000001</v>
      </c>
      <c r="BN3700" s="52" t="s">
        <v>99</v>
      </c>
    </row>
    <row r="3701" spans="1:66" s="52" customFormat="1">
      <c r="A3701" s="52" t="s">
        <v>1950</v>
      </c>
      <c r="B3701" s="52" t="s">
        <v>1951</v>
      </c>
      <c r="C3701" s="54" t="s">
        <v>83</v>
      </c>
      <c r="D3701" s="52" t="s">
        <v>1639</v>
      </c>
      <c r="E3701" s="52" t="s">
        <v>1952</v>
      </c>
      <c r="F3701" s="52" t="s">
        <v>1951</v>
      </c>
      <c r="G3701" s="92">
        <v>90.623433960951203</v>
      </c>
      <c r="H3701" s="92">
        <v>2274.7174819669699</v>
      </c>
      <c r="I3701" s="92">
        <v>2347.1469395886402</v>
      </c>
      <c r="J3701" s="92"/>
      <c r="K3701" s="92"/>
      <c r="L3701" s="52" t="s">
        <v>73</v>
      </c>
      <c r="M3701" s="52" t="s">
        <v>3764</v>
      </c>
      <c r="N3701" s="52" t="s">
        <v>3765</v>
      </c>
      <c r="O3701" s="52" t="s">
        <v>3766</v>
      </c>
      <c r="P3701" s="52" t="s">
        <v>1035</v>
      </c>
      <c r="Q3701" s="52" t="s">
        <v>1036</v>
      </c>
      <c r="R3701" s="52">
        <v>1</v>
      </c>
      <c r="S3701" s="52" t="s">
        <v>3619</v>
      </c>
      <c r="T3701" s="78">
        <v>1235109.24</v>
      </c>
      <c r="U3701" s="78">
        <v>1169770.8</v>
      </c>
      <c r="Z3701" s="52" t="s">
        <v>98</v>
      </c>
      <c r="AA3701" s="81">
        <v>2.314501726261228E-7</v>
      </c>
      <c r="AX3701" s="52">
        <v>0.15620000000000001</v>
      </c>
      <c r="BN3701" s="52" t="s">
        <v>99</v>
      </c>
    </row>
    <row r="3702" spans="1:66" s="52" customFormat="1">
      <c r="A3702" s="52" t="s">
        <v>3681</v>
      </c>
      <c r="B3702" s="52" t="s">
        <v>3682</v>
      </c>
      <c r="C3702" s="54" t="s">
        <v>83</v>
      </c>
      <c r="D3702" s="52" t="s">
        <v>1639</v>
      </c>
      <c r="E3702" s="52" t="s">
        <v>3683</v>
      </c>
      <c r="F3702" s="52" t="s">
        <v>3682</v>
      </c>
      <c r="G3702" s="92">
        <v>105.028366119734</v>
      </c>
      <c r="H3702" s="92">
        <v>5768.1487502501304</v>
      </c>
      <c r="I3702" s="92">
        <v>5680.98432341642</v>
      </c>
      <c r="J3702" s="92"/>
      <c r="K3702" s="92"/>
      <c r="L3702" s="52" t="s">
        <v>73</v>
      </c>
      <c r="M3702" s="52" t="s">
        <v>3764</v>
      </c>
      <c r="N3702" s="52" t="s">
        <v>3765</v>
      </c>
      <c r="O3702" s="52" t="s">
        <v>3766</v>
      </c>
      <c r="P3702" s="52" t="s">
        <v>1035</v>
      </c>
      <c r="Q3702" s="52" t="s">
        <v>1036</v>
      </c>
      <c r="R3702" s="52">
        <v>1</v>
      </c>
      <c r="S3702" s="52" t="s">
        <v>3619</v>
      </c>
      <c r="T3702" s="78">
        <v>1235109.24</v>
      </c>
      <c r="U3702" s="78">
        <v>1169770.8</v>
      </c>
      <c r="Z3702" s="52" t="s">
        <v>98</v>
      </c>
      <c r="AA3702" s="81">
        <v>3.107818475619168E-7</v>
      </c>
      <c r="AX3702" s="52">
        <v>0.15620000000000001</v>
      </c>
      <c r="BN3702" s="52" t="s">
        <v>99</v>
      </c>
    </row>
    <row r="3703" spans="1:66" s="52" customFormat="1">
      <c r="A3703" s="52" t="s">
        <v>3684</v>
      </c>
      <c r="B3703" s="52" t="s">
        <v>3685</v>
      </c>
      <c r="C3703" s="54" t="s">
        <v>83</v>
      </c>
      <c r="D3703" s="52" t="s">
        <v>1639</v>
      </c>
      <c r="E3703" s="52" t="s">
        <v>3686</v>
      </c>
      <c r="F3703" s="52" t="s">
        <v>3685</v>
      </c>
      <c r="G3703" s="92">
        <v>105.58268249647701</v>
      </c>
      <c r="H3703" s="92">
        <v>2946.0898508618602</v>
      </c>
      <c r="I3703" s="92">
        <v>1843.4736363884899</v>
      </c>
      <c r="J3703" s="92"/>
      <c r="K3703" s="92"/>
      <c r="L3703" s="52" t="s">
        <v>73</v>
      </c>
      <c r="M3703" s="52" t="s">
        <v>3764</v>
      </c>
      <c r="N3703" s="52" t="s">
        <v>3765</v>
      </c>
      <c r="O3703" s="52" t="s">
        <v>3766</v>
      </c>
      <c r="P3703" s="52" t="s">
        <v>1035</v>
      </c>
      <c r="Q3703" s="52" t="s">
        <v>1036</v>
      </c>
      <c r="R3703" s="52">
        <v>1</v>
      </c>
      <c r="S3703" s="52" t="s">
        <v>3619</v>
      </c>
      <c r="T3703" s="78">
        <v>1235109.24</v>
      </c>
      <c r="U3703" s="78">
        <v>1169770.8</v>
      </c>
      <c r="Z3703" s="52" t="s">
        <v>98</v>
      </c>
      <c r="AA3703" s="81">
        <v>5.2787759598749726E-7</v>
      </c>
      <c r="AX3703" s="52">
        <v>0.15620000000000001</v>
      </c>
      <c r="BN3703" s="52" t="s">
        <v>99</v>
      </c>
    </row>
    <row r="3704" spans="1:66" s="52" customFormat="1">
      <c r="A3704" s="52" t="s">
        <v>3687</v>
      </c>
      <c r="B3704" s="52" t="s">
        <v>3688</v>
      </c>
      <c r="C3704" s="54" t="s">
        <v>83</v>
      </c>
      <c r="D3704" s="52" t="s">
        <v>1639</v>
      </c>
      <c r="E3704" s="52" t="s">
        <v>3689</v>
      </c>
      <c r="F3704" s="52" t="s">
        <v>3688</v>
      </c>
      <c r="G3704" s="92">
        <v>344.07730359017103</v>
      </c>
      <c r="H3704" s="92">
        <v>8736.8679107652406</v>
      </c>
      <c r="I3704" s="92">
        <v>8202.80291758967</v>
      </c>
      <c r="J3704" s="92"/>
      <c r="K3704" s="92"/>
      <c r="L3704" s="52" t="s">
        <v>73</v>
      </c>
      <c r="M3704" s="52" t="s">
        <v>3764</v>
      </c>
      <c r="N3704" s="52" t="s">
        <v>3765</v>
      </c>
      <c r="O3704" s="52" t="s">
        <v>3766</v>
      </c>
      <c r="P3704" s="52" t="s">
        <v>1035</v>
      </c>
      <c r="Q3704" s="52" t="s">
        <v>1036</v>
      </c>
      <c r="R3704" s="52">
        <v>1</v>
      </c>
      <c r="S3704" s="52" t="s">
        <v>3619</v>
      </c>
      <c r="T3704" s="78">
        <v>1235109.24</v>
      </c>
      <c r="U3704" s="78">
        <v>1169770.8</v>
      </c>
      <c r="Z3704" s="52" t="s">
        <v>98</v>
      </c>
      <c r="AA3704" s="81">
        <v>8.6364228135830874E-7</v>
      </c>
      <c r="AX3704" s="52">
        <v>0.15620000000000001</v>
      </c>
      <c r="BN3704" s="52" t="s">
        <v>99</v>
      </c>
    </row>
    <row r="3705" spans="1:66" s="52" customFormat="1">
      <c r="A3705" s="52" t="s">
        <v>3690</v>
      </c>
      <c r="B3705" s="52" t="s">
        <v>3691</v>
      </c>
      <c r="C3705" s="54" t="s">
        <v>83</v>
      </c>
      <c r="D3705" s="52" t="s">
        <v>1639</v>
      </c>
      <c r="E3705" s="52" t="s">
        <v>3692</v>
      </c>
      <c r="F3705" s="52" t="s">
        <v>3691</v>
      </c>
      <c r="G3705" s="92">
        <v>31.727318932003001</v>
      </c>
      <c r="H3705" s="92">
        <v>1884.42860898868</v>
      </c>
      <c r="I3705" s="92">
        <v>1781.48895803197</v>
      </c>
      <c r="J3705" s="92"/>
      <c r="K3705" s="92"/>
      <c r="L3705" s="52" t="s">
        <v>73</v>
      </c>
      <c r="M3705" s="52" t="s">
        <v>3764</v>
      </c>
      <c r="N3705" s="52" t="s">
        <v>3765</v>
      </c>
      <c r="O3705" s="52" t="s">
        <v>3766</v>
      </c>
      <c r="P3705" s="52" t="s">
        <v>1035</v>
      </c>
      <c r="Q3705" s="52" t="s">
        <v>1036</v>
      </c>
      <c r="R3705" s="52">
        <v>1</v>
      </c>
      <c r="S3705" s="52" t="s">
        <v>3619</v>
      </c>
      <c r="T3705" s="78">
        <v>1235109.24</v>
      </c>
      <c r="U3705" s="78">
        <v>1169770.8</v>
      </c>
      <c r="Z3705" s="52" t="s">
        <v>98</v>
      </c>
      <c r="AA3705" s="81">
        <v>7.7038002313746508E-8</v>
      </c>
      <c r="AX3705" s="52">
        <v>0.15620000000000001</v>
      </c>
      <c r="BN3705" s="52" t="s">
        <v>99</v>
      </c>
    </row>
    <row r="3706" spans="1:66" s="52" customFormat="1">
      <c r="A3706" s="52" t="s">
        <v>3693</v>
      </c>
      <c r="B3706" s="52" t="s">
        <v>3694</v>
      </c>
      <c r="C3706" s="54" t="s">
        <v>83</v>
      </c>
      <c r="D3706" s="52" t="s">
        <v>1639</v>
      </c>
      <c r="E3706" s="52" t="s">
        <v>3695</v>
      </c>
      <c r="F3706" s="52" t="s">
        <v>3694</v>
      </c>
      <c r="G3706" s="92">
        <v>24.7272512664881</v>
      </c>
      <c r="H3706" s="92">
        <v>1968.20393820135</v>
      </c>
      <c r="I3706" s="92">
        <v>1944.3037670839601</v>
      </c>
      <c r="J3706" s="92"/>
      <c r="K3706" s="92"/>
      <c r="L3706" s="52" t="s">
        <v>73</v>
      </c>
      <c r="M3706" s="52" t="s">
        <v>3764</v>
      </c>
      <c r="N3706" s="52" t="s">
        <v>3765</v>
      </c>
      <c r="O3706" s="52" t="s">
        <v>3766</v>
      </c>
      <c r="P3706" s="52" t="s">
        <v>1035</v>
      </c>
      <c r="Q3706" s="52" t="s">
        <v>1036</v>
      </c>
      <c r="R3706" s="52">
        <v>1</v>
      </c>
      <c r="S3706" s="52" t="s">
        <v>3619</v>
      </c>
      <c r="T3706" s="78">
        <v>1235109.24</v>
      </c>
      <c r="U3706" s="78">
        <v>1169770.8</v>
      </c>
      <c r="Z3706" s="52" t="s">
        <v>98</v>
      </c>
      <c r="AA3706" s="81">
        <v>6.1816582751651462E-8</v>
      </c>
      <c r="AX3706" s="52">
        <v>0.15620000000000001</v>
      </c>
      <c r="BN3706" s="52" t="s">
        <v>99</v>
      </c>
    </row>
    <row r="3707" spans="1:66" s="52" customFormat="1">
      <c r="A3707" s="52" t="s">
        <v>2830</v>
      </c>
      <c r="B3707" s="52" t="s">
        <v>2831</v>
      </c>
      <c r="C3707" s="54" t="s">
        <v>83</v>
      </c>
      <c r="D3707" s="52" t="s">
        <v>1648</v>
      </c>
      <c r="E3707" s="52" t="s">
        <v>2832</v>
      </c>
      <c r="F3707" s="52" t="s">
        <v>2831</v>
      </c>
      <c r="G3707" s="92">
        <v>109.698116911968</v>
      </c>
      <c r="H3707" s="92">
        <v>2400.9287749125701</v>
      </c>
      <c r="I3707" s="92">
        <v>1904.3593095917599</v>
      </c>
      <c r="J3707" s="92"/>
      <c r="K3707" s="92"/>
      <c r="L3707" s="52" t="s">
        <v>73</v>
      </c>
      <c r="M3707" s="52" t="s">
        <v>3764</v>
      </c>
      <c r="N3707" s="52" t="s">
        <v>3765</v>
      </c>
      <c r="O3707" s="52" t="s">
        <v>3766</v>
      </c>
      <c r="P3707" s="52" t="s">
        <v>1035</v>
      </c>
      <c r="Q3707" s="52" t="s">
        <v>1036</v>
      </c>
      <c r="R3707" s="52">
        <v>1</v>
      </c>
      <c r="S3707" s="52" t="s">
        <v>3619</v>
      </c>
      <c r="T3707" s="78">
        <v>1235109.24</v>
      </c>
      <c r="U3707" s="78">
        <v>1169770.8</v>
      </c>
      <c r="Z3707" s="52" t="s">
        <v>98</v>
      </c>
      <c r="AA3707" s="81">
        <v>2.4445960764002472E-7</v>
      </c>
      <c r="AX3707" s="52">
        <v>0.15620000000000001</v>
      </c>
      <c r="BN3707" s="52" t="s">
        <v>99</v>
      </c>
    </row>
    <row r="3708" spans="1:66" s="52" customFormat="1">
      <c r="A3708" s="52" t="s">
        <v>3696</v>
      </c>
      <c r="B3708" s="52" t="s">
        <v>3697</v>
      </c>
      <c r="C3708" s="54" t="s">
        <v>83</v>
      </c>
      <c r="D3708" s="52" t="s">
        <v>1648</v>
      </c>
      <c r="E3708" s="52" t="s">
        <v>3698</v>
      </c>
      <c r="F3708" s="52" t="s">
        <v>3697</v>
      </c>
      <c r="G3708" s="92">
        <v>54.709567657230998</v>
      </c>
      <c r="H3708" s="92">
        <v>4182.3190865103898</v>
      </c>
      <c r="I3708" s="92">
        <v>2070.21004014962</v>
      </c>
      <c r="J3708" s="92"/>
      <c r="K3708" s="92"/>
      <c r="L3708" s="52" t="s">
        <v>73</v>
      </c>
      <c r="M3708" s="52" t="s">
        <v>3764</v>
      </c>
      <c r="N3708" s="52" t="s">
        <v>3765</v>
      </c>
      <c r="O3708" s="52" t="s">
        <v>3766</v>
      </c>
      <c r="P3708" s="52" t="s">
        <v>1035</v>
      </c>
      <c r="Q3708" s="52" t="s">
        <v>1036</v>
      </c>
      <c r="R3708" s="52">
        <v>1</v>
      </c>
      <c r="S3708" s="52" t="s">
        <v>3619</v>
      </c>
      <c r="T3708" s="78">
        <v>1235109.24</v>
      </c>
      <c r="U3708" s="78">
        <v>1169770.8</v>
      </c>
      <c r="Z3708" s="52" t="s">
        <v>98</v>
      </c>
      <c r="AA3708" s="81">
        <v>1.043502469373046E-6</v>
      </c>
      <c r="AX3708" s="52">
        <v>0.15620000000000001</v>
      </c>
      <c r="BN3708" s="52" t="s">
        <v>99</v>
      </c>
    </row>
    <row r="3709" spans="1:66" s="52" customFormat="1">
      <c r="A3709" s="52" t="s">
        <v>3699</v>
      </c>
      <c r="B3709" s="52" t="s">
        <v>3700</v>
      </c>
      <c r="C3709" s="54" t="s">
        <v>83</v>
      </c>
      <c r="D3709" s="52" t="s">
        <v>1648</v>
      </c>
      <c r="E3709" s="52" t="s">
        <v>3701</v>
      </c>
      <c r="F3709" s="52" t="s">
        <v>3700</v>
      </c>
      <c r="G3709" s="92">
        <v>7.1349999414326399</v>
      </c>
      <c r="H3709" s="92">
        <v>5806.9968830005</v>
      </c>
      <c r="I3709" s="92">
        <v>4239.6883151986904</v>
      </c>
      <c r="J3709" s="92"/>
      <c r="K3709" s="92"/>
      <c r="L3709" s="52" t="s">
        <v>73</v>
      </c>
      <c r="M3709" s="52" t="s">
        <v>3764</v>
      </c>
      <c r="N3709" s="52" t="s">
        <v>3765</v>
      </c>
      <c r="O3709" s="52" t="s">
        <v>3766</v>
      </c>
      <c r="P3709" s="52" t="s">
        <v>1035</v>
      </c>
      <c r="Q3709" s="52" t="s">
        <v>1036</v>
      </c>
      <c r="R3709" s="52">
        <v>1</v>
      </c>
      <c r="S3709" s="52" t="s">
        <v>3619</v>
      </c>
      <c r="T3709" s="78">
        <v>1235109.24</v>
      </c>
      <c r="U3709" s="78">
        <v>1169770.8</v>
      </c>
      <c r="Z3709" s="52" t="s">
        <v>87</v>
      </c>
      <c r="AA3709" s="81">
        <v>1.0680128780399099E-7</v>
      </c>
      <c r="AX3709" s="52">
        <v>0.15620000000000001</v>
      </c>
      <c r="BN3709" s="52" t="s">
        <v>99</v>
      </c>
    </row>
    <row r="3710" spans="1:66" s="52" customFormat="1">
      <c r="A3710" s="52" t="s">
        <v>3702</v>
      </c>
      <c r="B3710" s="52" t="s">
        <v>3703</v>
      </c>
      <c r="C3710" s="54" t="s">
        <v>83</v>
      </c>
      <c r="D3710" s="52" t="s">
        <v>1648</v>
      </c>
      <c r="E3710" s="52" t="s">
        <v>3704</v>
      </c>
      <c r="F3710" s="52" t="s">
        <v>3703</v>
      </c>
      <c r="G3710" s="92">
        <v>45.523232440022298</v>
      </c>
      <c r="H3710" s="92">
        <v>3005.2429207059799</v>
      </c>
      <c r="I3710" s="92">
        <v>3810.2945552298702</v>
      </c>
      <c r="J3710" s="92"/>
      <c r="K3710" s="92"/>
      <c r="L3710" s="52" t="s">
        <v>73</v>
      </c>
      <c r="M3710" s="52" t="s">
        <v>3764</v>
      </c>
      <c r="N3710" s="52" t="s">
        <v>3765</v>
      </c>
      <c r="O3710" s="52" t="s">
        <v>3766</v>
      </c>
      <c r="P3710" s="52" t="s">
        <v>1035</v>
      </c>
      <c r="Q3710" s="52" t="s">
        <v>1036</v>
      </c>
      <c r="R3710" s="52">
        <v>1</v>
      </c>
      <c r="S3710" s="52" t="s">
        <v>3619</v>
      </c>
      <c r="T3710" s="78">
        <v>1235109.24</v>
      </c>
      <c r="U3710" s="78">
        <v>1169770.8</v>
      </c>
      <c r="Z3710" s="52" t="s">
        <v>98</v>
      </c>
      <c r="AA3710" s="81">
        <v>2.8126560808261338E-7</v>
      </c>
      <c r="AX3710" s="52">
        <v>0.15620000000000001</v>
      </c>
      <c r="BN3710" s="52" t="s">
        <v>99</v>
      </c>
    </row>
    <row r="3711" spans="1:66" s="52" customFormat="1">
      <c r="A3711" s="52" t="s">
        <v>3705</v>
      </c>
      <c r="B3711" s="52" t="s">
        <v>3706</v>
      </c>
      <c r="C3711" s="54" t="s">
        <v>83</v>
      </c>
      <c r="D3711" s="52" t="s">
        <v>1648</v>
      </c>
      <c r="E3711" s="52" t="s">
        <v>3707</v>
      </c>
      <c r="F3711" s="52" t="s">
        <v>3706</v>
      </c>
      <c r="G3711" s="92">
        <v>98.861596428467806</v>
      </c>
      <c r="H3711" s="92">
        <v>7433.1996877198599</v>
      </c>
      <c r="I3711" s="92">
        <v>7380.0181733851296</v>
      </c>
      <c r="J3711" s="92"/>
      <c r="K3711" s="92"/>
      <c r="L3711" s="52" t="s">
        <v>73</v>
      </c>
      <c r="M3711" s="52" t="s">
        <v>3764</v>
      </c>
      <c r="N3711" s="52" t="s">
        <v>3765</v>
      </c>
      <c r="O3711" s="52" t="s">
        <v>3766</v>
      </c>
      <c r="P3711" s="52" t="s">
        <v>1035</v>
      </c>
      <c r="Q3711" s="52" t="s">
        <v>1036</v>
      </c>
      <c r="R3711" s="52">
        <v>1</v>
      </c>
      <c r="S3711" s="52" t="s">
        <v>3619</v>
      </c>
      <c r="T3711" s="78">
        <v>1235109.24</v>
      </c>
      <c r="U3711" s="78">
        <v>1169770.8</v>
      </c>
      <c r="Z3711" s="52" t="s">
        <v>98</v>
      </c>
      <c r="AA3711" s="81">
        <v>1.9898755981198089E-7</v>
      </c>
      <c r="AX3711" s="52">
        <v>0.15620000000000001</v>
      </c>
      <c r="BN3711" s="52" t="s">
        <v>99</v>
      </c>
    </row>
    <row r="3712" spans="1:66" s="52" customFormat="1">
      <c r="A3712" s="52" t="s">
        <v>2900</v>
      </c>
      <c r="B3712" s="52" t="s">
        <v>2901</v>
      </c>
      <c r="C3712" s="54" t="s">
        <v>83</v>
      </c>
      <c r="D3712" s="52" t="s">
        <v>1648</v>
      </c>
      <c r="E3712" s="52" t="s">
        <v>2902</v>
      </c>
      <c r="F3712" s="52" t="s">
        <v>2901</v>
      </c>
      <c r="G3712" s="92">
        <v>27.435013830512499</v>
      </c>
      <c r="H3712" s="92">
        <v>138.821169982393</v>
      </c>
      <c r="I3712" s="92">
        <v>138.821169982393</v>
      </c>
      <c r="J3712" s="92"/>
      <c r="K3712" s="92"/>
      <c r="L3712" s="52" t="s">
        <v>73</v>
      </c>
      <c r="M3712" s="52" t="s">
        <v>3764</v>
      </c>
      <c r="N3712" s="52" t="s">
        <v>3765</v>
      </c>
      <c r="O3712" s="52" t="s">
        <v>3766</v>
      </c>
      <c r="P3712" s="52" t="s">
        <v>1035</v>
      </c>
      <c r="Q3712" s="52" t="s">
        <v>1036</v>
      </c>
      <c r="R3712" s="52">
        <v>1</v>
      </c>
      <c r="S3712" s="52" t="s">
        <v>3619</v>
      </c>
      <c r="T3712" s="78">
        <v>1235109.24</v>
      </c>
      <c r="U3712" s="78">
        <v>1169770.8</v>
      </c>
      <c r="Z3712" s="52" t="s">
        <v>98</v>
      </c>
      <c r="AA3712" s="81">
        <v>2.4386678960455551E-8</v>
      </c>
      <c r="AX3712" s="52">
        <v>0.15620000000000001</v>
      </c>
      <c r="BN3712" s="52" t="s">
        <v>99</v>
      </c>
    </row>
    <row r="3713" spans="1:66" s="52" customFormat="1">
      <c r="A3713" s="52" t="s">
        <v>1922</v>
      </c>
      <c r="B3713" s="52" t="s">
        <v>1923</v>
      </c>
      <c r="C3713" s="54" t="s">
        <v>83</v>
      </c>
      <c r="D3713" s="52" t="s">
        <v>1648</v>
      </c>
      <c r="E3713" s="52" t="s">
        <v>1924</v>
      </c>
      <c r="F3713" s="52" t="s">
        <v>1923</v>
      </c>
      <c r="G3713" s="92">
        <v>3.7507525886856499</v>
      </c>
      <c r="H3713" s="92">
        <v>512.57784876977996</v>
      </c>
      <c r="I3713" s="92">
        <v>512.57784876977996</v>
      </c>
      <c r="J3713" s="92"/>
      <c r="K3713" s="92"/>
      <c r="L3713" s="52" t="s">
        <v>73</v>
      </c>
      <c r="M3713" s="52" t="s">
        <v>3764</v>
      </c>
      <c r="N3713" s="52" t="s">
        <v>3765</v>
      </c>
      <c r="O3713" s="52" t="s">
        <v>3766</v>
      </c>
      <c r="P3713" s="52" t="s">
        <v>1035</v>
      </c>
      <c r="Q3713" s="52" t="s">
        <v>1036</v>
      </c>
      <c r="R3713" s="52">
        <v>1</v>
      </c>
      <c r="S3713" s="52" t="s">
        <v>3619</v>
      </c>
      <c r="T3713" s="78">
        <v>1235109.24</v>
      </c>
      <c r="U3713" s="78">
        <v>1169770.8</v>
      </c>
      <c r="Z3713" s="52" t="s">
        <v>98</v>
      </c>
      <c r="AA3713" s="81">
        <v>3.5163294530398429E-8</v>
      </c>
      <c r="AX3713" s="52">
        <v>0.15620000000000001</v>
      </c>
      <c r="BN3713" s="52" t="s">
        <v>99</v>
      </c>
    </row>
    <row r="3714" spans="1:66" s="52" customFormat="1">
      <c r="A3714" s="52" t="s">
        <v>3225</v>
      </c>
      <c r="B3714" s="52" t="s">
        <v>3215</v>
      </c>
      <c r="C3714" s="54" t="s">
        <v>83</v>
      </c>
      <c r="D3714" s="52" t="s">
        <v>84</v>
      </c>
      <c r="E3714" s="52" t="s">
        <v>3226</v>
      </c>
      <c r="F3714" s="52" t="s">
        <v>3215</v>
      </c>
      <c r="G3714" s="92">
        <v>15.3166367257946</v>
      </c>
      <c r="H3714" s="92">
        <v>165.419676638581</v>
      </c>
      <c r="I3714" s="92">
        <v>277.99695657317102</v>
      </c>
      <c r="J3714" s="92"/>
      <c r="K3714" s="92"/>
      <c r="L3714" s="52" t="s">
        <v>73</v>
      </c>
      <c r="M3714" s="52" t="s">
        <v>3764</v>
      </c>
      <c r="N3714" s="52" t="s">
        <v>3765</v>
      </c>
      <c r="O3714" s="52" t="s">
        <v>3766</v>
      </c>
      <c r="P3714" s="52" t="s">
        <v>1035</v>
      </c>
      <c r="Q3714" s="52" t="s">
        <v>1036</v>
      </c>
      <c r="R3714" s="52">
        <v>1</v>
      </c>
      <c r="S3714" s="52" t="s">
        <v>3619</v>
      </c>
      <c r="T3714" s="78">
        <v>1235109.24</v>
      </c>
      <c r="U3714" s="78">
        <v>1169770.8</v>
      </c>
      <c r="Z3714" s="52" t="s">
        <v>98</v>
      </c>
      <c r="AA3714" s="81">
        <v>3.2152507747137052E-10</v>
      </c>
      <c r="AX3714" s="52">
        <v>0.15620000000000001</v>
      </c>
      <c r="BN3714" s="52" t="s">
        <v>99</v>
      </c>
    </row>
    <row r="3715" spans="1:66" s="52" customFormat="1">
      <c r="A3715" s="52" t="s">
        <v>2909</v>
      </c>
      <c r="B3715" s="52" t="s">
        <v>2910</v>
      </c>
      <c r="C3715" s="54" t="s">
        <v>83</v>
      </c>
      <c r="D3715" s="52" t="s">
        <v>1639</v>
      </c>
      <c r="E3715" s="52" t="s">
        <v>2911</v>
      </c>
      <c r="F3715" s="52" t="s">
        <v>2910</v>
      </c>
      <c r="G3715" s="92">
        <v>0.64001660604212995</v>
      </c>
      <c r="H3715" s="92">
        <v>35.565722797761197</v>
      </c>
      <c r="I3715" s="92">
        <v>17.152445041929099</v>
      </c>
      <c r="J3715" s="92"/>
      <c r="K3715" s="92"/>
      <c r="L3715" s="52" t="s">
        <v>73</v>
      </c>
      <c r="M3715" s="52" t="s">
        <v>3764</v>
      </c>
      <c r="N3715" s="52" t="s">
        <v>3765</v>
      </c>
      <c r="O3715" s="52" t="s">
        <v>3766</v>
      </c>
      <c r="P3715" s="52" t="s">
        <v>1035</v>
      </c>
      <c r="Q3715" s="52" t="s">
        <v>1036</v>
      </c>
      <c r="R3715" s="52">
        <v>1</v>
      </c>
      <c r="S3715" s="52" t="s">
        <v>3619</v>
      </c>
      <c r="T3715" s="78">
        <v>1235109.24</v>
      </c>
      <c r="U3715" s="78">
        <v>1169770.8</v>
      </c>
      <c r="Z3715" s="52" t="s">
        <v>98</v>
      </c>
      <c r="AA3715" s="81">
        <v>3.3039534966679691E-9</v>
      </c>
      <c r="AX3715" s="52">
        <v>0.15620000000000001</v>
      </c>
      <c r="BN3715" s="52" t="s">
        <v>99</v>
      </c>
    </row>
    <row r="3716" spans="1:66" s="52" customFormat="1">
      <c r="A3716" s="52" t="s">
        <v>1980</v>
      </c>
      <c r="B3716" s="52" t="s">
        <v>1981</v>
      </c>
      <c r="C3716" s="54" t="s">
        <v>83</v>
      </c>
      <c r="D3716" s="52" t="s">
        <v>1639</v>
      </c>
      <c r="E3716" s="52" t="s">
        <v>1982</v>
      </c>
      <c r="F3716" s="52" t="s">
        <v>1981</v>
      </c>
      <c r="G3716" s="92">
        <v>0.33550728066026198</v>
      </c>
      <c r="H3716" s="92">
        <v>26.706379540556899</v>
      </c>
      <c r="I3716" s="92">
        <v>19.714407811596999</v>
      </c>
      <c r="J3716" s="92"/>
      <c r="K3716" s="92"/>
      <c r="L3716" s="52" t="s">
        <v>73</v>
      </c>
      <c r="M3716" s="52" t="s">
        <v>3764</v>
      </c>
      <c r="N3716" s="52" t="s">
        <v>3765</v>
      </c>
      <c r="O3716" s="52" t="s">
        <v>3766</v>
      </c>
      <c r="P3716" s="52" t="s">
        <v>1035</v>
      </c>
      <c r="Q3716" s="52" t="s">
        <v>1036</v>
      </c>
      <c r="R3716" s="52">
        <v>1</v>
      </c>
      <c r="S3716" s="52" t="s">
        <v>3619</v>
      </c>
      <c r="T3716" s="78">
        <v>1235109.24</v>
      </c>
      <c r="U3716" s="78">
        <v>1169770.8</v>
      </c>
      <c r="Z3716" s="52" t="s">
        <v>98</v>
      </c>
      <c r="AA3716" s="81">
        <v>3.101762215343679E-9</v>
      </c>
      <c r="AX3716" s="52">
        <v>0.15620000000000001</v>
      </c>
      <c r="BN3716" s="52" t="s">
        <v>99</v>
      </c>
    </row>
    <row r="3717" spans="1:66" s="52" customFormat="1">
      <c r="A3717" s="52" t="s">
        <v>1986</v>
      </c>
      <c r="B3717" s="52" t="s">
        <v>1987</v>
      </c>
      <c r="C3717" s="54" t="s">
        <v>83</v>
      </c>
      <c r="D3717" s="52" t="s">
        <v>1639</v>
      </c>
      <c r="E3717" s="52" t="s">
        <v>1988</v>
      </c>
      <c r="F3717" s="52" t="s">
        <v>1987</v>
      </c>
      <c r="G3717" s="92">
        <v>0.55431637674304102</v>
      </c>
      <c r="H3717" s="92">
        <v>15.415538437224001</v>
      </c>
      <c r="I3717" s="92">
        <v>11.474348998581</v>
      </c>
      <c r="J3717" s="92"/>
      <c r="K3717" s="92"/>
      <c r="L3717" s="52" t="s">
        <v>73</v>
      </c>
      <c r="M3717" s="52" t="s">
        <v>3764</v>
      </c>
      <c r="N3717" s="52" t="s">
        <v>3765</v>
      </c>
      <c r="O3717" s="52" t="s">
        <v>3766</v>
      </c>
      <c r="P3717" s="52" t="s">
        <v>1035</v>
      </c>
      <c r="Q3717" s="52" t="s">
        <v>1036</v>
      </c>
      <c r="R3717" s="52">
        <v>1</v>
      </c>
      <c r="S3717" s="52" t="s">
        <v>3619</v>
      </c>
      <c r="T3717" s="78">
        <v>1235109.24</v>
      </c>
      <c r="U3717" s="78">
        <v>1169770.8</v>
      </c>
      <c r="Z3717" s="52" t="s">
        <v>98</v>
      </c>
      <c r="AA3717" s="81">
        <v>2.771581883715205E-9</v>
      </c>
      <c r="AX3717" s="52">
        <v>0.15620000000000001</v>
      </c>
      <c r="BN3717" s="52" t="s">
        <v>99</v>
      </c>
    </row>
    <row r="3718" spans="1:66" s="52" customFormat="1">
      <c r="A3718" s="52" t="s">
        <v>1989</v>
      </c>
      <c r="B3718" s="52" t="s">
        <v>1990</v>
      </c>
      <c r="C3718" s="54" t="s">
        <v>83</v>
      </c>
      <c r="D3718" s="52" t="s">
        <v>1639</v>
      </c>
      <c r="E3718" s="52" t="s">
        <v>1991</v>
      </c>
      <c r="F3718" s="52" t="s">
        <v>1990</v>
      </c>
      <c r="G3718" s="92">
        <v>0.28080500663956698</v>
      </c>
      <c r="H3718" s="92">
        <v>7.5564627286707502</v>
      </c>
      <c r="I3718" s="92">
        <v>12.919838355486499</v>
      </c>
      <c r="J3718" s="92"/>
      <c r="K3718" s="92"/>
      <c r="L3718" s="52" t="s">
        <v>73</v>
      </c>
      <c r="M3718" s="52" t="s">
        <v>3764</v>
      </c>
      <c r="N3718" s="52" t="s">
        <v>3765</v>
      </c>
      <c r="O3718" s="52" t="s">
        <v>3766</v>
      </c>
      <c r="P3718" s="52" t="s">
        <v>1035</v>
      </c>
      <c r="Q3718" s="52" t="s">
        <v>1036</v>
      </c>
      <c r="R3718" s="52">
        <v>1</v>
      </c>
      <c r="S3718" s="52" t="s">
        <v>3619</v>
      </c>
      <c r="T3718" s="78">
        <v>1235109.24</v>
      </c>
      <c r="U3718" s="78">
        <v>1169770.8</v>
      </c>
      <c r="Z3718" s="52" t="s">
        <v>98</v>
      </c>
      <c r="AA3718" s="81">
        <v>2.09023433312119E-9</v>
      </c>
      <c r="AX3718" s="52">
        <v>0.15620000000000001</v>
      </c>
      <c r="BN3718" s="52" t="s">
        <v>99</v>
      </c>
    </row>
    <row r="3719" spans="1:66" s="52" customFormat="1">
      <c r="A3719" s="52" t="s">
        <v>1998</v>
      </c>
      <c r="B3719" s="52" t="s">
        <v>1999</v>
      </c>
      <c r="C3719" s="54" t="s">
        <v>83</v>
      </c>
      <c r="D3719" s="52" t="s">
        <v>1639</v>
      </c>
      <c r="E3719" s="52" t="s">
        <v>2000</v>
      </c>
      <c r="F3719" s="52" t="s">
        <v>1999</v>
      </c>
      <c r="G3719" s="92">
        <v>0.244336823959104</v>
      </c>
      <c r="H3719" s="92">
        <v>2.5606499150914099</v>
      </c>
      <c r="I3719" s="92">
        <v>5.9520450316437703</v>
      </c>
      <c r="J3719" s="92"/>
      <c r="K3719" s="92"/>
      <c r="L3719" s="52" t="s">
        <v>73</v>
      </c>
      <c r="M3719" s="52" t="s">
        <v>3764</v>
      </c>
      <c r="N3719" s="52" t="s">
        <v>3765</v>
      </c>
      <c r="O3719" s="52" t="s">
        <v>3766</v>
      </c>
      <c r="P3719" s="52" t="s">
        <v>1035</v>
      </c>
      <c r="Q3719" s="52" t="s">
        <v>1036</v>
      </c>
      <c r="R3719" s="52">
        <v>1</v>
      </c>
      <c r="S3719" s="52" t="s">
        <v>3619</v>
      </c>
      <c r="T3719" s="78">
        <v>1235109.24</v>
      </c>
      <c r="U3719" s="78">
        <v>1169770.8</v>
      </c>
      <c r="Z3719" s="52" t="s">
        <v>98</v>
      </c>
      <c r="AA3719" s="81">
        <v>1.5271051497444E-9</v>
      </c>
      <c r="AX3719" s="52">
        <v>0.15620000000000001</v>
      </c>
      <c r="BN3719" s="52" t="s">
        <v>99</v>
      </c>
    </row>
    <row r="3720" spans="1:66" s="52" customFormat="1">
      <c r="A3720" s="52" t="s">
        <v>2001</v>
      </c>
      <c r="B3720" s="52" t="s">
        <v>2002</v>
      </c>
      <c r="C3720" s="54" t="s">
        <v>83</v>
      </c>
      <c r="D3720" s="52" t="s">
        <v>1639</v>
      </c>
      <c r="E3720" s="52" t="s">
        <v>2003</v>
      </c>
      <c r="F3720" s="52" t="s">
        <v>2002</v>
      </c>
      <c r="G3720" s="92">
        <v>0.33733068979428499</v>
      </c>
      <c r="H3720" s="92">
        <v>15.787076282372499</v>
      </c>
      <c r="I3720" s="92">
        <v>17.048693062203199</v>
      </c>
      <c r="J3720" s="92"/>
      <c r="K3720" s="92"/>
      <c r="L3720" s="52" t="s">
        <v>73</v>
      </c>
      <c r="M3720" s="52" t="s">
        <v>3764</v>
      </c>
      <c r="N3720" s="52" t="s">
        <v>3765</v>
      </c>
      <c r="O3720" s="52" t="s">
        <v>3766</v>
      </c>
      <c r="P3720" s="52" t="s">
        <v>1035</v>
      </c>
      <c r="Q3720" s="52" t="s">
        <v>1036</v>
      </c>
      <c r="R3720" s="52">
        <v>1</v>
      </c>
      <c r="S3720" s="52" t="s">
        <v>3619</v>
      </c>
      <c r="T3720" s="78">
        <v>1235109.24</v>
      </c>
      <c r="U3720" s="78">
        <v>1169770.8</v>
      </c>
      <c r="Z3720" s="52" t="s">
        <v>98</v>
      </c>
      <c r="AA3720" s="81">
        <v>3.6561741211758628E-9</v>
      </c>
      <c r="AX3720" s="52">
        <v>0.15620000000000001</v>
      </c>
      <c r="BN3720" s="52" t="s">
        <v>99</v>
      </c>
    </row>
    <row r="3721" spans="1:66" s="52" customFormat="1">
      <c r="A3721" s="52" t="s">
        <v>2457</v>
      </c>
      <c r="B3721" s="52" t="s">
        <v>2458</v>
      </c>
      <c r="C3721" s="54" t="s">
        <v>83</v>
      </c>
      <c r="D3721" s="52" t="s">
        <v>1639</v>
      </c>
      <c r="E3721" s="52" t="s">
        <v>2459</v>
      </c>
      <c r="F3721" s="52" t="s">
        <v>2458</v>
      </c>
      <c r="G3721" s="92">
        <v>1.0831050256097601</v>
      </c>
      <c r="H3721" s="92">
        <v>40.324000103451297</v>
      </c>
      <c r="I3721" s="92">
        <v>24.586484081341499</v>
      </c>
      <c r="J3721" s="92"/>
      <c r="K3721" s="92"/>
      <c r="L3721" s="52" t="s">
        <v>73</v>
      </c>
      <c r="M3721" s="52" t="s">
        <v>3764</v>
      </c>
      <c r="N3721" s="52" t="s">
        <v>3765</v>
      </c>
      <c r="O3721" s="52" t="s">
        <v>3766</v>
      </c>
      <c r="P3721" s="52" t="s">
        <v>1035</v>
      </c>
      <c r="Q3721" s="52" t="s">
        <v>1036</v>
      </c>
      <c r="R3721" s="52">
        <v>1</v>
      </c>
      <c r="S3721" s="52" t="s">
        <v>3619</v>
      </c>
      <c r="T3721" s="78">
        <v>1235109.24</v>
      </c>
      <c r="U3721" s="78">
        <v>1169770.8</v>
      </c>
      <c r="Z3721" s="52" t="s">
        <v>98</v>
      </c>
      <c r="AA3721" s="81">
        <v>4.6365797329184933E-9</v>
      </c>
      <c r="AX3721" s="52">
        <v>0.15620000000000001</v>
      </c>
      <c r="BN3721" s="52" t="s">
        <v>99</v>
      </c>
    </row>
    <row r="3722" spans="1:66" s="52" customFormat="1">
      <c r="A3722" s="52" t="s">
        <v>2930</v>
      </c>
      <c r="B3722" s="52" t="s">
        <v>2931</v>
      </c>
      <c r="C3722" s="54" t="s">
        <v>83</v>
      </c>
      <c r="D3722" s="52" t="s">
        <v>1639</v>
      </c>
      <c r="E3722" s="52" t="s">
        <v>2932</v>
      </c>
      <c r="F3722" s="52" t="s">
        <v>2931</v>
      </c>
      <c r="G3722" s="92">
        <v>0.46314592004188299</v>
      </c>
      <c r="H3722" s="92">
        <v>5.7291150309181003</v>
      </c>
      <c r="I3722" s="92">
        <v>7.6187503846889797</v>
      </c>
      <c r="J3722" s="92"/>
      <c r="K3722" s="92"/>
      <c r="L3722" s="52" t="s">
        <v>73</v>
      </c>
      <c r="M3722" s="52" t="s">
        <v>3764</v>
      </c>
      <c r="N3722" s="52" t="s">
        <v>3765</v>
      </c>
      <c r="O3722" s="52" t="s">
        <v>3766</v>
      </c>
      <c r="P3722" s="52" t="s">
        <v>1035</v>
      </c>
      <c r="Q3722" s="52" t="s">
        <v>1036</v>
      </c>
      <c r="R3722" s="52">
        <v>1</v>
      </c>
      <c r="S3722" s="52" t="s">
        <v>3619</v>
      </c>
      <c r="T3722" s="78">
        <v>1235109.24</v>
      </c>
      <c r="U3722" s="78">
        <v>1169770.8</v>
      </c>
      <c r="Z3722" s="52" t="s">
        <v>98</v>
      </c>
      <c r="AA3722" s="81">
        <v>2.2427754780709831E-9</v>
      </c>
      <c r="AX3722" s="52">
        <v>0.15620000000000001</v>
      </c>
      <c r="BN3722" s="52" t="s">
        <v>99</v>
      </c>
    </row>
    <row r="3723" spans="1:66" s="52" customFormat="1">
      <c r="A3723" s="52" t="s">
        <v>2016</v>
      </c>
      <c r="B3723" s="52" t="s">
        <v>2017</v>
      </c>
      <c r="C3723" s="54" t="s">
        <v>83</v>
      </c>
      <c r="D3723" s="52" t="s">
        <v>1639</v>
      </c>
      <c r="E3723" s="52" t="s">
        <v>2018</v>
      </c>
      <c r="F3723" s="52" t="s">
        <v>2017</v>
      </c>
      <c r="G3723" s="92">
        <v>0.22610273261887201</v>
      </c>
      <c r="H3723" s="92">
        <v>5.9171085126358802</v>
      </c>
      <c r="I3723" s="92">
        <v>6.4054904150926504</v>
      </c>
      <c r="J3723" s="92"/>
      <c r="K3723" s="92"/>
      <c r="L3723" s="52" t="s">
        <v>73</v>
      </c>
      <c r="M3723" s="52" t="s">
        <v>3764</v>
      </c>
      <c r="N3723" s="52" t="s">
        <v>3765</v>
      </c>
      <c r="O3723" s="52" t="s">
        <v>3766</v>
      </c>
      <c r="P3723" s="52" t="s">
        <v>1035</v>
      </c>
      <c r="Q3723" s="52" t="s">
        <v>1036</v>
      </c>
      <c r="R3723" s="52">
        <v>1</v>
      </c>
      <c r="S3723" s="52" t="s">
        <v>3619</v>
      </c>
      <c r="T3723" s="78">
        <v>1235109.24</v>
      </c>
      <c r="U3723" s="78">
        <v>1169770.8</v>
      </c>
      <c r="Z3723" s="52" t="s">
        <v>98</v>
      </c>
      <c r="AA3723" s="81">
        <v>1.8841894384906E-9</v>
      </c>
      <c r="AX3723" s="52">
        <v>0.15620000000000001</v>
      </c>
      <c r="BN3723" s="52" t="s">
        <v>99</v>
      </c>
    </row>
    <row r="3724" spans="1:66" s="52" customFormat="1">
      <c r="A3724" s="52" t="s">
        <v>2037</v>
      </c>
      <c r="B3724" s="52" t="s">
        <v>2038</v>
      </c>
      <c r="C3724" s="54" t="s">
        <v>83</v>
      </c>
      <c r="D3724" s="52" t="s">
        <v>1639</v>
      </c>
      <c r="E3724" s="52" t="s">
        <v>2039</v>
      </c>
      <c r="F3724" s="52" t="s">
        <v>2038</v>
      </c>
      <c r="G3724" s="92">
        <v>0.24251341482508099</v>
      </c>
      <c r="H3724" s="92">
        <v>20.870704479846399</v>
      </c>
      <c r="I3724" s="92">
        <v>15.637264987921199</v>
      </c>
      <c r="J3724" s="92"/>
      <c r="K3724" s="92"/>
      <c r="L3724" s="52" t="s">
        <v>73</v>
      </c>
      <c r="M3724" s="52" t="s">
        <v>3764</v>
      </c>
      <c r="N3724" s="52" t="s">
        <v>3765</v>
      </c>
      <c r="O3724" s="52" t="s">
        <v>3766</v>
      </c>
      <c r="P3724" s="52" t="s">
        <v>1035</v>
      </c>
      <c r="Q3724" s="52" t="s">
        <v>1036</v>
      </c>
      <c r="R3724" s="52">
        <v>1</v>
      </c>
      <c r="S3724" s="52" t="s">
        <v>3619</v>
      </c>
      <c r="T3724" s="78">
        <v>1235109.24</v>
      </c>
      <c r="U3724" s="78">
        <v>1169770.8</v>
      </c>
      <c r="Z3724" s="52" t="s">
        <v>98</v>
      </c>
      <c r="AA3724" s="81">
        <v>2.7982316664704472E-9</v>
      </c>
      <c r="AX3724" s="52">
        <v>0.15620000000000001</v>
      </c>
      <c r="BN3724" s="52" t="s">
        <v>99</v>
      </c>
    </row>
    <row r="3725" spans="1:66" s="52" customFormat="1">
      <c r="A3725" s="52" t="s">
        <v>2040</v>
      </c>
      <c r="B3725" s="52" t="s">
        <v>2041</v>
      </c>
      <c r="C3725" s="54" t="s">
        <v>83</v>
      </c>
      <c r="D3725" s="52" t="s">
        <v>1639</v>
      </c>
      <c r="E3725" s="52" t="s">
        <v>2042</v>
      </c>
      <c r="F3725" s="52" t="s">
        <v>2041</v>
      </c>
      <c r="G3725" s="92">
        <v>0.32821364412416898</v>
      </c>
      <c r="H3725" s="92">
        <v>12.8265892123725</v>
      </c>
      <c r="I3725" s="92">
        <v>10.6439684789468</v>
      </c>
      <c r="J3725" s="92"/>
      <c r="K3725" s="92"/>
      <c r="L3725" s="52" t="s">
        <v>73</v>
      </c>
      <c r="M3725" s="52" t="s">
        <v>3764</v>
      </c>
      <c r="N3725" s="52" t="s">
        <v>3765</v>
      </c>
      <c r="O3725" s="52" t="s">
        <v>3766</v>
      </c>
      <c r="P3725" s="52" t="s">
        <v>1035</v>
      </c>
      <c r="Q3725" s="52" t="s">
        <v>1036</v>
      </c>
      <c r="R3725" s="52">
        <v>1</v>
      </c>
      <c r="S3725" s="52" t="s">
        <v>3619</v>
      </c>
      <c r="T3725" s="78">
        <v>1235109.24</v>
      </c>
      <c r="U3725" s="78">
        <v>1169770.8</v>
      </c>
      <c r="Z3725" s="52" t="s">
        <v>98</v>
      </c>
      <c r="AA3725" s="81">
        <v>2.7351137010347409E-9</v>
      </c>
      <c r="AX3725" s="52">
        <v>0.15620000000000001</v>
      </c>
      <c r="BN3725" s="52" t="s">
        <v>99</v>
      </c>
    </row>
    <row r="3726" spans="1:66" s="52" customFormat="1">
      <c r="A3726" s="52" t="s">
        <v>2043</v>
      </c>
      <c r="B3726" s="52" t="s">
        <v>2044</v>
      </c>
      <c r="C3726" s="54" t="s">
        <v>83</v>
      </c>
      <c r="D3726" s="52" t="s">
        <v>1639</v>
      </c>
      <c r="E3726" s="52" t="s">
        <v>2045</v>
      </c>
      <c r="F3726" s="52" t="s">
        <v>2044</v>
      </c>
      <c r="G3726" s="92">
        <v>0.331860462392216</v>
      </c>
      <c r="H3726" s="92">
        <v>38.7878508444022</v>
      </c>
      <c r="I3726" s="92">
        <v>21.358539359563</v>
      </c>
      <c r="J3726" s="92"/>
      <c r="K3726" s="92"/>
      <c r="L3726" s="52" t="s">
        <v>73</v>
      </c>
      <c r="M3726" s="52" t="s">
        <v>3764</v>
      </c>
      <c r="N3726" s="52" t="s">
        <v>3765</v>
      </c>
      <c r="O3726" s="52" t="s">
        <v>3766</v>
      </c>
      <c r="P3726" s="52" t="s">
        <v>1035</v>
      </c>
      <c r="Q3726" s="52" t="s">
        <v>1036</v>
      </c>
      <c r="R3726" s="52">
        <v>1</v>
      </c>
      <c r="S3726" s="52" t="s">
        <v>3619</v>
      </c>
      <c r="T3726" s="78">
        <v>1235109.24</v>
      </c>
      <c r="U3726" s="78">
        <v>1169770.8</v>
      </c>
      <c r="Z3726" s="52" t="s">
        <v>98</v>
      </c>
      <c r="AA3726" s="81">
        <v>8.2963041522015954E-10</v>
      </c>
      <c r="AX3726" s="52">
        <v>0.15620000000000001</v>
      </c>
      <c r="BN3726" s="52" t="s">
        <v>99</v>
      </c>
    </row>
    <row r="3727" spans="1:66" s="52" customFormat="1">
      <c r="A3727" s="52" t="s">
        <v>2046</v>
      </c>
      <c r="B3727" s="52" t="s">
        <v>2047</v>
      </c>
      <c r="C3727" s="54" t="s">
        <v>83</v>
      </c>
      <c r="D3727" s="52" t="s">
        <v>1639</v>
      </c>
      <c r="E3727" s="52" t="s">
        <v>2048</v>
      </c>
      <c r="F3727" s="52" t="s">
        <v>2047</v>
      </c>
      <c r="G3727" s="92">
        <v>0.34462432633037798</v>
      </c>
      <c r="H3727" s="92">
        <v>15.1600241152733</v>
      </c>
      <c r="I3727" s="92">
        <v>12.5650029380056</v>
      </c>
      <c r="J3727" s="92"/>
      <c r="K3727" s="92"/>
      <c r="L3727" s="52" t="s">
        <v>73</v>
      </c>
      <c r="M3727" s="52" t="s">
        <v>3764</v>
      </c>
      <c r="N3727" s="52" t="s">
        <v>3765</v>
      </c>
      <c r="O3727" s="52" t="s">
        <v>3766</v>
      </c>
      <c r="P3727" s="52" t="s">
        <v>1035</v>
      </c>
      <c r="Q3727" s="52" t="s">
        <v>1036</v>
      </c>
      <c r="R3727" s="52">
        <v>1</v>
      </c>
      <c r="S3727" s="52" t="s">
        <v>3619</v>
      </c>
      <c r="T3727" s="78">
        <v>1235109.24</v>
      </c>
      <c r="U3727" s="78">
        <v>1169770.8</v>
      </c>
      <c r="Z3727" s="52" t="s">
        <v>98</v>
      </c>
      <c r="AA3727" s="81">
        <v>2.6107903509877119E-9</v>
      </c>
      <c r="AX3727" s="52">
        <v>0.15620000000000001</v>
      </c>
      <c r="BN3727" s="52" t="s">
        <v>99</v>
      </c>
    </row>
    <row r="3728" spans="1:66" s="52" customFormat="1">
      <c r="A3728" s="52" t="s">
        <v>2049</v>
      </c>
      <c r="B3728" s="52" t="s">
        <v>2050</v>
      </c>
      <c r="C3728" s="54" t="s">
        <v>83</v>
      </c>
      <c r="D3728" s="52" t="s">
        <v>1639</v>
      </c>
      <c r="E3728" s="52" t="s">
        <v>2051</v>
      </c>
      <c r="F3728" s="52" t="s">
        <v>2050</v>
      </c>
      <c r="G3728" s="92">
        <v>0.18051750426829299</v>
      </c>
      <c r="H3728" s="92">
        <v>4.8956347157561098</v>
      </c>
      <c r="I3728" s="92">
        <v>3.9930471944146402</v>
      </c>
      <c r="J3728" s="92"/>
      <c r="K3728" s="92"/>
      <c r="L3728" s="52" t="s">
        <v>73</v>
      </c>
      <c r="M3728" s="52" t="s">
        <v>3764</v>
      </c>
      <c r="N3728" s="52" t="s">
        <v>3765</v>
      </c>
      <c r="O3728" s="52" t="s">
        <v>3766</v>
      </c>
      <c r="P3728" s="52" t="s">
        <v>1035</v>
      </c>
      <c r="Q3728" s="52" t="s">
        <v>1036</v>
      </c>
      <c r="R3728" s="52">
        <v>1</v>
      </c>
      <c r="S3728" s="52" t="s">
        <v>3619</v>
      </c>
      <c r="T3728" s="78">
        <v>1235109.24</v>
      </c>
      <c r="U3728" s="78">
        <v>1169770.8</v>
      </c>
      <c r="Z3728" s="52" t="s">
        <v>98</v>
      </c>
      <c r="AA3728" s="81">
        <v>1.8838896019199508E-9</v>
      </c>
      <c r="AX3728" s="52">
        <v>0.15620000000000001</v>
      </c>
      <c r="BN3728" s="52" t="s">
        <v>99</v>
      </c>
    </row>
    <row r="3729" spans="1:66" s="52" customFormat="1">
      <c r="A3729" s="52" t="s">
        <v>2954</v>
      </c>
      <c r="B3729" s="52" t="s">
        <v>2955</v>
      </c>
      <c r="C3729" s="54" t="s">
        <v>83</v>
      </c>
      <c r="D3729" s="52" t="s">
        <v>1639</v>
      </c>
      <c r="E3729" s="52" t="s">
        <v>2956</v>
      </c>
      <c r="F3729" s="52" t="s">
        <v>2955</v>
      </c>
      <c r="G3729" s="92">
        <v>0.370152054206702</v>
      </c>
      <c r="H3729" s="92">
        <v>24.4966629473995</v>
      </c>
      <c r="I3729" s="92">
        <v>11.0786509824066</v>
      </c>
      <c r="J3729" s="92"/>
      <c r="K3729" s="92"/>
      <c r="L3729" s="52" t="s">
        <v>73</v>
      </c>
      <c r="M3729" s="52" t="s">
        <v>3764</v>
      </c>
      <c r="N3729" s="52" t="s">
        <v>3765</v>
      </c>
      <c r="O3729" s="52" t="s">
        <v>3766</v>
      </c>
      <c r="P3729" s="52" t="s">
        <v>1035</v>
      </c>
      <c r="Q3729" s="52" t="s">
        <v>1036</v>
      </c>
      <c r="R3729" s="52">
        <v>1</v>
      </c>
      <c r="S3729" s="52" t="s">
        <v>3619</v>
      </c>
      <c r="T3729" s="78">
        <v>1235109.24</v>
      </c>
      <c r="U3729" s="78">
        <v>1169770.8</v>
      </c>
      <c r="Z3729" s="52" t="s">
        <v>98</v>
      </c>
      <c r="AA3729" s="81">
        <v>3.221613947885185E-9</v>
      </c>
      <c r="AX3729" s="52">
        <v>0.15620000000000001</v>
      </c>
      <c r="BN3729" s="52" t="s">
        <v>99</v>
      </c>
    </row>
    <row r="3730" spans="1:66" s="52" customFormat="1">
      <c r="A3730" s="52" t="s">
        <v>2526</v>
      </c>
      <c r="B3730" s="52" t="s">
        <v>2527</v>
      </c>
      <c r="C3730" s="54" t="s">
        <v>83</v>
      </c>
      <c r="D3730" s="52" t="s">
        <v>1639</v>
      </c>
      <c r="E3730" s="52" t="s">
        <v>2528</v>
      </c>
      <c r="F3730" s="52" t="s">
        <v>2527</v>
      </c>
      <c r="G3730" s="92">
        <v>0.27898159750554402</v>
      </c>
      <c r="H3730" s="92">
        <v>8.5731044913453598</v>
      </c>
      <c r="I3730" s="92">
        <v>7.3679039901214098</v>
      </c>
      <c r="J3730" s="92"/>
      <c r="K3730" s="92"/>
      <c r="L3730" s="52" t="s">
        <v>73</v>
      </c>
      <c r="M3730" s="52" t="s">
        <v>3764</v>
      </c>
      <c r="N3730" s="52" t="s">
        <v>3765</v>
      </c>
      <c r="O3730" s="52" t="s">
        <v>3766</v>
      </c>
      <c r="P3730" s="52" t="s">
        <v>1035</v>
      </c>
      <c r="Q3730" s="52" t="s">
        <v>1036</v>
      </c>
      <c r="R3730" s="52">
        <v>1</v>
      </c>
      <c r="S3730" s="52" t="s">
        <v>3619</v>
      </c>
      <c r="T3730" s="78">
        <v>1235109.24</v>
      </c>
      <c r="U3730" s="78">
        <v>1169770.8</v>
      </c>
      <c r="Z3730" s="52" t="s">
        <v>98</v>
      </c>
      <c r="AA3730" s="81">
        <v>2.324846645879533E-9</v>
      </c>
      <c r="AX3730" s="52">
        <v>0.15620000000000001</v>
      </c>
      <c r="BN3730" s="52" t="s">
        <v>99</v>
      </c>
    </row>
    <row r="3731" spans="1:66" s="52" customFormat="1">
      <c r="A3731" s="52" t="s">
        <v>2475</v>
      </c>
      <c r="B3731" s="52" t="s">
        <v>2476</v>
      </c>
      <c r="C3731" s="54" t="s">
        <v>83</v>
      </c>
      <c r="D3731" s="52" t="s">
        <v>1639</v>
      </c>
      <c r="E3731" s="52" t="s">
        <v>2477</v>
      </c>
      <c r="F3731" s="52" t="s">
        <v>2476</v>
      </c>
      <c r="G3731" s="92">
        <v>0.31909659845405303</v>
      </c>
      <c r="H3731" s="92">
        <v>20.447710028935699</v>
      </c>
      <c r="I3731" s="92">
        <v>10.712072810102599</v>
      </c>
      <c r="J3731" s="92"/>
      <c r="K3731" s="92"/>
      <c r="L3731" s="52" t="s">
        <v>73</v>
      </c>
      <c r="M3731" s="52" t="s">
        <v>3764</v>
      </c>
      <c r="N3731" s="52" t="s">
        <v>3765</v>
      </c>
      <c r="O3731" s="52" t="s">
        <v>3766</v>
      </c>
      <c r="P3731" s="52" t="s">
        <v>1035</v>
      </c>
      <c r="Q3731" s="52" t="s">
        <v>1036</v>
      </c>
      <c r="R3731" s="52">
        <v>1</v>
      </c>
      <c r="S3731" s="52" t="s">
        <v>3619</v>
      </c>
      <c r="T3731" s="78">
        <v>1235109.24</v>
      </c>
      <c r="U3731" s="78">
        <v>1169770.8</v>
      </c>
      <c r="Z3731" s="52" t="s">
        <v>98</v>
      </c>
      <c r="AA3731" s="81">
        <v>2.556863769663887E-9</v>
      </c>
      <c r="AX3731" s="52">
        <v>0.15620000000000001</v>
      </c>
      <c r="BN3731" s="52" t="s">
        <v>99</v>
      </c>
    </row>
    <row r="3732" spans="1:66" s="52" customFormat="1">
      <c r="A3732" s="52" t="s">
        <v>2631</v>
      </c>
      <c r="B3732" s="52" t="s">
        <v>2632</v>
      </c>
      <c r="C3732" s="54" t="s">
        <v>83</v>
      </c>
      <c r="D3732" s="52" t="s">
        <v>1639</v>
      </c>
      <c r="E3732" s="52" t="s">
        <v>2633</v>
      </c>
      <c r="F3732" s="52" t="s">
        <v>2632</v>
      </c>
      <c r="G3732" s="92">
        <v>0.17504727686622401</v>
      </c>
      <c r="H3732" s="92">
        <v>3.8090287446090301</v>
      </c>
      <c r="I3732" s="92">
        <v>4.1083595880502699</v>
      </c>
      <c r="J3732" s="92"/>
      <c r="K3732" s="92"/>
      <c r="L3732" s="52" t="s">
        <v>73</v>
      </c>
      <c r="M3732" s="52" t="s">
        <v>3764</v>
      </c>
      <c r="N3732" s="52" t="s">
        <v>3765</v>
      </c>
      <c r="O3732" s="52" t="s">
        <v>3766</v>
      </c>
      <c r="P3732" s="52" t="s">
        <v>1035</v>
      </c>
      <c r="Q3732" s="52" t="s">
        <v>1036</v>
      </c>
      <c r="R3732" s="52">
        <v>1</v>
      </c>
      <c r="S3732" s="52" t="s">
        <v>3619</v>
      </c>
      <c r="T3732" s="78">
        <v>1235109.24</v>
      </c>
      <c r="U3732" s="78">
        <v>1169770.8</v>
      </c>
      <c r="Z3732" s="52" t="s">
        <v>98</v>
      </c>
      <c r="AA3732" s="81">
        <v>1.7504727686622401E-9</v>
      </c>
      <c r="AX3732" s="52">
        <v>0.15620000000000001</v>
      </c>
      <c r="BN3732" s="52" t="s">
        <v>99</v>
      </c>
    </row>
    <row r="3733" spans="1:66" s="52" customFormat="1">
      <c r="A3733" s="52" t="s">
        <v>2961</v>
      </c>
      <c r="B3733" s="52" t="s">
        <v>2962</v>
      </c>
      <c r="C3733" s="54" t="s">
        <v>83</v>
      </c>
      <c r="D3733" s="52" t="s">
        <v>1639</v>
      </c>
      <c r="E3733" s="52" t="s">
        <v>2963</v>
      </c>
      <c r="F3733" s="52" t="s">
        <v>2962</v>
      </c>
      <c r="G3733" s="92">
        <v>0.35556478113451701</v>
      </c>
      <c r="H3733" s="92">
        <v>10.410936791618701</v>
      </c>
      <c r="I3733" s="92">
        <v>6.7059517721969897</v>
      </c>
      <c r="J3733" s="92"/>
      <c r="K3733" s="92"/>
      <c r="L3733" s="52" t="s">
        <v>73</v>
      </c>
      <c r="M3733" s="52" t="s">
        <v>3764</v>
      </c>
      <c r="N3733" s="52" t="s">
        <v>3765</v>
      </c>
      <c r="O3733" s="52" t="s">
        <v>3766</v>
      </c>
      <c r="P3733" s="52" t="s">
        <v>1035</v>
      </c>
      <c r="Q3733" s="52" t="s">
        <v>1036</v>
      </c>
      <c r="R3733" s="52">
        <v>1</v>
      </c>
      <c r="S3733" s="52" t="s">
        <v>3619</v>
      </c>
      <c r="T3733" s="78">
        <v>1235109.24</v>
      </c>
      <c r="U3733" s="78">
        <v>1169770.8</v>
      </c>
      <c r="Z3733" s="52" t="s">
        <v>98</v>
      </c>
      <c r="AA3733" s="81">
        <v>2.666602528382458E-9</v>
      </c>
      <c r="AX3733" s="52">
        <v>0.15620000000000001</v>
      </c>
      <c r="BN3733" s="52" t="s">
        <v>99</v>
      </c>
    </row>
    <row r="3734" spans="1:66" s="52" customFormat="1">
      <c r="A3734" s="52" t="s">
        <v>2966</v>
      </c>
      <c r="B3734" s="52" t="s">
        <v>2967</v>
      </c>
      <c r="C3734" s="54" t="s">
        <v>83</v>
      </c>
      <c r="D3734" s="52" t="s">
        <v>1639</v>
      </c>
      <c r="E3734" s="52" t="s">
        <v>2968</v>
      </c>
      <c r="F3734" s="52" t="s">
        <v>2967</v>
      </c>
      <c r="G3734" s="92">
        <v>0.41573728255728098</v>
      </c>
      <c r="H3734" s="92">
        <v>30.219943069088799</v>
      </c>
      <c r="I3734" s="92">
        <v>26.702805658654199</v>
      </c>
      <c r="J3734" s="92"/>
      <c r="K3734" s="92"/>
      <c r="L3734" s="52" t="s">
        <v>73</v>
      </c>
      <c r="M3734" s="52" t="s">
        <v>3764</v>
      </c>
      <c r="N3734" s="52" t="s">
        <v>3765</v>
      </c>
      <c r="O3734" s="52" t="s">
        <v>3766</v>
      </c>
      <c r="P3734" s="52" t="s">
        <v>1035</v>
      </c>
      <c r="Q3734" s="52" t="s">
        <v>1036</v>
      </c>
      <c r="R3734" s="52">
        <v>1</v>
      </c>
      <c r="S3734" s="52" t="s">
        <v>3619</v>
      </c>
      <c r="T3734" s="78">
        <v>1235109.24</v>
      </c>
      <c r="U3734" s="78">
        <v>1169770.8</v>
      </c>
      <c r="Z3734" s="52" t="s">
        <v>98</v>
      </c>
      <c r="AA3734" s="81">
        <v>4.2994196309933474E-9</v>
      </c>
      <c r="AX3734" s="52">
        <v>0.15620000000000001</v>
      </c>
      <c r="BN3734" s="52" t="s">
        <v>99</v>
      </c>
    </row>
    <row r="3735" spans="1:66" s="52" customFormat="1">
      <c r="A3735" s="52" t="s">
        <v>2061</v>
      </c>
      <c r="B3735" s="52" t="s">
        <v>2062</v>
      </c>
      <c r="C3735" s="54" t="s">
        <v>83</v>
      </c>
      <c r="D3735" s="52" t="s">
        <v>1639</v>
      </c>
      <c r="E3735" s="52" t="s">
        <v>2063</v>
      </c>
      <c r="F3735" s="52" t="s">
        <v>2062</v>
      </c>
      <c r="G3735" s="92">
        <v>0.54155251280487904</v>
      </c>
      <c r="H3735" s="92">
        <v>59.191689649573298</v>
      </c>
      <c r="I3735" s="92">
        <v>33.245908761091499</v>
      </c>
      <c r="J3735" s="92"/>
      <c r="K3735" s="92"/>
      <c r="L3735" s="52" t="s">
        <v>73</v>
      </c>
      <c r="M3735" s="52" t="s">
        <v>3764</v>
      </c>
      <c r="N3735" s="52" t="s">
        <v>3765</v>
      </c>
      <c r="O3735" s="52" t="s">
        <v>3766</v>
      </c>
      <c r="P3735" s="52" t="s">
        <v>1035</v>
      </c>
      <c r="Q3735" s="52" t="s">
        <v>1036</v>
      </c>
      <c r="R3735" s="52">
        <v>1</v>
      </c>
      <c r="S3735" s="52" t="s">
        <v>3619</v>
      </c>
      <c r="T3735" s="78">
        <v>1235109.24</v>
      </c>
      <c r="U3735" s="78">
        <v>1169770.8</v>
      </c>
      <c r="Z3735" s="52" t="s">
        <v>98</v>
      </c>
      <c r="AA3735" s="81">
        <v>4.0149559309930397E-9</v>
      </c>
      <c r="AX3735" s="52">
        <v>0.15620000000000001</v>
      </c>
      <c r="BN3735" s="52" t="s">
        <v>99</v>
      </c>
    </row>
    <row r="3736" spans="1:66" s="52" customFormat="1">
      <c r="A3736" s="52" t="s">
        <v>2064</v>
      </c>
      <c r="B3736" s="52" t="s">
        <v>2065</v>
      </c>
      <c r="C3736" s="54" t="s">
        <v>83</v>
      </c>
      <c r="D3736" s="52" t="s">
        <v>1639</v>
      </c>
      <c r="E3736" s="52" t="s">
        <v>2066</v>
      </c>
      <c r="F3736" s="52" t="s">
        <v>2065</v>
      </c>
      <c r="G3736" s="92">
        <v>0.58166751375338899</v>
      </c>
      <c r="H3736" s="92">
        <v>33.085248182292801</v>
      </c>
      <c r="I3736" s="92">
        <v>24.406768877092201</v>
      </c>
      <c r="J3736" s="92"/>
      <c r="K3736" s="92"/>
      <c r="L3736" s="52" t="s">
        <v>73</v>
      </c>
      <c r="M3736" s="52" t="s">
        <v>3764</v>
      </c>
      <c r="N3736" s="52" t="s">
        <v>3765</v>
      </c>
      <c r="O3736" s="52" t="s">
        <v>3766</v>
      </c>
      <c r="P3736" s="52" t="s">
        <v>1035</v>
      </c>
      <c r="Q3736" s="52" t="s">
        <v>1036</v>
      </c>
      <c r="R3736" s="52">
        <v>1</v>
      </c>
      <c r="S3736" s="52" t="s">
        <v>3619</v>
      </c>
      <c r="T3736" s="78">
        <v>1235109.24</v>
      </c>
      <c r="U3736" s="78">
        <v>1169770.8</v>
      </c>
      <c r="Z3736" s="52" t="s">
        <v>98</v>
      </c>
      <c r="AA3736" s="81">
        <v>1.454132431072696E-9</v>
      </c>
      <c r="BN3736" s="52" t="s">
        <v>99</v>
      </c>
    </row>
    <row r="3737" spans="1:66" s="52" customFormat="1">
      <c r="A3737" s="52" t="s">
        <v>2085</v>
      </c>
      <c r="B3737" s="52" t="s">
        <v>2086</v>
      </c>
      <c r="C3737" s="54" t="s">
        <v>83</v>
      </c>
      <c r="D3737" s="52" t="s">
        <v>1639</v>
      </c>
      <c r="E3737" s="52" t="s">
        <v>2087</v>
      </c>
      <c r="F3737" s="52" t="s">
        <v>2086</v>
      </c>
      <c r="G3737" s="92">
        <v>0.28992205230968299</v>
      </c>
      <c r="H3737" s="92">
        <v>20.262652235923699</v>
      </c>
      <c r="I3737" s="92">
        <v>12.8058570505187</v>
      </c>
      <c r="J3737" s="92"/>
      <c r="K3737" s="92"/>
      <c r="L3737" s="52" t="s">
        <v>73</v>
      </c>
      <c r="M3737" s="52" t="s">
        <v>3764</v>
      </c>
      <c r="N3737" s="52" t="s">
        <v>3765</v>
      </c>
      <c r="O3737" s="52" t="s">
        <v>3766</v>
      </c>
      <c r="P3737" s="52" t="s">
        <v>1035</v>
      </c>
      <c r="Q3737" s="52" t="s">
        <v>1036</v>
      </c>
      <c r="R3737" s="52">
        <v>1</v>
      </c>
      <c r="S3737" s="52" t="s">
        <v>3619</v>
      </c>
      <c r="T3737" s="78">
        <v>1235109.24</v>
      </c>
      <c r="U3737" s="78">
        <v>1169770.8</v>
      </c>
      <c r="Z3737" s="52" t="s">
        <v>98</v>
      </c>
      <c r="AA3737" s="81">
        <v>3.1301538863716729E-9</v>
      </c>
      <c r="BN3737" s="52" t="s">
        <v>99</v>
      </c>
    </row>
    <row r="3738" spans="1:66" s="52" customFormat="1">
      <c r="A3738" s="52" t="s">
        <v>3292</v>
      </c>
      <c r="B3738" s="52" t="s">
        <v>3293</v>
      </c>
      <c r="C3738" s="54" t="s">
        <v>83</v>
      </c>
      <c r="D3738" s="52" t="s">
        <v>1639</v>
      </c>
      <c r="E3738" s="52" t="s">
        <v>3294</v>
      </c>
      <c r="F3738" s="52" t="s">
        <v>3293</v>
      </c>
      <c r="G3738" s="92">
        <v>0.33733068979428499</v>
      </c>
      <c r="H3738" s="92">
        <v>13.2570961089154</v>
      </c>
      <c r="I3738" s="92">
        <v>11.2229920494559</v>
      </c>
      <c r="J3738" s="92"/>
      <c r="K3738" s="92"/>
      <c r="L3738" s="52" t="s">
        <v>73</v>
      </c>
      <c r="M3738" s="52" t="s">
        <v>3764</v>
      </c>
      <c r="N3738" s="52" t="s">
        <v>3765</v>
      </c>
      <c r="O3738" s="52" t="s">
        <v>3766</v>
      </c>
      <c r="P3738" s="52" t="s">
        <v>1035</v>
      </c>
      <c r="Q3738" s="52" t="s">
        <v>1036</v>
      </c>
      <c r="R3738" s="52">
        <v>1</v>
      </c>
      <c r="S3738" s="52" t="s">
        <v>3619</v>
      </c>
      <c r="T3738" s="78">
        <v>1235109.24</v>
      </c>
      <c r="U3738" s="78">
        <v>1169770.8</v>
      </c>
      <c r="Z3738" s="52" t="s">
        <v>98</v>
      </c>
      <c r="AA3738" s="81">
        <v>3.194419410930729E-9</v>
      </c>
      <c r="AX3738" s="52">
        <v>0.15620000000000001</v>
      </c>
      <c r="BN3738" s="52" t="s">
        <v>99</v>
      </c>
    </row>
    <row r="3739" spans="1:66" s="52" customFormat="1">
      <c r="A3739" s="52" t="s">
        <v>3708</v>
      </c>
      <c r="B3739" s="52" t="s">
        <v>3709</v>
      </c>
      <c r="C3739" s="52" t="s">
        <v>257</v>
      </c>
      <c r="D3739" s="52" t="s">
        <v>1877</v>
      </c>
      <c r="E3739" s="52" t="s">
        <v>3710</v>
      </c>
      <c r="F3739" s="52" t="s">
        <v>3709</v>
      </c>
      <c r="G3739" s="92">
        <v>499.26765498688201</v>
      </c>
      <c r="H3739" s="92">
        <v>49924.9834991756</v>
      </c>
      <c r="I3739" s="92">
        <v>49922.272089793303</v>
      </c>
      <c r="J3739" s="92"/>
      <c r="K3739" s="92"/>
      <c r="L3739" s="52" t="s">
        <v>73</v>
      </c>
      <c r="M3739" s="52" t="s">
        <v>3764</v>
      </c>
      <c r="N3739" s="52" t="s">
        <v>3765</v>
      </c>
      <c r="O3739" s="52" t="s">
        <v>3766</v>
      </c>
      <c r="P3739" s="52" t="s">
        <v>1035</v>
      </c>
      <c r="Q3739" s="52" t="s">
        <v>1036</v>
      </c>
      <c r="R3739" s="52">
        <v>1</v>
      </c>
      <c r="S3739" s="52" t="s">
        <v>3619</v>
      </c>
      <c r="T3739" s="78">
        <v>1235109.24</v>
      </c>
      <c r="U3739" s="78">
        <v>1169770.8</v>
      </c>
      <c r="AX3739" s="52">
        <v>0.15620000000000001</v>
      </c>
      <c r="BN3739" s="52" t="s">
        <v>99</v>
      </c>
    </row>
    <row r="3740" spans="1:66" s="52" customFormat="1">
      <c r="A3740" s="52" t="s">
        <v>3713</v>
      </c>
      <c r="B3740" s="52" t="s">
        <v>184</v>
      </c>
      <c r="C3740" s="52" t="s">
        <v>93</v>
      </c>
      <c r="D3740" s="52" t="s">
        <v>100</v>
      </c>
      <c r="E3740" s="52" t="s">
        <v>3714</v>
      </c>
      <c r="F3740" s="52" t="s">
        <v>184</v>
      </c>
      <c r="G3740" s="92">
        <v>547.02274020694904</v>
      </c>
      <c r="H3740" s="92">
        <v>55250.664317752402</v>
      </c>
      <c r="I3740" s="92">
        <v>55205.534941685299</v>
      </c>
      <c r="J3740" s="92">
        <v>1002.35547974818</v>
      </c>
      <c r="K3740" s="92"/>
      <c r="L3740" s="52" t="s">
        <v>73</v>
      </c>
      <c r="M3740" s="52" t="s">
        <v>3764</v>
      </c>
      <c r="N3740" s="52" t="s">
        <v>3765</v>
      </c>
      <c r="O3740" s="52" t="s">
        <v>3766</v>
      </c>
      <c r="P3740" s="52" t="s">
        <v>1035</v>
      </c>
      <c r="Q3740" s="52" t="s">
        <v>1036</v>
      </c>
      <c r="R3740" s="52">
        <v>1</v>
      </c>
      <c r="S3740" s="52" t="s">
        <v>3619</v>
      </c>
      <c r="T3740" s="78">
        <v>1235109.24</v>
      </c>
      <c r="U3740" s="78">
        <v>1169770.8</v>
      </c>
      <c r="AX3740" s="52">
        <v>0.15620000000000001</v>
      </c>
      <c r="AY3740" s="52">
        <v>0.57260273972602704</v>
      </c>
      <c r="AZ3740" s="52" t="s">
        <v>97</v>
      </c>
      <c r="BA3740" s="52">
        <v>0.56699999999999995</v>
      </c>
      <c r="BB3740" s="52" t="s">
        <v>98</v>
      </c>
      <c r="BN3740" s="52" t="s">
        <v>99</v>
      </c>
    </row>
    <row r="3741" spans="1:66" s="52" customFormat="1">
      <c r="A3741" s="52" t="s">
        <v>3620</v>
      </c>
      <c r="B3741" s="52" t="s">
        <v>3620</v>
      </c>
      <c r="C3741" s="52" t="s">
        <v>70</v>
      </c>
      <c r="D3741" s="52" t="s">
        <v>71</v>
      </c>
      <c r="F3741" s="52" t="s">
        <v>107</v>
      </c>
      <c r="G3741" s="92">
        <v>9216.2083897070697</v>
      </c>
      <c r="H3741" s="92">
        <v>9216.2083897070697</v>
      </c>
      <c r="I3741" s="92">
        <v>9216.2083897070697</v>
      </c>
      <c r="J3741" s="92">
        <v>15.0375095026791</v>
      </c>
      <c r="K3741" s="92"/>
      <c r="L3741" s="52" t="s">
        <v>73</v>
      </c>
      <c r="M3741" s="52" t="s">
        <v>3767</v>
      </c>
      <c r="N3741" s="52" t="s">
        <v>3768</v>
      </c>
      <c r="O3741" s="52" t="s">
        <v>3769</v>
      </c>
      <c r="P3741" s="52" t="s">
        <v>1035</v>
      </c>
      <c r="Q3741" s="52" t="s">
        <v>1036</v>
      </c>
      <c r="R3741" s="52">
        <v>1</v>
      </c>
      <c r="S3741" s="52" t="s">
        <v>3619</v>
      </c>
      <c r="T3741" s="78">
        <v>1235528.9099999999</v>
      </c>
      <c r="U3741" s="78">
        <v>1170803.68</v>
      </c>
      <c r="AX3741" s="52">
        <v>0.15620000000000001</v>
      </c>
      <c r="BN3741" s="52" t="s">
        <v>99</v>
      </c>
    </row>
    <row r="3742" spans="1:66" s="52" customFormat="1">
      <c r="A3742" s="52" t="s">
        <v>3715</v>
      </c>
      <c r="B3742" s="52" t="s">
        <v>3715</v>
      </c>
      <c r="C3742" s="52" t="s">
        <v>3622</v>
      </c>
      <c r="D3742" s="52" t="s">
        <v>303</v>
      </c>
      <c r="E3742" s="52" t="s">
        <v>3716</v>
      </c>
      <c r="F3742" s="52" t="s">
        <v>3717</v>
      </c>
      <c r="G3742" s="92">
        <v>182454.63361894101</v>
      </c>
      <c r="H3742" s="92">
        <v>182454.63361894101</v>
      </c>
      <c r="I3742" s="92">
        <v>182380.28229750399</v>
      </c>
      <c r="J3742" s="92">
        <v>1583.30047719816</v>
      </c>
      <c r="K3742" s="92"/>
      <c r="L3742" s="52" t="s">
        <v>73</v>
      </c>
      <c r="M3742" s="52" t="s">
        <v>3767</v>
      </c>
      <c r="N3742" s="52" t="s">
        <v>3768</v>
      </c>
      <c r="O3742" s="52" t="s">
        <v>3769</v>
      </c>
      <c r="P3742" s="52" t="s">
        <v>1035</v>
      </c>
      <c r="Q3742" s="52" t="s">
        <v>1036</v>
      </c>
      <c r="R3742" s="52">
        <v>1</v>
      </c>
      <c r="S3742" s="52" t="s">
        <v>3619</v>
      </c>
      <c r="T3742" s="78">
        <v>1235528.9099999999</v>
      </c>
      <c r="U3742" s="78">
        <v>1170803.68</v>
      </c>
      <c r="AW3742" s="52" t="s">
        <v>302</v>
      </c>
      <c r="AX3742" s="52">
        <v>0.12970000000000001</v>
      </c>
      <c r="BN3742" s="52" t="s">
        <v>99</v>
      </c>
    </row>
    <row r="3743" spans="1:66" s="52" customFormat="1">
      <c r="A3743" s="52" t="s">
        <v>3621</v>
      </c>
      <c r="B3743" s="52" t="s">
        <v>3621</v>
      </c>
      <c r="C3743" s="52" t="s">
        <v>3622</v>
      </c>
      <c r="D3743" s="52" t="s">
        <v>303</v>
      </c>
      <c r="E3743" s="52" t="s">
        <v>3623</v>
      </c>
      <c r="F3743" s="52" t="s">
        <v>3624</v>
      </c>
      <c r="G3743" s="92">
        <v>346663.80387598701</v>
      </c>
      <c r="H3743" s="92">
        <v>346663.80387598701</v>
      </c>
      <c r="I3743" s="92">
        <v>346663.45447536401</v>
      </c>
      <c r="J3743" s="92">
        <v>2734.7920866407999</v>
      </c>
      <c r="K3743" s="92"/>
      <c r="L3743" s="52" t="s">
        <v>73</v>
      </c>
      <c r="M3743" s="52" t="s">
        <v>3767</v>
      </c>
      <c r="N3743" s="52" t="s">
        <v>3768</v>
      </c>
      <c r="O3743" s="52" t="s">
        <v>3769</v>
      </c>
      <c r="P3743" s="52" t="s">
        <v>1035</v>
      </c>
      <c r="Q3743" s="52" t="s">
        <v>1036</v>
      </c>
      <c r="R3743" s="52">
        <v>1</v>
      </c>
      <c r="S3743" s="52" t="s">
        <v>3619</v>
      </c>
      <c r="T3743" s="78">
        <v>1235528.9099999999</v>
      </c>
      <c r="U3743" s="78">
        <v>1170803.68</v>
      </c>
      <c r="AW3743" s="52" t="s">
        <v>302</v>
      </c>
      <c r="AX3743" s="52">
        <v>0.13489999999999999</v>
      </c>
      <c r="BN3743" s="52" t="s">
        <v>99</v>
      </c>
    </row>
    <row r="3744" spans="1:66" s="52" customFormat="1">
      <c r="A3744" s="52" t="s">
        <v>3625</v>
      </c>
      <c r="B3744" s="52" t="s">
        <v>3625</v>
      </c>
      <c r="C3744" s="52" t="s">
        <v>3622</v>
      </c>
      <c r="D3744" s="52" t="s">
        <v>303</v>
      </c>
      <c r="E3744" s="52" t="s">
        <v>3626</v>
      </c>
      <c r="F3744" s="52" t="s">
        <v>3627</v>
      </c>
      <c r="G3744" s="92">
        <v>328418.340514093</v>
      </c>
      <c r="H3744" s="92">
        <v>328418.340514093</v>
      </c>
      <c r="I3744" s="92">
        <v>328417.34768720402</v>
      </c>
      <c r="J3744" s="92">
        <v>2526.0844024542298</v>
      </c>
      <c r="K3744" s="92"/>
      <c r="L3744" s="52" t="s">
        <v>73</v>
      </c>
      <c r="M3744" s="52" t="s">
        <v>3767</v>
      </c>
      <c r="N3744" s="52" t="s">
        <v>3768</v>
      </c>
      <c r="O3744" s="52" t="s">
        <v>3769</v>
      </c>
      <c r="P3744" s="52" t="s">
        <v>1035</v>
      </c>
      <c r="Q3744" s="52" t="s">
        <v>1036</v>
      </c>
      <c r="R3744" s="52">
        <v>1</v>
      </c>
      <c r="S3744" s="52" t="s">
        <v>3619</v>
      </c>
      <c r="T3744" s="78">
        <v>1235528.9099999999</v>
      </c>
      <c r="U3744" s="78">
        <v>1170803.68</v>
      </c>
      <c r="AW3744" s="52" t="s">
        <v>302</v>
      </c>
      <c r="AX3744" s="52">
        <v>0.13389999999999999</v>
      </c>
      <c r="BN3744" s="52" t="s">
        <v>99</v>
      </c>
    </row>
    <row r="3745" spans="1:66" s="52" customFormat="1">
      <c r="A3745" s="52" t="s">
        <v>1183</v>
      </c>
      <c r="B3745" s="52" t="s">
        <v>1183</v>
      </c>
      <c r="C3745" s="52" t="s">
        <v>70</v>
      </c>
      <c r="D3745" s="52" t="s">
        <v>1183</v>
      </c>
      <c r="F3745" s="52" t="s">
        <v>1184</v>
      </c>
      <c r="G3745" s="92">
        <v>234.25879528773299</v>
      </c>
      <c r="H3745" s="92">
        <v>234.25879528773299</v>
      </c>
      <c r="I3745" s="92">
        <v>234.25879528773299</v>
      </c>
      <c r="J3745" s="92"/>
      <c r="K3745" s="92"/>
      <c r="L3745" s="52" t="s">
        <v>73</v>
      </c>
      <c r="M3745" s="52" t="s">
        <v>3767</v>
      </c>
      <c r="N3745" s="52" t="s">
        <v>3768</v>
      </c>
      <c r="O3745" s="52" t="s">
        <v>3769</v>
      </c>
      <c r="P3745" s="52" t="s">
        <v>1035</v>
      </c>
      <c r="Q3745" s="52" t="s">
        <v>1036</v>
      </c>
      <c r="R3745" s="52">
        <v>1</v>
      </c>
      <c r="S3745" s="52" t="s">
        <v>3619</v>
      </c>
      <c r="T3745" s="78">
        <v>1235528.9099999999</v>
      </c>
      <c r="U3745" s="78">
        <v>1170803.68</v>
      </c>
      <c r="AX3745" s="52">
        <v>0.15620000000000001</v>
      </c>
      <c r="BN3745" s="52" t="s">
        <v>99</v>
      </c>
    </row>
    <row r="3746" spans="1:66" s="52" customFormat="1">
      <c r="A3746" s="52" t="s">
        <v>1183</v>
      </c>
      <c r="B3746" s="52" t="s">
        <v>1183</v>
      </c>
      <c r="C3746" s="52" t="s">
        <v>70</v>
      </c>
      <c r="D3746" s="52" t="s">
        <v>1183</v>
      </c>
      <c r="F3746" s="52" t="s">
        <v>1184</v>
      </c>
      <c r="G3746" s="92">
        <v>61.237814290889297</v>
      </c>
      <c r="H3746" s="92">
        <v>61.237814290889297</v>
      </c>
      <c r="I3746" s="92">
        <v>61.237814290889297</v>
      </c>
      <c r="J3746" s="92"/>
      <c r="K3746" s="92"/>
      <c r="L3746" s="52" t="s">
        <v>73</v>
      </c>
      <c r="M3746" s="52" t="s">
        <v>3767</v>
      </c>
      <c r="N3746" s="52" t="s">
        <v>3768</v>
      </c>
      <c r="O3746" s="52" t="s">
        <v>3769</v>
      </c>
      <c r="P3746" s="52" t="s">
        <v>1035</v>
      </c>
      <c r="Q3746" s="52" t="s">
        <v>1036</v>
      </c>
      <c r="R3746" s="52">
        <v>1</v>
      </c>
      <c r="S3746" s="52" t="s">
        <v>3619</v>
      </c>
      <c r="T3746" s="78">
        <v>1235528.9099999999</v>
      </c>
      <c r="U3746" s="78">
        <v>1170803.68</v>
      </c>
      <c r="AX3746" s="52">
        <v>0.15620000000000001</v>
      </c>
      <c r="BN3746" s="52" t="s">
        <v>99</v>
      </c>
    </row>
    <row r="3747" spans="1:66" s="52" customFormat="1">
      <c r="A3747" s="52" t="s">
        <v>3628</v>
      </c>
      <c r="B3747" s="52" t="s">
        <v>3629</v>
      </c>
      <c r="C3747" s="54" t="s">
        <v>83</v>
      </c>
      <c r="D3747" s="52" t="s">
        <v>84</v>
      </c>
      <c r="E3747" s="52" t="s">
        <v>3630</v>
      </c>
      <c r="F3747" s="52" t="s">
        <v>3629</v>
      </c>
      <c r="G3747" s="92">
        <v>196.50364040759899</v>
      </c>
      <c r="H3747" s="92">
        <v>3775.1795525419602</v>
      </c>
      <c r="I3747" s="92">
        <v>4352.5556350283196</v>
      </c>
      <c r="J3747" s="92"/>
      <c r="K3747" s="92"/>
      <c r="L3747" s="52" t="s">
        <v>73</v>
      </c>
      <c r="M3747" s="52" t="s">
        <v>3767</v>
      </c>
      <c r="N3747" s="52" t="s">
        <v>3768</v>
      </c>
      <c r="O3747" s="52" t="s">
        <v>3769</v>
      </c>
      <c r="P3747" s="52" t="s">
        <v>1035</v>
      </c>
      <c r="Q3747" s="52" t="s">
        <v>1036</v>
      </c>
      <c r="R3747" s="52">
        <v>1</v>
      </c>
      <c r="S3747" s="52" t="s">
        <v>3619</v>
      </c>
      <c r="T3747" s="78">
        <v>1235528.9099999999</v>
      </c>
      <c r="U3747" s="78">
        <v>1170803.68</v>
      </c>
      <c r="Z3747" s="52" t="s">
        <v>98</v>
      </c>
      <c r="AA3747" s="81">
        <v>2.05190462348846E-7</v>
      </c>
      <c r="AX3747" s="52">
        <v>0.15620000000000001</v>
      </c>
      <c r="BN3747" s="52" t="s">
        <v>99</v>
      </c>
    </row>
    <row r="3748" spans="1:66" s="52" customFormat="1">
      <c r="A3748" s="52" t="s">
        <v>3631</v>
      </c>
      <c r="B3748" s="52" t="s">
        <v>3632</v>
      </c>
      <c r="C3748" s="54" t="s">
        <v>83</v>
      </c>
      <c r="D3748" s="52" t="s">
        <v>84</v>
      </c>
      <c r="E3748" s="52" t="s">
        <v>3633</v>
      </c>
      <c r="F3748" s="52" t="s">
        <v>3632</v>
      </c>
      <c r="G3748" s="92">
        <v>732.19044471280904</v>
      </c>
      <c r="H3748" s="92">
        <v>9491.1714453454406</v>
      </c>
      <c r="I3748" s="92">
        <v>6816.69304027625</v>
      </c>
      <c r="J3748" s="92"/>
      <c r="K3748" s="92"/>
      <c r="L3748" s="52" t="s">
        <v>73</v>
      </c>
      <c r="M3748" s="52" t="s">
        <v>3767</v>
      </c>
      <c r="N3748" s="52" t="s">
        <v>3768</v>
      </c>
      <c r="O3748" s="52" t="s">
        <v>3769</v>
      </c>
      <c r="P3748" s="52" t="s">
        <v>1035</v>
      </c>
      <c r="Q3748" s="52" t="s">
        <v>1036</v>
      </c>
      <c r="R3748" s="52">
        <v>1</v>
      </c>
      <c r="S3748" s="52" t="s">
        <v>3619</v>
      </c>
      <c r="T3748" s="78">
        <v>1235528.9099999999</v>
      </c>
      <c r="U3748" s="78">
        <v>1170803.68</v>
      </c>
      <c r="Z3748" s="52" t="s">
        <v>98</v>
      </c>
      <c r="AA3748" s="81">
        <v>7.4024900187671055E-7</v>
      </c>
      <c r="AX3748" s="52">
        <v>0.15620000000000001</v>
      </c>
      <c r="BN3748" s="52" t="s">
        <v>99</v>
      </c>
    </row>
    <row r="3749" spans="1:66" s="52" customFormat="1">
      <c r="A3749" s="52" t="s">
        <v>2403</v>
      </c>
      <c r="B3749" s="52" t="s">
        <v>2404</v>
      </c>
      <c r="C3749" s="54" t="s">
        <v>83</v>
      </c>
      <c r="D3749" s="52" t="s">
        <v>84</v>
      </c>
      <c r="E3749" s="52" t="s">
        <v>2405</v>
      </c>
      <c r="F3749" s="52" t="s">
        <v>2404</v>
      </c>
      <c r="G3749" s="92">
        <v>125.264228711084</v>
      </c>
      <c r="H3749" s="92">
        <v>4438.2982560784203</v>
      </c>
      <c r="I3749" s="92">
        <v>3754.1689344711799</v>
      </c>
      <c r="J3749" s="92"/>
      <c r="K3749" s="92"/>
      <c r="L3749" s="52" t="s">
        <v>73</v>
      </c>
      <c r="M3749" s="52" t="s">
        <v>3767</v>
      </c>
      <c r="N3749" s="52" t="s">
        <v>3768</v>
      </c>
      <c r="O3749" s="52" t="s">
        <v>3769</v>
      </c>
      <c r="P3749" s="52" t="s">
        <v>1035</v>
      </c>
      <c r="Q3749" s="52" t="s">
        <v>1036</v>
      </c>
      <c r="R3749" s="52">
        <v>1</v>
      </c>
      <c r="S3749" s="52" t="s">
        <v>3619</v>
      </c>
      <c r="T3749" s="78">
        <v>1235528.9099999999</v>
      </c>
      <c r="U3749" s="78">
        <v>1170803.68</v>
      </c>
      <c r="Z3749" s="52" t="s">
        <v>87</v>
      </c>
      <c r="AA3749" s="81">
        <v>5.9017860601796892E-8</v>
      </c>
      <c r="AX3749" s="52">
        <v>0.15620000000000001</v>
      </c>
      <c r="BN3749" s="52" t="s">
        <v>99</v>
      </c>
    </row>
    <row r="3750" spans="1:66" s="52" customFormat="1">
      <c r="A3750" s="52" t="s">
        <v>3634</v>
      </c>
      <c r="B3750" s="52" t="s">
        <v>3635</v>
      </c>
      <c r="C3750" s="54" t="s">
        <v>83</v>
      </c>
      <c r="D3750" s="52" t="s">
        <v>84</v>
      </c>
      <c r="E3750" s="52" t="s">
        <v>3636</v>
      </c>
      <c r="F3750" s="52" t="s">
        <v>3635</v>
      </c>
      <c r="G3750" s="92">
        <v>121.25752495681201</v>
      </c>
      <c r="H3750" s="92">
        <v>6955.3733953883602</v>
      </c>
      <c r="I3750" s="92">
        <v>5394.7472853285499</v>
      </c>
      <c r="J3750" s="92"/>
      <c r="K3750" s="92"/>
      <c r="L3750" s="52" t="s">
        <v>73</v>
      </c>
      <c r="M3750" s="52" t="s">
        <v>3767</v>
      </c>
      <c r="N3750" s="52" t="s">
        <v>3768</v>
      </c>
      <c r="O3750" s="52" t="s">
        <v>3769</v>
      </c>
      <c r="P3750" s="52" t="s">
        <v>1035</v>
      </c>
      <c r="Q3750" s="52" t="s">
        <v>1036</v>
      </c>
      <c r="R3750" s="52">
        <v>1</v>
      </c>
      <c r="S3750" s="52" t="s">
        <v>3619</v>
      </c>
      <c r="T3750" s="78">
        <v>1235528.9099999999</v>
      </c>
      <c r="U3750" s="78">
        <v>1170803.68</v>
      </c>
      <c r="Z3750" s="52" t="s">
        <v>98</v>
      </c>
      <c r="AA3750" s="81">
        <v>8.5629500639363397E-8</v>
      </c>
      <c r="AX3750" s="52">
        <v>0.15620000000000001</v>
      </c>
      <c r="BN3750" s="52" t="s">
        <v>99</v>
      </c>
    </row>
    <row r="3751" spans="1:66" s="52" customFormat="1">
      <c r="A3751" s="52" t="s">
        <v>3637</v>
      </c>
      <c r="B3751" s="52" t="s">
        <v>3638</v>
      </c>
      <c r="C3751" s="54" t="s">
        <v>83</v>
      </c>
      <c r="D3751" s="52" t="s">
        <v>84</v>
      </c>
      <c r="E3751" s="52" t="s">
        <v>3639</v>
      </c>
      <c r="F3751" s="52" t="s">
        <v>3638</v>
      </c>
      <c r="G3751" s="92">
        <v>54.189026184825401</v>
      </c>
      <c r="H3751" s="92">
        <v>1022.7658696680001</v>
      </c>
      <c r="I3751" s="92">
        <v>1109.2493660033799</v>
      </c>
      <c r="J3751" s="92"/>
      <c r="K3751" s="92"/>
      <c r="L3751" s="52" t="s">
        <v>73</v>
      </c>
      <c r="M3751" s="52" t="s">
        <v>3767</v>
      </c>
      <c r="N3751" s="52" t="s">
        <v>3768</v>
      </c>
      <c r="O3751" s="52" t="s">
        <v>3769</v>
      </c>
      <c r="P3751" s="52" t="s">
        <v>1035</v>
      </c>
      <c r="Q3751" s="52" t="s">
        <v>1036</v>
      </c>
      <c r="R3751" s="52">
        <v>1</v>
      </c>
      <c r="S3751" s="52" t="s">
        <v>3619</v>
      </c>
      <c r="T3751" s="78">
        <v>1235528.9099999999</v>
      </c>
      <c r="U3751" s="78">
        <v>1170803.68</v>
      </c>
      <c r="Z3751" s="52" t="s">
        <v>98</v>
      </c>
      <c r="AA3751" s="81">
        <v>1.710485469241372E-7</v>
      </c>
      <c r="AX3751" s="52">
        <v>0.15620000000000001</v>
      </c>
      <c r="BN3751" s="52" t="s">
        <v>99</v>
      </c>
    </row>
    <row r="3752" spans="1:66" s="52" customFormat="1">
      <c r="A3752" s="52" t="s">
        <v>3640</v>
      </c>
      <c r="B3752" s="52" t="s">
        <v>3641</v>
      </c>
      <c r="C3752" s="54" t="s">
        <v>83</v>
      </c>
      <c r="D3752" s="52" t="s">
        <v>84</v>
      </c>
      <c r="E3752" s="52" t="s">
        <v>3642</v>
      </c>
      <c r="F3752" s="52" t="s">
        <v>3641</v>
      </c>
      <c r="G3752" s="92">
        <v>768.57372320276204</v>
      </c>
      <c r="H3752" s="92">
        <v>11601.797341863001</v>
      </c>
      <c r="I3752" s="92">
        <v>10222.030518596701</v>
      </c>
      <c r="J3752" s="92"/>
      <c r="K3752" s="92"/>
      <c r="L3752" s="52" t="s">
        <v>73</v>
      </c>
      <c r="M3752" s="52" t="s">
        <v>3767</v>
      </c>
      <c r="N3752" s="52" t="s">
        <v>3768</v>
      </c>
      <c r="O3752" s="52" t="s">
        <v>3769</v>
      </c>
      <c r="P3752" s="52" t="s">
        <v>1035</v>
      </c>
      <c r="Q3752" s="52" t="s">
        <v>1036</v>
      </c>
      <c r="R3752" s="52">
        <v>1</v>
      </c>
      <c r="S3752" s="52" t="s">
        <v>3619</v>
      </c>
      <c r="T3752" s="78">
        <v>1235528.9099999999</v>
      </c>
      <c r="U3752" s="78">
        <v>1170803.68</v>
      </c>
      <c r="Z3752" s="52" t="s">
        <v>98</v>
      </c>
      <c r="AA3752" s="81">
        <v>8.9038538949119559E-7</v>
      </c>
      <c r="AX3752" s="52">
        <v>0.15620000000000001</v>
      </c>
      <c r="BN3752" s="52" t="s">
        <v>99</v>
      </c>
    </row>
    <row r="3753" spans="1:66" s="52" customFormat="1">
      <c r="A3753" s="52" t="s">
        <v>2397</v>
      </c>
      <c r="B3753" s="52" t="s">
        <v>2398</v>
      </c>
      <c r="C3753" s="54" t="s">
        <v>83</v>
      </c>
      <c r="D3753" s="52" t="s">
        <v>84</v>
      </c>
      <c r="E3753" s="52" t="s">
        <v>2399</v>
      </c>
      <c r="F3753" s="52" t="s">
        <v>2398</v>
      </c>
      <c r="G3753" s="92">
        <v>261.82969742852498</v>
      </c>
      <c r="H3753" s="92">
        <v>4688.9912328437204</v>
      </c>
      <c r="I3753" s="92">
        <v>4286.1521469049503</v>
      </c>
      <c r="J3753" s="92"/>
      <c r="K3753" s="92"/>
      <c r="L3753" s="52" t="s">
        <v>73</v>
      </c>
      <c r="M3753" s="52" t="s">
        <v>3767</v>
      </c>
      <c r="N3753" s="52" t="s">
        <v>3768</v>
      </c>
      <c r="O3753" s="52" t="s">
        <v>3769</v>
      </c>
      <c r="P3753" s="52" t="s">
        <v>1035</v>
      </c>
      <c r="Q3753" s="52" t="s">
        <v>1036</v>
      </c>
      <c r="R3753" s="52">
        <v>1</v>
      </c>
      <c r="S3753" s="52" t="s">
        <v>3619</v>
      </c>
      <c r="T3753" s="78">
        <v>1235528.9099999999</v>
      </c>
      <c r="U3753" s="78">
        <v>1170803.68</v>
      </c>
      <c r="Z3753" s="52" t="s">
        <v>98</v>
      </c>
      <c r="AA3753" s="81">
        <v>1.5735795841677629E-7</v>
      </c>
      <c r="AX3753" s="52">
        <v>0.15620000000000001</v>
      </c>
      <c r="BN3753" s="52" t="s">
        <v>99</v>
      </c>
    </row>
    <row r="3754" spans="1:66" s="52" customFormat="1">
      <c r="A3754" s="52" t="s">
        <v>3643</v>
      </c>
      <c r="B3754" s="52" t="s">
        <v>1824</v>
      </c>
      <c r="C3754" s="54" t="s">
        <v>83</v>
      </c>
      <c r="D3754" s="52" t="s">
        <v>84</v>
      </c>
      <c r="E3754" s="52" t="s">
        <v>3644</v>
      </c>
      <c r="F3754" s="52" t="s">
        <v>1824</v>
      </c>
      <c r="G3754" s="92">
        <v>168.95299073113901</v>
      </c>
      <c r="H3754" s="92">
        <v>1918.6746816734201</v>
      </c>
      <c r="I3754" s="92">
        <v>1839.8980690620999</v>
      </c>
      <c r="J3754" s="92"/>
      <c r="K3754" s="92"/>
      <c r="L3754" s="52" t="s">
        <v>73</v>
      </c>
      <c r="M3754" s="52" t="s">
        <v>3767</v>
      </c>
      <c r="N3754" s="52" t="s">
        <v>3768</v>
      </c>
      <c r="O3754" s="52" t="s">
        <v>3769</v>
      </c>
      <c r="P3754" s="52" t="s">
        <v>1035</v>
      </c>
      <c r="Q3754" s="52" t="s">
        <v>1036</v>
      </c>
      <c r="R3754" s="52">
        <v>1</v>
      </c>
      <c r="S3754" s="52" t="s">
        <v>3619</v>
      </c>
      <c r="T3754" s="78">
        <v>1235528.9099999999</v>
      </c>
      <c r="U3754" s="78">
        <v>1170803.68</v>
      </c>
      <c r="Z3754" s="52" t="s">
        <v>87</v>
      </c>
      <c r="AA3754" s="81">
        <v>1.6440139755873129E-8</v>
      </c>
      <c r="AX3754" s="52">
        <v>0.15620000000000001</v>
      </c>
      <c r="BN3754" s="52" t="s">
        <v>99</v>
      </c>
    </row>
    <row r="3755" spans="1:66" s="52" customFormat="1">
      <c r="A3755" s="52" t="s">
        <v>1904</v>
      </c>
      <c r="B3755" s="52" t="s">
        <v>1905</v>
      </c>
      <c r="C3755" s="54" t="s">
        <v>83</v>
      </c>
      <c r="D3755" s="52" t="s">
        <v>84</v>
      </c>
      <c r="E3755" s="52" t="s">
        <v>1906</v>
      </c>
      <c r="F3755" s="52" t="s">
        <v>1905</v>
      </c>
      <c r="G3755" s="92">
        <v>767.92236016074196</v>
      </c>
      <c r="H3755" s="92">
        <v>8121.0126101036603</v>
      </c>
      <c r="I3755" s="92">
        <v>7763.6950612251003</v>
      </c>
      <c r="J3755" s="92"/>
      <c r="K3755" s="92"/>
      <c r="L3755" s="52" t="s">
        <v>73</v>
      </c>
      <c r="M3755" s="52" t="s">
        <v>3767</v>
      </c>
      <c r="N3755" s="52" t="s">
        <v>3768</v>
      </c>
      <c r="O3755" s="52" t="s">
        <v>3769</v>
      </c>
      <c r="P3755" s="52" t="s">
        <v>1035</v>
      </c>
      <c r="Q3755" s="52" t="s">
        <v>1036</v>
      </c>
      <c r="R3755" s="52">
        <v>1</v>
      </c>
      <c r="S3755" s="52" t="s">
        <v>3619</v>
      </c>
      <c r="T3755" s="78">
        <v>1235528.9099999999</v>
      </c>
      <c r="U3755" s="78">
        <v>1170803.68</v>
      </c>
      <c r="Z3755" s="52" t="s">
        <v>87</v>
      </c>
      <c r="AA3755" s="81">
        <v>2.916606226402296E-8</v>
      </c>
      <c r="AX3755" s="52">
        <v>0.15620000000000001</v>
      </c>
      <c r="BN3755" s="52" t="s">
        <v>99</v>
      </c>
    </row>
    <row r="3756" spans="1:66" s="52" customFormat="1">
      <c r="A3756" s="52" t="s">
        <v>3645</v>
      </c>
      <c r="B3756" s="52" t="s">
        <v>3646</v>
      </c>
      <c r="C3756" s="54" t="s">
        <v>83</v>
      </c>
      <c r="D3756" s="52" t="s">
        <v>84</v>
      </c>
      <c r="E3756" s="52" t="s">
        <v>3647</v>
      </c>
      <c r="F3756" s="52" t="s">
        <v>3646</v>
      </c>
      <c r="G3756" s="92">
        <v>473.936858103215</v>
      </c>
      <c r="H3756" s="92">
        <v>7986.3412941651304</v>
      </c>
      <c r="I3756" s="92">
        <v>7175.4040316826804</v>
      </c>
      <c r="J3756" s="92"/>
      <c r="K3756" s="92"/>
      <c r="L3756" s="52" t="s">
        <v>73</v>
      </c>
      <c r="M3756" s="52" t="s">
        <v>3767</v>
      </c>
      <c r="N3756" s="52" t="s">
        <v>3768</v>
      </c>
      <c r="O3756" s="52" t="s">
        <v>3769</v>
      </c>
      <c r="P3756" s="52" t="s">
        <v>1035</v>
      </c>
      <c r="Q3756" s="52" t="s">
        <v>1036</v>
      </c>
      <c r="R3756" s="52">
        <v>1</v>
      </c>
      <c r="S3756" s="52" t="s">
        <v>3619</v>
      </c>
      <c r="T3756" s="78">
        <v>1235528.9099999999</v>
      </c>
      <c r="U3756" s="78">
        <v>1170803.68</v>
      </c>
      <c r="Z3756" s="52" t="s">
        <v>98</v>
      </c>
      <c r="AA3756" s="81">
        <v>4.7922966848380325E-7</v>
      </c>
      <c r="AX3756" s="52">
        <v>0.15620000000000001</v>
      </c>
      <c r="BN3756" s="52" t="s">
        <v>99</v>
      </c>
    </row>
    <row r="3757" spans="1:66" s="52" customFormat="1">
      <c r="A3757" s="52" t="s">
        <v>3648</v>
      </c>
      <c r="B3757" s="52" t="s">
        <v>3649</v>
      </c>
      <c r="C3757" s="54" t="s">
        <v>83</v>
      </c>
      <c r="D3757" s="52" t="s">
        <v>84</v>
      </c>
      <c r="E3757" s="52" t="s">
        <v>3650</v>
      </c>
      <c r="F3757" s="52" t="s">
        <v>3649</v>
      </c>
      <c r="G3757" s="92">
        <v>50.1056914844335</v>
      </c>
      <c r="H3757" s="92">
        <v>6455.5425574364799</v>
      </c>
      <c r="I3757" s="92">
        <v>6089.8457430180397</v>
      </c>
      <c r="J3757" s="92"/>
      <c r="K3757" s="92"/>
      <c r="L3757" s="52" t="s">
        <v>73</v>
      </c>
      <c r="M3757" s="52" t="s">
        <v>3767</v>
      </c>
      <c r="N3757" s="52" t="s">
        <v>3768</v>
      </c>
      <c r="O3757" s="52" t="s">
        <v>3769</v>
      </c>
      <c r="P3757" s="52" t="s">
        <v>1035</v>
      </c>
      <c r="Q3757" s="52" t="s">
        <v>1036</v>
      </c>
      <c r="R3757" s="52">
        <v>1</v>
      </c>
      <c r="S3757" s="52" t="s">
        <v>3619</v>
      </c>
      <c r="T3757" s="78">
        <v>1235528.9099999999</v>
      </c>
      <c r="U3757" s="78">
        <v>1170803.68</v>
      </c>
      <c r="Z3757" s="52" t="s">
        <v>98</v>
      </c>
      <c r="AA3757" s="81">
        <v>3.3386572638480142E-7</v>
      </c>
      <c r="AX3757" s="52">
        <v>0.15620000000000001</v>
      </c>
      <c r="BN3757" s="52" t="s">
        <v>99</v>
      </c>
    </row>
    <row r="3758" spans="1:66" s="52" customFormat="1">
      <c r="A3758" s="52" t="s">
        <v>3651</v>
      </c>
      <c r="B3758" s="52" t="s">
        <v>3652</v>
      </c>
      <c r="C3758" s="54" t="s">
        <v>83</v>
      </c>
      <c r="D3758" s="52" t="s">
        <v>84</v>
      </c>
      <c r="E3758" s="52" t="s">
        <v>3653</v>
      </c>
      <c r="F3758" s="52" t="s">
        <v>3652</v>
      </c>
      <c r="G3758" s="92">
        <v>90.294973631677493</v>
      </c>
      <c r="H3758" s="92">
        <v>1785.8485659356099</v>
      </c>
      <c r="I3758" s="92">
        <v>2487.6265235527198</v>
      </c>
      <c r="J3758" s="92"/>
      <c r="K3758" s="92"/>
      <c r="L3758" s="52" t="s">
        <v>73</v>
      </c>
      <c r="M3758" s="52" t="s">
        <v>3767</v>
      </c>
      <c r="N3758" s="52" t="s">
        <v>3768</v>
      </c>
      <c r="O3758" s="52" t="s">
        <v>3769</v>
      </c>
      <c r="P3758" s="52" t="s">
        <v>1035</v>
      </c>
      <c r="Q3758" s="52" t="s">
        <v>1036</v>
      </c>
      <c r="R3758" s="52">
        <v>1</v>
      </c>
      <c r="S3758" s="52" t="s">
        <v>3619</v>
      </c>
      <c r="T3758" s="78">
        <v>1235528.9099999999</v>
      </c>
      <c r="U3758" s="78">
        <v>1170803.68</v>
      </c>
      <c r="Z3758" s="52" t="s">
        <v>98</v>
      </c>
      <c r="AA3758" s="81">
        <v>4.8468998714081572E-7</v>
      </c>
      <c r="AX3758" s="52">
        <v>0.15620000000000001</v>
      </c>
      <c r="BN3758" s="52" t="s">
        <v>99</v>
      </c>
    </row>
    <row r="3759" spans="1:66" s="52" customFormat="1">
      <c r="A3759" s="52" t="s">
        <v>2810</v>
      </c>
      <c r="B3759" s="52" t="s">
        <v>2811</v>
      </c>
      <c r="C3759" s="54" t="s">
        <v>83</v>
      </c>
      <c r="D3759" s="52" t="s">
        <v>84</v>
      </c>
      <c r="E3759" s="52" t="s">
        <v>2812</v>
      </c>
      <c r="F3759" s="52" t="s">
        <v>2811</v>
      </c>
      <c r="G3759" s="92">
        <v>258.30832299967898</v>
      </c>
      <c r="H3759" s="92">
        <v>7451.1592688492901</v>
      </c>
      <c r="I3759" s="92">
        <v>7056.9833843512297</v>
      </c>
      <c r="J3759" s="92"/>
      <c r="K3759" s="92"/>
      <c r="L3759" s="52" t="s">
        <v>73</v>
      </c>
      <c r="M3759" s="52" t="s">
        <v>3767</v>
      </c>
      <c r="N3759" s="52" t="s">
        <v>3768</v>
      </c>
      <c r="O3759" s="52" t="s">
        <v>3769</v>
      </c>
      <c r="P3759" s="52" t="s">
        <v>1035</v>
      </c>
      <c r="Q3759" s="52" t="s">
        <v>1036</v>
      </c>
      <c r="R3759" s="52">
        <v>1</v>
      </c>
      <c r="S3759" s="52" t="s">
        <v>3619</v>
      </c>
      <c r="T3759" s="78">
        <v>1235528.9099999999</v>
      </c>
      <c r="U3759" s="78">
        <v>1170803.68</v>
      </c>
      <c r="Z3759" s="52" t="s">
        <v>98</v>
      </c>
      <c r="AA3759" s="81">
        <v>5.3007855164139889E-7</v>
      </c>
      <c r="AX3759" s="52">
        <v>0.15620000000000001</v>
      </c>
      <c r="BN3759" s="52" t="s">
        <v>99</v>
      </c>
    </row>
    <row r="3760" spans="1:66" s="52" customFormat="1">
      <c r="A3760" s="52" t="s">
        <v>3654</v>
      </c>
      <c r="B3760" s="52" t="s">
        <v>3655</v>
      </c>
      <c r="C3760" s="54" t="s">
        <v>83</v>
      </c>
      <c r="D3760" s="52" t="s">
        <v>84</v>
      </c>
      <c r="E3760" s="52" t="s">
        <v>3656</v>
      </c>
      <c r="F3760" s="52" t="s">
        <v>3655</v>
      </c>
      <c r="G3760" s="92">
        <v>198.860954273956</v>
      </c>
      <c r="H3760" s="92">
        <v>7609.9099620778297</v>
      </c>
      <c r="I3760" s="92">
        <v>6437.1290898479501</v>
      </c>
      <c r="J3760" s="92"/>
      <c r="K3760" s="92"/>
      <c r="L3760" s="52" t="s">
        <v>73</v>
      </c>
      <c r="M3760" s="52" t="s">
        <v>3767</v>
      </c>
      <c r="N3760" s="52" t="s">
        <v>3768</v>
      </c>
      <c r="O3760" s="52" t="s">
        <v>3769</v>
      </c>
      <c r="P3760" s="52" t="s">
        <v>1035</v>
      </c>
      <c r="Q3760" s="52" t="s">
        <v>1036</v>
      </c>
      <c r="R3760" s="52">
        <v>1</v>
      </c>
      <c r="S3760" s="52" t="s">
        <v>3619</v>
      </c>
      <c r="T3760" s="78">
        <v>1235528.9099999999</v>
      </c>
      <c r="U3760" s="78">
        <v>1170803.68</v>
      </c>
      <c r="Z3760" s="52" t="s">
        <v>98</v>
      </c>
      <c r="AA3760" s="81">
        <v>8.132984407944418E-7</v>
      </c>
      <c r="AX3760" s="52">
        <v>0.15620000000000001</v>
      </c>
      <c r="BN3760" s="52" t="s">
        <v>99</v>
      </c>
    </row>
    <row r="3761" spans="1:66" s="52" customFormat="1">
      <c r="A3761" s="52" t="s">
        <v>3170</v>
      </c>
      <c r="B3761" s="52" t="s">
        <v>3171</v>
      </c>
      <c r="C3761" s="54" t="s">
        <v>83</v>
      </c>
      <c r="D3761" s="52" t="s">
        <v>84</v>
      </c>
      <c r="E3761" s="52" t="s">
        <v>3172</v>
      </c>
      <c r="F3761" s="52" t="s">
        <v>3171</v>
      </c>
      <c r="G3761" s="92">
        <v>492.12393598235099</v>
      </c>
      <c r="H3761" s="92">
        <v>9396.3563223750207</v>
      </c>
      <c r="I3761" s="92">
        <v>8991.1043103975608</v>
      </c>
      <c r="J3761" s="92"/>
      <c r="K3761" s="92"/>
      <c r="L3761" s="52" t="s">
        <v>73</v>
      </c>
      <c r="M3761" s="52" t="s">
        <v>3767</v>
      </c>
      <c r="N3761" s="52" t="s">
        <v>3768</v>
      </c>
      <c r="O3761" s="52" t="s">
        <v>3769</v>
      </c>
      <c r="P3761" s="52" t="s">
        <v>1035</v>
      </c>
      <c r="Q3761" s="52" t="s">
        <v>1036</v>
      </c>
      <c r="R3761" s="52">
        <v>1</v>
      </c>
      <c r="S3761" s="52" t="s">
        <v>3619</v>
      </c>
      <c r="T3761" s="78">
        <v>1235528.9099999999</v>
      </c>
      <c r="U3761" s="78">
        <v>1170803.68</v>
      </c>
      <c r="Z3761" s="52" t="s">
        <v>98</v>
      </c>
      <c r="AA3761" s="81">
        <v>3.468197809175536E-7</v>
      </c>
      <c r="AX3761" s="52">
        <v>0.15620000000000001</v>
      </c>
      <c r="BN3761" s="52" t="s">
        <v>99</v>
      </c>
    </row>
    <row r="3762" spans="1:66" s="52" customFormat="1">
      <c r="A3762" s="52" t="s">
        <v>3657</v>
      </c>
      <c r="B3762" s="52" t="s">
        <v>3658</v>
      </c>
      <c r="C3762" s="54" t="s">
        <v>83</v>
      </c>
      <c r="D3762" s="52" t="s">
        <v>84</v>
      </c>
      <c r="E3762" s="52" t="s">
        <v>3659</v>
      </c>
      <c r="F3762" s="52" t="s">
        <v>3658</v>
      </c>
      <c r="G3762" s="92">
        <v>449.86744283620499</v>
      </c>
      <c r="H3762" s="92">
        <v>7407.5154454055</v>
      </c>
      <c r="I3762" s="92">
        <v>6644.5421306907401</v>
      </c>
      <c r="J3762" s="92"/>
      <c r="K3762" s="92"/>
      <c r="L3762" s="52" t="s">
        <v>73</v>
      </c>
      <c r="M3762" s="52" t="s">
        <v>3767</v>
      </c>
      <c r="N3762" s="52" t="s">
        <v>3768</v>
      </c>
      <c r="O3762" s="52" t="s">
        <v>3769</v>
      </c>
      <c r="P3762" s="52" t="s">
        <v>1035</v>
      </c>
      <c r="Q3762" s="52" t="s">
        <v>1036</v>
      </c>
      <c r="R3762" s="52">
        <v>1</v>
      </c>
      <c r="S3762" s="52" t="s">
        <v>3619</v>
      </c>
      <c r="T3762" s="78">
        <v>1235528.9099999999</v>
      </c>
      <c r="U3762" s="78">
        <v>1170803.68</v>
      </c>
      <c r="Z3762" s="52" t="s">
        <v>98</v>
      </c>
      <c r="AA3762" s="81">
        <v>4.2221725040846508E-7</v>
      </c>
      <c r="AX3762" s="52">
        <v>0.15620000000000001</v>
      </c>
      <c r="BN3762" s="52" t="s">
        <v>99</v>
      </c>
    </row>
    <row r="3763" spans="1:66" s="52" customFormat="1">
      <c r="A3763" s="52" t="s">
        <v>3173</v>
      </c>
      <c r="B3763" s="52" t="s">
        <v>3174</v>
      </c>
      <c r="C3763" s="54" t="s">
        <v>83</v>
      </c>
      <c r="D3763" s="52" t="s">
        <v>84</v>
      </c>
      <c r="E3763" s="52" t="s">
        <v>3175</v>
      </c>
      <c r="F3763" s="52" t="s">
        <v>3174</v>
      </c>
      <c r="G3763" s="92">
        <v>134.775588761639</v>
      </c>
      <c r="H3763" s="92">
        <v>2668.2528157790898</v>
      </c>
      <c r="I3763" s="92">
        <v>3028.40747947403</v>
      </c>
      <c r="J3763" s="92"/>
      <c r="K3763" s="92"/>
      <c r="L3763" s="52" t="s">
        <v>73</v>
      </c>
      <c r="M3763" s="52" t="s">
        <v>3767</v>
      </c>
      <c r="N3763" s="52" t="s">
        <v>3768</v>
      </c>
      <c r="O3763" s="52" t="s">
        <v>3769</v>
      </c>
      <c r="P3763" s="52" t="s">
        <v>1035</v>
      </c>
      <c r="Q3763" s="52" t="s">
        <v>1036</v>
      </c>
      <c r="R3763" s="52">
        <v>1</v>
      </c>
      <c r="S3763" s="52" t="s">
        <v>3619</v>
      </c>
      <c r="T3763" s="78">
        <v>1235528.9099999999</v>
      </c>
      <c r="U3763" s="78">
        <v>1170803.68</v>
      </c>
      <c r="Z3763" s="52" t="s">
        <v>98</v>
      </c>
      <c r="AA3763" s="81">
        <v>2.9303134937899599E-7</v>
      </c>
      <c r="AX3763" s="52">
        <v>0.15620000000000001</v>
      </c>
      <c r="BN3763" s="52" t="s">
        <v>99</v>
      </c>
    </row>
    <row r="3764" spans="1:66" s="52" customFormat="1">
      <c r="A3764" s="52" t="s">
        <v>2826</v>
      </c>
      <c r="B3764" s="52" t="s">
        <v>2827</v>
      </c>
      <c r="C3764" s="54" t="s">
        <v>83</v>
      </c>
      <c r="D3764" s="52" t="s">
        <v>84</v>
      </c>
      <c r="E3764" s="52" t="s">
        <v>2828</v>
      </c>
      <c r="F3764" s="52" t="s">
        <v>2827</v>
      </c>
      <c r="G3764" s="92">
        <v>41.964565732356299</v>
      </c>
      <c r="H3764" s="92">
        <v>3565.0905590606499</v>
      </c>
      <c r="I3764" s="92">
        <v>3806.1861119247201</v>
      </c>
      <c r="J3764" s="92"/>
      <c r="K3764" s="92"/>
      <c r="L3764" s="52" t="s">
        <v>73</v>
      </c>
      <c r="M3764" s="52" t="s">
        <v>3767</v>
      </c>
      <c r="N3764" s="52" t="s">
        <v>3768</v>
      </c>
      <c r="O3764" s="52" t="s">
        <v>3769</v>
      </c>
      <c r="P3764" s="52" t="s">
        <v>1035</v>
      </c>
      <c r="Q3764" s="52" t="s">
        <v>1036</v>
      </c>
      <c r="R3764" s="52">
        <v>1</v>
      </c>
      <c r="S3764" s="52" t="s">
        <v>3619</v>
      </c>
      <c r="T3764" s="78">
        <v>1235528.9099999999</v>
      </c>
      <c r="U3764" s="78">
        <v>1170803.68</v>
      </c>
      <c r="Z3764" s="52" t="s">
        <v>87</v>
      </c>
      <c r="AA3764" s="81">
        <v>3.436153400553948E-8</v>
      </c>
      <c r="AX3764" s="52">
        <v>0.15620000000000001</v>
      </c>
      <c r="BN3764" s="52" t="s">
        <v>99</v>
      </c>
    </row>
    <row r="3765" spans="1:66" s="52" customFormat="1">
      <c r="A3765" s="52" t="s">
        <v>3660</v>
      </c>
      <c r="B3765" s="52" t="s">
        <v>3661</v>
      </c>
      <c r="C3765" s="54" t="s">
        <v>83</v>
      </c>
      <c r="D3765" s="52" t="s">
        <v>84</v>
      </c>
      <c r="E3765" s="52" t="s">
        <v>3662</v>
      </c>
      <c r="F3765" s="52" t="s">
        <v>3661</v>
      </c>
      <c r="G3765" s="92">
        <v>119.325330386787</v>
      </c>
      <c r="H3765" s="92">
        <v>2836.44637558871</v>
      </c>
      <c r="I3765" s="92">
        <v>2856.6484094596799</v>
      </c>
      <c r="J3765" s="92"/>
      <c r="K3765" s="92"/>
      <c r="L3765" s="52" t="s">
        <v>73</v>
      </c>
      <c r="M3765" s="52" t="s">
        <v>3767</v>
      </c>
      <c r="N3765" s="52" t="s">
        <v>3768</v>
      </c>
      <c r="O3765" s="52" t="s">
        <v>3769</v>
      </c>
      <c r="P3765" s="52" t="s">
        <v>1035</v>
      </c>
      <c r="Q3765" s="52" t="s">
        <v>1036</v>
      </c>
      <c r="R3765" s="52">
        <v>1</v>
      </c>
      <c r="S3765" s="52" t="s">
        <v>3619</v>
      </c>
      <c r="T3765" s="78">
        <v>1235528.9099999999</v>
      </c>
      <c r="U3765" s="78">
        <v>1170803.68</v>
      </c>
      <c r="Z3765" s="52" t="s">
        <v>98</v>
      </c>
      <c r="AA3765" s="81">
        <v>2.8389919733915971E-7</v>
      </c>
      <c r="AX3765" s="52">
        <v>0.15620000000000001</v>
      </c>
      <c r="BN3765" s="52" t="s">
        <v>99</v>
      </c>
    </row>
    <row r="3766" spans="1:66" s="52" customFormat="1">
      <c r="A3766" s="52" t="s">
        <v>3663</v>
      </c>
      <c r="B3766" s="52" t="s">
        <v>3664</v>
      </c>
      <c r="C3766" s="54" t="s">
        <v>83</v>
      </c>
      <c r="D3766" s="52" t="s">
        <v>84</v>
      </c>
      <c r="E3766" s="52" t="s">
        <v>3665</v>
      </c>
      <c r="F3766" s="52" t="s">
        <v>3664</v>
      </c>
      <c r="G3766" s="92">
        <v>124.375674645359</v>
      </c>
      <c r="H3766" s="92">
        <v>2022.3217766206501</v>
      </c>
      <c r="I3766" s="92">
        <v>1751.2094990066601</v>
      </c>
      <c r="J3766" s="92"/>
      <c r="K3766" s="92"/>
      <c r="L3766" s="52" t="s">
        <v>73</v>
      </c>
      <c r="M3766" s="52" t="s">
        <v>3767</v>
      </c>
      <c r="N3766" s="52" t="s">
        <v>3768</v>
      </c>
      <c r="O3766" s="52" t="s">
        <v>3769</v>
      </c>
      <c r="P3766" s="52" t="s">
        <v>1035</v>
      </c>
      <c r="Q3766" s="52" t="s">
        <v>1036</v>
      </c>
      <c r="R3766" s="52">
        <v>1</v>
      </c>
      <c r="S3766" s="52" t="s">
        <v>3619</v>
      </c>
      <c r="T3766" s="78">
        <v>1235528.9099999999</v>
      </c>
      <c r="U3766" s="78">
        <v>1170803.68</v>
      </c>
      <c r="Z3766" s="52" t="s">
        <v>87</v>
      </c>
      <c r="AA3766" s="81">
        <v>6.4091620595503346E-9</v>
      </c>
      <c r="AX3766" s="52">
        <v>0.15620000000000001</v>
      </c>
      <c r="BN3766" s="52" t="s">
        <v>99</v>
      </c>
    </row>
    <row r="3767" spans="1:66" s="52" customFormat="1">
      <c r="A3767" s="52" t="s">
        <v>3666</v>
      </c>
      <c r="B3767" s="52" t="s">
        <v>3667</v>
      </c>
      <c r="C3767" s="54" t="s">
        <v>83</v>
      </c>
      <c r="D3767" s="52" t="s">
        <v>84</v>
      </c>
      <c r="E3767" s="52" t="s">
        <v>3668</v>
      </c>
      <c r="F3767" s="52" t="s">
        <v>3667</v>
      </c>
      <c r="G3767" s="92">
        <v>1469.8545284341899</v>
      </c>
      <c r="H3767" s="92">
        <v>5722.8855397345797</v>
      </c>
      <c r="I3767" s="92">
        <v>4718.2330362737403</v>
      </c>
      <c r="J3767" s="92"/>
      <c r="K3767" s="92"/>
      <c r="L3767" s="52" t="s">
        <v>73</v>
      </c>
      <c r="M3767" s="52" t="s">
        <v>3767</v>
      </c>
      <c r="N3767" s="52" t="s">
        <v>3768</v>
      </c>
      <c r="O3767" s="52" t="s">
        <v>3769</v>
      </c>
      <c r="P3767" s="52" t="s">
        <v>1035</v>
      </c>
      <c r="Q3767" s="52" t="s">
        <v>1036</v>
      </c>
      <c r="R3767" s="52">
        <v>1</v>
      </c>
      <c r="S3767" s="52" t="s">
        <v>3619</v>
      </c>
      <c r="T3767" s="78">
        <v>1235528.9099999999</v>
      </c>
      <c r="U3767" s="78">
        <v>1170803.68</v>
      </c>
      <c r="Z3767" s="52" t="s">
        <v>98</v>
      </c>
      <c r="AA3767" s="81">
        <v>1.3963329478253999E-7</v>
      </c>
      <c r="AX3767" s="52">
        <v>0.15620000000000001</v>
      </c>
      <c r="BN3767" s="52" t="s">
        <v>99</v>
      </c>
    </row>
    <row r="3768" spans="1:66" s="52" customFormat="1">
      <c r="A3768" s="52" t="s">
        <v>3669</v>
      </c>
      <c r="B3768" s="52" t="s">
        <v>3670</v>
      </c>
      <c r="C3768" s="54" t="s">
        <v>83</v>
      </c>
      <c r="D3768" s="52" t="s">
        <v>84</v>
      </c>
      <c r="E3768" s="52" t="s">
        <v>3671</v>
      </c>
      <c r="F3768" s="52" t="s">
        <v>3670</v>
      </c>
      <c r="G3768" s="92">
        <v>572.76341040291504</v>
      </c>
      <c r="H3768" s="92">
        <v>9352.7662135753708</v>
      </c>
      <c r="I3768" s="92">
        <v>9410.5028329198904</v>
      </c>
      <c r="J3768" s="92"/>
      <c r="K3768" s="92"/>
      <c r="L3768" s="52" t="s">
        <v>73</v>
      </c>
      <c r="M3768" s="52" t="s">
        <v>3767</v>
      </c>
      <c r="N3768" s="52" t="s">
        <v>3768</v>
      </c>
      <c r="O3768" s="52" t="s">
        <v>3769</v>
      </c>
      <c r="P3768" s="52" t="s">
        <v>1035</v>
      </c>
      <c r="Q3768" s="52" t="s">
        <v>1036</v>
      </c>
      <c r="R3768" s="52">
        <v>1</v>
      </c>
      <c r="S3768" s="52" t="s">
        <v>3619</v>
      </c>
      <c r="T3768" s="78">
        <v>1235528.9099999999</v>
      </c>
      <c r="U3768" s="78">
        <v>1170803.68</v>
      </c>
      <c r="Z3768" s="52" t="s">
        <v>98</v>
      </c>
      <c r="AA3768" s="81">
        <v>4.3905753193392472E-7</v>
      </c>
      <c r="AX3768" s="52">
        <v>0.15620000000000001</v>
      </c>
      <c r="BN3768" s="52" t="s">
        <v>99</v>
      </c>
    </row>
    <row r="3769" spans="1:66" s="52" customFormat="1">
      <c r="A3769" s="52" t="s">
        <v>3672</v>
      </c>
      <c r="B3769" s="52" t="s">
        <v>3673</v>
      </c>
      <c r="C3769" s="54" t="s">
        <v>83</v>
      </c>
      <c r="D3769" s="52" t="s">
        <v>84</v>
      </c>
      <c r="E3769" s="52" t="s">
        <v>3674</v>
      </c>
      <c r="F3769" s="52" t="s">
        <v>3673</v>
      </c>
      <c r="G3769" s="92">
        <v>377.90915988323098</v>
      </c>
      <c r="H3769" s="92">
        <v>10007.970965624099</v>
      </c>
      <c r="I3769" s="92">
        <v>7705.5677700190799</v>
      </c>
      <c r="J3769" s="92"/>
      <c r="K3769" s="92"/>
      <c r="L3769" s="52" t="s">
        <v>73</v>
      </c>
      <c r="M3769" s="52" t="s">
        <v>3767</v>
      </c>
      <c r="N3769" s="52" t="s">
        <v>3768</v>
      </c>
      <c r="O3769" s="52" t="s">
        <v>3769</v>
      </c>
      <c r="P3769" s="52" t="s">
        <v>1035</v>
      </c>
      <c r="Q3769" s="52" t="s">
        <v>1036</v>
      </c>
      <c r="R3769" s="52">
        <v>1</v>
      </c>
      <c r="S3769" s="52" t="s">
        <v>3619</v>
      </c>
      <c r="T3769" s="78">
        <v>1235528.9099999999</v>
      </c>
      <c r="U3769" s="78">
        <v>1170803.68</v>
      </c>
      <c r="Z3769" s="52" t="s">
        <v>98</v>
      </c>
      <c r="AA3769" s="81">
        <v>2.5201385860654511E-7</v>
      </c>
      <c r="AX3769" s="52">
        <v>0.15620000000000001</v>
      </c>
      <c r="BN3769" s="52" t="s">
        <v>99</v>
      </c>
    </row>
    <row r="3770" spans="1:66" s="52" customFormat="1">
      <c r="A3770" s="52" t="s">
        <v>3675</v>
      </c>
      <c r="B3770" s="52" t="s">
        <v>3676</v>
      </c>
      <c r="C3770" s="54" t="s">
        <v>83</v>
      </c>
      <c r="D3770" s="52" t="s">
        <v>84</v>
      </c>
      <c r="E3770" s="52" t="s">
        <v>3677</v>
      </c>
      <c r="F3770" s="52" t="s">
        <v>3676</v>
      </c>
      <c r="G3770" s="92">
        <v>208.01835233528999</v>
      </c>
      <c r="H3770" s="92">
        <v>7779.6469968605497</v>
      </c>
      <c r="I3770" s="92">
        <v>8975.9919032677808</v>
      </c>
      <c r="J3770" s="92"/>
      <c r="K3770" s="92"/>
      <c r="L3770" s="52" t="s">
        <v>73</v>
      </c>
      <c r="M3770" s="52" t="s">
        <v>3767</v>
      </c>
      <c r="N3770" s="52" t="s">
        <v>3768</v>
      </c>
      <c r="O3770" s="52" t="s">
        <v>3769</v>
      </c>
      <c r="P3770" s="52" t="s">
        <v>1035</v>
      </c>
      <c r="Q3770" s="52" t="s">
        <v>1036</v>
      </c>
      <c r="R3770" s="52">
        <v>1</v>
      </c>
      <c r="S3770" s="52" t="s">
        <v>3619</v>
      </c>
      <c r="T3770" s="78">
        <v>1235528.9099999999</v>
      </c>
      <c r="U3770" s="78">
        <v>1170803.68</v>
      </c>
      <c r="Z3770" s="52" t="s">
        <v>98</v>
      </c>
      <c r="AA3770" s="81">
        <v>1.469007465452321E-7</v>
      </c>
      <c r="AX3770" s="52">
        <v>0.15620000000000001</v>
      </c>
      <c r="BN3770" s="52" t="s">
        <v>99</v>
      </c>
    </row>
    <row r="3771" spans="1:66" s="52" customFormat="1">
      <c r="A3771" s="52" t="s">
        <v>335</v>
      </c>
      <c r="B3771" s="52" t="s">
        <v>337</v>
      </c>
      <c r="C3771" s="54" t="s">
        <v>83</v>
      </c>
      <c r="D3771" s="52" t="s">
        <v>84</v>
      </c>
      <c r="E3771" s="52" t="s">
        <v>336</v>
      </c>
      <c r="F3771" s="52" t="s">
        <v>337</v>
      </c>
      <c r="G3771" s="92">
        <v>145.051433727058</v>
      </c>
      <c r="H3771" s="92">
        <v>5402.2189667844204</v>
      </c>
      <c r="I3771" s="92">
        <v>4785.2467986556403</v>
      </c>
      <c r="J3771" s="92"/>
      <c r="K3771" s="92"/>
      <c r="L3771" s="52" t="s">
        <v>73</v>
      </c>
      <c r="M3771" s="52" t="s">
        <v>3767</v>
      </c>
      <c r="N3771" s="52" t="s">
        <v>3768</v>
      </c>
      <c r="O3771" s="52" t="s">
        <v>3769</v>
      </c>
      <c r="P3771" s="52" t="s">
        <v>1035</v>
      </c>
      <c r="Q3771" s="52" t="s">
        <v>1036</v>
      </c>
      <c r="R3771" s="52">
        <v>1</v>
      </c>
      <c r="S3771" s="52" t="s">
        <v>3619</v>
      </c>
      <c r="T3771" s="78">
        <v>1235528.9099999999</v>
      </c>
      <c r="U3771" s="78">
        <v>1170803.68</v>
      </c>
      <c r="Z3771" s="52" t="s">
        <v>87</v>
      </c>
      <c r="AA3771" s="81">
        <v>1.537668019948515E-8</v>
      </c>
      <c r="AX3771" s="52">
        <v>0.15620000000000001</v>
      </c>
      <c r="BN3771" s="52" t="s">
        <v>99</v>
      </c>
    </row>
    <row r="3772" spans="1:66" s="52" customFormat="1">
      <c r="A3772" s="52" t="s">
        <v>1935</v>
      </c>
      <c r="B3772" s="52" t="s">
        <v>1936</v>
      </c>
      <c r="C3772" s="54" t="s">
        <v>83</v>
      </c>
      <c r="D3772" s="52" t="s">
        <v>84</v>
      </c>
      <c r="E3772" s="52" t="s">
        <v>1937</v>
      </c>
      <c r="F3772" s="52" t="s">
        <v>1936</v>
      </c>
      <c r="G3772" s="92">
        <v>63.859121766629201</v>
      </c>
      <c r="H3772" s="92">
        <v>1807.1456377811701</v>
      </c>
      <c r="I3772" s="92">
        <v>1934.9313895288701</v>
      </c>
      <c r="J3772" s="92"/>
      <c r="K3772" s="92"/>
      <c r="L3772" s="52" t="s">
        <v>73</v>
      </c>
      <c r="M3772" s="52" t="s">
        <v>3767</v>
      </c>
      <c r="N3772" s="52" t="s">
        <v>3768</v>
      </c>
      <c r="O3772" s="52" t="s">
        <v>3769</v>
      </c>
      <c r="P3772" s="52" t="s">
        <v>1035</v>
      </c>
      <c r="Q3772" s="52" t="s">
        <v>1036</v>
      </c>
      <c r="R3772" s="52">
        <v>1</v>
      </c>
      <c r="S3772" s="52" t="s">
        <v>3619</v>
      </c>
      <c r="T3772" s="78">
        <v>1235528.9099999999</v>
      </c>
      <c r="U3772" s="78">
        <v>1170803.68</v>
      </c>
      <c r="Z3772" s="52" t="s">
        <v>98</v>
      </c>
      <c r="AA3772" s="81">
        <v>6.4931017482853034E-8</v>
      </c>
      <c r="AX3772" s="52">
        <v>0.15620000000000001</v>
      </c>
      <c r="BN3772" s="52" t="s">
        <v>99</v>
      </c>
    </row>
    <row r="3773" spans="1:66" s="52" customFormat="1">
      <c r="A3773" s="52" t="s">
        <v>3678</v>
      </c>
      <c r="B3773" s="52" t="s">
        <v>3679</v>
      </c>
      <c r="C3773" s="54" t="s">
        <v>83</v>
      </c>
      <c r="D3773" s="52" t="s">
        <v>84</v>
      </c>
      <c r="E3773" s="52" t="s">
        <v>3680</v>
      </c>
      <c r="F3773" s="52" t="s">
        <v>3679</v>
      </c>
      <c r="G3773" s="92">
        <v>150.567037301358</v>
      </c>
      <c r="H3773" s="92">
        <v>13422.5848206725</v>
      </c>
      <c r="I3773" s="92">
        <v>10509.579203634799</v>
      </c>
      <c r="J3773" s="92"/>
      <c r="K3773" s="92"/>
      <c r="L3773" s="52" t="s">
        <v>73</v>
      </c>
      <c r="M3773" s="52" t="s">
        <v>3767</v>
      </c>
      <c r="N3773" s="52" t="s">
        <v>3768</v>
      </c>
      <c r="O3773" s="52" t="s">
        <v>3769</v>
      </c>
      <c r="P3773" s="52" t="s">
        <v>1035</v>
      </c>
      <c r="Q3773" s="52" t="s">
        <v>1036</v>
      </c>
      <c r="R3773" s="52">
        <v>1</v>
      </c>
      <c r="S3773" s="52" t="s">
        <v>3619</v>
      </c>
      <c r="T3773" s="78">
        <v>1235528.9099999999</v>
      </c>
      <c r="U3773" s="78">
        <v>1170803.68</v>
      </c>
      <c r="Z3773" s="52" t="s">
        <v>87</v>
      </c>
      <c r="AA3773" s="81">
        <v>2.2589018635222079E-7</v>
      </c>
      <c r="AX3773" s="52">
        <v>0.15620000000000001</v>
      </c>
      <c r="BN3773" s="52" t="s">
        <v>99</v>
      </c>
    </row>
    <row r="3774" spans="1:66" s="52" customFormat="1">
      <c r="A3774" s="52" t="s">
        <v>3208</v>
      </c>
      <c r="B3774" s="52" t="s">
        <v>3209</v>
      </c>
      <c r="C3774" s="54" t="s">
        <v>83</v>
      </c>
      <c r="D3774" s="52" t="s">
        <v>1639</v>
      </c>
      <c r="E3774" s="52" t="s">
        <v>3210</v>
      </c>
      <c r="F3774" s="52" t="s">
        <v>3209</v>
      </c>
      <c r="G3774" s="92">
        <v>68.615714065074997</v>
      </c>
      <c r="H3774" s="92">
        <v>1827.0095467251199</v>
      </c>
      <c r="I3774" s="92">
        <v>1797.0455513643101</v>
      </c>
      <c r="J3774" s="92"/>
      <c r="K3774" s="92"/>
      <c r="L3774" s="52" t="s">
        <v>73</v>
      </c>
      <c r="M3774" s="52" t="s">
        <v>3767</v>
      </c>
      <c r="N3774" s="52" t="s">
        <v>3768</v>
      </c>
      <c r="O3774" s="52" t="s">
        <v>3769</v>
      </c>
      <c r="P3774" s="52" t="s">
        <v>1035</v>
      </c>
      <c r="Q3774" s="52" t="s">
        <v>1036</v>
      </c>
      <c r="R3774" s="52">
        <v>1</v>
      </c>
      <c r="S3774" s="52" t="s">
        <v>3619</v>
      </c>
      <c r="T3774" s="78">
        <v>1235528.9099999999</v>
      </c>
      <c r="U3774" s="78">
        <v>1170803.68</v>
      </c>
      <c r="Z3774" s="52" t="s">
        <v>98</v>
      </c>
      <c r="AA3774" s="81">
        <v>3.9917056126457788E-8</v>
      </c>
      <c r="AX3774" s="52">
        <v>0.15620000000000001</v>
      </c>
      <c r="BN3774" s="52" t="s">
        <v>99</v>
      </c>
    </row>
    <row r="3775" spans="1:66" s="52" customFormat="1">
      <c r="A3775" s="52" t="s">
        <v>1950</v>
      </c>
      <c r="B3775" s="52" t="s">
        <v>1951</v>
      </c>
      <c r="C3775" s="54" t="s">
        <v>83</v>
      </c>
      <c r="D3775" s="52" t="s">
        <v>1639</v>
      </c>
      <c r="E3775" s="52" t="s">
        <v>1952</v>
      </c>
      <c r="F3775" s="52" t="s">
        <v>1951</v>
      </c>
      <c r="G3775" s="92">
        <v>91.774680710327104</v>
      </c>
      <c r="H3775" s="92">
        <v>2304.0371133399799</v>
      </c>
      <c r="I3775" s="92">
        <v>2376.9642303974701</v>
      </c>
      <c r="J3775" s="92"/>
      <c r="K3775" s="92"/>
      <c r="L3775" s="52" t="s">
        <v>73</v>
      </c>
      <c r="M3775" s="52" t="s">
        <v>3767</v>
      </c>
      <c r="N3775" s="52" t="s">
        <v>3768</v>
      </c>
      <c r="O3775" s="52" t="s">
        <v>3769</v>
      </c>
      <c r="P3775" s="52" t="s">
        <v>1035</v>
      </c>
      <c r="Q3775" s="52" t="s">
        <v>1036</v>
      </c>
      <c r="R3775" s="52">
        <v>1</v>
      </c>
      <c r="S3775" s="52" t="s">
        <v>3619</v>
      </c>
      <c r="T3775" s="78">
        <v>1235528.9099999999</v>
      </c>
      <c r="U3775" s="78">
        <v>1170803.68</v>
      </c>
      <c r="Z3775" s="52" t="s">
        <v>98</v>
      </c>
      <c r="AA3775" s="81">
        <v>2.3439043042956391E-7</v>
      </c>
      <c r="AX3775" s="52">
        <v>0.15620000000000001</v>
      </c>
      <c r="BN3775" s="52" t="s">
        <v>99</v>
      </c>
    </row>
    <row r="3776" spans="1:66" s="52" customFormat="1">
      <c r="A3776" s="52" t="s">
        <v>3681</v>
      </c>
      <c r="B3776" s="52" t="s">
        <v>3682</v>
      </c>
      <c r="C3776" s="54" t="s">
        <v>83</v>
      </c>
      <c r="D3776" s="52" t="s">
        <v>1639</v>
      </c>
      <c r="E3776" s="52" t="s">
        <v>3683</v>
      </c>
      <c r="F3776" s="52" t="s">
        <v>3682</v>
      </c>
      <c r="G3776" s="92">
        <v>105.09386896450999</v>
      </c>
      <c r="H3776" s="92">
        <v>5771.31921695653</v>
      </c>
      <c r="I3776" s="92">
        <v>5684.5273722903303</v>
      </c>
      <c r="J3776" s="92"/>
      <c r="K3776" s="92"/>
      <c r="L3776" s="52" t="s">
        <v>73</v>
      </c>
      <c r="M3776" s="52" t="s">
        <v>3767</v>
      </c>
      <c r="N3776" s="52" t="s">
        <v>3768</v>
      </c>
      <c r="O3776" s="52" t="s">
        <v>3769</v>
      </c>
      <c r="P3776" s="52" t="s">
        <v>1035</v>
      </c>
      <c r="Q3776" s="52" t="s">
        <v>1036</v>
      </c>
      <c r="R3776" s="52">
        <v>1</v>
      </c>
      <c r="S3776" s="52" t="s">
        <v>3619</v>
      </c>
      <c r="T3776" s="78">
        <v>1235528.9099999999</v>
      </c>
      <c r="U3776" s="78">
        <v>1170803.68</v>
      </c>
      <c r="Z3776" s="52" t="s">
        <v>98</v>
      </c>
      <c r="AA3776" s="81">
        <v>3.1097567229586381E-7</v>
      </c>
      <c r="AX3776" s="52">
        <v>0.15620000000000001</v>
      </c>
      <c r="BN3776" s="52" t="s">
        <v>99</v>
      </c>
    </row>
    <row r="3777" spans="1:66" s="52" customFormat="1">
      <c r="A3777" s="52" t="s">
        <v>3684</v>
      </c>
      <c r="B3777" s="52" t="s">
        <v>3685</v>
      </c>
      <c r="C3777" s="54" t="s">
        <v>83</v>
      </c>
      <c r="D3777" s="52" t="s">
        <v>1639</v>
      </c>
      <c r="E3777" s="52" t="s">
        <v>3686</v>
      </c>
      <c r="F3777" s="52" t="s">
        <v>3685</v>
      </c>
      <c r="G3777" s="92">
        <v>106.810767066864</v>
      </c>
      <c r="H3777" s="92">
        <v>2962.2428974479199</v>
      </c>
      <c r="I3777" s="92">
        <v>1864.91599298745</v>
      </c>
      <c r="J3777" s="92"/>
      <c r="K3777" s="92"/>
      <c r="L3777" s="52" t="s">
        <v>73</v>
      </c>
      <c r="M3777" s="52" t="s">
        <v>3767</v>
      </c>
      <c r="N3777" s="52" t="s">
        <v>3768</v>
      </c>
      <c r="O3777" s="52" t="s">
        <v>3769</v>
      </c>
      <c r="P3777" s="52" t="s">
        <v>1035</v>
      </c>
      <c r="Q3777" s="52" t="s">
        <v>1036</v>
      </c>
      <c r="R3777" s="52">
        <v>1</v>
      </c>
      <c r="S3777" s="52" t="s">
        <v>3619</v>
      </c>
      <c r="T3777" s="78">
        <v>1235528.9099999999</v>
      </c>
      <c r="U3777" s="78">
        <v>1170803.68</v>
      </c>
      <c r="Z3777" s="52" t="s">
        <v>98</v>
      </c>
      <c r="AA3777" s="81">
        <v>5.3401760224000805E-7</v>
      </c>
      <c r="AX3777" s="52">
        <v>0.15620000000000001</v>
      </c>
      <c r="BN3777" s="52" t="s">
        <v>99</v>
      </c>
    </row>
    <row r="3778" spans="1:66" s="52" customFormat="1">
      <c r="A3778" s="52" t="s">
        <v>3687</v>
      </c>
      <c r="B3778" s="52" t="s">
        <v>3688</v>
      </c>
      <c r="C3778" s="54" t="s">
        <v>83</v>
      </c>
      <c r="D3778" s="52" t="s">
        <v>1639</v>
      </c>
      <c r="E3778" s="52" t="s">
        <v>3689</v>
      </c>
      <c r="F3778" s="52" t="s">
        <v>3688</v>
      </c>
      <c r="G3778" s="92">
        <v>347.94098631131999</v>
      </c>
      <c r="H3778" s="92">
        <v>8814.6583457548095</v>
      </c>
      <c r="I3778" s="92">
        <v>8294.9131136618598</v>
      </c>
      <c r="J3778" s="92"/>
      <c r="K3778" s="92"/>
      <c r="L3778" s="52" t="s">
        <v>73</v>
      </c>
      <c r="M3778" s="52" t="s">
        <v>3767</v>
      </c>
      <c r="N3778" s="52" t="s">
        <v>3768</v>
      </c>
      <c r="O3778" s="52" t="s">
        <v>3769</v>
      </c>
      <c r="P3778" s="52" t="s">
        <v>1035</v>
      </c>
      <c r="Q3778" s="52" t="s">
        <v>1036</v>
      </c>
      <c r="R3778" s="52">
        <v>1</v>
      </c>
      <c r="S3778" s="52" t="s">
        <v>3619</v>
      </c>
      <c r="T3778" s="78">
        <v>1235528.9099999999</v>
      </c>
      <c r="U3778" s="78">
        <v>1170803.68</v>
      </c>
      <c r="Z3778" s="52" t="s">
        <v>98</v>
      </c>
      <c r="AA3778" s="81">
        <v>8.7334021762123721E-7</v>
      </c>
      <c r="AX3778" s="52">
        <v>0.15620000000000001</v>
      </c>
      <c r="BN3778" s="52" t="s">
        <v>99</v>
      </c>
    </row>
    <row r="3779" spans="1:66" s="52" customFormat="1">
      <c r="A3779" s="52" t="s">
        <v>3690</v>
      </c>
      <c r="B3779" s="52" t="s">
        <v>3691</v>
      </c>
      <c r="C3779" s="54" t="s">
        <v>83</v>
      </c>
      <c r="D3779" s="52" t="s">
        <v>1639</v>
      </c>
      <c r="E3779" s="52" t="s">
        <v>3692</v>
      </c>
      <c r="F3779" s="52" t="s">
        <v>3691</v>
      </c>
      <c r="G3779" s="92">
        <v>32.112015516933504</v>
      </c>
      <c r="H3779" s="92">
        <v>1910.19898885967</v>
      </c>
      <c r="I3779" s="92">
        <v>1803.0896712758199</v>
      </c>
      <c r="J3779" s="92"/>
      <c r="K3779" s="92"/>
      <c r="L3779" s="52" t="s">
        <v>73</v>
      </c>
      <c r="M3779" s="52" t="s">
        <v>3767</v>
      </c>
      <c r="N3779" s="52" t="s">
        <v>3768</v>
      </c>
      <c r="O3779" s="52" t="s">
        <v>3769</v>
      </c>
      <c r="P3779" s="52" t="s">
        <v>1035</v>
      </c>
      <c r="Q3779" s="52" t="s">
        <v>1036</v>
      </c>
      <c r="R3779" s="52">
        <v>1</v>
      </c>
      <c r="S3779" s="52" t="s">
        <v>3619</v>
      </c>
      <c r="T3779" s="78">
        <v>1235528.9099999999</v>
      </c>
      <c r="U3779" s="78">
        <v>1170803.68</v>
      </c>
      <c r="Z3779" s="52" t="s">
        <v>98</v>
      </c>
      <c r="AA3779" s="81">
        <v>7.7972094994678097E-8</v>
      </c>
      <c r="AX3779" s="52">
        <v>0.15620000000000001</v>
      </c>
      <c r="BN3779" s="52" t="s">
        <v>99</v>
      </c>
    </row>
    <row r="3780" spans="1:66" s="52" customFormat="1">
      <c r="A3780" s="52" t="s">
        <v>3693</v>
      </c>
      <c r="B3780" s="52" t="s">
        <v>3694</v>
      </c>
      <c r="C3780" s="54" t="s">
        <v>83</v>
      </c>
      <c r="D3780" s="52" t="s">
        <v>1639</v>
      </c>
      <c r="E3780" s="52" t="s">
        <v>3695</v>
      </c>
      <c r="F3780" s="52" t="s">
        <v>3694</v>
      </c>
      <c r="G3780" s="92">
        <v>25.012705722820598</v>
      </c>
      <c r="H3780" s="92">
        <v>1991.4248542272201</v>
      </c>
      <c r="I3780" s="92">
        <v>1966.7490509853801</v>
      </c>
      <c r="J3780" s="92"/>
      <c r="K3780" s="92"/>
      <c r="L3780" s="52" t="s">
        <v>73</v>
      </c>
      <c r="M3780" s="52" t="s">
        <v>3767</v>
      </c>
      <c r="N3780" s="52" t="s">
        <v>3768</v>
      </c>
      <c r="O3780" s="52" t="s">
        <v>3769</v>
      </c>
      <c r="P3780" s="52" t="s">
        <v>1035</v>
      </c>
      <c r="Q3780" s="52" t="s">
        <v>1036</v>
      </c>
      <c r="R3780" s="52">
        <v>1</v>
      </c>
      <c r="S3780" s="52" t="s">
        <v>3619</v>
      </c>
      <c r="T3780" s="78">
        <v>1235528.9099999999</v>
      </c>
      <c r="U3780" s="78">
        <v>1170803.68</v>
      </c>
      <c r="Z3780" s="52" t="s">
        <v>98</v>
      </c>
      <c r="AA3780" s="81">
        <v>6.2530201052025193E-8</v>
      </c>
      <c r="AX3780" s="52">
        <v>0.15620000000000001</v>
      </c>
      <c r="BN3780" s="52" t="s">
        <v>99</v>
      </c>
    </row>
    <row r="3781" spans="1:66" s="52" customFormat="1">
      <c r="A3781" s="52" t="s">
        <v>2830</v>
      </c>
      <c r="B3781" s="52" t="s">
        <v>2831</v>
      </c>
      <c r="C3781" s="54" t="s">
        <v>83</v>
      </c>
      <c r="D3781" s="52" t="s">
        <v>1648</v>
      </c>
      <c r="E3781" s="52" t="s">
        <v>2832</v>
      </c>
      <c r="F3781" s="52" t="s">
        <v>2831</v>
      </c>
      <c r="G3781" s="92">
        <v>110.95613634268599</v>
      </c>
      <c r="H3781" s="92">
        <v>2521.7454123212101</v>
      </c>
      <c r="I3781" s="92">
        <v>1926.1985269090401</v>
      </c>
      <c r="J3781" s="92"/>
      <c r="K3781" s="92"/>
      <c r="L3781" s="52" t="s">
        <v>73</v>
      </c>
      <c r="M3781" s="52" t="s">
        <v>3767</v>
      </c>
      <c r="N3781" s="52" t="s">
        <v>3768</v>
      </c>
      <c r="O3781" s="52" t="s">
        <v>3769</v>
      </c>
      <c r="P3781" s="52" t="s">
        <v>1035</v>
      </c>
      <c r="Q3781" s="52" t="s">
        <v>1036</v>
      </c>
      <c r="R3781" s="52">
        <v>1</v>
      </c>
      <c r="S3781" s="52" t="s">
        <v>3619</v>
      </c>
      <c r="T3781" s="78">
        <v>1235528.9099999999</v>
      </c>
      <c r="U3781" s="78">
        <v>1170803.68</v>
      </c>
      <c r="Z3781" s="52" t="s">
        <v>98</v>
      </c>
      <c r="AA3781" s="81">
        <v>2.472630735981837E-7</v>
      </c>
      <c r="AX3781" s="52">
        <v>0.15620000000000001</v>
      </c>
      <c r="BN3781" s="52" t="s">
        <v>99</v>
      </c>
    </row>
    <row r="3782" spans="1:66" s="52" customFormat="1">
      <c r="A3782" s="52" t="s">
        <v>3696</v>
      </c>
      <c r="B3782" s="52" t="s">
        <v>3697</v>
      </c>
      <c r="C3782" s="54" t="s">
        <v>83</v>
      </c>
      <c r="D3782" s="52" t="s">
        <v>1648</v>
      </c>
      <c r="E3782" s="52" t="s">
        <v>3698</v>
      </c>
      <c r="F3782" s="52" t="s">
        <v>3697</v>
      </c>
      <c r="G3782" s="92">
        <v>55.064808426196301</v>
      </c>
      <c r="H3782" s="92">
        <v>4175.7092736920904</v>
      </c>
      <c r="I3782" s="92">
        <v>2083.6523508472701</v>
      </c>
      <c r="J3782" s="92"/>
      <c r="K3782" s="92"/>
      <c r="L3782" s="52" t="s">
        <v>73</v>
      </c>
      <c r="M3782" s="52" t="s">
        <v>3767</v>
      </c>
      <c r="N3782" s="52" t="s">
        <v>3768</v>
      </c>
      <c r="O3782" s="52" t="s">
        <v>3769</v>
      </c>
      <c r="P3782" s="52" t="s">
        <v>1035</v>
      </c>
      <c r="Q3782" s="52" t="s">
        <v>1036</v>
      </c>
      <c r="R3782" s="52">
        <v>1</v>
      </c>
      <c r="S3782" s="52" t="s">
        <v>3619</v>
      </c>
      <c r="T3782" s="78">
        <v>1235528.9099999999</v>
      </c>
      <c r="U3782" s="78">
        <v>1170803.68</v>
      </c>
      <c r="Z3782" s="52" t="s">
        <v>98</v>
      </c>
      <c r="AA3782" s="81">
        <v>1.050278151132401E-6</v>
      </c>
      <c r="AX3782" s="52">
        <v>0.15620000000000001</v>
      </c>
      <c r="BN3782" s="52" t="s">
        <v>99</v>
      </c>
    </row>
    <row r="3783" spans="1:66" s="52" customFormat="1">
      <c r="A3783" s="52" t="s">
        <v>3699</v>
      </c>
      <c r="B3783" s="52" t="s">
        <v>3700</v>
      </c>
      <c r="C3783" s="54" t="s">
        <v>83</v>
      </c>
      <c r="D3783" s="52" t="s">
        <v>1648</v>
      </c>
      <c r="E3783" s="52" t="s">
        <v>3701</v>
      </c>
      <c r="F3783" s="52" t="s">
        <v>3700</v>
      </c>
      <c r="G3783" s="92">
        <v>7.2160807596290999</v>
      </c>
      <c r="H3783" s="92">
        <v>5898.1437612033997</v>
      </c>
      <c r="I3783" s="92">
        <v>4287.8673481792102</v>
      </c>
      <c r="J3783" s="92"/>
      <c r="K3783" s="92"/>
      <c r="L3783" s="52" t="s">
        <v>73</v>
      </c>
      <c r="M3783" s="52" t="s">
        <v>3767</v>
      </c>
      <c r="N3783" s="52" t="s">
        <v>3768</v>
      </c>
      <c r="O3783" s="52" t="s">
        <v>3769</v>
      </c>
      <c r="P3783" s="52" t="s">
        <v>1035</v>
      </c>
      <c r="Q3783" s="52" t="s">
        <v>1036</v>
      </c>
      <c r="R3783" s="52">
        <v>1</v>
      </c>
      <c r="S3783" s="52" t="s">
        <v>3619</v>
      </c>
      <c r="T3783" s="78">
        <v>1235528.9099999999</v>
      </c>
      <c r="U3783" s="78">
        <v>1170803.68</v>
      </c>
      <c r="Z3783" s="52" t="s">
        <v>87</v>
      </c>
      <c r="AA3783" s="81">
        <v>1.080149578629489E-7</v>
      </c>
      <c r="AX3783" s="52">
        <v>0.15620000000000001</v>
      </c>
      <c r="BN3783" s="52" t="s">
        <v>99</v>
      </c>
    </row>
    <row r="3784" spans="1:66" s="52" customFormat="1">
      <c r="A3784" s="52" t="s">
        <v>3702</v>
      </c>
      <c r="B3784" s="52" t="s">
        <v>3703</v>
      </c>
      <c r="C3784" s="54" t="s">
        <v>83</v>
      </c>
      <c r="D3784" s="52" t="s">
        <v>1648</v>
      </c>
      <c r="E3784" s="52" t="s">
        <v>3704</v>
      </c>
      <c r="F3784" s="52" t="s">
        <v>3703</v>
      </c>
      <c r="G3784" s="92">
        <v>46.046075886411998</v>
      </c>
      <c r="H3784" s="92">
        <v>3012.1076028522698</v>
      </c>
      <c r="I3784" s="92">
        <v>3854.0565516926899</v>
      </c>
      <c r="J3784" s="92"/>
      <c r="K3784" s="92"/>
      <c r="L3784" s="52" t="s">
        <v>73</v>
      </c>
      <c r="M3784" s="52" t="s">
        <v>3767</v>
      </c>
      <c r="N3784" s="52" t="s">
        <v>3768</v>
      </c>
      <c r="O3784" s="52" t="s">
        <v>3769</v>
      </c>
      <c r="P3784" s="52" t="s">
        <v>1035</v>
      </c>
      <c r="Q3784" s="52" t="s">
        <v>1036</v>
      </c>
      <c r="R3784" s="52">
        <v>1</v>
      </c>
      <c r="S3784" s="52" t="s">
        <v>3619</v>
      </c>
      <c r="T3784" s="78">
        <v>1235528.9099999999</v>
      </c>
      <c r="U3784" s="78">
        <v>1170803.68</v>
      </c>
      <c r="Z3784" s="52" t="s">
        <v>98</v>
      </c>
      <c r="AA3784" s="81">
        <v>2.8449599995064613E-7</v>
      </c>
      <c r="AX3784" s="52">
        <v>0.15620000000000001</v>
      </c>
      <c r="BN3784" s="52" t="s">
        <v>99</v>
      </c>
    </row>
    <row r="3785" spans="1:66" s="52" customFormat="1">
      <c r="A3785" s="52" t="s">
        <v>3705</v>
      </c>
      <c r="B3785" s="52" t="s">
        <v>3706</v>
      </c>
      <c r="C3785" s="54" t="s">
        <v>83</v>
      </c>
      <c r="D3785" s="52" t="s">
        <v>1648</v>
      </c>
      <c r="E3785" s="52" t="s">
        <v>3707</v>
      </c>
      <c r="F3785" s="52" t="s">
        <v>3706</v>
      </c>
      <c r="G3785" s="92">
        <v>100.04717379861</v>
      </c>
      <c r="H3785" s="92">
        <v>7474.8418985384997</v>
      </c>
      <c r="I3785" s="92">
        <v>7468.5215240662301</v>
      </c>
      <c r="J3785" s="92"/>
      <c r="K3785" s="92"/>
      <c r="L3785" s="52" t="s">
        <v>73</v>
      </c>
      <c r="M3785" s="52" t="s">
        <v>3767</v>
      </c>
      <c r="N3785" s="52" t="s">
        <v>3768</v>
      </c>
      <c r="O3785" s="52" t="s">
        <v>3769</v>
      </c>
      <c r="P3785" s="52" t="s">
        <v>1035</v>
      </c>
      <c r="Q3785" s="52" t="s">
        <v>1036</v>
      </c>
      <c r="R3785" s="52">
        <v>1</v>
      </c>
      <c r="S3785" s="52" t="s">
        <v>3619</v>
      </c>
      <c r="T3785" s="78">
        <v>1235528.9099999999</v>
      </c>
      <c r="U3785" s="78">
        <v>1170803.68</v>
      </c>
      <c r="Z3785" s="52" t="s">
        <v>98</v>
      </c>
      <c r="AA3785" s="81">
        <v>2.0137387721303161E-7</v>
      </c>
      <c r="AX3785" s="52">
        <v>0.15620000000000001</v>
      </c>
      <c r="BN3785" s="52" t="s">
        <v>99</v>
      </c>
    </row>
    <row r="3786" spans="1:66" s="52" customFormat="1">
      <c r="A3786" s="52" t="s">
        <v>2900</v>
      </c>
      <c r="B3786" s="52" t="s">
        <v>2901</v>
      </c>
      <c r="C3786" s="54" t="s">
        <v>83</v>
      </c>
      <c r="D3786" s="52" t="s">
        <v>1648</v>
      </c>
      <c r="E3786" s="52" t="s">
        <v>2902</v>
      </c>
      <c r="F3786" s="52" t="s">
        <v>2901</v>
      </c>
      <c r="G3786" s="92">
        <v>27.452124174305801</v>
      </c>
      <c r="H3786" s="92">
        <v>138.90774832198699</v>
      </c>
      <c r="I3786" s="92">
        <v>138.90774832198699</v>
      </c>
      <c r="J3786" s="92"/>
      <c r="K3786" s="92"/>
      <c r="L3786" s="52" t="s">
        <v>73</v>
      </c>
      <c r="M3786" s="52" t="s">
        <v>3767</v>
      </c>
      <c r="N3786" s="52" t="s">
        <v>3768</v>
      </c>
      <c r="O3786" s="52" t="s">
        <v>3769</v>
      </c>
      <c r="P3786" s="52" t="s">
        <v>1035</v>
      </c>
      <c r="Q3786" s="52" t="s">
        <v>1036</v>
      </c>
      <c r="R3786" s="52">
        <v>1</v>
      </c>
      <c r="S3786" s="52" t="s">
        <v>3619</v>
      </c>
      <c r="T3786" s="78">
        <v>1235528.9099999999</v>
      </c>
      <c r="U3786" s="78">
        <v>1170803.68</v>
      </c>
      <c r="Z3786" s="52" t="s">
        <v>98</v>
      </c>
      <c r="AA3786" s="81">
        <v>2.4401888154938489E-8</v>
      </c>
      <c r="AX3786" s="52">
        <v>0.15620000000000001</v>
      </c>
      <c r="BN3786" s="52" t="s">
        <v>99</v>
      </c>
    </row>
    <row r="3787" spans="1:66" s="52" customFormat="1">
      <c r="A3787" s="52" t="s">
        <v>1922</v>
      </c>
      <c r="B3787" s="52" t="s">
        <v>1923</v>
      </c>
      <c r="C3787" s="54" t="s">
        <v>83</v>
      </c>
      <c r="D3787" s="52" t="s">
        <v>1648</v>
      </c>
      <c r="E3787" s="52" t="s">
        <v>1924</v>
      </c>
      <c r="F3787" s="52" t="s">
        <v>1923</v>
      </c>
      <c r="G3787" s="92">
        <v>3.75309181354161</v>
      </c>
      <c r="H3787" s="92">
        <v>512.89752723859601</v>
      </c>
      <c r="I3787" s="92">
        <v>512.89752723859601</v>
      </c>
      <c r="J3787" s="92"/>
      <c r="K3787" s="92"/>
      <c r="L3787" s="52" t="s">
        <v>73</v>
      </c>
      <c r="M3787" s="52" t="s">
        <v>3767</v>
      </c>
      <c r="N3787" s="52" t="s">
        <v>3768</v>
      </c>
      <c r="O3787" s="52" t="s">
        <v>3769</v>
      </c>
      <c r="P3787" s="52" t="s">
        <v>1035</v>
      </c>
      <c r="Q3787" s="52" t="s">
        <v>1036</v>
      </c>
      <c r="R3787" s="52">
        <v>1</v>
      </c>
      <c r="S3787" s="52" t="s">
        <v>3619</v>
      </c>
      <c r="T3787" s="78">
        <v>1235528.9099999999</v>
      </c>
      <c r="U3787" s="78">
        <v>1170803.68</v>
      </c>
      <c r="Z3787" s="52" t="s">
        <v>98</v>
      </c>
      <c r="AA3787" s="81">
        <v>3.5185224756569861E-8</v>
      </c>
      <c r="AX3787" s="52">
        <v>0.15620000000000001</v>
      </c>
      <c r="BN3787" s="52" t="s">
        <v>99</v>
      </c>
    </row>
    <row r="3788" spans="1:66" s="52" customFormat="1">
      <c r="A3788" s="52" t="s">
        <v>3225</v>
      </c>
      <c r="B3788" s="52" t="s">
        <v>3215</v>
      </c>
      <c r="C3788" s="54" t="s">
        <v>83</v>
      </c>
      <c r="D3788" s="52" t="s">
        <v>84</v>
      </c>
      <c r="E3788" s="52" t="s">
        <v>3226</v>
      </c>
      <c r="F3788" s="52" t="s">
        <v>3215</v>
      </c>
      <c r="G3788" s="92">
        <v>15.326189223990999</v>
      </c>
      <c r="H3788" s="92">
        <v>165.52284361910301</v>
      </c>
      <c r="I3788" s="92">
        <v>278.17033441543703</v>
      </c>
      <c r="J3788" s="92"/>
      <c r="K3788" s="92"/>
      <c r="L3788" s="52" t="s">
        <v>73</v>
      </c>
      <c r="M3788" s="52" t="s">
        <v>3767</v>
      </c>
      <c r="N3788" s="52" t="s">
        <v>3768</v>
      </c>
      <c r="O3788" s="52" t="s">
        <v>3769</v>
      </c>
      <c r="P3788" s="52" t="s">
        <v>1035</v>
      </c>
      <c r="Q3788" s="52" t="s">
        <v>1036</v>
      </c>
      <c r="R3788" s="52">
        <v>1</v>
      </c>
      <c r="S3788" s="52" t="s">
        <v>3619</v>
      </c>
      <c r="T3788" s="78">
        <v>1235528.9099999999</v>
      </c>
      <c r="U3788" s="78">
        <v>1170803.68</v>
      </c>
      <c r="Z3788" s="52" t="s">
        <v>98</v>
      </c>
      <c r="AA3788" s="81">
        <v>3.2172560241543152E-10</v>
      </c>
      <c r="AX3788" s="52">
        <v>0.15620000000000001</v>
      </c>
      <c r="BN3788" s="52" t="s">
        <v>99</v>
      </c>
    </row>
    <row r="3789" spans="1:66" s="52" customFormat="1">
      <c r="A3789" s="52" t="s">
        <v>2909</v>
      </c>
      <c r="B3789" s="52" t="s">
        <v>2910</v>
      </c>
      <c r="C3789" s="54" t="s">
        <v>83</v>
      </c>
      <c r="D3789" s="52" t="s">
        <v>1639</v>
      </c>
      <c r="E3789" s="52" t="s">
        <v>2911</v>
      </c>
      <c r="F3789" s="52" t="s">
        <v>2910</v>
      </c>
      <c r="G3789" s="92">
        <v>0.64041576400248201</v>
      </c>
      <c r="H3789" s="92">
        <v>35.587904005617901</v>
      </c>
      <c r="I3789" s="92">
        <v>17.1631424752665</v>
      </c>
      <c r="J3789" s="92"/>
      <c r="K3789" s="92"/>
      <c r="L3789" s="52" t="s">
        <v>73</v>
      </c>
      <c r="M3789" s="52" t="s">
        <v>3767</v>
      </c>
      <c r="N3789" s="52" t="s">
        <v>3768</v>
      </c>
      <c r="O3789" s="52" t="s">
        <v>3769</v>
      </c>
      <c r="P3789" s="52" t="s">
        <v>1035</v>
      </c>
      <c r="Q3789" s="52" t="s">
        <v>1036</v>
      </c>
      <c r="R3789" s="52">
        <v>1</v>
      </c>
      <c r="S3789" s="52" t="s">
        <v>3619</v>
      </c>
      <c r="T3789" s="78">
        <v>1235528.9099999999</v>
      </c>
      <c r="U3789" s="78">
        <v>1170803.68</v>
      </c>
      <c r="Z3789" s="52" t="s">
        <v>98</v>
      </c>
      <c r="AA3789" s="81">
        <v>3.3060140671693871E-9</v>
      </c>
      <c r="AX3789" s="52">
        <v>0.15620000000000001</v>
      </c>
      <c r="BN3789" s="52" t="s">
        <v>99</v>
      </c>
    </row>
    <row r="3790" spans="1:66" s="52" customFormat="1">
      <c r="A3790" s="52" t="s">
        <v>1980</v>
      </c>
      <c r="B3790" s="52" t="s">
        <v>1981</v>
      </c>
      <c r="C3790" s="54" t="s">
        <v>83</v>
      </c>
      <c r="D3790" s="52" t="s">
        <v>1639</v>
      </c>
      <c r="E3790" s="52" t="s">
        <v>1982</v>
      </c>
      <c r="F3790" s="52" t="s">
        <v>1981</v>
      </c>
      <c r="G3790" s="92">
        <v>0.33571652585885098</v>
      </c>
      <c r="H3790" s="92">
        <v>26.7230354583645</v>
      </c>
      <c r="I3790" s="92">
        <v>19.7267030594661</v>
      </c>
      <c r="J3790" s="92"/>
      <c r="K3790" s="92"/>
      <c r="L3790" s="52" t="s">
        <v>73</v>
      </c>
      <c r="M3790" s="52" t="s">
        <v>3767</v>
      </c>
      <c r="N3790" s="52" t="s">
        <v>3768</v>
      </c>
      <c r="O3790" s="52" t="s">
        <v>3769</v>
      </c>
      <c r="P3790" s="52" t="s">
        <v>1035</v>
      </c>
      <c r="Q3790" s="52" t="s">
        <v>1036</v>
      </c>
      <c r="R3790" s="52">
        <v>1</v>
      </c>
      <c r="S3790" s="52" t="s">
        <v>3619</v>
      </c>
      <c r="T3790" s="78">
        <v>1235528.9099999999</v>
      </c>
      <c r="U3790" s="78">
        <v>1170803.68</v>
      </c>
      <c r="Z3790" s="52" t="s">
        <v>98</v>
      </c>
      <c r="AA3790" s="81">
        <v>3.1036966855866141E-9</v>
      </c>
      <c r="AX3790" s="52">
        <v>0.15620000000000001</v>
      </c>
      <c r="BN3790" s="52" t="s">
        <v>99</v>
      </c>
    </row>
    <row r="3791" spans="1:66" s="52" customFormat="1">
      <c r="A3791" s="52" t="s">
        <v>1986</v>
      </c>
      <c r="B3791" s="52" t="s">
        <v>1987</v>
      </c>
      <c r="C3791" s="54" t="s">
        <v>83</v>
      </c>
      <c r="D3791" s="52" t="s">
        <v>1639</v>
      </c>
      <c r="E3791" s="52" t="s">
        <v>1988</v>
      </c>
      <c r="F3791" s="52" t="s">
        <v>1987</v>
      </c>
      <c r="G3791" s="92">
        <v>0.55466208620157997</v>
      </c>
      <c r="H3791" s="92">
        <v>15.425152617265899</v>
      </c>
      <c r="I3791" s="92">
        <v>11.481505184372701</v>
      </c>
      <c r="J3791" s="92"/>
      <c r="K3791" s="92"/>
      <c r="L3791" s="52" t="s">
        <v>73</v>
      </c>
      <c r="M3791" s="52" t="s">
        <v>3767</v>
      </c>
      <c r="N3791" s="52" t="s">
        <v>3768</v>
      </c>
      <c r="O3791" s="52" t="s">
        <v>3769</v>
      </c>
      <c r="P3791" s="52" t="s">
        <v>1035</v>
      </c>
      <c r="Q3791" s="52" t="s">
        <v>1036</v>
      </c>
      <c r="R3791" s="52">
        <v>1</v>
      </c>
      <c r="S3791" s="52" t="s">
        <v>3619</v>
      </c>
      <c r="T3791" s="78">
        <v>1235528.9099999999</v>
      </c>
      <c r="U3791" s="78">
        <v>1170803.68</v>
      </c>
      <c r="Z3791" s="52" t="s">
        <v>98</v>
      </c>
      <c r="AA3791" s="81">
        <v>2.7733104310079E-9</v>
      </c>
      <c r="AX3791" s="52">
        <v>0.15620000000000001</v>
      </c>
      <c r="BN3791" s="52" t="s">
        <v>99</v>
      </c>
    </row>
    <row r="3792" spans="1:66" s="52" customFormat="1">
      <c r="A3792" s="52" t="s">
        <v>1989</v>
      </c>
      <c r="B3792" s="52" t="s">
        <v>1990</v>
      </c>
      <c r="C3792" s="54" t="s">
        <v>83</v>
      </c>
      <c r="D3792" s="52" t="s">
        <v>1639</v>
      </c>
      <c r="E3792" s="52" t="s">
        <v>1991</v>
      </c>
      <c r="F3792" s="52" t="s">
        <v>1990</v>
      </c>
      <c r="G3792" s="92">
        <v>0.28098013577316899</v>
      </c>
      <c r="H3792" s="92">
        <v>7.5611754536559701</v>
      </c>
      <c r="I3792" s="92">
        <v>12.9278960469235</v>
      </c>
      <c r="J3792" s="92"/>
      <c r="K3792" s="92"/>
      <c r="L3792" s="52" t="s">
        <v>73</v>
      </c>
      <c r="M3792" s="52" t="s">
        <v>3767</v>
      </c>
      <c r="N3792" s="52" t="s">
        <v>3768</v>
      </c>
      <c r="O3792" s="52" t="s">
        <v>3769</v>
      </c>
      <c r="P3792" s="52" t="s">
        <v>1035</v>
      </c>
      <c r="Q3792" s="52" t="s">
        <v>1036</v>
      </c>
      <c r="R3792" s="52">
        <v>1</v>
      </c>
      <c r="S3792" s="52" t="s">
        <v>3619</v>
      </c>
      <c r="T3792" s="78">
        <v>1235528.9099999999</v>
      </c>
      <c r="U3792" s="78">
        <v>1170803.68</v>
      </c>
      <c r="Z3792" s="52" t="s">
        <v>98</v>
      </c>
      <c r="AA3792" s="81">
        <v>2.0915379456605999E-9</v>
      </c>
      <c r="AX3792" s="52">
        <v>0.15620000000000001</v>
      </c>
      <c r="BN3792" s="52" t="s">
        <v>99</v>
      </c>
    </row>
    <row r="3793" spans="1:66" s="52" customFormat="1">
      <c r="A3793" s="52" t="s">
        <v>1998</v>
      </c>
      <c r="B3793" s="52" t="s">
        <v>1999</v>
      </c>
      <c r="C3793" s="54" t="s">
        <v>83</v>
      </c>
      <c r="D3793" s="52" t="s">
        <v>1639</v>
      </c>
      <c r="E3793" s="52" t="s">
        <v>2000</v>
      </c>
      <c r="F3793" s="52" t="s">
        <v>1999</v>
      </c>
      <c r="G3793" s="92">
        <v>0.24448920904938001</v>
      </c>
      <c r="H3793" s="92">
        <v>2.5622469108375099</v>
      </c>
      <c r="I3793" s="92">
        <v>5.9557571324429102</v>
      </c>
      <c r="J3793" s="92"/>
      <c r="K3793" s="92"/>
      <c r="L3793" s="52" t="s">
        <v>73</v>
      </c>
      <c r="M3793" s="52" t="s">
        <v>3767</v>
      </c>
      <c r="N3793" s="52" t="s">
        <v>3768</v>
      </c>
      <c r="O3793" s="52" t="s">
        <v>3769</v>
      </c>
      <c r="P3793" s="52" t="s">
        <v>1035</v>
      </c>
      <c r="Q3793" s="52" t="s">
        <v>1036</v>
      </c>
      <c r="R3793" s="52">
        <v>1</v>
      </c>
      <c r="S3793" s="52" t="s">
        <v>3619</v>
      </c>
      <c r="T3793" s="78">
        <v>1235528.9099999999</v>
      </c>
      <c r="U3793" s="78">
        <v>1170803.68</v>
      </c>
      <c r="Z3793" s="52" t="s">
        <v>98</v>
      </c>
      <c r="AA3793" s="81">
        <v>1.528057556558625E-9</v>
      </c>
      <c r="AX3793" s="52">
        <v>0.15620000000000001</v>
      </c>
      <c r="BN3793" s="52" t="s">
        <v>99</v>
      </c>
    </row>
    <row r="3794" spans="1:66" s="52" customFormat="1">
      <c r="A3794" s="52" t="s">
        <v>2001</v>
      </c>
      <c r="B3794" s="52" t="s">
        <v>2002</v>
      </c>
      <c r="C3794" s="54" t="s">
        <v>83</v>
      </c>
      <c r="D3794" s="52" t="s">
        <v>1639</v>
      </c>
      <c r="E3794" s="52" t="s">
        <v>2003</v>
      </c>
      <c r="F3794" s="52" t="s">
        <v>2002</v>
      </c>
      <c r="G3794" s="92">
        <v>0.33754107219503998</v>
      </c>
      <c r="H3794" s="92">
        <v>15.7969221787279</v>
      </c>
      <c r="I3794" s="92">
        <v>17.059325788737301</v>
      </c>
      <c r="J3794" s="92"/>
      <c r="K3794" s="92"/>
      <c r="L3794" s="52" t="s">
        <v>73</v>
      </c>
      <c r="M3794" s="52" t="s">
        <v>3767</v>
      </c>
      <c r="N3794" s="52" t="s">
        <v>3768</v>
      </c>
      <c r="O3794" s="52" t="s">
        <v>3769</v>
      </c>
      <c r="P3794" s="52" t="s">
        <v>1035</v>
      </c>
      <c r="Q3794" s="52" t="s">
        <v>1036</v>
      </c>
      <c r="R3794" s="52">
        <v>1</v>
      </c>
      <c r="S3794" s="52" t="s">
        <v>3619</v>
      </c>
      <c r="T3794" s="78">
        <v>1235528.9099999999</v>
      </c>
      <c r="U3794" s="78">
        <v>1170803.68</v>
      </c>
      <c r="Z3794" s="52" t="s">
        <v>98</v>
      </c>
      <c r="AA3794" s="81">
        <v>3.6584543604557822E-9</v>
      </c>
      <c r="AX3794" s="52">
        <v>0.15620000000000001</v>
      </c>
      <c r="BN3794" s="52" t="s">
        <v>99</v>
      </c>
    </row>
    <row r="3795" spans="1:66" s="52" customFormat="1">
      <c r="A3795" s="52" t="s">
        <v>2457</v>
      </c>
      <c r="B3795" s="52" t="s">
        <v>2458</v>
      </c>
      <c r="C3795" s="54" t="s">
        <v>83</v>
      </c>
      <c r="D3795" s="52" t="s">
        <v>1639</v>
      </c>
      <c r="E3795" s="52" t="s">
        <v>2459</v>
      </c>
      <c r="F3795" s="52" t="s">
        <v>2458</v>
      </c>
      <c r="G3795" s="92">
        <v>1.0837805236965099</v>
      </c>
      <c r="H3795" s="92">
        <v>40.349148897220999</v>
      </c>
      <c r="I3795" s="92">
        <v>24.601817887910698</v>
      </c>
      <c r="J3795" s="92"/>
      <c r="K3795" s="92"/>
      <c r="L3795" s="52" t="s">
        <v>73</v>
      </c>
      <c r="M3795" s="52" t="s">
        <v>3767</v>
      </c>
      <c r="N3795" s="52" t="s">
        <v>3768</v>
      </c>
      <c r="O3795" s="52" t="s">
        <v>3769</v>
      </c>
      <c r="P3795" s="52" t="s">
        <v>1035</v>
      </c>
      <c r="Q3795" s="52" t="s">
        <v>1036</v>
      </c>
      <c r="R3795" s="52">
        <v>1</v>
      </c>
      <c r="S3795" s="52" t="s">
        <v>3619</v>
      </c>
      <c r="T3795" s="78">
        <v>1235528.9099999999</v>
      </c>
      <c r="U3795" s="78">
        <v>1170803.68</v>
      </c>
      <c r="Z3795" s="52" t="s">
        <v>98</v>
      </c>
      <c r="AA3795" s="81">
        <v>4.6394714199336903E-9</v>
      </c>
      <c r="AX3795" s="52">
        <v>0.15620000000000001</v>
      </c>
      <c r="BN3795" s="52" t="s">
        <v>99</v>
      </c>
    </row>
    <row r="3796" spans="1:66" s="52" customFormat="1">
      <c r="A3796" s="52" t="s">
        <v>2930</v>
      </c>
      <c r="B3796" s="52" t="s">
        <v>2931</v>
      </c>
      <c r="C3796" s="54" t="s">
        <v>83</v>
      </c>
      <c r="D3796" s="52" t="s">
        <v>1639</v>
      </c>
      <c r="E3796" s="52" t="s">
        <v>2932</v>
      </c>
      <c r="F3796" s="52" t="s">
        <v>2931</v>
      </c>
      <c r="G3796" s="92">
        <v>0.46343476939210898</v>
      </c>
      <c r="H3796" s="92">
        <v>5.7326880973803904</v>
      </c>
      <c r="I3796" s="92">
        <v>7.6235019565002</v>
      </c>
      <c r="J3796" s="92"/>
      <c r="K3796" s="92"/>
      <c r="L3796" s="52" t="s">
        <v>73</v>
      </c>
      <c r="M3796" s="52" t="s">
        <v>3767</v>
      </c>
      <c r="N3796" s="52" t="s">
        <v>3768</v>
      </c>
      <c r="O3796" s="52" t="s">
        <v>3769</v>
      </c>
      <c r="P3796" s="52" t="s">
        <v>1035</v>
      </c>
      <c r="Q3796" s="52" t="s">
        <v>1036</v>
      </c>
      <c r="R3796" s="52">
        <v>1</v>
      </c>
      <c r="S3796" s="52" t="s">
        <v>3619</v>
      </c>
      <c r="T3796" s="78">
        <v>1235528.9099999999</v>
      </c>
      <c r="U3796" s="78">
        <v>1170803.68</v>
      </c>
      <c r="Z3796" s="52" t="s">
        <v>98</v>
      </c>
      <c r="AA3796" s="81">
        <v>2.2441742256611268E-9</v>
      </c>
      <c r="AX3796" s="52">
        <v>0.15620000000000001</v>
      </c>
      <c r="BN3796" s="52" t="s">
        <v>99</v>
      </c>
    </row>
    <row r="3797" spans="1:66" s="52" customFormat="1">
      <c r="A3797" s="52" t="s">
        <v>2016</v>
      </c>
      <c r="B3797" s="52" t="s">
        <v>2017</v>
      </c>
      <c r="C3797" s="54" t="s">
        <v>83</v>
      </c>
      <c r="D3797" s="52" t="s">
        <v>1639</v>
      </c>
      <c r="E3797" s="52" t="s">
        <v>2018</v>
      </c>
      <c r="F3797" s="52" t="s">
        <v>2017</v>
      </c>
      <c r="G3797" s="92">
        <v>0.22624374568748601</v>
      </c>
      <c r="H3797" s="92">
        <v>5.92079882464152</v>
      </c>
      <c r="I3797" s="92">
        <v>6.4094853153264904</v>
      </c>
      <c r="J3797" s="92"/>
      <c r="K3797" s="92"/>
      <c r="L3797" s="52" t="s">
        <v>73</v>
      </c>
      <c r="M3797" s="52" t="s">
        <v>3767</v>
      </c>
      <c r="N3797" s="52" t="s">
        <v>3768</v>
      </c>
      <c r="O3797" s="52" t="s">
        <v>3769</v>
      </c>
      <c r="P3797" s="52" t="s">
        <v>1035</v>
      </c>
      <c r="Q3797" s="52" t="s">
        <v>1036</v>
      </c>
      <c r="R3797" s="52">
        <v>1</v>
      </c>
      <c r="S3797" s="52" t="s">
        <v>3619</v>
      </c>
      <c r="T3797" s="78">
        <v>1235528.9099999999</v>
      </c>
      <c r="U3797" s="78">
        <v>1170803.68</v>
      </c>
      <c r="Z3797" s="52" t="s">
        <v>98</v>
      </c>
      <c r="AA3797" s="81">
        <v>1.885364547395717E-9</v>
      </c>
      <c r="AX3797" s="52">
        <v>0.15620000000000001</v>
      </c>
      <c r="BN3797" s="52" t="s">
        <v>99</v>
      </c>
    </row>
    <row r="3798" spans="1:66" s="52" customFormat="1">
      <c r="A3798" s="52" t="s">
        <v>2037</v>
      </c>
      <c r="B3798" s="52" t="s">
        <v>2038</v>
      </c>
      <c r="C3798" s="54" t="s">
        <v>83</v>
      </c>
      <c r="D3798" s="52" t="s">
        <v>1639</v>
      </c>
      <c r="E3798" s="52" t="s">
        <v>2039</v>
      </c>
      <c r="F3798" s="52" t="s">
        <v>2038</v>
      </c>
      <c r="G3798" s="92">
        <v>0.24266466271319101</v>
      </c>
      <c r="H3798" s="92">
        <v>20.8837208730972</v>
      </c>
      <c r="I3798" s="92">
        <v>15.647017451746599</v>
      </c>
      <c r="J3798" s="92"/>
      <c r="K3798" s="92"/>
      <c r="L3798" s="52" t="s">
        <v>73</v>
      </c>
      <c r="M3798" s="52" t="s">
        <v>3767</v>
      </c>
      <c r="N3798" s="52" t="s">
        <v>3768</v>
      </c>
      <c r="O3798" s="52" t="s">
        <v>3769</v>
      </c>
      <c r="P3798" s="52" t="s">
        <v>1035</v>
      </c>
      <c r="Q3798" s="52" t="s">
        <v>1036</v>
      </c>
      <c r="R3798" s="52">
        <v>1</v>
      </c>
      <c r="S3798" s="52" t="s">
        <v>3619</v>
      </c>
      <c r="T3798" s="78">
        <v>1235528.9099999999</v>
      </c>
      <c r="U3798" s="78">
        <v>1170803.68</v>
      </c>
      <c r="Z3798" s="52" t="s">
        <v>98</v>
      </c>
      <c r="AA3798" s="81">
        <v>2.7999768343833291E-9</v>
      </c>
      <c r="AX3798" s="52">
        <v>0.15620000000000001</v>
      </c>
      <c r="BN3798" s="52" t="s">
        <v>99</v>
      </c>
    </row>
    <row r="3799" spans="1:66" s="52" customFormat="1">
      <c r="A3799" s="52" t="s">
        <v>2040</v>
      </c>
      <c r="B3799" s="52" t="s">
        <v>2041</v>
      </c>
      <c r="C3799" s="54" t="s">
        <v>83</v>
      </c>
      <c r="D3799" s="52" t="s">
        <v>1639</v>
      </c>
      <c r="E3799" s="52" t="s">
        <v>2042</v>
      </c>
      <c r="F3799" s="52" t="s">
        <v>2041</v>
      </c>
      <c r="G3799" s="92">
        <v>0.32841834051409302</v>
      </c>
      <c r="H3799" s="92">
        <v>12.8345887472908</v>
      </c>
      <c r="I3799" s="92">
        <v>10.650606782872</v>
      </c>
      <c r="J3799" s="92"/>
      <c r="K3799" s="92"/>
      <c r="L3799" s="52" t="s">
        <v>73</v>
      </c>
      <c r="M3799" s="52" t="s">
        <v>3767</v>
      </c>
      <c r="N3799" s="52" t="s">
        <v>3768</v>
      </c>
      <c r="O3799" s="52" t="s">
        <v>3769</v>
      </c>
      <c r="P3799" s="52" t="s">
        <v>1035</v>
      </c>
      <c r="Q3799" s="52" t="s">
        <v>1036</v>
      </c>
      <c r="R3799" s="52">
        <v>1</v>
      </c>
      <c r="S3799" s="52" t="s">
        <v>3619</v>
      </c>
      <c r="T3799" s="78">
        <v>1235528.9099999999</v>
      </c>
      <c r="U3799" s="78">
        <v>1170803.68</v>
      </c>
      <c r="Z3799" s="52" t="s">
        <v>98</v>
      </c>
      <c r="AA3799" s="81">
        <v>2.7368195042841089E-9</v>
      </c>
      <c r="AX3799" s="52">
        <v>0.15620000000000001</v>
      </c>
      <c r="BN3799" s="52" t="s">
        <v>99</v>
      </c>
    </row>
    <row r="3800" spans="1:66" s="52" customFormat="1">
      <c r="A3800" s="52" t="s">
        <v>2043</v>
      </c>
      <c r="B3800" s="52" t="s">
        <v>2044</v>
      </c>
      <c r="C3800" s="54" t="s">
        <v>83</v>
      </c>
      <c r="D3800" s="52" t="s">
        <v>1639</v>
      </c>
      <c r="E3800" s="52" t="s">
        <v>2045</v>
      </c>
      <c r="F3800" s="52" t="s">
        <v>2044</v>
      </c>
      <c r="G3800" s="92">
        <v>0.33206743318647203</v>
      </c>
      <c r="H3800" s="92">
        <v>38.812041590834802</v>
      </c>
      <c r="I3800" s="92">
        <v>21.371859999881298</v>
      </c>
      <c r="J3800" s="92"/>
      <c r="K3800" s="92"/>
      <c r="L3800" s="52" t="s">
        <v>73</v>
      </c>
      <c r="M3800" s="52" t="s">
        <v>3767</v>
      </c>
      <c r="N3800" s="52" t="s">
        <v>3768</v>
      </c>
      <c r="O3800" s="52" t="s">
        <v>3769</v>
      </c>
      <c r="P3800" s="52" t="s">
        <v>1035</v>
      </c>
      <c r="Q3800" s="52" t="s">
        <v>1036</v>
      </c>
      <c r="R3800" s="52">
        <v>1</v>
      </c>
      <c r="S3800" s="52" t="s">
        <v>3619</v>
      </c>
      <c r="T3800" s="78">
        <v>1235528.9099999999</v>
      </c>
      <c r="U3800" s="78">
        <v>1170803.68</v>
      </c>
      <c r="Z3800" s="52" t="s">
        <v>98</v>
      </c>
      <c r="AA3800" s="81">
        <v>8.3014782927044833E-10</v>
      </c>
      <c r="AX3800" s="52">
        <v>0.15620000000000001</v>
      </c>
      <c r="BN3800" s="52" t="s">
        <v>99</v>
      </c>
    </row>
    <row r="3801" spans="1:66" s="52" customFormat="1">
      <c r="A3801" s="52" t="s">
        <v>2046</v>
      </c>
      <c r="B3801" s="52" t="s">
        <v>2047</v>
      </c>
      <c r="C3801" s="54" t="s">
        <v>83</v>
      </c>
      <c r="D3801" s="52" t="s">
        <v>1639</v>
      </c>
      <c r="E3801" s="52" t="s">
        <v>2048</v>
      </c>
      <c r="F3801" s="52" t="s">
        <v>2047</v>
      </c>
      <c r="G3801" s="92">
        <v>0.34483925753979799</v>
      </c>
      <c r="H3801" s="92">
        <v>15.169478939175701</v>
      </c>
      <c r="I3801" s="92">
        <v>12.572839329901001</v>
      </c>
      <c r="J3801" s="92"/>
      <c r="K3801" s="92"/>
      <c r="L3801" s="52" t="s">
        <v>73</v>
      </c>
      <c r="M3801" s="52" t="s">
        <v>3767</v>
      </c>
      <c r="N3801" s="52" t="s">
        <v>3768</v>
      </c>
      <c r="O3801" s="52" t="s">
        <v>3769</v>
      </c>
      <c r="P3801" s="52" t="s">
        <v>1035</v>
      </c>
      <c r="Q3801" s="52" t="s">
        <v>1036</v>
      </c>
      <c r="R3801" s="52">
        <v>1</v>
      </c>
      <c r="S3801" s="52" t="s">
        <v>3619</v>
      </c>
      <c r="T3801" s="78">
        <v>1235528.9099999999</v>
      </c>
      <c r="U3801" s="78">
        <v>1170803.68</v>
      </c>
      <c r="Z3801" s="52" t="s">
        <v>98</v>
      </c>
      <c r="AA3801" s="81">
        <v>2.6124186177257422E-9</v>
      </c>
      <c r="AX3801" s="52">
        <v>0.15620000000000001</v>
      </c>
      <c r="BN3801" s="52" t="s">
        <v>99</v>
      </c>
    </row>
    <row r="3802" spans="1:66" s="52" customFormat="1">
      <c r="A3802" s="52" t="s">
        <v>2049</v>
      </c>
      <c r="B3802" s="52" t="s">
        <v>2050</v>
      </c>
      <c r="C3802" s="54" t="s">
        <v>83</v>
      </c>
      <c r="D3802" s="52" t="s">
        <v>1639</v>
      </c>
      <c r="E3802" s="52" t="s">
        <v>2051</v>
      </c>
      <c r="F3802" s="52" t="s">
        <v>2050</v>
      </c>
      <c r="G3802" s="92">
        <v>0.18063008728275101</v>
      </c>
      <c r="H3802" s="92">
        <v>4.8986879671082102</v>
      </c>
      <c r="I3802" s="92">
        <v>3.99553753069446</v>
      </c>
      <c r="J3802" s="92"/>
      <c r="K3802" s="92"/>
      <c r="L3802" s="52" t="s">
        <v>73</v>
      </c>
      <c r="M3802" s="52" t="s">
        <v>3767</v>
      </c>
      <c r="N3802" s="52" t="s">
        <v>3768</v>
      </c>
      <c r="O3802" s="52" t="s">
        <v>3769</v>
      </c>
      <c r="P3802" s="52" t="s">
        <v>1035</v>
      </c>
      <c r="Q3802" s="52" t="s">
        <v>1036</v>
      </c>
      <c r="R3802" s="52">
        <v>1</v>
      </c>
      <c r="S3802" s="52" t="s">
        <v>3619</v>
      </c>
      <c r="T3802" s="78">
        <v>1235528.9099999999</v>
      </c>
      <c r="U3802" s="78">
        <v>1170803.68</v>
      </c>
      <c r="Z3802" s="52" t="s">
        <v>98</v>
      </c>
      <c r="AA3802" s="81">
        <v>1.8850645238265549E-9</v>
      </c>
      <c r="AX3802" s="52">
        <v>0.15620000000000001</v>
      </c>
      <c r="BN3802" s="52" t="s">
        <v>99</v>
      </c>
    </row>
    <row r="3803" spans="1:66" s="52" customFormat="1">
      <c r="A3803" s="52" t="s">
        <v>2954</v>
      </c>
      <c r="B3803" s="52" t="s">
        <v>2955</v>
      </c>
      <c r="C3803" s="54" t="s">
        <v>83</v>
      </c>
      <c r="D3803" s="52" t="s">
        <v>1639</v>
      </c>
      <c r="E3803" s="52" t="s">
        <v>2956</v>
      </c>
      <c r="F3803" s="52" t="s">
        <v>2955</v>
      </c>
      <c r="G3803" s="92">
        <v>0.37038290624644898</v>
      </c>
      <c r="H3803" s="92">
        <v>24.511940735389999</v>
      </c>
      <c r="I3803" s="92">
        <v>11.085560383956199</v>
      </c>
      <c r="J3803" s="92"/>
      <c r="K3803" s="92"/>
      <c r="L3803" s="52" t="s">
        <v>73</v>
      </c>
      <c r="M3803" s="52" t="s">
        <v>3767</v>
      </c>
      <c r="N3803" s="52" t="s">
        <v>3768</v>
      </c>
      <c r="O3803" s="52" t="s">
        <v>3769</v>
      </c>
      <c r="P3803" s="52" t="s">
        <v>1035</v>
      </c>
      <c r="Q3803" s="52" t="s">
        <v>1036</v>
      </c>
      <c r="R3803" s="52">
        <v>1</v>
      </c>
      <c r="S3803" s="52" t="s">
        <v>3619</v>
      </c>
      <c r="T3803" s="78">
        <v>1235528.9099999999</v>
      </c>
      <c r="U3803" s="78">
        <v>1170803.68</v>
      </c>
      <c r="Z3803" s="52" t="s">
        <v>98</v>
      </c>
      <c r="AA3803" s="81">
        <v>3.223623165834119E-9</v>
      </c>
      <c r="AX3803" s="52">
        <v>0.15620000000000001</v>
      </c>
      <c r="BN3803" s="52" t="s">
        <v>99</v>
      </c>
    </row>
    <row r="3804" spans="1:66" s="52" customFormat="1">
      <c r="A3804" s="52" t="s">
        <v>2526</v>
      </c>
      <c r="B3804" s="52" t="s">
        <v>2527</v>
      </c>
      <c r="C3804" s="54" t="s">
        <v>83</v>
      </c>
      <c r="D3804" s="52" t="s">
        <v>1639</v>
      </c>
      <c r="E3804" s="52" t="s">
        <v>2528</v>
      </c>
      <c r="F3804" s="52" t="s">
        <v>2527</v>
      </c>
      <c r="G3804" s="92">
        <v>0.27915558943697899</v>
      </c>
      <c r="H3804" s="92">
        <v>8.5784512633983692</v>
      </c>
      <c r="I3804" s="92">
        <v>7.3724991170306202</v>
      </c>
      <c r="J3804" s="92"/>
      <c r="K3804" s="92"/>
      <c r="L3804" s="52" t="s">
        <v>73</v>
      </c>
      <c r="M3804" s="52" t="s">
        <v>3767</v>
      </c>
      <c r="N3804" s="52" t="s">
        <v>3768</v>
      </c>
      <c r="O3804" s="52" t="s">
        <v>3769</v>
      </c>
      <c r="P3804" s="52" t="s">
        <v>1035</v>
      </c>
      <c r="Q3804" s="52" t="s">
        <v>1036</v>
      </c>
      <c r="R3804" s="52">
        <v>1</v>
      </c>
      <c r="S3804" s="52" t="s">
        <v>3619</v>
      </c>
      <c r="T3804" s="78">
        <v>1235528.9099999999</v>
      </c>
      <c r="U3804" s="78">
        <v>1170803.68</v>
      </c>
      <c r="Z3804" s="52" t="s">
        <v>98</v>
      </c>
      <c r="AA3804" s="81">
        <v>2.3262965786414921E-9</v>
      </c>
      <c r="AX3804" s="52">
        <v>0.15620000000000001</v>
      </c>
      <c r="BN3804" s="52" t="s">
        <v>99</v>
      </c>
    </row>
    <row r="3805" spans="1:66" s="52" customFormat="1">
      <c r="A3805" s="52" t="s">
        <v>2475</v>
      </c>
      <c r="B3805" s="52" t="s">
        <v>2476</v>
      </c>
      <c r="C3805" s="54" t="s">
        <v>83</v>
      </c>
      <c r="D3805" s="52" t="s">
        <v>1639</v>
      </c>
      <c r="E3805" s="52" t="s">
        <v>2477</v>
      </c>
      <c r="F3805" s="52" t="s">
        <v>2476</v>
      </c>
      <c r="G3805" s="92">
        <v>0.31929560883314601</v>
      </c>
      <c r="H3805" s="92">
        <v>20.460462614028</v>
      </c>
      <c r="I3805" s="92">
        <v>10.718753588528701</v>
      </c>
      <c r="J3805" s="92"/>
      <c r="K3805" s="92"/>
      <c r="L3805" s="52" t="s">
        <v>73</v>
      </c>
      <c r="M3805" s="52" t="s">
        <v>3767</v>
      </c>
      <c r="N3805" s="52" t="s">
        <v>3768</v>
      </c>
      <c r="O3805" s="52" t="s">
        <v>3769</v>
      </c>
      <c r="P3805" s="52" t="s">
        <v>1035</v>
      </c>
      <c r="Q3805" s="52" t="s">
        <v>1036</v>
      </c>
      <c r="R3805" s="52">
        <v>1</v>
      </c>
      <c r="S3805" s="52" t="s">
        <v>3619</v>
      </c>
      <c r="T3805" s="78">
        <v>1235528.9099999999</v>
      </c>
      <c r="U3805" s="78">
        <v>1170803.68</v>
      </c>
      <c r="Z3805" s="52" t="s">
        <v>98</v>
      </c>
      <c r="AA3805" s="81">
        <v>2.5584584041117471E-9</v>
      </c>
      <c r="AX3805" s="52">
        <v>0.15620000000000001</v>
      </c>
      <c r="BN3805" s="52" t="s">
        <v>99</v>
      </c>
    </row>
    <row r="3806" spans="1:66" s="52" customFormat="1">
      <c r="A3806" s="52" t="s">
        <v>2631</v>
      </c>
      <c r="B3806" s="52" t="s">
        <v>2632</v>
      </c>
      <c r="C3806" s="54" t="s">
        <v>83</v>
      </c>
      <c r="D3806" s="52" t="s">
        <v>1639</v>
      </c>
      <c r="E3806" s="52" t="s">
        <v>2633</v>
      </c>
      <c r="F3806" s="52" t="s">
        <v>2632</v>
      </c>
      <c r="G3806" s="92">
        <v>0.175156448274183</v>
      </c>
      <c r="H3806" s="92">
        <v>3.8114043144462202</v>
      </c>
      <c r="I3806" s="92">
        <v>4.1109218409950703</v>
      </c>
      <c r="J3806" s="92"/>
      <c r="K3806" s="92"/>
      <c r="L3806" s="52" t="s">
        <v>73</v>
      </c>
      <c r="M3806" s="52" t="s">
        <v>3767</v>
      </c>
      <c r="N3806" s="52" t="s">
        <v>3768</v>
      </c>
      <c r="O3806" s="52" t="s">
        <v>3769</v>
      </c>
      <c r="P3806" s="52" t="s">
        <v>1035</v>
      </c>
      <c r="Q3806" s="52" t="s">
        <v>1036</v>
      </c>
      <c r="R3806" s="52">
        <v>1</v>
      </c>
      <c r="S3806" s="52" t="s">
        <v>3619</v>
      </c>
      <c r="T3806" s="78">
        <v>1235528.9099999999</v>
      </c>
      <c r="U3806" s="78">
        <v>1170803.68</v>
      </c>
      <c r="Z3806" s="52" t="s">
        <v>98</v>
      </c>
      <c r="AA3806" s="81">
        <v>1.7515644827418299E-9</v>
      </c>
      <c r="AX3806" s="52">
        <v>0.15620000000000001</v>
      </c>
      <c r="BN3806" s="52" t="s">
        <v>99</v>
      </c>
    </row>
    <row r="3807" spans="1:66" s="52" customFormat="1">
      <c r="A3807" s="52" t="s">
        <v>2961</v>
      </c>
      <c r="B3807" s="52" t="s">
        <v>2962</v>
      </c>
      <c r="C3807" s="54" t="s">
        <v>83</v>
      </c>
      <c r="D3807" s="52" t="s">
        <v>1639</v>
      </c>
      <c r="E3807" s="52" t="s">
        <v>2963</v>
      </c>
      <c r="F3807" s="52" t="s">
        <v>2962</v>
      </c>
      <c r="G3807" s="92">
        <v>0.35578653555693401</v>
      </c>
      <c r="H3807" s="92">
        <v>10.417429761107</v>
      </c>
      <c r="I3807" s="92">
        <v>6.7101340606037798</v>
      </c>
      <c r="J3807" s="92"/>
      <c r="K3807" s="92"/>
      <c r="L3807" s="52" t="s">
        <v>73</v>
      </c>
      <c r="M3807" s="52" t="s">
        <v>3767</v>
      </c>
      <c r="N3807" s="52" t="s">
        <v>3768</v>
      </c>
      <c r="O3807" s="52" t="s">
        <v>3769</v>
      </c>
      <c r="P3807" s="52" t="s">
        <v>1035</v>
      </c>
      <c r="Q3807" s="52" t="s">
        <v>1036</v>
      </c>
      <c r="R3807" s="52">
        <v>1</v>
      </c>
      <c r="S3807" s="52" t="s">
        <v>3619</v>
      </c>
      <c r="T3807" s="78">
        <v>1235528.9099999999</v>
      </c>
      <c r="U3807" s="78">
        <v>1170803.68</v>
      </c>
      <c r="Z3807" s="52" t="s">
        <v>98</v>
      </c>
      <c r="AA3807" s="81">
        <v>2.6682656033968351E-9</v>
      </c>
      <c r="BN3807" s="52" t="s">
        <v>99</v>
      </c>
    </row>
    <row r="3808" spans="1:66" s="52" customFormat="1">
      <c r="A3808" s="52" t="s">
        <v>2966</v>
      </c>
      <c r="B3808" s="52" t="s">
        <v>2967</v>
      </c>
      <c r="C3808" s="54" t="s">
        <v>83</v>
      </c>
      <c r="D3808" s="52" t="s">
        <v>1639</v>
      </c>
      <c r="E3808" s="52" t="s">
        <v>2968</v>
      </c>
      <c r="F3808" s="52" t="s">
        <v>2967</v>
      </c>
      <c r="G3808" s="92">
        <v>0.41599656465118501</v>
      </c>
      <c r="H3808" s="92">
        <v>30.238790284494598</v>
      </c>
      <c r="I3808" s="92">
        <v>26.719459347545602</v>
      </c>
      <c r="J3808" s="92"/>
      <c r="K3808" s="92"/>
      <c r="L3808" s="52" t="s">
        <v>73</v>
      </c>
      <c r="M3808" s="52" t="s">
        <v>3767</v>
      </c>
      <c r="N3808" s="52" t="s">
        <v>3768</v>
      </c>
      <c r="O3808" s="52" t="s">
        <v>3769</v>
      </c>
      <c r="P3808" s="52" t="s">
        <v>1035</v>
      </c>
      <c r="Q3808" s="52" t="s">
        <v>1036</v>
      </c>
      <c r="R3808" s="52">
        <v>1</v>
      </c>
      <c r="S3808" s="52" t="s">
        <v>3619</v>
      </c>
      <c r="T3808" s="78">
        <v>1235528.9099999999</v>
      </c>
      <c r="U3808" s="78">
        <v>1170803.68</v>
      </c>
      <c r="Z3808" s="52" t="s">
        <v>98</v>
      </c>
      <c r="AA3808" s="81">
        <v>4.3021010419980047E-9</v>
      </c>
      <c r="BN3808" s="52" t="s">
        <v>99</v>
      </c>
    </row>
    <row r="3809" spans="1:66" s="52" customFormat="1">
      <c r="A3809" s="52" t="s">
        <v>2061</v>
      </c>
      <c r="B3809" s="52" t="s">
        <v>2062</v>
      </c>
      <c r="C3809" s="54" t="s">
        <v>83</v>
      </c>
      <c r="D3809" s="52" t="s">
        <v>1639</v>
      </c>
      <c r="E3809" s="52" t="s">
        <v>2063</v>
      </c>
      <c r="F3809" s="52" t="s">
        <v>2062</v>
      </c>
      <c r="G3809" s="92">
        <v>0.54189026184825395</v>
      </c>
      <c r="H3809" s="92">
        <v>59.2286056200141</v>
      </c>
      <c r="I3809" s="92">
        <v>33.266643174864299</v>
      </c>
      <c r="J3809" s="92"/>
      <c r="K3809" s="92"/>
      <c r="L3809" s="52" t="s">
        <v>73</v>
      </c>
      <c r="M3809" s="52" t="s">
        <v>3767</v>
      </c>
      <c r="N3809" s="52" t="s">
        <v>3768</v>
      </c>
      <c r="O3809" s="52" t="s">
        <v>3769</v>
      </c>
      <c r="P3809" s="52" t="s">
        <v>1035</v>
      </c>
      <c r="Q3809" s="52" t="s">
        <v>1036</v>
      </c>
      <c r="R3809" s="52">
        <v>1</v>
      </c>
      <c r="S3809" s="52" t="s">
        <v>3619</v>
      </c>
      <c r="T3809" s="78">
        <v>1235528.9099999999</v>
      </c>
      <c r="U3809" s="78">
        <v>1170803.68</v>
      </c>
      <c r="Z3809" s="52" t="s">
        <v>98</v>
      </c>
      <c r="AA3809" s="81">
        <v>4.0174599310536472E-9</v>
      </c>
      <c r="AX3809" s="52">
        <v>0.15620000000000001</v>
      </c>
      <c r="BN3809" s="52" t="s">
        <v>99</v>
      </c>
    </row>
    <row r="3810" spans="1:66" s="52" customFormat="1">
      <c r="A3810" s="52" t="s">
        <v>2064</v>
      </c>
      <c r="B3810" s="52" t="s">
        <v>2065</v>
      </c>
      <c r="C3810" s="54" t="s">
        <v>83</v>
      </c>
      <c r="D3810" s="52" t="s">
        <v>1639</v>
      </c>
      <c r="E3810" s="52" t="s">
        <v>2066</v>
      </c>
      <c r="F3810" s="52" t="s">
        <v>2065</v>
      </c>
      <c r="G3810" s="92">
        <v>0.58203028124442102</v>
      </c>
      <c r="H3810" s="92">
        <v>33.105882397182597</v>
      </c>
      <c r="I3810" s="92">
        <v>24.421990601015899</v>
      </c>
      <c r="J3810" s="92"/>
      <c r="K3810" s="92"/>
      <c r="L3810" s="52" t="s">
        <v>73</v>
      </c>
      <c r="M3810" s="52" t="s">
        <v>3767</v>
      </c>
      <c r="N3810" s="52" t="s">
        <v>3768</v>
      </c>
      <c r="O3810" s="52" t="s">
        <v>3769</v>
      </c>
      <c r="P3810" s="52" t="s">
        <v>1035</v>
      </c>
      <c r="Q3810" s="52" t="s">
        <v>1036</v>
      </c>
      <c r="R3810" s="52">
        <v>1</v>
      </c>
      <c r="S3810" s="52" t="s">
        <v>3619</v>
      </c>
      <c r="T3810" s="78">
        <v>1235528.9099999999</v>
      </c>
      <c r="U3810" s="78">
        <v>1170803.68</v>
      </c>
      <c r="Z3810" s="52" t="s">
        <v>98</v>
      </c>
      <c r="AA3810" s="81">
        <v>1.4550393271278739E-9</v>
      </c>
      <c r="AX3810" s="52">
        <v>0.15620000000000001</v>
      </c>
      <c r="BN3810" s="52" t="s">
        <v>99</v>
      </c>
    </row>
    <row r="3811" spans="1:66" s="52" customFormat="1">
      <c r="A3811" s="52" t="s">
        <v>2085</v>
      </c>
      <c r="B3811" s="52" t="s">
        <v>2086</v>
      </c>
      <c r="C3811" s="54" t="s">
        <v>83</v>
      </c>
      <c r="D3811" s="52" t="s">
        <v>1639</v>
      </c>
      <c r="E3811" s="52" t="s">
        <v>2087</v>
      </c>
      <c r="F3811" s="52" t="s">
        <v>2086</v>
      </c>
      <c r="G3811" s="92">
        <v>0.29010286745411601</v>
      </c>
      <c r="H3811" s="92">
        <v>20.275289406368099</v>
      </c>
      <c r="I3811" s="92">
        <v>12.8138436554483</v>
      </c>
      <c r="J3811" s="92"/>
      <c r="K3811" s="92"/>
      <c r="L3811" s="52" t="s">
        <v>73</v>
      </c>
      <c r="M3811" s="52" t="s">
        <v>3767</v>
      </c>
      <c r="N3811" s="52" t="s">
        <v>3768</v>
      </c>
      <c r="O3811" s="52" t="s">
        <v>3769</v>
      </c>
      <c r="P3811" s="52" t="s">
        <v>1035</v>
      </c>
      <c r="Q3811" s="52" t="s">
        <v>1036</v>
      </c>
      <c r="R3811" s="52">
        <v>1</v>
      </c>
      <c r="S3811" s="52" t="s">
        <v>3619</v>
      </c>
      <c r="T3811" s="78">
        <v>1235528.9099999999</v>
      </c>
      <c r="U3811" s="78">
        <v>1170803.68</v>
      </c>
      <c r="Z3811" s="52" t="s">
        <v>98</v>
      </c>
      <c r="AA3811" s="81">
        <v>3.1321060635950089E-9</v>
      </c>
      <c r="BN3811" s="52" t="s">
        <v>99</v>
      </c>
    </row>
    <row r="3812" spans="1:66" s="52" customFormat="1">
      <c r="A3812" s="52" t="s">
        <v>3292</v>
      </c>
      <c r="B3812" s="52" t="s">
        <v>3293</v>
      </c>
      <c r="C3812" s="54" t="s">
        <v>83</v>
      </c>
      <c r="D3812" s="52" t="s">
        <v>1639</v>
      </c>
      <c r="E3812" s="52" t="s">
        <v>3294</v>
      </c>
      <c r="F3812" s="52" t="s">
        <v>3293</v>
      </c>
      <c r="G3812" s="92">
        <v>0.33754107219503998</v>
      </c>
      <c r="H3812" s="92">
        <v>13.265364137265101</v>
      </c>
      <c r="I3812" s="92">
        <v>11.229991471929001</v>
      </c>
      <c r="J3812" s="92"/>
      <c r="K3812" s="92"/>
      <c r="L3812" s="52" t="s">
        <v>73</v>
      </c>
      <c r="M3812" s="52" t="s">
        <v>3767</v>
      </c>
      <c r="N3812" s="52" t="s">
        <v>3768</v>
      </c>
      <c r="O3812" s="52" t="s">
        <v>3769</v>
      </c>
      <c r="P3812" s="52" t="s">
        <v>1035</v>
      </c>
      <c r="Q3812" s="52" t="s">
        <v>1036</v>
      </c>
      <c r="R3812" s="52">
        <v>1</v>
      </c>
      <c r="S3812" s="52" t="s">
        <v>3619</v>
      </c>
      <c r="T3812" s="78">
        <v>1235528.9099999999</v>
      </c>
      <c r="U3812" s="78">
        <v>1170803.68</v>
      </c>
      <c r="Z3812" s="52" t="s">
        <v>98</v>
      </c>
      <c r="AA3812" s="81">
        <v>3.1964116685136362E-9</v>
      </c>
      <c r="BN3812" s="52" t="s">
        <v>99</v>
      </c>
    </row>
    <row r="3813" spans="1:66" s="52" customFormat="1">
      <c r="A3813" s="52" t="s">
        <v>3708</v>
      </c>
      <c r="B3813" s="52" t="s">
        <v>3709</v>
      </c>
      <c r="C3813" s="52" t="s">
        <v>257</v>
      </c>
      <c r="D3813" s="52" t="s">
        <v>1877</v>
      </c>
      <c r="E3813" s="52" t="s">
        <v>3710</v>
      </c>
      <c r="F3813" s="52" t="s">
        <v>3709</v>
      </c>
      <c r="G3813" s="92">
        <v>473.76352620127699</v>
      </c>
      <c r="H3813" s="92">
        <v>47374.636926225998</v>
      </c>
      <c r="I3813" s="92">
        <v>47372.088746567402</v>
      </c>
      <c r="J3813" s="92"/>
      <c r="K3813" s="92"/>
      <c r="L3813" s="52" t="s">
        <v>73</v>
      </c>
      <c r="M3813" s="52" t="s">
        <v>3767</v>
      </c>
      <c r="N3813" s="52" t="s">
        <v>3768</v>
      </c>
      <c r="O3813" s="52" t="s">
        <v>3769</v>
      </c>
      <c r="P3813" s="52" t="s">
        <v>1035</v>
      </c>
      <c r="Q3813" s="52" t="s">
        <v>1036</v>
      </c>
      <c r="R3813" s="52">
        <v>1</v>
      </c>
      <c r="S3813" s="52" t="s">
        <v>3619</v>
      </c>
      <c r="T3813" s="78">
        <v>1235528.9099999999</v>
      </c>
      <c r="U3813" s="78">
        <v>1170803.68</v>
      </c>
      <c r="AX3813" s="52">
        <v>0.15620000000000001</v>
      </c>
      <c r="BN3813" s="52" t="s">
        <v>99</v>
      </c>
    </row>
    <row r="3814" spans="1:66" s="52" customFormat="1">
      <c r="A3814" s="52" t="s">
        <v>3713</v>
      </c>
      <c r="B3814" s="52" t="s">
        <v>184</v>
      </c>
      <c r="C3814" s="52" t="s">
        <v>93</v>
      </c>
      <c r="D3814" s="52" t="s">
        <v>100</v>
      </c>
      <c r="E3814" s="52" t="s">
        <v>3714</v>
      </c>
      <c r="F3814" s="52" t="s">
        <v>184</v>
      </c>
      <c r="G3814" s="92">
        <v>547.36390085682206</v>
      </c>
      <c r="H3814" s="92">
        <v>55285.122396291103</v>
      </c>
      <c r="I3814" s="92">
        <v>55239.964874470497</v>
      </c>
      <c r="J3814" s="92">
        <v>1002.9806169166</v>
      </c>
      <c r="K3814" s="92"/>
      <c r="L3814" s="52" t="s">
        <v>73</v>
      </c>
      <c r="M3814" s="52" t="s">
        <v>3767</v>
      </c>
      <c r="N3814" s="52" t="s">
        <v>3768</v>
      </c>
      <c r="O3814" s="52" t="s">
        <v>3769</v>
      </c>
      <c r="P3814" s="52" t="s">
        <v>1035</v>
      </c>
      <c r="Q3814" s="52" t="s">
        <v>1036</v>
      </c>
      <c r="R3814" s="52">
        <v>1</v>
      </c>
      <c r="S3814" s="52" t="s">
        <v>3619</v>
      </c>
      <c r="T3814" s="78">
        <v>1235528.9099999999</v>
      </c>
      <c r="U3814" s="78">
        <v>1170803.68</v>
      </c>
      <c r="AX3814" s="52">
        <v>0.15620000000000001</v>
      </c>
      <c r="AY3814" s="52">
        <v>0.57260273972602704</v>
      </c>
      <c r="AZ3814" s="52" t="s">
        <v>97</v>
      </c>
      <c r="BA3814" s="52">
        <v>0.56699999999999995</v>
      </c>
      <c r="BB3814" s="52" t="s">
        <v>98</v>
      </c>
      <c r="BN3814" s="52" t="s">
        <v>99</v>
      </c>
    </row>
    <row r="3815" spans="1:66" s="52" customFormat="1">
      <c r="A3815" s="52" t="s">
        <v>3620</v>
      </c>
      <c r="B3815" s="52" t="s">
        <v>3620</v>
      </c>
      <c r="C3815" s="52" t="s">
        <v>70</v>
      </c>
      <c r="D3815" s="52" t="s">
        <v>71</v>
      </c>
      <c r="F3815" s="52" t="s">
        <v>107</v>
      </c>
      <c r="G3815" s="92">
        <v>9434.5551274815098</v>
      </c>
      <c r="H3815" s="92">
        <v>9434.5551274815098</v>
      </c>
      <c r="I3815" s="92">
        <v>9434.5551274815098</v>
      </c>
      <c r="J3815" s="92">
        <v>14.9373557775482</v>
      </c>
      <c r="K3815" s="92"/>
      <c r="L3815" s="52" t="s">
        <v>73</v>
      </c>
      <c r="M3815" s="52" t="s">
        <v>3770</v>
      </c>
      <c r="N3815" s="52" t="s">
        <v>3771</v>
      </c>
      <c r="O3815" s="52" t="s">
        <v>3772</v>
      </c>
      <c r="P3815" s="52" t="s">
        <v>1035</v>
      </c>
      <c r="Q3815" s="52" t="s">
        <v>1036</v>
      </c>
      <c r="R3815" s="52">
        <v>1</v>
      </c>
      <c r="S3815" s="52" t="s">
        <v>3619</v>
      </c>
      <c r="T3815" s="78">
        <v>1236267.1599999999</v>
      </c>
      <c r="U3815" s="78">
        <v>1173942.73</v>
      </c>
      <c r="AX3815" s="52">
        <v>0.15620000000000001</v>
      </c>
      <c r="BN3815" s="52" t="s">
        <v>99</v>
      </c>
    </row>
    <row r="3816" spans="1:66" s="52" customFormat="1">
      <c r="A3816" s="52" t="s">
        <v>3715</v>
      </c>
      <c r="B3816" s="52" t="s">
        <v>3715</v>
      </c>
      <c r="C3816" s="52" t="s">
        <v>3622</v>
      </c>
      <c r="D3816" s="52" t="s">
        <v>303</v>
      </c>
      <c r="E3816" s="52" t="s">
        <v>3716</v>
      </c>
      <c r="F3816" s="52" t="s">
        <v>3717</v>
      </c>
      <c r="G3816" s="92">
        <v>182277.79926549</v>
      </c>
      <c r="H3816" s="92">
        <v>182277.79926549</v>
      </c>
      <c r="I3816" s="92">
        <v>182203.52000507899</v>
      </c>
      <c r="J3816" s="92">
        <v>1581.76594825445</v>
      </c>
      <c r="K3816" s="92"/>
      <c r="L3816" s="52" t="s">
        <v>73</v>
      </c>
      <c r="M3816" s="52" t="s">
        <v>3770</v>
      </c>
      <c r="N3816" s="52" t="s">
        <v>3771</v>
      </c>
      <c r="O3816" s="52" t="s">
        <v>3772</v>
      </c>
      <c r="P3816" s="52" t="s">
        <v>1035</v>
      </c>
      <c r="Q3816" s="52" t="s">
        <v>1036</v>
      </c>
      <c r="R3816" s="52">
        <v>1</v>
      </c>
      <c r="S3816" s="52" t="s">
        <v>3619</v>
      </c>
      <c r="T3816" s="78">
        <v>1236267.1599999999</v>
      </c>
      <c r="U3816" s="78">
        <v>1173942.73</v>
      </c>
      <c r="AW3816" s="52" t="s">
        <v>302</v>
      </c>
      <c r="AX3816" s="52">
        <v>0.12970000000000001</v>
      </c>
      <c r="BN3816" s="52" t="s">
        <v>99</v>
      </c>
    </row>
    <row r="3817" spans="1:66" s="52" customFormat="1">
      <c r="A3817" s="52" t="s">
        <v>3625</v>
      </c>
      <c r="B3817" s="52" t="s">
        <v>3625</v>
      </c>
      <c r="C3817" s="52" t="s">
        <v>3622</v>
      </c>
      <c r="D3817" s="52" t="s">
        <v>303</v>
      </c>
      <c r="E3817" s="52" t="s">
        <v>3626</v>
      </c>
      <c r="F3817" s="52" t="s">
        <v>3627</v>
      </c>
      <c r="G3817" s="92">
        <v>674427.85728231503</v>
      </c>
      <c r="H3817" s="92">
        <v>674427.85728231503</v>
      </c>
      <c r="I3817" s="92">
        <v>674425.81843221898</v>
      </c>
      <c r="J3817" s="92">
        <v>5187.4738375390098</v>
      </c>
      <c r="K3817" s="92"/>
      <c r="L3817" s="52" t="s">
        <v>73</v>
      </c>
      <c r="M3817" s="52" t="s">
        <v>3770</v>
      </c>
      <c r="N3817" s="52" t="s">
        <v>3771</v>
      </c>
      <c r="O3817" s="52" t="s">
        <v>3772</v>
      </c>
      <c r="P3817" s="52" t="s">
        <v>1035</v>
      </c>
      <c r="Q3817" s="52" t="s">
        <v>1036</v>
      </c>
      <c r="R3817" s="52">
        <v>1</v>
      </c>
      <c r="S3817" s="52" t="s">
        <v>3619</v>
      </c>
      <c r="T3817" s="78">
        <v>1236267.1599999999</v>
      </c>
      <c r="U3817" s="78">
        <v>1173942.73</v>
      </c>
      <c r="AW3817" s="52" t="s">
        <v>302</v>
      </c>
      <c r="AX3817" s="52">
        <v>0.13389999999999999</v>
      </c>
      <c r="BN3817" s="52" t="s">
        <v>99</v>
      </c>
    </row>
    <row r="3818" spans="1:66" s="52" customFormat="1">
      <c r="A3818" s="52" t="s">
        <v>1183</v>
      </c>
      <c r="B3818" s="52" t="s">
        <v>1183</v>
      </c>
      <c r="C3818" s="52" t="s">
        <v>70</v>
      </c>
      <c r="D3818" s="52" t="s">
        <v>1183</v>
      </c>
      <c r="F3818" s="52" t="s">
        <v>1184</v>
      </c>
      <c r="G3818" s="92">
        <v>233.02628996461399</v>
      </c>
      <c r="H3818" s="92">
        <v>233.02628996461399</v>
      </c>
      <c r="I3818" s="92">
        <v>233.02628996461399</v>
      </c>
      <c r="J3818" s="92"/>
      <c r="K3818" s="92"/>
      <c r="L3818" s="52" t="s">
        <v>73</v>
      </c>
      <c r="M3818" s="52" t="s">
        <v>3770</v>
      </c>
      <c r="N3818" s="52" t="s">
        <v>3771</v>
      </c>
      <c r="O3818" s="52" t="s">
        <v>3772</v>
      </c>
      <c r="P3818" s="52" t="s">
        <v>1035</v>
      </c>
      <c r="Q3818" s="52" t="s">
        <v>1036</v>
      </c>
      <c r="R3818" s="52">
        <v>1</v>
      </c>
      <c r="S3818" s="52" t="s">
        <v>3619</v>
      </c>
      <c r="T3818" s="78">
        <v>1236267.1599999999</v>
      </c>
      <c r="U3818" s="78">
        <v>1173942.73</v>
      </c>
      <c r="AX3818" s="52">
        <v>0.15620000000000001</v>
      </c>
      <c r="BN3818" s="52" t="s">
        <v>99</v>
      </c>
    </row>
    <row r="3819" spans="1:66" s="52" customFormat="1">
      <c r="A3819" s="52" t="s">
        <v>1183</v>
      </c>
      <c r="B3819" s="52" t="s">
        <v>1183</v>
      </c>
      <c r="C3819" s="52" t="s">
        <v>70</v>
      </c>
      <c r="D3819" s="52" t="s">
        <v>1183</v>
      </c>
      <c r="F3819" s="52" t="s">
        <v>1184</v>
      </c>
      <c r="G3819" s="92">
        <v>58.474426359890501</v>
      </c>
      <c r="H3819" s="92">
        <v>58.474426359890501</v>
      </c>
      <c r="I3819" s="92">
        <v>58.474426359890501</v>
      </c>
      <c r="J3819" s="92"/>
      <c r="K3819" s="92"/>
      <c r="L3819" s="52" t="s">
        <v>73</v>
      </c>
      <c r="M3819" s="52" t="s">
        <v>3770</v>
      </c>
      <c r="N3819" s="52" t="s">
        <v>3771</v>
      </c>
      <c r="O3819" s="52" t="s">
        <v>3772</v>
      </c>
      <c r="P3819" s="52" t="s">
        <v>1035</v>
      </c>
      <c r="Q3819" s="52" t="s">
        <v>1036</v>
      </c>
      <c r="R3819" s="52">
        <v>1</v>
      </c>
      <c r="S3819" s="52" t="s">
        <v>3619</v>
      </c>
      <c r="T3819" s="78">
        <v>1236267.1599999999</v>
      </c>
      <c r="U3819" s="78">
        <v>1173942.73</v>
      </c>
      <c r="AX3819" s="52">
        <v>0.15620000000000001</v>
      </c>
      <c r="BN3819" s="52" t="s">
        <v>99</v>
      </c>
    </row>
    <row r="3820" spans="1:66" s="52" customFormat="1">
      <c r="A3820" s="52" t="s">
        <v>3628</v>
      </c>
      <c r="B3820" s="52" t="s">
        <v>3629</v>
      </c>
      <c r="C3820" s="54" t="s">
        <v>83</v>
      </c>
      <c r="D3820" s="52" t="s">
        <v>84</v>
      </c>
      <c r="E3820" s="52" t="s">
        <v>3630</v>
      </c>
      <c r="F3820" s="52" t="s">
        <v>3629</v>
      </c>
      <c r="G3820" s="92">
        <v>195.029954102104</v>
      </c>
      <c r="H3820" s="92">
        <v>3747.6659122636502</v>
      </c>
      <c r="I3820" s="92">
        <v>4319.9134833616099</v>
      </c>
      <c r="J3820" s="92"/>
      <c r="K3820" s="92"/>
      <c r="L3820" s="52" t="s">
        <v>73</v>
      </c>
      <c r="M3820" s="52" t="s">
        <v>3770</v>
      </c>
      <c r="N3820" s="52" t="s">
        <v>3771</v>
      </c>
      <c r="O3820" s="52" t="s">
        <v>3772</v>
      </c>
      <c r="P3820" s="52" t="s">
        <v>1035</v>
      </c>
      <c r="Q3820" s="52" t="s">
        <v>1036</v>
      </c>
      <c r="R3820" s="52">
        <v>1</v>
      </c>
      <c r="S3820" s="52" t="s">
        <v>3619</v>
      </c>
      <c r="T3820" s="78">
        <v>1236267.1599999999</v>
      </c>
      <c r="U3820" s="78">
        <v>1173942.73</v>
      </c>
      <c r="Z3820" s="52" t="s">
        <v>98</v>
      </c>
      <c r="AA3820" s="81">
        <v>2.0365162890151419E-7</v>
      </c>
      <c r="AX3820" s="52">
        <v>0.15620000000000001</v>
      </c>
      <c r="BN3820" s="52" t="s">
        <v>99</v>
      </c>
    </row>
    <row r="3821" spans="1:66" s="52" customFormat="1">
      <c r="A3821" s="52" t="s">
        <v>3631</v>
      </c>
      <c r="B3821" s="52" t="s">
        <v>3632</v>
      </c>
      <c r="C3821" s="54" t="s">
        <v>83</v>
      </c>
      <c r="D3821" s="52" t="s">
        <v>84</v>
      </c>
      <c r="E3821" s="52" t="s">
        <v>3633</v>
      </c>
      <c r="F3821" s="52" t="s">
        <v>3632</v>
      </c>
      <c r="G3821" s="92">
        <v>726.37703007298001</v>
      </c>
      <c r="H3821" s="92">
        <v>9036.6989608415697</v>
      </c>
      <c r="I3821" s="92">
        <v>6762.5701499794404</v>
      </c>
      <c r="J3821" s="92"/>
      <c r="K3821" s="92"/>
      <c r="L3821" s="52" t="s">
        <v>73</v>
      </c>
      <c r="M3821" s="52" t="s">
        <v>3770</v>
      </c>
      <c r="N3821" s="52" t="s">
        <v>3771</v>
      </c>
      <c r="O3821" s="52" t="s">
        <v>3772</v>
      </c>
      <c r="P3821" s="52" t="s">
        <v>1035</v>
      </c>
      <c r="Q3821" s="52" t="s">
        <v>1036</v>
      </c>
      <c r="R3821" s="52">
        <v>1</v>
      </c>
      <c r="S3821" s="52" t="s">
        <v>3619</v>
      </c>
      <c r="T3821" s="78">
        <v>1236267.1599999999</v>
      </c>
      <c r="U3821" s="78">
        <v>1173942.73</v>
      </c>
      <c r="Z3821" s="52" t="s">
        <v>98</v>
      </c>
      <c r="AA3821" s="81">
        <v>7.3437160424648492E-7</v>
      </c>
      <c r="AX3821" s="52">
        <v>0.15620000000000001</v>
      </c>
      <c r="BN3821" s="52" t="s">
        <v>99</v>
      </c>
    </row>
    <row r="3822" spans="1:66" s="52" customFormat="1">
      <c r="A3822" s="52" t="s">
        <v>2403</v>
      </c>
      <c r="B3822" s="52" t="s">
        <v>2404</v>
      </c>
      <c r="C3822" s="54" t="s">
        <v>83</v>
      </c>
      <c r="D3822" s="52" t="s">
        <v>84</v>
      </c>
      <c r="E3822" s="52" t="s">
        <v>2405</v>
      </c>
      <c r="F3822" s="52" t="s">
        <v>2404</v>
      </c>
      <c r="G3822" s="92">
        <v>124.31710465505</v>
      </c>
      <c r="H3822" s="92">
        <v>4402.7027656156197</v>
      </c>
      <c r="I3822" s="92">
        <v>3725.7836265118399</v>
      </c>
      <c r="J3822" s="92"/>
      <c r="K3822" s="92"/>
      <c r="L3822" s="52" t="s">
        <v>73</v>
      </c>
      <c r="M3822" s="52" t="s">
        <v>3770</v>
      </c>
      <c r="N3822" s="52" t="s">
        <v>3771</v>
      </c>
      <c r="O3822" s="52" t="s">
        <v>3772</v>
      </c>
      <c r="P3822" s="52" t="s">
        <v>1035</v>
      </c>
      <c r="Q3822" s="52" t="s">
        <v>1036</v>
      </c>
      <c r="R3822" s="52">
        <v>1</v>
      </c>
      <c r="S3822" s="52" t="s">
        <v>3619</v>
      </c>
      <c r="T3822" s="78">
        <v>1236267.1599999999</v>
      </c>
      <c r="U3822" s="78">
        <v>1173942.73</v>
      </c>
      <c r="Z3822" s="52" t="s">
        <v>87</v>
      </c>
      <c r="AA3822" s="81">
        <v>5.8571625981691988E-8</v>
      </c>
      <c r="AX3822" s="52">
        <v>0.15620000000000001</v>
      </c>
      <c r="BN3822" s="52" t="s">
        <v>99</v>
      </c>
    </row>
    <row r="3823" spans="1:66" s="52" customFormat="1">
      <c r="A3823" s="52" t="s">
        <v>3634</v>
      </c>
      <c r="B3823" s="52" t="s">
        <v>3635</v>
      </c>
      <c r="C3823" s="54" t="s">
        <v>83</v>
      </c>
      <c r="D3823" s="52" t="s">
        <v>84</v>
      </c>
      <c r="E3823" s="52" t="s">
        <v>3636</v>
      </c>
      <c r="F3823" s="52" t="s">
        <v>3635</v>
      </c>
      <c r="G3823" s="92">
        <v>120.23225917351</v>
      </c>
      <c r="H3823" s="92">
        <v>6894.3216187275502</v>
      </c>
      <c r="I3823" s="92">
        <v>5349.1332106294703</v>
      </c>
      <c r="J3823" s="92"/>
      <c r="K3823" s="92"/>
      <c r="L3823" s="52" t="s">
        <v>73</v>
      </c>
      <c r="M3823" s="52" t="s">
        <v>3770</v>
      </c>
      <c r="N3823" s="52" t="s">
        <v>3771</v>
      </c>
      <c r="O3823" s="52" t="s">
        <v>3772</v>
      </c>
      <c r="P3823" s="52" t="s">
        <v>1035</v>
      </c>
      <c r="Q3823" s="52" t="s">
        <v>1036</v>
      </c>
      <c r="R3823" s="52">
        <v>1</v>
      </c>
      <c r="S3823" s="52" t="s">
        <v>3619</v>
      </c>
      <c r="T3823" s="78">
        <v>1236267.1599999999</v>
      </c>
      <c r="U3823" s="78">
        <v>1173942.73</v>
      </c>
      <c r="Z3823" s="52" t="s">
        <v>98</v>
      </c>
      <c r="AA3823" s="81">
        <v>8.4905479618168664E-8</v>
      </c>
      <c r="AX3823" s="52">
        <v>0.15620000000000001</v>
      </c>
      <c r="BN3823" s="52" t="s">
        <v>99</v>
      </c>
    </row>
    <row r="3824" spans="1:66" s="52" customFormat="1">
      <c r="A3824" s="52" t="s">
        <v>3637</v>
      </c>
      <c r="B3824" s="52" t="s">
        <v>3638</v>
      </c>
      <c r="C3824" s="54" t="s">
        <v>83</v>
      </c>
      <c r="D3824" s="52" t="s">
        <v>84</v>
      </c>
      <c r="E3824" s="52" t="s">
        <v>3639</v>
      </c>
      <c r="F3824" s="52" t="s">
        <v>3638</v>
      </c>
      <c r="G3824" s="92">
        <v>53.771950783319703</v>
      </c>
      <c r="H3824" s="92">
        <v>1015.06496299368</v>
      </c>
      <c r="I3824" s="92">
        <v>1100.71183253455</v>
      </c>
      <c r="J3824" s="92"/>
      <c r="K3824" s="92"/>
      <c r="L3824" s="52" t="s">
        <v>73</v>
      </c>
      <c r="M3824" s="52" t="s">
        <v>3770</v>
      </c>
      <c r="N3824" s="52" t="s">
        <v>3771</v>
      </c>
      <c r="O3824" s="52" t="s">
        <v>3772</v>
      </c>
      <c r="P3824" s="52" t="s">
        <v>1035</v>
      </c>
      <c r="Q3824" s="52" t="s">
        <v>1036</v>
      </c>
      <c r="R3824" s="52">
        <v>1</v>
      </c>
      <c r="S3824" s="52" t="s">
        <v>3619</v>
      </c>
      <c r="T3824" s="78">
        <v>1236267.1599999999</v>
      </c>
      <c r="U3824" s="78">
        <v>1173942.73</v>
      </c>
      <c r="Z3824" s="52" t="s">
        <v>98</v>
      </c>
      <c r="AA3824" s="81">
        <v>1.6973204160178601E-7</v>
      </c>
      <c r="AX3824" s="52">
        <v>0.15620000000000001</v>
      </c>
      <c r="BN3824" s="52" t="s">
        <v>99</v>
      </c>
    </row>
    <row r="3825" spans="1:66" s="52" customFormat="1">
      <c r="A3825" s="52" t="s">
        <v>3640</v>
      </c>
      <c r="B3825" s="52" t="s">
        <v>3641</v>
      </c>
      <c r="C3825" s="54" t="s">
        <v>83</v>
      </c>
      <c r="D3825" s="52" t="s">
        <v>84</v>
      </c>
      <c r="E3825" s="52" t="s">
        <v>3642</v>
      </c>
      <c r="F3825" s="52" t="s">
        <v>3641</v>
      </c>
      <c r="G3825" s="92">
        <v>762.56646433915</v>
      </c>
      <c r="H3825" s="92">
        <v>11510.6220846952</v>
      </c>
      <c r="I3825" s="92">
        <v>10142.1339757107</v>
      </c>
      <c r="J3825" s="92"/>
      <c r="K3825" s="92"/>
      <c r="L3825" s="52" t="s">
        <v>73</v>
      </c>
      <c r="M3825" s="52" t="s">
        <v>3770</v>
      </c>
      <c r="N3825" s="52" t="s">
        <v>3771</v>
      </c>
      <c r="O3825" s="52" t="s">
        <v>3772</v>
      </c>
      <c r="P3825" s="52" t="s">
        <v>1035</v>
      </c>
      <c r="Q3825" s="52" t="s">
        <v>1036</v>
      </c>
      <c r="R3825" s="52">
        <v>1</v>
      </c>
      <c r="S3825" s="52" t="s">
        <v>3619</v>
      </c>
      <c r="T3825" s="78">
        <v>1236267.1599999999</v>
      </c>
      <c r="U3825" s="78">
        <v>1173942.73</v>
      </c>
      <c r="Z3825" s="52" t="s">
        <v>98</v>
      </c>
      <c r="AA3825" s="81">
        <v>8.8342603691176774E-7</v>
      </c>
      <c r="AX3825" s="52">
        <v>0.15620000000000001</v>
      </c>
      <c r="BN3825" s="52" t="s">
        <v>99</v>
      </c>
    </row>
    <row r="3826" spans="1:66" s="52" customFormat="1">
      <c r="A3826" s="52" t="s">
        <v>2397</v>
      </c>
      <c r="B3826" s="52" t="s">
        <v>2398</v>
      </c>
      <c r="C3826" s="54" t="s">
        <v>83</v>
      </c>
      <c r="D3826" s="52" t="s">
        <v>84</v>
      </c>
      <c r="E3826" s="52" t="s">
        <v>2399</v>
      </c>
      <c r="F3826" s="52" t="s">
        <v>2398</v>
      </c>
      <c r="G3826" s="92">
        <v>259.70576283748602</v>
      </c>
      <c r="H3826" s="92">
        <v>4630.0566069226497</v>
      </c>
      <c r="I3826" s="92">
        <v>4251.3833376496405</v>
      </c>
      <c r="J3826" s="92"/>
      <c r="K3826" s="92"/>
      <c r="L3826" s="52" t="s">
        <v>73</v>
      </c>
      <c r="M3826" s="52" t="s">
        <v>3770</v>
      </c>
      <c r="N3826" s="52" t="s">
        <v>3771</v>
      </c>
      <c r="O3826" s="52" t="s">
        <v>3772</v>
      </c>
      <c r="P3826" s="52" t="s">
        <v>1035</v>
      </c>
      <c r="Q3826" s="52" t="s">
        <v>1036</v>
      </c>
      <c r="R3826" s="52">
        <v>1</v>
      </c>
      <c r="S3826" s="52" t="s">
        <v>3619</v>
      </c>
      <c r="T3826" s="78">
        <v>1236267.1599999999</v>
      </c>
      <c r="U3826" s="78">
        <v>1173942.73</v>
      </c>
      <c r="Z3826" s="52" t="s">
        <v>98</v>
      </c>
      <c r="AA3826" s="81">
        <v>1.5608148743453449E-7</v>
      </c>
      <c r="AX3826" s="52">
        <v>0.15620000000000001</v>
      </c>
      <c r="BN3826" s="52" t="s">
        <v>99</v>
      </c>
    </row>
    <row r="3827" spans="1:66" s="52" customFormat="1">
      <c r="A3827" s="52" t="s">
        <v>3643</v>
      </c>
      <c r="B3827" s="52" t="s">
        <v>1824</v>
      </c>
      <c r="C3827" s="54" t="s">
        <v>83</v>
      </c>
      <c r="D3827" s="52" t="s">
        <v>84</v>
      </c>
      <c r="E3827" s="52" t="s">
        <v>3644</v>
      </c>
      <c r="F3827" s="52" t="s">
        <v>1824</v>
      </c>
      <c r="G3827" s="92">
        <v>167.695575324251</v>
      </c>
      <c r="H3827" s="92">
        <v>1904.7938884344101</v>
      </c>
      <c r="I3827" s="92">
        <v>1826.2048152811001</v>
      </c>
      <c r="J3827" s="92"/>
      <c r="K3827" s="92"/>
      <c r="L3827" s="52" t="s">
        <v>73</v>
      </c>
      <c r="M3827" s="52" t="s">
        <v>3770</v>
      </c>
      <c r="N3827" s="52" t="s">
        <v>3771</v>
      </c>
      <c r="O3827" s="52" t="s">
        <v>3772</v>
      </c>
      <c r="P3827" s="52" t="s">
        <v>1035</v>
      </c>
      <c r="Q3827" s="52" t="s">
        <v>1036</v>
      </c>
      <c r="R3827" s="52">
        <v>1</v>
      </c>
      <c r="S3827" s="52" t="s">
        <v>3619</v>
      </c>
      <c r="T3827" s="78">
        <v>1236267.1599999999</v>
      </c>
      <c r="U3827" s="78">
        <v>1173942.73</v>
      </c>
      <c r="Z3827" s="52" t="s">
        <v>87</v>
      </c>
      <c r="AA3827" s="81">
        <v>1.6317785691994361E-8</v>
      </c>
      <c r="AX3827" s="52">
        <v>0.15620000000000001</v>
      </c>
      <c r="BN3827" s="52" t="s">
        <v>99</v>
      </c>
    </row>
    <row r="3828" spans="1:66" s="52" customFormat="1">
      <c r="A3828" s="52" t="s">
        <v>1904</v>
      </c>
      <c r="B3828" s="52" t="s">
        <v>1905</v>
      </c>
      <c r="C3828" s="54" t="s">
        <v>83</v>
      </c>
      <c r="D3828" s="52" t="s">
        <v>84</v>
      </c>
      <c r="E3828" s="52" t="s">
        <v>1906</v>
      </c>
      <c r="F3828" s="52" t="s">
        <v>1905</v>
      </c>
      <c r="G3828" s="92">
        <v>761.83735314208798</v>
      </c>
      <c r="H3828" s="92">
        <v>8056.7917762257803</v>
      </c>
      <c r="I3828" s="92">
        <v>7702.1756402665096</v>
      </c>
      <c r="J3828" s="92"/>
      <c r="K3828" s="92"/>
      <c r="L3828" s="52" t="s">
        <v>73</v>
      </c>
      <c r="M3828" s="52" t="s">
        <v>3770</v>
      </c>
      <c r="N3828" s="52" t="s">
        <v>3771</v>
      </c>
      <c r="O3828" s="52" t="s">
        <v>3772</v>
      </c>
      <c r="P3828" s="52" t="s">
        <v>1035</v>
      </c>
      <c r="Q3828" s="52" t="s">
        <v>1036</v>
      </c>
      <c r="R3828" s="52">
        <v>1</v>
      </c>
      <c r="S3828" s="52" t="s">
        <v>3619</v>
      </c>
      <c r="T3828" s="78">
        <v>1236267.1599999999</v>
      </c>
      <c r="U3828" s="78">
        <v>1173942.73</v>
      </c>
      <c r="Z3828" s="52" t="s">
        <v>87</v>
      </c>
      <c r="AA3828" s="81">
        <v>2.893495075745617E-8</v>
      </c>
      <c r="AX3828" s="52">
        <v>0.15620000000000001</v>
      </c>
      <c r="BN3828" s="52" t="s">
        <v>99</v>
      </c>
    </row>
    <row r="3829" spans="1:66" s="52" customFormat="1">
      <c r="A3829" s="52" t="s">
        <v>3645</v>
      </c>
      <c r="B3829" s="52" t="s">
        <v>3646</v>
      </c>
      <c r="C3829" s="54" t="s">
        <v>83</v>
      </c>
      <c r="D3829" s="52" t="s">
        <v>84</v>
      </c>
      <c r="E3829" s="52" t="s">
        <v>3647</v>
      </c>
      <c r="F3829" s="52" t="s">
        <v>3646</v>
      </c>
      <c r="G3829" s="92">
        <v>469.61687647162398</v>
      </c>
      <c r="H3829" s="92">
        <v>7886.7536942198303</v>
      </c>
      <c r="I3829" s="92">
        <v>7109.9995097803903</v>
      </c>
      <c r="J3829" s="92"/>
      <c r="K3829" s="92"/>
      <c r="L3829" s="52" t="s">
        <v>73</v>
      </c>
      <c r="M3829" s="52" t="s">
        <v>3770</v>
      </c>
      <c r="N3829" s="52" t="s">
        <v>3771</v>
      </c>
      <c r="O3829" s="52" t="s">
        <v>3772</v>
      </c>
      <c r="P3829" s="52" t="s">
        <v>1035</v>
      </c>
      <c r="Q3829" s="52" t="s">
        <v>1036</v>
      </c>
      <c r="R3829" s="52">
        <v>1</v>
      </c>
      <c r="S3829" s="52" t="s">
        <v>3619</v>
      </c>
      <c r="T3829" s="78">
        <v>1236267.1599999999</v>
      </c>
      <c r="U3829" s="78">
        <v>1173942.73</v>
      </c>
      <c r="Z3829" s="52" t="s">
        <v>98</v>
      </c>
      <c r="AA3829" s="81">
        <v>4.748614423588104E-7</v>
      </c>
      <c r="AX3829" s="52">
        <v>0.15620000000000001</v>
      </c>
      <c r="BN3829" s="52" t="s">
        <v>99</v>
      </c>
    </row>
    <row r="3830" spans="1:66" s="52" customFormat="1">
      <c r="A3830" s="52" t="s">
        <v>3648</v>
      </c>
      <c r="B3830" s="52" t="s">
        <v>3649</v>
      </c>
      <c r="C3830" s="54" t="s">
        <v>83</v>
      </c>
      <c r="D3830" s="52" t="s">
        <v>84</v>
      </c>
      <c r="E3830" s="52" t="s">
        <v>3650</v>
      </c>
      <c r="F3830" s="52" t="s">
        <v>3649</v>
      </c>
      <c r="G3830" s="92">
        <v>49.847509765133701</v>
      </c>
      <c r="H3830" s="92">
        <v>6406.4087175213299</v>
      </c>
      <c r="I3830" s="92">
        <v>6058.4663368543497</v>
      </c>
      <c r="J3830" s="92"/>
      <c r="K3830" s="92"/>
      <c r="L3830" s="52" t="s">
        <v>73</v>
      </c>
      <c r="M3830" s="52" t="s">
        <v>3770</v>
      </c>
      <c r="N3830" s="52" t="s">
        <v>3771</v>
      </c>
      <c r="O3830" s="52" t="s">
        <v>3772</v>
      </c>
      <c r="P3830" s="52" t="s">
        <v>1035</v>
      </c>
      <c r="Q3830" s="52" t="s">
        <v>1036</v>
      </c>
      <c r="R3830" s="52">
        <v>1</v>
      </c>
      <c r="S3830" s="52" t="s">
        <v>3619</v>
      </c>
      <c r="T3830" s="78">
        <v>1236267.1599999999</v>
      </c>
      <c r="U3830" s="78">
        <v>1173942.73</v>
      </c>
      <c r="Z3830" s="52" t="s">
        <v>98</v>
      </c>
      <c r="AA3830" s="81">
        <v>3.3214540231183483E-7</v>
      </c>
      <c r="AX3830" s="52">
        <v>0.15620000000000001</v>
      </c>
      <c r="BN3830" s="52" t="s">
        <v>99</v>
      </c>
    </row>
    <row r="3831" spans="1:66" s="52" customFormat="1">
      <c r="A3831" s="52" t="s">
        <v>3651</v>
      </c>
      <c r="B3831" s="52" t="s">
        <v>3652</v>
      </c>
      <c r="C3831" s="54" t="s">
        <v>83</v>
      </c>
      <c r="D3831" s="52" t="s">
        <v>84</v>
      </c>
      <c r="E3831" s="52" t="s">
        <v>3653</v>
      </c>
      <c r="F3831" s="52" t="s">
        <v>3652</v>
      </c>
      <c r="G3831" s="92">
        <v>89.580424449025301</v>
      </c>
      <c r="H3831" s="92">
        <v>1772.21099596051</v>
      </c>
      <c r="I3831" s="92">
        <v>2467.9406935706502</v>
      </c>
      <c r="J3831" s="92"/>
      <c r="K3831" s="92"/>
      <c r="L3831" s="52" t="s">
        <v>73</v>
      </c>
      <c r="M3831" s="52" t="s">
        <v>3770</v>
      </c>
      <c r="N3831" s="52" t="s">
        <v>3771</v>
      </c>
      <c r="O3831" s="52" t="s">
        <v>3772</v>
      </c>
      <c r="P3831" s="52" t="s">
        <v>1035</v>
      </c>
      <c r="Q3831" s="52" t="s">
        <v>1036</v>
      </c>
      <c r="R3831" s="52">
        <v>1</v>
      </c>
      <c r="S3831" s="52" t="s">
        <v>3619</v>
      </c>
      <c r="T3831" s="78">
        <v>1236267.1599999999</v>
      </c>
      <c r="U3831" s="78">
        <v>1173942.73</v>
      </c>
      <c r="Z3831" s="52" t="s">
        <v>98</v>
      </c>
      <c r="AA3831" s="81">
        <v>4.8085439341702881E-7</v>
      </c>
      <c r="AX3831" s="52">
        <v>0.15620000000000001</v>
      </c>
      <c r="BN3831" s="52" t="s">
        <v>99</v>
      </c>
    </row>
    <row r="3832" spans="1:66" s="52" customFormat="1">
      <c r="A3832" s="52" t="s">
        <v>2810</v>
      </c>
      <c r="B3832" s="52" t="s">
        <v>2811</v>
      </c>
      <c r="C3832" s="54" t="s">
        <v>83</v>
      </c>
      <c r="D3832" s="52" t="s">
        <v>84</v>
      </c>
      <c r="E3832" s="52" t="s">
        <v>2812</v>
      </c>
      <c r="F3832" s="52" t="s">
        <v>2811</v>
      </c>
      <c r="G3832" s="92">
        <v>256.19144686764702</v>
      </c>
      <c r="H3832" s="92">
        <v>6899.8381287278598</v>
      </c>
      <c r="I3832" s="92">
        <v>6999.1503284241098</v>
      </c>
      <c r="J3832" s="92"/>
      <c r="K3832" s="92"/>
      <c r="L3832" s="52" t="s">
        <v>73</v>
      </c>
      <c r="M3832" s="52" t="s">
        <v>3770</v>
      </c>
      <c r="N3832" s="52" t="s">
        <v>3771</v>
      </c>
      <c r="O3832" s="52" t="s">
        <v>3772</v>
      </c>
      <c r="P3832" s="52" t="s">
        <v>1035</v>
      </c>
      <c r="Q3832" s="52" t="s">
        <v>1036</v>
      </c>
      <c r="R3832" s="52">
        <v>1</v>
      </c>
      <c r="S3832" s="52" t="s">
        <v>3619</v>
      </c>
      <c r="T3832" s="78">
        <v>1236267.1599999999</v>
      </c>
      <c r="U3832" s="78">
        <v>1173942.73</v>
      </c>
      <c r="Z3832" s="52" t="s">
        <v>98</v>
      </c>
      <c r="AA3832" s="81">
        <v>5.2573447700593645E-7</v>
      </c>
      <c r="AX3832" s="52">
        <v>0.15620000000000001</v>
      </c>
      <c r="BN3832" s="52" t="s">
        <v>99</v>
      </c>
    </row>
    <row r="3833" spans="1:66" s="52" customFormat="1">
      <c r="A3833" s="52" t="s">
        <v>3654</v>
      </c>
      <c r="B3833" s="52" t="s">
        <v>3655</v>
      </c>
      <c r="C3833" s="54" t="s">
        <v>83</v>
      </c>
      <c r="D3833" s="52" t="s">
        <v>84</v>
      </c>
      <c r="E3833" s="52" t="s">
        <v>3656</v>
      </c>
      <c r="F3833" s="52" t="s">
        <v>3655</v>
      </c>
      <c r="G3833" s="92">
        <v>197.28655325701101</v>
      </c>
      <c r="H3833" s="92">
        <v>7537.4515029425402</v>
      </c>
      <c r="I3833" s="92">
        <v>6386.1657289294399</v>
      </c>
      <c r="J3833" s="92"/>
      <c r="K3833" s="92"/>
      <c r="L3833" s="52" t="s">
        <v>73</v>
      </c>
      <c r="M3833" s="52" t="s">
        <v>3770</v>
      </c>
      <c r="N3833" s="52" t="s">
        <v>3771</v>
      </c>
      <c r="O3833" s="52" t="s">
        <v>3772</v>
      </c>
      <c r="P3833" s="52" t="s">
        <v>1035</v>
      </c>
      <c r="Q3833" s="52" t="s">
        <v>1036</v>
      </c>
      <c r="R3833" s="52">
        <v>1</v>
      </c>
      <c r="S3833" s="52" t="s">
        <v>3619</v>
      </c>
      <c r="T3833" s="78">
        <v>1236267.1599999999</v>
      </c>
      <c r="U3833" s="78">
        <v>1173942.73</v>
      </c>
      <c r="Z3833" s="52" t="s">
        <v>98</v>
      </c>
      <c r="AA3833" s="81">
        <v>8.068594799791248E-7</v>
      </c>
      <c r="AX3833" s="52">
        <v>0.15620000000000001</v>
      </c>
      <c r="BN3833" s="52" t="s">
        <v>99</v>
      </c>
    </row>
    <row r="3834" spans="1:66" s="52" customFormat="1">
      <c r="A3834" s="52" t="s">
        <v>3170</v>
      </c>
      <c r="B3834" s="52" t="s">
        <v>3171</v>
      </c>
      <c r="C3834" s="54" t="s">
        <v>83</v>
      </c>
      <c r="D3834" s="52" t="s">
        <v>84</v>
      </c>
      <c r="E3834" s="52" t="s">
        <v>3172</v>
      </c>
      <c r="F3834" s="52" t="s">
        <v>3171</v>
      </c>
      <c r="G3834" s="92">
        <v>488.22379422064603</v>
      </c>
      <c r="H3834" s="92">
        <v>9345.0750651887593</v>
      </c>
      <c r="I3834" s="92">
        <v>8919.8487204112007</v>
      </c>
      <c r="J3834" s="92"/>
      <c r="K3834" s="92"/>
      <c r="L3834" s="52" t="s">
        <v>73</v>
      </c>
      <c r="M3834" s="52" t="s">
        <v>3770</v>
      </c>
      <c r="N3834" s="52" t="s">
        <v>3771</v>
      </c>
      <c r="O3834" s="52" t="s">
        <v>3772</v>
      </c>
      <c r="P3834" s="52" t="s">
        <v>1035</v>
      </c>
      <c r="Q3834" s="52" t="s">
        <v>1036</v>
      </c>
      <c r="R3834" s="52">
        <v>1</v>
      </c>
      <c r="S3834" s="52" t="s">
        <v>3619</v>
      </c>
      <c r="T3834" s="78">
        <v>1236267.1599999999</v>
      </c>
      <c r="U3834" s="78">
        <v>1173942.73</v>
      </c>
      <c r="Z3834" s="52" t="s">
        <v>98</v>
      </c>
      <c r="AA3834" s="81">
        <v>3.4407119217305002E-7</v>
      </c>
      <c r="AX3834" s="52">
        <v>0.15620000000000001</v>
      </c>
      <c r="BN3834" s="52" t="s">
        <v>99</v>
      </c>
    </row>
    <row r="3835" spans="1:66" s="52" customFormat="1">
      <c r="A3835" s="52" t="s">
        <v>3657</v>
      </c>
      <c r="B3835" s="52" t="s">
        <v>3658</v>
      </c>
      <c r="C3835" s="54" t="s">
        <v>83</v>
      </c>
      <c r="D3835" s="52" t="s">
        <v>84</v>
      </c>
      <c r="E3835" s="52" t="s">
        <v>3659</v>
      </c>
      <c r="F3835" s="52" t="s">
        <v>3658</v>
      </c>
      <c r="G3835" s="92">
        <v>446.294432055605</v>
      </c>
      <c r="H3835" s="92">
        <v>7345.4919636857303</v>
      </c>
      <c r="I3835" s="92">
        <v>6591.7687614612796</v>
      </c>
      <c r="J3835" s="92"/>
      <c r="K3835" s="92"/>
      <c r="L3835" s="52" t="s">
        <v>73</v>
      </c>
      <c r="M3835" s="52" t="s">
        <v>3770</v>
      </c>
      <c r="N3835" s="52" t="s">
        <v>3771</v>
      </c>
      <c r="O3835" s="52" t="s">
        <v>3772</v>
      </c>
      <c r="P3835" s="52" t="s">
        <v>1035</v>
      </c>
      <c r="Q3835" s="52" t="s">
        <v>1036</v>
      </c>
      <c r="R3835" s="52">
        <v>1</v>
      </c>
      <c r="S3835" s="52" t="s">
        <v>3619</v>
      </c>
      <c r="T3835" s="78">
        <v>1236267.1599999999</v>
      </c>
      <c r="U3835" s="78">
        <v>1173942.73</v>
      </c>
      <c r="Z3835" s="52" t="s">
        <v>98</v>
      </c>
      <c r="AA3835" s="81">
        <v>4.1886384750837129E-7</v>
      </c>
      <c r="AX3835" s="52">
        <v>0.15620000000000001</v>
      </c>
      <c r="BN3835" s="52" t="s">
        <v>99</v>
      </c>
    </row>
    <row r="3836" spans="1:66" s="52" customFormat="1">
      <c r="A3836" s="52" t="s">
        <v>3173</v>
      </c>
      <c r="B3836" s="52" t="s">
        <v>3174</v>
      </c>
      <c r="C3836" s="54" t="s">
        <v>83</v>
      </c>
      <c r="D3836" s="52" t="s">
        <v>84</v>
      </c>
      <c r="E3836" s="52" t="s">
        <v>3175</v>
      </c>
      <c r="F3836" s="52" t="s">
        <v>3174</v>
      </c>
      <c r="G3836" s="92">
        <v>133.70805687320799</v>
      </c>
      <c r="H3836" s="92">
        <v>2649.00784014898</v>
      </c>
      <c r="I3836" s="92">
        <v>3004.4200379409799</v>
      </c>
      <c r="J3836" s="92"/>
      <c r="K3836" s="92"/>
      <c r="L3836" s="52" t="s">
        <v>73</v>
      </c>
      <c r="M3836" s="52" t="s">
        <v>3770</v>
      </c>
      <c r="N3836" s="52" t="s">
        <v>3771</v>
      </c>
      <c r="O3836" s="52" t="s">
        <v>3772</v>
      </c>
      <c r="P3836" s="52" t="s">
        <v>1035</v>
      </c>
      <c r="Q3836" s="52" t="s">
        <v>1036</v>
      </c>
      <c r="R3836" s="52">
        <v>1</v>
      </c>
      <c r="S3836" s="52" t="s">
        <v>3619</v>
      </c>
      <c r="T3836" s="78">
        <v>1236267.1599999999</v>
      </c>
      <c r="U3836" s="78">
        <v>1173942.73</v>
      </c>
      <c r="Z3836" s="52" t="s">
        <v>98</v>
      </c>
      <c r="AA3836" s="81">
        <v>2.907103036121303E-7</v>
      </c>
      <c r="AX3836" s="52">
        <v>0.15620000000000001</v>
      </c>
      <c r="BN3836" s="52" t="s">
        <v>99</v>
      </c>
    </row>
    <row r="3837" spans="1:66" s="52" customFormat="1">
      <c r="A3837" s="52" t="s">
        <v>2826</v>
      </c>
      <c r="B3837" s="52" t="s">
        <v>2827</v>
      </c>
      <c r="C3837" s="54" t="s">
        <v>83</v>
      </c>
      <c r="D3837" s="52" t="s">
        <v>84</v>
      </c>
      <c r="E3837" s="52" t="s">
        <v>2828</v>
      </c>
      <c r="F3837" s="52" t="s">
        <v>2827</v>
      </c>
      <c r="G3837" s="92">
        <v>41.7416160317973</v>
      </c>
      <c r="H3837" s="92">
        <v>3547.4066815173101</v>
      </c>
      <c r="I3837" s="92">
        <v>3785.9645740840201</v>
      </c>
      <c r="J3837" s="92"/>
      <c r="K3837" s="92"/>
      <c r="L3837" s="52" t="s">
        <v>73</v>
      </c>
      <c r="M3837" s="52" t="s">
        <v>3770</v>
      </c>
      <c r="N3837" s="52" t="s">
        <v>3771</v>
      </c>
      <c r="O3837" s="52" t="s">
        <v>3772</v>
      </c>
      <c r="P3837" s="52" t="s">
        <v>1035</v>
      </c>
      <c r="Q3837" s="52" t="s">
        <v>1036</v>
      </c>
      <c r="R3837" s="52">
        <v>1</v>
      </c>
      <c r="S3837" s="52" t="s">
        <v>3619</v>
      </c>
      <c r="T3837" s="78">
        <v>1236267.1599999999</v>
      </c>
      <c r="U3837" s="78">
        <v>1173942.73</v>
      </c>
      <c r="Z3837" s="52" t="s">
        <v>87</v>
      </c>
      <c r="AA3837" s="81">
        <v>3.4178977756390073E-8</v>
      </c>
      <c r="AX3837" s="52">
        <v>0.15620000000000001</v>
      </c>
      <c r="BN3837" s="52" t="s">
        <v>99</v>
      </c>
    </row>
    <row r="3838" spans="1:66" s="52" customFormat="1">
      <c r="A3838" s="52" t="s">
        <v>3660</v>
      </c>
      <c r="B3838" s="52" t="s">
        <v>3661</v>
      </c>
      <c r="C3838" s="54" t="s">
        <v>83</v>
      </c>
      <c r="D3838" s="52" t="s">
        <v>84</v>
      </c>
      <c r="E3838" s="52" t="s">
        <v>3662</v>
      </c>
      <c r="F3838" s="52" t="s">
        <v>3661</v>
      </c>
      <c r="G3838" s="92">
        <v>118.480569522569</v>
      </c>
      <c r="H3838" s="92">
        <v>2816.2156947657299</v>
      </c>
      <c r="I3838" s="92">
        <v>2836.4248343702998</v>
      </c>
      <c r="J3838" s="92"/>
      <c r="K3838" s="92"/>
      <c r="L3838" s="52" t="s">
        <v>73</v>
      </c>
      <c r="M3838" s="52" t="s">
        <v>3770</v>
      </c>
      <c r="N3838" s="52" t="s">
        <v>3771</v>
      </c>
      <c r="O3838" s="52" t="s">
        <v>3772</v>
      </c>
      <c r="P3838" s="52" t="s">
        <v>1035</v>
      </c>
      <c r="Q3838" s="52" t="s">
        <v>1036</v>
      </c>
      <c r="R3838" s="52">
        <v>1</v>
      </c>
      <c r="S3838" s="52" t="s">
        <v>3619</v>
      </c>
      <c r="T3838" s="78">
        <v>1236267.1599999999</v>
      </c>
      <c r="U3838" s="78">
        <v>1173942.73</v>
      </c>
      <c r="Z3838" s="52" t="s">
        <v>98</v>
      </c>
      <c r="AA3838" s="81">
        <v>2.8188933966252352E-7</v>
      </c>
      <c r="AX3838" s="52">
        <v>0.15620000000000001</v>
      </c>
      <c r="BN3838" s="52" t="s">
        <v>99</v>
      </c>
    </row>
    <row r="3839" spans="1:66" s="52" customFormat="1">
      <c r="A3839" s="52" t="s">
        <v>3663</v>
      </c>
      <c r="B3839" s="52" t="s">
        <v>3664</v>
      </c>
      <c r="C3839" s="54" t="s">
        <v>83</v>
      </c>
      <c r="D3839" s="52" t="s">
        <v>84</v>
      </c>
      <c r="E3839" s="52" t="s">
        <v>3665</v>
      </c>
      <c r="F3839" s="52" t="s">
        <v>3664</v>
      </c>
      <c r="G3839" s="92">
        <v>123.389310656788</v>
      </c>
      <c r="H3839" s="92">
        <v>1999.0187694365</v>
      </c>
      <c r="I3839" s="92">
        <v>1737.32149404758</v>
      </c>
      <c r="J3839" s="92"/>
      <c r="K3839" s="92"/>
      <c r="L3839" s="52" t="s">
        <v>73</v>
      </c>
      <c r="M3839" s="52" t="s">
        <v>3770</v>
      </c>
      <c r="N3839" s="52" t="s">
        <v>3771</v>
      </c>
      <c r="O3839" s="52" t="s">
        <v>3772</v>
      </c>
      <c r="P3839" s="52" t="s">
        <v>1035</v>
      </c>
      <c r="Q3839" s="52" t="s">
        <v>1036</v>
      </c>
      <c r="R3839" s="52">
        <v>1</v>
      </c>
      <c r="S3839" s="52" t="s">
        <v>3619</v>
      </c>
      <c r="T3839" s="78">
        <v>1236267.1599999999</v>
      </c>
      <c r="U3839" s="78">
        <v>1173942.73</v>
      </c>
      <c r="Z3839" s="52" t="s">
        <v>87</v>
      </c>
      <c r="AA3839" s="81">
        <v>6.3583340606632394E-9</v>
      </c>
      <c r="AX3839" s="52">
        <v>0.15620000000000001</v>
      </c>
      <c r="BN3839" s="52" t="s">
        <v>99</v>
      </c>
    </row>
    <row r="3840" spans="1:66" s="52" customFormat="1">
      <c r="A3840" s="52" t="s">
        <v>3666</v>
      </c>
      <c r="B3840" s="52" t="s">
        <v>3667</v>
      </c>
      <c r="C3840" s="54" t="s">
        <v>83</v>
      </c>
      <c r="D3840" s="52" t="s">
        <v>84</v>
      </c>
      <c r="E3840" s="52" t="s">
        <v>3668</v>
      </c>
      <c r="F3840" s="52" t="s">
        <v>3667</v>
      </c>
      <c r="G3840" s="92">
        <v>1457.85783852539</v>
      </c>
      <c r="H3840" s="92">
        <v>5785.0947334836501</v>
      </c>
      <c r="I3840" s="92">
        <v>4679.7236616665105</v>
      </c>
      <c r="J3840" s="92"/>
      <c r="K3840" s="92"/>
      <c r="L3840" s="52" t="s">
        <v>73</v>
      </c>
      <c r="M3840" s="52" t="s">
        <v>3770</v>
      </c>
      <c r="N3840" s="52" t="s">
        <v>3771</v>
      </c>
      <c r="O3840" s="52" t="s">
        <v>3772</v>
      </c>
      <c r="P3840" s="52" t="s">
        <v>1035</v>
      </c>
      <c r="Q3840" s="52" t="s">
        <v>1036</v>
      </c>
      <c r="R3840" s="52">
        <v>1</v>
      </c>
      <c r="S3840" s="52" t="s">
        <v>3619</v>
      </c>
      <c r="T3840" s="78">
        <v>1236267.1599999999</v>
      </c>
      <c r="U3840" s="78">
        <v>1173942.73</v>
      </c>
      <c r="Z3840" s="52" t="s">
        <v>98</v>
      </c>
      <c r="AA3840" s="81">
        <v>1.384936327914757E-7</v>
      </c>
      <c r="AX3840" s="52">
        <v>0.15620000000000001</v>
      </c>
      <c r="BN3840" s="52" t="s">
        <v>99</v>
      </c>
    </row>
    <row r="3841" spans="1:66" s="52" customFormat="1">
      <c r="A3841" s="52" t="s">
        <v>3669</v>
      </c>
      <c r="B3841" s="52" t="s">
        <v>3670</v>
      </c>
      <c r="C3841" s="54" t="s">
        <v>83</v>
      </c>
      <c r="D3841" s="52" t="s">
        <v>84</v>
      </c>
      <c r="E3841" s="52" t="s">
        <v>3671</v>
      </c>
      <c r="F3841" s="52" t="s">
        <v>3670</v>
      </c>
      <c r="G3841" s="92">
        <v>568.21822920629904</v>
      </c>
      <c r="H3841" s="92">
        <v>9255.7703359111201</v>
      </c>
      <c r="I3841" s="92">
        <v>9335.8255058594896</v>
      </c>
      <c r="J3841" s="92"/>
      <c r="K3841" s="92"/>
      <c r="L3841" s="52" t="s">
        <v>73</v>
      </c>
      <c r="M3841" s="52" t="s">
        <v>3770</v>
      </c>
      <c r="N3841" s="52" t="s">
        <v>3771</v>
      </c>
      <c r="O3841" s="52" t="s">
        <v>3772</v>
      </c>
      <c r="P3841" s="52" t="s">
        <v>1035</v>
      </c>
      <c r="Q3841" s="52" t="s">
        <v>1036</v>
      </c>
      <c r="R3841" s="52">
        <v>1</v>
      </c>
      <c r="S3841" s="52" t="s">
        <v>3619</v>
      </c>
      <c r="T3841" s="78">
        <v>1236267.1599999999</v>
      </c>
      <c r="U3841" s="78">
        <v>1173942.73</v>
      </c>
      <c r="Z3841" s="52" t="s">
        <v>98</v>
      </c>
      <c r="AA3841" s="81">
        <v>4.3557337774018021E-7</v>
      </c>
      <c r="AX3841" s="52">
        <v>0.15620000000000001</v>
      </c>
      <c r="BN3841" s="52" t="s">
        <v>99</v>
      </c>
    </row>
    <row r="3842" spans="1:66" s="52" customFormat="1">
      <c r="A3842" s="52" t="s">
        <v>3672</v>
      </c>
      <c r="B3842" s="52" t="s">
        <v>3673</v>
      </c>
      <c r="C3842" s="54" t="s">
        <v>83</v>
      </c>
      <c r="D3842" s="52" t="s">
        <v>84</v>
      </c>
      <c r="E3842" s="52" t="s">
        <v>3674</v>
      </c>
      <c r="F3842" s="52" t="s">
        <v>3673</v>
      </c>
      <c r="G3842" s="92">
        <v>374.95090142309198</v>
      </c>
      <c r="H3842" s="92">
        <v>9916.5842836052307</v>
      </c>
      <c r="I3842" s="92">
        <v>7645.2488800168403</v>
      </c>
      <c r="J3842" s="92"/>
      <c r="K3842" s="92"/>
      <c r="L3842" s="52" t="s">
        <v>73</v>
      </c>
      <c r="M3842" s="52" t="s">
        <v>3770</v>
      </c>
      <c r="N3842" s="52" t="s">
        <v>3771</v>
      </c>
      <c r="O3842" s="52" t="s">
        <v>3772</v>
      </c>
      <c r="P3842" s="52" t="s">
        <v>1035</v>
      </c>
      <c r="Q3842" s="52" t="s">
        <v>1036</v>
      </c>
      <c r="R3842" s="52">
        <v>1</v>
      </c>
      <c r="S3842" s="52" t="s">
        <v>3619</v>
      </c>
      <c r="T3842" s="78">
        <v>1236267.1599999999</v>
      </c>
      <c r="U3842" s="78">
        <v>1173942.73</v>
      </c>
      <c r="Z3842" s="52" t="s">
        <v>98</v>
      </c>
      <c r="AA3842" s="81">
        <v>2.5004110375316858E-7</v>
      </c>
      <c r="AX3842" s="52">
        <v>0.15620000000000001</v>
      </c>
      <c r="BN3842" s="52" t="s">
        <v>99</v>
      </c>
    </row>
    <row r="3843" spans="1:66" s="52" customFormat="1">
      <c r="A3843" s="52" t="s">
        <v>3675</v>
      </c>
      <c r="B3843" s="52" t="s">
        <v>3676</v>
      </c>
      <c r="C3843" s="54" t="s">
        <v>83</v>
      </c>
      <c r="D3843" s="52" t="s">
        <v>84</v>
      </c>
      <c r="E3843" s="52" t="s">
        <v>3677</v>
      </c>
      <c r="F3843" s="52" t="s">
        <v>3676</v>
      </c>
      <c r="G3843" s="92">
        <v>206.263734870836</v>
      </c>
      <c r="H3843" s="92">
        <v>7730.1743851671299</v>
      </c>
      <c r="I3843" s="92">
        <v>8900.2801596765894</v>
      </c>
      <c r="J3843" s="92"/>
      <c r="K3843" s="92"/>
      <c r="L3843" s="52" t="s">
        <v>73</v>
      </c>
      <c r="M3843" s="52" t="s">
        <v>3770</v>
      </c>
      <c r="N3843" s="52" t="s">
        <v>3771</v>
      </c>
      <c r="O3843" s="52" t="s">
        <v>3772</v>
      </c>
      <c r="P3843" s="52" t="s">
        <v>1035</v>
      </c>
      <c r="Q3843" s="52" t="s">
        <v>1036</v>
      </c>
      <c r="R3843" s="52">
        <v>1</v>
      </c>
      <c r="S3843" s="52" t="s">
        <v>3619</v>
      </c>
      <c r="T3843" s="78">
        <v>1236267.1599999999</v>
      </c>
      <c r="U3843" s="78">
        <v>1173942.73</v>
      </c>
      <c r="Z3843" s="52" t="s">
        <v>98</v>
      </c>
      <c r="AA3843" s="81">
        <v>1.456616509917103E-7</v>
      </c>
      <c r="AX3843" s="52">
        <v>0.15620000000000001</v>
      </c>
      <c r="BN3843" s="52" t="s">
        <v>99</v>
      </c>
    </row>
    <row r="3844" spans="1:66" s="52" customFormat="1">
      <c r="A3844" s="52" t="s">
        <v>335</v>
      </c>
      <c r="B3844" s="52" t="s">
        <v>337</v>
      </c>
      <c r="C3844" s="54" t="s">
        <v>83</v>
      </c>
      <c r="D3844" s="52" t="s">
        <v>84</v>
      </c>
      <c r="E3844" s="52" t="s">
        <v>336</v>
      </c>
      <c r="F3844" s="52" t="s">
        <v>337</v>
      </c>
      <c r="G3844" s="92">
        <v>143.81718362047201</v>
      </c>
      <c r="H3844" s="92">
        <v>5360.1612179906097</v>
      </c>
      <c r="I3844" s="92">
        <v>4744.5288876393697</v>
      </c>
      <c r="J3844" s="92"/>
      <c r="K3844" s="92"/>
      <c r="L3844" s="52" t="s">
        <v>73</v>
      </c>
      <c r="M3844" s="52" t="s">
        <v>3770</v>
      </c>
      <c r="N3844" s="52" t="s">
        <v>3771</v>
      </c>
      <c r="O3844" s="52" t="s">
        <v>3772</v>
      </c>
      <c r="P3844" s="52" t="s">
        <v>1035</v>
      </c>
      <c r="Q3844" s="52" t="s">
        <v>1036</v>
      </c>
      <c r="R3844" s="52">
        <v>1</v>
      </c>
      <c r="S3844" s="52" t="s">
        <v>3619</v>
      </c>
      <c r="T3844" s="78">
        <v>1236267.1599999999</v>
      </c>
      <c r="U3844" s="78">
        <v>1173942.73</v>
      </c>
      <c r="Z3844" s="52" t="s">
        <v>87</v>
      </c>
      <c r="AA3844" s="81">
        <v>1.5245839237162331E-8</v>
      </c>
      <c r="AX3844" s="52">
        <v>0.15620000000000001</v>
      </c>
      <c r="BN3844" s="52" t="s">
        <v>99</v>
      </c>
    </row>
    <row r="3845" spans="1:66" s="52" customFormat="1">
      <c r="A3845" s="52" t="s">
        <v>1935</v>
      </c>
      <c r="B3845" s="52" t="s">
        <v>1936</v>
      </c>
      <c r="C3845" s="54" t="s">
        <v>83</v>
      </c>
      <c r="D3845" s="52" t="s">
        <v>84</v>
      </c>
      <c r="E3845" s="52" t="s">
        <v>1937</v>
      </c>
      <c r="F3845" s="52" t="s">
        <v>1936</v>
      </c>
      <c r="G3845" s="92">
        <v>63.250396345125203</v>
      </c>
      <c r="H3845" s="92">
        <v>1789.3956364974199</v>
      </c>
      <c r="I3845" s="92">
        <v>1916.4870092572901</v>
      </c>
      <c r="J3845" s="92"/>
      <c r="K3845" s="92"/>
      <c r="L3845" s="52" t="s">
        <v>73</v>
      </c>
      <c r="M3845" s="52" t="s">
        <v>3770</v>
      </c>
      <c r="N3845" s="52" t="s">
        <v>3771</v>
      </c>
      <c r="O3845" s="52" t="s">
        <v>3772</v>
      </c>
      <c r="P3845" s="52" t="s">
        <v>1035</v>
      </c>
      <c r="Q3845" s="52" t="s">
        <v>1036</v>
      </c>
      <c r="R3845" s="52">
        <v>1</v>
      </c>
      <c r="S3845" s="52" t="s">
        <v>3619</v>
      </c>
      <c r="T3845" s="78">
        <v>1236267.1599999999</v>
      </c>
      <c r="U3845" s="78">
        <v>1173942.73</v>
      </c>
      <c r="Z3845" s="52" t="s">
        <v>98</v>
      </c>
      <c r="AA3845" s="81">
        <v>6.4312074411096169E-8</v>
      </c>
      <c r="AX3845" s="52">
        <v>0.15620000000000001</v>
      </c>
      <c r="BN3845" s="52" t="s">
        <v>99</v>
      </c>
    </row>
    <row r="3846" spans="1:66" s="52" customFormat="1">
      <c r="A3846" s="52" t="s">
        <v>3678</v>
      </c>
      <c r="B3846" s="52" t="s">
        <v>3679</v>
      </c>
      <c r="C3846" s="54" t="s">
        <v>83</v>
      </c>
      <c r="D3846" s="52" t="s">
        <v>84</v>
      </c>
      <c r="E3846" s="52" t="s">
        <v>3680</v>
      </c>
      <c r="F3846" s="52" t="s">
        <v>3679</v>
      </c>
      <c r="G3846" s="92">
        <v>149.371188164091</v>
      </c>
      <c r="H3846" s="92">
        <v>13234.9501427833</v>
      </c>
      <c r="I3846" s="92">
        <v>10426.1089338536</v>
      </c>
      <c r="J3846" s="92"/>
      <c r="K3846" s="92"/>
      <c r="L3846" s="52" t="s">
        <v>73</v>
      </c>
      <c r="M3846" s="52" t="s">
        <v>3770</v>
      </c>
      <c r="N3846" s="52" t="s">
        <v>3771</v>
      </c>
      <c r="O3846" s="52" t="s">
        <v>3772</v>
      </c>
      <c r="P3846" s="52" t="s">
        <v>1035</v>
      </c>
      <c r="Q3846" s="52" t="s">
        <v>1036</v>
      </c>
      <c r="R3846" s="52">
        <v>1</v>
      </c>
      <c r="S3846" s="52" t="s">
        <v>3619</v>
      </c>
      <c r="T3846" s="78">
        <v>1236267.1599999999</v>
      </c>
      <c r="U3846" s="78">
        <v>1173942.73</v>
      </c>
      <c r="Z3846" s="52" t="s">
        <v>87</v>
      </c>
      <c r="AA3846" s="81">
        <v>2.2409609788964641E-7</v>
      </c>
      <c r="AX3846" s="52">
        <v>0.15620000000000001</v>
      </c>
      <c r="BN3846" s="52" t="s">
        <v>99</v>
      </c>
    </row>
    <row r="3847" spans="1:66" s="52" customFormat="1">
      <c r="A3847" s="52" t="s">
        <v>3208</v>
      </c>
      <c r="B3847" s="52" t="s">
        <v>3209</v>
      </c>
      <c r="C3847" s="54" t="s">
        <v>83</v>
      </c>
      <c r="D3847" s="52" t="s">
        <v>1639</v>
      </c>
      <c r="E3847" s="52" t="s">
        <v>3210</v>
      </c>
      <c r="F3847" s="52" t="s">
        <v>3209</v>
      </c>
      <c r="G3847" s="92">
        <v>68.073466913690098</v>
      </c>
      <c r="H3847" s="92">
        <v>1812.63990196534</v>
      </c>
      <c r="I3847" s="92">
        <v>1782.8440984695401</v>
      </c>
      <c r="J3847" s="92"/>
      <c r="K3847" s="92"/>
      <c r="L3847" s="52" t="s">
        <v>73</v>
      </c>
      <c r="M3847" s="52" t="s">
        <v>3770</v>
      </c>
      <c r="N3847" s="52" t="s">
        <v>3771</v>
      </c>
      <c r="O3847" s="52" t="s">
        <v>3772</v>
      </c>
      <c r="P3847" s="52" t="s">
        <v>1035</v>
      </c>
      <c r="Q3847" s="52" t="s">
        <v>1036</v>
      </c>
      <c r="R3847" s="52">
        <v>1</v>
      </c>
      <c r="S3847" s="52" t="s">
        <v>3619</v>
      </c>
      <c r="T3847" s="78">
        <v>1236267.1599999999</v>
      </c>
      <c r="U3847" s="78">
        <v>1173942.73</v>
      </c>
      <c r="Z3847" s="52" t="s">
        <v>98</v>
      </c>
      <c r="AA3847" s="81">
        <v>3.9601604917195213E-8</v>
      </c>
      <c r="AX3847" s="52">
        <v>0.15620000000000001</v>
      </c>
      <c r="BN3847" s="52" t="s">
        <v>99</v>
      </c>
    </row>
    <row r="3848" spans="1:66" s="52" customFormat="1">
      <c r="A3848" s="52" t="s">
        <v>1950</v>
      </c>
      <c r="B3848" s="52" t="s">
        <v>1951</v>
      </c>
      <c r="C3848" s="54" t="s">
        <v>83</v>
      </c>
      <c r="D3848" s="52" t="s">
        <v>1639</v>
      </c>
      <c r="E3848" s="52" t="s">
        <v>1952</v>
      </c>
      <c r="F3848" s="52" t="s">
        <v>1951</v>
      </c>
      <c r="G3848" s="92">
        <v>90.956621833479701</v>
      </c>
      <c r="H3848" s="92">
        <v>2283.65995293571</v>
      </c>
      <c r="I3848" s="92">
        <v>2355.7765054871302</v>
      </c>
      <c r="J3848" s="92"/>
      <c r="K3848" s="92"/>
      <c r="L3848" s="52" t="s">
        <v>73</v>
      </c>
      <c r="M3848" s="52" t="s">
        <v>3770</v>
      </c>
      <c r="N3848" s="52" t="s">
        <v>3771</v>
      </c>
      <c r="O3848" s="52" t="s">
        <v>3772</v>
      </c>
      <c r="P3848" s="52" t="s">
        <v>1035</v>
      </c>
      <c r="Q3848" s="52" t="s">
        <v>1036</v>
      </c>
      <c r="R3848" s="52">
        <v>1</v>
      </c>
      <c r="S3848" s="52" t="s">
        <v>3619</v>
      </c>
      <c r="T3848" s="78">
        <v>1236267.1599999999</v>
      </c>
      <c r="U3848" s="78">
        <v>1173942.73</v>
      </c>
      <c r="Z3848" s="52" t="s">
        <v>98</v>
      </c>
      <c r="AA3848" s="81">
        <v>2.3230112681361119E-7</v>
      </c>
      <c r="AX3848" s="52">
        <v>0.15620000000000001</v>
      </c>
      <c r="BN3848" s="52" t="s">
        <v>99</v>
      </c>
    </row>
    <row r="3849" spans="1:66" s="52" customFormat="1">
      <c r="A3849" s="52" t="s">
        <v>3681</v>
      </c>
      <c r="B3849" s="52" t="s">
        <v>3682</v>
      </c>
      <c r="C3849" s="54" t="s">
        <v>83</v>
      </c>
      <c r="D3849" s="52" t="s">
        <v>1639</v>
      </c>
      <c r="E3849" s="52" t="s">
        <v>3683</v>
      </c>
      <c r="F3849" s="52" t="s">
        <v>3682</v>
      </c>
      <c r="G3849" s="92">
        <v>104.262901179861</v>
      </c>
      <c r="H3849" s="92">
        <v>5726.4976706204097</v>
      </c>
      <c r="I3849" s="92">
        <v>5639.5803248186603</v>
      </c>
      <c r="J3849" s="92"/>
      <c r="K3849" s="92"/>
      <c r="L3849" s="52" t="s">
        <v>73</v>
      </c>
      <c r="M3849" s="52" t="s">
        <v>3770</v>
      </c>
      <c r="N3849" s="52" t="s">
        <v>3771</v>
      </c>
      <c r="O3849" s="52" t="s">
        <v>3772</v>
      </c>
      <c r="P3849" s="52" t="s">
        <v>1035</v>
      </c>
      <c r="Q3849" s="52" t="s">
        <v>1036</v>
      </c>
      <c r="R3849" s="52">
        <v>1</v>
      </c>
      <c r="S3849" s="52" t="s">
        <v>3619</v>
      </c>
      <c r="T3849" s="78">
        <v>1236267.1599999999</v>
      </c>
      <c r="U3849" s="78">
        <v>1173942.73</v>
      </c>
      <c r="Z3849" s="52" t="s">
        <v>98</v>
      </c>
      <c r="AA3849" s="81">
        <v>3.0851681558011492E-7</v>
      </c>
      <c r="AX3849" s="52">
        <v>0.15620000000000001</v>
      </c>
      <c r="BN3849" s="52" t="s">
        <v>99</v>
      </c>
    </row>
    <row r="3850" spans="1:66" s="52" customFormat="1">
      <c r="A3850" s="52" t="s">
        <v>3684</v>
      </c>
      <c r="B3850" s="52" t="s">
        <v>3685</v>
      </c>
      <c r="C3850" s="54" t="s">
        <v>83</v>
      </c>
      <c r="D3850" s="52" t="s">
        <v>1639</v>
      </c>
      <c r="E3850" s="52" t="s">
        <v>3686</v>
      </c>
      <c r="F3850" s="52" t="s">
        <v>3685</v>
      </c>
      <c r="G3850" s="92">
        <v>105.965375825</v>
      </c>
      <c r="H3850" s="92">
        <v>2957.57734124118</v>
      </c>
      <c r="I3850" s="92">
        <v>1850.1554619045</v>
      </c>
      <c r="J3850" s="92"/>
      <c r="K3850" s="92"/>
      <c r="L3850" s="52" t="s">
        <v>73</v>
      </c>
      <c r="M3850" s="52" t="s">
        <v>3770</v>
      </c>
      <c r="N3850" s="52" t="s">
        <v>3771</v>
      </c>
      <c r="O3850" s="52" t="s">
        <v>3772</v>
      </c>
      <c r="P3850" s="52" t="s">
        <v>1035</v>
      </c>
      <c r="Q3850" s="52" t="s">
        <v>1036</v>
      </c>
      <c r="R3850" s="52">
        <v>1</v>
      </c>
      <c r="S3850" s="52" t="s">
        <v>3619</v>
      </c>
      <c r="T3850" s="78">
        <v>1236267.1599999999</v>
      </c>
      <c r="U3850" s="78">
        <v>1173942.73</v>
      </c>
      <c r="Z3850" s="52" t="s">
        <v>98</v>
      </c>
      <c r="AA3850" s="81">
        <v>5.2979093281020885E-7</v>
      </c>
      <c r="AX3850" s="52">
        <v>0.15620000000000001</v>
      </c>
      <c r="BN3850" s="52" t="s">
        <v>99</v>
      </c>
    </row>
    <row r="3851" spans="1:66" s="52" customFormat="1">
      <c r="A3851" s="52" t="s">
        <v>3687</v>
      </c>
      <c r="B3851" s="52" t="s">
        <v>3688</v>
      </c>
      <c r="C3851" s="54" t="s">
        <v>83</v>
      </c>
      <c r="D3851" s="52" t="s">
        <v>1639</v>
      </c>
      <c r="E3851" s="52" t="s">
        <v>3689</v>
      </c>
      <c r="F3851" s="52" t="s">
        <v>3688</v>
      </c>
      <c r="G3851" s="92">
        <v>345.23415180883899</v>
      </c>
      <c r="H3851" s="92">
        <v>8741.1960255619397</v>
      </c>
      <c r="I3851" s="92">
        <v>8230.3821791227201</v>
      </c>
      <c r="J3851" s="92"/>
      <c r="K3851" s="92"/>
      <c r="L3851" s="52" t="s">
        <v>73</v>
      </c>
      <c r="M3851" s="52" t="s">
        <v>3770</v>
      </c>
      <c r="N3851" s="52" t="s">
        <v>3771</v>
      </c>
      <c r="O3851" s="52" t="s">
        <v>3772</v>
      </c>
      <c r="P3851" s="52" t="s">
        <v>1035</v>
      </c>
      <c r="Q3851" s="52" t="s">
        <v>1036</v>
      </c>
      <c r="R3851" s="52">
        <v>1</v>
      </c>
      <c r="S3851" s="52" t="s">
        <v>3619</v>
      </c>
      <c r="T3851" s="78">
        <v>1236267.1599999999</v>
      </c>
      <c r="U3851" s="78">
        <v>1173942.73</v>
      </c>
      <c r="Z3851" s="52" t="s">
        <v>98</v>
      </c>
      <c r="AA3851" s="81">
        <v>8.6654599812291621E-7</v>
      </c>
      <c r="AX3851" s="52">
        <v>0.15620000000000001</v>
      </c>
      <c r="BN3851" s="52" t="s">
        <v>99</v>
      </c>
    </row>
    <row r="3852" spans="1:66" s="52" customFormat="1">
      <c r="A3852" s="52" t="s">
        <v>3690</v>
      </c>
      <c r="B3852" s="52" t="s">
        <v>3691</v>
      </c>
      <c r="C3852" s="54" t="s">
        <v>83</v>
      </c>
      <c r="D3852" s="52" t="s">
        <v>1639</v>
      </c>
      <c r="E3852" s="52" t="s">
        <v>3692</v>
      </c>
      <c r="F3852" s="52" t="s">
        <v>3691</v>
      </c>
      <c r="G3852" s="92">
        <v>31.898614871460801</v>
      </c>
      <c r="H3852" s="92">
        <v>1902.3946933571401</v>
      </c>
      <c r="I3852" s="92">
        <v>1791.1072250325301</v>
      </c>
      <c r="J3852" s="92"/>
      <c r="K3852" s="92"/>
      <c r="L3852" s="52" t="s">
        <v>73</v>
      </c>
      <c r="M3852" s="52" t="s">
        <v>3770</v>
      </c>
      <c r="N3852" s="52" t="s">
        <v>3771</v>
      </c>
      <c r="O3852" s="52" t="s">
        <v>3772</v>
      </c>
      <c r="P3852" s="52" t="s">
        <v>1035</v>
      </c>
      <c r="Q3852" s="52" t="s">
        <v>1036</v>
      </c>
      <c r="R3852" s="52">
        <v>1</v>
      </c>
      <c r="S3852" s="52" t="s">
        <v>3619</v>
      </c>
      <c r="T3852" s="78">
        <v>1236267.1599999999</v>
      </c>
      <c r="U3852" s="78">
        <v>1173942.73</v>
      </c>
      <c r="Z3852" s="52" t="s">
        <v>98</v>
      </c>
      <c r="AA3852" s="81">
        <v>7.7453930839209603E-8</v>
      </c>
      <c r="AX3852" s="52">
        <v>0.15620000000000001</v>
      </c>
      <c r="BN3852" s="52" t="s">
        <v>99</v>
      </c>
    </row>
    <row r="3853" spans="1:66" s="52" customFormat="1">
      <c r="A3853" s="52" t="s">
        <v>3693</v>
      </c>
      <c r="B3853" s="52" t="s">
        <v>3694</v>
      </c>
      <c r="C3853" s="54" t="s">
        <v>83</v>
      </c>
      <c r="D3853" s="52" t="s">
        <v>1639</v>
      </c>
      <c r="E3853" s="52" t="s">
        <v>3695</v>
      </c>
      <c r="F3853" s="52" t="s">
        <v>3694</v>
      </c>
      <c r="G3853" s="92">
        <v>24.8152995920039</v>
      </c>
      <c r="H3853" s="92">
        <v>1975.2944571564401</v>
      </c>
      <c r="I3853" s="92">
        <v>1951.22700691926</v>
      </c>
      <c r="J3853" s="92"/>
      <c r="K3853" s="92"/>
      <c r="L3853" s="52" t="s">
        <v>73</v>
      </c>
      <c r="M3853" s="52" t="s">
        <v>3770</v>
      </c>
      <c r="N3853" s="52" t="s">
        <v>3771</v>
      </c>
      <c r="O3853" s="52" t="s">
        <v>3772</v>
      </c>
      <c r="P3853" s="52" t="s">
        <v>1035</v>
      </c>
      <c r="Q3853" s="52" t="s">
        <v>1036</v>
      </c>
      <c r="R3853" s="52">
        <v>1</v>
      </c>
      <c r="S3853" s="52" t="s">
        <v>3619</v>
      </c>
      <c r="T3853" s="78">
        <v>1236267.1599999999</v>
      </c>
      <c r="U3853" s="78">
        <v>1173942.73</v>
      </c>
      <c r="Z3853" s="52" t="s">
        <v>98</v>
      </c>
      <c r="AA3853" s="81">
        <v>6.2036698062558179E-8</v>
      </c>
      <c r="AX3853" s="52">
        <v>0.15620000000000001</v>
      </c>
      <c r="BN3853" s="52" t="s">
        <v>99</v>
      </c>
    </row>
    <row r="3854" spans="1:66" s="52" customFormat="1">
      <c r="A3854" s="52" t="s">
        <v>2830</v>
      </c>
      <c r="B3854" s="52" t="s">
        <v>2831</v>
      </c>
      <c r="C3854" s="54" t="s">
        <v>83</v>
      </c>
      <c r="D3854" s="52" t="s">
        <v>1648</v>
      </c>
      <c r="E3854" s="52" t="s">
        <v>2832</v>
      </c>
      <c r="F3854" s="52" t="s">
        <v>2831</v>
      </c>
      <c r="G3854" s="92">
        <v>110.07756297643</v>
      </c>
      <c r="H3854" s="92">
        <v>2502.8154309818401</v>
      </c>
      <c r="I3854" s="92">
        <v>1910.9464932708199</v>
      </c>
      <c r="J3854" s="92"/>
      <c r="K3854" s="92"/>
      <c r="L3854" s="52" t="s">
        <v>73</v>
      </c>
      <c r="M3854" s="52" t="s">
        <v>3770</v>
      </c>
      <c r="N3854" s="52" t="s">
        <v>3771</v>
      </c>
      <c r="O3854" s="52" t="s">
        <v>3772</v>
      </c>
      <c r="P3854" s="52" t="s">
        <v>1035</v>
      </c>
      <c r="Q3854" s="52" t="s">
        <v>1036</v>
      </c>
      <c r="R3854" s="52">
        <v>1</v>
      </c>
      <c r="S3854" s="52" t="s">
        <v>3619</v>
      </c>
      <c r="T3854" s="78">
        <v>1236267.1599999999</v>
      </c>
      <c r="U3854" s="78">
        <v>1173942.73</v>
      </c>
      <c r="Z3854" s="52" t="s">
        <v>98</v>
      </c>
      <c r="AA3854" s="81">
        <v>2.4530519404250941E-7</v>
      </c>
      <c r="AX3854" s="52">
        <v>0.15620000000000001</v>
      </c>
      <c r="BN3854" s="52" t="s">
        <v>99</v>
      </c>
    </row>
    <row r="3855" spans="1:66" s="52" customFormat="1">
      <c r="A3855" s="52" t="s">
        <v>3696</v>
      </c>
      <c r="B3855" s="52" t="s">
        <v>3697</v>
      </c>
      <c r="C3855" s="54" t="s">
        <v>83</v>
      </c>
      <c r="D3855" s="52" t="s">
        <v>1648</v>
      </c>
      <c r="E3855" s="52" t="s">
        <v>3698</v>
      </c>
      <c r="F3855" s="52" t="s">
        <v>3697</v>
      </c>
      <c r="G3855" s="92">
        <v>54.628656439867498</v>
      </c>
      <c r="H3855" s="92">
        <v>4192.1756077032996</v>
      </c>
      <c r="I3855" s="92">
        <v>2067.1483596845901</v>
      </c>
      <c r="J3855" s="92"/>
      <c r="K3855" s="92"/>
      <c r="L3855" s="52" t="s">
        <v>73</v>
      </c>
      <c r="M3855" s="52" t="s">
        <v>3770</v>
      </c>
      <c r="N3855" s="52" t="s">
        <v>3771</v>
      </c>
      <c r="O3855" s="52" t="s">
        <v>3772</v>
      </c>
      <c r="P3855" s="52" t="s">
        <v>1035</v>
      </c>
      <c r="Q3855" s="52" t="s">
        <v>1036</v>
      </c>
      <c r="R3855" s="52">
        <v>1</v>
      </c>
      <c r="S3855" s="52" t="s">
        <v>3619</v>
      </c>
      <c r="T3855" s="78">
        <v>1236267.1599999999</v>
      </c>
      <c r="U3855" s="78">
        <v>1173942.73</v>
      </c>
      <c r="Z3855" s="52" t="s">
        <v>98</v>
      </c>
      <c r="AA3855" s="81">
        <v>1.0419592099627769E-6</v>
      </c>
      <c r="AX3855" s="52">
        <v>0.15620000000000001</v>
      </c>
      <c r="BN3855" s="52" t="s">
        <v>99</v>
      </c>
    </row>
    <row r="3856" spans="1:66" s="52" customFormat="1">
      <c r="A3856" s="52" t="s">
        <v>3699</v>
      </c>
      <c r="B3856" s="52" t="s">
        <v>3700</v>
      </c>
      <c r="C3856" s="54" t="s">
        <v>83</v>
      </c>
      <c r="D3856" s="52" t="s">
        <v>1648</v>
      </c>
      <c r="E3856" s="52" t="s">
        <v>3701</v>
      </c>
      <c r="F3856" s="52" t="s">
        <v>3700</v>
      </c>
      <c r="G3856" s="92">
        <v>7.1598719551484704</v>
      </c>
      <c r="H3856" s="92">
        <v>5640.00827663577</v>
      </c>
      <c r="I3856" s="92">
        <v>4254.4675144687699</v>
      </c>
      <c r="J3856" s="92"/>
      <c r="K3856" s="92"/>
      <c r="L3856" s="52" t="s">
        <v>73</v>
      </c>
      <c r="M3856" s="52" t="s">
        <v>3770</v>
      </c>
      <c r="N3856" s="52" t="s">
        <v>3771</v>
      </c>
      <c r="O3856" s="52" t="s">
        <v>3772</v>
      </c>
      <c r="P3856" s="52" t="s">
        <v>1035</v>
      </c>
      <c r="Q3856" s="52" t="s">
        <v>1036</v>
      </c>
      <c r="R3856" s="52">
        <v>1</v>
      </c>
      <c r="S3856" s="52" t="s">
        <v>3619</v>
      </c>
      <c r="T3856" s="78">
        <v>1236267.1599999999</v>
      </c>
      <c r="U3856" s="78">
        <v>1173942.73</v>
      </c>
      <c r="Z3856" s="52" t="s">
        <v>87</v>
      </c>
      <c r="AA3856" s="81">
        <v>1.071735881707652E-7</v>
      </c>
      <c r="AX3856" s="52">
        <v>0.15620000000000001</v>
      </c>
      <c r="BN3856" s="52" t="s">
        <v>99</v>
      </c>
    </row>
    <row r="3857" spans="1:66" s="52" customFormat="1">
      <c r="A3857" s="52" t="s">
        <v>3702</v>
      </c>
      <c r="B3857" s="52" t="s">
        <v>3703</v>
      </c>
      <c r="C3857" s="54" t="s">
        <v>83</v>
      </c>
      <c r="D3857" s="52" t="s">
        <v>1648</v>
      </c>
      <c r="E3857" s="52" t="s">
        <v>3704</v>
      </c>
      <c r="F3857" s="52" t="s">
        <v>3703</v>
      </c>
      <c r="G3857" s="92">
        <v>45.680639273924598</v>
      </c>
      <c r="H3857" s="92">
        <v>3014.28463902053</v>
      </c>
      <c r="I3857" s="92">
        <v>3823.4695072274899</v>
      </c>
      <c r="J3857" s="92"/>
      <c r="K3857" s="92"/>
      <c r="L3857" s="52" t="s">
        <v>73</v>
      </c>
      <c r="M3857" s="52" t="s">
        <v>3770</v>
      </c>
      <c r="N3857" s="52" t="s">
        <v>3771</v>
      </c>
      <c r="O3857" s="52" t="s">
        <v>3772</v>
      </c>
      <c r="P3857" s="52" t="s">
        <v>1035</v>
      </c>
      <c r="Q3857" s="52" t="s">
        <v>1036</v>
      </c>
      <c r="R3857" s="52">
        <v>1</v>
      </c>
      <c r="S3857" s="52" t="s">
        <v>3619</v>
      </c>
      <c r="T3857" s="78">
        <v>1236267.1599999999</v>
      </c>
      <c r="U3857" s="78">
        <v>1173942.73</v>
      </c>
      <c r="Z3857" s="52" t="s">
        <v>98</v>
      </c>
      <c r="AA3857" s="81">
        <v>2.8223814730008272E-7</v>
      </c>
      <c r="AX3857" s="52">
        <v>0.15620000000000001</v>
      </c>
      <c r="BN3857" s="52" t="s">
        <v>99</v>
      </c>
    </row>
    <row r="3858" spans="1:66" s="52" customFormat="1">
      <c r="A3858" s="52" t="s">
        <v>3705</v>
      </c>
      <c r="B3858" s="52" t="s">
        <v>3706</v>
      </c>
      <c r="C3858" s="54" t="s">
        <v>83</v>
      </c>
      <c r="D3858" s="52" t="s">
        <v>1648</v>
      </c>
      <c r="E3858" s="52" t="s">
        <v>3707</v>
      </c>
      <c r="F3858" s="52" t="s">
        <v>3706</v>
      </c>
      <c r="G3858" s="92">
        <v>99.253907256044897</v>
      </c>
      <c r="H3858" s="92">
        <v>7393.3710372688101</v>
      </c>
      <c r="I3858" s="92">
        <v>7409.3041766637498</v>
      </c>
      <c r="J3858" s="92"/>
      <c r="K3858" s="92"/>
      <c r="L3858" s="52" t="s">
        <v>73</v>
      </c>
      <c r="M3858" s="52" t="s">
        <v>3770</v>
      </c>
      <c r="N3858" s="52" t="s">
        <v>3771</v>
      </c>
      <c r="O3858" s="52" t="s">
        <v>3772</v>
      </c>
      <c r="P3858" s="52" t="s">
        <v>1035</v>
      </c>
      <c r="Q3858" s="52" t="s">
        <v>1036</v>
      </c>
      <c r="R3858" s="52">
        <v>1</v>
      </c>
      <c r="S3858" s="52" t="s">
        <v>3619</v>
      </c>
      <c r="T3858" s="78">
        <v>1236267.1599999999</v>
      </c>
      <c r="U3858" s="78">
        <v>1173942.73</v>
      </c>
      <c r="Z3858" s="52" t="s">
        <v>98</v>
      </c>
      <c r="AA3858" s="81">
        <v>1.997771988334777E-7</v>
      </c>
      <c r="AX3858" s="52">
        <v>0.15620000000000001</v>
      </c>
      <c r="BN3858" s="52" t="s">
        <v>99</v>
      </c>
    </row>
    <row r="3859" spans="1:66" s="52" customFormat="1">
      <c r="A3859" s="52" t="s">
        <v>2900</v>
      </c>
      <c r="B3859" s="52" t="s">
        <v>2901</v>
      </c>
      <c r="C3859" s="54" t="s">
        <v>83</v>
      </c>
      <c r="D3859" s="52" t="s">
        <v>1648</v>
      </c>
      <c r="E3859" s="52" t="s">
        <v>2902</v>
      </c>
      <c r="F3859" s="52" t="s">
        <v>2901</v>
      </c>
      <c r="G3859" s="92">
        <v>27.425517677485701</v>
      </c>
      <c r="H3859" s="92">
        <v>138.77311944807801</v>
      </c>
      <c r="I3859" s="92">
        <v>138.77311944807801</v>
      </c>
      <c r="J3859" s="92"/>
      <c r="K3859" s="92"/>
      <c r="L3859" s="52" t="s">
        <v>73</v>
      </c>
      <c r="M3859" s="52" t="s">
        <v>3770</v>
      </c>
      <c r="N3859" s="52" t="s">
        <v>3771</v>
      </c>
      <c r="O3859" s="52" t="s">
        <v>3772</v>
      </c>
      <c r="P3859" s="52" t="s">
        <v>1035</v>
      </c>
      <c r="Q3859" s="52" t="s">
        <v>1036</v>
      </c>
      <c r="R3859" s="52">
        <v>1</v>
      </c>
      <c r="S3859" s="52" t="s">
        <v>3619</v>
      </c>
      <c r="T3859" s="78">
        <v>1236267.1599999999</v>
      </c>
      <c r="U3859" s="78">
        <v>1173942.73</v>
      </c>
      <c r="Z3859" s="52" t="s">
        <v>98</v>
      </c>
      <c r="AA3859" s="81">
        <v>2.4378237935542849E-8</v>
      </c>
      <c r="AX3859" s="52">
        <v>0.15620000000000001</v>
      </c>
      <c r="BN3859" s="52" t="s">
        <v>99</v>
      </c>
    </row>
    <row r="3860" spans="1:66" s="52" customFormat="1">
      <c r="A3860" s="52" t="s">
        <v>1922</v>
      </c>
      <c r="B3860" s="52" t="s">
        <v>1923</v>
      </c>
      <c r="C3860" s="54" t="s">
        <v>83</v>
      </c>
      <c r="D3860" s="52" t="s">
        <v>1648</v>
      </c>
      <c r="E3860" s="52" t="s">
        <v>1924</v>
      </c>
      <c r="F3860" s="52" t="s">
        <v>1923</v>
      </c>
      <c r="G3860" s="92">
        <v>3.7494543308911399</v>
      </c>
      <c r="H3860" s="92">
        <v>512.40042885958303</v>
      </c>
      <c r="I3860" s="92">
        <v>512.40042885958303</v>
      </c>
      <c r="J3860" s="92"/>
      <c r="K3860" s="92"/>
      <c r="L3860" s="52" t="s">
        <v>73</v>
      </c>
      <c r="M3860" s="52" t="s">
        <v>3770</v>
      </c>
      <c r="N3860" s="52" t="s">
        <v>3771</v>
      </c>
      <c r="O3860" s="52" t="s">
        <v>3772</v>
      </c>
      <c r="P3860" s="52" t="s">
        <v>1035</v>
      </c>
      <c r="Q3860" s="52" t="s">
        <v>1036</v>
      </c>
      <c r="R3860" s="52">
        <v>1</v>
      </c>
      <c r="S3860" s="52" t="s">
        <v>3619</v>
      </c>
      <c r="T3860" s="78">
        <v>1236267.1599999999</v>
      </c>
      <c r="U3860" s="78">
        <v>1173942.73</v>
      </c>
      <c r="Z3860" s="52" t="s">
        <v>98</v>
      </c>
      <c r="AA3860" s="81">
        <v>3.5151123367378377E-8</v>
      </c>
      <c r="AX3860" s="52">
        <v>0.15620000000000001</v>
      </c>
      <c r="BN3860" s="52" t="s">
        <v>99</v>
      </c>
    </row>
    <row r="3861" spans="1:66" s="52" customFormat="1">
      <c r="A3861" s="52" t="s">
        <v>3225</v>
      </c>
      <c r="B3861" s="52" t="s">
        <v>3215</v>
      </c>
      <c r="C3861" s="54" t="s">
        <v>83</v>
      </c>
      <c r="D3861" s="52" t="s">
        <v>84</v>
      </c>
      <c r="E3861" s="52" t="s">
        <v>3226</v>
      </c>
      <c r="F3861" s="52" t="s">
        <v>3215</v>
      </c>
      <c r="G3861" s="92">
        <v>15.3113351383012</v>
      </c>
      <c r="H3861" s="92">
        <v>165.36241949365299</v>
      </c>
      <c r="I3861" s="92">
        <v>277.90073276016699</v>
      </c>
      <c r="J3861" s="92"/>
      <c r="K3861" s="92"/>
      <c r="L3861" s="52" t="s">
        <v>73</v>
      </c>
      <c r="M3861" s="52" t="s">
        <v>3770</v>
      </c>
      <c r="N3861" s="52" t="s">
        <v>3771</v>
      </c>
      <c r="O3861" s="52" t="s">
        <v>3772</v>
      </c>
      <c r="P3861" s="52" t="s">
        <v>1035</v>
      </c>
      <c r="Q3861" s="52" t="s">
        <v>1036</v>
      </c>
      <c r="R3861" s="52">
        <v>1</v>
      </c>
      <c r="S3861" s="52" t="s">
        <v>3619</v>
      </c>
      <c r="T3861" s="78">
        <v>1236267.1599999999</v>
      </c>
      <c r="U3861" s="78">
        <v>1173942.73</v>
      </c>
      <c r="Z3861" s="52" t="s">
        <v>98</v>
      </c>
      <c r="AA3861" s="81">
        <v>3.2141378715613662E-10</v>
      </c>
      <c r="AX3861" s="52">
        <v>0.15620000000000001</v>
      </c>
      <c r="BN3861" s="52" t="s">
        <v>99</v>
      </c>
    </row>
    <row r="3862" spans="1:66" s="52" customFormat="1">
      <c r="A3862" s="52" t="s">
        <v>2909</v>
      </c>
      <c r="B3862" s="52" t="s">
        <v>2910</v>
      </c>
      <c r="C3862" s="54" t="s">
        <v>83</v>
      </c>
      <c r="D3862" s="52" t="s">
        <v>1639</v>
      </c>
      <c r="E3862" s="52" t="s">
        <v>2911</v>
      </c>
      <c r="F3862" s="52" t="s">
        <v>2910</v>
      </c>
      <c r="G3862" s="92">
        <v>0.63979507542187197</v>
      </c>
      <c r="H3862" s="92">
        <v>35.5534123411934</v>
      </c>
      <c r="I3862" s="92">
        <v>17.1465080213062</v>
      </c>
      <c r="J3862" s="92"/>
      <c r="K3862" s="92"/>
      <c r="L3862" s="52" t="s">
        <v>73</v>
      </c>
      <c r="M3862" s="52" t="s">
        <v>3770</v>
      </c>
      <c r="N3862" s="52" t="s">
        <v>3771</v>
      </c>
      <c r="O3862" s="52" t="s">
        <v>3772</v>
      </c>
      <c r="P3862" s="52" t="s">
        <v>1035</v>
      </c>
      <c r="Q3862" s="52" t="s">
        <v>1036</v>
      </c>
      <c r="R3862" s="52">
        <v>1</v>
      </c>
      <c r="S3862" s="52" t="s">
        <v>3619</v>
      </c>
      <c r="T3862" s="78">
        <v>1236267.1599999999</v>
      </c>
      <c r="U3862" s="78">
        <v>1173942.73</v>
      </c>
      <c r="Z3862" s="52" t="s">
        <v>98</v>
      </c>
      <c r="AA3862" s="81">
        <v>3.3028098906107039E-9</v>
      </c>
      <c r="AX3862" s="52">
        <v>0.15620000000000001</v>
      </c>
      <c r="BN3862" s="52" t="s">
        <v>99</v>
      </c>
    </row>
    <row r="3863" spans="1:66" s="52" customFormat="1">
      <c r="A3863" s="52" t="s">
        <v>1980</v>
      </c>
      <c r="B3863" s="52" t="s">
        <v>1981</v>
      </c>
      <c r="C3863" s="54" t="s">
        <v>83</v>
      </c>
      <c r="D3863" s="52" t="s">
        <v>1639</v>
      </c>
      <c r="E3863" s="52" t="s">
        <v>1982</v>
      </c>
      <c r="F3863" s="52" t="s">
        <v>1981</v>
      </c>
      <c r="G3863" s="92">
        <v>0.335391150648502</v>
      </c>
      <c r="H3863" s="92">
        <v>26.6971355916208</v>
      </c>
      <c r="I3863" s="92">
        <v>19.707584012106</v>
      </c>
      <c r="J3863" s="92"/>
      <c r="K3863" s="92"/>
      <c r="L3863" s="52" t="s">
        <v>73</v>
      </c>
      <c r="M3863" s="52" t="s">
        <v>3770</v>
      </c>
      <c r="N3863" s="52" t="s">
        <v>3771</v>
      </c>
      <c r="O3863" s="52" t="s">
        <v>3772</v>
      </c>
      <c r="P3863" s="52" t="s">
        <v>1035</v>
      </c>
      <c r="Q3863" s="52" t="s">
        <v>1036</v>
      </c>
      <c r="R3863" s="52">
        <v>1</v>
      </c>
      <c r="S3863" s="52" t="s">
        <v>3619</v>
      </c>
      <c r="T3863" s="78">
        <v>1236267.1599999999</v>
      </c>
      <c r="U3863" s="78">
        <v>1173942.73</v>
      </c>
      <c r="Z3863" s="52" t="s">
        <v>98</v>
      </c>
      <c r="AA3863" s="81">
        <v>3.1006885942829498E-9</v>
      </c>
      <c r="AX3863" s="52">
        <v>0.15620000000000001</v>
      </c>
      <c r="BN3863" s="52" t="s">
        <v>99</v>
      </c>
    </row>
    <row r="3864" spans="1:66" s="52" customFormat="1">
      <c r="A3864" s="52" t="s">
        <v>1986</v>
      </c>
      <c r="B3864" s="52" t="s">
        <v>1987</v>
      </c>
      <c r="C3864" s="54" t="s">
        <v>83</v>
      </c>
      <c r="D3864" s="52" t="s">
        <v>1639</v>
      </c>
      <c r="E3864" s="52" t="s">
        <v>1988</v>
      </c>
      <c r="F3864" s="52" t="s">
        <v>1987</v>
      </c>
      <c r="G3864" s="92">
        <v>0.55412450976709104</v>
      </c>
      <c r="H3864" s="92">
        <v>15.410202616622801</v>
      </c>
      <c r="I3864" s="92">
        <v>11.470377352178801</v>
      </c>
      <c r="J3864" s="92"/>
      <c r="K3864" s="92"/>
      <c r="L3864" s="52" t="s">
        <v>73</v>
      </c>
      <c r="M3864" s="52" t="s">
        <v>3770</v>
      </c>
      <c r="N3864" s="52" t="s">
        <v>3771</v>
      </c>
      <c r="O3864" s="52" t="s">
        <v>3772</v>
      </c>
      <c r="P3864" s="52" t="s">
        <v>1035</v>
      </c>
      <c r="Q3864" s="52" t="s">
        <v>1036</v>
      </c>
      <c r="R3864" s="52">
        <v>1</v>
      </c>
      <c r="S3864" s="52" t="s">
        <v>3619</v>
      </c>
      <c r="T3864" s="78">
        <v>1236267.1599999999</v>
      </c>
      <c r="U3864" s="78">
        <v>1173942.73</v>
      </c>
      <c r="Z3864" s="52" t="s">
        <v>98</v>
      </c>
      <c r="AA3864" s="81">
        <v>2.7706225488354551E-9</v>
      </c>
      <c r="AX3864" s="52">
        <v>0.15620000000000001</v>
      </c>
      <c r="BN3864" s="52" t="s">
        <v>99</v>
      </c>
    </row>
    <row r="3865" spans="1:66" s="52" customFormat="1">
      <c r="A3865" s="52" t="s">
        <v>1989</v>
      </c>
      <c r="B3865" s="52" t="s">
        <v>1990</v>
      </c>
      <c r="C3865" s="54" t="s">
        <v>83</v>
      </c>
      <c r="D3865" s="52" t="s">
        <v>1639</v>
      </c>
      <c r="E3865" s="52" t="s">
        <v>1991</v>
      </c>
      <c r="F3865" s="52" t="s">
        <v>1990</v>
      </c>
      <c r="G3865" s="92">
        <v>0.28070781086885499</v>
      </c>
      <c r="H3865" s="92">
        <v>7.5538471904808997</v>
      </c>
      <c r="I3865" s="92">
        <v>12.915366378076</v>
      </c>
      <c r="J3865" s="92"/>
      <c r="K3865" s="92"/>
      <c r="L3865" s="52" t="s">
        <v>73</v>
      </c>
      <c r="M3865" s="52" t="s">
        <v>3770</v>
      </c>
      <c r="N3865" s="52" t="s">
        <v>3771</v>
      </c>
      <c r="O3865" s="52" t="s">
        <v>3772</v>
      </c>
      <c r="P3865" s="52" t="s">
        <v>1035</v>
      </c>
      <c r="Q3865" s="52" t="s">
        <v>1036</v>
      </c>
      <c r="R3865" s="52">
        <v>1</v>
      </c>
      <c r="S3865" s="52" t="s">
        <v>3619</v>
      </c>
      <c r="T3865" s="78">
        <v>1236267.1599999999</v>
      </c>
      <c r="U3865" s="78">
        <v>1173942.73</v>
      </c>
      <c r="Z3865" s="52" t="s">
        <v>98</v>
      </c>
      <c r="AA3865" s="81">
        <v>2.089510834849532E-9</v>
      </c>
      <c r="AX3865" s="52">
        <v>0.15620000000000001</v>
      </c>
      <c r="BN3865" s="52" t="s">
        <v>99</v>
      </c>
    </row>
    <row r="3866" spans="1:66" s="52" customFormat="1">
      <c r="A3866" s="52" t="s">
        <v>1998</v>
      </c>
      <c r="B3866" s="52" t="s">
        <v>1999</v>
      </c>
      <c r="C3866" s="54" t="s">
        <v>83</v>
      </c>
      <c r="D3866" s="52" t="s">
        <v>1639</v>
      </c>
      <c r="E3866" s="52" t="s">
        <v>2000</v>
      </c>
      <c r="F3866" s="52" t="s">
        <v>1999</v>
      </c>
      <c r="G3866" s="92">
        <v>0.24425225101575701</v>
      </c>
      <c r="H3866" s="92">
        <v>2.5597635906451401</v>
      </c>
      <c r="I3866" s="92">
        <v>5.9499848347438498</v>
      </c>
      <c r="J3866" s="92"/>
      <c r="K3866" s="92"/>
      <c r="L3866" s="52" t="s">
        <v>73</v>
      </c>
      <c r="M3866" s="52" t="s">
        <v>3770</v>
      </c>
      <c r="N3866" s="52" t="s">
        <v>3771</v>
      </c>
      <c r="O3866" s="52" t="s">
        <v>3772</v>
      </c>
      <c r="P3866" s="52" t="s">
        <v>1035</v>
      </c>
      <c r="Q3866" s="52" t="s">
        <v>1036</v>
      </c>
      <c r="R3866" s="52">
        <v>1</v>
      </c>
      <c r="S3866" s="52" t="s">
        <v>3619</v>
      </c>
      <c r="T3866" s="78">
        <v>1236267.1599999999</v>
      </c>
      <c r="U3866" s="78">
        <v>1173942.73</v>
      </c>
      <c r="Z3866" s="52" t="s">
        <v>98</v>
      </c>
      <c r="AA3866" s="81">
        <v>1.526576568848481E-9</v>
      </c>
      <c r="AX3866" s="52">
        <v>0.15620000000000001</v>
      </c>
      <c r="BN3866" s="52" t="s">
        <v>99</v>
      </c>
    </row>
    <row r="3867" spans="1:66" s="52" customFormat="1">
      <c r="A3867" s="52" t="s">
        <v>2001</v>
      </c>
      <c r="B3867" s="52" t="s">
        <v>2002</v>
      </c>
      <c r="C3867" s="54" t="s">
        <v>83</v>
      </c>
      <c r="D3867" s="52" t="s">
        <v>1639</v>
      </c>
      <c r="E3867" s="52" t="s">
        <v>2003</v>
      </c>
      <c r="F3867" s="52" t="s">
        <v>2002</v>
      </c>
      <c r="G3867" s="92">
        <v>0.33721392864115701</v>
      </c>
      <c r="H3867" s="92">
        <v>15.781611860406199</v>
      </c>
      <c r="I3867" s="92">
        <v>17.042791953524102</v>
      </c>
      <c r="J3867" s="92"/>
      <c r="K3867" s="92"/>
      <c r="L3867" s="52" t="s">
        <v>73</v>
      </c>
      <c r="M3867" s="52" t="s">
        <v>3770</v>
      </c>
      <c r="N3867" s="52" t="s">
        <v>3771</v>
      </c>
      <c r="O3867" s="52" t="s">
        <v>3772</v>
      </c>
      <c r="P3867" s="52" t="s">
        <v>1035</v>
      </c>
      <c r="Q3867" s="52" t="s">
        <v>1036</v>
      </c>
      <c r="R3867" s="52">
        <v>1</v>
      </c>
      <c r="S3867" s="52" t="s">
        <v>3619</v>
      </c>
      <c r="T3867" s="78">
        <v>1236267.1599999999</v>
      </c>
      <c r="U3867" s="78">
        <v>1173942.73</v>
      </c>
      <c r="Z3867" s="52" t="s">
        <v>98</v>
      </c>
      <c r="AA3867" s="81">
        <v>3.6549086000734529E-9</v>
      </c>
      <c r="AX3867" s="52">
        <v>0.15620000000000001</v>
      </c>
      <c r="BN3867" s="52" t="s">
        <v>99</v>
      </c>
    </row>
    <row r="3868" spans="1:66" s="52" customFormat="1">
      <c r="A3868" s="52" t="s">
        <v>2457</v>
      </c>
      <c r="B3868" s="52" t="s">
        <v>2458</v>
      </c>
      <c r="C3868" s="54" t="s">
        <v>83</v>
      </c>
      <c r="D3868" s="52" t="s">
        <v>1639</v>
      </c>
      <c r="E3868" s="52" t="s">
        <v>2459</v>
      </c>
      <c r="F3868" s="52" t="s">
        <v>2458</v>
      </c>
      <c r="G3868" s="92">
        <v>1.08273012763701</v>
      </c>
      <c r="H3868" s="92">
        <v>40.310042651925997</v>
      </c>
      <c r="I3868" s="92">
        <v>24.577973897360199</v>
      </c>
      <c r="J3868" s="92"/>
      <c r="K3868" s="92"/>
      <c r="L3868" s="52" t="s">
        <v>73</v>
      </c>
      <c r="M3868" s="52" t="s">
        <v>3770</v>
      </c>
      <c r="N3868" s="52" t="s">
        <v>3771</v>
      </c>
      <c r="O3868" s="52" t="s">
        <v>3772</v>
      </c>
      <c r="P3868" s="52" t="s">
        <v>1035</v>
      </c>
      <c r="Q3868" s="52" t="s">
        <v>1036</v>
      </c>
      <c r="R3868" s="52">
        <v>1</v>
      </c>
      <c r="S3868" s="52" t="s">
        <v>3619</v>
      </c>
      <c r="T3868" s="78">
        <v>1236267.1599999999</v>
      </c>
      <c r="U3868" s="78">
        <v>1173942.73</v>
      </c>
      <c r="Z3868" s="52" t="s">
        <v>98</v>
      </c>
      <c r="AA3868" s="81">
        <v>4.6349748614598033E-9</v>
      </c>
      <c r="AX3868" s="52">
        <v>0.15620000000000001</v>
      </c>
      <c r="BN3868" s="52" t="s">
        <v>99</v>
      </c>
    </row>
    <row r="3869" spans="1:66" s="52" customFormat="1">
      <c r="A3869" s="52" t="s">
        <v>2930</v>
      </c>
      <c r="B3869" s="52" t="s">
        <v>2931</v>
      </c>
      <c r="C3869" s="54" t="s">
        <v>83</v>
      </c>
      <c r="D3869" s="52" t="s">
        <v>1639</v>
      </c>
      <c r="E3869" s="52" t="s">
        <v>2932</v>
      </c>
      <c r="F3869" s="52" t="s">
        <v>2931</v>
      </c>
      <c r="G3869" s="92">
        <v>0.46298561013434603</v>
      </c>
      <c r="H3869" s="92">
        <v>5.7271319973618597</v>
      </c>
      <c r="I3869" s="92">
        <v>7.6161132867099903</v>
      </c>
      <c r="J3869" s="92"/>
      <c r="K3869" s="92"/>
      <c r="L3869" s="52" t="s">
        <v>73</v>
      </c>
      <c r="M3869" s="52" t="s">
        <v>3770</v>
      </c>
      <c r="N3869" s="52" t="s">
        <v>3771</v>
      </c>
      <c r="O3869" s="52" t="s">
        <v>3772</v>
      </c>
      <c r="P3869" s="52" t="s">
        <v>1035</v>
      </c>
      <c r="Q3869" s="52" t="s">
        <v>1036</v>
      </c>
      <c r="R3869" s="52">
        <v>1</v>
      </c>
      <c r="S3869" s="52" t="s">
        <v>3619</v>
      </c>
      <c r="T3869" s="78">
        <v>1236267.1599999999</v>
      </c>
      <c r="U3869" s="78">
        <v>1173942.73</v>
      </c>
      <c r="Z3869" s="52" t="s">
        <v>98</v>
      </c>
      <c r="AA3869" s="81">
        <v>2.2419991803342281E-9</v>
      </c>
      <c r="AX3869" s="52">
        <v>0.15620000000000001</v>
      </c>
      <c r="BN3869" s="52" t="s">
        <v>99</v>
      </c>
    </row>
    <row r="3870" spans="1:66" s="52" customFormat="1">
      <c r="A3870" s="52" t="s">
        <v>2016</v>
      </c>
      <c r="B3870" s="52" t="s">
        <v>2017</v>
      </c>
      <c r="C3870" s="54" t="s">
        <v>83</v>
      </c>
      <c r="D3870" s="52" t="s">
        <v>1639</v>
      </c>
      <c r="E3870" s="52" t="s">
        <v>2018</v>
      </c>
      <c r="F3870" s="52" t="s">
        <v>2017</v>
      </c>
      <c r="G3870" s="92">
        <v>0.22602447108920801</v>
      </c>
      <c r="H3870" s="92">
        <v>5.9150604084045799</v>
      </c>
      <c r="I3870" s="92">
        <v>6.40327326595727</v>
      </c>
      <c r="J3870" s="92"/>
      <c r="K3870" s="92"/>
      <c r="L3870" s="52" t="s">
        <v>73</v>
      </c>
      <c r="M3870" s="52" t="s">
        <v>3770</v>
      </c>
      <c r="N3870" s="52" t="s">
        <v>3771</v>
      </c>
      <c r="O3870" s="52" t="s">
        <v>3772</v>
      </c>
      <c r="P3870" s="52" t="s">
        <v>1035</v>
      </c>
      <c r="Q3870" s="52" t="s">
        <v>1036</v>
      </c>
      <c r="R3870" s="52">
        <v>1</v>
      </c>
      <c r="S3870" s="52" t="s">
        <v>3619</v>
      </c>
      <c r="T3870" s="78">
        <v>1236267.1599999999</v>
      </c>
      <c r="U3870" s="78">
        <v>1173942.73</v>
      </c>
      <c r="Z3870" s="52" t="s">
        <v>98</v>
      </c>
      <c r="AA3870" s="81">
        <v>1.8835372590767329E-9</v>
      </c>
      <c r="AX3870" s="52">
        <v>0.15620000000000001</v>
      </c>
      <c r="BN3870" s="52" t="s">
        <v>99</v>
      </c>
    </row>
    <row r="3871" spans="1:66" s="52" customFormat="1">
      <c r="A3871" s="52" t="s">
        <v>2037</v>
      </c>
      <c r="B3871" s="52" t="s">
        <v>2038</v>
      </c>
      <c r="C3871" s="54" t="s">
        <v>83</v>
      </c>
      <c r="D3871" s="52" t="s">
        <v>1639</v>
      </c>
      <c r="E3871" s="52" t="s">
        <v>2039</v>
      </c>
      <c r="F3871" s="52" t="s">
        <v>2038</v>
      </c>
      <c r="G3871" s="92">
        <v>0.242429473023102</v>
      </c>
      <c r="H3871" s="92">
        <v>20.8634804483682</v>
      </c>
      <c r="I3871" s="92">
        <v>15.631852420529601</v>
      </c>
      <c r="J3871" s="92"/>
      <c r="K3871" s="92"/>
      <c r="L3871" s="52" t="s">
        <v>73</v>
      </c>
      <c r="M3871" s="52" t="s">
        <v>3770</v>
      </c>
      <c r="N3871" s="52" t="s">
        <v>3771</v>
      </c>
      <c r="O3871" s="52" t="s">
        <v>3772</v>
      </c>
      <c r="P3871" s="52" t="s">
        <v>1035</v>
      </c>
      <c r="Q3871" s="52" t="s">
        <v>1036</v>
      </c>
      <c r="R3871" s="52">
        <v>1</v>
      </c>
      <c r="S3871" s="52" t="s">
        <v>3619</v>
      </c>
      <c r="T3871" s="78">
        <v>1236267.1599999999</v>
      </c>
      <c r="U3871" s="78">
        <v>1173942.73</v>
      </c>
      <c r="Z3871" s="52" t="s">
        <v>98</v>
      </c>
      <c r="AA3871" s="81">
        <v>2.797263107231744E-9</v>
      </c>
      <c r="AX3871" s="52">
        <v>0.15620000000000001</v>
      </c>
      <c r="BN3871" s="52" t="s">
        <v>99</v>
      </c>
    </row>
    <row r="3872" spans="1:66" s="52" customFormat="1">
      <c r="A3872" s="52" t="s">
        <v>2040</v>
      </c>
      <c r="B3872" s="52" t="s">
        <v>2041</v>
      </c>
      <c r="C3872" s="54" t="s">
        <v>83</v>
      </c>
      <c r="D3872" s="52" t="s">
        <v>1639</v>
      </c>
      <c r="E3872" s="52" t="s">
        <v>2042</v>
      </c>
      <c r="F3872" s="52" t="s">
        <v>2041</v>
      </c>
      <c r="G3872" s="92">
        <v>0.32810003867788301</v>
      </c>
      <c r="H3872" s="92">
        <v>12.8221495115317</v>
      </c>
      <c r="I3872" s="92">
        <v>10.640284254323699</v>
      </c>
      <c r="J3872" s="92"/>
      <c r="K3872" s="92"/>
      <c r="L3872" s="52" t="s">
        <v>73</v>
      </c>
      <c r="M3872" s="52" t="s">
        <v>3770</v>
      </c>
      <c r="N3872" s="52" t="s">
        <v>3771</v>
      </c>
      <c r="O3872" s="52" t="s">
        <v>3772</v>
      </c>
      <c r="P3872" s="52" t="s">
        <v>1035</v>
      </c>
      <c r="Q3872" s="52" t="s">
        <v>1036</v>
      </c>
      <c r="R3872" s="52">
        <v>1</v>
      </c>
      <c r="S3872" s="52" t="s">
        <v>3619</v>
      </c>
      <c r="T3872" s="78">
        <v>1236267.1599999999</v>
      </c>
      <c r="U3872" s="78">
        <v>1173942.73</v>
      </c>
      <c r="Z3872" s="52" t="s">
        <v>98</v>
      </c>
      <c r="AA3872" s="81">
        <v>2.7341669889823581E-9</v>
      </c>
      <c r="AX3872" s="52">
        <v>0.15620000000000001</v>
      </c>
      <c r="BN3872" s="52" t="s">
        <v>99</v>
      </c>
    </row>
    <row r="3873" spans="1:66" s="52" customFormat="1">
      <c r="A3873" s="52" t="s">
        <v>2043</v>
      </c>
      <c r="B3873" s="52" t="s">
        <v>2044</v>
      </c>
      <c r="C3873" s="54" t="s">
        <v>83</v>
      </c>
      <c r="D3873" s="52" t="s">
        <v>1639</v>
      </c>
      <c r="E3873" s="52" t="s">
        <v>2045</v>
      </c>
      <c r="F3873" s="52" t="s">
        <v>2044</v>
      </c>
      <c r="G3873" s="92">
        <v>0.33174559466319298</v>
      </c>
      <c r="H3873" s="92">
        <v>38.774425104233998</v>
      </c>
      <c r="I3873" s="92">
        <v>21.351146472523101</v>
      </c>
      <c r="J3873" s="92"/>
      <c r="K3873" s="92"/>
      <c r="L3873" s="52" t="s">
        <v>73</v>
      </c>
      <c r="M3873" s="52" t="s">
        <v>3770</v>
      </c>
      <c r="N3873" s="52" t="s">
        <v>3771</v>
      </c>
      <c r="O3873" s="52" t="s">
        <v>3772</v>
      </c>
      <c r="P3873" s="52" t="s">
        <v>1035</v>
      </c>
      <c r="Q3873" s="52" t="s">
        <v>1036</v>
      </c>
      <c r="R3873" s="52">
        <v>1</v>
      </c>
      <c r="S3873" s="52" t="s">
        <v>3619</v>
      </c>
      <c r="T3873" s="78">
        <v>1236267.1599999999</v>
      </c>
      <c r="U3873" s="78">
        <v>1173942.73</v>
      </c>
      <c r="Z3873" s="52" t="s">
        <v>98</v>
      </c>
      <c r="AA3873" s="81">
        <v>8.2934325307665554E-10</v>
      </c>
      <c r="AX3873" s="52">
        <v>0.15620000000000001</v>
      </c>
      <c r="BN3873" s="52" t="s">
        <v>99</v>
      </c>
    </row>
    <row r="3874" spans="1:66" s="52" customFormat="1">
      <c r="A3874" s="52" t="s">
        <v>2046</v>
      </c>
      <c r="B3874" s="52" t="s">
        <v>2047</v>
      </c>
      <c r="C3874" s="54" t="s">
        <v>83</v>
      </c>
      <c r="D3874" s="52" t="s">
        <v>1639</v>
      </c>
      <c r="E3874" s="52" t="s">
        <v>2048</v>
      </c>
      <c r="F3874" s="52" t="s">
        <v>2047</v>
      </c>
      <c r="G3874" s="92">
        <v>0.344505040611777</v>
      </c>
      <c r="H3874" s="92">
        <v>15.154776736512099</v>
      </c>
      <c r="I3874" s="92">
        <v>12.560653780705399</v>
      </c>
      <c r="J3874" s="92"/>
      <c r="K3874" s="92"/>
      <c r="L3874" s="52" t="s">
        <v>73</v>
      </c>
      <c r="M3874" s="52" t="s">
        <v>3770</v>
      </c>
      <c r="N3874" s="52" t="s">
        <v>3771</v>
      </c>
      <c r="O3874" s="52" t="s">
        <v>3772</v>
      </c>
      <c r="P3874" s="52" t="s">
        <v>1035</v>
      </c>
      <c r="Q3874" s="52" t="s">
        <v>1036</v>
      </c>
      <c r="R3874" s="52">
        <v>1</v>
      </c>
      <c r="S3874" s="52" t="s">
        <v>3619</v>
      </c>
      <c r="T3874" s="78">
        <v>1236267.1599999999</v>
      </c>
      <c r="U3874" s="78">
        <v>1173942.73</v>
      </c>
      <c r="Z3874" s="52" t="s">
        <v>98</v>
      </c>
      <c r="AA3874" s="81">
        <v>2.609886671301341E-9</v>
      </c>
      <c r="AX3874" s="52">
        <v>0.15620000000000001</v>
      </c>
      <c r="BN3874" s="52" t="s">
        <v>99</v>
      </c>
    </row>
    <row r="3875" spans="1:66" s="52" customFormat="1">
      <c r="A3875" s="52" t="s">
        <v>2049</v>
      </c>
      <c r="B3875" s="52" t="s">
        <v>2050</v>
      </c>
      <c r="C3875" s="54" t="s">
        <v>83</v>
      </c>
      <c r="D3875" s="52" t="s">
        <v>1639</v>
      </c>
      <c r="E3875" s="52" t="s">
        <v>2051</v>
      </c>
      <c r="F3875" s="52" t="s">
        <v>2050</v>
      </c>
      <c r="G3875" s="92">
        <v>0.180455021272836</v>
      </c>
      <c r="H3875" s="92">
        <v>4.8939401769193003</v>
      </c>
      <c r="I3875" s="92">
        <v>3.9916650705551202</v>
      </c>
      <c r="J3875" s="92"/>
      <c r="K3875" s="92"/>
      <c r="L3875" s="52" t="s">
        <v>73</v>
      </c>
      <c r="M3875" s="52" t="s">
        <v>3770</v>
      </c>
      <c r="N3875" s="52" t="s">
        <v>3771</v>
      </c>
      <c r="O3875" s="52" t="s">
        <v>3772</v>
      </c>
      <c r="P3875" s="52" t="s">
        <v>1035</v>
      </c>
      <c r="Q3875" s="52" t="s">
        <v>1036</v>
      </c>
      <c r="R3875" s="52">
        <v>1</v>
      </c>
      <c r="S3875" s="52" t="s">
        <v>3619</v>
      </c>
      <c r="T3875" s="78">
        <v>1236267.1599999999</v>
      </c>
      <c r="U3875" s="78">
        <v>1173942.73</v>
      </c>
      <c r="Z3875" s="52" t="s">
        <v>98</v>
      </c>
      <c r="AA3875" s="81">
        <v>1.883237526289306E-9</v>
      </c>
      <c r="AX3875" s="52">
        <v>0.15620000000000001</v>
      </c>
      <c r="BN3875" s="52" t="s">
        <v>99</v>
      </c>
    </row>
    <row r="3876" spans="1:66" s="52" customFormat="1">
      <c r="A3876" s="52" t="s">
        <v>2954</v>
      </c>
      <c r="B3876" s="52" t="s">
        <v>2955</v>
      </c>
      <c r="C3876" s="54" t="s">
        <v>83</v>
      </c>
      <c r="D3876" s="52" t="s">
        <v>1639</v>
      </c>
      <c r="E3876" s="52" t="s">
        <v>2956</v>
      </c>
      <c r="F3876" s="52" t="s">
        <v>2955</v>
      </c>
      <c r="G3876" s="92">
        <v>0.370023932508946</v>
      </c>
      <c r="H3876" s="92">
        <v>24.488183853441999</v>
      </c>
      <c r="I3876" s="92">
        <v>11.074816299992699</v>
      </c>
      <c r="J3876" s="92"/>
      <c r="K3876" s="92"/>
      <c r="L3876" s="52" t="s">
        <v>73</v>
      </c>
      <c r="M3876" s="52" t="s">
        <v>3770</v>
      </c>
      <c r="N3876" s="52" t="s">
        <v>3771</v>
      </c>
      <c r="O3876" s="52" t="s">
        <v>3772</v>
      </c>
      <c r="P3876" s="52" t="s">
        <v>1035</v>
      </c>
      <c r="Q3876" s="52" t="s">
        <v>1036</v>
      </c>
      <c r="R3876" s="52">
        <v>1</v>
      </c>
      <c r="S3876" s="52" t="s">
        <v>3619</v>
      </c>
      <c r="T3876" s="78">
        <v>1236267.1599999999</v>
      </c>
      <c r="U3876" s="78">
        <v>1173942.73</v>
      </c>
      <c r="Z3876" s="52" t="s">
        <v>98</v>
      </c>
      <c r="AA3876" s="81">
        <v>3.2204988422310988E-9</v>
      </c>
      <c r="AX3876" s="52">
        <v>0.15620000000000001</v>
      </c>
      <c r="BN3876" s="52" t="s">
        <v>99</v>
      </c>
    </row>
    <row r="3877" spans="1:66" s="52" customFormat="1">
      <c r="A3877" s="52" t="s">
        <v>2526</v>
      </c>
      <c r="B3877" s="52" t="s">
        <v>2527</v>
      </c>
      <c r="C3877" s="54" t="s">
        <v>83</v>
      </c>
      <c r="D3877" s="52" t="s">
        <v>1639</v>
      </c>
      <c r="E3877" s="52" t="s">
        <v>2528</v>
      </c>
      <c r="F3877" s="52" t="s">
        <v>2527</v>
      </c>
      <c r="G3877" s="92">
        <v>0.27888503287619998</v>
      </c>
      <c r="H3877" s="92">
        <v>8.5701370602856404</v>
      </c>
      <c r="I3877" s="92">
        <v>7.36535371826045</v>
      </c>
      <c r="J3877" s="92"/>
      <c r="K3877" s="92"/>
      <c r="L3877" s="52" t="s">
        <v>73</v>
      </c>
      <c r="M3877" s="52" t="s">
        <v>3770</v>
      </c>
      <c r="N3877" s="52" t="s">
        <v>3771</v>
      </c>
      <c r="O3877" s="52" t="s">
        <v>3772</v>
      </c>
      <c r="P3877" s="52" t="s">
        <v>1035</v>
      </c>
      <c r="Q3877" s="52" t="s">
        <v>1036</v>
      </c>
      <c r="R3877" s="52">
        <v>1</v>
      </c>
      <c r="S3877" s="52" t="s">
        <v>3619</v>
      </c>
      <c r="T3877" s="78">
        <v>1236267.1599999999</v>
      </c>
      <c r="U3877" s="78">
        <v>1173942.73</v>
      </c>
      <c r="Z3877" s="52" t="s">
        <v>98</v>
      </c>
      <c r="AA3877" s="81">
        <v>2.3240419406349998E-9</v>
      </c>
      <c r="AX3877" s="52">
        <v>0.15620000000000001</v>
      </c>
      <c r="BN3877" s="52" t="s">
        <v>99</v>
      </c>
    </row>
    <row r="3878" spans="1:66" s="52" customFormat="1">
      <c r="A3878" s="52" t="s">
        <v>2475</v>
      </c>
      <c r="B3878" s="52" t="s">
        <v>2476</v>
      </c>
      <c r="C3878" s="54" t="s">
        <v>83</v>
      </c>
      <c r="D3878" s="52" t="s">
        <v>1639</v>
      </c>
      <c r="E3878" s="52" t="s">
        <v>2477</v>
      </c>
      <c r="F3878" s="52" t="s">
        <v>2476</v>
      </c>
      <c r="G3878" s="92">
        <v>0.31898614871460801</v>
      </c>
      <c r="H3878" s="92">
        <v>20.440632409632101</v>
      </c>
      <c r="I3878" s="92">
        <v>10.7083650123494</v>
      </c>
      <c r="J3878" s="92"/>
      <c r="K3878" s="92"/>
      <c r="L3878" s="52" t="s">
        <v>73</v>
      </c>
      <c r="M3878" s="52" t="s">
        <v>3770</v>
      </c>
      <c r="N3878" s="52" t="s">
        <v>3771</v>
      </c>
      <c r="O3878" s="52" t="s">
        <v>3772</v>
      </c>
      <c r="P3878" s="52" t="s">
        <v>1035</v>
      </c>
      <c r="Q3878" s="52" t="s">
        <v>1036</v>
      </c>
      <c r="R3878" s="52">
        <v>1</v>
      </c>
      <c r="S3878" s="52" t="s">
        <v>3619</v>
      </c>
      <c r="T3878" s="78">
        <v>1236267.1599999999</v>
      </c>
      <c r="U3878" s="78">
        <v>1173942.73</v>
      </c>
      <c r="Z3878" s="52" t="s">
        <v>98</v>
      </c>
      <c r="AA3878" s="81">
        <v>2.555978755726026E-9</v>
      </c>
      <c r="AX3878" s="52">
        <v>0.15620000000000001</v>
      </c>
      <c r="BN3878" s="52" t="s">
        <v>99</v>
      </c>
    </row>
    <row r="3879" spans="1:66" s="52" customFormat="1">
      <c r="A3879" s="52" t="s">
        <v>2631</v>
      </c>
      <c r="B3879" s="52" t="s">
        <v>2632</v>
      </c>
      <c r="C3879" s="54" t="s">
        <v>83</v>
      </c>
      <c r="D3879" s="52" t="s">
        <v>1639</v>
      </c>
      <c r="E3879" s="52" t="s">
        <v>2633</v>
      </c>
      <c r="F3879" s="52" t="s">
        <v>2632</v>
      </c>
      <c r="G3879" s="92">
        <v>0.17498668729487099</v>
      </c>
      <c r="H3879" s="92">
        <v>3.8077103155363901</v>
      </c>
      <c r="I3879" s="92">
        <v>4.1069375508106196</v>
      </c>
      <c r="J3879" s="92"/>
      <c r="K3879" s="92"/>
      <c r="L3879" s="52" t="s">
        <v>73</v>
      </c>
      <c r="M3879" s="52" t="s">
        <v>3770</v>
      </c>
      <c r="N3879" s="52" t="s">
        <v>3771</v>
      </c>
      <c r="O3879" s="52" t="s">
        <v>3772</v>
      </c>
      <c r="P3879" s="52" t="s">
        <v>1035</v>
      </c>
      <c r="Q3879" s="52" t="s">
        <v>1036</v>
      </c>
      <c r="R3879" s="52">
        <v>1</v>
      </c>
      <c r="S3879" s="52" t="s">
        <v>3619</v>
      </c>
      <c r="T3879" s="78">
        <v>1236267.1599999999</v>
      </c>
      <c r="U3879" s="78">
        <v>1173942.73</v>
      </c>
      <c r="Z3879" s="52" t="s">
        <v>98</v>
      </c>
      <c r="AA3879" s="81">
        <v>1.7498668729487101E-9</v>
      </c>
      <c r="AX3879" s="52">
        <v>0.15620000000000001</v>
      </c>
      <c r="BN3879" s="52" t="s">
        <v>99</v>
      </c>
    </row>
    <row r="3880" spans="1:66" s="52" customFormat="1">
      <c r="A3880" s="52" t="s">
        <v>2961</v>
      </c>
      <c r="B3880" s="52" t="s">
        <v>2962</v>
      </c>
      <c r="C3880" s="54" t="s">
        <v>83</v>
      </c>
      <c r="D3880" s="52" t="s">
        <v>1639</v>
      </c>
      <c r="E3880" s="52" t="s">
        <v>2963</v>
      </c>
      <c r="F3880" s="52" t="s">
        <v>2962</v>
      </c>
      <c r="G3880" s="92">
        <v>0.35544170856770602</v>
      </c>
      <c r="H3880" s="92">
        <v>10.4073332268624</v>
      </c>
      <c r="I3880" s="92">
        <v>6.7036306235869398</v>
      </c>
      <c r="J3880" s="92"/>
      <c r="K3880" s="92"/>
      <c r="L3880" s="52" t="s">
        <v>73</v>
      </c>
      <c r="M3880" s="52" t="s">
        <v>3770</v>
      </c>
      <c r="N3880" s="52" t="s">
        <v>3771</v>
      </c>
      <c r="O3880" s="52" t="s">
        <v>3772</v>
      </c>
      <c r="P3880" s="52" t="s">
        <v>1035</v>
      </c>
      <c r="Q3880" s="52" t="s">
        <v>1036</v>
      </c>
      <c r="R3880" s="52">
        <v>1</v>
      </c>
      <c r="S3880" s="52" t="s">
        <v>3619</v>
      </c>
      <c r="T3880" s="78">
        <v>1236267.1599999999</v>
      </c>
      <c r="U3880" s="78">
        <v>1173942.73</v>
      </c>
      <c r="Z3880" s="52" t="s">
        <v>98</v>
      </c>
      <c r="AA3880" s="81">
        <v>2.6656795302812811E-9</v>
      </c>
      <c r="AX3880" s="52">
        <v>0.15620000000000001</v>
      </c>
      <c r="BN3880" s="52" t="s">
        <v>99</v>
      </c>
    </row>
    <row r="3881" spans="1:66" s="52" customFormat="1">
      <c r="A3881" s="52" t="s">
        <v>2966</v>
      </c>
      <c r="B3881" s="52" t="s">
        <v>2967</v>
      </c>
      <c r="C3881" s="54" t="s">
        <v>83</v>
      </c>
      <c r="D3881" s="52" t="s">
        <v>1639</v>
      </c>
      <c r="E3881" s="52" t="s">
        <v>2968</v>
      </c>
      <c r="F3881" s="52" t="s">
        <v>2967</v>
      </c>
      <c r="G3881" s="92">
        <v>0.41559338232531801</v>
      </c>
      <c r="H3881" s="92">
        <v>30.209482961227401</v>
      </c>
      <c r="I3881" s="92">
        <v>26.6935629467552</v>
      </c>
      <c r="J3881" s="92"/>
      <c r="K3881" s="92"/>
      <c r="L3881" s="52" t="s">
        <v>73</v>
      </c>
      <c r="M3881" s="52" t="s">
        <v>3770</v>
      </c>
      <c r="N3881" s="52" t="s">
        <v>3771</v>
      </c>
      <c r="O3881" s="52" t="s">
        <v>3772</v>
      </c>
      <c r="P3881" s="52" t="s">
        <v>1035</v>
      </c>
      <c r="Q3881" s="52" t="s">
        <v>1036</v>
      </c>
      <c r="R3881" s="52">
        <v>1</v>
      </c>
      <c r="S3881" s="52" t="s">
        <v>3619</v>
      </c>
      <c r="T3881" s="78">
        <v>1236267.1599999999</v>
      </c>
      <c r="U3881" s="78">
        <v>1173942.73</v>
      </c>
      <c r="Z3881" s="52" t="s">
        <v>98</v>
      </c>
      <c r="AA3881" s="81">
        <v>4.2979314616417783E-9</v>
      </c>
      <c r="AX3881" s="52">
        <v>0.15620000000000001</v>
      </c>
      <c r="BN3881" s="52" t="s">
        <v>99</v>
      </c>
    </row>
    <row r="3882" spans="1:66" s="52" customFormat="1">
      <c r="A3882" s="52" t="s">
        <v>2061</v>
      </c>
      <c r="B3882" s="52" t="s">
        <v>2062</v>
      </c>
      <c r="C3882" s="54" t="s">
        <v>83</v>
      </c>
      <c r="D3882" s="52" t="s">
        <v>1639</v>
      </c>
      <c r="E3882" s="52" t="s">
        <v>2063</v>
      </c>
      <c r="F3882" s="52" t="s">
        <v>2062</v>
      </c>
      <c r="G3882" s="92">
        <v>0.54136506381850702</v>
      </c>
      <c r="H3882" s="92">
        <v>59.1712014753628</v>
      </c>
      <c r="I3882" s="92">
        <v>33.2344012678181</v>
      </c>
      <c r="J3882" s="92"/>
      <c r="K3882" s="92"/>
      <c r="L3882" s="52" t="s">
        <v>73</v>
      </c>
      <c r="M3882" s="52" t="s">
        <v>3770</v>
      </c>
      <c r="N3882" s="52" t="s">
        <v>3771</v>
      </c>
      <c r="O3882" s="52" t="s">
        <v>3772</v>
      </c>
      <c r="P3882" s="52" t="s">
        <v>1035</v>
      </c>
      <c r="Q3882" s="52" t="s">
        <v>1036</v>
      </c>
      <c r="R3882" s="52">
        <v>1</v>
      </c>
      <c r="S3882" s="52" t="s">
        <v>3619</v>
      </c>
      <c r="T3882" s="78">
        <v>1236267.1599999999</v>
      </c>
      <c r="U3882" s="78">
        <v>1173942.73</v>
      </c>
      <c r="Z3882" s="52" t="s">
        <v>98</v>
      </c>
      <c r="AA3882" s="81">
        <v>4.013566223805283E-9</v>
      </c>
      <c r="AX3882" s="52">
        <v>0.15620000000000001</v>
      </c>
      <c r="BN3882" s="52" t="s">
        <v>99</v>
      </c>
    </row>
    <row r="3883" spans="1:66" s="52" customFormat="1">
      <c r="A3883" s="52" t="s">
        <v>2064</v>
      </c>
      <c r="B3883" s="52" t="s">
        <v>2065</v>
      </c>
      <c r="C3883" s="54" t="s">
        <v>83</v>
      </c>
      <c r="D3883" s="52" t="s">
        <v>1639</v>
      </c>
      <c r="E3883" s="52" t="s">
        <v>2066</v>
      </c>
      <c r="F3883" s="52" t="s">
        <v>2065</v>
      </c>
      <c r="G3883" s="92">
        <v>0.58146617965691505</v>
      </c>
      <c r="H3883" s="92">
        <v>33.073796298885298</v>
      </c>
      <c r="I3883" s="92">
        <v>24.398320898404101</v>
      </c>
      <c r="J3883" s="92"/>
      <c r="K3883" s="92"/>
      <c r="L3883" s="52" t="s">
        <v>73</v>
      </c>
      <c r="M3883" s="52" t="s">
        <v>3770</v>
      </c>
      <c r="N3883" s="52" t="s">
        <v>3771</v>
      </c>
      <c r="O3883" s="52" t="s">
        <v>3772</v>
      </c>
      <c r="P3883" s="52" t="s">
        <v>1035</v>
      </c>
      <c r="Q3883" s="52" t="s">
        <v>1036</v>
      </c>
      <c r="R3883" s="52">
        <v>1</v>
      </c>
      <c r="S3883" s="52" t="s">
        <v>3619</v>
      </c>
      <c r="T3883" s="78">
        <v>1236267.1599999999</v>
      </c>
      <c r="U3883" s="78">
        <v>1173942.73</v>
      </c>
      <c r="Z3883" s="52" t="s">
        <v>98</v>
      </c>
      <c r="AA3883" s="81">
        <v>1.4536291084145771E-9</v>
      </c>
      <c r="BN3883" s="52" t="s">
        <v>99</v>
      </c>
    </row>
    <row r="3884" spans="1:66" s="52" customFormat="1">
      <c r="A3884" s="52" t="s">
        <v>2085</v>
      </c>
      <c r="B3884" s="52" t="s">
        <v>2086</v>
      </c>
      <c r="C3884" s="54" t="s">
        <v>83</v>
      </c>
      <c r="D3884" s="52" t="s">
        <v>1639</v>
      </c>
      <c r="E3884" s="52" t="s">
        <v>2087</v>
      </c>
      <c r="F3884" s="52" t="s">
        <v>2086</v>
      </c>
      <c r="G3884" s="92">
        <v>0.28982170083212999</v>
      </c>
      <c r="H3884" s="92">
        <v>20.255638671157602</v>
      </c>
      <c r="I3884" s="92">
        <v>12.8014245257552</v>
      </c>
      <c r="J3884" s="92"/>
      <c r="K3884" s="92"/>
      <c r="L3884" s="52" t="s">
        <v>73</v>
      </c>
      <c r="M3884" s="52" t="s">
        <v>3770</v>
      </c>
      <c r="N3884" s="52" t="s">
        <v>3771</v>
      </c>
      <c r="O3884" s="52" t="s">
        <v>3772</v>
      </c>
      <c r="P3884" s="52" t="s">
        <v>1035</v>
      </c>
      <c r="Q3884" s="52" t="s">
        <v>1036</v>
      </c>
      <c r="R3884" s="52">
        <v>1</v>
      </c>
      <c r="S3884" s="52" t="s">
        <v>3619</v>
      </c>
      <c r="T3884" s="78">
        <v>1236267.1599999999</v>
      </c>
      <c r="U3884" s="78">
        <v>1173942.73</v>
      </c>
      <c r="Z3884" s="52" t="s">
        <v>98</v>
      </c>
      <c r="AA3884" s="81">
        <v>3.129070438027667E-9</v>
      </c>
      <c r="BN3884" s="52" t="s">
        <v>99</v>
      </c>
    </row>
    <row r="3885" spans="1:66" s="52" customFormat="1">
      <c r="A3885" s="52" t="s">
        <v>3292</v>
      </c>
      <c r="B3885" s="52" t="s">
        <v>3293</v>
      </c>
      <c r="C3885" s="54" t="s">
        <v>83</v>
      </c>
      <c r="D3885" s="52" t="s">
        <v>1639</v>
      </c>
      <c r="E3885" s="52" t="s">
        <v>3294</v>
      </c>
      <c r="F3885" s="52" t="s">
        <v>3293</v>
      </c>
      <c r="G3885" s="92">
        <v>0.33721392864115701</v>
      </c>
      <c r="H3885" s="92">
        <v>13.252507395597499</v>
      </c>
      <c r="I3885" s="92">
        <v>11.2191074058913</v>
      </c>
      <c r="J3885" s="92"/>
      <c r="K3885" s="92"/>
      <c r="L3885" s="52" t="s">
        <v>73</v>
      </c>
      <c r="M3885" s="52" t="s">
        <v>3770</v>
      </c>
      <c r="N3885" s="52" t="s">
        <v>3771</v>
      </c>
      <c r="O3885" s="52" t="s">
        <v>3772</v>
      </c>
      <c r="P3885" s="52" t="s">
        <v>1035</v>
      </c>
      <c r="Q3885" s="52" t="s">
        <v>1036</v>
      </c>
      <c r="R3885" s="52">
        <v>1</v>
      </c>
      <c r="S3885" s="52" t="s">
        <v>3619</v>
      </c>
      <c r="T3885" s="78">
        <v>1236267.1599999999</v>
      </c>
      <c r="U3885" s="78">
        <v>1173942.73</v>
      </c>
      <c r="Z3885" s="52" t="s">
        <v>98</v>
      </c>
      <c r="AA3885" s="81">
        <v>3.193313718192775E-9</v>
      </c>
      <c r="AX3885" s="52">
        <v>0.15620000000000001</v>
      </c>
      <c r="BN3885" s="52" t="s">
        <v>99</v>
      </c>
    </row>
    <row r="3886" spans="1:66" s="52" customFormat="1">
      <c r="A3886" s="52" t="s">
        <v>3708</v>
      </c>
      <c r="B3886" s="52" t="s">
        <v>3709</v>
      </c>
      <c r="C3886" s="52" t="s">
        <v>257</v>
      </c>
      <c r="D3886" s="52" t="s">
        <v>1877</v>
      </c>
      <c r="E3886" s="52" t="s">
        <v>3710</v>
      </c>
      <c r="F3886" s="52" t="s">
        <v>3709</v>
      </c>
      <c r="G3886" s="92">
        <v>526.68987819964195</v>
      </c>
      <c r="H3886" s="92">
        <v>52667.563701746301</v>
      </c>
      <c r="I3886" s="92">
        <v>52664.247612883199</v>
      </c>
      <c r="J3886" s="92"/>
      <c r="K3886" s="92"/>
      <c r="L3886" s="52" t="s">
        <v>73</v>
      </c>
      <c r="M3886" s="52" t="s">
        <v>3770</v>
      </c>
      <c r="N3886" s="52" t="s">
        <v>3771</v>
      </c>
      <c r="O3886" s="52" t="s">
        <v>3772</v>
      </c>
      <c r="P3886" s="52" t="s">
        <v>1035</v>
      </c>
      <c r="Q3886" s="52" t="s">
        <v>1036</v>
      </c>
      <c r="R3886" s="52">
        <v>1</v>
      </c>
      <c r="S3886" s="52" t="s">
        <v>3619</v>
      </c>
      <c r="T3886" s="78">
        <v>1236267.1599999999</v>
      </c>
      <c r="U3886" s="78">
        <v>1173942.73</v>
      </c>
      <c r="AX3886" s="52">
        <v>0.15620000000000001</v>
      </c>
      <c r="BN3886" s="52" t="s">
        <v>99</v>
      </c>
    </row>
    <row r="3887" spans="1:66" s="52" customFormat="1">
      <c r="A3887" s="52" t="s">
        <v>3711</v>
      </c>
      <c r="B3887" s="52" t="s">
        <v>184</v>
      </c>
      <c r="C3887" s="52" t="s">
        <v>93</v>
      </c>
      <c r="D3887" s="52" t="s">
        <v>100</v>
      </c>
      <c r="E3887" s="52" t="s">
        <v>3712</v>
      </c>
      <c r="F3887" s="52" t="s">
        <v>184</v>
      </c>
      <c r="G3887" s="92">
        <v>546.83339779647099</v>
      </c>
      <c r="H3887" s="92">
        <v>55235.039994683997</v>
      </c>
      <c r="I3887" s="92">
        <v>55180.958171641898</v>
      </c>
      <c r="J3887" s="92">
        <v>1064.4224371232699</v>
      </c>
      <c r="K3887" s="92"/>
      <c r="L3887" s="52" t="s">
        <v>73</v>
      </c>
      <c r="M3887" s="52" t="s">
        <v>3770</v>
      </c>
      <c r="N3887" s="52" t="s">
        <v>3771</v>
      </c>
      <c r="O3887" s="52" t="s">
        <v>3772</v>
      </c>
      <c r="P3887" s="52" t="s">
        <v>1035</v>
      </c>
      <c r="Q3887" s="52" t="s">
        <v>1036</v>
      </c>
      <c r="R3887" s="52">
        <v>1</v>
      </c>
      <c r="S3887" s="52" t="s">
        <v>3619</v>
      </c>
      <c r="T3887" s="78">
        <v>1236267.1599999999</v>
      </c>
      <c r="U3887" s="78">
        <v>1173942.73</v>
      </c>
      <c r="AX3887" s="52">
        <v>0.15620000000000001</v>
      </c>
      <c r="AY3887" s="52">
        <v>0.54794520547945202</v>
      </c>
      <c r="AZ3887" s="52" t="s">
        <v>97</v>
      </c>
      <c r="BA3887" s="52">
        <v>0.54039999999999999</v>
      </c>
      <c r="BB3887" s="52" t="s">
        <v>98</v>
      </c>
      <c r="BN3887" s="52" t="s">
        <v>99</v>
      </c>
    </row>
    <row r="3888" spans="1:66" s="52" customFormat="1">
      <c r="A3888" s="52" t="s">
        <v>3620</v>
      </c>
      <c r="B3888" s="52" t="s">
        <v>3620</v>
      </c>
      <c r="C3888" s="52" t="s">
        <v>70</v>
      </c>
      <c r="D3888" s="52" t="s">
        <v>71</v>
      </c>
      <c r="F3888" s="52" t="s">
        <v>107</v>
      </c>
      <c r="G3888" s="92">
        <v>8636.6312905661107</v>
      </c>
      <c r="H3888" s="92">
        <v>8636.6312905661107</v>
      </c>
      <c r="I3888" s="92">
        <v>8636.6312905661107</v>
      </c>
      <c r="J3888" s="92">
        <v>14.089426241202499</v>
      </c>
      <c r="K3888" s="92"/>
      <c r="L3888" s="52" t="s">
        <v>73</v>
      </c>
      <c r="M3888" s="52" t="s">
        <v>3773</v>
      </c>
      <c r="N3888" s="52" t="s">
        <v>3774</v>
      </c>
      <c r="O3888" s="52" t="s">
        <v>3775</v>
      </c>
      <c r="P3888" s="52" t="s">
        <v>1035</v>
      </c>
      <c r="Q3888" s="52" t="s">
        <v>1036</v>
      </c>
      <c r="R3888" s="52">
        <v>1</v>
      </c>
      <c r="S3888" s="52" t="s">
        <v>3619</v>
      </c>
      <c r="T3888" s="78">
        <v>1237114.0900000001</v>
      </c>
      <c r="U3888" s="78">
        <v>1176645.6100000001</v>
      </c>
      <c r="AX3888" s="52">
        <v>0.15620000000000001</v>
      </c>
      <c r="BN3888" s="52" t="s">
        <v>99</v>
      </c>
    </row>
    <row r="3889" spans="1:66" s="52" customFormat="1">
      <c r="A3889" s="52" t="s">
        <v>3625</v>
      </c>
      <c r="B3889" s="52" t="s">
        <v>3625</v>
      </c>
      <c r="C3889" s="52" t="s">
        <v>3622</v>
      </c>
      <c r="D3889" s="52" t="s">
        <v>303</v>
      </c>
      <c r="E3889" s="52" t="s">
        <v>3626</v>
      </c>
      <c r="F3889" s="52" t="s">
        <v>3627</v>
      </c>
      <c r="G3889" s="92">
        <v>903451.75564691401</v>
      </c>
      <c r="H3889" s="92">
        <v>903451.75564691401</v>
      </c>
      <c r="I3889" s="92">
        <v>903449.02432003303</v>
      </c>
      <c r="J3889" s="92">
        <v>6986.9599478991604</v>
      </c>
      <c r="K3889" s="92"/>
      <c r="L3889" s="52" t="s">
        <v>73</v>
      </c>
      <c r="M3889" s="52" t="s">
        <v>3773</v>
      </c>
      <c r="N3889" s="52" t="s">
        <v>3774</v>
      </c>
      <c r="O3889" s="52" t="s">
        <v>3775</v>
      </c>
      <c r="P3889" s="52" t="s">
        <v>1035</v>
      </c>
      <c r="Q3889" s="52" t="s">
        <v>1036</v>
      </c>
      <c r="R3889" s="52">
        <v>1</v>
      </c>
      <c r="S3889" s="52" t="s">
        <v>3619</v>
      </c>
      <c r="T3889" s="78">
        <v>1237114.0900000001</v>
      </c>
      <c r="U3889" s="78">
        <v>1176645.6100000001</v>
      </c>
      <c r="AW3889" s="52" t="s">
        <v>302</v>
      </c>
      <c r="AX3889" s="52">
        <v>0.13389999999999999</v>
      </c>
      <c r="BN3889" s="52" t="s">
        <v>99</v>
      </c>
    </row>
    <row r="3890" spans="1:66" s="52" customFormat="1">
      <c r="A3890" s="52" t="s">
        <v>1183</v>
      </c>
      <c r="B3890" s="52" t="s">
        <v>1183</v>
      </c>
      <c r="C3890" s="52" t="s">
        <v>70</v>
      </c>
      <c r="D3890" s="52" t="s">
        <v>1183</v>
      </c>
      <c r="F3890" s="52" t="s">
        <v>1184</v>
      </c>
      <c r="G3890" s="92">
        <v>246.701841773214</v>
      </c>
      <c r="H3890" s="92">
        <v>246.701841773214</v>
      </c>
      <c r="I3890" s="92">
        <v>246.701841773214</v>
      </c>
      <c r="J3890" s="92"/>
      <c r="K3890" s="92"/>
      <c r="L3890" s="52" t="s">
        <v>73</v>
      </c>
      <c r="M3890" s="52" t="s">
        <v>3773</v>
      </c>
      <c r="N3890" s="52" t="s">
        <v>3774</v>
      </c>
      <c r="O3890" s="52" t="s">
        <v>3775</v>
      </c>
      <c r="P3890" s="52" t="s">
        <v>1035</v>
      </c>
      <c r="Q3890" s="52" t="s">
        <v>1036</v>
      </c>
      <c r="R3890" s="52">
        <v>1</v>
      </c>
      <c r="S3890" s="52" t="s">
        <v>3619</v>
      </c>
      <c r="T3890" s="78">
        <v>1237114.0900000001</v>
      </c>
      <c r="U3890" s="78">
        <v>1176645.6100000001</v>
      </c>
      <c r="AX3890" s="52">
        <v>0.15620000000000001</v>
      </c>
      <c r="BN3890" s="52" t="s">
        <v>99</v>
      </c>
    </row>
    <row r="3891" spans="1:66" s="52" customFormat="1">
      <c r="A3891" s="52" t="s">
        <v>1183</v>
      </c>
      <c r="B3891" s="52" t="s">
        <v>1183</v>
      </c>
      <c r="C3891" s="52" t="s">
        <v>70</v>
      </c>
      <c r="D3891" s="52" t="s">
        <v>1183</v>
      </c>
      <c r="F3891" s="52" t="s">
        <v>1184</v>
      </c>
      <c r="G3891" s="92">
        <v>61.555243692669002</v>
      </c>
      <c r="H3891" s="92">
        <v>61.555243692669002</v>
      </c>
      <c r="I3891" s="92">
        <v>61.555243692669002</v>
      </c>
      <c r="J3891" s="92"/>
      <c r="K3891" s="92"/>
      <c r="L3891" s="52" t="s">
        <v>73</v>
      </c>
      <c r="M3891" s="52" t="s">
        <v>3773</v>
      </c>
      <c r="N3891" s="52" t="s">
        <v>3774</v>
      </c>
      <c r="O3891" s="52" t="s">
        <v>3775</v>
      </c>
      <c r="P3891" s="52" t="s">
        <v>1035</v>
      </c>
      <c r="Q3891" s="52" t="s">
        <v>1036</v>
      </c>
      <c r="R3891" s="52">
        <v>1</v>
      </c>
      <c r="S3891" s="52" t="s">
        <v>3619</v>
      </c>
      <c r="T3891" s="78">
        <v>1237114.0900000001</v>
      </c>
      <c r="U3891" s="78">
        <v>1176645.6100000001</v>
      </c>
      <c r="AX3891" s="52">
        <v>0.15620000000000001</v>
      </c>
      <c r="BN3891" s="52" t="s">
        <v>99</v>
      </c>
    </row>
    <row r="3892" spans="1:66" s="52" customFormat="1">
      <c r="A3892" s="52" t="s">
        <v>3628</v>
      </c>
      <c r="B3892" s="52" t="s">
        <v>3629</v>
      </c>
      <c r="C3892" s="54" t="s">
        <v>83</v>
      </c>
      <c r="D3892" s="52" t="s">
        <v>84</v>
      </c>
      <c r="E3892" s="52" t="s">
        <v>3630</v>
      </c>
      <c r="F3892" s="52" t="s">
        <v>3629</v>
      </c>
      <c r="G3892" s="92">
        <v>205.170049231858</v>
      </c>
      <c r="H3892" s="92">
        <v>3941.9273022412999</v>
      </c>
      <c r="I3892" s="92">
        <v>4544.5165904856603</v>
      </c>
      <c r="J3892" s="92"/>
      <c r="K3892" s="92"/>
      <c r="L3892" s="52" t="s">
        <v>73</v>
      </c>
      <c r="M3892" s="52" t="s">
        <v>3773</v>
      </c>
      <c r="N3892" s="52" t="s">
        <v>3774</v>
      </c>
      <c r="O3892" s="52" t="s">
        <v>3775</v>
      </c>
      <c r="P3892" s="52" t="s">
        <v>1035</v>
      </c>
      <c r="Q3892" s="52" t="s">
        <v>1036</v>
      </c>
      <c r="R3892" s="52">
        <v>1</v>
      </c>
      <c r="S3892" s="52" t="s">
        <v>3619</v>
      </c>
      <c r="T3892" s="78">
        <v>1237114.0900000001</v>
      </c>
      <c r="U3892" s="78">
        <v>1176645.6100000001</v>
      </c>
      <c r="Z3892" s="52" t="s">
        <v>98</v>
      </c>
      <c r="AA3892" s="81">
        <v>2.142399864689349E-7</v>
      </c>
      <c r="BN3892" s="52" t="s">
        <v>99</v>
      </c>
    </row>
    <row r="3893" spans="1:66" s="52" customFormat="1">
      <c r="A3893" s="52" t="s">
        <v>3631</v>
      </c>
      <c r="B3893" s="52" t="s">
        <v>3632</v>
      </c>
      <c r="C3893" s="54" t="s">
        <v>83</v>
      </c>
      <c r="D3893" s="52" t="s">
        <v>84</v>
      </c>
      <c r="E3893" s="52" t="s">
        <v>3633</v>
      </c>
      <c r="F3893" s="52" t="s">
        <v>3632</v>
      </c>
      <c r="G3893" s="92">
        <v>763.70506918833803</v>
      </c>
      <c r="H3893" s="92">
        <v>9664.1004069372502</v>
      </c>
      <c r="I3893" s="92">
        <v>7110.0941941434303</v>
      </c>
      <c r="J3893" s="92"/>
      <c r="K3893" s="92"/>
      <c r="L3893" s="52" t="s">
        <v>73</v>
      </c>
      <c r="M3893" s="52" t="s">
        <v>3773</v>
      </c>
      <c r="N3893" s="52" t="s">
        <v>3774</v>
      </c>
      <c r="O3893" s="52" t="s">
        <v>3775</v>
      </c>
      <c r="P3893" s="52" t="s">
        <v>1035</v>
      </c>
      <c r="Q3893" s="52" t="s">
        <v>1036</v>
      </c>
      <c r="R3893" s="52">
        <v>1</v>
      </c>
      <c r="S3893" s="52" t="s">
        <v>3619</v>
      </c>
      <c r="T3893" s="78">
        <v>1237114.0900000001</v>
      </c>
      <c r="U3893" s="78">
        <v>1176645.6100000001</v>
      </c>
      <c r="Z3893" s="52" t="s">
        <v>98</v>
      </c>
      <c r="AA3893" s="81">
        <v>7.7211047928465462E-7</v>
      </c>
      <c r="AX3893" s="52">
        <v>0.15620000000000001</v>
      </c>
      <c r="BN3893" s="52" t="s">
        <v>99</v>
      </c>
    </row>
    <row r="3894" spans="1:66" s="52" customFormat="1">
      <c r="A3894" s="52" t="s">
        <v>2403</v>
      </c>
      <c r="B3894" s="52" t="s">
        <v>2404</v>
      </c>
      <c r="C3894" s="54" t="s">
        <v>83</v>
      </c>
      <c r="D3894" s="52" t="s">
        <v>84</v>
      </c>
      <c r="E3894" s="52" t="s">
        <v>2405</v>
      </c>
      <c r="F3894" s="52" t="s">
        <v>2404</v>
      </c>
      <c r="G3894" s="92">
        <v>130.85057002212099</v>
      </c>
      <c r="H3894" s="92">
        <v>4635.8994284476603</v>
      </c>
      <c r="I3894" s="92">
        <v>3921.5915835629598</v>
      </c>
      <c r="J3894" s="92"/>
      <c r="K3894" s="92"/>
      <c r="L3894" s="52" t="s">
        <v>73</v>
      </c>
      <c r="M3894" s="52" t="s">
        <v>3773</v>
      </c>
      <c r="N3894" s="52" t="s">
        <v>3774</v>
      </c>
      <c r="O3894" s="52" t="s">
        <v>3775</v>
      </c>
      <c r="P3894" s="52" t="s">
        <v>1035</v>
      </c>
      <c r="Q3894" s="52" t="s">
        <v>1036</v>
      </c>
      <c r="R3894" s="52">
        <v>1</v>
      </c>
      <c r="S3894" s="52" t="s">
        <v>3619</v>
      </c>
      <c r="T3894" s="78">
        <v>1237114.0900000001</v>
      </c>
      <c r="U3894" s="78">
        <v>1176645.6100000001</v>
      </c>
      <c r="Z3894" s="52" t="s">
        <v>87</v>
      </c>
      <c r="AA3894" s="81">
        <v>6.1649848330147202E-8</v>
      </c>
      <c r="AX3894" s="52">
        <v>0.15620000000000001</v>
      </c>
      <c r="BN3894" s="52" t="s">
        <v>99</v>
      </c>
    </row>
    <row r="3895" spans="1:66" s="52" customFormat="1">
      <c r="A3895" s="52" t="s">
        <v>3634</v>
      </c>
      <c r="B3895" s="52" t="s">
        <v>3635</v>
      </c>
      <c r="C3895" s="54" t="s">
        <v>83</v>
      </c>
      <c r="D3895" s="52" t="s">
        <v>84</v>
      </c>
      <c r="E3895" s="52" t="s">
        <v>3636</v>
      </c>
      <c r="F3895" s="52" t="s">
        <v>3635</v>
      </c>
      <c r="G3895" s="92">
        <v>126.479401315012</v>
      </c>
      <c r="H3895" s="92">
        <v>7260.9871301366002</v>
      </c>
      <c r="I3895" s="92">
        <v>5627.0685645048898</v>
      </c>
      <c r="J3895" s="92"/>
      <c r="K3895" s="92"/>
      <c r="L3895" s="52" t="s">
        <v>73</v>
      </c>
      <c r="M3895" s="52" t="s">
        <v>3773</v>
      </c>
      <c r="N3895" s="52" t="s">
        <v>3774</v>
      </c>
      <c r="O3895" s="52" t="s">
        <v>3775</v>
      </c>
      <c r="P3895" s="52" t="s">
        <v>1035</v>
      </c>
      <c r="Q3895" s="52" t="s">
        <v>1036</v>
      </c>
      <c r="R3895" s="52">
        <v>1</v>
      </c>
      <c r="S3895" s="52" t="s">
        <v>3619</v>
      </c>
      <c r="T3895" s="78">
        <v>1237114.0900000001</v>
      </c>
      <c r="U3895" s="78">
        <v>1176645.6100000001</v>
      </c>
      <c r="Z3895" s="52" t="s">
        <v>98</v>
      </c>
      <c r="AA3895" s="81">
        <v>8.9317079328705945E-8</v>
      </c>
      <c r="AX3895" s="52">
        <v>0.15620000000000001</v>
      </c>
      <c r="BN3895" s="52" t="s">
        <v>99</v>
      </c>
    </row>
    <row r="3896" spans="1:66" s="52" customFormat="1">
      <c r="A3896" s="52" t="s">
        <v>3637</v>
      </c>
      <c r="B3896" s="52" t="s">
        <v>3638</v>
      </c>
      <c r="C3896" s="54" t="s">
        <v>83</v>
      </c>
      <c r="D3896" s="52" t="s">
        <v>84</v>
      </c>
      <c r="E3896" s="52" t="s">
        <v>3639</v>
      </c>
      <c r="F3896" s="52" t="s">
        <v>3638</v>
      </c>
      <c r="G3896" s="92">
        <v>56.513790672381397</v>
      </c>
      <c r="H3896" s="92">
        <v>1068.18753321913</v>
      </c>
      <c r="I3896" s="92">
        <v>1156.8372950636499</v>
      </c>
      <c r="J3896" s="92"/>
      <c r="K3896" s="92"/>
      <c r="L3896" s="52" t="s">
        <v>73</v>
      </c>
      <c r="M3896" s="52" t="s">
        <v>3773</v>
      </c>
      <c r="N3896" s="52" t="s">
        <v>3774</v>
      </c>
      <c r="O3896" s="52" t="s">
        <v>3775</v>
      </c>
      <c r="P3896" s="52" t="s">
        <v>1035</v>
      </c>
      <c r="Q3896" s="52" t="s">
        <v>1036</v>
      </c>
      <c r="R3896" s="52">
        <v>1</v>
      </c>
      <c r="S3896" s="52" t="s">
        <v>3619</v>
      </c>
      <c r="T3896" s="78">
        <v>1237114.0900000001</v>
      </c>
      <c r="U3896" s="78">
        <v>1176645.6100000001</v>
      </c>
      <c r="Z3896" s="52" t="s">
        <v>98</v>
      </c>
      <c r="AA3896" s="81">
        <v>1.783867040296186E-7</v>
      </c>
      <c r="AX3896" s="52">
        <v>0.15620000000000001</v>
      </c>
      <c r="BN3896" s="52" t="s">
        <v>99</v>
      </c>
    </row>
    <row r="3897" spans="1:66" s="52" customFormat="1">
      <c r="A3897" s="52" t="s">
        <v>3640</v>
      </c>
      <c r="B3897" s="52" t="s">
        <v>3641</v>
      </c>
      <c r="C3897" s="54" t="s">
        <v>83</v>
      </c>
      <c r="D3897" s="52" t="s">
        <v>84</v>
      </c>
      <c r="E3897" s="52" t="s">
        <v>3642</v>
      </c>
      <c r="F3897" s="52" t="s">
        <v>3641</v>
      </c>
      <c r="G3897" s="92">
        <v>801.46935257437895</v>
      </c>
      <c r="H3897" s="92">
        <v>12102.267669524101</v>
      </c>
      <c r="I3897" s="92">
        <v>10659.542389239199</v>
      </c>
      <c r="J3897" s="92"/>
      <c r="K3897" s="92"/>
      <c r="L3897" s="52" t="s">
        <v>73</v>
      </c>
      <c r="M3897" s="52" t="s">
        <v>3773</v>
      </c>
      <c r="N3897" s="52" t="s">
        <v>3774</v>
      </c>
      <c r="O3897" s="52" t="s">
        <v>3775</v>
      </c>
      <c r="P3897" s="52" t="s">
        <v>1035</v>
      </c>
      <c r="Q3897" s="52" t="s">
        <v>1036</v>
      </c>
      <c r="R3897" s="52">
        <v>1</v>
      </c>
      <c r="S3897" s="52" t="s">
        <v>3619</v>
      </c>
      <c r="T3897" s="78">
        <v>1237114.0900000001</v>
      </c>
      <c r="U3897" s="78">
        <v>1176645.6100000001</v>
      </c>
      <c r="Z3897" s="52" t="s">
        <v>98</v>
      </c>
      <c r="AA3897" s="81">
        <v>9.2849466500552128E-7</v>
      </c>
      <c r="AX3897" s="52">
        <v>0.15620000000000001</v>
      </c>
      <c r="BN3897" s="52" t="s">
        <v>99</v>
      </c>
    </row>
    <row r="3898" spans="1:66" s="52" customFormat="1">
      <c r="A3898" s="52" t="s">
        <v>2397</v>
      </c>
      <c r="B3898" s="52" t="s">
        <v>2398</v>
      </c>
      <c r="C3898" s="54" t="s">
        <v>83</v>
      </c>
      <c r="D3898" s="52" t="s">
        <v>84</v>
      </c>
      <c r="E3898" s="52" t="s">
        <v>2399</v>
      </c>
      <c r="F3898" s="52" t="s">
        <v>2398</v>
      </c>
      <c r="G3898" s="92">
        <v>273.06156531205698</v>
      </c>
      <c r="H3898" s="92">
        <v>4888.0083136441499</v>
      </c>
      <c r="I3898" s="92">
        <v>4470.0178241583699</v>
      </c>
      <c r="J3898" s="92"/>
      <c r="K3898" s="92"/>
      <c r="L3898" s="52" t="s">
        <v>73</v>
      </c>
      <c r="M3898" s="52" t="s">
        <v>3773</v>
      </c>
      <c r="N3898" s="52" t="s">
        <v>3774</v>
      </c>
      <c r="O3898" s="52" t="s">
        <v>3775</v>
      </c>
      <c r="P3898" s="52" t="s">
        <v>1035</v>
      </c>
      <c r="Q3898" s="52" t="s">
        <v>1036</v>
      </c>
      <c r="R3898" s="52">
        <v>1</v>
      </c>
      <c r="S3898" s="52" t="s">
        <v>3619</v>
      </c>
      <c r="T3898" s="78">
        <v>1237114.0900000001</v>
      </c>
      <c r="U3898" s="78">
        <v>1176645.6100000001</v>
      </c>
      <c r="Z3898" s="52" t="s">
        <v>98</v>
      </c>
      <c r="AA3898" s="81">
        <v>1.6410823852906969E-7</v>
      </c>
      <c r="AX3898" s="52">
        <v>0.15620000000000001</v>
      </c>
      <c r="BN3898" s="52" t="s">
        <v>99</v>
      </c>
    </row>
    <row r="3899" spans="1:66" s="52" customFormat="1">
      <c r="A3899" s="52" t="s">
        <v>3643</v>
      </c>
      <c r="B3899" s="52" t="s">
        <v>1824</v>
      </c>
      <c r="C3899" s="54" t="s">
        <v>83</v>
      </c>
      <c r="D3899" s="52" t="s">
        <v>84</v>
      </c>
      <c r="E3899" s="52" t="s">
        <v>3644</v>
      </c>
      <c r="F3899" s="52" t="s">
        <v>1824</v>
      </c>
      <c r="G3899" s="92">
        <v>176.269204240047</v>
      </c>
      <c r="H3899" s="92">
        <v>2002.0933019824599</v>
      </c>
      <c r="I3899" s="92">
        <v>1919.5716341741099</v>
      </c>
      <c r="J3899" s="92"/>
      <c r="K3899" s="92"/>
      <c r="L3899" s="52" t="s">
        <v>73</v>
      </c>
      <c r="M3899" s="52" t="s">
        <v>3773</v>
      </c>
      <c r="N3899" s="52" t="s">
        <v>3774</v>
      </c>
      <c r="O3899" s="52" t="s">
        <v>3775</v>
      </c>
      <c r="P3899" s="52" t="s">
        <v>1035</v>
      </c>
      <c r="Q3899" s="52" t="s">
        <v>1036</v>
      </c>
      <c r="R3899" s="52">
        <v>1</v>
      </c>
      <c r="S3899" s="52" t="s">
        <v>3619</v>
      </c>
      <c r="T3899" s="78">
        <v>1237114.0900000001</v>
      </c>
      <c r="U3899" s="78">
        <v>1176645.6100000001</v>
      </c>
      <c r="Z3899" s="52" t="s">
        <v>87</v>
      </c>
      <c r="AA3899" s="81">
        <v>1.715205122929392E-8</v>
      </c>
      <c r="AX3899" s="52">
        <v>0.15620000000000001</v>
      </c>
      <c r="BN3899" s="52" t="s">
        <v>99</v>
      </c>
    </row>
    <row r="3900" spans="1:66" s="52" customFormat="1">
      <c r="A3900" s="52" t="s">
        <v>1904</v>
      </c>
      <c r="B3900" s="52" t="s">
        <v>1905</v>
      </c>
      <c r="C3900" s="54" t="s">
        <v>83</v>
      </c>
      <c r="D3900" s="52" t="s">
        <v>84</v>
      </c>
      <c r="E3900" s="52" t="s">
        <v>1906</v>
      </c>
      <c r="F3900" s="52" t="s">
        <v>1905</v>
      </c>
      <c r="G3900" s="92">
        <v>800.94458166099298</v>
      </c>
      <c r="H3900" s="92">
        <v>8621.9340719618904</v>
      </c>
      <c r="I3900" s="92">
        <v>8097.5497205926404</v>
      </c>
      <c r="J3900" s="92"/>
      <c r="K3900" s="92"/>
      <c r="L3900" s="52" t="s">
        <v>73</v>
      </c>
      <c r="M3900" s="52" t="s">
        <v>3773</v>
      </c>
      <c r="N3900" s="52" t="s">
        <v>3774</v>
      </c>
      <c r="O3900" s="52" t="s">
        <v>3775</v>
      </c>
      <c r="P3900" s="52" t="s">
        <v>1035</v>
      </c>
      <c r="Q3900" s="52" t="s">
        <v>1036</v>
      </c>
      <c r="R3900" s="52">
        <v>1</v>
      </c>
      <c r="S3900" s="52" t="s">
        <v>3619</v>
      </c>
      <c r="T3900" s="78">
        <v>1237114.0900000001</v>
      </c>
      <c r="U3900" s="78">
        <v>1176645.6100000001</v>
      </c>
      <c r="Z3900" s="52" t="s">
        <v>87</v>
      </c>
      <c r="AA3900" s="81">
        <v>3.0420262191436303E-8</v>
      </c>
      <c r="AX3900" s="52">
        <v>0.15620000000000001</v>
      </c>
      <c r="BN3900" s="52" t="s">
        <v>99</v>
      </c>
    </row>
    <row r="3901" spans="1:66" s="52" customFormat="1">
      <c r="A3901" s="52" t="s">
        <v>3645</v>
      </c>
      <c r="B3901" s="52" t="s">
        <v>3646</v>
      </c>
      <c r="C3901" s="54" t="s">
        <v>83</v>
      </c>
      <c r="D3901" s="52" t="s">
        <v>84</v>
      </c>
      <c r="E3901" s="52" t="s">
        <v>3647</v>
      </c>
      <c r="F3901" s="52" t="s">
        <v>3646</v>
      </c>
      <c r="G3901" s="92">
        <v>494.943549785605</v>
      </c>
      <c r="H3901" s="92">
        <v>8332.3603880251594</v>
      </c>
      <c r="I3901" s="92">
        <v>7493.4453437540596</v>
      </c>
      <c r="J3901" s="92"/>
      <c r="K3901" s="92"/>
      <c r="L3901" s="52" t="s">
        <v>73</v>
      </c>
      <c r="M3901" s="52" t="s">
        <v>3773</v>
      </c>
      <c r="N3901" s="52" t="s">
        <v>3774</v>
      </c>
      <c r="O3901" s="52" t="s">
        <v>3775</v>
      </c>
      <c r="P3901" s="52" t="s">
        <v>1035</v>
      </c>
      <c r="Q3901" s="52" t="s">
        <v>1036</v>
      </c>
      <c r="R3901" s="52">
        <v>1</v>
      </c>
      <c r="S3901" s="52" t="s">
        <v>3619</v>
      </c>
      <c r="T3901" s="78">
        <v>1237114.0900000001</v>
      </c>
      <c r="U3901" s="78">
        <v>1176645.6100000001</v>
      </c>
      <c r="Z3901" s="52" t="s">
        <v>98</v>
      </c>
      <c r="AA3901" s="81">
        <v>5.0047095773736199E-7</v>
      </c>
      <c r="AX3901" s="52">
        <v>0.15620000000000001</v>
      </c>
      <c r="BN3901" s="52" t="s">
        <v>99</v>
      </c>
    </row>
    <row r="3902" spans="1:66" s="52" customFormat="1">
      <c r="A3902" s="52" t="s">
        <v>3648</v>
      </c>
      <c r="B3902" s="52" t="s">
        <v>3649</v>
      </c>
      <c r="C3902" s="54" t="s">
        <v>83</v>
      </c>
      <c r="D3902" s="52" t="s">
        <v>84</v>
      </c>
      <c r="E3902" s="52" t="s">
        <v>3650</v>
      </c>
      <c r="F3902" s="52" t="s">
        <v>3649</v>
      </c>
      <c r="G3902" s="92">
        <v>52.292556511954601</v>
      </c>
      <c r="H3902" s="92">
        <v>6706.6747091293701</v>
      </c>
      <c r="I3902" s="92">
        <v>6355.6373184629601</v>
      </c>
      <c r="J3902" s="92"/>
      <c r="K3902" s="92"/>
      <c r="L3902" s="52" t="s">
        <v>73</v>
      </c>
      <c r="M3902" s="52" t="s">
        <v>3773</v>
      </c>
      <c r="N3902" s="52" t="s">
        <v>3774</v>
      </c>
      <c r="O3902" s="52" t="s">
        <v>3775</v>
      </c>
      <c r="P3902" s="52" t="s">
        <v>1035</v>
      </c>
      <c r="Q3902" s="52" t="s">
        <v>1036</v>
      </c>
      <c r="R3902" s="52">
        <v>1</v>
      </c>
      <c r="S3902" s="52" t="s">
        <v>3619</v>
      </c>
      <c r="T3902" s="78">
        <v>1237114.0900000001</v>
      </c>
      <c r="U3902" s="78">
        <v>1176645.6100000001</v>
      </c>
      <c r="Z3902" s="52" t="s">
        <v>98</v>
      </c>
      <c r="AA3902" s="81">
        <v>3.4843731015679019E-7</v>
      </c>
      <c r="AX3902" s="52">
        <v>0.15620000000000001</v>
      </c>
      <c r="BN3902" s="52" t="s">
        <v>99</v>
      </c>
    </row>
    <row r="3903" spans="1:66" s="52" customFormat="1">
      <c r="A3903" s="52" t="s">
        <v>3651</v>
      </c>
      <c r="B3903" s="52" t="s">
        <v>3652</v>
      </c>
      <c r="C3903" s="54" t="s">
        <v>83</v>
      </c>
      <c r="D3903" s="52" t="s">
        <v>84</v>
      </c>
      <c r="E3903" s="52" t="s">
        <v>3653</v>
      </c>
      <c r="F3903" s="52" t="s">
        <v>3652</v>
      </c>
      <c r="G3903" s="92">
        <v>94.170428742856004</v>
      </c>
      <c r="H3903" s="92">
        <v>1864.8391235834399</v>
      </c>
      <c r="I3903" s="92">
        <v>2594.39531186568</v>
      </c>
      <c r="J3903" s="92"/>
      <c r="K3903" s="92"/>
      <c r="L3903" s="52" t="s">
        <v>73</v>
      </c>
      <c r="M3903" s="52" t="s">
        <v>3773</v>
      </c>
      <c r="N3903" s="52" t="s">
        <v>3774</v>
      </c>
      <c r="O3903" s="52" t="s">
        <v>3775</v>
      </c>
      <c r="P3903" s="52" t="s">
        <v>1035</v>
      </c>
      <c r="Q3903" s="52" t="s">
        <v>1036</v>
      </c>
      <c r="R3903" s="52">
        <v>1</v>
      </c>
      <c r="S3903" s="52" t="s">
        <v>3619</v>
      </c>
      <c r="T3903" s="78">
        <v>1237114.0900000001</v>
      </c>
      <c r="U3903" s="78">
        <v>1176645.6100000001</v>
      </c>
      <c r="Z3903" s="52" t="s">
        <v>98</v>
      </c>
      <c r="AA3903" s="81">
        <v>5.0549285370639105E-7</v>
      </c>
      <c r="AX3903" s="52">
        <v>0.15620000000000001</v>
      </c>
      <c r="BN3903" s="52" t="s">
        <v>99</v>
      </c>
    </row>
    <row r="3904" spans="1:66" s="52" customFormat="1">
      <c r="A3904" s="52" t="s">
        <v>2810</v>
      </c>
      <c r="B3904" s="52" t="s">
        <v>2811</v>
      </c>
      <c r="C3904" s="54" t="s">
        <v>83</v>
      </c>
      <c r="D3904" s="52" t="s">
        <v>84</v>
      </c>
      <c r="E3904" s="52" t="s">
        <v>2812</v>
      </c>
      <c r="F3904" s="52" t="s">
        <v>2811</v>
      </c>
      <c r="G3904" s="92">
        <v>269.40546905835402</v>
      </c>
      <c r="H3904" s="92">
        <v>7533.3327579882498</v>
      </c>
      <c r="I3904" s="92">
        <v>7360.1574146742296</v>
      </c>
      <c r="J3904" s="92"/>
      <c r="K3904" s="92"/>
      <c r="L3904" s="52" t="s">
        <v>73</v>
      </c>
      <c r="M3904" s="52" t="s">
        <v>3773</v>
      </c>
      <c r="N3904" s="52" t="s">
        <v>3774</v>
      </c>
      <c r="O3904" s="52" t="s">
        <v>3775</v>
      </c>
      <c r="P3904" s="52" t="s">
        <v>1035</v>
      </c>
      <c r="Q3904" s="52" t="s">
        <v>1036</v>
      </c>
      <c r="R3904" s="52">
        <v>1</v>
      </c>
      <c r="S3904" s="52" t="s">
        <v>3619</v>
      </c>
      <c r="T3904" s="78">
        <v>1237114.0900000001</v>
      </c>
      <c r="U3904" s="78">
        <v>1176645.6100000001</v>
      </c>
      <c r="Z3904" s="52" t="s">
        <v>98</v>
      </c>
      <c r="AA3904" s="81">
        <v>5.528511787167674E-7</v>
      </c>
      <c r="AX3904" s="52">
        <v>0.15620000000000001</v>
      </c>
      <c r="BN3904" s="52" t="s">
        <v>99</v>
      </c>
    </row>
    <row r="3905" spans="1:66" s="52" customFormat="1">
      <c r="A3905" s="52" t="s">
        <v>3654</v>
      </c>
      <c r="B3905" s="52" t="s">
        <v>3655</v>
      </c>
      <c r="C3905" s="54" t="s">
        <v>83</v>
      </c>
      <c r="D3905" s="52" t="s">
        <v>84</v>
      </c>
      <c r="E3905" s="52" t="s">
        <v>3656</v>
      </c>
      <c r="F3905" s="52" t="s">
        <v>3655</v>
      </c>
      <c r="G3905" s="92">
        <v>207.39984505430601</v>
      </c>
      <c r="H3905" s="92">
        <v>7929.9486169438296</v>
      </c>
      <c r="I3905" s="92">
        <v>6713.5329844078897</v>
      </c>
      <c r="J3905" s="92"/>
      <c r="K3905" s="92"/>
      <c r="L3905" s="52" t="s">
        <v>73</v>
      </c>
      <c r="M3905" s="52" t="s">
        <v>3773</v>
      </c>
      <c r="N3905" s="52" t="s">
        <v>3774</v>
      </c>
      <c r="O3905" s="52" t="s">
        <v>3775</v>
      </c>
      <c r="P3905" s="52" t="s">
        <v>1035</v>
      </c>
      <c r="Q3905" s="52" t="s">
        <v>1036</v>
      </c>
      <c r="R3905" s="52">
        <v>1</v>
      </c>
      <c r="S3905" s="52" t="s">
        <v>3619</v>
      </c>
      <c r="T3905" s="78">
        <v>1237114.0900000001</v>
      </c>
      <c r="U3905" s="78">
        <v>1176645.6100000001</v>
      </c>
      <c r="Z3905" s="52" t="s">
        <v>98</v>
      </c>
      <c r="AA3905" s="81">
        <v>8.4822066362660996E-7</v>
      </c>
      <c r="AX3905" s="52">
        <v>0.15620000000000001</v>
      </c>
      <c r="BN3905" s="52" t="s">
        <v>99</v>
      </c>
    </row>
    <row r="3906" spans="1:66" s="52" customFormat="1">
      <c r="A3906" s="52" t="s">
        <v>3170</v>
      </c>
      <c r="B3906" s="52" t="s">
        <v>3171</v>
      </c>
      <c r="C3906" s="54" t="s">
        <v>83</v>
      </c>
      <c r="D3906" s="52" t="s">
        <v>84</v>
      </c>
      <c r="E3906" s="52" t="s">
        <v>3172</v>
      </c>
      <c r="F3906" s="52" t="s">
        <v>3171</v>
      </c>
      <c r="G3906" s="92">
        <v>513.24709790745601</v>
      </c>
      <c r="H3906" s="92">
        <v>9861.9753331331704</v>
      </c>
      <c r="I3906" s="92">
        <v>9377.0244787692209</v>
      </c>
      <c r="J3906" s="92"/>
      <c r="K3906" s="92"/>
      <c r="L3906" s="52" t="s">
        <v>73</v>
      </c>
      <c r="M3906" s="52" t="s">
        <v>3773</v>
      </c>
      <c r="N3906" s="52" t="s">
        <v>3774</v>
      </c>
      <c r="O3906" s="52" t="s">
        <v>3775</v>
      </c>
      <c r="P3906" s="52" t="s">
        <v>1035</v>
      </c>
      <c r="Q3906" s="52" t="s">
        <v>1036</v>
      </c>
      <c r="R3906" s="52">
        <v>1</v>
      </c>
      <c r="S3906" s="52" t="s">
        <v>3619</v>
      </c>
      <c r="T3906" s="78">
        <v>1237114.0900000001</v>
      </c>
      <c r="U3906" s="78">
        <v>1176645.6100000001</v>
      </c>
      <c r="Z3906" s="52" t="s">
        <v>98</v>
      </c>
      <c r="AA3906" s="81">
        <v>3.6170613343061988E-7</v>
      </c>
      <c r="AX3906" s="52">
        <v>0.15620000000000001</v>
      </c>
      <c r="BN3906" s="52" t="s">
        <v>99</v>
      </c>
    </row>
    <row r="3907" spans="1:66" s="52" customFormat="1">
      <c r="A3907" s="52" t="s">
        <v>3657</v>
      </c>
      <c r="B3907" s="52" t="s">
        <v>3658</v>
      </c>
      <c r="C3907" s="54" t="s">
        <v>83</v>
      </c>
      <c r="D3907" s="52" t="s">
        <v>84</v>
      </c>
      <c r="E3907" s="52" t="s">
        <v>3659</v>
      </c>
      <c r="F3907" s="52" t="s">
        <v>3658</v>
      </c>
      <c r="G3907" s="92">
        <v>469.197096987446</v>
      </c>
      <c r="H3907" s="92">
        <v>7654.64833662603</v>
      </c>
      <c r="I3907" s="92">
        <v>6930.04112250458</v>
      </c>
      <c r="J3907" s="92"/>
      <c r="K3907" s="92"/>
      <c r="L3907" s="52" t="s">
        <v>73</v>
      </c>
      <c r="M3907" s="52" t="s">
        <v>3773</v>
      </c>
      <c r="N3907" s="52" t="s">
        <v>3774</v>
      </c>
      <c r="O3907" s="52" t="s">
        <v>3775</v>
      </c>
      <c r="P3907" s="52" t="s">
        <v>1035</v>
      </c>
      <c r="Q3907" s="52" t="s">
        <v>1036</v>
      </c>
      <c r="R3907" s="52">
        <v>1</v>
      </c>
      <c r="S3907" s="52" t="s">
        <v>3619</v>
      </c>
      <c r="T3907" s="78">
        <v>1237114.0900000001</v>
      </c>
      <c r="U3907" s="78">
        <v>1176645.6100000001</v>
      </c>
      <c r="Z3907" s="52" t="s">
        <v>98</v>
      </c>
      <c r="AA3907" s="81">
        <v>4.4035884646536202E-7</v>
      </c>
      <c r="AX3907" s="52">
        <v>0.15620000000000001</v>
      </c>
      <c r="BN3907" s="52" t="s">
        <v>99</v>
      </c>
    </row>
    <row r="3908" spans="1:66" s="52" customFormat="1">
      <c r="A3908" s="52" t="s">
        <v>3173</v>
      </c>
      <c r="B3908" s="52" t="s">
        <v>3174</v>
      </c>
      <c r="C3908" s="54" t="s">
        <v>83</v>
      </c>
      <c r="D3908" s="52" t="s">
        <v>84</v>
      </c>
      <c r="E3908" s="52" t="s">
        <v>3175</v>
      </c>
      <c r="F3908" s="52" t="s">
        <v>3174</v>
      </c>
      <c r="G3908" s="92">
        <v>140.56363751421401</v>
      </c>
      <c r="H3908" s="92">
        <v>2782.16522628658</v>
      </c>
      <c r="I3908" s="92">
        <v>3158.4649349443898</v>
      </c>
      <c r="J3908" s="92"/>
      <c r="K3908" s="92"/>
      <c r="L3908" s="52" t="s">
        <v>73</v>
      </c>
      <c r="M3908" s="52" t="s">
        <v>3773</v>
      </c>
      <c r="N3908" s="52" t="s">
        <v>3774</v>
      </c>
      <c r="O3908" s="52" t="s">
        <v>3775</v>
      </c>
      <c r="P3908" s="52" t="s">
        <v>1035</v>
      </c>
      <c r="Q3908" s="52" t="s">
        <v>1036</v>
      </c>
      <c r="R3908" s="52">
        <v>1</v>
      </c>
      <c r="S3908" s="52" t="s">
        <v>3619</v>
      </c>
      <c r="T3908" s="78">
        <v>1237114.0900000001</v>
      </c>
      <c r="U3908" s="78">
        <v>1176645.6100000001</v>
      </c>
      <c r="Z3908" s="52" t="s">
        <v>98</v>
      </c>
      <c r="AA3908" s="81">
        <v>3.0561582221879289E-7</v>
      </c>
      <c r="AX3908" s="52">
        <v>0.15620000000000001</v>
      </c>
      <c r="BN3908" s="52" t="s">
        <v>99</v>
      </c>
    </row>
    <row r="3909" spans="1:66" s="52" customFormat="1">
      <c r="A3909" s="52" t="s">
        <v>2826</v>
      </c>
      <c r="B3909" s="52" t="s">
        <v>2827</v>
      </c>
      <c r="C3909" s="54" t="s">
        <v>83</v>
      </c>
      <c r="D3909" s="52" t="s">
        <v>84</v>
      </c>
      <c r="E3909" s="52" t="s">
        <v>2828</v>
      </c>
      <c r="F3909" s="52" t="s">
        <v>2827</v>
      </c>
      <c r="G3909" s="92">
        <v>43.827021337765203</v>
      </c>
      <c r="H3909" s="92">
        <v>3723.64753369654</v>
      </c>
      <c r="I3909" s="92">
        <v>3975.1108353353002</v>
      </c>
      <c r="J3909" s="92"/>
      <c r="K3909" s="92"/>
      <c r="L3909" s="52" t="s">
        <v>73</v>
      </c>
      <c r="M3909" s="52" t="s">
        <v>3773</v>
      </c>
      <c r="N3909" s="52" t="s">
        <v>3774</v>
      </c>
      <c r="O3909" s="52" t="s">
        <v>3775</v>
      </c>
      <c r="P3909" s="52" t="s">
        <v>1035</v>
      </c>
      <c r="Q3909" s="52" t="s">
        <v>1036</v>
      </c>
      <c r="R3909" s="52">
        <v>1</v>
      </c>
      <c r="S3909" s="52" t="s">
        <v>3619</v>
      </c>
      <c r="T3909" s="78">
        <v>1237114.0900000001</v>
      </c>
      <c r="U3909" s="78">
        <v>1176645.6100000001</v>
      </c>
      <c r="Z3909" s="52" t="s">
        <v>87</v>
      </c>
      <c r="AA3909" s="81">
        <v>3.5886554710560659E-8</v>
      </c>
      <c r="AX3909" s="52">
        <v>0.15620000000000001</v>
      </c>
      <c r="BN3909" s="52" t="s">
        <v>99</v>
      </c>
    </row>
    <row r="3910" spans="1:66" s="52" customFormat="1">
      <c r="A3910" s="52" t="s">
        <v>3660</v>
      </c>
      <c r="B3910" s="52" t="s">
        <v>3661</v>
      </c>
      <c r="C3910" s="54" t="s">
        <v>83</v>
      </c>
      <c r="D3910" s="52" t="s">
        <v>84</v>
      </c>
      <c r="E3910" s="52" t="s">
        <v>3662</v>
      </c>
      <c r="F3910" s="52" t="s">
        <v>3661</v>
      </c>
      <c r="G3910" s="92">
        <v>124.56100801259601</v>
      </c>
      <c r="H3910" s="92">
        <v>2961.68401193505</v>
      </c>
      <c r="I3910" s="92">
        <v>2981.9905318215401</v>
      </c>
      <c r="J3910" s="92"/>
      <c r="K3910" s="92"/>
      <c r="L3910" s="52" t="s">
        <v>73</v>
      </c>
      <c r="M3910" s="52" t="s">
        <v>3773</v>
      </c>
      <c r="N3910" s="52" t="s">
        <v>3774</v>
      </c>
      <c r="O3910" s="52" t="s">
        <v>3775</v>
      </c>
      <c r="P3910" s="52" t="s">
        <v>1035</v>
      </c>
      <c r="Q3910" s="52" t="s">
        <v>1036</v>
      </c>
      <c r="R3910" s="52">
        <v>1</v>
      </c>
      <c r="S3910" s="52" t="s">
        <v>3619</v>
      </c>
      <c r="T3910" s="78">
        <v>1237114.0900000001</v>
      </c>
      <c r="U3910" s="78">
        <v>1176645.6100000001</v>
      </c>
      <c r="Z3910" s="52" t="s">
        <v>98</v>
      </c>
      <c r="AA3910" s="81">
        <v>2.9635593783738981E-7</v>
      </c>
      <c r="AX3910" s="52">
        <v>0.15620000000000001</v>
      </c>
      <c r="BN3910" s="52" t="s">
        <v>99</v>
      </c>
    </row>
    <row r="3911" spans="1:66" s="52" customFormat="1">
      <c r="A3911" s="52" t="s">
        <v>3663</v>
      </c>
      <c r="B3911" s="52" t="s">
        <v>3664</v>
      </c>
      <c r="C3911" s="54" t="s">
        <v>83</v>
      </c>
      <c r="D3911" s="52" t="s">
        <v>84</v>
      </c>
      <c r="E3911" s="52" t="s">
        <v>3665</v>
      </c>
      <c r="F3911" s="52" t="s">
        <v>3664</v>
      </c>
      <c r="G3911" s="92">
        <v>129.72990539756299</v>
      </c>
      <c r="H3911" s="92">
        <v>2109.26349803732</v>
      </c>
      <c r="I3911" s="92">
        <v>1826.5970679976899</v>
      </c>
      <c r="J3911" s="92"/>
      <c r="K3911" s="92"/>
      <c r="L3911" s="52" t="s">
        <v>73</v>
      </c>
      <c r="M3911" s="52" t="s">
        <v>3773</v>
      </c>
      <c r="N3911" s="52" t="s">
        <v>3774</v>
      </c>
      <c r="O3911" s="52" t="s">
        <v>3775</v>
      </c>
      <c r="P3911" s="52" t="s">
        <v>1035</v>
      </c>
      <c r="Q3911" s="52" t="s">
        <v>1036</v>
      </c>
      <c r="R3911" s="52">
        <v>1</v>
      </c>
      <c r="S3911" s="52" t="s">
        <v>3619</v>
      </c>
      <c r="T3911" s="78">
        <v>1237114.0900000001</v>
      </c>
      <c r="U3911" s="78">
        <v>1176645.6100000001</v>
      </c>
      <c r="Z3911" s="52" t="s">
        <v>87</v>
      </c>
      <c r="AA3911" s="81">
        <v>6.6850691667314729E-9</v>
      </c>
      <c r="AX3911" s="52">
        <v>0.15620000000000001</v>
      </c>
      <c r="BN3911" s="52" t="s">
        <v>99</v>
      </c>
    </row>
    <row r="3912" spans="1:66" s="52" customFormat="1">
      <c r="A3912" s="52" t="s">
        <v>3666</v>
      </c>
      <c r="B3912" s="52" t="s">
        <v>3667</v>
      </c>
      <c r="C3912" s="54" t="s">
        <v>83</v>
      </c>
      <c r="D3912" s="52" t="s">
        <v>84</v>
      </c>
      <c r="E3912" s="52" t="s">
        <v>3668</v>
      </c>
      <c r="F3912" s="52" t="s">
        <v>3667</v>
      </c>
      <c r="G3912" s="92">
        <v>1532.792404155</v>
      </c>
      <c r="H3912" s="92">
        <v>6082.6677130061998</v>
      </c>
      <c r="I3912" s="92">
        <v>4920.2636173375504</v>
      </c>
      <c r="J3912" s="92"/>
      <c r="K3912" s="92"/>
      <c r="L3912" s="52" t="s">
        <v>73</v>
      </c>
      <c r="M3912" s="52" t="s">
        <v>3773</v>
      </c>
      <c r="N3912" s="52" t="s">
        <v>3774</v>
      </c>
      <c r="O3912" s="52" t="s">
        <v>3775</v>
      </c>
      <c r="P3912" s="52" t="s">
        <v>1035</v>
      </c>
      <c r="Q3912" s="52" t="s">
        <v>1036</v>
      </c>
      <c r="R3912" s="52">
        <v>1</v>
      </c>
      <c r="S3912" s="52" t="s">
        <v>3619</v>
      </c>
      <c r="T3912" s="78">
        <v>1237114.0900000001</v>
      </c>
      <c r="U3912" s="78">
        <v>1176645.6100000001</v>
      </c>
      <c r="Z3912" s="52" t="s">
        <v>98</v>
      </c>
      <c r="AA3912" s="81">
        <v>1.456122694249304E-7</v>
      </c>
      <c r="AX3912" s="52">
        <v>0.15620000000000001</v>
      </c>
      <c r="BN3912" s="52" t="s">
        <v>99</v>
      </c>
    </row>
    <row r="3913" spans="1:66" s="52" customFormat="1">
      <c r="A3913" s="52" t="s">
        <v>3669</v>
      </c>
      <c r="B3913" s="52" t="s">
        <v>3670</v>
      </c>
      <c r="C3913" s="54" t="s">
        <v>83</v>
      </c>
      <c r="D3913" s="52" t="s">
        <v>84</v>
      </c>
      <c r="E3913" s="52" t="s">
        <v>3671</v>
      </c>
      <c r="F3913" s="52" t="s">
        <v>3670</v>
      </c>
      <c r="G3913" s="92">
        <v>597.39882335152095</v>
      </c>
      <c r="H3913" s="92">
        <v>9707.1662990044497</v>
      </c>
      <c r="I3913" s="92">
        <v>9815.2626676654909</v>
      </c>
      <c r="J3913" s="92"/>
      <c r="K3913" s="92"/>
      <c r="L3913" s="52" t="s">
        <v>73</v>
      </c>
      <c r="M3913" s="52" t="s">
        <v>3773</v>
      </c>
      <c r="N3913" s="52" t="s">
        <v>3774</v>
      </c>
      <c r="O3913" s="52" t="s">
        <v>3775</v>
      </c>
      <c r="P3913" s="52" t="s">
        <v>1035</v>
      </c>
      <c r="Q3913" s="52" t="s">
        <v>1036</v>
      </c>
      <c r="R3913" s="52">
        <v>1</v>
      </c>
      <c r="S3913" s="52" t="s">
        <v>3619</v>
      </c>
      <c r="T3913" s="78">
        <v>1237114.0900000001</v>
      </c>
      <c r="U3913" s="78">
        <v>1176645.6100000001</v>
      </c>
      <c r="Z3913" s="52" t="s">
        <v>98</v>
      </c>
      <c r="AA3913" s="81">
        <v>4.5794205460233172E-7</v>
      </c>
      <c r="AX3913" s="52">
        <v>0.15620000000000001</v>
      </c>
      <c r="BN3913" s="52" t="s">
        <v>99</v>
      </c>
    </row>
    <row r="3914" spans="1:66" s="52" customFormat="1">
      <c r="A3914" s="52" t="s">
        <v>3672</v>
      </c>
      <c r="B3914" s="52" t="s">
        <v>3673</v>
      </c>
      <c r="C3914" s="54" t="s">
        <v>83</v>
      </c>
      <c r="D3914" s="52" t="s">
        <v>84</v>
      </c>
      <c r="E3914" s="52" t="s">
        <v>3674</v>
      </c>
      <c r="F3914" s="52" t="s">
        <v>3673</v>
      </c>
      <c r="G3914" s="92">
        <v>394.32209105987499</v>
      </c>
      <c r="H3914" s="92">
        <v>10411.3377419712</v>
      </c>
      <c r="I3914" s="92">
        <v>8040.2274367108403</v>
      </c>
      <c r="J3914" s="92"/>
      <c r="K3914" s="92"/>
      <c r="L3914" s="52" t="s">
        <v>73</v>
      </c>
      <c r="M3914" s="52" t="s">
        <v>3773</v>
      </c>
      <c r="N3914" s="52" t="s">
        <v>3774</v>
      </c>
      <c r="O3914" s="52" t="s">
        <v>3775</v>
      </c>
      <c r="P3914" s="52" t="s">
        <v>1035</v>
      </c>
      <c r="Q3914" s="52" t="s">
        <v>1036</v>
      </c>
      <c r="R3914" s="52">
        <v>1</v>
      </c>
      <c r="S3914" s="52" t="s">
        <v>3619</v>
      </c>
      <c r="T3914" s="78">
        <v>1237114.0900000001</v>
      </c>
      <c r="U3914" s="78">
        <v>1176645.6100000001</v>
      </c>
      <c r="Z3914" s="52" t="s">
        <v>98</v>
      </c>
      <c r="AA3914" s="81">
        <v>2.629590447940082E-7</v>
      </c>
      <c r="AX3914" s="52">
        <v>0.15620000000000001</v>
      </c>
      <c r="BN3914" s="52" t="s">
        <v>99</v>
      </c>
    </row>
    <row r="3915" spans="1:66" s="52" customFormat="1">
      <c r="A3915" s="52" t="s">
        <v>3675</v>
      </c>
      <c r="B3915" s="52" t="s">
        <v>3676</v>
      </c>
      <c r="C3915" s="54" t="s">
        <v>83</v>
      </c>
      <c r="D3915" s="52" t="s">
        <v>84</v>
      </c>
      <c r="E3915" s="52" t="s">
        <v>3677</v>
      </c>
      <c r="F3915" s="52" t="s">
        <v>3676</v>
      </c>
      <c r="G3915" s="92">
        <v>216.81496569081401</v>
      </c>
      <c r="H3915" s="92">
        <v>8278.6745935717299</v>
      </c>
      <c r="I3915" s="92">
        <v>9355.5657695586106</v>
      </c>
      <c r="J3915" s="92"/>
      <c r="K3915" s="92"/>
      <c r="L3915" s="52" t="s">
        <v>73</v>
      </c>
      <c r="M3915" s="52" t="s">
        <v>3773</v>
      </c>
      <c r="N3915" s="52" t="s">
        <v>3774</v>
      </c>
      <c r="O3915" s="52" t="s">
        <v>3775</v>
      </c>
      <c r="P3915" s="52" t="s">
        <v>1035</v>
      </c>
      <c r="Q3915" s="52" t="s">
        <v>1036</v>
      </c>
      <c r="R3915" s="52">
        <v>1</v>
      </c>
      <c r="S3915" s="52" t="s">
        <v>3619</v>
      </c>
      <c r="T3915" s="78">
        <v>1237114.0900000001</v>
      </c>
      <c r="U3915" s="78">
        <v>1176645.6100000001</v>
      </c>
      <c r="Z3915" s="52" t="s">
        <v>98</v>
      </c>
      <c r="AA3915" s="81">
        <v>1.5311283819238339E-7</v>
      </c>
      <c r="AX3915" s="52">
        <v>0.15620000000000001</v>
      </c>
      <c r="BN3915" s="52" t="s">
        <v>99</v>
      </c>
    </row>
    <row r="3916" spans="1:66" s="52" customFormat="1">
      <c r="A3916" s="52" t="s">
        <v>335</v>
      </c>
      <c r="B3916" s="52" t="s">
        <v>337</v>
      </c>
      <c r="C3916" s="54" t="s">
        <v>83</v>
      </c>
      <c r="D3916" s="52" t="s">
        <v>84</v>
      </c>
      <c r="E3916" s="52" t="s">
        <v>336</v>
      </c>
      <c r="F3916" s="52" t="s">
        <v>337</v>
      </c>
      <c r="G3916" s="92">
        <v>151.28011312640899</v>
      </c>
      <c r="H3916" s="92">
        <v>5634.2576953497501</v>
      </c>
      <c r="I3916" s="92">
        <v>4990.7309320402301</v>
      </c>
      <c r="J3916" s="92"/>
      <c r="K3916" s="92"/>
      <c r="L3916" s="52" t="s">
        <v>73</v>
      </c>
      <c r="M3916" s="52" t="s">
        <v>3773</v>
      </c>
      <c r="N3916" s="52" t="s">
        <v>3774</v>
      </c>
      <c r="O3916" s="52" t="s">
        <v>3775</v>
      </c>
      <c r="P3916" s="52" t="s">
        <v>1035</v>
      </c>
      <c r="Q3916" s="52" t="s">
        <v>1036</v>
      </c>
      <c r="R3916" s="52">
        <v>1</v>
      </c>
      <c r="S3916" s="52" t="s">
        <v>3619</v>
      </c>
      <c r="T3916" s="78">
        <v>1237114.0900000001</v>
      </c>
      <c r="U3916" s="78">
        <v>1176645.6100000001</v>
      </c>
      <c r="Z3916" s="52" t="s">
        <v>87</v>
      </c>
      <c r="AA3916" s="81">
        <v>1.6036972957219371E-8</v>
      </c>
      <c r="AX3916" s="52">
        <v>0.15620000000000001</v>
      </c>
      <c r="BN3916" s="52" t="s">
        <v>99</v>
      </c>
    </row>
    <row r="3917" spans="1:66" s="52" customFormat="1">
      <c r="A3917" s="52" t="s">
        <v>1935</v>
      </c>
      <c r="B3917" s="52" t="s">
        <v>1936</v>
      </c>
      <c r="C3917" s="54" t="s">
        <v>83</v>
      </c>
      <c r="D3917" s="52" t="s">
        <v>84</v>
      </c>
      <c r="E3917" s="52" t="s">
        <v>1937</v>
      </c>
      <c r="F3917" s="52" t="s">
        <v>1936</v>
      </c>
      <c r="G3917" s="92">
        <v>66.509427117836694</v>
      </c>
      <c r="H3917" s="92">
        <v>1899.5976614232</v>
      </c>
      <c r="I3917" s="92">
        <v>2015.2356416704499</v>
      </c>
      <c r="J3917" s="92"/>
      <c r="K3917" s="92"/>
      <c r="L3917" s="52" t="s">
        <v>73</v>
      </c>
      <c r="M3917" s="52" t="s">
        <v>3773</v>
      </c>
      <c r="N3917" s="52" t="s">
        <v>3774</v>
      </c>
      <c r="O3917" s="52" t="s">
        <v>3775</v>
      </c>
      <c r="P3917" s="52" t="s">
        <v>1035</v>
      </c>
      <c r="Q3917" s="52" t="s">
        <v>1036</v>
      </c>
      <c r="R3917" s="52">
        <v>1</v>
      </c>
      <c r="S3917" s="52" t="s">
        <v>3619</v>
      </c>
      <c r="T3917" s="78">
        <v>1237114.0900000001</v>
      </c>
      <c r="U3917" s="78">
        <v>1176645.6100000001</v>
      </c>
      <c r="Z3917" s="52" t="s">
        <v>98</v>
      </c>
      <c r="AA3917" s="81">
        <v>6.762580905425984E-8</v>
      </c>
      <c r="AX3917" s="52">
        <v>0.15620000000000001</v>
      </c>
      <c r="BN3917" s="52" t="s">
        <v>99</v>
      </c>
    </row>
    <row r="3918" spans="1:66" s="52" customFormat="1">
      <c r="A3918" s="52" t="s">
        <v>3678</v>
      </c>
      <c r="B3918" s="52" t="s">
        <v>3679</v>
      </c>
      <c r="C3918" s="54" t="s">
        <v>83</v>
      </c>
      <c r="D3918" s="52" t="s">
        <v>84</v>
      </c>
      <c r="E3918" s="52" t="s">
        <v>3680</v>
      </c>
      <c r="F3918" s="52" t="s">
        <v>3679</v>
      </c>
      <c r="G3918" s="92">
        <v>157.04105974699101</v>
      </c>
      <c r="H3918" s="92">
        <v>13922.1048808175</v>
      </c>
      <c r="I3918" s="92">
        <v>10961.465970339999</v>
      </c>
      <c r="J3918" s="92"/>
      <c r="K3918" s="92"/>
      <c r="L3918" s="52" t="s">
        <v>73</v>
      </c>
      <c r="M3918" s="52" t="s">
        <v>3773</v>
      </c>
      <c r="N3918" s="52" t="s">
        <v>3774</v>
      </c>
      <c r="O3918" s="52" t="s">
        <v>3775</v>
      </c>
      <c r="P3918" s="52" t="s">
        <v>1035</v>
      </c>
      <c r="Q3918" s="52" t="s">
        <v>1036</v>
      </c>
      <c r="R3918" s="52">
        <v>1</v>
      </c>
      <c r="S3918" s="52" t="s">
        <v>3619</v>
      </c>
      <c r="T3918" s="78">
        <v>1237114.0900000001</v>
      </c>
      <c r="U3918" s="78">
        <v>1176645.6100000001</v>
      </c>
      <c r="Z3918" s="52" t="s">
        <v>87</v>
      </c>
      <c r="AA3918" s="81">
        <v>2.3560292403308181E-7</v>
      </c>
      <c r="AX3918" s="52">
        <v>0.15620000000000001</v>
      </c>
      <c r="BN3918" s="52" t="s">
        <v>99</v>
      </c>
    </row>
    <row r="3919" spans="1:66" s="52" customFormat="1">
      <c r="A3919" s="52" t="s">
        <v>3208</v>
      </c>
      <c r="B3919" s="52" t="s">
        <v>3209</v>
      </c>
      <c r="C3919" s="54" t="s">
        <v>83</v>
      </c>
      <c r="D3919" s="52" t="s">
        <v>1639</v>
      </c>
      <c r="E3919" s="52" t="s">
        <v>3210</v>
      </c>
      <c r="F3919" s="52" t="s">
        <v>3209</v>
      </c>
      <c r="G3919" s="92">
        <v>71.466878347226896</v>
      </c>
      <c r="H3919" s="92">
        <v>1921.7737305501801</v>
      </c>
      <c r="I3919" s="92">
        <v>1871.71754391387</v>
      </c>
      <c r="J3919" s="92"/>
      <c r="K3919" s="92"/>
      <c r="L3919" s="52" t="s">
        <v>73</v>
      </c>
      <c r="M3919" s="52" t="s">
        <v>3773</v>
      </c>
      <c r="N3919" s="52" t="s">
        <v>3774</v>
      </c>
      <c r="O3919" s="52" t="s">
        <v>3775</v>
      </c>
      <c r="P3919" s="52" t="s">
        <v>1035</v>
      </c>
      <c r="Q3919" s="52" t="s">
        <v>1036</v>
      </c>
      <c r="R3919" s="52">
        <v>1</v>
      </c>
      <c r="S3919" s="52" t="s">
        <v>3619</v>
      </c>
      <c r="T3919" s="78">
        <v>1237114.0900000001</v>
      </c>
      <c r="U3919" s="78">
        <v>1176645.6100000001</v>
      </c>
      <c r="Z3919" s="52" t="s">
        <v>98</v>
      </c>
      <c r="AA3919" s="81">
        <v>4.1575715315932542E-8</v>
      </c>
      <c r="AX3919" s="52">
        <v>0.15620000000000001</v>
      </c>
      <c r="BN3919" s="52" t="s">
        <v>99</v>
      </c>
    </row>
    <row r="3920" spans="1:66" s="52" customFormat="1">
      <c r="A3920" s="52" t="s">
        <v>1950</v>
      </c>
      <c r="B3920" s="52" t="s">
        <v>1951</v>
      </c>
      <c r="C3920" s="54" t="s">
        <v>83</v>
      </c>
      <c r="D3920" s="52" t="s">
        <v>1639</v>
      </c>
      <c r="E3920" s="52" t="s">
        <v>1952</v>
      </c>
      <c r="F3920" s="52" t="s">
        <v>1951</v>
      </c>
      <c r="G3920" s="92">
        <v>95.727441343013496</v>
      </c>
      <c r="H3920" s="92">
        <v>2400.96532986279</v>
      </c>
      <c r="I3920" s="92">
        <v>2479.3407307840498</v>
      </c>
      <c r="J3920" s="92"/>
      <c r="K3920" s="92"/>
      <c r="L3920" s="52" t="s">
        <v>73</v>
      </c>
      <c r="M3920" s="52" t="s">
        <v>3773</v>
      </c>
      <c r="N3920" s="52" t="s">
        <v>3774</v>
      </c>
      <c r="O3920" s="52" t="s">
        <v>3775</v>
      </c>
      <c r="P3920" s="52" t="s">
        <v>1035</v>
      </c>
      <c r="Q3920" s="52" t="s">
        <v>1036</v>
      </c>
      <c r="R3920" s="52">
        <v>1</v>
      </c>
      <c r="S3920" s="52" t="s">
        <v>3619</v>
      </c>
      <c r="T3920" s="78">
        <v>1237114.0900000001</v>
      </c>
      <c r="U3920" s="78">
        <v>1176645.6100000001</v>
      </c>
      <c r="Z3920" s="52" t="s">
        <v>98</v>
      </c>
      <c r="AA3920" s="81">
        <v>2.444856904610831E-7</v>
      </c>
      <c r="AX3920" s="52">
        <v>0.15620000000000001</v>
      </c>
      <c r="BN3920" s="52" t="s">
        <v>99</v>
      </c>
    </row>
    <row r="3921" spans="1:66" s="52" customFormat="1">
      <c r="A3921" s="52" t="s">
        <v>3681</v>
      </c>
      <c r="B3921" s="52" t="s">
        <v>3682</v>
      </c>
      <c r="C3921" s="54" t="s">
        <v>83</v>
      </c>
      <c r="D3921" s="52" t="s">
        <v>1639</v>
      </c>
      <c r="E3921" s="52" t="s">
        <v>3683</v>
      </c>
      <c r="F3921" s="52" t="s">
        <v>3682</v>
      </c>
      <c r="G3921" s="92">
        <v>109.567553344413</v>
      </c>
      <c r="H3921" s="92">
        <v>6017.88061093743</v>
      </c>
      <c r="I3921" s="92">
        <v>5926.5089603993001</v>
      </c>
      <c r="J3921" s="92"/>
      <c r="K3921" s="92"/>
      <c r="L3921" s="52" t="s">
        <v>73</v>
      </c>
      <c r="M3921" s="52" t="s">
        <v>3773</v>
      </c>
      <c r="N3921" s="52" t="s">
        <v>3774</v>
      </c>
      <c r="O3921" s="52" t="s">
        <v>3775</v>
      </c>
      <c r="P3921" s="52" t="s">
        <v>1035</v>
      </c>
      <c r="Q3921" s="52" t="s">
        <v>1036</v>
      </c>
      <c r="R3921" s="52">
        <v>1</v>
      </c>
      <c r="S3921" s="52" t="s">
        <v>3619</v>
      </c>
      <c r="T3921" s="78">
        <v>1237114.0900000001</v>
      </c>
      <c r="U3921" s="78">
        <v>1176645.6100000001</v>
      </c>
      <c r="Z3921" s="52" t="s">
        <v>98</v>
      </c>
      <c r="AA3921" s="81">
        <v>3.2421342842176731E-7</v>
      </c>
      <c r="AX3921" s="52">
        <v>0.15620000000000001</v>
      </c>
      <c r="BN3921" s="52" t="s">
        <v>99</v>
      </c>
    </row>
    <row r="3922" spans="1:66" s="52" customFormat="1">
      <c r="A3922" s="52" t="s">
        <v>3684</v>
      </c>
      <c r="B3922" s="52" t="s">
        <v>3685</v>
      </c>
      <c r="C3922" s="54" t="s">
        <v>83</v>
      </c>
      <c r="D3922" s="52" t="s">
        <v>1639</v>
      </c>
      <c r="E3922" s="52" t="s">
        <v>3686</v>
      </c>
      <c r="F3922" s="52" t="s">
        <v>3685</v>
      </c>
      <c r="G3922" s="92">
        <v>111.395601471265</v>
      </c>
      <c r="H3922" s="92">
        <v>3106.89093013622</v>
      </c>
      <c r="I3922" s="92">
        <v>1944.9672016882801</v>
      </c>
      <c r="J3922" s="92"/>
      <c r="K3922" s="92"/>
      <c r="L3922" s="52" t="s">
        <v>73</v>
      </c>
      <c r="M3922" s="52" t="s">
        <v>3773</v>
      </c>
      <c r="N3922" s="52" t="s">
        <v>3774</v>
      </c>
      <c r="O3922" s="52" t="s">
        <v>3775</v>
      </c>
      <c r="P3922" s="52" t="s">
        <v>1035</v>
      </c>
      <c r="Q3922" s="52" t="s">
        <v>1036</v>
      </c>
      <c r="R3922" s="52">
        <v>1</v>
      </c>
      <c r="S3922" s="52" t="s">
        <v>3619</v>
      </c>
      <c r="T3922" s="78">
        <v>1237114.0900000001</v>
      </c>
      <c r="U3922" s="78">
        <v>1176645.6100000001</v>
      </c>
      <c r="Z3922" s="52" t="s">
        <v>98</v>
      </c>
      <c r="AA3922" s="81">
        <v>5.569402189624684E-7</v>
      </c>
      <c r="AX3922" s="52">
        <v>0.15620000000000001</v>
      </c>
      <c r="BN3922" s="52" t="s">
        <v>99</v>
      </c>
    </row>
    <row r="3923" spans="1:66" s="52" customFormat="1">
      <c r="A3923" s="52" t="s">
        <v>3687</v>
      </c>
      <c r="B3923" s="52" t="s">
        <v>3688</v>
      </c>
      <c r="C3923" s="54" t="s">
        <v>83</v>
      </c>
      <c r="D3923" s="52" t="s">
        <v>1639</v>
      </c>
      <c r="E3923" s="52" t="s">
        <v>3689</v>
      </c>
      <c r="F3923" s="52" t="s">
        <v>3688</v>
      </c>
      <c r="G3923" s="92">
        <v>362.99538199226203</v>
      </c>
      <c r="H3923" s="92">
        <v>9170.8122883260403</v>
      </c>
      <c r="I3923" s="92">
        <v>8653.8099066955292</v>
      </c>
      <c r="J3923" s="92"/>
      <c r="K3923" s="92"/>
      <c r="L3923" s="52" t="s">
        <v>73</v>
      </c>
      <c r="M3923" s="52" t="s">
        <v>3773</v>
      </c>
      <c r="N3923" s="52" t="s">
        <v>3774</v>
      </c>
      <c r="O3923" s="52" t="s">
        <v>3775</v>
      </c>
      <c r="P3923" s="52" t="s">
        <v>1035</v>
      </c>
      <c r="Q3923" s="52" t="s">
        <v>1036</v>
      </c>
      <c r="R3923" s="52">
        <v>1</v>
      </c>
      <c r="S3923" s="52" t="s">
        <v>3619</v>
      </c>
      <c r="T3923" s="78">
        <v>1237114.0900000001</v>
      </c>
      <c r="U3923" s="78">
        <v>1176645.6100000001</v>
      </c>
      <c r="Z3923" s="52" t="s">
        <v>98</v>
      </c>
      <c r="AA3923" s="81">
        <v>9.1112711171363461E-7</v>
      </c>
      <c r="AX3923" s="52">
        <v>0.15620000000000001</v>
      </c>
      <c r="BN3923" s="52" t="s">
        <v>99</v>
      </c>
    </row>
    <row r="3924" spans="1:66" s="52" customFormat="1">
      <c r="A3924" s="52" t="s">
        <v>3690</v>
      </c>
      <c r="B3924" s="52" t="s">
        <v>3691</v>
      </c>
      <c r="C3924" s="54" t="s">
        <v>83</v>
      </c>
      <c r="D3924" s="52" t="s">
        <v>1639</v>
      </c>
      <c r="E3924" s="52" t="s">
        <v>3692</v>
      </c>
      <c r="F3924" s="52" t="s">
        <v>3691</v>
      </c>
      <c r="G3924" s="92">
        <v>33.535360274502303</v>
      </c>
      <c r="H3924" s="92">
        <v>1997.24512997074</v>
      </c>
      <c r="I3924" s="92">
        <v>1883.0104794132999</v>
      </c>
      <c r="J3924" s="92"/>
      <c r="K3924" s="92"/>
      <c r="L3924" s="52" t="s">
        <v>73</v>
      </c>
      <c r="M3924" s="52" t="s">
        <v>3773</v>
      </c>
      <c r="N3924" s="52" t="s">
        <v>3774</v>
      </c>
      <c r="O3924" s="52" t="s">
        <v>3775</v>
      </c>
      <c r="P3924" s="52" t="s">
        <v>1035</v>
      </c>
      <c r="Q3924" s="52" t="s">
        <v>1036</v>
      </c>
      <c r="R3924" s="52">
        <v>1</v>
      </c>
      <c r="S3924" s="52" t="s">
        <v>3619</v>
      </c>
      <c r="T3924" s="78">
        <v>1237114.0900000001</v>
      </c>
      <c r="U3924" s="78">
        <v>1176645.6100000001</v>
      </c>
      <c r="Z3924" s="52" t="s">
        <v>98</v>
      </c>
      <c r="AA3924" s="81">
        <v>8.1428158740935569E-8</v>
      </c>
      <c r="AX3924" s="52">
        <v>0.15620000000000001</v>
      </c>
      <c r="BN3924" s="52" t="s">
        <v>99</v>
      </c>
    </row>
    <row r="3925" spans="1:66" s="52" customFormat="1">
      <c r="A3925" s="52" t="s">
        <v>3693</v>
      </c>
      <c r="B3925" s="52" t="s">
        <v>3694</v>
      </c>
      <c r="C3925" s="54" t="s">
        <v>83</v>
      </c>
      <c r="D3925" s="52" t="s">
        <v>1639</v>
      </c>
      <c r="E3925" s="52" t="s">
        <v>3695</v>
      </c>
      <c r="F3925" s="52" t="s">
        <v>3694</v>
      </c>
      <c r="G3925" s="92">
        <v>26.086688884860202</v>
      </c>
      <c r="H3925" s="92">
        <v>2076.84045987541</v>
      </c>
      <c r="I3925" s="92">
        <v>2051.1963470165501</v>
      </c>
      <c r="J3925" s="92"/>
      <c r="K3925" s="92"/>
      <c r="L3925" s="52" t="s">
        <v>73</v>
      </c>
      <c r="M3925" s="52" t="s">
        <v>3773</v>
      </c>
      <c r="N3925" s="52" t="s">
        <v>3774</v>
      </c>
      <c r="O3925" s="52" t="s">
        <v>3775</v>
      </c>
      <c r="P3925" s="52" t="s">
        <v>1035</v>
      </c>
      <c r="Q3925" s="52" t="s">
        <v>1036</v>
      </c>
      <c r="R3925" s="52">
        <v>1</v>
      </c>
      <c r="S3925" s="52" t="s">
        <v>3619</v>
      </c>
      <c r="T3925" s="78">
        <v>1237114.0900000001</v>
      </c>
      <c r="U3925" s="78">
        <v>1176645.6100000001</v>
      </c>
      <c r="Z3925" s="52" t="s">
        <v>98</v>
      </c>
      <c r="AA3925" s="81">
        <v>6.521509183485463E-8</v>
      </c>
      <c r="AX3925" s="52">
        <v>0.15620000000000001</v>
      </c>
      <c r="BN3925" s="52" t="s">
        <v>99</v>
      </c>
    </row>
    <row r="3926" spans="1:66" s="52" customFormat="1">
      <c r="A3926" s="52" t="s">
        <v>2830</v>
      </c>
      <c r="B3926" s="52" t="s">
        <v>2831</v>
      </c>
      <c r="C3926" s="54" t="s">
        <v>83</v>
      </c>
      <c r="D3926" s="52" t="s">
        <v>1648</v>
      </c>
      <c r="E3926" s="52" t="s">
        <v>2832</v>
      </c>
      <c r="F3926" s="52" t="s">
        <v>2831</v>
      </c>
      <c r="G3926" s="92">
        <v>115.72063647170199</v>
      </c>
      <c r="H3926" s="92">
        <v>2648.68007561073</v>
      </c>
      <c r="I3926" s="92">
        <v>2008.9102491487399</v>
      </c>
      <c r="J3926" s="92"/>
      <c r="K3926" s="92"/>
      <c r="L3926" s="52" t="s">
        <v>73</v>
      </c>
      <c r="M3926" s="52" t="s">
        <v>3773</v>
      </c>
      <c r="N3926" s="52" t="s">
        <v>3774</v>
      </c>
      <c r="O3926" s="52" t="s">
        <v>3775</v>
      </c>
      <c r="P3926" s="52" t="s">
        <v>1035</v>
      </c>
      <c r="Q3926" s="52" t="s">
        <v>1036</v>
      </c>
      <c r="R3926" s="52">
        <v>1</v>
      </c>
      <c r="S3926" s="52" t="s">
        <v>3619</v>
      </c>
      <c r="T3926" s="78">
        <v>1237114.0900000001</v>
      </c>
      <c r="U3926" s="78">
        <v>1176645.6100000001</v>
      </c>
      <c r="Z3926" s="52" t="s">
        <v>98</v>
      </c>
      <c r="AA3926" s="81">
        <v>2.5788064721683371E-7</v>
      </c>
      <c r="AX3926" s="52">
        <v>0.15620000000000001</v>
      </c>
      <c r="BN3926" s="52" t="s">
        <v>99</v>
      </c>
    </row>
    <row r="3927" spans="1:66" s="52" customFormat="1">
      <c r="A3927" s="52" t="s">
        <v>3696</v>
      </c>
      <c r="B3927" s="52" t="s">
        <v>3697</v>
      </c>
      <c r="C3927" s="54" t="s">
        <v>83</v>
      </c>
      <c r="D3927" s="52" t="s">
        <v>1648</v>
      </c>
      <c r="E3927" s="52" t="s">
        <v>3698</v>
      </c>
      <c r="F3927" s="52" t="s">
        <v>3697</v>
      </c>
      <c r="G3927" s="92">
        <v>57.432620330252099</v>
      </c>
      <c r="H3927" s="92">
        <v>4377.3200217772201</v>
      </c>
      <c r="I3927" s="92">
        <v>2173.2503532967398</v>
      </c>
      <c r="J3927" s="92"/>
      <c r="K3927" s="92"/>
      <c r="L3927" s="52" t="s">
        <v>73</v>
      </c>
      <c r="M3927" s="52" t="s">
        <v>3773</v>
      </c>
      <c r="N3927" s="52" t="s">
        <v>3774</v>
      </c>
      <c r="O3927" s="52" t="s">
        <v>3775</v>
      </c>
      <c r="P3927" s="52" t="s">
        <v>1035</v>
      </c>
      <c r="Q3927" s="52" t="s">
        <v>1036</v>
      </c>
      <c r="R3927" s="52">
        <v>1</v>
      </c>
      <c r="S3927" s="52" t="s">
        <v>3619</v>
      </c>
      <c r="T3927" s="78">
        <v>1237114.0900000001</v>
      </c>
      <c r="U3927" s="78">
        <v>1176645.6100000001</v>
      </c>
      <c r="Z3927" s="52" t="s">
        <v>98</v>
      </c>
      <c r="AA3927" s="81">
        <v>1.095440591171653E-6</v>
      </c>
      <c r="AX3927" s="52">
        <v>0.15620000000000001</v>
      </c>
      <c r="BN3927" s="52" t="s">
        <v>99</v>
      </c>
    </row>
    <row r="3928" spans="1:66" s="52" customFormat="1">
      <c r="A3928" s="52" t="s">
        <v>3699</v>
      </c>
      <c r="B3928" s="52" t="s">
        <v>3700</v>
      </c>
      <c r="C3928" s="54" t="s">
        <v>83</v>
      </c>
      <c r="D3928" s="52" t="s">
        <v>1648</v>
      </c>
      <c r="E3928" s="52" t="s">
        <v>3701</v>
      </c>
      <c r="F3928" s="52" t="s">
        <v>3700</v>
      </c>
      <c r="G3928" s="92">
        <v>7.5274831385389698</v>
      </c>
      <c r="H3928" s="92">
        <v>6053.4938525827902</v>
      </c>
      <c r="I3928" s="92">
        <v>4472.9057557512397</v>
      </c>
      <c r="J3928" s="92"/>
      <c r="K3928" s="92"/>
      <c r="L3928" s="52" t="s">
        <v>73</v>
      </c>
      <c r="M3928" s="52" t="s">
        <v>3773</v>
      </c>
      <c r="N3928" s="52" t="s">
        <v>3774</v>
      </c>
      <c r="O3928" s="52" t="s">
        <v>3775</v>
      </c>
      <c r="P3928" s="52" t="s">
        <v>1035</v>
      </c>
      <c r="Q3928" s="52" t="s">
        <v>1036</v>
      </c>
      <c r="R3928" s="52">
        <v>1</v>
      </c>
      <c r="S3928" s="52" t="s">
        <v>3619</v>
      </c>
      <c r="T3928" s="78">
        <v>1237114.0900000001</v>
      </c>
      <c r="U3928" s="78">
        <v>1176645.6100000001</v>
      </c>
      <c r="Z3928" s="52" t="s">
        <v>87</v>
      </c>
      <c r="AA3928" s="81">
        <v>1.126762298133061E-7</v>
      </c>
      <c r="AX3928" s="52">
        <v>0.15620000000000001</v>
      </c>
      <c r="BN3928" s="52" t="s">
        <v>99</v>
      </c>
    </row>
    <row r="3929" spans="1:66" s="52" customFormat="1">
      <c r="A3929" s="52" t="s">
        <v>3702</v>
      </c>
      <c r="B3929" s="52" t="s">
        <v>3703</v>
      </c>
      <c r="C3929" s="54" t="s">
        <v>83</v>
      </c>
      <c r="D3929" s="52" t="s">
        <v>1648</v>
      </c>
      <c r="E3929" s="52" t="s">
        <v>3704</v>
      </c>
      <c r="F3929" s="52" t="s">
        <v>3703</v>
      </c>
      <c r="G3929" s="92">
        <v>48.021344169300498</v>
      </c>
      <c r="H3929" s="92">
        <v>3235.8921536369098</v>
      </c>
      <c r="I3929" s="92">
        <v>4019.3865069704498</v>
      </c>
      <c r="J3929" s="92"/>
      <c r="K3929" s="92"/>
      <c r="L3929" s="52" t="s">
        <v>73</v>
      </c>
      <c r="M3929" s="52" t="s">
        <v>3773</v>
      </c>
      <c r="N3929" s="52" t="s">
        <v>3774</v>
      </c>
      <c r="O3929" s="52" t="s">
        <v>3775</v>
      </c>
      <c r="P3929" s="52" t="s">
        <v>1035</v>
      </c>
      <c r="Q3929" s="52" t="s">
        <v>1036</v>
      </c>
      <c r="R3929" s="52">
        <v>1</v>
      </c>
      <c r="S3929" s="52" t="s">
        <v>3619</v>
      </c>
      <c r="T3929" s="78">
        <v>1237114.0900000001</v>
      </c>
      <c r="U3929" s="78">
        <v>1176645.6100000001</v>
      </c>
      <c r="Z3929" s="52" t="s">
        <v>98</v>
      </c>
      <c r="AA3929" s="81">
        <v>2.9670020876742801E-7</v>
      </c>
      <c r="AX3929" s="52">
        <v>0.15620000000000001</v>
      </c>
      <c r="BN3929" s="52" t="s">
        <v>99</v>
      </c>
    </row>
    <row r="3930" spans="1:66" s="52" customFormat="1">
      <c r="A3930" s="52" t="s">
        <v>3705</v>
      </c>
      <c r="B3930" s="52" t="s">
        <v>3706</v>
      </c>
      <c r="C3930" s="54" t="s">
        <v>83</v>
      </c>
      <c r="D3930" s="52" t="s">
        <v>1648</v>
      </c>
      <c r="E3930" s="52" t="s">
        <v>3707</v>
      </c>
      <c r="F3930" s="52" t="s">
        <v>3706</v>
      </c>
      <c r="G3930" s="92">
        <v>104.348677777219</v>
      </c>
      <c r="H3930" s="92">
        <v>7850.9592917210402</v>
      </c>
      <c r="I3930" s="92">
        <v>7789.6287960693699</v>
      </c>
      <c r="J3930" s="92"/>
      <c r="K3930" s="92"/>
      <c r="L3930" s="52" t="s">
        <v>73</v>
      </c>
      <c r="M3930" s="52" t="s">
        <v>3773</v>
      </c>
      <c r="N3930" s="52" t="s">
        <v>3774</v>
      </c>
      <c r="O3930" s="52" t="s">
        <v>3775</v>
      </c>
      <c r="P3930" s="52" t="s">
        <v>1035</v>
      </c>
      <c r="Q3930" s="52" t="s">
        <v>1036</v>
      </c>
      <c r="R3930" s="52">
        <v>1</v>
      </c>
      <c r="S3930" s="52" t="s">
        <v>3619</v>
      </c>
      <c r="T3930" s="78">
        <v>1237114.0900000001</v>
      </c>
      <c r="U3930" s="78">
        <v>1176645.6100000001</v>
      </c>
      <c r="Z3930" s="52" t="s">
        <v>98</v>
      </c>
      <c r="AA3930" s="81">
        <v>2.1003189823582841E-7</v>
      </c>
      <c r="AX3930" s="52">
        <v>0.15620000000000001</v>
      </c>
      <c r="BN3930" s="52" t="s">
        <v>99</v>
      </c>
    </row>
    <row r="3931" spans="1:66" s="52" customFormat="1">
      <c r="A3931" s="52" t="s">
        <v>2900</v>
      </c>
      <c r="B3931" s="52" t="s">
        <v>2901</v>
      </c>
      <c r="C3931" s="54" t="s">
        <v>83</v>
      </c>
      <c r="D3931" s="52" t="s">
        <v>1648</v>
      </c>
      <c r="E3931" s="52" t="s">
        <v>2902</v>
      </c>
      <c r="F3931" s="52" t="s">
        <v>2901</v>
      </c>
      <c r="G3931" s="92">
        <v>28.921989607369099</v>
      </c>
      <c r="H3931" s="92">
        <v>146.34526741328801</v>
      </c>
      <c r="I3931" s="92">
        <v>146.34526741328801</v>
      </c>
      <c r="J3931" s="92"/>
      <c r="K3931" s="92"/>
      <c r="L3931" s="52" t="s">
        <v>73</v>
      </c>
      <c r="M3931" s="52" t="s">
        <v>3773</v>
      </c>
      <c r="N3931" s="52" t="s">
        <v>3774</v>
      </c>
      <c r="O3931" s="52" t="s">
        <v>3775</v>
      </c>
      <c r="P3931" s="52" t="s">
        <v>1035</v>
      </c>
      <c r="Q3931" s="52" t="s">
        <v>1036</v>
      </c>
      <c r="R3931" s="52">
        <v>1</v>
      </c>
      <c r="S3931" s="52" t="s">
        <v>3619</v>
      </c>
      <c r="T3931" s="78">
        <v>1237114.0900000001</v>
      </c>
      <c r="U3931" s="78">
        <v>1176645.6100000001</v>
      </c>
      <c r="Z3931" s="52" t="s">
        <v>98</v>
      </c>
      <c r="AA3931" s="81">
        <v>2.5708435206550308E-8</v>
      </c>
      <c r="AX3931" s="52">
        <v>0.15620000000000001</v>
      </c>
      <c r="BN3931" s="52" t="s">
        <v>99</v>
      </c>
    </row>
    <row r="3932" spans="1:66" s="52" customFormat="1">
      <c r="A3932" s="52" t="s">
        <v>1922</v>
      </c>
      <c r="B3932" s="52" t="s">
        <v>1923</v>
      </c>
      <c r="C3932" s="54" t="s">
        <v>83</v>
      </c>
      <c r="D3932" s="52" t="s">
        <v>1648</v>
      </c>
      <c r="E3932" s="52" t="s">
        <v>1924</v>
      </c>
      <c r="F3932" s="52" t="s">
        <v>1923</v>
      </c>
      <c r="G3932" s="92">
        <v>3.73298576482193</v>
      </c>
      <c r="H3932" s="92">
        <v>510.149834620565</v>
      </c>
      <c r="I3932" s="92">
        <v>510.149834620565</v>
      </c>
      <c r="J3932" s="92"/>
      <c r="K3932" s="92"/>
      <c r="L3932" s="52" t="s">
        <v>73</v>
      </c>
      <c r="M3932" s="52" t="s">
        <v>3773</v>
      </c>
      <c r="N3932" s="52" t="s">
        <v>3774</v>
      </c>
      <c r="O3932" s="52" t="s">
        <v>3775</v>
      </c>
      <c r="P3932" s="52" t="s">
        <v>1035</v>
      </c>
      <c r="Q3932" s="52" t="s">
        <v>1036</v>
      </c>
      <c r="R3932" s="52">
        <v>1</v>
      </c>
      <c r="S3932" s="52" t="s">
        <v>3619</v>
      </c>
      <c r="T3932" s="78">
        <v>1237114.0900000001</v>
      </c>
      <c r="U3932" s="78">
        <v>1176645.6100000001</v>
      </c>
      <c r="Z3932" s="52" t="s">
        <v>98</v>
      </c>
      <c r="AA3932" s="81">
        <v>3.4996730608727281E-8</v>
      </c>
      <c r="AX3932" s="52">
        <v>0.15620000000000001</v>
      </c>
      <c r="BN3932" s="52" t="s">
        <v>99</v>
      </c>
    </row>
    <row r="3933" spans="1:66" s="52" customFormat="1">
      <c r="A3933" s="52" t="s">
        <v>3225</v>
      </c>
      <c r="B3933" s="52" t="s">
        <v>3215</v>
      </c>
      <c r="C3933" s="54" t="s">
        <v>83</v>
      </c>
      <c r="D3933" s="52" t="s">
        <v>84</v>
      </c>
      <c r="E3933" s="52" t="s">
        <v>3226</v>
      </c>
      <c r="F3933" s="52" t="s">
        <v>3215</v>
      </c>
      <c r="G3933" s="92">
        <v>16.146797334966099</v>
      </c>
      <c r="H3933" s="92">
        <v>174.38541121763399</v>
      </c>
      <c r="I3933" s="92">
        <v>293.06437162963499</v>
      </c>
      <c r="J3933" s="92"/>
      <c r="K3933" s="92"/>
      <c r="L3933" s="52" t="s">
        <v>73</v>
      </c>
      <c r="M3933" s="52" t="s">
        <v>3773</v>
      </c>
      <c r="N3933" s="52" t="s">
        <v>3774</v>
      </c>
      <c r="O3933" s="52" t="s">
        <v>3775</v>
      </c>
      <c r="P3933" s="52" t="s">
        <v>1035</v>
      </c>
      <c r="Q3933" s="52" t="s">
        <v>1036</v>
      </c>
      <c r="R3933" s="52">
        <v>1</v>
      </c>
      <c r="S3933" s="52" t="s">
        <v>3619</v>
      </c>
      <c r="T3933" s="78">
        <v>1237114.0900000001</v>
      </c>
      <c r="U3933" s="78">
        <v>1176645.6100000001</v>
      </c>
      <c r="Z3933" s="52" t="s">
        <v>98</v>
      </c>
      <c r="AA3933" s="81">
        <v>3.3895171355055839E-10</v>
      </c>
      <c r="AX3933" s="52">
        <v>0.15620000000000001</v>
      </c>
      <c r="BN3933" s="52" t="s">
        <v>99</v>
      </c>
    </row>
    <row r="3934" spans="1:66" s="52" customFormat="1">
      <c r="A3934" s="52" t="s">
        <v>2909</v>
      </c>
      <c r="B3934" s="52" t="s">
        <v>2910</v>
      </c>
      <c r="C3934" s="54" t="s">
        <v>83</v>
      </c>
      <c r="D3934" s="52" t="s">
        <v>1639</v>
      </c>
      <c r="E3934" s="52" t="s">
        <v>2911</v>
      </c>
      <c r="F3934" s="52" t="s">
        <v>2910</v>
      </c>
      <c r="G3934" s="92">
        <v>0.66124979562242203</v>
      </c>
      <c r="H3934" s="92">
        <v>36.745651142737998</v>
      </c>
      <c r="I3934" s="92">
        <v>17.721494522680899</v>
      </c>
      <c r="J3934" s="92"/>
      <c r="K3934" s="92"/>
      <c r="L3934" s="52" t="s">
        <v>73</v>
      </c>
      <c r="M3934" s="52" t="s">
        <v>3773</v>
      </c>
      <c r="N3934" s="52" t="s">
        <v>3774</v>
      </c>
      <c r="O3934" s="52" t="s">
        <v>3775</v>
      </c>
      <c r="P3934" s="52" t="s">
        <v>1035</v>
      </c>
      <c r="Q3934" s="52" t="s">
        <v>1036</v>
      </c>
      <c r="R3934" s="52">
        <v>1</v>
      </c>
      <c r="S3934" s="52" t="s">
        <v>3619</v>
      </c>
      <c r="T3934" s="78">
        <v>1237114.0900000001</v>
      </c>
      <c r="U3934" s="78">
        <v>1176645.6100000001</v>
      </c>
      <c r="Z3934" s="52" t="s">
        <v>98</v>
      </c>
      <c r="AA3934" s="81">
        <v>3.413565450946858E-9</v>
      </c>
      <c r="AX3934" s="52">
        <v>0.15620000000000001</v>
      </c>
      <c r="BN3934" s="52" t="s">
        <v>99</v>
      </c>
    </row>
    <row r="3935" spans="1:66" s="52" customFormat="1">
      <c r="A3935" s="52" t="s">
        <v>1980</v>
      </c>
      <c r="B3935" s="52" t="s">
        <v>1981</v>
      </c>
      <c r="C3935" s="54" t="s">
        <v>83</v>
      </c>
      <c r="D3935" s="52" t="s">
        <v>1639</v>
      </c>
      <c r="E3935" s="52" t="s">
        <v>1982</v>
      </c>
      <c r="F3935" s="52" t="s">
        <v>1981</v>
      </c>
      <c r="G3935" s="92">
        <v>0.34792503781296102</v>
      </c>
      <c r="H3935" s="92">
        <v>27.694833009911701</v>
      </c>
      <c r="I3935" s="92">
        <v>20.444075221889602</v>
      </c>
      <c r="J3935" s="92"/>
      <c r="K3935" s="92"/>
      <c r="L3935" s="52" t="s">
        <v>73</v>
      </c>
      <c r="M3935" s="52" t="s">
        <v>3773</v>
      </c>
      <c r="N3935" s="52" t="s">
        <v>3774</v>
      </c>
      <c r="O3935" s="52" t="s">
        <v>3775</v>
      </c>
      <c r="P3935" s="52" t="s">
        <v>1035</v>
      </c>
      <c r="Q3935" s="52" t="s">
        <v>1036</v>
      </c>
      <c r="R3935" s="52">
        <v>1</v>
      </c>
      <c r="S3935" s="52" t="s">
        <v>3619</v>
      </c>
      <c r="T3935" s="78">
        <v>1237114.0900000001</v>
      </c>
      <c r="U3935" s="78">
        <v>1176645.6100000001</v>
      </c>
      <c r="Z3935" s="52" t="s">
        <v>98</v>
      </c>
      <c r="AA3935" s="81">
        <v>3.2165642841982091E-9</v>
      </c>
      <c r="AX3935" s="52">
        <v>0.15620000000000001</v>
      </c>
      <c r="BN3935" s="52" t="s">
        <v>99</v>
      </c>
    </row>
    <row r="3936" spans="1:66" s="52" customFormat="1">
      <c r="A3936" s="52" t="s">
        <v>1986</v>
      </c>
      <c r="B3936" s="52" t="s">
        <v>1987</v>
      </c>
      <c r="C3936" s="54" t="s">
        <v>83</v>
      </c>
      <c r="D3936" s="52" t="s">
        <v>1639</v>
      </c>
      <c r="E3936" s="52" t="s">
        <v>1988</v>
      </c>
      <c r="F3936" s="52" t="s">
        <v>1987</v>
      </c>
      <c r="G3936" s="92">
        <v>0.58436028450353605</v>
      </c>
      <c r="H3936" s="92">
        <v>16.251059512043302</v>
      </c>
      <c r="I3936" s="92">
        <v>12.0962578892232</v>
      </c>
      <c r="J3936" s="92"/>
      <c r="K3936" s="92"/>
      <c r="L3936" s="52" t="s">
        <v>73</v>
      </c>
      <c r="M3936" s="52" t="s">
        <v>3773</v>
      </c>
      <c r="N3936" s="52" t="s">
        <v>3774</v>
      </c>
      <c r="O3936" s="52" t="s">
        <v>3775</v>
      </c>
      <c r="P3936" s="52" t="s">
        <v>1035</v>
      </c>
      <c r="Q3936" s="52" t="s">
        <v>1036</v>
      </c>
      <c r="R3936" s="52">
        <v>1</v>
      </c>
      <c r="S3936" s="52" t="s">
        <v>3619</v>
      </c>
      <c r="T3936" s="78">
        <v>1237114.0900000001</v>
      </c>
      <c r="U3936" s="78">
        <v>1176645.6100000001</v>
      </c>
      <c r="Z3936" s="52" t="s">
        <v>98</v>
      </c>
      <c r="AA3936" s="81">
        <v>2.9218014225176798E-9</v>
      </c>
      <c r="AX3936" s="52">
        <v>0.15620000000000001</v>
      </c>
      <c r="BN3936" s="52" t="s">
        <v>99</v>
      </c>
    </row>
    <row r="3937" spans="1:66" s="52" customFormat="1">
      <c r="A3937" s="52" t="s">
        <v>1989</v>
      </c>
      <c r="B3937" s="52" t="s">
        <v>1990</v>
      </c>
      <c r="C3937" s="54" t="s">
        <v>83</v>
      </c>
      <c r="D3937" s="52" t="s">
        <v>1639</v>
      </c>
      <c r="E3937" s="52" t="s">
        <v>1991</v>
      </c>
      <c r="F3937" s="52" t="s">
        <v>1990</v>
      </c>
      <c r="G3937" s="92">
        <v>0.296024617807712</v>
      </c>
      <c r="H3937" s="92">
        <v>7.9660224652055396</v>
      </c>
      <c r="I3937" s="92">
        <v>13.6200926653328</v>
      </c>
      <c r="J3937" s="92"/>
      <c r="K3937" s="92"/>
      <c r="L3937" s="52" t="s">
        <v>73</v>
      </c>
      <c r="M3937" s="52" t="s">
        <v>3773</v>
      </c>
      <c r="N3937" s="52" t="s">
        <v>3774</v>
      </c>
      <c r="O3937" s="52" t="s">
        <v>3775</v>
      </c>
      <c r="P3937" s="52" t="s">
        <v>1035</v>
      </c>
      <c r="Q3937" s="52" t="s">
        <v>1036</v>
      </c>
      <c r="R3937" s="52">
        <v>1</v>
      </c>
      <c r="S3937" s="52" t="s">
        <v>3619</v>
      </c>
      <c r="T3937" s="78">
        <v>1237114.0900000001</v>
      </c>
      <c r="U3937" s="78">
        <v>1176645.6100000001</v>
      </c>
      <c r="Z3937" s="52" t="s">
        <v>98</v>
      </c>
      <c r="AA3937" s="81">
        <v>2.203524883674817E-9</v>
      </c>
      <c r="AX3937" s="52">
        <v>0.15620000000000001</v>
      </c>
      <c r="BN3937" s="52" t="s">
        <v>99</v>
      </c>
    </row>
    <row r="3938" spans="1:66" s="52" customFormat="1">
      <c r="A3938" s="52" t="s">
        <v>1998</v>
      </c>
      <c r="B3938" s="52" t="s">
        <v>1999</v>
      </c>
      <c r="C3938" s="54" t="s">
        <v>83</v>
      </c>
      <c r="D3938" s="52" t="s">
        <v>1639</v>
      </c>
      <c r="E3938" s="52" t="s">
        <v>2000</v>
      </c>
      <c r="F3938" s="52" t="s">
        <v>1999</v>
      </c>
      <c r="G3938" s="92">
        <v>0.25757986224826901</v>
      </c>
      <c r="H3938" s="92">
        <v>2.6994369563618599</v>
      </c>
      <c r="I3938" s="92">
        <v>6.2746454443678399</v>
      </c>
      <c r="J3938" s="92"/>
      <c r="K3938" s="92"/>
      <c r="L3938" s="52" t="s">
        <v>73</v>
      </c>
      <c r="M3938" s="52" t="s">
        <v>3773</v>
      </c>
      <c r="N3938" s="52" t="s">
        <v>3774</v>
      </c>
      <c r="O3938" s="52" t="s">
        <v>3775</v>
      </c>
      <c r="P3938" s="52" t="s">
        <v>1035</v>
      </c>
      <c r="Q3938" s="52" t="s">
        <v>1036</v>
      </c>
      <c r="R3938" s="52">
        <v>1</v>
      </c>
      <c r="S3938" s="52" t="s">
        <v>3619</v>
      </c>
      <c r="T3938" s="78">
        <v>1237114.0900000001</v>
      </c>
      <c r="U3938" s="78">
        <v>1176645.6100000001</v>
      </c>
      <c r="Z3938" s="52" t="s">
        <v>98</v>
      </c>
      <c r="AA3938" s="81">
        <v>1.609874139051681E-9</v>
      </c>
      <c r="AX3938" s="52">
        <v>0.15620000000000001</v>
      </c>
      <c r="BN3938" s="52" t="s">
        <v>99</v>
      </c>
    </row>
    <row r="3939" spans="1:66" s="52" customFormat="1">
      <c r="A3939" s="52" t="s">
        <v>2001</v>
      </c>
      <c r="B3939" s="52" t="s">
        <v>2002</v>
      </c>
      <c r="C3939" s="54" t="s">
        <v>83</v>
      </c>
      <c r="D3939" s="52" t="s">
        <v>1639</v>
      </c>
      <c r="E3939" s="52" t="s">
        <v>2003</v>
      </c>
      <c r="F3939" s="52" t="s">
        <v>2002</v>
      </c>
      <c r="G3939" s="92">
        <v>0.35561398892484902</v>
      </c>
      <c r="H3939" s="92">
        <v>16.642734681682899</v>
      </c>
      <c r="I3939" s="92">
        <v>17.972731000261899</v>
      </c>
      <c r="J3939" s="92"/>
      <c r="K3939" s="92"/>
      <c r="L3939" s="52" t="s">
        <v>73</v>
      </c>
      <c r="M3939" s="52" t="s">
        <v>3773</v>
      </c>
      <c r="N3939" s="52" t="s">
        <v>3774</v>
      </c>
      <c r="O3939" s="52" t="s">
        <v>3775</v>
      </c>
      <c r="P3939" s="52" t="s">
        <v>1035</v>
      </c>
      <c r="Q3939" s="52" t="s">
        <v>1036</v>
      </c>
      <c r="R3939" s="52">
        <v>1</v>
      </c>
      <c r="S3939" s="52" t="s">
        <v>3619</v>
      </c>
      <c r="T3939" s="78">
        <v>1237114.0900000001</v>
      </c>
      <c r="U3939" s="78">
        <v>1176645.6100000001</v>
      </c>
      <c r="Z3939" s="52" t="s">
        <v>98</v>
      </c>
      <c r="AA3939" s="81">
        <v>3.8543384956407256E-9</v>
      </c>
      <c r="AX3939" s="52">
        <v>0.15620000000000001</v>
      </c>
      <c r="BN3939" s="52" t="s">
        <v>99</v>
      </c>
    </row>
    <row r="3940" spans="1:66" s="52" customFormat="1">
      <c r="A3940" s="52" t="s">
        <v>2457</v>
      </c>
      <c r="B3940" s="52" t="s">
        <v>2458</v>
      </c>
      <c r="C3940" s="54" t="s">
        <v>83</v>
      </c>
      <c r="D3940" s="52" t="s">
        <v>1639</v>
      </c>
      <c r="E3940" s="52" t="s">
        <v>2459</v>
      </c>
      <c r="F3940" s="52" t="s">
        <v>2458</v>
      </c>
      <c r="G3940" s="92">
        <v>1.0283972112151001</v>
      </c>
      <c r="H3940" s="92">
        <v>38.287228173538303</v>
      </c>
      <c r="I3940" s="92">
        <v>23.3446166945829</v>
      </c>
      <c r="J3940" s="92"/>
      <c r="K3940" s="92"/>
      <c r="L3940" s="52" t="s">
        <v>73</v>
      </c>
      <c r="M3940" s="52" t="s">
        <v>3773</v>
      </c>
      <c r="N3940" s="52" t="s">
        <v>3774</v>
      </c>
      <c r="O3940" s="52" t="s">
        <v>3775</v>
      </c>
      <c r="P3940" s="52" t="s">
        <v>1035</v>
      </c>
      <c r="Q3940" s="52" t="s">
        <v>1036</v>
      </c>
      <c r="R3940" s="52">
        <v>1</v>
      </c>
      <c r="S3940" s="52" t="s">
        <v>3619</v>
      </c>
      <c r="T3940" s="78">
        <v>1237114.0900000001</v>
      </c>
      <c r="U3940" s="78">
        <v>1176645.6100000001</v>
      </c>
      <c r="Z3940" s="52" t="s">
        <v>98</v>
      </c>
      <c r="AA3940" s="81">
        <v>4.4023853219824487E-9</v>
      </c>
      <c r="AX3940" s="52">
        <v>0.15620000000000001</v>
      </c>
      <c r="BN3940" s="52" t="s">
        <v>99</v>
      </c>
    </row>
    <row r="3941" spans="1:66" s="52" customFormat="1">
      <c r="A3941" s="52" t="s">
        <v>2930</v>
      </c>
      <c r="B3941" s="52" t="s">
        <v>2931</v>
      </c>
      <c r="C3941" s="54" t="s">
        <v>83</v>
      </c>
      <c r="D3941" s="52" t="s">
        <v>1639</v>
      </c>
      <c r="E3941" s="52" t="s">
        <v>2932</v>
      </c>
      <c r="F3941" s="52" t="s">
        <v>2931</v>
      </c>
      <c r="G3941" s="92">
        <v>0.488248395604928</v>
      </c>
      <c r="H3941" s="92">
        <v>6.0396326536329603</v>
      </c>
      <c r="I3941" s="92">
        <v>8.0316861077010699</v>
      </c>
      <c r="J3941" s="92"/>
      <c r="K3941" s="92"/>
      <c r="L3941" s="52" t="s">
        <v>73</v>
      </c>
      <c r="M3941" s="52" t="s">
        <v>3773</v>
      </c>
      <c r="N3941" s="52" t="s">
        <v>3774</v>
      </c>
      <c r="O3941" s="52" t="s">
        <v>3775</v>
      </c>
      <c r="P3941" s="52" t="s">
        <v>1035</v>
      </c>
      <c r="Q3941" s="52" t="s">
        <v>1036</v>
      </c>
      <c r="R3941" s="52">
        <v>1</v>
      </c>
      <c r="S3941" s="52" t="s">
        <v>3619</v>
      </c>
      <c r="T3941" s="78">
        <v>1237114.0900000001</v>
      </c>
      <c r="U3941" s="78">
        <v>1176645.6100000001</v>
      </c>
      <c r="Z3941" s="52" t="s">
        <v>98</v>
      </c>
      <c r="AA3941" s="81">
        <v>2.3643337477121841E-9</v>
      </c>
      <c r="AX3941" s="52">
        <v>0.15620000000000001</v>
      </c>
      <c r="BN3941" s="52" t="s">
        <v>99</v>
      </c>
    </row>
    <row r="3942" spans="1:66" s="52" customFormat="1">
      <c r="A3942" s="52" t="s">
        <v>2016</v>
      </c>
      <c r="B3942" s="52" t="s">
        <v>2017</v>
      </c>
      <c r="C3942" s="54" t="s">
        <v>83</v>
      </c>
      <c r="D3942" s="52" t="s">
        <v>1639</v>
      </c>
      <c r="E3942" s="52" t="s">
        <v>2018</v>
      </c>
      <c r="F3942" s="52" t="s">
        <v>2017</v>
      </c>
      <c r="G3942" s="92">
        <v>0.23835748446854799</v>
      </c>
      <c r="H3942" s="92">
        <v>6.2378153685418898</v>
      </c>
      <c r="I3942" s="92">
        <v>6.7526675349939502</v>
      </c>
      <c r="J3942" s="92"/>
      <c r="K3942" s="92"/>
      <c r="L3942" s="52" t="s">
        <v>73</v>
      </c>
      <c r="M3942" s="52" t="s">
        <v>3773</v>
      </c>
      <c r="N3942" s="52" t="s">
        <v>3774</v>
      </c>
      <c r="O3942" s="52" t="s">
        <v>3775</v>
      </c>
      <c r="P3942" s="52" t="s">
        <v>1035</v>
      </c>
      <c r="Q3942" s="52" t="s">
        <v>1036</v>
      </c>
      <c r="R3942" s="52">
        <v>1</v>
      </c>
      <c r="S3942" s="52" t="s">
        <v>3619</v>
      </c>
      <c r="T3942" s="78">
        <v>1237114.0900000001</v>
      </c>
      <c r="U3942" s="78">
        <v>1176645.6100000001</v>
      </c>
      <c r="Z3942" s="52" t="s">
        <v>98</v>
      </c>
      <c r="AA3942" s="81">
        <v>1.9863123705712331E-9</v>
      </c>
      <c r="AX3942" s="52">
        <v>0.15620000000000001</v>
      </c>
      <c r="BN3942" s="52" t="s">
        <v>99</v>
      </c>
    </row>
    <row r="3943" spans="1:66" s="52" customFormat="1">
      <c r="A3943" s="52" t="s">
        <v>2037</v>
      </c>
      <c r="B3943" s="52" t="s">
        <v>2038</v>
      </c>
      <c r="C3943" s="54" t="s">
        <v>83</v>
      </c>
      <c r="D3943" s="52" t="s">
        <v>1639</v>
      </c>
      <c r="E3943" s="52" t="s">
        <v>2039</v>
      </c>
      <c r="F3943" s="52" t="s">
        <v>2038</v>
      </c>
      <c r="G3943" s="92">
        <v>0.25181314891435302</v>
      </c>
      <c r="H3943" s="92">
        <v>21.671039595569201</v>
      </c>
      <c r="I3943" s="92">
        <v>16.2369118419975</v>
      </c>
      <c r="J3943" s="92"/>
      <c r="K3943" s="92"/>
      <c r="L3943" s="52" t="s">
        <v>73</v>
      </c>
      <c r="M3943" s="52" t="s">
        <v>3773</v>
      </c>
      <c r="N3943" s="52" t="s">
        <v>3774</v>
      </c>
      <c r="O3943" s="52" t="s">
        <v>3775</v>
      </c>
      <c r="P3943" s="52" t="s">
        <v>1035</v>
      </c>
      <c r="Q3943" s="52" t="s">
        <v>1036</v>
      </c>
      <c r="R3943" s="52">
        <v>1</v>
      </c>
      <c r="S3943" s="52" t="s">
        <v>3619</v>
      </c>
      <c r="T3943" s="78">
        <v>1237114.0900000001</v>
      </c>
      <c r="U3943" s="78">
        <v>1176645.6100000001</v>
      </c>
      <c r="Z3943" s="52" t="s">
        <v>98</v>
      </c>
      <c r="AA3943" s="81">
        <v>2.905536288926591E-9</v>
      </c>
      <c r="AX3943" s="52">
        <v>0.15620000000000001</v>
      </c>
      <c r="BN3943" s="52" t="s">
        <v>99</v>
      </c>
    </row>
    <row r="3944" spans="1:66" s="52" customFormat="1">
      <c r="A3944" s="52" t="s">
        <v>2040</v>
      </c>
      <c r="B3944" s="52" t="s">
        <v>2041</v>
      </c>
      <c r="C3944" s="54" t="s">
        <v>83</v>
      </c>
      <c r="D3944" s="52" t="s">
        <v>1639</v>
      </c>
      <c r="E3944" s="52" t="s">
        <v>2042</v>
      </c>
      <c r="F3944" s="52" t="s">
        <v>2041</v>
      </c>
      <c r="G3944" s="92">
        <v>0.34600280003498801</v>
      </c>
      <c r="H3944" s="92">
        <v>13.521789425367301</v>
      </c>
      <c r="I3944" s="92">
        <v>11.2208708051347</v>
      </c>
      <c r="J3944" s="92"/>
      <c r="K3944" s="92"/>
      <c r="L3944" s="52" t="s">
        <v>73</v>
      </c>
      <c r="M3944" s="52" t="s">
        <v>3773</v>
      </c>
      <c r="N3944" s="52" t="s">
        <v>3774</v>
      </c>
      <c r="O3944" s="52" t="s">
        <v>3775</v>
      </c>
      <c r="P3944" s="52" t="s">
        <v>1035</v>
      </c>
      <c r="Q3944" s="52" t="s">
        <v>1036</v>
      </c>
      <c r="R3944" s="52">
        <v>1</v>
      </c>
      <c r="S3944" s="52" t="s">
        <v>3619</v>
      </c>
      <c r="T3944" s="78">
        <v>1237114.0900000001</v>
      </c>
      <c r="U3944" s="78">
        <v>1176645.6100000001</v>
      </c>
      <c r="Z3944" s="52" t="s">
        <v>98</v>
      </c>
      <c r="AA3944" s="81">
        <v>2.8833566669582328E-9</v>
      </c>
      <c r="AX3944" s="52">
        <v>0.15620000000000001</v>
      </c>
      <c r="BN3944" s="52" t="s">
        <v>99</v>
      </c>
    </row>
    <row r="3945" spans="1:66" s="52" customFormat="1">
      <c r="A3945" s="52" t="s">
        <v>2043</v>
      </c>
      <c r="B3945" s="52" t="s">
        <v>2044</v>
      </c>
      <c r="C3945" s="54" t="s">
        <v>83</v>
      </c>
      <c r="D3945" s="52" t="s">
        <v>1639</v>
      </c>
      <c r="E3945" s="52" t="s">
        <v>2045</v>
      </c>
      <c r="F3945" s="52" t="s">
        <v>2044</v>
      </c>
      <c r="G3945" s="92">
        <v>0.344080562257016</v>
      </c>
      <c r="H3945" s="92">
        <v>40.216136116600097</v>
      </c>
      <c r="I3945" s="92">
        <v>22.1450249868616</v>
      </c>
      <c r="J3945" s="92"/>
      <c r="K3945" s="92"/>
      <c r="L3945" s="52" t="s">
        <v>73</v>
      </c>
      <c r="M3945" s="52" t="s">
        <v>3773</v>
      </c>
      <c r="N3945" s="52" t="s">
        <v>3774</v>
      </c>
      <c r="O3945" s="52" t="s">
        <v>3775</v>
      </c>
      <c r="P3945" s="52" t="s">
        <v>1035</v>
      </c>
      <c r="Q3945" s="52" t="s">
        <v>1036</v>
      </c>
      <c r="R3945" s="52">
        <v>1</v>
      </c>
      <c r="S3945" s="52" t="s">
        <v>3619</v>
      </c>
      <c r="T3945" s="78">
        <v>1237114.0900000001</v>
      </c>
      <c r="U3945" s="78">
        <v>1176645.6100000001</v>
      </c>
      <c r="Z3945" s="52" t="s">
        <v>98</v>
      </c>
      <c r="AA3945" s="81">
        <v>8.6017990114501141E-10</v>
      </c>
      <c r="AX3945" s="52">
        <v>0.15620000000000001</v>
      </c>
      <c r="BN3945" s="52" t="s">
        <v>99</v>
      </c>
    </row>
    <row r="3946" spans="1:66" s="52" customFormat="1">
      <c r="A3946" s="52" t="s">
        <v>2046</v>
      </c>
      <c r="B3946" s="52" t="s">
        <v>2047</v>
      </c>
      <c r="C3946" s="54" t="s">
        <v>83</v>
      </c>
      <c r="D3946" s="52" t="s">
        <v>1639</v>
      </c>
      <c r="E3946" s="52" t="s">
        <v>2048</v>
      </c>
      <c r="F3946" s="52" t="s">
        <v>2047</v>
      </c>
      <c r="G3946" s="92">
        <v>0.36330294003673802</v>
      </c>
      <c r="H3946" s="92">
        <v>15.981696332216099</v>
      </c>
      <c r="I3946" s="92">
        <v>13.2460251937395</v>
      </c>
      <c r="J3946" s="92"/>
      <c r="K3946" s="92"/>
      <c r="L3946" s="52" t="s">
        <v>73</v>
      </c>
      <c r="M3946" s="52" t="s">
        <v>3773</v>
      </c>
      <c r="N3946" s="52" t="s">
        <v>3774</v>
      </c>
      <c r="O3946" s="52" t="s">
        <v>3775</v>
      </c>
      <c r="P3946" s="52" t="s">
        <v>1035</v>
      </c>
      <c r="Q3946" s="52" t="s">
        <v>1036</v>
      </c>
      <c r="R3946" s="52">
        <v>1</v>
      </c>
      <c r="S3946" s="52" t="s">
        <v>3619</v>
      </c>
      <c r="T3946" s="78">
        <v>1237114.0900000001</v>
      </c>
      <c r="U3946" s="78">
        <v>1176645.6100000001</v>
      </c>
      <c r="Z3946" s="52" t="s">
        <v>98</v>
      </c>
      <c r="AA3946" s="81">
        <v>2.7522950002783179E-9</v>
      </c>
      <c r="AX3946" s="52">
        <v>0.15620000000000001</v>
      </c>
      <c r="BN3946" s="52" t="s">
        <v>99</v>
      </c>
    </row>
    <row r="3947" spans="1:66" s="52" customFormat="1">
      <c r="A3947" s="52" t="s">
        <v>2049</v>
      </c>
      <c r="B3947" s="52" t="s">
        <v>2050</v>
      </c>
      <c r="C3947" s="54" t="s">
        <v>83</v>
      </c>
      <c r="D3947" s="52" t="s">
        <v>1639</v>
      </c>
      <c r="E3947" s="52" t="s">
        <v>2051</v>
      </c>
      <c r="F3947" s="52" t="s">
        <v>2050</v>
      </c>
      <c r="G3947" s="92">
        <v>0.19030154001924399</v>
      </c>
      <c r="H3947" s="92">
        <v>5.1609777653218902</v>
      </c>
      <c r="I3947" s="92">
        <v>4.2094700652256698</v>
      </c>
      <c r="J3947" s="92"/>
      <c r="K3947" s="92"/>
      <c r="L3947" s="52" t="s">
        <v>73</v>
      </c>
      <c r="M3947" s="52" t="s">
        <v>3773</v>
      </c>
      <c r="N3947" s="52" t="s">
        <v>3774</v>
      </c>
      <c r="O3947" s="52" t="s">
        <v>3775</v>
      </c>
      <c r="P3947" s="52" t="s">
        <v>1035</v>
      </c>
      <c r="Q3947" s="52" t="s">
        <v>1036</v>
      </c>
      <c r="R3947" s="52">
        <v>1</v>
      </c>
      <c r="S3947" s="52" t="s">
        <v>3619</v>
      </c>
      <c r="T3947" s="78">
        <v>1237114.0900000001</v>
      </c>
      <c r="U3947" s="78">
        <v>1176645.6100000001</v>
      </c>
      <c r="Z3947" s="52" t="s">
        <v>98</v>
      </c>
      <c r="AA3947" s="81">
        <v>1.9859962828800149E-9</v>
      </c>
      <c r="AX3947" s="52">
        <v>0.15620000000000001</v>
      </c>
      <c r="BN3947" s="52" t="s">
        <v>99</v>
      </c>
    </row>
    <row r="3948" spans="1:66" s="52" customFormat="1">
      <c r="A3948" s="52" t="s">
        <v>2954</v>
      </c>
      <c r="B3948" s="52" t="s">
        <v>2955</v>
      </c>
      <c r="C3948" s="54" t="s">
        <v>83</v>
      </c>
      <c r="D3948" s="52" t="s">
        <v>1639</v>
      </c>
      <c r="E3948" s="52" t="s">
        <v>2956</v>
      </c>
      <c r="F3948" s="52" t="s">
        <v>2955</v>
      </c>
      <c r="G3948" s="92">
        <v>0.38636979337240401</v>
      </c>
      <c r="H3948" s="92">
        <v>25.569952925385699</v>
      </c>
      <c r="I3948" s="92">
        <v>11.564047915635999</v>
      </c>
      <c r="J3948" s="92"/>
      <c r="K3948" s="92"/>
      <c r="L3948" s="52" t="s">
        <v>73</v>
      </c>
      <c r="M3948" s="52" t="s">
        <v>3773</v>
      </c>
      <c r="N3948" s="52" t="s">
        <v>3774</v>
      </c>
      <c r="O3948" s="52" t="s">
        <v>3775</v>
      </c>
      <c r="P3948" s="52" t="s">
        <v>1035</v>
      </c>
      <c r="Q3948" s="52" t="s">
        <v>1036</v>
      </c>
      <c r="R3948" s="52">
        <v>1</v>
      </c>
      <c r="S3948" s="52" t="s">
        <v>3619</v>
      </c>
      <c r="T3948" s="78">
        <v>1237114.0900000001</v>
      </c>
      <c r="U3948" s="78">
        <v>1176645.6100000001</v>
      </c>
      <c r="Z3948" s="52" t="s">
        <v>98</v>
      </c>
      <c r="AA3948" s="81">
        <v>3.362764845484184E-9</v>
      </c>
      <c r="AX3948" s="52">
        <v>0.15620000000000001</v>
      </c>
      <c r="BN3948" s="52" t="s">
        <v>99</v>
      </c>
    </row>
    <row r="3949" spans="1:66" s="52" customFormat="1">
      <c r="A3949" s="52" t="s">
        <v>2526</v>
      </c>
      <c r="B3949" s="52" t="s">
        <v>2527</v>
      </c>
      <c r="C3949" s="54" t="s">
        <v>83</v>
      </c>
      <c r="D3949" s="52" t="s">
        <v>1639</v>
      </c>
      <c r="E3949" s="52" t="s">
        <v>2528</v>
      </c>
      <c r="F3949" s="52" t="s">
        <v>2527</v>
      </c>
      <c r="G3949" s="92">
        <v>0.29410238002973998</v>
      </c>
      <c r="H3949" s="92">
        <v>9.0377661383139092</v>
      </c>
      <c r="I3949" s="92">
        <v>7.7672438565854396</v>
      </c>
      <c r="J3949" s="92"/>
      <c r="K3949" s="92"/>
      <c r="L3949" s="52" t="s">
        <v>73</v>
      </c>
      <c r="M3949" s="52" t="s">
        <v>3773</v>
      </c>
      <c r="N3949" s="52" t="s">
        <v>3774</v>
      </c>
      <c r="O3949" s="52" t="s">
        <v>3775</v>
      </c>
      <c r="P3949" s="52" t="s">
        <v>1035</v>
      </c>
      <c r="Q3949" s="52" t="s">
        <v>1036</v>
      </c>
      <c r="R3949" s="52">
        <v>1</v>
      </c>
      <c r="S3949" s="52" t="s">
        <v>3619</v>
      </c>
      <c r="T3949" s="78">
        <v>1237114.0900000001</v>
      </c>
      <c r="U3949" s="78">
        <v>1176645.6100000001</v>
      </c>
      <c r="Z3949" s="52" t="s">
        <v>98</v>
      </c>
      <c r="AA3949" s="81">
        <v>2.4508531669145E-9</v>
      </c>
      <c r="AX3949" s="52">
        <v>0.15620000000000001</v>
      </c>
      <c r="BN3949" s="52" t="s">
        <v>99</v>
      </c>
    </row>
    <row r="3950" spans="1:66" s="52" customFormat="1">
      <c r="A3950" s="52" t="s">
        <v>2475</v>
      </c>
      <c r="B3950" s="52" t="s">
        <v>2476</v>
      </c>
      <c r="C3950" s="54" t="s">
        <v>83</v>
      </c>
      <c r="D3950" s="52" t="s">
        <v>1639</v>
      </c>
      <c r="E3950" s="52" t="s">
        <v>2477</v>
      </c>
      <c r="F3950" s="52" t="s">
        <v>2476</v>
      </c>
      <c r="G3950" s="92">
        <v>0.328702660033239</v>
      </c>
      <c r="H3950" s="92">
        <v>21.063266454930002</v>
      </c>
      <c r="I3950" s="92">
        <v>11.0345482973158</v>
      </c>
      <c r="J3950" s="92"/>
      <c r="K3950" s="92"/>
      <c r="L3950" s="52" t="s">
        <v>73</v>
      </c>
      <c r="M3950" s="52" t="s">
        <v>3773</v>
      </c>
      <c r="N3950" s="52" t="s">
        <v>3774</v>
      </c>
      <c r="O3950" s="52" t="s">
        <v>3775</v>
      </c>
      <c r="P3950" s="52" t="s">
        <v>1035</v>
      </c>
      <c r="Q3950" s="52" t="s">
        <v>1036</v>
      </c>
      <c r="R3950" s="52">
        <v>1</v>
      </c>
      <c r="S3950" s="52" t="s">
        <v>3619</v>
      </c>
      <c r="T3950" s="78">
        <v>1237114.0900000001</v>
      </c>
      <c r="U3950" s="78">
        <v>1176645.6100000001</v>
      </c>
      <c r="Z3950" s="52" t="s">
        <v>98</v>
      </c>
      <c r="AA3950" s="81">
        <v>2.6338354169330049E-9</v>
      </c>
      <c r="AX3950" s="52">
        <v>0.15620000000000001</v>
      </c>
      <c r="BN3950" s="52" t="s">
        <v>99</v>
      </c>
    </row>
    <row r="3951" spans="1:66" s="52" customFormat="1">
      <c r="A3951" s="52" t="s">
        <v>2631</v>
      </c>
      <c r="B3951" s="52" t="s">
        <v>2632</v>
      </c>
      <c r="C3951" s="54" t="s">
        <v>83</v>
      </c>
      <c r="D3951" s="52" t="s">
        <v>1639</v>
      </c>
      <c r="E3951" s="52" t="s">
        <v>2633</v>
      </c>
      <c r="F3951" s="52" t="s">
        <v>2632</v>
      </c>
      <c r="G3951" s="92">
        <v>0.184534826685327</v>
      </c>
      <c r="H3951" s="92">
        <v>4.0154778286727204</v>
      </c>
      <c r="I3951" s="92">
        <v>4.3310323823046302</v>
      </c>
      <c r="J3951" s="92"/>
      <c r="K3951" s="92"/>
      <c r="L3951" s="52" t="s">
        <v>73</v>
      </c>
      <c r="M3951" s="52" t="s">
        <v>3773</v>
      </c>
      <c r="N3951" s="52" t="s">
        <v>3774</v>
      </c>
      <c r="O3951" s="52" t="s">
        <v>3775</v>
      </c>
      <c r="P3951" s="52" t="s">
        <v>1035</v>
      </c>
      <c r="Q3951" s="52" t="s">
        <v>1036</v>
      </c>
      <c r="R3951" s="52">
        <v>1</v>
      </c>
      <c r="S3951" s="52" t="s">
        <v>3619</v>
      </c>
      <c r="T3951" s="78">
        <v>1237114.0900000001</v>
      </c>
      <c r="U3951" s="78">
        <v>1176645.6100000001</v>
      </c>
      <c r="Z3951" s="52" t="s">
        <v>98</v>
      </c>
      <c r="AA3951" s="81">
        <v>1.8453482668532699E-9</v>
      </c>
      <c r="AX3951" s="52">
        <v>0.15620000000000001</v>
      </c>
      <c r="BN3951" s="52" t="s">
        <v>99</v>
      </c>
    </row>
    <row r="3952" spans="1:66" s="52" customFormat="1">
      <c r="A3952" s="52" t="s">
        <v>2961</v>
      </c>
      <c r="B3952" s="52" t="s">
        <v>2962</v>
      </c>
      <c r="C3952" s="54" t="s">
        <v>83</v>
      </c>
      <c r="D3952" s="52" t="s">
        <v>1639</v>
      </c>
      <c r="E3952" s="52" t="s">
        <v>2963</v>
      </c>
      <c r="F3952" s="52" t="s">
        <v>2962</v>
      </c>
      <c r="G3952" s="92">
        <v>0.37483636670457099</v>
      </c>
      <c r="H3952" s="92">
        <v>10.975208817109801</v>
      </c>
      <c r="I3952" s="92">
        <v>7.0694138760482099</v>
      </c>
      <c r="J3952" s="92"/>
      <c r="K3952" s="92"/>
      <c r="L3952" s="52" t="s">
        <v>73</v>
      </c>
      <c r="M3952" s="52" t="s">
        <v>3773</v>
      </c>
      <c r="N3952" s="52" t="s">
        <v>3774</v>
      </c>
      <c r="O3952" s="52" t="s">
        <v>3775</v>
      </c>
      <c r="P3952" s="52" t="s">
        <v>1035</v>
      </c>
      <c r="Q3952" s="52" t="s">
        <v>1036</v>
      </c>
      <c r="R3952" s="52">
        <v>1</v>
      </c>
      <c r="S3952" s="52" t="s">
        <v>3619</v>
      </c>
      <c r="T3952" s="78">
        <v>1237114.0900000001</v>
      </c>
      <c r="U3952" s="78">
        <v>1176645.6100000001</v>
      </c>
      <c r="Z3952" s="52" t="s">
        <v>98</v>
      </c>
      <c r="AA3952" s="81">
        <v>2.8111321936745989E-9</v>
      </c>
      <c r="AX3952" s="52">
        <v>0.15620000000000001</v>
      </c>
      <c r="BN3952" s="52" t="s">
        <v>99</v>
      </c>
    </row>
    <row r="3953" spans="1:66" s="52" customFormat="1">
      <c r="A3953" s="52" t="s">
        <v>2966</v>
      </c>
      <c r="B3953" s="52" t="s">
        <v>2967</v>
      </c>
      <c r="C3953" s="54" t="s">
        <v>83</v>
      </c>
      <c r="D3953" s="52" t="s">
        <v>1639</v>
      </c>
      <c r="E3953" s="52" t="s">
        <v>2968</v>
      </c>
      <c r="F3953" s="52" t="s">
        <v>2967</v>
      </c>
      <c r="G3953" s="92">
        <v>0.43827021337765198</v>
      </c>
      <c r="H3953" s="92">
        <v>31.8578618104215</v>
      </c>
      <c r="I3953" s="92">
        <v>28.1500958052466</v>
      </c>
      <c r="J3953" s="92"/>
      <c r="K3953" s="92"/>
      <c r="L3953" s="52" t="s">
        <v>73</v>
      </c>
      <c r="M3953" s="52" t="s">
        <v>3773</v>
      </c>
      <c r="N3953" s="52" t="s">
        <v>3774</v>
      </c>
      <c r="O3953" s="52" t="s">
        <v>3775</v>
      </c>
      <c r="P3953" s="52" t="s">
        <v>1035</v>
      </c>
      <c r="Q3953" s="52" t="s">
        <v>1036</v>
      </c>
      <c r="R3953" s="52">
        <v>1</v>
      </c>
      <c r="S3953" s="52" t="s">
        <v>3619</v>
      </c>
      <c r="T3953" s="78">
        <v>1237114.0900000001</v>
      </c>
      <c r="U3953" s="78">
        <v>1176645.6100000001</v>
      </c>
      <c r="Z3953" s="52" t="s">
        <v>98</v>
      </c>
      <c r="AA3953" s="81">
        <v>4.5324478658367543E-9</v>
      </c>
      <c r="AX3953" s="52">
        <v>0.15620000000000001</v>
      </c>
      <c r="BN3953" s="52" t="s">
        <v>99</v>
      </c>
    </row>
    <row r="3954" spans="1:66" s="52" customFormat="1">
      <c r="A3954" s="52" t="s">
        <v>2061</v>
      </c>
      <c r="B3954" s="52" t="s">
        <v>2062</v>
      </c>
      <c r="C3954" s="54" t="s">
        <v>83</v>
      </c>
      <c r="D3954" s="52" t="s">
        <v>1639</v>
      </c>
      <c r="E3954" s="52" t="s">
        <v>2063</v>
      </c>
      <c r="F3954" s="52" t="s">
        <v>2062</v>
      </c>
      <c r="G3954" s="92">
        <v>0.54976000450003704</v>
      </c>
      <c r="H3954" s="92">
        <v>60.088768491854097</v>
      </c>
      <c r="I3954" s="92">
        <v>33.749766676257302</v>
      </c>
      <c r="J3954" s="92"/>
      <c r="K3954" s="92"/>
      <c r="L3954" s="52" t="s">
        <v>73</v>
      </c>
      <c r="M3954" s="52" t="s">
        <v>3773</v>
      </c>
      <c r="N3954" s="52" t="s">
        <v>3774</v>
      </c>
      <c r="O3954" s="52" t="s">
        <v>3775</v>
      </c>
      <c r="P3954" s="52" t="s">
        <v>1035</v>
      </c>
      <c r="Q3954" s="52" t="s">
        <v>1036</v>
      </c>
      <c r="R3954" s="52">
        <v>1</v>
      </c>
      <c r="S3954" s="52" t="s">
        <v>3619</v>
      </c>
      <c r="T3954" s="78">
        <v>1237114.0900000001</v>
      </c>
      <c r="U3954" s="78">
        <v>1176645.6100000001</v>
      </c>
      <c r="Z3954" s="52" t="s">
        <v>98</v>
      </c>
      <c r="AA3954" s="81">
        <v>4.0758045406493371E-9</v>
      </c>
      <c r="AX3954" s="52">
        <v>0.15620000000000001</v>
      </c>
      <c r="BN3954" s="52" t="s">
        <v>99</v>
      </c>
    </row>
    <row r="3955" spans="1:66" s="52" customFormat="1">
      <c r="A3955" s="52" t="s">
        <v>2085</v>
      </c>
      <c r="B3955" s="52" t="s">
        <v>2086</v>
      </c>
      <c r="C3955" s="54" t="s">
        <v>83</v>
      </c>
      <c r="D3955" s="52" t="s">
        <v>1639</v>
      </c>
      <c r="E3955" s="52" t="s">
        <v>2087</v>
      </c>
      <c r="F3955" s="52" t="s">
        <v>2086</v>
      </c>
      <c r="G3955" s="92">
        <v>0.30563580669757301</v>
      </c>
      <c r="H3955" s="92">
        <v>21.360886530093399</v>
      </c>
      <c r="I3955" s="92">
        <v>13.499933581831799</v>
      </c>
      <c r="J3955" s="92"/>
      <c r="K3955" s="92"/>
      <c r="L3955" s="52" t="s">
        <v>73</v>
      </c>
      <c r="M3955" s="52" t="s">
        <v>3773</v>
      </c>
      <c r="N3955" s="52" t="s">
        <v>3774</v>
      </c>
      <c r="O3955" s="52" t="s">
        <v>3775</v>
      </c>
      <c r="P3955" s="52" t="s">
        <v>1035</v>
      </c>
      <c r="Q3955" s="52" t="s">
        <v>1036</v>
      </c>
      <c r="R3955" s="52">
        <v>1</v>
      </c>
      <c r="S3955" s="52" t="s">
        <v>3619</v>
      </c>
      <c r="T3955" s="78">
        <v>1237114.0900000001</v>
      </c>
      <c r="U3955" s="78">
        <v>1176645.6100000001</v>
      </c>
      <c r="Z3955" s="52" t="s">
        <v>98</v>
      </c>
      <c r="AA3955" s="81">
        <v>3.2998080019344481E-9</v>
      </c>
      <c r="AX3955" s="52">
        <v>0.15620000000000001</v>
      </c>
      <c r="BN3955" s="52" t="s">
        <v>99</v>
      </c>
    </row>
    <row r="3956" spans="1:66" s="52" customFormat="1">
      <c r="A3956" s="52" t="s">
        <v>3292</v>
      </c>
      <c r="B3956" s="52" t="s">
        <v>3293</v>
      </c>
      <c r="C3956" s="54" t="s">
        <v>83</v>
      </c>
      <c r="D3956" s="52" t="s">
        <v>1639</v>
      </c>
      <c r="E3956" s="52" t="s">
        <v>3294</v>
      </c>
      <c r="F3956" s="52" t="s">
        <v>3293</v>
      </c>
      <c r="G3956" s="92">
        <v>0.35561398892484902</v>
      </c>
      <c r="H3956" s="92">
        <v>13.9756297647466</v>
      </c>
      <c r="I3956" s="92">
        <v>11.831277411529699</v>
      </c>
      <c r="J3956" s="92"/>
      <c r="K3956" s="92"/>
      <c r="L3956" s="52" t="s">
        <v>73</v>
      </c>
      <c r="M3956" s="52" t="s">
        <v>3773</v>
      </c>
      <c r="N3956" s="52" t="s">
        <v>3774</v>
      </c>
      <c r="O3956" s="52" t="s">
        <v>3775</v>
      </c>
      <c r="P3956" s="52" t="s">
        <v>1035</v>
      </c>
      <c r="Q3956" s="52" t="s">
        <v>1036</v>
      </c>
      <c r="R3956" s="52">
        <v>1</v>
      </c>
      <c r="S3956" s="52" t="s">
        <v>3619</v>
      </c>
      <c r="T3956" s="78">
        <v>1237114.0900000001</v>
      </c>
      <c r="U3956" s="78">
        <v>1176645.6100000001</v>
      </c>
      <c r="Z3956" s="52" t="s">
        <v>98</v>
      </c>
      <c r="AA3956" s="81">
        <v>3.367556713303495E-9</v>
      </c>
      <c r="AX3956" s="52">
        <v>0.15620000000000001</v>
      </c>
      <c r="BN3956" s="52" t="s">
        <v>99</v>
      </c>
    </row>
    <row r="3957" spans="1:66" s="52" customFormat="1">
      <c r="A3957" s="52" t="s">
        <v>3708</v>
      </c>
      <c r="B3957" s="52" t="s">
        <v>3709</v>
      </c>
      <c r="C3957" s="52" t="s">
        <v>257</v>
      </c>
      <c r="D3957" s="52" t="s">
        <v>1877</v>
      </c>
      <c r="E3957" s="52" t="s">
        <v>3710</v>
      </c>
      <c r="F3957" s="52" t="s">
        <v>3709</v>
      </c>
      <c r="G3957" s="92">
        <v>160.395364669553</v>
      </c>
      <c r="H3957" s="92">
        <v>16039.228120793299</v>
      </c>
      <c r="I3957" s="92">
        <v>16038.0929048288</v>
      </c>
      <c r="J3957" s="92"/>
      <c r="K3957" s="92"/>
      <c r="L3957" s="52" t="s">
        <v>73</v>
      </c>
      <c r="M3957" s="52" t="s">
        <v>3773</v>
      </c>
      <c r="N3957" s="52" t="s">
        <v>3774</v>
      </c>
      <c r="O3957" s="52" t="s">
        <v>3775</v>
      </c>
      <c r="P3957" s="52" t="s">
        <v>1035</v>
      </c>
      <c r="Q3957" s="52" t="s">
        <v>1036</v>
      </c>
      <c r="R3957" s="52">
        <v>1</v>
      </c>
      <c r="S3957" s="52" t="s">
        <v>3619</v>
      </c>
      <c r="T3957" s="78">
        <v>1237114.0900000001</v>
      </c>
      <c r="U3957" s="78">
        <v>1176645.6100000001</v>
      </c>
      <c r="AX3957" s="52">
        <v>0.15620000000000001</v>
      </c>
      <c r="BN3957" s="52" t="s">
        <v>99</v>
      </c>
    </row>
    <row r="3958" spans="1:66" s="52" customFormat="1">
      <c r="A3958" s="52" t="s">
        <v>3711</v>
      </c>
      <c r="B3958" s="52" t="s">
        <v>184</v>
      </c>
      <c r="C3958" s="52" t="s">
        <v>93</v>
      </c>
      <c r="D3958" s="52" t="s">
        <v>100</v>
      </c>
      <c r="E3958" s="52" t="s">
        <v>3712</v>
      </c>
      <c r="F3958" s="52" t="s">
        <v>184</v>
      </c>
      <c r="G3958" s="92">
        <v>384.447555594432</v>
      </c>
      <c r="H3958" s="92">
        <v>38832.624698282401</v>
      </c>
      <c r="I3958" s="92">
        <v>38794.6028350341</v>
      </c>
      <c r="J3958" s="92">
        <v>748.33506736182903</v>
      </c>
      <c r="K3958" s="92"/>
      <c r="L3958" s="52" t="s">
        <v>73</v>
      </c>
      <c r="M3958" s="52" t="s">
        <v>3773</v>
      </c>
      <c r="N3958" s="52" t="s">
        <v>3774</v>
      </c>
      <c r="O3958" s="52" t="s">
        <v>3775</v>
      </c>
      <c r="P3958" s="52" t="s">
        <v>1035</v>
      </c>
      <c r="Q3958" s="52" t="s">
        <v>1036</v>
      </c>
      <c r="R3958" s="52">
        <v>1</v>
      </c>
      <c r="S3958" s="52" t="s">
        <v>3619</v>
      </c>
      <c r="T3958" s="78">
        <v>1237114.0900000001</v>
      </c>
      <c r="U3958" s="78">
        <v>1176645.6100000001</v>
      </c>
      <c r="AX3958" s="52">
        <v>0.15620000000000001</v>
      </c>
      <c r="AY3958" s="52">
        <v>0.54794520547945202</v>
      </c>
      <c r="AZ3958" s="52" t="s">
        <v>97</v>
      </c>
      <c r="BA3958" s="52">
        <v>0.54039999999999999</v>
      </c>
      <c r="BB3958" s="52" t="s">
        <v>98</v>
      </c>
      <c r="BN3958" s="52" t="s">
        <v>99</v>
      </c>
    </row>
    <row r="3959" spans="1:66" s="52" customFormat="1">
      <c r="A3959" s="52" t="s">
        <v>3620</v>
      </c>
      <c r="B3959" s="52" t="s">
        <v>3620</v>
      </c>
      <c r="C3959" s="52" t="s">
        <v>70</v>
      </c>
      <c r="D3959" s="52" t="s">
        <v>71</v>
      </c>
      <c r="F3959" s="52" t="s">
        <v>107</v>
      </c>
      <c r="G3959" s="92">
        <v>14.0537342386429</v>
      </c>
      <c r="H3959" s="92">
        <v>14.0537342386429</v>
      </c>
      <c r="I3959" s="92">
        <v>14.0537342386429</v>
      </c>
      <c r="J3959" s="92"/>
      <c r="K3959" s="92"/>
      <c r="L3959" s="52" t="s">
        <v>73</v>
      </c>
      <c r="M3959" s="52" t="s">
        <v>3776</v>
      </c>
      <c r="N3959" s="52" t="s">
        <v>3777</v>
      </c>
      <c r="O3959" s="52" t="s">
        <v>3778</v>
      </c>
      <c r="P3959" s="52" t="s">
        <v>1035</v>
      </c>
      <c r="Q3959" s="52" t="s">
        <v>1036</v>
      </c>
      <c r="R3959" s="52">
        <v>1</v>
      </c>
      <c r="S3959" s="52" t="s">
        <v>3619</v>
      </c>
      <c r="T3959" s="78">
        <v>1234146.82</v>
      </c>
      <c r="U3959" s="78">
        <v>1173926.78</v>
      </c>
      <c r="AX3959" s="52">
        <v>0.15620000000000001</v>
      </c>
      <c r="BN3959" s="52" t="s">
        <v>99</v>
      </c>
    </row>
    <row r="3960" spans="1:66" s="52" customFormat="1">
      <c r="A3960" s="52" t="s">
        <v>3621</v>
      </c>
      <c r="B3960" s="52" t="s">
        <v>3621</v>
      </c>
      <c r="C3960" s="52" t="s">
        <v>3622</v>
      </c>
      <c r="D3960" s="52" t="s">
        <v>303</v>
      </c>
      <c r="E3960" s="52" t="s">
        <v>3623</v>
      </c>
      <c r="F3960" s="52" t="s">
        <v>3624</v>
      </c>
      <c r="G3960" s="92">
        <v>683377.60077721102</v>
      </c>
      <c r="H3960" s="92">
        <v>683377.60077721102</v>
      </c>
      <c r="I3960" s="92">
        <v>683376.91200646805</v>
      </c>
      <c r="J3960" s="92">
        <v>5391.0898159817498</v>
      </c>
      <c r="K3960" s="92"/>
      <c r="L3960" s="52" t="s">
        <v>73</v>
      </c>
      <c r="M3960" s="52" t="s">
        <v>3776</v>
      </c>
      <c r="N3960" s="52" t="s">
        <v>3777</v>
      </c>
      <c r="O3960" s="52" t="s">
        <v>3778</v>
      </c>
      <c r="P3960" s="52" t="s">
        <v>1035</v>
      </c>
      <c r="Q3960" s="52" t="s">
        <v>1036</v>
      </c>
      <c r="R3960" s="52">
        <v>1</v>
      </c>
      <c r="S3960" s="52" t="s">
        <v>3619</v>
      </c>
      <c r="T3960" s="78">
        <v>1234146.82</v>
      </c>
      <c r="U3960" s="78">
        <v>1173926.78</v>
      </c>
      <c r="AW3960" s="52" t="s">
        <v>302</v>
      </c>
      <c r="AX3960" s="52">
        <v>0.13489999999999999</v>
      </c>
      <c r="BN3960" s="52" t="s">
        <v>99</v>
      </c>
    </row>
    <row r="3961" spans="1:66" s="52" customFormat="1">
      <c r="A3961" s="52" t="s">
        <v>3625</v>
      </c>
      <c r="B3961" s="52" t="s">
        <v>3625</v>
      </c>
      <c r="C3961" s="52" t="s">
        <v>3622</v>
      </c>
      <c r="D3961" s="52" t="s">
        <v>303</v>
      </c>
      <c r="E3961" s="52" t="s">
        <v>3626</v>
      </c>
      <c r="F3961" s="52" t="s">
        <v>3627</v>
      </c>
      <c r="G3961" s="92">
        <v>184696.648858706</v>
      </c>
      <c r="H3961" s="92">
        <v>184696.648858706</v>
      </c>
      <c r="I3961" s="92">
        <v>184696.090391448</v>
      </c>
      <c r="J3961" s="92">
        <v>1457.05119529132</v>
      </c>
      <c r="K3961" s="92"/>
      <c r="L3961" s="52" t="s">
        <v>73</v>
      </c>
      <c r="M3961" s="52" t="s">
        <v>3776</v>
      </c>
      <c r="N3961" s="52" t="s">
        <v>3777</v>
      </c>
      <c r="O3961" s="52" t="s">
        <v>3778</v>
      </c>
      <c r="P3961" s="52" t="s">
        <v>1035</v>
      </c>
      <c r="Q3961" s="52" t="s">
        <v>1036</v>
      </c>
      <c r="R3961" s="52">
        <v>1</v>
      </c>
      <c r="S3961" s="52" t="s">
        <v>3619</v>
      </c>
      <c r="T3961" s="78">
        <v>1234146.82</v>
      </c>
      <c r="U3961" s="78">
        <v>1173926.78</v>
      </c>
      <c r="AW3961" s="52" t="s">
        <v>302</v>
      </c>
      <c r="AX3961" s="52">
        <v>0.13389999999999999</v>
      </c>
      <c r="BN3961" s="52" t="s">
        <v>99</v>
      </c>
    </row>
    <row r="3962" spans="1:66" s="52" customFormat="1">
      <c r="A3962" s="52" t="s">
        <v>1183</v>
      </c>
      <c r="B3962" s="52" t="s">
        <v>1183</v>
      </c>
      <c r="C3962" s="52" t="s">
        <v>70</v>
      </c>
      <c r="D3962" s="52" t="s">
        <v>1183</v>
      </c>
      <c r="F3962" s="52" t="s">
        <v>1184</v>
      </c>
      <c r="G3962" s="92">
        <v>238.39699634805999</v>
      </c>
      <c r="H3962" s="92">
        <v>238.39699634805999</v>
      </c>
      <c r="I3962" s="92">
        <v>238.39699634805999</v>
      </c>
      <c r="J3962" s="92"/>
      <c r="K3962" s="92"/>
      <c r="L3962" s="52" t="s">
        <v>73</v>
      </c>
      <c r="M3962" s="52" t="s">
        <v>3776</v>
      </c>
      <c r="N3962" s="52" t="s">
        <v>3777</v>
      </c>
      <c r="O3962" s="52" t="s">
        <v>3778</v>
      </c>
      <c r="P3962" s="52" t="s">
        <v>1035</v>
      </c>
      <c r="Q3962" s="52" t="s">
        <v>1036</v>
      </c>
      <c r="R3962" s="52">
        <v>1</v>
      </c>
      <c r="S3962" s="52" t="s">
        <v>3619</v>
      </c>
      <c r="T3962" s="78">
        <v>1234146.82</v>
      </c>
      <c r="U3962" s="78">
        <v>1173926.78</v>
      </c>
      <c r="AX3962" s="52">
        <v>0.15620000000000001</v>
      </c>
      <c r="BN3962" s="52" t="s">
        <v>99</v>
      </c>
    </row>
    <row r="3963" spans="1:66" s="52" customFormat="1">
      <c r="A3963" s="52" t="s">
        <v>1183</v>
      </c>
      <c r="B3963" s="52" t="s">
        <v>1183</v>
      </c>
      <c r="C3963" s="52" t="s">
        <v>70</v>
      </c>
      <c r="D3963" s="52" t="s">
        <v>1183</v>
      </c>
      <c r="F3963" s="52" t="s">
        <v>1184</v>
      </c>
      <c r="G3963" s="92">
        <v>63.633868885257797</v>
      </c>
      <c r="H3963" s="92">
        <v>63.633868885257797</v>
      </c>
      <c r="I3963" s="92">
        <v>63.633868885257797</v>
      </c>
      <c r="J3963" s="92"/>
      <c r="K3963" s="92"/>
      <c r="L3963" s="52" t="s">
        <v>73</v>
      </c>
      <c r="M3963" s="52" t="s">
        <v>3776</v>
      </c>
      <c r="N3963" s="52" t="s">
        <v>3777</v>
      </c>
      <c r="O3963" s="52" t="s">
        <v>3778</v>
      </c>
      <c r="P3963" s="52" t="s">
        <v>1035</v>
      </c>
      <c r="Q3963" s="52" t="s">
        <v>1036</v>
      </c>
      <c r="R3963" s="52">
        <v>1</v>
      </c>
      <c r="S3963" s="52" t="s">
        <v>3619</v>
      </c>
      <c r="T3963" s="78">
        <v>1234146.82</v>
      </c>
      <c r="U3963" s="78">
        <v>1173926.78</v>
      </c>
      <c r="AX3963" s="52">
        <v>0.15620000000000001</v>
      </c>
      <c r="BN3963" s="52" t="s">
        <v>99</v>
      </c>
    </row>
    <row r="3964" spans="1:66" s="52" customFormat="1">
      <c r="A3964" s="52" t="s">
        <v>3628</v>
      </c>
      <c r="B3964" s="52" t="s">
        <v>3629</v>
      </c>
      <c r="C3964" s="54" t="s">
        <v>83</v>
      </c>
      <c r="D3964" s="52" t="s">
        <v>84</v>
      </c>
      <c r="E3964" s="52" t="s">
        <v>3630</v>
      </c>
      <c r="F3964" s="52" t="s">
        <v>3629</v>
      </c>
      <c r="G3964" s="92">
        <v>199.40034907434699</v>
      </c>
      <c r="H3964" s="92">
        <v>3830.6805659619399</v>
      </c>
      <c r="I3964" s="92">
        <v>4416.7177319967896</v>
      </c>
      <c r="J3964" s="92"/>
      <c r="K3964" s="92"/>
      <c r="L3964" s="52" t="s">
        <v>73</v>
      </c>
      <c r="M3964" s="52" t="s">
        <v>3776</v>
      </c>
      <c r="N3964" s="52" t="s">
        <v>3777</v>
      </c>
      <c r="O3964" s="52" t="s">
        <v>3778</v>
      </c>
      <c r="P3964" s="52" t="s">
        <v>1035</v>
      </c>
      <c r="Q3964" s="52" t="s">
        <v>1036</v>
      </c>
      <c r="R3964" s="52">
        <v>1</v>
      </c>
      <c r="S3964" s="52" t="s">
        <v>3619</v>
      </c>
      <c r="T3964" s="78">
        <v>1234146.82</v>
      </c>
      <c r="U3964" s="78">
        <v>1173926.78</v>
      </c>
      <c r="Z3964" s="52" t="s">
        <v>98</v>
      </c>
      <c r="AA3964" s="81">
        <v>2.082152256020206E-7</v>
      </c>
      <c r="AX3964" s="52">
        <v>0.15620000000000001</v>
      </c>
      <c r="BN3964" s="52" t="s">
        <v>99</v>
      </c>
    </row>
    <row r="3965" spans="1:66" s="52" customFormat="1">
      <c r="A3965" s="52" t="s">
        <v>3631</v>
      </c>
      <c r="B3965" s="52" t="s">
        <v>3632</v>
      </c>
      <c r="C3965" s="54" t="s">
        <v>83</v>
      </c>
      <c r="D3965" s="52" t="s">
        <v>84</v>
      </c>
      <c r="E3965" s="52" t="s">
        <v>3633</v>
      </c>
      <c r="F3965" s="52" t="s">
        <v>3632</v>
      </c>
      <c r="G3965" s="92">
        <v>743.588708305149</v>
      </c>
      <c r="H3965" s="92">
        <v>9606.5289078639598</v>
      </c>
      <c r="I3965" s="92">
        <v>6922.8108743209305</v>
      </c>
      <c r="J3965" s="92"/>
      <c r="K3965" s="92"/>
      <c r="L3965" s="52" t="s">
        <v>73</v>
      </c>
      <c r="M3965" s="52" t="s">
        <v>3776</v>
      </c>
      <c r="N3965" s="52" t="s">
        <v>3777</v>
      </c>
      <c r="O3965" s="52" t="s">
        <v>3778</v>
      </c>
      <c r="P3965" s="52" t="s">
        <v>1035</v>
      </c>
      <c r="Q3965" s="52" t="s">
        <v>1036</v>
      </c>
      <c r="R3965" s="52">
        <v>1</v>
      </c>
      <c r="S3965" s="52" t="s">
        <v>3619</v>
      </c>
      <c r="T3965" s="78">
        <v>1234146.82</v>
      </c>
      <c r="U3965" s="78">
        <v>1173926.78</v>
      </c>
      <c r="Z3965" s="52" t="s">
        <v>98</v>
      </c>
      <c r="AA3965" s="81">
        <v>7.517727158343091E-7</v>
      </c>
      <c r="AX3965" s="52">
        <v>0.15620000000000001</v>
      </c>
      <c r="BN3965" s="52" t="s">
        <v>99</v>
      </c>
    </row>
    <row r="3966" spans="1:66" s="52" customFormat="1">
      <c r="A3966" s="52" t="s">
        <v>2403</v>
      </c>
      <c r="B3966" s="52" t="s">
        <v>2404</v>
      </c>
      <c r="C3966" s="54" t="s">
        <v>83</v>
      </c>
      <c r="D3966" s="52" t="s">
        <v>84</v>
      </c>
      <c r="E3966" s="52" t="s">
        <v>2405</v>
      </c>
      <c r="F3966" s="52" t="s">
        <v>2404</v>
      </c>
      <c r="G3966" s="92">
        <v>127.252297130671</v>
      </c>
      <c r="H3966" s="92">
        <v>4507.6942959454</v>
      </c>
      <c r="I3966" s="92">
        <v>3813.7513450062102</v>
      </c>
      <c r="J3966" s="92"/>
      <c r="K3966" s="92"/>
      <c r="L3966" s="52" t="s">
        <v>73</v>
      </c>
      <c r="M3966" s="52" t="s">
        <v>3776</v>
      </c>
      <c r="N3966" s="52" t="s">
        <v>3777</v>
      </c>
      <c r="O3966" s="52" t="s">
        <v>3778</v>
      </c>
      <c r="P3966" s="52" t="s">
        <v>1035</v>
      </c>
      <c r="Q3966" s="52" t="s">
        <v>1036</v>
      </c>
      <c r="R3966" s="52">
        <v>1</v>
      </c>
      <c r="S3966" s="52" t="s">
        <v>3619</v>
      </c>
      <c r="T3966" s="78">
        <v>1234146.82</v>
      </c>
      <c r="U3966" s="78">
        <v>1173926.78</v>
      </c>
      <c r="Z3966" s="52" t="s">
        <v>87</v>
      </c>
      <c r="AA3966" s="81">
        <v>5.9954532994716337E-8</v>
      </c>
      <c r="AX3966" s="52">
        <v>0.15620000000000001</v>
      </c>
      <c r="BN3966" s="52" t="s">
        <v>99</v>
      </c>
    </row>
    <row r="3967" spans="1:66" s="52" customFormat="1">
      <c r="A3967" s="52" t="s">
        <v>3634</v>
      </c>
      <c r="B3967" s="52" t="s">
        <v>3635</v>
      </c>
      <c r="C3967" s="54" t="s">
        <v>83</v>
      </c>
      <c r="D3967" s="52" t="s">
        <v>84</v>
      </c>
      <c r="E3967" s="52" t="s">
        <v>3636</v>
      </c>
      <c r="F3967" s="52" t="s">
        <v>3635</v>
      </c>
      <c r="G3967" s="92">
        <v>123.06707106753301</v>
      </c>
      <c r="H3967" s="92">
        <v>7064.58542567941</v>
      </c>
      <c r="I3967" s="92">
        <v>5475.2539917945296</v>
      </c>
      <c r="J3967" s="92"/>
      <c r="K3967" s="92"/>
      <c r="L3967" s="52" t="s">
        <v>73</v>
      </c>
      <c r="M3967" s="52" t="s">
        <v>3776</v>
      </c>
      <c r="N3967" s="52" t="s">
        <v>3777</v>
      </c>
      <c r="O3967" s="52" t="s">
        <v>3778</v>
      </c>
      <c r="P3967" s="52" t="s">
        <v>1035</v>
      </c>
      <c r="Q3967" s="52" t="s">
        <v>1036</v>
      </c>
      <c r="R3967" s="52">
        <v>1</v>
      </c>
      <c r="S3967" s="52" t="s">
        <v>3619</v>
      </c>
      <c r="T3967" s="78">
        <v>1234146.82</v>
      </c>
      <c r="U3967" s="78">
        <v>1173926.78</v>
      </c>
      <c r="Z3967" s="52" t="s">
        <v>98</v>
      </c>
      <c r="AA3967" s="81">
        <v>8.6907363847441659E-8</v>
      </c>
      <c r="AX3967" s="52">
        <v>0.15620000000000001</v>
      </c>
      <c r="BN3967" s="52" t="s">
        <v>99</v>
      </c>
    </row>
    <row r="3968" spans="1:66" s="52" customFormat="1">
      <c r="A3968" s="52" t="s">
        <v>3637</v>
      </c>
      <c r="B3968" s="52" t="s">
        <v>3638</v>
      </c>
      <c r="C3968" s="54" t="s">
        <v>83</v>
      </c>
      <c r="D3968" s="52" t="s">
        <v>84</v>
      </c>
      <c r="E3968" s="52" t="s">
        <v>3639</v>
      </c>
      <c r="F3968" s="52" t="s">
        <v>3638</v>
      </c>
      <c r="G3968" s="92">
        <v>55.039601359894299</v>
      </c>
      <c r="H3968" s="92">
        <v>1038.8689294923499</v>
      </c>
      <c r="I3968" s="92">
        <v>1126.66063983704</v>
      </c>
      <c r="J3968" s="92"/>
      <c r="K3968" s="92"/>
      <c r="L3968" s="52" t="s">
        <v>73</v>
      </c>
      <c r="M3968" s="52" t="s">
        <v>3776</v>
      </c>
      <c r="N3968" s="52" t="s">
        <v>3777</v>
      </c>
      <c r="O3968" s="52" t="s">
        <v>3778</v>
      </c>
      <c r="P3968" s="52" t="s">
        <v>1035</v>
      </c>
      <c r="Q3968" s="52" t="s">
        <v>1036</v>
      </c>
      <c r="R3968" s="52">
        <v>1</v>
      </c>
      <c r="S3968" s="52" t="s">
        <v>3619</v>
      </c>
      <c r="T3968" s="78">
        <v>1234146.82</v>
      </c>
      <c r="U3968" s="78">
        <v>1173926.78</v>
      </c>
      <c r="Z3968" s="52" t="s">
        <v>98</v>
      </c>
      <c r="AA3968" s="81">
        <v>1.7373340136771131E-7</v>
      </c>
      <c r="AX3968" s="52">
        <v>0.15620000000000001</v>
      </c>
      <c r="BN3968" s="52" t="s">
        <v>99</v>
      </c>
    </row>
    <row r="3969" spans="1:66" s="52" customFormat="1">
      <c r="A3969" s="52" t="s">
        <v>3640</v>
      </c>
      <c r="B3969" s="52" t="s">
        <v>3641</v>
      </c>
      <c r="C3969" s="54" t="s">
        <v>83</v>
      </c>
      <c r="D3969" s="52" t="s">
        <v>84</v>
      </c>
      <c r="E3969" s="52" t="s">
        <v>3642</v>
      </c>
      <c r="F3969" s="52" t="s">
        <v>3641</v>
      </c>
      <c r="G3969" s="92">
        <v>780.41167918810902</v>
      </c>
      <c r="H3969" s="92">
        <v>12010.7941148471</v>
      </c>
      <c r="I3969" s="92">
        <v>10379.475333201801</v>
      </c>
      <c r="J3969" s="92"/>
      <c r="K3969" s="92"/>
      <c r="L3969" s="52" t="s">
        <v>73</v>
      </c>
      <c r="M3969" s="52" t="s">
        <v>3776</v>
      </c>
      <c r="N3969" s="52" t="s">
        <v>3777</v>
      </c>
      <c r="O3969" s="52" t="s">
        <v>3778</v>
      </c>
      <c r="P3969" s="52" t="s">
        <v>1035</v>
      </c>
      <c r="Q3969" s="52" t="s">
        <v>1036</v>
      </c>
      <c r="R3969" s="52">
        <v>1</v>
      </c>
      <c r="S3969" s="52" t="s">
        <v>3619</v>
      </c>
      <c r="T3969" s="78">
        <v>1234146.82</v>
      </c>
      <c r="U3969" s="78">
        <v>1173926.78</v>
      </c>
      <c r="Z3969" s="52" t="s">
        <v>98</v>
      </c>
      <c r="AA3969" s="81">
        <v>9.0409954954193169E-7</v>
      </c>
      <c r="AX3969" s="52">
        <v>0.15620000000000001</v>
      </c>
      <c r="BN3969" s="52" t="s">
        <v>99</v>
      </c>
    </row>
    <row r="3970" spans="1:66" s="52" customFormat="1">
      <c r="A3970" s="52" t="s">
        <v>2397</v>
      </c>
      <c r="B3970" s="52" t="s">
        <v>2398</v>
      </c>
      <c r="C3970" s="54" t="s">
        <v>83</v>
      </c>
      <c r="D3970" s="52" t="s">
        <v>84</v>
      </c>
      <c r="E3970" s="52" t="s">
        <v>2399</v>
      </c>
      <c r="F3970" s="52" t="s">
        <v>2398</v>
      </c>
      <c r="G3970" s="92">
        <v>265.870826032107</v>
      </c>
      <c r="H3970" s="92">
        <v>4761.4402856608904</v>
      </c>
      <c r="I3970" s="92">
        <v>4352.3054221455895</v>
      </c>
      <c r="J3970" s="92"/>
      <c r="K3970" s="92"/>
      <c r="L3970" s="52" t="s">
        <v>73</v>
      </c>
      <c r="M3970" s="52" t="s">
        <v>3776</v>
      </c>
      <c r="N3970" s="52" t="s">
        <v>3777</v>
      </c>
      <c r="O3970" s="52" t="s">
        <v>3778</v>
      </c>
      <c r="P3970" s="52" t="s">
        <v>1035</v>
      </c>
      <c r="Q3970" s="52" t="s">
        <v>1036</v>
      </c>
      <c r="R3970" s="52">
        <v>1</v>
      </c>
      <c r="S3970" s="52" t="s">
        <v>3619</v>
      </c>
      <c r="T3970" s="78">
        <v>1234146.82</v>
      </c>
      <c r="U3970" s="78">
        <v>1173926.78</v>
      </c>
      <c r="Z3970" s="52" t="s">
        <v>98</v>
      </c>
      <c r="AA3970" s="81">
        <v>1.5978665062779991E-7</v>
      </c>
      <c r="AX3970" s="52">
        <v>0.15620000000000001</v>
      </c>
      <c r="BN3970" s="52" t="s">
        <v>99</v>
      </c>
    </row>
    <row r="3971" spans="1:66" s="52" customFormat="1">
      <c r="A3971" s="52" t="s">
        <v>3643</v>
      </c>
      <c r="B3971" s="52" t="s">
        <v>1824</v>
      </c>
      <c r="C3971" s="54" t="s">
        <v>83</v>
      </c>
      <c r="D3971" s="52" t="s">
        <v>84</v>
      </c>
      <c r="E3971" s="52" t="s">
        <v>3644</v>
      </c>
      <c r="F3971" s="52" t="s">
        <v>1824</v>
      </c>
      <c r="G3971" s="92">
        <v>171.583186789737</v>
      </c>
      <c r="H3971" s="92">
        <v>1948.7103315438501</v>
      </c>
      <c r="I3971" s="92">
        <v>1868.5409041402399</v>
      </c>
      <c r="J3971" s="92"/>
      <c r="K3971" s="92"/>
      <c r="L3971" s="52" t="s">
        <v>73</v>
      </c>
      <c r="M3971" s="52" t="s">
        <v>3776</v>
      </c>
      <c r="N3971" s="52" t="s">
        <v>3777</v>
      </c>
      <c r="O3971" s="52" t="s">
        <v>3778</v>
      </c>
      <c r="P3971" s="52" t="s">
        <v>1035</v>
      </c>
      <c r="Q3971" s="52" t="s">
        <v>1036</v>
      </c>
      <c r="R3971" s="52">
        <v>1</v>
      </c>
      <c r="S3971" s="52" t="s">
        <v>3619</v>
      </c>
      <c r="T3971" s="78">
        <v>1234146.82</v>
      </c>
      <c r="U3971" s="78">
        <v>1173926.78</v>
      </c>
      <c r="Z3971" s="52" t="s">
        <v>87</v>
      </c>
      <c r="AA3971" s="81">
        <v>1.669607361417049E-8</v>
      </c>
      <c r="AX3971" s="52">
        <v>0.15620000000000001</v>
      </c>
      <c r="BN3971" s="52" t="s">
        <v>99</v>
      </c>
    </row>
    <row r="3972" spans="1:66" s="52" customFormat="1">
      <c r="A3972" s="52" t="s">
        <v>1904</v>
      </c>
      <c r="B3972" s="52" t="s">
        <v>1905</v>
      </c>
      <c r="C3972" s="54" t="s">
        <v>83</v>
      </c>
      <c r="D3972" s="52" t="s">
        <v>84</v>
      </c>
      <c r="E3972" s="52" t="s">
        <v>1906</v>
      </c>
      <c r="F3972" s="52" t="s">
        <v>1905</v>
      </c>
      <c r="G3972" s="92">
        <v>779.86128317451005</v>
      </c>
      <c r="H3972" s="92">
        <v>8245.2160516434706</v>
      </c>
      <c r="I3972" s="92">
        <v>7884.3975728942896</v>
      </c>
      <c r="J3972" s="92"/>
      <c r="K3972" s="92"/>
      <c r="L3972" s="52" t="s">
        <v>73</v>
      </c>
      <c r="M3972" s="52" t="s">
        <v>3776</v>
      </c>
      <c r="N3972" s="52" t="s">
        <v>3777</v>
      </c>
      <c r="O3972" s="52" t="s">
        <v>3778</v>
      </c>
      <c r="P3972" s="52" t="s">
        <v>1035</v>
      </c>
      <c r="Q3972" s="52" t="s">
        <v>1036</v>
      </c>
      <c r="R3972" s="52">
        <v>1</v>
      </c>
      <c r="S3972" s="52" t="s">
        <v>3619</v>
      </c>
      <c r="T3972" s="78">
        <v>1234146.82</v>
      </c>
      <c r="U3972" s="78">
        <v>1173926.78</v>
      </c>
      <c r="Z3972" s="52" t="s">
        <v>87</v>
      </c>
      <c r="AA3972" s="81">
        <v>2.9619508328429851E-8</v>
      </c>
      <c r="AX3972" s="52">
        <v>0.15620000000000001</v>
      </c>
      <c r="BN3972" s="52" t="s">
        <v>99</v>
      </c>
    </row>
    <row r="3973" spans="1:66" s="52" customFormat="1">
      <c r="A3973" s="52" t="s">
        <v>3645</v>
      </c>
      <c r="B3973" s="52" t="s">
        <v>3646</v>
      </c>
      <c r="C3973" s="54" t="s">
        <v>83</v>
      </c>
      <c r="D3973" s="52" t="s">
        <v>84</v>
      </c>
      <c r="E3973" s="52" t="s">
        <v>3647</v>
      </c>
      <c r="F3973" s="52" t="s">
        <v>3646</v>
      </c>
      <c r="G3973" s="92">
        <v>480.69149831966701</v>
      </c>
      <c r="H3973" s="92">
        <v>8106.6493116823704</v>
      </c>
      <c r="I3973" s="92">
        <v>7277.6692845597599</v>
      </c>
      <c r="J3973" s="92"/>
      <c r="K3973" s="92"/>
      <c r="L3973" s="52" t="s">
        <v>73</v>
      </c>
      <c r="M3973" s="52" t="s">
        <v>3776</v>
      </c>
      <c r="N3973" s="52" t="s">
        <v>3777</v>
      </c>
      <c r="O3973" s="52" t="s">
        <v>3778</v>
      </c>
      <c r="P3973" s="52" t="s">
        <v>1035</v>
      </c>
      <c r="Q3973" s="52" t="s">
        <v>1036</v>
      </c>
      <c r="R3973" s="52">
        <v>1</v>
      </c>
      <c r="S3973" s="52" t="s">
        <v>3619</v>
      </c>
      <c r="T3973" s="78">
        <v>1234146.82</v>
      </c>
      <c r="U3973" s="78">
        <v>1173926.78</v>
      </c>
      <c r="Z3973" s="52" t="s">
        <v>98</v>
      </c>
      <c r="AA3973" s="81">
        <v>4.8605974286251445E-7</v>
      </c>
      <c r="AX3973" s="52">
        <v>0.15620000000000001</v>
      </c>
      <c r="BN3973" s="52" t="s">
        <v>99</v>
      </c>
    </row>
    <row r="3974" spans="1:66" s="52" customFormat="1">
      <c r="A3974" s="52" t="s">
        <v>3648</v>
      </c>
      <c r="B3974" s="52" t="s">
        <v>3649</v>
      </c>
      <c r="C3974" s="54" t="s">
        <v>83</v>
      </c>
      <c r="D3974" s="52" t="s">
        <v>84</v>
      </c>
      <c r="E3974" s="52" t="s">
        <v>3650</v>
      </c>
      <c r="F3974" s="52" t="s">
        <v>3649</v>
      </c>
      <c r="G3974" s="92">
        <v>50.965193286071198</v>
      </c>
      <c r="H3974" s="92">
        <v>6514.0998157361</v>
      </c>
      <c r="I3974" s="92">
        <v>6194.3095919890902</v>
      </c>
      <c r="J3974" s="92"/>
      <c r="K3974" s="92"/>
      <c r="L3974" s="52" t="s">
        <v>73</v>
      </c>
      <c r="M3974" s="52" t="s">
        <v>3776</v>
      </c>
      <c r="N3974" s="52" t="s">
        <v>3777</v>
      </c>
      <c r="O3974" s="52" t="s">
        <v>3778</v>
      </c>
      <c r="P3974" s="52" t="s">
        <v>1035</v>
      </c>
      <c r="Q3974" s="52" t="s">
        <v>1036</v>
      </c>
      <c r="R3974" s="52">
        <v>1</v>
      </c>
      <c r="S3974" s="52" t="s">
        <v>3619</v>
      </c>
      <c r="T3974" s="78">
        <v>1234146.82</v>
      </c>
      <c r="U3974" s="78">
        <v>1173926.78</v>
      </c>
      <c r="Z3974" s="52" t="s">
        <v>98</v>
      </c>
      <c r="AA3974" s="81">
        <v>3.3959278422656302E-7</v>
      </c>
      <c r="AX3974" s="52">
        <v>0.15620000000000001</v>
      </c>
      <c r="BN3974" s="52" t="s">
        <v>99</v>
      </c>
    </row>
    <row r="3975" spans="1:66" s="52" customFormat="1">
      <c r="A3975" s="52" t="s">
        <v>3651</v>
      </c>
      <c r="B3975" s="52" t="s">
        <v>3652</v>
      </c>
      <c r="C3975" s="54" t="s">
        <v>83</v>
      </c>
      <c r="D3975" s="52" t="s">
        <v>84</v>
      </c>
      <c r="E3975" s="52" t="s">
        <v>3653</v>
      </c>
      <c r="F3975" s="52" t="s">
        <v>3652</v>
      </c>
      <c r="G3975" s="92">
        <v>91.690804359415793</v>
      </c>
      <c r="H3975" s="92">
        <v>1814.5750182788199</v>
      </c>
      <c r="I3975" s="92">
        <v>2526.0816601019101</v>
      </c>
      <c r="J3975" s="92"/>
      <c r="K3975" s="92"/>
      <c r="L3975" s="52" t="s">
        <v>73</v>
      </c>
      <c r="M3975" s="52" t="s">
        <v>3776</v>
      </c>
      <c r="N3975" s="52" t="s">
        <v>3777</v>
      </c>
      <c r="O3975" s="52" t="s">
        <v>3778</v>
      </c>
      <c r="P3975" s="52" t="s">
        <v>1035</v>
      </c>
      <c r="Q3975" s="52" t="s">
        <v>1036</v>
      </c>
      <c r="R3975" s="52">
        <v>1</v>
      </c>
      <c r="S3975" s="52" t="s">
        <v>3619</v>
      </c>
      <c r="T3975" s="78">
        <v>1234146.82</v>
      </c>
      <c r="U3975" s="78">
        <v>1173926.78</v>
      </c>
      <c r="Z3975" s="52" t="s">
        <v>98</v>
      </c>
      <c r="AA3975" s="81">
        <v>4.9218259885847277E-7</v>
      </c>
      <c r="AX3975" s="52">
        <v>0.15620000000000001</v>
      </c>
      <c r="BN3975" s="52" t="s">
        <v>99</v>
      </c>
    </row>
    <row r="3976" spans="1:66" s="52" customFormat="1">
      <c r="A3976" s="52" t="s">
        <v>2810</v>
      </c>
      <c r="B3976" s="52" t="s">
        <v>2811</v>
      </c>
      <c r="C3976" s="54" t="s">
        <v>83</v>
      </c>
      <c r="D3976" s="52" t="s">
        <v>84</v>
      </c>
      <c r="E3976" s="52" t="s">
        <v>2812</v>
      </c>
      <c r="F3976" s="52" t="s">
        <v>2811</v>
      </c>
      <c r="G3976" s="92">
        <v>262.25815958043</v>
      </c>
      <c r="H3976" s="92">
        <v>7553.5038483595199</v>
      </c>
      <c r="I3976" s="92">
        <v>7164.89291973736</v>
      </c>
      <c r="J3976" s="92"/>
      <c r="K3976" s="92"/>
      <c r="L3976" s="52" t="s">
        <v>73</v>
      </c>
      <c r="M3976" s="52" t="s">
        <v>3776</v>
      </c>
      <c r="N3976" s="52" t="s">
        <v>3777</v>
      </c>
      <c r="O3976" s="52" t="s">
        <v>3778</v>
      </c>
      <c r="P3976" s="52" t="s">
        <v>1035</v>
      </c>
      <c r="Q3976" s="52" t="s">
        <v>1036</v>
      </c>
      <c r="R3976" s="52">
        <v>1</v>
      </c>
      <c r="S3976" s="52" t="s">
        <v>3619</v>
      </c>
      <c r="T3976" s="78">
        <v>1234146.82</v>
      </c>
      <c r="U3976" s="78">
        <v>1173926.78</v>
      </c>
      <c r="Z3976" s="52" t="s">
        <v>98</v>
      </c>
      <c r="AA3976" s="81">
        <v>5.3818407309587918E-7</v>
      </c>
      <c r="AX3976" s="52">
        <v>0.15620000000000001</v>
      </c>
      <c r="BN3976" s="52" t="s">
        <v>99</v>
      </c>
    </row>
    <row r="3977" spans="1:66" s="52" customFormat="1">
      <c r="A3977" s="52" t="s">
        <v>3654</v>
      </c>
      <c r="B3977" s="52" t="s">
        <v>3655</v>
      </c>
      <c r="C3977" s="54" t="s">
        <v>83</v>
      </c>
      <c r="D3977" s="52" t="s">
        <v>84</v>
      </c>
      <c r="E3977" s="52" t="s">
        <v>3656</v>
      </c>
      <c r="F3977" s="52" t="s">
        <v>3655</v>
      </c>
      <c r="G3977" s="92">
        <v>201.93808102966599</v>
      </c>
      <c r="H3977" s="92">
        <v>7744.0211012890204</v>
      </c>
      <c r="I3977" s="92">
        <v>6536.7356829302798</v>
      </c>
      <c r="J3977" s="92"/>
      <c r="K3977" s="92"/>
      <c r="L3977" s="52" t="s">
        <v>73</v>
      </c>
      <c r="M3977" s="52" t="s">
        <v>3776</v>
      </c>
      <c r="N3977" s="52" t="s">
        <v>3777</v>
      </c>
      <c r="O3977" s="52" t="s">
        <v>3778</v>
      </c>
      <c r="P3977" s="52" t="s">
        <v>1035</v>
      </c>
      <c r="Q3977" s="52" t="s">
        <v>1036</v>
      </c>
      <c r="R3977" s="52">
        <v>1</v>
      </c>
      <c r="S3977" s="52" t="s">
        <v>3619</v>
      </c>
      <c r="T3977" s="78">
        <v>1234146.82</v>
      </c>
      <c r="U3977" s="78">
        <v>1173926.78</v>
      </c>
      <c r="Z3977" s="52" t="s">
        <v>98</v>
      </c>
      <c r="AA3977" s="81">
        <v>8.2588322598609948E-7</v>
      </c>
      <c r="AX3977" s="52">
        <v>0.15620000000000001</v>
      </c>
      <c r="BN3977" s="52" t="s">
        <v>99</v>
      </c>
    </row>
    <row r="3978" spans="1:66" s="52" customFormat="1">
      <c r="A3978" s="52" t="s">
        <v>3170</v>
      </c>
      <c r="B3978" s="52" t="s">
        <v>3171</v>
      </c>
      <c r="C3978" s="54" t="s">
        <v>83</v>
      </c>
      <c r="D3978" s="52" t="s">
        <v>84</v>
      </c>
      <c r="E3978" s="52" t="s">
        <v>3172</v>
      </c>
      <c r="F3978" s="52" t="s">
        <v>3171</v>
      </c>
      <c r="G3978" s="92">
        <v>499.72818191753402</v>
      </c>
      <c r="H3978" s="92">
        <v>9557.0579843458108</v>
      </c>
      <c r="I3978" s="92">
        <v>9130.0338836333394</v>
      </c>
      <c r="J3978" s="92"/>
      <c r="K3978" s="92"/>
      <c r="L3978" s="52" t="s">
        <v>73</v>
      </c>
      <c r="M3978" s="52" t="s">
        <v>3776</v>
      </c>
      <c r="N3978" s="52" t="s">
        <v>3777</v>
      </c>
      <c r="O3978" s="52" t="s">
        <v>3778</v>
      </c>
      <c r="P3978" s="52" t="s">
        <v>1035</v>
      </c>
      <c r="Q3978" s="52" t="s">
        <v>1036</v>
      </c>
      <c r="R3978" s="52">
        <v>1</v>
      </c>
      <c r="S3978" s="52" t="s">
        <v>3619</v>
      </c>
      <c r="T3978" s="78">
        <v>1234146.82</v>
      </c>
      <c r="U3978" s="78">
        <v>1173926.78</v>
      </c>
      <c r="Z3978" s="52" t="s">
        <v>98</v>
      </c>
      <c r="AA3978" s="81">
        <v>3.5217880273391568E-7</v>
      </c>
      <c r="AX3978" s="52">
        <v>0.15620000000000001</v>
      </c>
      <c r="BN3978" s="52" t="s">
        <v>99</v>
      </c>
    </row>
    <row r="3979" spans="1:66" s="52" customFormat="1">
      <c r="A3979" s="52" t="s">
        <v>3657</v>
      </c>
      <c r="B3979" s="52" t="s">
        <v>3658</v>
      </c>
      <c r="C3979" s="54" t="s">
        <v>83</v>
      </c>
      <c r="D3979" s="52" t="s">
        <v>84</v>
      </c>
      <c r="E3979" s="52" t="s">
        <v>3659</v>
      </c>
      <c r="F3979" s="52" t="s">
        <v>3658</v>
      </c>
      <c r="G3979" s="92">
        <v>456.85270185147402</v>
      </c>
      <c r="H3979" s="92">
        <v>7513.9006203516301</v>
      </c>
      <c r="I3979" s="92">
        <v>6747.7144063462702</v>
      </c>
      <c r="J3979" s="92"/>
      <c r="K3979" s="92"/>
      <c r="L3979" s="52" t="s">
        <v>73</v>
      </c>
      <c r="M3979" s="52" t="s">
        <v>3776</v>
      </c>
      <c r="N3979" s="52" t="s">
        <v>3777</v>
      </c>
      <c r="O3979" s="52" t="s">
        <v>3778</v>
      </c>
      <c r="P3979" s="52" t="s">
        <v>1035</v>
      </c>
      <c r="Q3979" s="52" t="s">
        <v>1036</v>
      </c>
      <c r="R3979" s="52">
        <v>1</v>
      </c>
      <c r="S3979" s="52" t="s">
        <v>3619</v>
      </c>
      <c r="T3979" s="78">
        <v>1234146.82</v>
      </c>
      <c r="U3979" s="78">
        <v>1173926.78</v>
      </c>
      <c r="Z3979" s="52" t="s">
        <v>98</v>
      </c>
      <c r="AA3979" s="81">
        <v>4.2877317460743339E-7</v>
      </c>
      <c r="AX3979" s="52">
        <v>0.15620000000000001</v>
      </c>
      <c r="BN3979" s="52" t="s">
        <v>99</v>
      </c>
    </row>
    <row r="3980" spans="1:66" s="52" customFormat="1">
      <c r="A3980" s="52" t="s">
        <v>3173</v>
      </c>
      <c r="B3980" s="52" t="s">
        <v>3174</v>
      </c>
      <c r="C3980" s="54" t="s">
        <v>83</v>
      </c>
      <c r="D3980" s="52" t="s">
        <v>84</v>
      </c>
      <c r="E3980" s="52" t="s">
        <v>3175</v>
      </c>
      <c r="F3980" s="52" t="s">
        <v>3174</v>
      </c>
      <c r="G3980" s="92">
        <v>136.86021680430099</v>
      </c>
      <c r="H3980" s="92">
        <v>2710.8832535964898</v>
      </c>
      <c r="I3980" s="92">
        <v>3075.2490715926401</v>
      </c>
      <c r="J3980" s="92"/>
      <c r="K3980" s="92"/>
      <c r="L3980" s="52" t="s">
        <v>73</v>
      </c>
      <c r="M3980" s="52" t="s">
        <v>3776</v>
      </c>
      <c r="N3980" s="52" t="s">
        <v>3777</v>
      </c>
      <c r="O3980" s="52" t="s">
        <v>3778</v>
      </c>
      <c r="P3980" s="52" t="s">
        <v>1035</v>
      </c>
      <c r="Q3980" s="52" t="s">
        <v>1036</v>
      </c>
      <c r="R3980" s="52">
        <v>1</v>
      </c>
      <c r="S3980" s="52" t="s">
        <v>3619</v>
      </c>
      <c r="T3980" s="78">
        <v>1234146.82</v>
      </c>
      <c r="U3980" s="78">
        <v>1173926.78</v>
      </c>
      <c r="Z3980" s="52" t="s">
        <v>98</v>
      </c>
      <c r="AA3980" s="81">
        <v>2.9756378269208583E-7</v>
      </c>
      <c r="AX3980" s="52">
        <v>0.15620000000000001</v>
      </c>
      <c r="BN3980" s="52" t="s">
        <v>99</v>
      </c>
    </row>
    <row r="3981" spans="1:66" s="52" customFormat="1">
      <c r="A3981" s="52" t="s">
        <v>2826</v>
      </c>
      <c r="B3981" s="52" t="s">
        <v>2827</v>
      </c>
      <c r="C3981" s="54" t="s">
        <v>83</v>
      </c>
      <c r="D3981" s="52" t="s">
        <v>84</v>
      </c>
      <c r="E3981" s="52" t="s">
        <v>2828</v>
      </c>
      <c r="F3981" s="52" t="s">
        <v>2827</v>
      </c>
      <c r="G3981" s="92">
        <v>42.664925886360997</v>
      </c>
      <c r="H3981" s="92">
        <v>3625.88149690212</v>
      </c>
      <c r="I3981" s="92">
        <v>3869.7087778929399</v>
      </c>
      <c r="J3981" s="92"/>
      <c r="K3981" s="92"/>
      <c r="L3981" s="52" t="s">
        <v>73</v>
      </c>
      <c r="M3981" s="52" t="s">
        <v>3776</v>
      </c>
      <c r="N3981" s="52" t="s">
        <v>3777</v>
      </c>
      <c r="O3981" s="52" t="s">
        <v>3778</v>
      </c>
      <c r="P3981" s="52" t="s">
        <v>1035</v>
      </c>
      <c r="Q3981" s="52" t="s">
        <v>1036</v>
      </c>
      <c r="R3981" s="52">
        <v>1</v>
      </c>
      <c r="S3981" s="52" t="s">
        <v>3619</v>
      </c>
      <c r="T3981" s="78">
        <v>1234146.82</v>
      </c>
      <c r="U3981" s="78">
        <v>1173926.78</v>
      </c>
      <c r="Z3981" s="52" t="s">
        <v>87</v>
      </c>
      <c r="AA3981" s="81">
        <v>3.4935004714171213E-8</v>
      </c>
      <c r="AX3981" s="52">
        <v>0.15620000000000001</v>
      </c>
      <c r="BN3981" s="52" t="s">
        <v>99</v>
      </c>
    </row>
    <row r="3982" spans="1:66" s="52" customFormat="1">
      <c r="A3982" s="52" t="s">
        <v>3660</v>
      </c>
      <c r="B3982" s="52" t="s">
        <v>3661</v>
      </c>
      <c r="C3982" s="54" t="s">
        <v>83</v>
      </c>
      <c r="D3982" s="52" t="s">
        <v>84</v>
      </c>
      <c r="E3982" s="52" t="s">
        <v>3662</v>
      </c>
      <c r="F3982" s="52" t="s">
        <v>3661</v>
      </c>
      <c r="G3982" s="92">
        <v>121.161001651311</v>
      </c>
      <c r="H3982" s="92">
        <v>2879.6571674177599</v>
      </c>
      <c r="I3982" s="92">
        <v>2900.5943795323801</v>
      </c>
      <c r="J3982" s="92"/>
      <c r="K3982" s="92"/>
      <c r="L3982" s="52" t="s">
        <v>73</v>
      </c>
      <c r="M3982" s="52" t="s">
        <v>3776</v>
      </c>
      <c r="N3982" s="52" t="s">
        <v>3777</v>
      </c>
      <c r="O3982" s="52" t="s">
        <v>3778</v>
      </c>
      <c r="P3982" s="52" t="s">
        <v>1035</v>
      </c>
      <c r="Q3982" s="52" t="s">
        <v>1036</v>
      </c>
      <c r="R3982" s="52">
        <v>1</v>
      </c>
      <c r="S3982" s="52" t="s">
        <v>3619</v>
      </c>
      <c r="T3982" s="78">
        <v>1234146.82</v>
      </c>
      <c r="U3982" s="78">
        <v>1173926.78</v>
      </c>
      <c r="Z3982" s="52" t="s">
        <v>98</v>
      </c>
      <c r="AA3982" s="81">
        <v>2.8826663212343942E-7</v>
      </c>
      <c r="AX3982" s="52">
        <v>0.15620000000000001</v>
      </c>
      <c r="BN3982" s="52" t="s">
        <v>99</v>
      </c>
    </row>
    <row r="3983" spans="1:66" s="52" customFormat="1">
      <c r="A3983" s="52" t="s">
        <v>3663</v>
      </c>
      <c r="B3983" s="52" t="s">
        <v>3664</v>
      </c>
      <c r="C3983" s="54" t="s">
        <v>83</v>
      </c>
      <c r="D3983" s="52" t="s">
        <v>84</v>
      </c>
      <c r="E3983" s="52" t="s">
        <v>3665</v>
      </c>
      <c r="F3983" s="52" t="s">
        <v>3664</v>
      </c>
      <c r="G3983" s="92">
        <v>126.31588512095701</v>
      </c>
      <c r="H3983" s="92">
        <v>2053.9611390601799</v>
      </c>
      <c r="I3983" s="92">
        <v>1778.5276625030799</v>
      </c>
      <c r="J3983" s="92"/>
      <c r="K3983" s="92"/>
      <c r="L3983" s="52" t="s">
        <v>73</v>
      </c>
      <c r="M3983" s="52" t="s">
        <v>3776</v>
      </c>
      <c r="N3983" s="52" t="s">
        <v>3777</v>
      </c>
      <c r="O3983" s="52" t="s">
        <v>3778</v>
      </c>
      <c r="P3983" s="52" t="s">
        <v>1035</v>
      </c>
      <c r="Q3983" s="52" t="s">
        <v>1036</v>
      </c>
      <c r="R3983" s="52">
        <v>1</v>
      </c>
      <c r="S3983" s="52" t="s">
        <v>3619</v>
      </c>
      <c r="T3983" s="78">
        <v>1234146.82</v>
      </c>
      <c r="U3983" s="78">
        <v>1173926.78</v>
      </c>
      <c r="Z3983" s="52" t="s">
        <v>87</v>
      </c>
      <c r="AA3983" s="81">
        <v>6.5091424086274513E-9</v>
      </c>
      <c r="AX3983" s="52">
        <v>0.15620000000000001</v>
      </c>
      <c r="BN3983" s="52" t="s">
        <v>99</v>
      </c>
    </row>
    <row r="3984" spans="1:66" s="52" customFormat="1">
      <c r="A3984" s="52" t="s">
        <v>3666</v>
      </c>
      <c r="B3984" s="52" t="s">
        <v>3667</v>
      </c>
      <c r="C3984" s="54" t="s">
        <v>83</v>
      </c>
      <c r="D3984" s="52" t="s">
        <v>84</v>
      </c>
      <c r="E3984" s="52" t="s">
        <v>3668</v>
      </c>
      <c r="F3984" s="52" t="s">
        <v>3667</v>
      </c>
      <c r="G3984" s="92">
        <v>1492.5336194271999</v>
      </c>
      <c r="H3984" s="92">
        <v>5815.0650182935196</v>
      </c>
      <c r="I3984" s="92">
        <v>4791.0329183613103</v>
      </c>
      <c r="J3984" s="92"/>
      <c r="K3984" s="92"/>
      <c r="L3984" s="52" t="s">
        <v>73</v>
      </c>
      <c r="M3984" s="52" t="s">
        <v>3776</v>
      </c>
      <c r="N3984" s="52" t="s">
        <v>3777</v>
      </c>
      <c r="O3984" s="52" t="s">
        <v>3778</v>
      </c>
      <c r="P3984" s="52" t="s">
        <v>1035</v>
      </c>
      <c r="Q3984" s="52" t="s">
        <v>1036</v>
      </c>
      <c r="R3984" s="52">
        <v>1</v>
      </c>
      <c r="S3984" s="52" t="s">
        <v>3619</v>
      </c>
      <c r="T3984" s="78">
        <v>1234146.82</v>
      </c>
      <c r="U3984" s="78">
        <v>1173926.78</v>
      </c>
      <c r="Z3984" s="52" t="s">
        <v>98</v>
      </c>
      <c r="AA3984" s="81">
        <v>1.4178776390636579E-7</v>
      </c>
      <c r="AX3984" s="52">
        <v>0.15620000000000001</v>
      </c>
      <c r="BN3984" s="52" t="s">
        <v>99</v>
      </c>
    </row>
    <row r="3985" spans="1:66" s="52" customFormat="1">
      <c r="A3985" s="52" t="s">
        <v>3669</v>
      </c>
      <c r="B3985" s="52" t="s">
        <v>3670</v>
      </c>
      <c r="C3985" s="54" t="s">
        <v>83</v>
      </c>
      <c r="D3985" s="52" t="s">
        <v>84</v>
      </c>
      <c r="E3985" s="52" t="s">
        <v>3671</v>
      </c>
      <c r="F3985" s="52" t="s">
        <v>3670</v>
      </c>
      <c r="G3985" s="92">
        <v>581.68177894911901</v>
      </c>
      <c r="H3985" s="92">
        <v>9432.4382054906491</v>
      </c>
      <c r="I3985" s="92">
        <v>9557.0316281340201</v>
      </c>
      <c r="J3985" s="92"/>
      <c r="K3985" s="92"/>
      <c r="L3985" s="52" t="s">
        <v>73</v>
      </c>
      <c r="M3985" s="52" t="s">
        <v>3776</v>
      </c>
      <c r="N3985" s="52" t="s">
        <v>3777</v>
      </c>
      <c r="O3985" s="52" t="s">
        <v>3778</v>
      </c>
      <c r="P3985" s="52" t="s">
        <v>1035</v>
      </c>
      <c r="Q3985" s="52" t="s">
        <v>1036</v>
      </c>
      <c r="R3985" s="52">
        <v>1</v>
      </c>
      <c r="S3985" s="52" t="s">
        <v>3619</v>
      </c>
      <c r="T3985" s="78">
        <v>1234146.82</v>
      </c>
      <c r="U3985" s="78">
        <v>1173926.78</v>
      </c>
      <c r="Z3985" s="52" t="s">
        <v>98</v>
      </c>
      <c r="AA3985" s="81">
        <v>4.4589399671441572E-7</v>
      </c>
      <c r="AX3985" s="52">
        <v>0.15620000000000001</v>
      </c>
      <c r="BN3985" s="52" t="s">
        <v>99</v>
      </c>
    </row>
    <row r="3986" spans="1:66" s="52" customFormat="1">
      <c r="A3986" s="52" t="s">
        <v>3672</v>
      </c>
      <c r="B3986" s="52" t="s">
        <v>3673</v>
      </c>
      <c r="C3986" s="54" t="s">
        <v>83</v>
      </c>
      <c r="D3986" s="52" t="s">
        <v>84</v>
      </c>
      <c r="E3986" s="52" t="s">
        <v>3674</v>
      </c>
      <c r="F3986" s="52" t="s">
        <v>3673</v>
      </c>
      <c r="G3986" s="92">
        <v>383.88829071984202</v>
      </c>
      <c r="H3986" s="92">
        <v>10085.026597858099</v>
      </c>
      <c r="I3986" s="92">
        <v>7827.4822477775797</v>
      </c>
      <c r="J3986" s="92"/>
      <c r="K3986" s="92"/>
      <c r="L3986" s="52" t="s">
        <v>73</v>
      </c>
      <c r="M3986" s="52" t="s">
        <v>3776</v>
      </c>
      <c r="N3986" s="52" t="s">
        <v>3777</v>
      </c>
      <c r="O3986" s="52" t="s">
        <v>3778</v>
      </c>
      <c r="P3986" s="52" t="s">
        <v>1035</v>
      </c>
      <c r="Q3986" s="52" t="s">
        <v>1036</v>
      </c>
      <c r="R3986" s="52">
        <v>1</v>
      </c>
      <c r="S3986" s="52" t="s">
        <v>3619</v>
      </c>
      <c r="T3986" s="78">
        <v>1234146.82</v>
      </c>
      <c r="U3986" s="78">
        <v>1173926.78</v>
      </c>
      <c r="Z3986" s="52" t="s">
        <v>98</v>
      </c>
      <c r="AA3986" s="81">
        <v>2.5600112325425389E-7</v>
      </c>
      <c r="AX3986" s="52">
        <v>0.15620000000000001</v>
      </c>
      <c r="BN3986" s="52" t="s">
        <v>99</v>
      </c>
    </row>
    <row r="3987" spans="1:66" s="52" customFormat="1">
      <c r="A3987" s="52" t="s">
        <v>3675</v>
      </c>
      <c r="B3987" s="52" t="s">
        <v>3676</v>
      </c>
      <c r="C3987" s="54" t="s">
        <v>83</v>
      </c>
      <c r="D3987" s="52" t="s">
        <v>84</v>
      </c>
      <c r="E3987" s="52" t="s">
        <v>3677</v>
      </c>
      <c r="F3987" s="52" t="s">
        <v>3676</v>
      </c>
      <c r="G3987" s="92">
        <v>211.119351444432</v>
      </c>
      <c r="H3987" s="92">
        <v>7890.6499053817897</v>
      </c>
      <c r="I3987" s="92">
        <v>9109.8000148272404</v>
      </c>
      <c r="J3987" s="92"/>
      <c r="K3987" s="92"/>
      <c r="L3987" s="52" t="s">
        <v>73</v>
      </c>
      <c r="M3987" s="52" t="s">
        <v>3776</v>
      </c>
      <c r="N3987" s="52" t="s">
        <v>3777</v>
      </c>
      <c r="O3987" s="52" t="s">
        <v>3778</v>
      </c>
      <c r="P3987" s="52" t="s">
        <v>1035</v>
      </c>
      <c r="Q3987" s="52" t="s">
        <v>1036</v>
      </c>
      <c r="R3987" s="52">
        <v>1</v>
      </c>
      <c r="S3987" s="52" t="s">
        <v>3619</v>
      </c>
      <c r="T3987" s="78">
        <v>1234146.82</v>
      </c>
      <c r="U3987" s="78">
        <v>1173926.78</v>
      </c>
      <c r="Z3987" s="52" t="s">
        <v>98</v>
      </c>
      <c r="AA3987" s="81">
        <v>1.4909064507608291E-7</v>
      </c>
      <c r="AX3987" s="52">
        <v>0.15620000000000001</v>
      </c>
      <c r="BN3987" s="52" t="s">
        <v>99</v>
      </c>
    </row>
    <row r="3988" spans="1:66" s="52" customFormat="1">
      <c r="A3988" s="52" t="s">
        <v>335</v>
      </c>
      <c r="B3988" s="52" t="s">
        <v>337</v>
      </c>
      <c r="C3988" s="54" t="s">
        <v>83</v>
      </c>
      <c r="D3988" s="52" t="s">
        <v>84</v>
      </c>
      <c r="E3988" s="52" t="s">
        <v>336</v>
      </c>
      <c r="F3988" s="52" t="s">
        <v>337</v>
      </c>
      <c r="G3988" s="92">
        <v>147.203229140388</v>
      </c>
      <c r="H3988" s="92">
        <v>5482.6406018116604</v>
      </c>
      <c r="I3988" s="92">
        <v>4856.2345293414101</v>
      </c>
      <c r="J3988" s="92"/>
      <c r="K3988" s="92"/>
      <c r="L3988" s="52" t="s">
        <v>73</v>
      </c>
      <c r="M3988" s="52" t="s">
        <v>3776</v>
      </c>
      <c r="N3988" s="52" t="s">
        <v>3777</v>
      </c>
      <c r="O3988" s="52" t="s">
        <v>3778</v>
      </c>
      <c r="P3988" s="52" t="s">
        <v>1035</v>
      </c>
      <c r="Q3988" s="52" t="s">
        <v>1036</v>
      </c>
      <c r="R3988" s="52">
        <v>1</v>
      </c>
      <c r="S3988" s="52" t="s">
        <v>3619</v>
      </c>
      <c r="T3988" s="78">
        <v>1234146.82</v>
      </c>
      <c r="U3988" s="78">
        <v>1173926.78</v>
      </c>
      <c r="Z3988" s="52" t="s">
        <v>87</v>
      </c>
      <c r="AA3988" s="81">
        <v>1.5604788733646591E-8</v>
      </c>
      <c r="AX3988" s="52">
        <v>0.15620000000000001</v>
      </c>
      <c r="BN3988" s="52" t="s">
        <v>99</v>
      </c>
    </row>
    <row r="3989" spans="1:66" s="52" customFormat="1">
      <c r="A3989" s="52" t="s">
        <v>1935</v>
      </c>
      <c r="B3989" s="52" t="s">
        <v>1936</v>
      </c>
      <c r="C3989" s="54" t="s">
        <v>83</v>
      </c>
      <c r="D3989" s="52" t="s">
        <v>84</v>
      </c>
      <c r="E3989" s="52" t="s">
        <v>1937</v>
      </c>
      <c r="F3989" s="52" t="s">
        <v>1936</v>
      </c>
      <c r="G3989" s="92">
        <v>64.828523749405605</v>
      </c>
      <c r="H3989" s="92">
        <v>1851.89604214509</v>
      </c>
      <c r="I3989" s="92">
        <v>1964.3042696069899</v>
      </c>
      <c r="J3989" s="92"/>
      <c r="K3989" s="92"/>
      <c r="L3989" s="52" t="s">
        <v>73</v>
      </c>
      <c r="M3989" s="52" t="s">
        <v>3776</v>
      </c>
      <c r="N3989" s="52" t="s">
        <v>3777</v>
      </c>
      <c r="O3989" s="52" t="s">
        <v>3778</v>
      </c>
      <c r="P3989" s="52" t="s">
        <v>1035</v>
      </c>
      <c r="Q3989" s="52" t="s">
        <v>1036</v>
      </c>
      <c r="R3989" s="52">
        <v>1</v>
      </c>
      <c r="S3989" s="52" t="s">
        <v>3619</v>
      </c>
      <c r="T3989" s="78">
        <v>1234146.82</v>
      </c>
      <c r="U3989" s="78">
        <v>1173926.78</v>
      </c>
      <c r="Z3989" s="52" t="s">
        <v>98</v>
      </c>
      <c r="AA3989" s="81">
        <v>6.5916691186941771E-8</v>
      </c>
      <c r="AX3989" s="52">
        <v>0.15620000000000001</v>
      </c>
      <c r="BN3989" s="52" t="s">
        <v>99</v>
      </c>
    </row>
    <row r="3990" spans="1:66" s="52" customFormat="1">
      <c r="A3990" s="52" t="s">
        <v>3678</v>
      </c>
      <c r="B3990" s="52" t="s">
        <v>3679</v>
      </c>
      <c r="C3990" s="54" t="s">
        <v>83</v>
      </c>
      <c r="D3990" s="52" t="s">
        <v>84</v>
      </c>
      <c r="E3990" s="52" t="s">
        <v>3680</v>
      </c>
      <c r="F3990" s="52" t="s">
        <v>3679</v>
      </c>
      <c r="G3990" s="92">
        <v>152.90666165714501</v>
      </c>
      <c r="H3990" s="92">
        <v>13657.3742512999</v>
      </c>
      <c r="I3990" s="92">
        <v>10672.8849836687</v>
      </c>
      <c r="J3990" s="92"/>
      <c r="K3990" s="92"/>
      <c r="L3990" s="52" t="s">
        <v>73</v>
      </c>
      <c r="M3990" s="52" t="s">
        <v>3776</v>
      </c>
      <c r="N3990" s="52" t="s">
        <v>3777</v>
      </c>
      <c r="O3990" s="52" t="s">
        <v>3778</v>
      </c>
      <c r="P3990" s="52" t="s">
        <v>1035</v>
      </c>
      <c r="Q3990" s="52" t="s">
        <v>1036</v>
      </c>
      <c r="R3990" s="52">
        <v>1</v>
      </c>
      <c r="S3990" s="52" t="s">
        <v>3619</v>
      </c>
      <c r="T3990" s="78">
        <v>1234146.82</v>
      </c>
      <c r="U3990" s="78">
        <v>1173926.78</v>
      </c>
      <c r="Z3990" s="52" t="s">
        <v>87</v>
      </c>
      <c r="AA3990" s="81">
        <v>2.2940023869299399E-7</v>
      </c>
      <c r="AX3990" s="52">
        <v>0.15620000000000001</v>
      </c>
      <c r="BN3990" s="52" t="s">
        <v>99</v>
      </c>
    </row>
    <row r="3991" spans="1:66" s="52" customFormat="1">
      <c r="A3991" s="52" t="s">
        <v>3208</v>
      </c>
      <c r="B3991" s="52" t="s">
        <v>3209</v>
      </c>
      <c r="C3991" s="54" t="s">
        <v>83</v>
      </c>
      <c r="D3991" s="52" t="s">
        <v>1639</v>
      </c>
      <c r="E3991" s="52" t="s">
        <v>3210</v>
      </c>
      <c r="F3991" s="52" t="s">
        <v>3209</v>
      </c>
      <c r="G3991" s="92">
        <v>69.684198647900999</v>
      </c>
      <c r="H3991" s="92">
        <v>1872.5077633554299</v>
      </c>
      <c r="I3991" s="92">
        <v>1825.02916258853</v>
      </c>
      <c r="J3991" s="92"/>
      <c r="K3991" s="92"/>
      <c r="L3991" s="52" t="s">
        <v>73</v>
      </c>
      <c r="M3991" s="52" t="s">
        <v>3776</v>
      </c>
      <c r="N3991" s="52" t="s">
        <v>3777</v>
      </c>
      <c r="O3991" s="52" t="s">
        <v>3778</v>
      </c>
      <c r="P3991" s="52" t="s">
        <v>1035</v>
      </c>
      <c r="Q3991" s="52" t="s">
        <v>1036</v>
      </c>
      <c r="R3991" s="52">
        <v>1</v>
      </c>
      <c r="S3991" s="52" t="s">
        <v>3619</v>
      </c>
      <c r="T3991" s="78">
        <v>1234146.82</v>
      </c>
      <c r="U3991" s="78">
        <v>1173926.78</v>
      </c>
      <c r="Z3991" s="52" t="s">
        <v>98</v>
      </c>
      <c r="AA3991" s="81">
        <v>4.0538644922028287E-8</v>
      </c>
      <c r="AX3991" s="52">
        <v>0.15620000000000001</v>
      </c>
      <c r="BN3991" s="52" t="s">
        <v>99</v>
      </c>
    </row>
    <row r="3992" spans="1:66" s="52" customFormat="1">
      <c r="A3992" s="52" t="s">
        <v>1950</v>
      </c>
      <c r="B3992" s="52" t="s">
        <v>1951</v>
      </c>
      <c r="C3992" s="54" t="s">
        <v>83</v>
      </c>
      <c r="D3992" s="52" t="s">
        <v>1639</v>
      </c>
      <c r="E3992" s="52" t="s">
        <v>1952</v>
      </c>
      <c r="F3992" s="52" t="s">
        <v>1951</v>
      </c>
      <c r="G3992" s="92">
        <v>93.087111024787603</v>
      </c>
      <c r="H3992" s="92">
        <v>2334.4418948193002</v>
      </c>
      <c r="I3992" s="92">
        <v>2410.956175542</v>
      </c>
      <c r="J3992" s="92"/>
      <c r="K3992" s="92"/>
      <c r="L3992" s="52" t="s">
        <v>73</v>
      </c>
      <c r="M3992" s="52" t="s">
        <v>3776</v>
      </c>
      <c r="N3992" s="52" t="s">
        <v>3777</v>
      </c>
      <c r="O3992" s="52" t="s">
        <v>3778</v>
      </c>
      <c r="P3992" s="52" t="s">
        <v>1035</v>
      </c>
      <c r="Q3992" s="52" t="s">
        <v>1036</v>
      </c>
      <c r="R3992" s="52">
        <v>1</v>
      </c>
      <c r="S3992" s="52" t="s">
        <v>3619</v>
      </c>
      <c r="T3992" s="78">
        <v>1234146.82</v>
      </c>
      <c r="U3992" s="78">
        <v>1173926.78</v>
      </c>
      <c r="Z3992" s="52" t="s">
        <v>98</v>
      </c>
      <c r="AA3992" s="81">
        <v>2.3774234736279919E-7</v>
      </c>
      <c r="AX3992" s="52">
        <v>0.15620000000000001</v>
      </c>
      <c r="BN3992" s="52" t="s">
        <v>99</v>
      </c>
    </row>
    <row r="3993" spans="1:66" s="52" customFormat="1">
      <c r="A3993" s="52" t="s">
        <v>3681</v>
      </c>
      <c r="B3993" s="52" t="s">
        <v>3682</v>
      </c>
      <c r="C3993" s="54" t="s">
        <v>83</v>
      </c>
      <c r="D3993" s="52" t="s">
        <v>1639</v>
      </c>
      <c r="E3993" s="52" t="s">
        <v>3683</v>
      </c>
      <c r="F3993" s="52" t="s">
        <v>3682</v>
      </c>
      <c r="G3993" s="92">
        <v>106.75466304033201</v>
      </c>
      <c r="H3993" s="92">
        <v>5862.4630543821904</v>
      </c>
      <c r="I3993" s="92">
        <v>5774.3597238515504</v>
      </c>
      <c r="J3993" s="92"/>
      <c r="K3993" s="92"/>
      <c r="L3993" s="52" t="s">
        <v>73</v>
      </c>
      <c r="M3993" s="52" t="s">
        <v>3776</v>
      </c>
      <c r="N3993" s="52" t="s">
        <v>3777</v>
      </c>
      <c r="O3993" s="52" t="s">
        <v>3778</v>
      </c>
      <c r="P3993" s="52" t="s">
        <v>1035</v>
      </c>
      <c r="Q3993" s="52" t="s">
        <v>1036</v>
      </c>
      <c r="R3993" s="52">
        <v>1</v>
      </c>
      <c r="S3993" s="52" t="s">
        <v>3619</v>
      </c>
      <c r="T3993" s="78">
        <v>1234146.82</v>
      </c>
      <c r="U3993" s="78">
        <v>1173926.78</v>
      </c>
      <c r="Z3993" s="52" t="s">
        <v>98</v>
      </c>
      <c r="AA3993" s="81">
        <v>3.1589000801651511E-7</v>
      </c>
      <c r="AX3993" s="52">
        <v>0.15620000000000001</v>
      </c>
      <c r="BN3993" s="52" t="s">
        <v>99</v>
      </c>
    </row>
    <row r="3994" spans="1:66" s="52" customFormat="1">
      <c r="A3994" s="52" t="s">
        <v>3684</v>
      </c>
      <c r="B3994" s="52" t="s">
        <v>3685</v>
      </c>
      <c r="C3994" s="54" t="s">
        <v>83</v>
      </c>
      <c r="D3994" s="52" t="s">
        <v>1639</v>
      </c>
      <c r="E3994" s="52" t="s">
        <v>3686</v>
      </c>
      <c r="F3994" s="52" t="s">
        <v>3685</v>
      </c>
      <c r="G3994" s="92">
        <v>108.461260075786</v>
      </c>
      <c r="H3994" s="92">
        <v>3016.9578118509298</v>
      </c>
      <c r="I3994" s="92">
        <v>1893.7336009232299</v>
      </c>
      <c r="J3994" s="92"/>
      <c r="K3994" s="92"/>
      <c r="L3994" s="52" t="s">
        <v>73</v>
      </c>
      <c r="M3994" s="52" t="s">
        <v>3776</v>
      </c>
      <c r="N3994" s="52" t="s">
        <v>3777</v>
      </c>
      <c r="O3994" s="52" t="s">
        <v>3778</v>
      </c>
      <c r="P3994" s="52" t="s">
        <v>1035</v>
      </c>
      <c r="Q3994" s="52" t="s">
        <v>1036</v>
      </c>
      <c r="R3994" s="52">
        <v>1</v>
      </c>
      <c r="S3994" s="52" t="s">
        <v>3619</v>
      </c>
      <c r="T3994" s="78">
        <v>1234146.82</v>
      </c>
      <c r="U3994" s="78">
        <v>1173926.78</v>
      </c>
      <c r="Z3994" s="52" t="s">
        <v>98</v>
      </c>
      <c r="AA3994" s="81">
        <v>5.4226950739285336E-7</v>
      </c>
      <c r="AX3994" s="52">
        <v>0.15620000000000001</v>
      </c>
      <c r="BN3994" s="52" t="s">
        <v>99</v>
      </c>
    </row>
    <row r="3995" spans="1:66" s="52" customFormat="1">
      <c r="A3995" s="52" t="s">
        <v>3687</v>
      </c>
      <c r="B3995" s="52" t="s">
        <v>3688</v>
      </c>
      <c r="C3995" s="54" t="s">
        <v>83</v>
      </c>
      <c r="D3995" s="52" t="s">
        <v>1639</v>
      </c>
      <c r="E3995" s="52" t="s">
        <v>3689</v>
      </c>
      <c r="F3995" s="52" t="s">
        <v>3688</v>
      </c>
      <c r="G3995" s="92">
        <v>353.32468926670401</v>
      </c>
      <c r="H3995" s="92">
        <v>8958.30646723051</v>
      </c>
      <c r="I3995" s="92">
        <v>8423.2605921182203</v>
      </c>
      <c r="J3995" s="92"/>
      <c r="K3995" s="92"/>
      <c r="L3995" s="52" t="s">
        <v>73</v>
      </c>
      <c r="M3995" s="52" t="s">
        <v>3776</v>
      </c>
      <c r="N3995" s="52" t="s">
        <v>3777</v>
      </c>
      <c r="O3995" s="52" t="s">
        <v>3778</v>
      </c>
      <c r="P3995" s="52" t="s">
        <v>1035</v>
      </c>
      <c r="Q3995" s="52" t="s">
        <v>1036</v>
      </c>
      <c r="R3995" s="52">
        <v>1</v>
      </c>
      <c r="S3995" s="52" t="s">
        <v>3619</v>
      </c>
      <c r="T3995" s="78">
        <v>1234146.82</v>
      </c>
      <c r="U3995" s="78">
        <v>1173926.78</v>
      </c>
      <c r="Z3995" s="52" t="s">
        <v>98</v>
      </c>
      <c r="AA3995" s="81">
        <v>8.8685344111499448E-7</v>
      </c>
      <c r="AX3995" s="52">
        <v>0.15620000000000001</v>
      </c>
      <c r="BN3995" s="52" t="s">
        <v>99</v>
      </c>
    </row>
    <row r="3996" spans="1:66" s="52" customFormat="1">
      <c r="A3996" s="52" t="s">
        <v>3690</v>
      </c>
      <c r="B3996" s="52" t="s">
        <v>3691</v>
      </c>
      <c r="C3996" s="54" t="s">
        <v>83</v>
      </c>
      <c r="D3996" s="52" t="s">
        <v>1639</v>
      </c>
      <c r="E3996" s="52" t="s">
        <v>3692</v>
      </c>
      <c r="F3996" s="52" t="s">
        <v>3691</v>
      </c>
      <c r="G3996" s="92">
        <v>32.691306847990901</v>
      </c>
      <c r="H3996" s="92">
        <v>1925.8398441966301</v>
      </c>
      <c r="I3996" s="92">
        <v>1835.61687951469</v>
      </c>
      <c r="J3996" s="92"/>
      <c r="K3996" s="92"/>
      <c r="L3996" s="52" t="s">
        <v>73</v>
      </c>
      <c r="M3996" s="52" t="s">
        <v>3776</v>
      </c>
      <c r="N3996" s="52" t="s">
        <v>3777</v>
      </c>
      <c r="O3996" s="52" t="s">
        <v>3778</v>
      </c>
      <c r="P3996" s="52" t="s">
        <v>1035</v>
      </c>
      <c r="Q3996" s="52" t="s">
        <v>1036</v>
      </c>
      <c r="R3996" s="52">
        <v>1</v>
      </c>
      <c r="S3996" s="52" t="s">
        <v>3619</v>
      </c>
      <c r="T3996" s="78">
        <v>1234146.82</v>
      </c>
      <c r="U3996" s="78">
        <v>1173926.78</v>
      </c>
      <c r="Z3996" s="52" t="s">
        <v>98</v>
      </c>
      <c r="AA3996" s="81">
        <v>7.9378688693880264E-8</v>
      </c>
      <c r="AX3996" s="52">
        <v>0.15620000000000001</v>
      </c>
      <c r="BN3996" s="52" t="s">
        <v>99</v>
      </c>
    </row>
    <row r="3997" spans="1:66" s="52" customFormat="1">
      <c r="A3997" s="52" t="s">
        <v>3693</v>
      </c>
      <c r="B3997" s="52" t="s">
        <v>3694</v>
      </c>
      <c r="C3997" s="54" t="s">
        <v>83</v>
      </c>
      <c r="D3997" s="52" t="s">
        <v>1639</v>
      </c>
      <c r="E3997" s="52" t="s">
        <v>3695</v>
      </c>
      <c r="F3997" s="52" t="s">
        <v>3694</v>
      </c>
      <c r="G3997" s="92">
        <v>25.3994831510492</v>
      </c>
      <c r="H3997" s="92">
        <v>2022.8787616597299</v>
      </c>
      <c r="I3997" s="92">
        <v>1997.1613601670001</v>
      </c>
      <c r="J3997" s="92"/>
      <c r="K3997" s="92"/>
      <c r="L3997" s="52" t="s">
        <v>73</v>
      </c>
      <c r="M3997" s="52" t="s">
        <v>3776</v>
      </c>
      <c r="N3997" s="52" t="s">
        <v>3777</v>
      </c>
      <c r="O3997" s="52" t="s">
        <v>3778</v>
      </c>
      <c r="P3997" s="52" t="s">
        <v>1035</v>
      </c>
      <c r="Q3997" s="52" t="s">
        <v>1036</v>
      </c>
      <c r="R3997" s="52">
        <v>1</v>
      </c>
      <c r="S3997" s="52" t="s">
        <v>3619</v>
      </c>
      <c r="T3997" s="78">
        <v>1234146.82</v>
      </c>
      <c r="U3997" s="78">
        <v>1173926.78</v>
      </c>
      <c r="Z3997" s="52" t="s">
        <v>98</v>
      </c>
      <c r="AA3997" s="81">
        <v>6.349712044961176E-8</v>
      </c>
      <c r="AX3997" s="52">
        <v>0.15620000000000001</v>
      </c>
      <c r="BN3997" s="52" t="s">
        <v>99</v>
      </c>
    </row>
    <row r="3998" spans="1:66" s="52" customFormat="1">
      <c r="A3998" s="52" t="s">
        <v>2830</v>
      </c>
      <c r="B3998" s="52" t="s">
        <v>2831</v>
      </c>
      <c r="C3998" s="54" t="s">
        <v>83</v>
      </c>
      <c r="D3998" s="52" t="s">
        <v>1648</v>
      </c>
      <c r="E3998" s="52" t="s">
        <v>2832</v>
      </c>
      <c r="F3998" s="52" t="s">
        <v>2831</v>
      </c>
      <c r="G3998" s="92">
        <v>112.672343669765</v>
      </c>
      <c r="H3998" s="92">
        <v>2560.5678859228301</v>
      </c>
      <c r="I3998" s="92">
        <v>1955.9918861071201</v>
      </c>
      <c r="J3998" s="92"/>
      <c r="K3998" s="92"/>
      <c r="L3998" s="52" t="s">
        <v>73</v>
      </c>
      <c r="M3998" s="52" t="s">
        <v>3776</v>
      </c>
      <c r="N3998" s="52" t="s">
        <v>3777</v>
      </c>
      <c r="O3998" s="52" t="s">
        <v>3778</v>
      </c>
      <c r="P3998" s="52" t="s">
        <v>1035</v>
      </c>
      <c r="Q3998" s="52" t="s">
        <v>1036</v>
      </c>
      <c r="R3998" s="52">
        <v>1</v>
      </c>
      <c r="S3998" s="52" t="s">
        <v>3619</v>
      </c>
      <c r="T3998" s="78">
        <v>1234146.82</v>
      </c>
      <c r="U3998" s="78">
        <v>1173926.78</v>
      </c>
      <c r="Z3998" s="52" t="s">
        <v>98</v>
      </c>
      <c r="AA3998" s="81">
        <v>2.5108760023197589E-7</v>
      </c>
      <c r="AX3998" s="52">
        <v>0.15620000000000001</v>
      </c>
      <c r="BN3998" s="52" t="s">
        <v>99</v>
      </c>
    </row>
    <row r="3999" spans="1:66" s="52" customFormat="1">
      <c r="A3999" s="52" t="s">
        <v>3696</v>
      </c>
      <c r="B3999" s="52" t="s">
        <v>3697</v>
      </c>
      <c r="C3999" s="54" t="s">
        <v>83</v>
      </c>
      <c r="D3999" s="52" t="s">
        <v>1648</v>
      </c>
      <c r="E3999" s="52" t="s">
        <v>3698</v>
      </c>
      <c r="F3999" s="52" t="s">
        <v>3697</v>
      </c>
      <c r="G3999" s="92">
        <v>55.918757408461701</v>
      </c>
      <c r="H3999" s="92">
        <v>4240.8841951055301</v>
      </c>
      <c r="I3999" s="92">
        <v>2115.9657803361902</v>
      </c>
      <c r="J3999" s="92"/>
      <c r="K3999" s="92"/>
      <c r="L3999" s="52" t="s">
        <v>73</v>
      </c>
      <c r="M3999" s="52" t="s">
        <v>3776</v>
      </c>
      <c r="N3999" s="52" t="s">
        <v>3777</v>
      </c>
      <c r="O3999" s="52" t="s">
        <v>3778</v>
      </c>
      <c r="P3999" s="52" t="s">
        <v>1035</v>
      </c>
      <c r="Q3999" s="52" t="s">
        <v>1036</v>
      </c>
      <c r="R3999" s="52">
        <v>1</v>
      </c>
      <c r="S3999" s="52" t="s">
        <v>3619</v>
      </c>
      <c r="T3999" s="78">
        <v>1234146.82</v>
      </c>
      <c r="U3999" s="78">
        <v>1173926.78</v>
      </c>
      <c r="Z3999" s="52" t="s">
        <v>98</v>
      </c>
      <c r="AA3999" s="81">
        <v>1.066565939719865E-6</v>
      </c>
      <c r="AX3999" s="52">
        <v>0.15620000000000001</v>
      </c>
      <c r="BN3999" s="52" t="s">
        <v>99</v>
      </c>
    </row>
    <row r="4000" spans="1:66" s="52" customFormat="1">
      <c r="A4000" s="52" t="s">
        <v>3699</v>
      </c>
      <c r="B4000" s="52" t="s">
        <v>3700</v>
      </c>
      <c r="C4000" s="54" t="s">
        <v>83</v>
      </c>
      <c r="D4000" s="52" t="s">
        <v>1648</v>
      </c>
      <c r="E4000" s="52" t="s">
        <v>3701</v>
      </c>
      <c r="F4000" s="52" t="s">
        <v>3700</v>
      </c>
      <c r="G4000" s="92">
        <v>7.3287630267134398</v>
      </c>
      <c r="H4000" s="92">
        <v>6173.5209498588101</v>
      </c>
      <c r="I4000" s="92">
        <v>4354.8242781033896</v>
      </c>
      <c r="J4000" s="92"/>
      <c r="K4000" s="92"/>
      <c r="L4000" s="52" t="s">
        <v>73</v>
      </c>
      <c r="M4000" s="52" t="s">
        <v>3776</v>
      </c>
      <c r="N4000" s="52" t="s">
        <v>3777</v>
      </c>
      <c r="O4000" s="52" t="s">
        <v>3778</v>
      </c>
      <c r="P4000" s="52" t="s">
        <v>1035</v>
      </c>
      <c r="Q4000" s="52" t="s">
        <v>1036</v>
      </c>
      <c r="R4000" s="52">
        <v>1</v>
      </c>
      <c r="S4000" s="52" t="s">
        <v>3619</v>
      </c>
      <c r="T4000" s="78">
        <v>1234146.82</v>
      </c>
      <c r="U4000" s="78">
        <v>1173926.78</v>
      </c>
      <c r="Z4000" s="52" t="s">
        <v>87</v>
      </c>
      <c r="AA4000" s="81">
        <v>1.0970165882105211E-7</v>
      </c>
      <c r="AX4000" s="52">
        <v>0.15620000000000001</v>
      </c>
      <c r="BN4000" s="52" t="s">
        <v>99</v>
      </c>
    </row>
    <row r="4001" spans="1:66" s="52" customFormat="1">
      <c r="A4001" s="52" t="s">
        <v>3702</v>
      </c>
      <c r="B4001" s="52" t="s">
        <v>3703</v>
      </c>
      <c r="C4001" s="54" t="s">
        <v>83</v>
      </c>
      <c r="D4001" s="52" t="s">
        <v>1648</v>
      </c>
      <c r="E4001" s="52" t="s">
        <v>3704</v>
      </c>
      <c r="F4001" s="52" t="s">
        <v>3703</v>
      </c>
      <c r="G4001" s="92">
        <v>46.757803625069897</v>
      </c>
      <c r="H4001" s="92">
        <v>3086.0435194778702</v>
      </c>
      <c r="I4001" s="92">
        <v>3913.6281634183501</v>
      </c>
      <c r="J4001" s="92"/>
      <c r="K4001" s="92"/>
      <c r="L4001" s="52" t="s">
        <v>73</v>
      </c>
      <c r="M4001" s="52" t="s">
        <v>3776</v>
      </c>
      <c r="N4001" s="52" t="s">
        <v>3777</v>
      </c>
      <c r="O4001" s="52" t="s">
        <v>3778</v>
      </c>
      <c r="P4001" s="52" t="s">
        <v>1035</v>
      </c>
      <c r="Q4001" s="52" t="s">
        <v>1036</v>
      </c>
      <c r="R4001" s="52">
        <v>1</v>
      </c>
      <c r="S4001" s="52" t="s">
        <v>3619</v>
      </c>
      <c r="T4001" s="78">
        <v>1234146.82</v>
      </c>
      <c r="U4001" s="78">
        <v>1173926.78</v>
      </c>
      <c r="Z4001" s="52" t="s">
        <v>98</v>
      </c>
      <c r="AA4001" s="81">
        <v>2.888934147314753E-7</v>
      </c>
      <c r="AX4001" s="52">
        <v>0.15620000000000001</v>
      </c>
      <c r="BN4001" s="52" t="s">
        <v>99</v>
      </c>
    </row>
    <row r="4002" spans="1:66" s="52" customFormat="1">
      <c r="A4002" s="52" t="s">
        <v>3705</v>
      </c>
      <c r="B4002" s="52" t="s">
        <v>3706</v>
      </c>
      <c r="C4002" s="54" t="s">
        <v>83</v>
      </c>
      <c r="D4002" s="52" t="s">
        <v>1648</v>
      </c>
      <c r="E4002" s="52" t="s">
        <v>3707</v>
      </c>
      <c r="F4002" s="52" t="s">
        <v>3706</v>
      </c>
      <c r="G4002" s="92">
        <v>101.605320470151</v>
      </c>
      <c r="H4002" s="92">
        <v>7633.5025606505897</v>
      </c>
      <c r="I4002" s="92">
        <v>7584.8371730967801</v>
      </c>
      <c r="J4002" s="92"/>
      <c r="K4002" s="92"/>
      <c r="L4002" s="52" t="s">
        <v>73</v>
      </c>
      <c r="M4002" s="52" t="s">
        <v>3776</v>
      </c>
      <c r="N4002" s="52" t="s">
        <v>3777</v>
      </c>
      <c r="O4002" s="52" t="s">
        <v>3778</v>
      </c>
      <c r="P4002" s="52" t="s">
        <v>1035</v>
      </c>
      <c r="Q4002" s="52" t="s">
        <v>1036</v>
      </c>
      <c r="R4002" s="52">
        <v>1</v>
      </c>
      <c r="S4002" s="52" t="s">
        <v>3619</v>
      </c>
      <c r="T4002" s="78">
        <v>1234146.82</v>
      </c>
      <c r="U4002" s="78">
        <v>1173926.78</v>
      </c>
      <c r="Z4002" s="52" t="s">
        <v>98</v>
      </c>
      <c r="AA4002" s="81">
        <v>2.0451009810365259E-7</v>
      </c>
      <c r="AX4002" s="52">
        <v>0.15620000000000001</v>
      </c>
      <c r="BN4002" s="52" t="s">
        <v>99</v>
      </c>
    </row>
    <row r="4003" spans="1:66" s="52" customFormat="1">
      <c r="A4003" s="52" t="s">
        <v>2900</v>
      </c>
      <c r="B4003" s="52" t="s">
        <v>2901</v>
      </c>
      <c r="C4003" s="54" t="s">
        <v>83</v>
      </c>
      <c r="D4003" s="52" t="s">
        <v>1648</v>
      </c>
      <c r="E4003" s="52" t="s">
        <v>2902</v>
      </c>
      <c r="F4003" s="52" t="s">
        <v>2901</v>
      </c>
      <c r="G4003" s="92">
        <v>27.789457787280799</v>
      </c>
      <c r="H4003" s="92">
        <v>140.61465640364099</v>
      </c>
      <c r="I4003" s="92">
        <v>140.61465640364099</v>
      </c>
      <c r="J4003" s="92"/>
      <c r="K4003" s="92"/>
      <c r="L4003" s="52" t="s">
        <v>73</v>
      </c>
      <c r="M4003" s="52" t="s">
        <v>3776</v>
      </c>
      <c r="N4003" s="52" t="s">
        <v>3777</v>
      </c>
      <c r="O4003" s="52" t="s">
        <v>3778</v>
      </c>
      <c r="P4003" s="52" t="s">
        <v>1035</v>
      </c>
      <c r="Q4003" s="52" t="s">
        <v>1036</v>
      </c>
      <c r="R4003" s="52">
        <v>1</v>
      </c>
      <c r="S4003" s="52" t="s">
        <v>3619</v>
      </c>
      <c r="T4003" s="78">
        <v>1234146.82</v>
      </c>
      <c r="U4003" s="78">
        <v>1173926.78</v>
      </c>
      <c r="Z4003" s="52" t="s">
        <v>98</v>
      </c>
      <c r="AA4003" s="81">
        <v>2.4701740255360709E-8</v>
      </c>
      <c r="AX4003" s="52">
        <v>0.15620000000000001</v>
      </c>
      <c r="BN4003" s="52" t="s">
        <v>99</v>
      </c>
    </row>
    <row r="4004" spans="1:66" s="52" customFormat="1">
      <c r="A4004" s="52" t="s">
        <v>1922</v>
      </c>
      <c r="B4004" s="52" t="s">
        <v>1923</v>
      </c>
      <c r="C4004" s="54" t="s">
        <v>83</v>
      </c>
      <c r="D4004" s="52" t="s">
        <v>1648</v>
      </c>
      <c r="E4004" s="52" t="s">
        <v>1924</v>
      </c>
      <c r="F4004" s="52" t="s">
        <v>1923</v>
      </c>
      <c r="G4004" s="92">
        <v>3.7992100670235698</v>
      </c>
      <c r="H4004" s="92">
        <v>519.20004775944199</v>
      </c>
      <c r="I4004" s="92">
        <v>519.20004775944199</v>
      </c>
      <c r="J4004" s="92"/>
      <c r="K4004" s="92"/>
      <c r="L4004" s="52" t="s">
        <v>73</v>
      </c>
      <c r="M4004" s="52" t="s">
        <v>3776</v>
      </c>
      <c r="N4004" s="52" t="s">
        <v>3777</v>
      </c>
      <c r="O4004" s="52" t="s">
        <v>3778</v>
      </c>
      <c r="P4004" s="52" t="s">
        <v>1035</v>
      </c>
      <c r="Q4004" s="52" t="s">
        <v>1036</v>
      </c>
      <c r="R4004" s="52">
        <v>1</v>
      </c>
      <c r="S4004" s="52" t="s">
        <v>3619</v>
      </c>
      <c r="T4004" s="78">
        <v>1234146.82</v>
      </c>
      <c r="U4004" s="78">
        <v>1173926.78</v>
      </c>
      <c r="Z4004" s="52" t="s">
        <v>98</v>
      </c>
      <c r="AA4004" s="81">
        <v>3.5617583247851202E-8</v>
      </c>
      <c r="AX4004" s="52">
        <v>0.15620000000000001</v>
      </c>
      <c r="BN4004" s="52" t="s">
        <v>99</v>
      </c>
    </row>
    <row r="4005" spans="1:66" s="52" customFormat="1">
      <c r="A4005" s="52" t="s">
        <v>3225</v>
      </c>
      <c r="B4005" s="52" t="s">
        <v>3215</v>
      </c>
      <c r="C4005" s="54" t="s">
        <v>83</v>
      </c>
      <c r="D4005" s="52" t="s">
        <v>84</v>
      </c>
      <c r="E4005" s="52" t="s">
        <v>3226</v>
      </c>
      <c r="F4005" s="52" t="s">
        <v>3215</v>
      </c>
      <c r="G4005" s="92">
        <v>15.514518504131299</v>
      </c>
      <c r="H4005" s="92">
        <v>167.55679984461801</v>
      </c>
      <c r="I4005" s="92">
        <v>281.58851084998201</v>
      </c>
      <c r="J4005" s="92"/>
      <c r="K4005" s="92"/>
      <c r="L4005" s="52" t="s">
        <v>73</v>
      </c>
      <c r="M4005" s="52" t="s">
        <v>3776</v>
      </c>
      <c r="N4005" s="52" t="s">
        <v>3777</v>
      </c>
      <c r="O4005" s="52" t="s">
        <v>3778</v>
      </c>
      <c r="P4005" s="52" t="s">
        <v>1035</v>
      </c>
      <c r="Q4005" s="52" t="s">
        <v>1036</v>
      </c>
      <c r="R4005" s="52">
        <v>1</v>
      </c>
      <c r="S4005" s="52" t="s">
        <v>3619</v>
      </c>
      <c r="T4005" s="78">
        <v>1234146.82</v>
      </c>
      <c r="U4005" s="78">
        <v>1173926.78</v>
      </c>
      <c r="Z4005" s="52" t="s">
        <v>98</v>
      </c>
      <c r="AA4005" s="81">
        <v>3.2567898901532787E-10</v>
      </c>
      <c r="AX4005" s="52">
        <v>0.15620000000000001</v>
      </c>
      <c r="BN4005" s="52" t="s">
        <v>99</v>
      </c>
    </row>
    <row r="4006" spans="1:66" s="52" customFormat="1">
      <c r="A4006" s="52" t="s">
        <v>2909</v>
      </c>
      <c r="B4006" s="52" t="s">
        <v>2910</v>
      </c>
      <c r="C4006" s="54" t="s">
        <v>83</v>
      </c>
      <c r="D4006" s="52" t="s">
        <v>1639</v>
      </c>
      <c r="E4006" s="52" t="s">
        <v>2911</v>
      </c>
      <c r="F4006" s="52" t="s">
        <v>2910</v>
      </c>
      <c r="G4006" s="92">
        <v>0.642744338028295</v>
      </c>
      <c r="H4006" s="92">
        <v>35.717302864232401</v>
      </c>
      <c r="I4006" s="92">
        <v>17.225548259158298</v>
      </c>
      <c r="J4006" s="92"/>
      <c r="K4006" s="92"/>
      <c r="L4006" s="52" t="s">
        <v>73</v>
      </c>
      <c r="M4006" s="52" t="s">
        <v>3776</v>
      </c>
      <c r="N4006" s="52" t="s">
        <v>3777</v>
      </c>
      <c r="O4006" s="52" t="s">
        <v>3778</v>
      </c>
      <c r="P4006" s="52" t="s">
        <v>1035</v>
      </c>
      <c r="Q4006" s="52" t="s">
        <v>1036</v>
      </c>
      <c r="R4006" s="52">
        <v>1</v>
      </c>
      <c r="S4006" s="52" t="s">
        <v>3619</v>
      </c>
      <c r="T4006" s="78">
        <v>1234146.82</v>
      </c>
      <c r="U4006" s="78">
        <v>1173926.78</v>
      </c>
      <c r="Z4006" s="52" t="s">
        <v>98</v>
      </c>
      <c r="AA4006" s="81">
        <v>3.3180348494775389E-9</v>
      </c>
      <c r="AX4006" s="52">
        <v>0.15620000000000001</v>
      </c>
      <c r="BN4006" s="52" t="s">
        <v>99</v>
      </c>
    </row>
    <row r="4007" spans="1:66" s="52" customFormat="1">
      <c r="A4007" s="52" t="s">
        <v>1980</v>
      </c>
      <c r="B4007" s="52" t="s">
        <v>1981</v>
      </c>
      <c r="C4007" s="54" t="s">
        <v>83</v>
      </c>
      <c r="D4007" s="52" t="s">
        <v>1639</v>
      </c>
      <c r="E4007" s="52" t="s">
        <v>1982</v>
      </c>
      <c r="F4007" s="52" t="s">
        <v>1981</v>
      </c>
      <c r="G4007" s="92">
        <v>0.33984183390001799</v>
      </c>
      <c r="H4007" s="92">
        <v>27.051409978441502</v>
      </c>
      <c r="I4007" s="92">
        <v>19.969106159965101</v>
      </c>
      <c r="J4007" s="92"/>
      <c r="K4007" s="92"/>
      <c r="L4007" s="52" t="s">
        <v>73</v>
      </c>
      <c r="M4007" s="52" t="s">
        <v>3776</v>
      </c>
      <c r="N4007" s="52" t="s">
        <v>3777</v>
      </c>
      <c r="O4007" s="52" t="s">
        <v>3778</v>
      </c>
      <c r="P4007" s="52" t="s">
        <v>1035</v>
      </c>
      <c r="Q4007" s="52" t="s">
        <v>1036</v>
      </c>
      <c r="R4007" s="52">
        <v>1</v>
      </c>
      <c r="S4007" s="52" t="s">
        <v>3619</v>
      </c>
      <c r="T4007" s="78">
        <v>1234146.82</v>
      </c>
      <c r="U4007" s="78">
        <v>1173926.78</v>
      </c>
      <c r="Z4007" s="52" t="s">
        <v>98</v>
      </c>
      <c r="AA4007" s="81">
        <v>3.1418351265276389E-9</v>
      </c>
      <c r="AX4007" s="52">
        <v>0.15620000000000001</v>
      </c>
      <c r="BN4007" s="52" t="s">
        <v>99</v>
      </c>
    </row>
    <row r="4008" spans="1:66" s="52" customFormat="1">
      <c r="A4008" s="52" t="s">
        <v>1986</v>
      </c>
      <c r="B4008" s="52" t="s">
        <v>1987</v>
      </c>
      <c r="C4008" s="54" t="s">
        <v>83</v>
      </c>
      <c r="D4008" s="52" t="s">
        <v>1639</v>
      </c>
      <c r="E4008" s="52" t="s">
        <v>1988</v>
      </c>
      <c r="F4008" s="52" t="s">
        <v>1987</v>
      </c>
      <c r="G4008" s="92">
        <v>0.56147781253046503</v>
      </c>
      <c r="H4008" s="92">
        <v>15.6146979664722</v>
      </c>
      <c r="I4008" s="92">
        <v>11.6225907193806</v>
      </c>
      <c r="J4008" s="92"/>
      <c r="K4008" s="92"/>
      <c r="L4008" s="52" t="s">
        <v>73</v>
      </c>
      <c r="M4008" s="52" t="s">
        <v>3776</v>
      </c>
      <c r="N4008" s="52" t="s">
        <v>3777</v>
      </c>
      <c r="O4008" s="52" t="s">
        <v>3778</v>
      </c>
      <c r="P4008" s="52" t="s">
        <v>1035</v>
      </c>
      <c r="Q4008" s="52" t="s">
        <v>1036</v>
      </c>
      <c r="R4008" s="52">
        <v>1</v>
      </c>
      <c r="S4008" s="52" t="s">
        <v>3619</v>
      </c>
      <c r="T4008" s="78">
        <v>1234146.82</v>
      </c>
      <c r="U4008" s="78">
        <v>1173926.78</v>
      </c>
      <c r="Z4008" s="52" t="s">
        <v>98</v>
      </c>
      <c r="AA4008" s="81">
        <v>2.807389062652325E-9</v>
      </c>
      <c r="AX4008" s="52">
        <v>0.15620000000000001</v>
      </c>
      <c r="BN4008" s="52" t="s">
        <v>99</v>
      </c>
    </row>
    <row r="4009" spans="1:66" s="52" customFormat="1">
      <c r="A4009" s="52" t="s">
        <v>1989</v>
      </c>
      <c r="B4009" s="52" t="s">
        <v>1990</v>
      </c>
      <c r="C4009" s="54" t="s">
        <v>83</v>
      </c>
      <c r="D4009" s="52" t="s">
        <v>1639</v>
      </c>
      <c r="E4009" s="52" t="s">
        <v>1991</v>
      </c>
      <c r="F4009" s="52" t="s">
        <v>1990</v>
      </c>
      <c r="G4009" s="92">
        <v>0.28443283924240698</v>
      </c>
      <c r="H4009" s="92">
        <v>7.6540877040131603</v>
      </c>
      <c r="I4009" s="92">
        <v>13.0867549335431</v>
      </c>
      <c r="J4009" s="92"/>
      <c r="K4009" s="92"/>
      <c r="L4009" s="52" t="s">
        <v>73</v>
      </c>
      <c r="M4009" s="52" t="s">
        <v>3776</v>
      </c>
      <c r="N4009" s="52" t="s">
        <v>3777</v>
      </c>
      <c r="O4009" s="52" t="s">
        <v>3778</v>
      </c>
      <c r="P4009" s="52" t="s">
        <v>1035</v>
      </c>
      <c r="Q4009" s="52" t="s">
        <v>1036</v>
      </c>
      <c r="R4009" s="52">
        <v>1</v>
      </c>
      <c r="S4009" s="52" t="s">
        <v>3619</v>
      </c>
      <c r="T4009" s="78">
        <v>1234146.82</v>
      </c>
      <c r="U4009" s="78">
        <v>1173926.78</v>
      </c>
      <c r="Z4009" s="52" t="s">
        <v>98</v>
      </c>
      <c r="AA4009" s="81">
        <v>2.117238909542457E-9</v>
      </c>
      <c r="AX4009" s="52">
        <v>0.15620000000000001</v>
      </c>
      <c r="BN4009" s="52" t="s">
        <v>99</v>
      </c>
    </row>
    <row r="4010" spans="1:66" s="52" customFormat="1">
      <c r="A4010" s="52" t="s">
        <v>1998</v>
      </c>
      <c r="B4010" s="52" t="s">
        <v>1999</v>
      </c>
      <c r="C4010" s="54" t="s">
        <v>83</v>
      </c>
      <c r="D4010" s="52" t="s">
        <v>1639</v>
      </c>
      <c r="E4010" s="52" t="s">
        <v>2000</v>
      </c>
      <c r="F4010" s="52" t="s">
        <v>1999</v>
      </c>
      <c r="G4010" s="92">
        <v>0.24749350947066501</v>
      </c>
      <c r="H4010" s="92">
        <v>2.5937319792525702</v>
      </c>
      <c r="I4010" s="92">
        <v>6.0289418907054104</v>
      </c>
      <c r="J4010" s="92"/>
      <c r="K4010" s="92"/>
      <c r="L4010" s="52" t="s">
        <v>73</v>
      </c>
      <c r="M4010" s="52" t="s">
        <v>3776</v>
      </c>
      <c r="N4010" s="52" t="s">
        <v>3777</v>
      </c>
      <c r="O4010" s="52" t="s">
        <v>3778</v>
      </c>
      <c r="P4010" s="52" t="s">
        <v>1035</v>
      </c>
      <c r="Q4010" s="52" t="s">
        <v>1036</v>
      </c>
      <c r="R4010" s="52">
        <v>1</v>
      </c>
      <c r="S4010" s="52" t="s">
        <v>3619</v>
      </c>
      <c r="T4010" s="78">
        <v>1234146.82</v>
      </c>
      <c r="U4010" s="78">
        <v>1173926.78</v>
      </c>
      <c r="Z4010" s="52" t="s">
        <v>98</v>
      </c>
      <c r="AA4010" s="81">
        <v>1.5468344341916561E-9</v>
      </c>
      <c r="AX4010" s="52">
        <v>0.15620000000000001</v>
      </c>
      <c r="BN4010" s="52" t="s">
        <v>99</v>
      </c>
    </row>
    <row r="4011" spans="1:66" s="52" customFormat="1">
      <c r="A4011" s="52" t="s">
        <v>2001</v>
      </c>
      <c r="B4011" s="52" t="s">
        <v>2002</v>
      </c>
      <c r="C4011" s="54" t="s">
        <v>83</v>
      </c>
      <c r="D4011" s="52" t="s">
        <v>1639</v>
      </c>
      <c r="E4011" s="52" t="s">
        <v>2003</v>
      </c>
      <c r="F4011" s="52" t="s">
        <v>2002</v>
      </c>
      <c r="G4011" s="92">
        <v>0.341688800388605</v>
      </c>
      <c r="H4011" s="92">
        <v>15.9910358581867</v>
      </c>
      <c r="I4011" s="92">
        <v>17.268951971640099</v>
      </c>
      <c r="J4011" s="92"/>
      <c r="K4011" s="92"/>
      <c r="L4011" s="52" t="s">
        <v>73</v>
      </c>
      <c r="M4011" s="52" t="s">
        <v>3776</v>
      </c>
      <c r="N4011" s="52" t="s">
        <v>3777</v>
      </c>
      <c r="O4011" s="52" t="s">
        <v>3778</v>
      </c>
      <c r="P4011" s="52" t="s">
        <v>1035</v>
      </c>
      <c r="Q4011" s="52" t="s">
        <v>1036</v>
      </c>
      <c r="R4011" s="52">
        <v>1</v>
      </c>
      <c r="S4011" s="52" t="s">
        <v>3619</v>
      </c>
      <c r="T4011" s="78">
        <v>1234146.82</v>
      </c>
      <c r="U4011" s="78">
        <v>1173926.78</v>
      </c>
      <c r="Z4011" s="52" t="s">
        <v>98</v>
      </c>
      <c r="AA4011" s="81">
        <v>3.7034097023258979E-9</v>
      </c>
      <c r="AX4011" s="52">
        <v>0.15620000000000001</v>
      </c>
      <c r="BN4011" s="52" t="s">
        <v>99</v>
      </c>
    </row>
    <row r="4012" spans="1:66" s="52" customFormat="1">
      <c r="A4012" s="52" t="s">
        <v>2457</v>
      </c>
      <c r="B4012" s="52" t="s">
        <v>2458</v>
      </c>
      <c r="C4012" s="54" t="s">
        <v>83</v>
      </c>
      <c r="D4012" s="52" t="s">
        <v>1639</v>
      </c>
      <c r="E4012" s="52" t="s">
        <v>2459</v>
      </c>
      <c r="F4012" s="52" t="s">
        <v>2458</v>
      </c>
      <c r="G4012" s="92">
        <v>1.0250664011658199</v>
      </c>
      <c r="H4012" s="92">
        <v>38.1632221154033</v>
      </c>
      <c r="I4012" s="92">
        <v>23.269007306464001</v>
      </c>
      <c r="J4012" s="92"/>
      <c r="K4012" s="92"/>
      <c r="L4012" s="52" t="s">
        <v>73</v>
      </c>
      <c r="M4012" s="52" t="s">
        <v>3776</v>
      </c>
      <c r="N4012" s="52" t="s">
        <v>3777</v>
      </c>
      <c r="O4012" s="52" t="s">
        <v>3778</v>
      </c>
      <c r="P4012" s="52" t="s">
        <v>1035</v>
      </c>
      <c r="Q4012" s="52" t="s">
        <v>1036</v>
      </c>
      <c r="R4012" s="52">
        <v>1</v>
      </c>
      <c r="S4012" s="52" t="s">
        <v>3619</v>
      </c>
      <c r="T4012" s="78">
        <v>1234146.82</v>
      </c>
      <c r="U4012" s="78">
        <v>1173926.78</v>
      </c>
      <c r="Z4012" s="52" t="s">
        <v>98</v>
      </c>
      <c r="AA4012" s="81">
        <v>4.3881267173194349E-9</v>
      </c>
      <c r="AX4012" s="52">
        <v>0.15620000000000001</v>
      </c>
      <c r="BN4012" s="52" t="s">
        <v>99</v>
      </c>
    </row>
    <row r="4013" spans="1:66" s="52" customFormat="1">
      <c r="A4013" s="52" t="s">
        <v>2930</v>
      </c>
      <c r="B4013" s="52" t="s">
        <v>2931</v>
      </c>
      <c r="C4013" s="54" t="s">
        <v>83</v>
      </c>
      <c r="D4013" s="52" t="s">
        <v>1639</v>
      </c>
      <c r="E4013" s="52" t="s">
        <v>2932</v>
      </c>
      <c r="F4013" s="52" t="s">
        <v>2931</v>
      </c>
      <c r="G4013" s="92">
        <v>0.46912948810111199</v>
      </c>
      <c r="H4013" s="92">
        <v>5.8031317678107603</v>
      </c>
      <c r="I4013" s="92">
        <v>7.7171800792632901</v>
      </c>
      <c r="J4013" s="92"/>
      <c r="K4013" s="92"/>
      <c r="L4013" s="52" t="s">
        <v>73</v>
      </c>
      <c r="M4013" s="52" t="s">
        <v>3776</v>
      </c>
      <c r="N4013" s="52" t="s">
        <v>3777</v>
      </c>
      <c r="O4013" s="52" t="s">
        <v>3778</v>
      </c>
      <c r="P4013" s="52" t="s">
        <v>1035</v>
      </c>
      <c r="Q4013" s="52" t="s">
        <v>1036</v>
      </c>
      <c r="R4013" s="52">
        <v>1</v>
      </c>
      <c r="S4013" s="52" t="s">
        <v>3619</v>
      </c>
      <c r="T4013" s="78">
        <v>1234146.82</v>
      </c>
      <c r="U4013" s="78">
        <v>1173926.78</v>
      </c>
      <c r="Z4013" s="52" t="s">
        <v>98</v>
      </c>
      <c r="AA4013" s="81">
        <v>2.2717507947776361E-9</v>
      </c>
      <c r="AX4013" s="52">
        <v>0.15620000000000001</v>
      </c>
      <c r="BN4013" s="52" t="s">
        <v>99</v>
      </c>
    </row>
    <row r="4014" spans="1:66" s="52" customFormat="1">
      <c r="A4014" s="52" t="s">
        <v>2016</v>
      </c>
      <c r="B4014" s="52" t="s">
        <v>2017</v>
      </c>
      <c r="C4014" s="54" t="s">
        <v>83</v>
      </c>
      <c r="D4014" s="52" t="s">
        <v>1639</v>
      </c>
      <c r="E4014" s="52" t="s">
        <v>2018</v>
      </c>
      <c r="F4014" s="52" t="s">
        <v>2017</v>
      </c>
      <c r="G4014" s="92">
        <v>0.22902384458479499</v>
      </c>
      <c r="H4014" s="92">
        <v>5.9935540127840801</v>
      </c>
      <c r="I4014" s="92">
        <v>6.4882455170872397</v>
      </c>
      <c r="J4014" s="92"/>
      <c r="K4014" s="92"/>
      <c r="L4014" s="52" t="s">
        <v>73</v>
      </c>
      <c r="M4014" s="52" t="s">
        <v>3776</v>
      </c>
      <c r="N4014" s="52" t="s">
        <v>3777</v>
      </c>
      <c r="O4014" s="52" t="s">
        <v>3778</v>
      </c>
      <c r="P4014" s="52" t="s">
        <v>1035</v>
      </c>
      <c r="Q4014" s="52" t="s">
        <v>1036</v>
      </c>
      <c r="R4014" s="52">
        <v>1</v>
      </c>
      <c r="S4014" s="52" t="s">
        <v>3619</v>
      </c>
      <c r="T4014" s="78">
        <v>1234146.82</v>
      </c>
      <c r="U4014" s="78">
        <v>1173926.78</v>
      </c>
      <c r="Z4014" s="52" t="s">
        <v>98</v>
      </c>
      <c r="AA4014" s="81">
        <v>1.9085320382066251E-9</v>
      </c>
      <c r="AX4014" s="52">
        <v>0.15620000000000001</v>
      </c>
      <c r="BN4014" s="52" t="s">
        <v>99</v>
      </c>
    </row>
    <row r="4015" spans="1:66" s="52" customFormat="1">
      <c r="A4015" s="52" t="s">
        <v>2037</v>
      </c>
      <c r="B4015" s="52" t="s">
        <v>2038</v>
      </c>
      <c r="C4015" s="54" t="s">
        <v>83</v>
      </c>
      <c r="D4015" s="52" t="s">
        <v>1639</v>
      </c>
      <c r="E4015" s="52" t="s">
        <v>2039</v>
      </c>
      <c r="F4015" s="52" t="s">
        <v>2038</v>
      </c>
      <c r="G4015" s="92">
        <v>0.24195261000490401</v>
      </c>
      <c r="H4015" s="92">
        <v>20.822441617022101</v>
      </c>
      <c r="I4015" s="92">
        <v>15.601104293116199</v>
      </c>
      <c r="J4015" s="92"/>
      <c r="K4015" s="92"/>
      <c r="L4015" s="52" t="s">
        <v>73</v>
      </c>
      <c r="M4015" s="52" t="s">
        <v>3776</v>
      </c>
      <c r="N4015" s="52" t="s">
        <v>3777</v>
      </c>
      <c r="O4015" s="52" t="s">
        <v>3778</v>
      </c>
      <c r="P4015" s="52" t="s">
        <v>1035</v>
      </c>
      <c r="Q4015" s="52" t="s">
        <v>1036</v>
      </c>
      <c r="R4015" s="52">
        <v>1</v>
      </c>
      <c r="S4015" s="52" t="s">
        <v>3619</v>
      </c>
      <c r="T4015" s="78">
        <v>1234146.82</v>
      </c>
      <c r="U4015" s="78">
        <v>1173926.78</v>
      </c>
      <c r="Z4015" s="52" t="s">
        <v>98</v>
      </c>
      <c r="AA4015" s="81">
        <v>2.791760841721802E-9</v>
      </c>
      <c r="AX4015" s="52">
        <v>0.15620000000000001</v>
      </c>
      <c r="BN4015" s="52" t="s">
        <v>99</v>
      </c>
    </row>
    <row r="4016" spans="1:66" s="52" customFormat="1">
      <c r="A4016" s="52" t="s">
        <v>2040</v>
      </c>
      <c r="B4016" s="52" t="s">
        <v>2041</v>
      </c>
      <c r="C4016" s="54" t="s">
        <v>83</v>
      </c>
      <c r="D4016" s="52" t="s">
        <v>1639</v>
      </c>
      <c r="E4016" s="52" t="s">
        <v>2042</v>
      </c>
      <c r="F4016" s="52" t="s">
        <v>2041</v>
      </c>
      <c r="G4016" s="92">
        <v>0.33245396794567</v>
      </c>
      <c r="H4016" s="92">
        <v>12.9923010673168</v>
      </c>
      <c r="I4016" s="92">
        <v>10.7814821804781</v>
      </c>
      <c r="J4016" s="92"/>
      <c r="K4016" s="92"/>
      <c r="L4016" s="52" t="s">
        <v>73</v>
      </c>
      <c r="M4016" s="52" t="s">
        <v>3776</v>
      </c>
      <c r="N4016" s="52" t="s">
        <v>3777</v>
      </c>
      <c r="O4016" s="52" t="s">
        <v>3778</v>
      </c>
      <c r="P4016" s="52" t="s">
        <v>1035</v>
      </c>
      <c r="Q4016" s="52" t="s">
        <v>1036</v>
      </c>
      <c r="R4016" s="52">
        <v>1</v>
      </c>
      <c r="S4016" s="52" t="s">
        <v>3619</v>
      </c>
      <c r="T4016" s="78">
        <v>1234146.82</v>
      </c>
      <c r="U4016" s="78">
        <v>1173926.78</v>
      </c>
      <c r="Z4016" s="52" t="s">
        <v>98</v>
      </c>
      <c r="AA4016" s="81">
        <v>2.7704497328805832E-9</v>
      </c>
      <c r="AX4016" s="52">
        <v>0.15620000000000001</v>
      </c>
      <c r="BN4016" s="52" t="s">
        <v>99</v>
      </c>
    </row>
    <row r="4017" spans="1:66" s="52" customFormat="1">
      <c r="A4017" s="52" t="s">
        <v>2043</v>
      </c>
      <c r="B4017" s="52" t="s">
        <v>2044</v>
      </c>
      <c r="C4017" s="54" t="s">
        <v>83</v>
      </c>
      <c r="D4017" s="52" t="s">
        <v>1639</v>
      </c>
      <c r="E4017" s="52" t="s">
        <v>2045</v>
      </c>
      <c r="F4017" s="52" t="s">
        <v>2044</v>
      </c>
      <c r="G4017" s="92">
        <v>0.33614790092284402</v>
      </c>
      <c r="H4017" s="92">
        <v>39.288966659861998</v>
      </c>
      <c r="I4017" s="92">
        <v>21.6344789033942</v>
      </c>
      <c r="J4017" s="92"/>
      <c r="K4017" s="92"/>
      <c r="L4017" s="52" t="s">
        <v>73</v>
      </c>
      <c r="M4017" s="52" t="s">
        <v>3776</v>
      </c>
      <c r="N4017" s="52" t="s">
        <v>3777</v>
      </c>
      <c r="O4017" s="52" t="s">
        <v>3778</v>
      </c>
      <c r="P4017" s="52" t="s">
        <v>1035</v>
      </c>
      <c r="Q4017" s="52" t="s">
        <v>1036</v>
      </c>
      <c r="R4017" s="52">
        <v>1</v>
      </c>
      <c r="S4017" s="52" t="s">
        <v>3619</v>
      </c>
      <c r="T4017" s="78">
        <v>1234146.82</v>
      </c>
      <c r="U4017" s="78">
        <v>1173926.78</v>
      </c>
      <c r="Z4017" s="52" t="s">
        <v>98</v>
      </c>
      <c r="AA4017" s="81">
        <v>8.4034874358852029E-10</v>
      </c>
      <c r="AX4017" s="52">
        <v>0.15620000000000001</v>
      </c>
      <c r="BN4017" s="52" t="s">
        <v>99</v>
      </c>
    </row>
    <row r="4018" spans="1:66" s="52" customFormat="1">
      <c r="A4018" s="52" t="s">
        <v>2046</v>
      </c>
      <c r="B4018" s="52" t="s">
        <v>2047</v>
      </c>
      <c r="C4018" s="54" t="s">
        <v>83</v>
      </c>
      <c r="D4018" s="52" t="s">
        <v>1639</v>
      </c>
      <c r="E4018" s="52" t="s">
        <v>2048</v>
      </c>
      <c r="F4018" s="52" t="s">
        <v>2047</v>
      </c>
      <c r="G4018" s="92">
        <v>0.34907666634295398</v>
      </c>
      <c r="H4018" s="92">
        <v>15.3558825524265</v>
      </c>
      <c r="I4018" s="92">
        <v>12.7273352548641</v>
      </c>
      <c r="J4018" s="92"/>
      <c r="K4018" s="92"/>
      <c r="L4018" s="52" t="s">
        <v>73</v>
      </c>
      <c r="M4018" s="52" t="s">
        <v>3776</v>
      </c>
      <c r="N4018" s="52" t="s">
        <v>3777</v>
      </c>
      <c r="O4018" s="52" t="s">
        <v>3778</v>
      </c>
      <c r="P4018" s="52" t="s">
        <v>1035</v>
      </c>
      <c r="Q4018" s="52" t="s">
        <v>1036</v>
      </c>
      <c r="R4018" s="52">
        <v>1</v>
      </c>
      <c r="S4018" s="52" t="s">
        <v>3619</v>
      </c>
      <c r="T4018" s="78">
        <v>1234146.82</v>
      </c>
      <c r="U4018" s="78">
        <v>1173926.78</v>
      </c>
      <c r="Z4018" s="52" t="s">
        <v>98</v>
      </c>
      <c r="AA4018" s="81">
        <v>2.6445201995678328E-9</v>
      </c>
      <c r="AX4018" s="52">
        <v>0.15620000000000001</v>
      </c>
      <c r="BN4018" s="52" t="s">
        <v>99</v>
      </c>
    </row>
    <row r="4019" spans="1:66" s="52" customFormat="1">
      <c r="A4019" s="52" t="s">
        <v>2049</v>
      </c>
      <c r="B4019" s="52" t="s">
        <v>2050</v>
      </c>
      <c r="C4019" s="54" t="s">
        <v>83</v>
      </c>
      <c r="D4019" s="52" t="s">
        <v>1639</v>
      </c>
      <c r="E4019" s="52" t="s">
        <v>2051</v>
      </c>
      <c r="F4019" s="52" t="s">
        <v>2050</v>
      </c>
      <c r="G4019" s="92">
        <v>0.182849682370119</v>
      </c>
      <c r="H4019" s="92">
        <v>4.95888338587761</v>
      </c>
      <c r="I4019" s="92">
        <v>4.0446349740270202</v>
      </c>
      <c r="J4019" s="92"/>
      <c r="K4019" s="92"/>
      <c r="L4019" s="52" t="s">
        <v>73</v>
      </c>
      <c r="M4019" s="52" t="s">
        <v>3776</v>
      </c>
      <c r="N4019" s="52" t="s">
        <v>3777</v>
      </c>
      <c r="O4019" s="52" t="s">
        <v>3778</v>
      </c>
      <c r="P4019" s="52" t="s">
        <v>1035</v>
      </c>
      <c r="Q4019" s="52" t="s">
        <v>1036</v>
      </c>
      <c r="R4019" s="52">
        <v>1</v>
      </c>
      <c r="S4019" s="52" t="s">
        <v>3619</v>
      </c>
      <c r="T4019" s="78">
        <v>1234146.82</v>
      </c>
      <c r="U4019" s="78">
        <v>1173926.78</v>
      </c>
      <c r="Z4019" s="52" t="s">
        <v>98</v>
      </c>
      <c r="AA4019" s="81">
        <v>1.9082283279269621E-9</v>
      </c>
      <c r="AX4019" s="52">
        <v>0.15620000000000001</v>
      </c>
      <c r="BN4019" s="52" t="s">
        <v>99</v>
      </c>
    </row>
    <row r="4020" spans="1:66" s="52" customFormat="1">
      <c r="A4020" s="52" t="s">
        <v>2954</v>
      </c>
      <c r="B4020" s="52" t="s">
        <v>2955</v>
      </c>
      <c r="C4020" s="54" t="s">
        <v>83</v>
      </c>
      <c r="D4020" s="52" t="s">
        <v>1639</v>
      </c>
      <c r="E4020" s="52" t="s">
        <v>2956</v>
      </c>
      <c r="F4020" s="52" t="s">
        <v>2955</v>
      </c>
      <c r="G4020" s="92">
        <v>0.374934197183172</v>
      </c>
      <c r="H4020" s="92">
        <v>24.813145169582299</v>
      </c>
      <c r="I4020" s="92">
        <v>11.221780521692301</v>
      </c>
      <c r="J4020" s="92"/>
      <c r="K4020" s="92"/>
      <c r="L4020" s="52" t="s">
        <v>73</v>
      </c>
      <c r="M4020" s="52" t="s">
        <v>3776</v>
      </c>
      <c r="N4020" s="52" t="s">
        <v>3777</v>
      </c>
      <c r="O4020" s="52" t="s">
        <v>3778</v>
      </c>
      <c r="P4020" s="52" t="s">
        <v>1035</v>
      </c>
      <c r="Q4020" s="52" t="s">
        <v>1036</v>
      </c>
      <c r="R4020" s="52">
        <v>1</v>
      </c>
      <c r="S4020" s="52" t="s">
        <v>3619</v>
      </c>
      <c r="T4020" s="78">
        <v>1234146.82</v>
      </c>
      <c r="U4020" s="78">
        <v>1173926.78</v>
      </c>
      <c r="Z4020" s="52" t="s">
        <v>98</v>
      </c>
      <c r="AA4020" s="81">
        <v>3.2632352717132939E-9</v>
      </c>
      <c r="AX4020" s="52">
        <v>0.15620000000000001</v>
      </c>
      <c r="BN4020" s="52" t="s">
        <v>99</v>
      </c>
    </row>
    <row r="4021" spans="1:66" s="52" customFormat="1">
      <c r="A4021" s="52" t="s">
        <v>2526</v>
      </c>
      <c r="B4021" s="52" t="s">
        <v>2527</v>
      </c>
      <c r="C4021" s="54" t="s">
        <v>83</v>
      </c>
      <c r="D4021" s="52" t="s">
        <v>1639</v>
      </c>
      <c r="E4021" s="52" t="s">
        <v>2528</v>
      </c>
      <c r="F4021" s="52" t="s">
        <v>2527</v>
      </c>
      <c r="G4021" s="92">
        <v>0.28258587275382002</v>
      </c>
      <c r="H4021" s="92">
        <v>8.6838638697248705</v>
      </c>
      <c r="I4021" s="92">
        <v>7.4630928994283696</v>
      </c>
      <c r="J4021" s="92"/>
      <c r="K4021" s="92"/>
      <c r="L4021" s="52" t="s">
        <v>73</v>
      </c>
      <c r="M4021" s="52" t="s">
        <v>3776</v>
      </c>
      <c r="N4021" s="52" t="s">
        <v>3777</v>
      </c>
      <c r="O4021" s="52" t="s">
        <v>3778</v>
      </c>
      <c r="P4021" s="52" t="s">
        <v>1035</v>
      </c>
      <c r="Q4021" s="52" t="s">
        <v>1036</v>
      </c>
      <c r="R4021" s="52">
        <v>1</v>
      </c>
      <c r="S4021" s="52" t="s">
        <v>3619</v>
      </c>
      <c r="T4021" s="78">
        <v>1234146.82</v>
      </c>
      <c r="U4021" s="78">
        <v>1173926.78</v>
      </c>
      <c r="Z4021" s="52" t="s">
        <v>98</v>
      </c>
      <c r="AA4021" s="81">
        <v>2.3548822729485002E-9</v>
      </c>
      <c r="AX4021" s="52">
        <v>0.15620000000000001</v>
      </c>
      <c r="BN4021" s="52" t="s">
        <v>99</v>
      </c>
    </row>
    <row r="4022" spans="1:66" s="52" customFormat="1">
      <c r="A4022" s="52" t="s">
        <v>2475</v>
      </c>
      <c r="B4022" s="52" t="s">
        <v>2476</v>
      </c>
      <c r="C4022" s="54" t="s">
        <v>83</v>
      </c>
      <c r="D4022" s="52" t="s">
        <v>1639</v>
      </c>
      <c r="E4022" s="52" t="s">
        <v>2477</v>
      </c>
      <c r="F4022" s="52" t="s">
        <v>2476</v>
      </c>
      <c r="G4022" s="92">
        <v>0.32321913550273501</v>
      </c>
      <c r="H4022" s="92">
        <v>20.7118822030152</v>
      </c>
      <c r="I4022" s="92">
        <v>10.8504663788268</v>
      </c>
      <c r="J4022" s="92"/>
      <c r="K4022" s="92"/>
      <c r="L4022" s="52" t="s">
        <v>73</v>
      </c>
      <c r="M4022" s="52" t="s">
        <v>3776</v>
      </c>
      <c r="N4022" s="52" t="s">
        <v>3777</v>
      </c>
      <c r="O4022" s="52" t="s">
        <v>3778</v>
      </c>
      <c r="P4022" s="52" t="s">
        <v>1035</v>
      </c>
      <c r="Q4022" s="52" t="s">
        <v>1036</v>
      </c>
      <c r="R4022" s="52">
        <v>1</v>
      </c>
      <c r="S4022" s="52" t="s">
        <v>3619</v>
      </c>
      <c r="T4022" s="78">
        <v>1234146.82</v>
      </c>
      <c r="U4022" s="78">
        <v>1173926.78</v>
      </c>
      <c r="Z4022" s="52" t="s">
        <v>98</v>
      </c>
      <c r="AA4022" s="81">
        <v>2.589896919092428E-9</v>
      </c>
      <c r="AX4022" s="52">
        <v>0.15620000000000001</v>
      </c>
      <c r="BN4022" s="52" t="s">
        <v>99</v>
      </c>
    </row>
    <row r="4023" spans="1:66" s="52" customFormat="1">
      <c r="A4023" s="52" t="s">
        <v>2631</v>
      </c>
      <c r="B4023" s="52" t="s">
        <v>2632</v>
      </c>
      <c r="C4023" s="54" t="s">
        <v>83</v>
      </c>
      <c r="D4023" s="52" t="s">
        <v>1639</v>
      </c>
      <c r="E4023" s="52" t="s">
        <v>2633</v>
      </c>
      <c r="F4023" s="52" t="s">
        <v>2632</v>
      </c>
      <c r="G4023" s="92">
        <v>0.177308782904357</v>
      </c>
      <c r="H4023" s="92">
        <v>3.8582391159988201</v>
      </c>
      <c r="I4023" s="92">
        <v>4.1614371347652703</v>
      </c>
      <c r="J4023" s="92"/>
      <c r="K4023" s="92"/>
      <c r="L4023" s="52" t="s">
        <v>73</v>
      </c>
      <c r="M4023" s="52" t="s">
        <v>3776</v>
      </c>
      <c r="N4023" s="52" t="s">
        <v>3777</v>
      </c>
      <c r="O4023" s="52" t="s">
        <v>3778</v>
      </c>
      <c r="P4023" s="52" t="s">
        <v>1035</v>
      </c>
      <c r="Q4023" s="52" t="s">
        <v>1036</v>
      </c>
      <c r="R4023" s="52">
        <v>1</v>
      </c>
      <c r="S4023" s="52" t="s">
        <v>3619</v>
      </c>
      <c r="T4023" s="78">
        <v>1234146.82</v>
      </c>
      <c r="U4023" s="78">
        <v>1173926.78</v>
      </c>
      <c r="Z4023" s="52" t="s">
        <v>98</v>
      </c>
      <c r="AA4023" s="81">
        <v>1.7730878290435699E-9</v>
      </c>
      <c r="AX4023" s="52">
        <v>0.15620000000000001</v>
      </c>
      <c r="BN4023" s="52" t="s">
        <v>99</v>
      </c>
    </row>
    <row r="4024" spans="1:66" s="52" customFormat="1">
      <c r="A4024" s="52" t="s">
        <v>2961</v>
      </c>
      <c r="B4024" s="52" t="s">
        <v>2962</v>
      </c>
      <c r="C4024" s="54" t="s">
        <v>83</v>
      </c>
      <c r="D4024" s="52" t="s">
        <v>1639</v>
      </c>
      <c r="E4024" s="52" t="s">
        <v>2963</v>
      </c>
      <c r="F4024" s="52" t="s">
        <v>2962</v>
      </c>
      <c r="G4024" s="92">
        <v>0.36015846527447598</v>
      </c>
      <c r="H4024" s="92">
        <v>10.5454398632367</v>
      </c>
      <c r="I4024" s="92">
        <v>6.7925886550766101</v>
      </c>
      <c r="J4024" s="92"/>
      <c r="K4024" s="92"/>
      <c r="L4024" s="52" t="s">
        <v>73</v>
      </c>
      <c r="M4024" s="52" t="s">
        <v>3776</v>
      </c>
      <c r="N4024" s="52" t="s">
        <v>3777</v>
      </c>
      <c r="O4024" s="52" t="s">
        <v>3778</v>
      </c>
      <c r="P4024" s="52" t="s">
        <v>1035</v>
      </c>
      <c r="Q4024" s="52" t="s">
        <v>1036</v>
      </c>
      <c r="R4024" s="52">
        <v>1</v>
      </c>
      <c r="S4024" s="52" t="s">
        <v>3619</v>
      </c>
      <c r="T4024" s="78">
        <v>1234146.82</v>
      </c>
      <c r="U4024" s="78">
        <v>1173926.78</v>
      </c>
      <c r="Z4024" s="52" t="s">
        <v>98</v>
      </c>
      <c r="AA4024" s="81">
        <v>2.7010534368867249E-9</v>
      </c>
      <c r="AX4024" s="52">
        <v>0.15620000000000001</v>
      </c>
      <c r="BN4024" s="52" t="s">
        <v>99</v>
      </c>
    </row>
    <row r="4025" spans="1:66" s="52" customFormat="1">
      <c r="A4025" s="52" t="s">
        <v>2966</v>
      </c>
      <c r="B4025" s="52" t="s">
        <v>2967</v>
      </c>
      <c r="C4025" s="54" t="s">
        <v>83</v>
      </c>
      <c r="D4025" s="52" t="s">
        <v>1639</v>
      </c>
      <c r="E4025" s="52" t="s">
        <v>2968</v>
      </c>
      <c r="F4025" s="52" t="s">
        <v>2967</v>
      </c>
      <c r="G4025" s="92">
        <v>0.42110835939784902</v>
      </c>
      <c r="H4025" s="92">
        <v>30.6103666446296</v>
      </c>
      <c r="I4025" s="92">
        <v>27.047789924123801</v>
      </c>
      <c r="J4025" s="92"/>
      <c r="K4025" s="92"/>
      <c r="L4025" s="52" t="s">
        <v>73</v>
      </c>
      <c r="M4025" s="52" t="s">
        <v>3776</v>
      </c>
      <c r="N4025" s="52" t="s">
        <v>3777</v>
      </c>
      <c r="O4025" s="52" t="s">
        <v>3778</v>
      </c>
      <c r="P4025" s="52" t="s">
        <v>1035</v>
      </c>
      <c r="Q4025" s="52" t="s">
        <v>1036</v>
      </c>
      <c r="R4025" s="52">
        <v>1</v>
      </c>
      <c r="S4025" s="52" t="s">
        <v>3619</v>
      </c>
      <c r="T4025" s="78">
        <v>1234146.82</v>
      </c>
      <c r="U4025" s="78">
        <v>1173926.78</v>
      </c>
      <c r="Z4025" s="52" t="s">
        <v>98</v>
      </c>
      <c r="AA4025" s="81">
        <v>4.3549655590993496E-9</v>
      </c>
      <c r="AX4025" s="52">
        <v>0.15620000000000001</v>
      </c>
      <c r="BN4025" s="52" t="s">
        <v>99</v>
      </c>
    </row>
    <row r="4026" spans="1:66" s="52" customFormat="1">
      <c r="A4026" s="52" t="s">
        <v>2061</v>
      </c>
      <c r="B4026" s="52" t="s">
        <v>2062</v>
      </c>
      <c r="C4026" s="54" t="s">
        <v>83</v>
      </c>
      <c r="D4026" s="52" t="s">
        <v>1639</v>
      </c>
      <c r="E4026" s="52" t="s">
        <v>2063</v>
      </c>
      <c r="F4026" s="52" t="s">
        <v>2062</v>
      </c>
      <c r="G4026" s="92">
        <v>0.54854904711035501</v>
      </c>
      <c r="H4026" s="92">
        <v>59.956410849161898</v>
      </c>
      <c r="I4026" s="92">
        <v>33.6754260021047</v>
      </c>
      <c r="J4026" s="92"/>
      <c r="K4026" s="92"/>
      <c r="L4026" s="52" t="s">
        <v>73</v>
      </c>
      <c r="M4026" s="52" t="s">
        <v>3776</v>
      </c>
      <c r="N4026" s="52" t="s">
        <v>3777</v>
      </c>
      <c r="O4026" s="52" t="s">
        <v>3778</v>
      </c>
      <c r="P4026" s="52" t="s">
        <v>1035</v>
      </c>
      <c r="Q4026" s="52" t="s">
        <v>1036</v>
      </c>
      <c r="R4026" s="52">
        <v>1</v>
      </c>
      <c r="S4026" s="52" t="s">
        <v>3619</v>
      </c>
      <c r="T4026" s="78">
        <v>1234146.82</v>
      </c>
      <c r="U4026" s="78">
        <v>1173926.78</v>
      </c>
      <c r="Z4026" s="52" t="s">
        <v>98</v>
      </c>
      <c r="AA4026" s="81">
        <v>4.0668267583679802E-9</v>
      </c>
      <c r="AX4026" s="52">
        <v>0.15620000000000001</v>
      </c>
      <c r="BN4026" s="52" t="s">
        <v>99</v>
      </c>
    </row>
    <row r="4027" spans="1:66" s="52" customFormat="1">
      <c r="A4027" s="52" t="s">
        <v>2085</v>
      </c>
      <c r="B4027" s="52" t="s">
        <v>2086</v>
      </c>
      <c r="C4027" s="54" t="s">
        <v>83</v>
      </c>
      <c r="D4027" s="52" t="s">
        <v>1639</v>
      </c>
      <c r="E4027" s="52" t="s">
        <v>2087</v>
      </c>
      <c r="F4027" s="52" t="s">
        <v>2086</v>
      </c>
      <c r="G4027" s="92">
        <v>0.29366767168534202</v>
      </c>
      <c r="H4027" s="92">
        <v>20.524433574088501</v>
      </c>
      <c r="I4027" s="92">
        <v>12.971301058341499</v>
      </c>
      <c r="J4027" s="92"/>
      <c r="K4027" s="92"/>
      <c r="L4027" s="52" t="s">
        <v>73</v>
      </c>
      <c r="M4027" s="52" t="s">
        <v>3776</v>
      </c>
      <c r="N4027" s="52" t="s">
        <v>3777</v>
      </c>
      <c r="O4027" s="52" t="s">
        <v>3778</v>
      </c>
      <c r="P4027" s="52" t="s">
        <v>1035</v>
      </c>
      <c r="Q4027" s="52" t="s">
        <v>1036</v>
      </c>
      <c r="R4027" s="52">
        <v>1</v>
      </c>
      <c r="S4027" s="52" t="s">
        <v>3619</v>
      </c>
      <c r="T4027" s="78">
        <v>1234146.82</v>
      </c>
      <c r="U4027" s="78">
        <v>1173926.78</v>
      </c>
      <c r="Z4027" s="52" t="s">
        <v>98</v>
      </c>
      <c r="AA4027" s="81">
        <v>3.1705936009507649E-9</v>
      </c>
      <c r="BN4027" s="52" t="s">
        <v>99</v>
      </c>
    </row>
    <row r="4028" spans="1:66" s="52" customFormat="1">
      <c r="A4028" s="52" t="s">
        <v>3292</v>
      </c>
      <c r="B4028" s="52" t="s">
        <v>3293</v>
      </c>
      <c r="C4028" s="54" t="s">
        <v>83</v>
      </c>
      <c r="D4028" s="52" t="s">
        <v>1639</v>
      </c>
      <c r="E4028" s="52" t="s">
        <v>3294</v>
      </c>
      <c r="F4028" s="52" t="s">
        <v>3293</v>
      </c>
      <c r="G4028" s="92">
        <v>0.341688800388605</v>
      </c>
      <c r="H4028" s="92">
        <v>13.4283698552722</v>
      </c>
      <c r="I4028" s="92">
        <v>11.3679863889289</v>
      </c>
      <c r="J4028" s="92"/>
      <c r="K4028" s="92"/>
      <c r="L4028" s="52" t="s">
        <v>73</v>
      </c>
      <c r="M4028" s="52" t="s">
        <v>3776</v>
      </c>
      <c r="N4028" s="52" t="s">
        <v>3777</v>
      </c>
      <c r="O4028" s="52" t="s">
        <v>3778</v>
      </c>
      <c r="P4028" s="52" t="s">
        <v>1035</v>
      </c>
      <c r="Q4028" s="52" t="s">
        <v>1036</v>
      </c>
      <c r="R4028" s="52">
        <v>1</v>
      </c>
      <c r="S4028" s="52" t="s">
        <v>3619</v>
      </c>
      <c r="T4028" s="78">
        <v>1234146.82</v>
      </c>
      <c r="U4028" s="78">
        <v>1173926.78</v>
      </c>
      <c r="Z4028" s="52" t="s">
        <v>98</v>
      </c>
      <c r="AA4028" s="81">
        <v>3.2356893976193649E-9</v>
      </c>
      <c r="BN4028" s="52" t="s">
        <v>99</v>
      </c>
    </row>
    <row r="4029" spans="1:66" s="52" customFormat="1">
      <c r="A4029" s="52" t="s">
        <v>3708</v>
      </c>
      <c r="B4029" s="52" t="s">
        <v>3709</v>
      </c>
      <c r="C4029" s="52" t="s">
        <v>257</v>
      </c>
      <c r="D4029" s="52" t="s">
        <v>1877</v>
      </c>
      <c r="E4029" s="52" t="s">
        <v>3710</v>
      </c>
      <c r="F4029" s="52" t="s">
        <v>3709</v>
      </c>
      <c r="G4029" s="92">
        <v>366.41414077131998</v>
      </c>
      <c r="H4029" s="92">
        <v>36640.379628141098</v>
      </c>
      <c r="I4029" s="92">
        <v>36638.116355405997</v>
      </c>
      <c r="J4029" s="92"/>
      <c r="K4029" s="92"/>
      <c r="L4029" s="52" t="s">
        <v>73</v>
      </c>
      <c r="M4029" s="52" t="s">
        <v>3776</v>
      </c>
      <c r="N4029" s="52" t="s">
        <v>3777</v>
      </c>
      <c r="O4029" s="52" t="s">
        <v>3778</v>
      </c>
      <c r="P4029" s="52" t="s">
        <v>1035</v>
      </c>
      <c r="Q4029" s="52" t="s">
        <v>1036</v>
      </c>
      <c r="R4029" s="52">
        <v>1</v>
      </c>
      <c r="S4029" s="52" t="s">
        <v>3619</v>
      </c>
      <c r="T4029" s="78">
        <v>1234146.82</v>
      </c>
      <c r="U4029" s="78">
        <v>1173926.78</v>
      </c>
      <c r="AX4029" s="52">
        <v>0.15620000000000001</v>
      </c>
      <c r="BN4029" s="52" t="s">
        <v>99</v>
      </c>
    </row>
    <row r="4030" spans="1:66" s="52" customFormat="1">
      <c r="A4030" s="52" t="s">
        <v>3713</v>
      </c>
      <c r="B4030" s="52" t="s">
        <v>184</v>
      </c>
      <c r="C4030" s="52" t="s">
        <v>93</v>
      </c>
      <c r="D4030" s="52" t="s">
        <v>100</v>
      </c>
      <c r="E4030" s="52" t="s">
        <v>3714</v>
      </c>
      <c r="F4030" s="52" t="s">
        <v>184</v>
      </c>
      <c r="G4030" s="92">
        <v>554.08994657611697</v>
      </c>
      <c r="H4030" s="92">
        <v>55964.913101011502</v>
      </c>
      <c r="I4030" s="92">
        <v>55918.757408461701</v>
      </c>
      <c r="J4030" s="92">
        <v>1015.30531256129</v>
      </c>
      <c r="K4030" s="92"/>
      <c r="L4030" s="52" t="s">
        <v>73</v>
      </c>
      <c r="M4030" s="52" t="s">
        <v>3776</v>
      </c>
      <c r="N4030" s="52" t="s">
        <v>3777</v>
      </c>
      <c r="O4030" s="52" t="s">
        <v>3778</v>
      </c>
      <c r="P4030" s="52" t="s">
        <v>1035</v>
      </c>
      <c r="Q4030" s="52" t="s">
        <v>1036</v>
      </c>
      <c r="R4030" s="52">
        <v>1</v>
      </c>
      <c r="S4030" s="52" t="s">
        <v>3619</v>
      </c>
      <c r="T4030" s="78">
        <v>1234146.82</v>
      </c>
      <c r="U4030" s="78">
        <v>1173926.78</v>
      </c>
      <c r="AX4030" s="52">
        <v>0.15620000000000001</v>
      </c>
      <c r="AY4030" s="52">
        <v>0.57260273972602704</v>
      </c>
      <c r="AZ4030" s="52" t="s">
        <v>97</v>
      </c>
      <c r="BA4030" s="52">
        <v>0.56699999999999995</v>
      </c>
      <c r="BB4030" s="52" t="s">
        <v>98</v>
      </c>
      <c r="BN4030" s="52" t="s">
        <v>99</v>
      </c>
    </row>
    <row r="4031" spans="1:66" s="52" customFormat="1">
      <c r="A4031" s="52" t="s">
        <v>3620</v>
      </c>
      <c r="B4031" s="52" t="s">
        <v>3620</v>
      </c>
      <c r="C4031" s="52" t="s">
        <v>70</v>
      </c>
      <c r="D4031" s="52" t="s">
        <v>71</v>
      </c>
      <c r="F4031" s="52" t="s">
        <v>107</v>
      </c>
      <c r="G4031" s="92">
        <v>8340.4348610837005</v>
      </c>
      <c r="H4031" s="92">
        <v>8340.4348610837005</v>
      </c>
      <c r="I4031" s="92">
        <v>8340.4348610837005</v>
      </c>
      <c r="J4031" s="92">
        <v>13.699104053324399</v>
      </c>
      <c r="K4031" s="92"/>
      <c r="L4031" s="52" t="s">
        <v>73</v>
      </c>
      <c r="M4031" s="52" t="s">
        <v>3779</v>
      </c>
      <c r="N4031" s="52" t="s">
        <v>3780</v>
      </c>
      <c r="O4031" s="52" t="s">
        <v>3781</v>
      </c>
      <c r="P4031" s="52" t="s">
        <v>1035</v>
      </c>
      <c r="Q4031" s="52" t="s">
        <v>1036</v>
      </c>
      <c r="R4031" s="52">
        <v>1</v>
      </c>
      <c r="S4031" s="52" t="s">
        <v>3619</v>
      </c>
      <c r="T4031" s="78">
        <v>1220424.1100000001</v>
      </c>
      <c r="U4031" s="78">
        <v>1159770.3799999999</v>
      </c>
      <c r="AX4031" s="52">
        <v>0.15620000000000001</v>
      </c>
      <c r="BN4031" s="52" t="s">
        <v>99</v>
      </c>
    </row>
    <row r="4032" spans="1:66" s="52" customFormat="1">
      <c r="A4032" s="52" t="s">
        <v>3625</v>
      </c>
      <c r="B4032" s="52" t="s">
        <v>3625</v>
      </c>
      <c r="C4032" s="52" t="s">
        <v>3622</v>
      </c>
      <c r="D4032" s="52" t="s">
        <v>303</v>
      </c>
      <c r="E4032" s="52" t="s">
        <v>3626</v>
      </c>
      <c r="F4032" s="52" t="s">
        <v>3627</v>
      </c>
      <c r="G4032" s="92">
        <v>890093.30140766106</v>
      </c>
      <c r="H4032" s="92">
        <v>890093.30140766106</v>
      </c>
      <c r="I4032" s="92">
        <v>890090.61046622903</v>
      </c>
      <c r="J4032" s="92">
        <v>6883.6506298839704</v>
      </c>
      <c r="K4032" s="92"/>
      <c r="L4032" s="52" t="s">
        <v>73</v>
      </c>
      <c r="M4032" s="52" t="s">
        <v>3779</v>
      </c>
      <c r="N4032" s="52" t="s">
        <v>3780</v>
      </c>
      <c r="O4032" s="52" t="s">
        <v>3781</v>
      </c>
      <c r="P4032" s="52" t="s">
        <v>1035</v>
      </c>
      <c r="Q4032" s="52" t="s">
        <v>1036</v>
      </c>
      <c r="R4032" s="52">
        <v>1</v>
      </c>
      <c r="S4032" s="52" t="s">
        <v>3619</v>
      </c>
      <c r="T4032" s="78">
        <v>1220424.1100000001</v>
      </c>
      <c r="U4032" s="78">
        <v>1159770.3799999999</v>
      </c>
      <c r="AW4032" s="52" t="s">
        <v>302</v>
      </c>
      <c r="AX4032" s="52">
        <v>0.13389999999999999</v>
      </c>
      <c r="BN4032" s="52" t="s">
        <v>99</v>
      </c>
    </row>
    <row r="4033" spans="1:66" s="52" customFormat="1">
      <c r="A4033" s="52" t="s">
        <v>1183</v>
      </c>
      <c r="B4033" s="52" t="s">
        <v>1183</v>
      </c>
      <c r="C4033" s="52" t="s">
        <v>70</v>
      </c>
      <c r="D4033" s="52" t="s">
        <v>1183</v>
      </c>
      <c r="F4033" s="52" t="s">
        <v>1184</v>
      </c>
      <c r="G4033" s="92">
        <v>241.19407394748501</v>
      </c>
      <c r="H4033" s="92">
        <v>241.19407394748501</v>
      </c>
      <c r="I4033" s="92">
        <v>241.19407394748501</v>
      </c>
      <c r="J4033" s="92"/>
      <c r="K4033" s="92"/>
      <c r="L4033" s="52" t="s">
        <v>73</v>
      </c>
      <c r="M4033" s="52" t="s">
        <v>3779</v>
      </c>
      <c r="N4033" s="52" t="s">
        <v>3780</v>
      </c>
      <c r="O4033" s="52" t="s">
        <v>3781</v>
      </c>
      <c r="P4033" s="52" t="s">
        <v>1035</v>
      </c>
      <c r="Q4033" s="52" t="s">
        <v>1036</v>
      </c>
      <c r="R4033" s="52">
        <v>1</v>
      </c>
      <c r="S4033" s="52" t="s">
        <v>3619</v>
      </c>
      <c r="T4033" s="78">
        <v>1220424.1100000001</v>
      </c>
      <c r="U4033" s="78">
        <v>1159770.3799999999</v>
      </c>
      <c r="AX4033" s="52">
        <v>0.15620000000000001</v>
      </c>
      <c r="BN4033" s="52" t="s">
        <v>99</v>
      </c>
    </row>
    <row r="4034" spans="1:66" s="52" customFormat="1">
      <c r="A4034" s="52" t="s">
        <v>1183</v>
      </c>
      <c r="B4034" s="52" t="s">
        <v>1183</v>
      </c>
      <c r="C4034" s="52" t="s">
        <v>70</v>
      </c>
      <c r="D4034" s="52" t="s">
        <v>1183</v>
      </c>
      <c r="F4034" s="52" t="s">
        <v>1184</v>
      </c>
      <c r="G4034" s="92">
        <v>61.197304401584198</v>
      </c>
      <c r="H4034" s="92">
        <v>61.197304401584198</v>
      </c>
      <c r="I4034" s="92">
        <v>61.197304401584198</v>
      </c>
      <c r="J4034" s="92"/>
      <c r="K4034" s="92"/>
      <c r="L4034" s="52" t="s">
        <v>73</v>
      </c>
      <c r="M4034" s="52" t="s">
        <v>3779</v>
      </c>
      <c r="N4034" s="52" t="s">
        <v>3780</v>
      </c>
      <c r="O4034" s="52" t="s">
        <v>3781</v>
      </c>
      <c r="P4034" s="52" t="s">
        <v>1035</v>
      </c>
      <c r="Q4034" s="52" t="s">
        <v>1036</v>
      </c>
      <c r="R4034" s="52">
        <v>1</v>
      </c>
      <c r="S4034" s="52" t="s">
        <v>3619</v>
      </c>
      <c r="T4034" s="78">
        <v>1220424.1100000001</v>
      </c>
      <c r="U4034" s="78">
        <v>1159770.3799999999</v>
      </c>
      <c r="AX4034" s="52">
        <v>0.15620000000000001</v>
      </c>
      <c r="BN4034" s="52" t="s">
        <v>99</v>
      </c>
    </row>
    <row r="4035" spans="1:66" s="52" customFormat="1">
      <c r="A4035" s="52" t="s">
        <v>3628</v>
      </c>
      <c r="B4035" s="52" t="s">
        <v>3629</v>
      </c>
      <c r="C4035" s="54" t="s">
        <v>83</v>
      </c>
      <c r="D4035" s="52" t="s">
        <v>84</v>
      </c>
      <c r="E4035" s="52" t="s">
        <v>3630</v>
      </c>
      <c r="F4035" s="52" t="s">
        <v>3629</v>
      </c>
      <c r="G4035" s="92">
        <v>201.009580875339</v>
      </c>
      <c r="H4035" s="92">
        <v>3861.6866620535502</v>
      </c>
      <c r="I4035" s="92">
        <v>4452.3622163887503</v>
      </c>
      <c r="J4035" s="92"/>
      <c r="K4035" s="92"/>
      <c r="L4035" s="52" t="s">
        <v>73</v>
      </c>
      <c r="M4035" s="52" t="s">
        <v>3779</v>
      </c>
      <c r="N4035" s="52" t="s">
        <v>3780</v>
      </c>
      <c r="O4035" s="52" t="s">
        <v>3781</v>
      </c>
      <c r="P4035" s="52" t="s">
        <v>1035</v>
      </c>
      <c r="Q4035" s="52" t="s">
        <v>1036</v>
      </c>
      <c r="R4035" s="52">
        <v>1</v>
      </c>
      <c r="S4035" s="52" t="s">
        <v>3619</v>
      </c>
      <c r="T4035" s="78">
        <v>1220424.1100000001</v>
      </c>
      <c r="U4035" s="78">
        <v>1159770.3799999999</v>
      </c>
      <c r="Z4035" s="52" t="s">
        <v>98</v>
      </c>
      <c r="AA4035" s="81">
        <v>2.098955965945737E-7</v>
      </c>
      <c r="BN4035" s="52" t="s">
        <v>99</v>
      </c>
    </row>
    <row r="4036" spans="1:66" s="52" customFormat="1">
      <c r="A4036" s="52" t="s">
        <v>3631</v>
      </c>
      <c r="B4036" s="52" t="s">
        <v>3632</v>
      </c>
      <c r="C4036" s="54" t="s">
        <v>83</v>
      </c>
      <c r="D4036" s="52" t="s">
        <v>84</v>
      </c>
      <c r="E4036" s="52" t="s">
        <v>3633</v>
      </c>
      <c r="F4036" s="52" t="s">
        <v>3632</v>
      </c>
      <c r="G4036" s="92">
        <v>748.44915610514295</v>
      </c>
      <c r="H4036" s="92">
        <v>9744.4654401968601</v>
      </c>
      <c r="I4036" s="92">
        <v>6968.0616433388795</v>
      </c>
      <c r="J4036" s="92"/>
      <c r="K4036" s="92"/>
      <c r="L4036" s="52" t="s">
        <v>73</v>
      </c>
      <c r="M4036" s="52" t="s">
        <v>3779</v>
      </c>
      <c r="N4036" s="52" t="s">
        <v>3780</v>
      </c>
      <c r="O4036" s="52" t="s">
        <v>3781</v>
      </c>
      <c r="P4036" s="52" t="s">
        <v>1035</v>
      </c>
      <c r="Q4036" s="52" t="s">
        <v>1036</v>
      </c>
      <c r="R4036" s="52">
        <v>1</v>
      </c>
      <c r="S4036" s="52" t="s">
        <v>3619</v>
      </c>
      <c r="T4036" s="78">
        <v>1220424.1100000001</v>
      </c>
      <c r="U4036" s="78">
        <v>1159770.3799999999</v>
      </c>
      <c r="Z4036" s="52" t="s">
        <v>98</v>
      </c>
      <c r="AA4036" s="81">
        <v>7.5668665818168654E-7</v>
      </c>
      <c r="AX4036" s="52">
        <v>0.15620000000000001</v>
      </c>
      <c r="BN4036" s="52" t="s">
        <v>99</v>
      </c>
    </row>
    <row r="4037" spans="1:66" s="52" customFormat="1">
      <c r="A4037" s="52" t="s">
        <v>2403</v>
      </c>
      <c r="B4037" s="52" t="s">
        <v>2404</v>
      </c>
      <c r="C4037" s="54" t="s">
        <v>83</v>
      </c>
      <c r="D4037" s="52" t="s">
        <v>84</v>
      </c>
      <c r="E4037" s="52" t="s">
        <v>2405</v>
      </c>
      <c r="F4037" s="52" t="s">
        <v>2404</v>
      </c>
      <c r="G4037" s="92">
        <v>128.010567266701</v>
      </c>
      <c r="H4037" s="92">
        <v>4535.4294162163997</v>
      </c>
      <c r="I4037" s="92">
        <v>3836.4767009830298</v>
      </c>
      <c r="J4037" s="92"/>
      <c r="K4037" s="92"/>
      <c r="L4037" s="52" t="s">
        <v>73</v>
      </c>
      <c r="M4037" s="52" t="s">
        <v>3779</v>
      </c>
      <c r="N4037" s="52" t="s">
        <v>3780</v>
      </c>
      <c r="O4037" s="52" t="s">
        <v>3781</v>
      </c>
      <c r="P4037" s="52" t="s">
        <v>1035</v>
      </c>
      <c r="Q4037" s="52" t="s">
        <v>1036</v>
      </c>
      <c r="R4037" s="52">
        <v>1</v>
      </c>
      <c r="S4037" s="52" t="s">
        <v>3619</v>
      </c>
      <c r="T4037" s="78">
        <v>1220424.1100000001</v>
      </c>
      <c r="U4037" s="78">
        <v>1159770.3799999999</v>
      </c>
      <c r="Z4037" s="52" t="s">
        <v>87</v>
      </c>
      <c r="AA4037" s="81">
        <v>6.0311789664455161E-8</v>
      </c>
      <c r="AX4037" s="52">
        <v>0.15620000000000001</v>
      </c>
      <c r="BN4037" s="52" t="s">
        <v>99</v>
      </c>
    </row>
    <row r="4038" spans="1:66" s="52" customFormat="1">
      <c r="A4038" s="52" t="s">
        <v>3634</v>
      </c>
      <c r="B4038" s="52" t="s">
        <v>3635</v>
      </c>
      <c r="C4038" s="54" t="s">
        <v>83</v>
      </c>
      <c r="D4038" s="52" t="s">
        <v>84</v>
      </c>
      <c r="E4038" s="52" t="s">
        <v>3636</v>
      </c>
      <c r="F4038" s="52" t="s">
        <v>3635</v>
      </c>
      <c r="G4038" s="92">
        <v>123.893412293807</v>
      </c>
      <c r="H4038" s="92">
        <v>7111.0563442519697</v>
      </c>
      <c r="I4038" s="92">
        <v>5512.0179129514599</v>
      </c>
      <c r="J4038" s="92"/>
      <c r="K4038" s="92"/>
      <c r="L4038" s="52" t="s">
        <v>73</v>
      </c>
      <c r="M4038" s="52" t="s">
        <v>3779</v>
      </c>
      <c r="N4038" s="52" t="s">
        <v>3780</v>
      </c>
      <c r="O4038" s="52" t="s">
        <v>3781</v>
      </c>
      <c r="P4038" s="52" t="s">
        <v>1035</v>
      </c>
      <c r="Q4038" s="52" t="s">
        <v>1036</v>
      </c>
      <c r="R4038" s="52">
        <v>1</v>
      </c>
      <c r="S4038" s="52" t="s">
        <v>3619</v>
      </c>
      <c r="T4038" s="78">
        <v>1220424.1100000001</v>
      </c>
      <c r="U4038" s="78">
        <v>1159770.3799999999</v>
      </c>
      <c r="Z4038" s="52" t="s">
        <v>98</v>
      </c>
      <c r="AA4038" s="81">
        <v>8.7490908551894133E-8</v>
      </c>
      <c r="AX4038" s="52">
        <v>0.15620000000000001</v>
      </c>
      <c r="BN4038" s="52" t="s">
        <v>99</v>
      </c>
    </row>
    <row r="4039" spans="1:66" s="52" customFormat="1">
      <c r="A4039" s="52" t="s">
        <v>3637</v>
      </c>
      <c r="B4039" s="52" t="s">
        <v>3638</v>
      </c>
      <c r="C4039" s="54" t="s">
        <v>83</v>
      </c>
      <c r="D4039" s="52" t="s">
        <v>84</v>
      </c>
      <c r="E4039" s="52" t="s">
        <v>3639</v>
      </c>
      <c r="F4039" s="52" t="s">
        <v>3638</v>
      </c>
      <c r="G4039" s="92">
        <v>55.488795172860499</v>
      </c>
      <c r="H4039" s="92">
        <v>1048.3897667086401</v>
      </c>
      <c r="I4039" s="92">
        <v>1135.8556371884599</v>
      </c>
      <c r="J4039" s="92"/>
      <c r="K4039" s="92"/>
      <c r="L4039" s="52" t="s">
        <v>73</v>
      </c>
      <c r="M4039" s="52" t="s">
        <v>3779</v>
      </c>
      <c r="N4039" s="52" t="s">
        <v>3780</v>
      </c>
      <c r="O4039" s="52" t="s">
        <v>3781</v>
      </c>
      <c r="P4039" s="52" t="s">
        <v>1035</v>
      </c>
      <c r="Q4039" s="52" t="s">
        <v>1036</v>
      </c>
      <c r="R4039" s="52">
        <v>1</v>
      </c>
      <c r="S4039" s="52" t="s">
        <v>3619</v>
      </c>
      <c r="T4039" s="78">
        <v>1220424.1100000001</v>
      </c>
      <c r="U4039" s="78">
        <v>1159770.3799999999</v>
      </c>
      <c r="Z4039" s="52" t="s">
        <v>98</v>
      </c>
      <c r="AA4039" s="81">
        <v>1.7515128898084379E-7</v>
      </c>
      <c r="AX4039" s="52">
        <v>0.15620000000000001</v>
      </c>
      <c r="BN4039" s="52" t="s">
        <v>99</v>
      </c>
    </row>
    <row r="4040" spans="1:66" s="52" customFormat="1">
      <c r="A4040" s="52" t="s">
        <v>3640</v>
      </c>
      <c r="B4040" s="52" t="s">
        <v>3641</v>
      </c>
      <c r="C4040" s="54" t="s">
        <v>83</v>
      </c>
      <c r="D4040" s="52" t="s">
        <v>84</v>
      </c>
      <c r="E4040" s="52" t="s">
        <v>3642</v>
      </c>
      <c r="F4040" s="52" t="s">
        <v>3641</v>
      </c>
      <c r="G4040" s="92">
        <v>785.52817046314499</v>
      </c>
      <c r="H4040" s="92">
        <v>11932.470995900399</v>
      </c>
      <c r="I4040" s="92">
        <v>10447.5246671598</v>
      </c>
      <c r="J4040" s="92"/>
      <c r="K4040" s="92"/>
      <c r="L4040" s="52" t="s">
        <v>73</v>
      </c>
      <c r="M4040" s="52" t="s">
        <v>3779</v>
      </c>
      <c r="N4040" s="52" t="s">
        <v>3780</v>
      </c>
      <c r="O4040" s="52" t="s">
        <v>3781</v>
      </c>
      <c r="P4040" s="52" t="s">
        <v>1035</v>
      </c>
      <c r="Q4040" s="52" t="s">
        <v>1036</v>
      </c>
      <c r="R4040" s="52">
        <v>1</v>
      </c>
      <c r="S4040" s="52" t="s">
        <v>3619</v>
      </c>
      <c r="T4040" s="78">
        <v>1220424.1100000001</v>
      </c>
      <c r="U4040" s="78">
        <v>1159770.3799999999</v>
      </c>
      <c r="Z4040" s="52" t="s">
        <v>98</v>
      </c>
      <c r="AA4040" s="81">
        <v>9.1002695629449041E-7</v>
      </c>
      <c r="AX4040" s="52">
        <v>0.15620000000000001</v>
      </c>
      <c r="BN4040" s="52" t="s">
        <v>99</v>
      </c>
    </row>
    <row r="4041" spans="1:66" s="52" customFormat="1">
      <c r="A4041" s="52" t="s">
        <v>2397</v>
      </c>
      <c r="B4041" s="52" t="s">
        <v>2398</v>
      </c>
      <c r="C4041" s="54" t="s">
        <v>83</v>
      </c>
      <c r="D4041" s="52" t="s">
        <v>84</v>
      </c>
      <c r="E4041" s="52" t="s">
        <v>2399</v>
      </c>
      <c r="F4041" s="52" t="s">
        <v>2398</v>
      </c>
      <c r="G4041" s="92">
        <v>267.634011393469</v>
      </c>
      <c r="H4041" s="92">
        <v>4791.5259246080996</v>
      </c>
      <c r="I4041" s="92">
        <v>4381.1687665110903</v>
      </c>
      <c r="J4041" s="92"/>
      <c r="K4041" s="92"/>
      <c r="L4041" s="52" t="s">
        <v>73</v>
      </c>
      <c r="M4041" s="52" t="s">
        <v>3779</v>
      </c>
      <c r="N4041" s="52" t="s">
        <v>3780</v>
      </c>
      <c r="O4041" s="52" t="s">
        <v>3781</v>
      </c>
      <c r="P4041" s="52" t="s">
        <v>1035</v>
      </c>
      <c r="Q4041" s="52" t="s">
        <v>1036</v>
      </c>
      <c r="R4041" s="52">
        <v>1</v>
      </c>
      <c r="S4041" s="52" t="s">
        <v>3619</v>
      </c>
      <c r="T4041" s="78">
        <v>1220424.1100000001</v>
      </c>
      <c r="U4041" s="78">
        <v>1159770.3799999999</v>
      </c>
      <c r="Z4041" s="52" t="s">
        <v>98</v>
      </c>
      <c r="AA4041" s="81">
        <v>1.6084631365112821E-7</v>
      </c>
      <c r="AX4041" s="52">
        <v>0.15620000000000001</v>
      </c>
      <c r="BN4041" s="52" t="s">
        <v>99</v>
      </c>
    </row>
    <row r="4042" spans="1:66" s="52" customFormat="1">
      <c r="A4042" s="52" t="s">
        <v>3643</v>
      </c>
      <c r="B4042" s="52" t="s">
        <v>1824</v>
      </c>
      <c r="C4042" s="54" t="s">
        <v>83</v>
      </c>
      <c r="D4042" s="52" t="s">
        <v>84</v>
      </c>
      <c r="E4042" s="52" t="s">
        <v>3644</v>
      </c>
      <c r="F4042" s="52" t="s">
        <v>1824</v>
      </c>
      <c r="G4042" s="92">
        <v>172.71597678378399</v>
      </c>
      <c r="H4042" s="92">
        <v>1961.6008743509501</v>
      </c>
      <c r="I4042" s="92">
        <v>1880.87698717541</v>
      </c>
      <c r="J4042" s="92"/>
      <c r="K4042" s="92"/>
      <c r="L4042" s="52" t="s">
        <v>73</v>
      </c>
      <c r="M4042" s="52" t="s">
        <v>3779</v>
      </c>
      <c r="N4042" s="52" t="s">
        <v>3780</v>
      </c>
      <c r="O4042" s="52" t="s">
        <v>3781</v>
      </c>
      <c r="P4042" s="52" t="s">
        <v>1035</v>
      </c>
      <c r="Q4042" s="52" t="s">
        <v>1036</v>
      </c>
      <c r="R4042" s="52">
        <v>1</v>
      </c>
      <c r="S4042" s="52" t="s">
        <v>3619</v>
      </c>
      <c r="T4042" s="78">
        <v>1220424.1100000001</v>
      </c>
      <c r="U4042" s="78">
        <v>1159770.3799999999</v>
      </c>
      <c r="Z4042" s="52" t="s">
        <v>87</v>
      </c>
      <c r="AA4042" s="81">
        <v>1.6806300877598E-8</v>
      </c>
      <c r="AX4042" s="52">
        <v>0.15620000000000001</v>
      </c>
      <c r="BN4042" s="52" t="s">
        <v>99</v>
      </c>
    </row>
    <row r="4043" spans="1:66" s="52" customFormat="1">
      <c r="A4043" s="52" t="s">
        <v>1904</v>
      </c>
      <c r="B4043" s="52" t="s">
        <v>1905</v>
      </c>
      <c r="C4043" s="54" t="s">
        <v>83</v>
      </c>
      <c r="D4043" s="52" t="s">
        <v>84</v>
      </c>
      <c r="E4043" s="52" t="s">
        <v>1906</v>
      </c>
      <c r="F4043" s="52" t="s">
        <v>1905</v>
      </c>
      <c r="G4043" s="92">
        <v>784.99979592890497</v>
      </c>
      <c r="H4043" s="92">
        <v>8429.0438764966893</v>
      </c>
      <c r="I4043" s="92">
        <v>7936.34793684123</v>
      </c>
      <c r="J4043" s="92"/>
      <c r="K4043" s="92"/>
      <c r="L4043" s="52" t="s">
        <v>73</v>
      </c>
      <c r="M4043" s="52" t="s">
        <v>3779</v>
      </c>
      <c r="N4043" s="52" t="s">
        <v>3780</v>
      </c>
      <c r="O4043" s="52" t="s">
        <v>3781</v>
      </c>
      <c r="P4043" s="52" t="s">
        <v>1035</v>
      </c>
      <c r="Q4043" s="52" t="s">
        <v>1036</v>
      </c>
      <c r="R4043" s="52">
        <v>1</v>
      </c>
      <c r="S4043" s="52" t="s">
        <v>3619</v>
      </c>
      <c r="T4043" s="78">
        <v>1220424.1100000001</v>
      </c>
      <c r="U4043" s="78">
        <v>1159770.3799999999</v>
      </c>
      <c r="Z4043" s="52" t="s">
        <v>87</v>
      </c>
      <c r="AA4043" s="81">
        <v>2.9814671525537162E-8</v>
      </c>
      <c r="AX4043" s="52">
        <v>0.15620000000000001</v>
      </c>
      <c r="BN4043" s="52" t="s">
        <v>99</v>
      </c>
    </row>
    <row r="4044" spans="1:66" s="52" customFormat="1">
      <c r="A4044" s="52" t="s">
        <v>3645</v>
      </c>
      <c r="B4044" s="52" t="s">
        <v>3646</v>
      </c>
      <c r="C4044" s="54" t="s">
        <v>83</v>
      </c>
      <c r="D4044" s="52" t="s">
        <v>84</v>
      </c>
      <c r="E4044" s="52" t="s">
        <v>3647</v>
      </c>
      <c r="F4044" s="52" t="s">
        <v>3646</v>
      </c>
      <c r="G4044" s="92">
        <v>485.00615849042998</v>
      </c>
      <c r="H4044" s="92">
        <v>8173.0797079345803</v>
      </c>
      <c r="I4044" s="92">
        <v>7342.9932395450996</v>
      </c>
      <c r="J4044" s="92"/>
      <c r="K4044" s="92"/>
      <c r="L4044" s="52" t="s">
        <v>73</v>
      </c>
      <c r="M4044" s="52" t="s">
        <v>3779</v>
      </c>
      <c r="N4044" s="52" t="s">
        <v>3780</v>
      </c>
      <c r="O4044" s="52" t="s">
        <v>3781</v>
      </c>
      <c r="P4044" s="52" t="s">
        <v>1035</v>
      </c>
      <c r="Q4044" s="52" t="s">
        <v>1036</v>
      </c>
      <c r="R4044" s="52">
        <v>1</v>
      </c>
      <c r="S4044" s="52" t="s">
        <v>3619</v>
      </c>
      <c r="T4044" s="78">
        <v>1220424.1100000001</v>
      </c>
      <c r="U4044" s="78">
        <v>1159770.3799999999</v>
      </c>
      <c r="Z4044" s="52" t="s">
        <v>98</v>
      </c>
      <c r="AA4044" s="81">
        <v>4.9042258809791223E-7</v>
      </c>
      <c r="AX4044" s="52">
        <v>0.15620000000000001</v>
      </c>
      <c r="BN4044" s="52" t="s">
        <v>99</v>
      </c>
    </row>
    <row r="4045" spans="1:66" s="52" customFormat="1">
      <c r="A4045" s="52" t="s">
        <v>3648</v>
      </c>
      <c r="B4045" s="52" t="s">
        <v>3649</v>
      </c>
      <c r="C4045" s="54" t="s">
        <v>83</v>
      </c>
      <c r="D4045" s="52" t="s">
        <v>84</v>
      </c>
      <c r="E4045" s="52" t="s">
        <v>3650</v>
      </c>
      <c r="F4045" s="52" t="s">
        <v>3649</v>
      </c>
      <c r="G4045" s="92">
        <v>51.222028772708498</v>
      </c>
      <c r="H4045" s="92">
        <v>6601.7356774903801</v>
      </c>
      <c r="I4045" s="92">
        <v>6225.52537703499</v>
      </c>
      <c r="J4045" s="92"/>
      <c r="K4045" s="92"/>
      <c r="L4045" s="52" t="s">
        <v>73</v>
      </c>
      <c r="M4045" s="52" t="s">
        <v>3779</v>
      </c>
      <c r="N4045" s="52" t="s">
        <v>3780</v>
      </c>
      <c r="O4045" s="52" t="s">
        <v>3781</v>
      </c>
      <c r="P4045" s="52" t="s">
        <v>1035</v>
      </c>
      <c r="Q4045" s="52" t="s">
        <v>1036</v>
      </c>
      <c r="R4045" s="52">
        <v>1</v>
      </c>
      <c r="S4045" s="52" t="s">
        <v>3619</v>
      </c>
      <c r="T4045" s="78">
        <v>1220424.1100000001</v>
      </c>
      <c r="U4045" s="78">
        <v>1159770.3799999999</v>
      </c>
      <c r="Z4045" s="52" t="s">
        <v>98</v>
      </c>
      <c r="AA4045" s="81">
        <v>3.4130413804221082E-7</v>
      </c>
      <c r="AX4045" s="52">
        <v>0.15620000000000001</v>
      </c>
      <c r="BN4045" s="52" t="s">
        <v>99</v>
      </c>
    </row>
    <row r="4046" spans="1:66" s="52" customFormat="1">
      <c r="A4046" s="52" t="s">
        <v>3651</v>
      </c>
      <c r="B4046" s="52" t="s">
        <v>3652</v>
      </c>
      <c r="C4046" s="54" t="s">
        <v>83</v>
      </c>
      <c r="D4046" s="52" t="s">
        <v>84</v>
      </c>
      <c r="E4046" s="52" t="s">
        <v>3653</v>
      </c>
      <c r="F4046" s="52" t="s">
        <v>3652</v>
      </c>
      <c r="G4046" s="92">
        <v>92.295100093834805</v>
      </c>
      <c r="H4046" s="92">
        <v>1828.5363573188499</v>
      </c>
      <c r="I4046" s="92">
        <v>2542.7300075851499</v>
      </c>
      <c r="J4046" s="92"/>
      <c r="K4046" s="92"/>
      <c r="L4046" s="52" t="s">
        <v>73</v>
      </c>
      <c r="M4046" s="52" t="s">
        <v>3779</v>
      </c>
      <c r="N4046" s="52" t="s">
        <v>3780</v>
      </c>
      <c r="O4046" s="52" t="s">
        <v>3781</v>
      </c>
      <c r="P4046" s="52" t="s">
        <v>1035</v>
      </c>
      <c r="Q4046" s="52" t="s">
        <v>1036</v>
      </c>
      <c r="R4046" s="52">
        <v>1</v>
      </c>
      <c r="S4046" s="52" t="s">
        <v>3619</v>
      </c>
      <c r="T4046" s="78">
        <v>1220424.1100000001</v>
      </c>
      <c r="U4046" s="78">
        <v>1159770.3799999999</v>
      </c>
      <c r="Z4046" s="52" t="s">
        <v>98</v>
      </c>
      <c r="AA4046" s="81">
        <v>4.9542636847226713E-7</v>
      </c>
      <c r="AX4046" s="52">
        <v>0.15620000000000001</v>
      </c>
      <c r="BN4046" s="52" t="s">
        <v>99</v>
      </c>
    </row>
    <row r="4047" spans="1:66" s="52" customFormat="1">
      <c r="A4047" s="52" t="s">
        <v>2810</v>
      </c>
      <c r="B4047" s="52" t="s">
        <v>2811</v>
      </c>
      <c r="C4047" s="54" t="s">
        <v>83</v>
      </c>
      <c r="D4047" s="52" t="s">
        <v>84</v>
      </c>
      <c r="E4047" s="52" t="s">
        <v>2812</v>
      </c>
      <c r="F4047" s="52" t="s">
        <v>2811</v>
      </c>
      <c r="G4047" s="92">
        <v>263.94296491593002</v>
      </c>
      <c r="H4047" s="92">
        <v>7409.8777856269498</v>
      </c>
      <c r="I4047" s="92">
        <v>7210.9218015032102</v>
      </c>
      <c r="J4047" s="92"/>
      <c r="K4047" s="92"/>
      <c r="L4047" s="52" t="s">
        <v>73</v>
      </c>
      <c r="M4047" s="52" t="s">
        <v>3779</v>
      </c>
      <c r="N4047" s="52" t="s">
        <v>3780</v>
      </c>
      <c r="O4047" s="52" t="s">
        <v>3781</v>
      </c>
      <c r="P4047" s="52" t="s">
        <v>1035</v>
      </c>
      <c r="Q4047" s="52" t="s">
        <v>1036</v>
      </c>
      <c r="R4047" s="52">
        <v>1</v>
      </c>
      <c r="S4047" s="52" t="s">
        <v>3619</v>
      </c>
      <c r="T4047" s="78">
        <v>1220424.1100000001</v>
      </c>
      <c r="U4047" s="78">
        <v>1159770.3799999999</v>
      </c>
      <c r="Z4047" s="52" t="s">
        <v>98</v>
      </c>
      <c r="AA4047" s="81">
        <v>5.4164148848872602E-7</v>
      </c>
      <c r="AX4047" s="52">
        <v>0.15620000000000001</v>
      </c>
      <c r="BN4047" s="52" t="s">
        <v>99</v>
      </c>
    </row>
    <row r="4048" spans="1:66" s="52" customFormat="1">
      <c r="A4048" s="52" t="s">
        <v>3654</v>
      </c>
      <c r="B4048" s="52" t="s">
        <v>3655</v>
      </c>
      <c r="C4048" s="54" t="s">
        <v>83</v>
      </c>
      <c r="D4048" s="52" t="s">
        <v>84</v>
      </c>
      <c r="E4048" s="52" t="s">
        <v>3656</v>
      </c>
      <c r="F4048" s="52" t="s">
        <v>3655</v>
      </c>
      <c r="G4048" s="92">
        <v>203.26700899295099</v>
      </c>
      <c r="H4048" s="92">
        <v>7779.7954294518804</v>
      </c>
      <c r="I4048" s="92">
        <v>6579.7530811018296</v>
      </c>
      <c r="J4048" s="92"/>
      <c r="K4048" s="92"/>
      <c r="L4048" s="52" t="s">
        <v>73</v>
      </c>
      <c r="M4048" s="52" t="s">
        <v>3779</v>
      </c>
      <c r="N4048" s="52" t="s">
        <v>3780</v>
      </c>
      <c r="O4048" s="52" t="s">
        <v>3781</v>
      </c>
      <c r="P4048" s="52" t="s">
        <v>1035</v>
      </c>
      <c r="Q4048" s="52" t="s">
        <v>1036</v>
      </c>
      <c r="R4048" s="52">
        <v>1</v>
      </c>
      <c r="S4048" s="52" t="s">
        <v>3619</v>
      </c>
      <c r="T4048" s="78">
        <v>1220424.1100000001</v>
      </c>
      <c r="U4048" s="78">
        <v>1159770.3799999999</v>
      </c>
      <c r="Z4048" s="52" t="s">
        <v>98</v>
      </c>
      <c r="AA4048" s="81">
        <v>8.3131825492083379E-7</v>
      </c>
      <c r="AX4048" s="52">
        <v>0.15620000000000001</v>
      </c>
      <c r="BN4048" s="52" t="s">
        <v>99</v>
      </c>
    </row>
    <row r="4049" spans="1:66" s="52" customFormat="1">
      <c r="A4049" s="52" t="s">
        <v>3170</v>
      </c>
      <c r="B4049" s="52" t="s">
        <v>3171</v>
      </c>
      <c r="C4049" s="54" t="s">
        <v>83</v>
      </c>
      <c r="D4049" s="52" t="s">
        <v>84</v>
      </c>
      <c r="E4049" s="52" t="s">
        <v>3172</v>
      </c>
      <c r="F4049" s="52" t="s">
        <v>3171</v>
      </c>
      <c r="G4049" s="92">
        <v>503.02581330509702</v>
      </c>
      <c r="H4049" s="92">
        <v>9615.8061085423597</v>
      </c>
      <c r="I4049" s="92">
        <v>9190.2816090841297</v>
      </c>
      <c r="J4049" s="92"/>
      <c r="K4049" s="92"/>
      <c r="L4049" s="52" t="s">
        <v>73</v>
      </c>
      <c r="M4049" s="52" t="s">
        <v>3779</v>
      </c>
      <c r="N4049" s="52" t="s">
        <v>3780</v>
      </c>
      <c r="O4049" s="52" t="s">
        <v>3781</v>
      </c>
      <c r="P4049" s="52" t="s">
        <v>1035</v>
      </c>
      <c r="Q4049" s="52" t="s">
        <v>1036</v>
      </c>
      <c r="R4049" s="52">
        <v>1</v>
      </c>
      <c r="S4049" s="52" t="s">
        <v>3619</v>
      </c>
      <c r="T4049" s="78">
        <v>1220424.1100000001</v>
      </c>
      <c r="U4049" s="78">
        <v>1159770.3799999999</v>
      </c>
      <c r="Z4049" s="52" t="s">
        <v>98</v>
      </c>
      <c r="AA4049" s="81">
        <v>3.545027778787102E-7</v>
      </c>
      <c r="AX4049" s="52">
        <v>0.15620000000000001</v>
      </c>
      <c r="BN4049" s="52" t="s">
        <v>99</v>
      </c>
    </row>
    <row r="4050" spans="1:66" s="52" customFormat="1">
      <c r="A4050" s="52" t="s">
        <v>3657</v>
      </c>
      <c r="B4050" s="52" t="s">
        <v>3658</v>
      </c>
      <c r="C4050" s="54" t="s">
        <v>83</v>
      </c>
      <c r="D4050" s="52" t="s">
        <v>84</v>
      </c>
      <c r="E4050" s="52" t="s">
        <v>3659</v>
      </c>
      <c r="F4050" s="52" t="s">
        <v>3658</v>
      </c>
      <c r="G4050" s="92">
        <v>459.85439437129099</v>
      </c>
      <c r="H4050" s="92">
        <v>7509.78466062394</v>
      </c>
      <c r="I4050" s="92">
        <v>6792.0494048639703</v>
      </c>
      <c r="J4050" s="92"/>
      <c r="K4050" s="92"/>
      <c r="L4050" s="52" t="s">
        <v>73</v>
      </c>
      <c r="M4050" s="52" t="s">
        <v>3779</v>
      </c>
      <c r="N4050" s="52" t="s">
        <v>3780</v>
      </c>
      <c r="O4050" s="52" t="s">
        <v>3781</v>
      </c>
      <c r="P4050" s="52" t="s">
        <v>1035</v>
      </c>
      <c r="Q4050" s="52" t="s">
        <v>1036</v>
      </c>
      <c r="R4050" s="52">
        <v>1</v>
      </c>
      <c r="S4050" s="52" t="s">
        <v>3619</v>
      </c>
      <c r="T4050" s="78">
        <v>1220424.1100000001</v>
      </c>
      <c r="U4050" s="78">
        <v>1159770.3799999999</v>
      </c>
      <c r="Z4050" s="52" t="s">
        <v>98</v>
      </c>
      <c r="AA4050" s="81">
        <v>4.3159037416803868E-7</v>
      </c>
      <c r="AX4050" s="52">
        <v>0.15620000000000001</v>
      </c>
      <c r="BN4050" s="52" t="s">
        <v>99</v>
      </c>
    </row>
    <row r="4051" spans="1:66" s="52" customFormat="1">
      <c r="A4051" s="52" t="s">
        <v>3173</v>
      </c>
      <c r="B4051" s="52" t="s">
        <v>3174</v>
      </c>
      <c r="C4051" s="54" t="s">
        <v>83</v>
      </c>
      <c r="D4051" s="52" t="s">
        <v>84</v>
      </c>
      <c r="E4051" s="52" t="s">
        <v>3175</v>
      </c>
      <c r="F4051" s="52" t="s">
        <v>3174</v>
      </c>
      <c r="G4051" s="92">
        <v>137.761823455952</v>
      </c>
      <c r="H4051" s="92">
        <v>2725.21481516635</v>
      </c>
      <c r="I4051" s="92">
        <v>3095.5081730552401</v>
      </c>
      <c r="J4051" s="92"/>
      <c r="K4051" s="92"/>
      <c r="L4051" s="52" t="s">
        <v>73</v>
      </c>
      <c r="M4051" s="52" t="s">
        <v>3779</v>
      </c>
      <c r="N4051" s="52" t="s">
        <v>3780</v>
      </c>
      <c r="O4051" s="52" t="s">
        <v>3781</v>
      </c>
      <c r="P4051" s="52" t="s">
        <v>1035</v>
      </c>
      <c r="Q4051" s="52" t="s">
        <v>1036</v>
      </c>
      <c r="R4051" s="52">
        <v>1</v>
      </c>
      <c r="S4051" s="52" t="s">
        <v>3619</v>
      </c>
      <c r="T4051" s="78">
        <v>1220424.1100000001</v>
      </c>
      <c r="U4051" s="78">
        <v>1159770.3799999999</v>
      </c>
      <c r="Z4051" s="52" t="s">
        <v>98</v>
      </c>
      <c r="AA4051" s="81">
        <v>2.9952407102152228E-7</v>
      </c>
      <c r="AX4051" s="52">
        <v>0.15620000000000001</v>
      </c>
      <c r="BN4051" s="52" t="s">
        <v>99</v>
      </c>
    </row>
    <row r="4052" spans="1:66" s="52" customFormat="1">
      <c r="A4052" s="52" t="s">
        <v>2826</v>
      </c>
      <c r="B4052" s="52" t="s">
        <v>2827</v>
      </c>
      <c r="C4052" s="54" t="s">
        <v>83</v>
      </c>
      <c r="D4052" s="52" t="s">
        <v>84</v>
      </c>
      <c r="E4052" s="52" t="s">
        <v>2828</v>
      </c>
      <c r="F4052" s="52" t="s">
        <v>2827</v>
      </c>
      <c r="G4052" s="92">
        <v>42.9896126424551</v>
      </c>
      <c r="H4052" s="92">
        <v>3654.6587058516702</v>
      </c>
      <c r="I4052" s="92">
        <v>3899.1578666706801</v>
      </c>
      <c r="J4052" s="92"/>
      <c r="K4052" s="92"/>
      <c r="L4052" s="52" t="s">
        <v>73</v>
      </c>
      <c r="M4052" s="52" t="s">
        <v>3779</v>
      </c>
      <c r="N4052" s="52" t="s">
        <v>3780</v>
      </c>
      <c r="O4052" s="52" t="s">
        <v>3781</v>
      </c>
      <c r="P4052" s="52" t="s">
        <v>1035</v>
      </c>
      <c r="Q4052" s="52" t="s">
        <v>1036</v>
      </c>
      <c r="R4052" s="52">
        <v>1</v>
      </c>
      <c r="S4052" s="52" t="s">
        <v>3619</v>
      </c>
      <c r="T4052" s="78">
        <v>1220424.1100000001</v>
      </c>
      <c r="U4052" s="78">
        <v>1159770.3799999999</v>
      </c>
      <c r="Z4052" s="52" t="s">
        <v>87</v>
      </c>
      <c r="AA4052" s="81">
        <v>3.5200865561673647E-8</v>
      </c>
      <c r="AX4052" s="52">
        <v>0.15620000000000001</v>
      </c>
      <c r="BN4052" s="52" t="s">
        <v>99</v>
      </c>
    </row>
    <row r="4053" spans="1:66" s="52" customFormat="1">
      <c r="A4053" s="52" t="s">
        <v>3660</v>
      </c>
      <c r="B4053" s="52" t="s">
        <v>3661</v>
      </c>
      <c r="C4053" s="54" t="s">
        <v>83</v>
      </c>
      <c r="D4053" s="52" t="s">
        <v>84</v>
      </c>
      <c r="E4053" s="52" t="s">
        <v>3662</v>
      </c>
      <c r="F4053" s="52" t="s">
        <v>3661</v>
      </c>
      <c r="G4053" s="92">
        <v>121.961720448199</v>
      </c>
      <c r="H4053" s="92">
        <v>2899.1329481753801</v>
      </c>
      <c r="I4053" s="92">
        <v>2919.7635875298702</v>
      </c>
      <c r="J4053" s="92"/>
      <c r="K4053" s="92"/>
      <c r="L4053" s="52" t="s">
        <v>73</v>
      </c>
      <c r="M4053" s="52" t="s">
        <v>3779</v>
      </c>
      <c r="N4053" s="52" t="s">
        <v>3780</v>
      </c>
      <c r="O4053" s="52" t="s">
        <v>3781</v>
      </c>
      <c r="P4053" s="52" t="s">
        <v>1035</v>
      </c>
      <c r="Q4053" s="52" t="s">
        <v>1036</v>
      </c>
      <c r="R4053" s="52">
        <v>1</v>
      </c>
      <c r="S4053" s="52" t="s">
        <v>3619</v>
      </c>
      <c r="T4053" s="78">
        <v>1220424.1100000001</v>
      </c>
      <c r="U4053" s="78">
        <v>1159770.3799999999</v>
      </c>
      <c r="Z4053" s="52" t="s">
        <v>98</v>
      </c>
      <c r="AA4053" s="81">
        <v>2.901717047764463E-7</v>
      </c>
      <c r="AX4053" s="52">
        <v>0.15620000000000001</v>
      </c>
      <c r="BN4053" s="52" t="s">
        <v>99</v>
      </c>
    </row>
    <row r="4054" spans="1:66" s="52" customFormat="1">
      <c r="A4054" s="52" t="s">
        <v>3663</v>
      </c>
      <c r="B4054" s="52" t="s">
        <v>3664</v>
      </c>
      <c r="C4054" s="54" t="s">
        <v>83</v>
      </c>
      <c r="D4054" s="52" t="s">
        <v>84</v>
      </c>
      <c r="E4054" s="52" t="s">
        <v>3665</v>
      </c>
      <c r="F4054" s="52" t="s">
        <v>3664</v>
      </c>
      <c r="G4054" s="92">
        <v>127.146987382782</v>
      </c>
      <c r="H4054" s="92">
        <v>2067.2729025993099</v>
      </c>
      <c r="I4054" s="92">
        <v>1790.2295823495699</v>
      </c>
      <c r="J4054" s="92"/>
      <c r="K4054" s="92"/>
      <c r="L4054" s="52" t="s">
        <v>73</v>
      </c>
      <c r="M4054" s="52" t="s">
        <v>3779</v>
      </c>
      <c r="N4054" s="52" t="s">
        <v>3780</v>
      </c>
      <c r="O4054" s="52" t="s">
        <v>3781</v>
      </c>
      <c r="P4054" s="52" t="s">
        <v>1035</v>
      </c>
      <c r="Q4054" s="52" t="s">
        <v>1036</v>
      </c>
      <c r="R4054" s="52">
        <v>1</v>
      </c>
      <c r="S4054" s="52" t="s">
        <v>3619</v>
      </c>
      <c r="T4054" s="78">
        <v>1220424.1100000001</v>
      </c>
      <c r="U4054" s="78">
        <v>1159770.3799999999</v>
      </c>
      <c r="Z4054" s="52" t="s">
        <v>87</v>
      </c>
      <c r="AA4054" s="81">
        <v>6.5519696664436077E-9</v>
      </c>
      <c r="AX4054" s="52">
        <v>0.15620000000000001</v>
      </c>
      <c r="BN4054" s="52" t="s">
        <v>99</v>
      </c>
    </row>
    <row r="4055" spans="1:66" s="52" customFormat="1">
      <c r="A4055" s="52" t="s">
        <v>3666</v>
      </c>
      <c r="B4055" s="52" t="s">
        <v>3667</v>
      </c>
      <c r="C4055" s="54" t="s">
        <v>83</v>
      </c>
      <c r="D4055" s="52" t="s">
        <v>84</v>
      </c>
      <c r="E4055" s="52" t="s">
        <v>3668</v>
      </c>
      <c r="F4055" s="52" t="s">
        <v>3667</v>
      </c>
      <c r="G4055" s="92">
        <v>1502.55324539753</v>
      </c>
      <c r="H4055" s="92">
        <v>5853.1607530955698</v>
      </c>
      <c r="I4055" s="92">
        <v>4823.1959177260596</v>
      </c>
      <c r="J4055" s="92"/>
      <c r="K4055" s="92"/>
      <c r="L4055" s="52" t="s">
        <v>73</v>
      </c>
      <c r="M4055" s="52" t="s">
        <v>3779</v>
      </c>
      <c r="N4055" s="52" t="s">
        <v>3780</v>
      </c>
      <c r="O4055" s="52" t="s">
        <v>3781</v>
      </c>
      <c r="P4055" s="52" t="s">
        <v>1035</v>
      </c>
      <c r="Q4055" s="52" t="s">
        <v>1036</v>
      </c>
      <c r="R4055" s="52">
        <v>1</v>
      </c>
      <c r="S4055" s="52" t="s">
        <v>3619</v>
      </c>
      <c r="T4055" s="78">
        <v>1220424.1100000001</v>
      </c>
      <c r="U4055" s="78">
        <v>1159770.3799999999</v>
      </c>
      <c r="Z4055" s="52" t="s">
        <v>98</v>
      </c>
      <c r="AA4055" s="81">
        <v>1.4273960870437881E-7</v>
      </c>
      <c r="AX4055" s="52">
        <v>0.15620000000000001</v>
      </c>
      <c r="BN4055" s="52" t="s">
        <v>99</v>
      </c>
    </row>
    <row r="4056" spans="1:66" s="52" customFormat="1">
      <c r="A4056" s="52" t="s">
        <v>3669</v>
      </c>
      <c r="B4056" s="52" t="s">
        <v>3670</v>
      </c>
      <c r="C4056" s="54" t="s">
        <v>83</v>
      </c>
      <c r="D4056" s="52" t="s">
        <v>84</v>
      </c>
      <c r="E4056" s="52" t="s">
        <v>3671</v>
      </c>
      <c r="F4056" s="52" t="s">
        <v>3670</v>
      </c>
      <c r="G4056" s="92">
        <v>585.50147985042395</v>
      </c>
      <c r="H4056" s="92">
        <v>9635.5053883549408</v>
      </c>
      <c r="I4056" s="92">
        <v>9619.7893139424705</v>
      </c>
      <c r="J4056" s="92"/>
      <c r="K4056" s="92"/>
      <c r="L4056" s="52" t="s">
        <v>73</v>
      </c>
      <c r="M4056" s="52" t="s">
        <v>3779</v>
      </c>
      <c r="N4056" s="52" t="s">
        <v>3780</v>
      </c>
      <c r="O4056" s="52" t="s">
        <v>3781</v>
      </c>
      <c r="P4056" s="52" t="s">
        <v>1035</v>
      </c>
      <c r="Q4056" s="52" t="s">
        <v>1036</v>
      </c>
      <c r="R4056" s="52">
        <v>1</v>
      </c>
      <c r="S4056" s="52" t="s">
        <v>3619</v>
      </c>
      <c r="T4056" s="78">
        <v>1220424.1100000001</v>
      </c>
      <c r="U4056" s="78">
        <v>1159770.3799999999</v>
      </c>
      <c r="Z4056" s="52" t="s">
        <v>98</v>
      </c>
      <c r="AA4056" s="81">
        <v>4.4882202671771659E-7</v>
      </c>
      <c r="AX4056" s="52">
        <v>0.15620000000000001</v>
      </c>
      <c r="BN4056" s="52" t="s">
        <v>99</v>
      </c>
    </row>
    <row r="4057" spans="1:66" s="52" customFormat="1">
      <c r="A4057" s="52" t="s">
        <v>3672</v>
      </c>
      <c r="B4057" s="52" t="s">
        <v>3673</v>
      </c>
      <c r="C4057" s="54" t="s">
        <v>83</v>
      </c>
      <c r="D4057" s="52" t="s">
        <v>84</v>
      </c>
      <c r="E4057" s="52" t="s">
        <v>3674</v>
      </c>
      <c r="F4057" s="52" t="s">
        <v>3673</v>
      </c>
      <c r="G4057" s="92">
        <v>386.33079385948298</v>
      </c>
      <c r="H4057" s="92">
        <v>10057.9131787729</v>
      </c>
      <c r="I4057" s="92">
        <v>7877.2848867948596</v>
      </c>
      <c r="J4057" s="92"/>
      <c r="K4057" s="92"/>
      <c r="L4057" s="52" t="s">
        <v>73</v>
      </c>
      <c r="M4057" s="52" t="s">
        <v>3779</v>
      </c>
      <c r="N4057" s="52" t="s">
        <v>3780</v>
      </c>
      <c r="O4057" s="52" t="s">
        <v>3781</v>
      </c>
      <c r="P4057" s="52" t="s">
        <v>1035</v>
      </c>
      <c r="Q4057" s="52" t="s">
        <v>1036</v>
      </c>
      <c r="R4057" s="52">
        <v>1</v>
      </c>
      <c r="S4057" s="52" t="s">
        <v>3619</v>
      </c>
      <c r="T4057" s="78">
        <v>1220424.1100000001</v>
      </c>
      <c r="U4057" s="78">
        <v>1159770.3799999999</v>
      </c>
      <c r="Z4057" s="52" t="s">
        <v>98</v>
      </c>
      <c r="AA4057" s="81">
        <v>2.5762993966365159E-7</v>
      </c>
      <c r="AX4057" s="52">
        <v>0.15620000000000001</v>
      </c>
      <c r="BN4057" s="52" t="s">
        <v>99</v>
      </c>
    </row>
    <row r="4058" spans="1:66" s="52" customFormat="1">
      <c r="A4058" s="52" t="s">
        <v>3675</v>
      </c>
      <c r="B4058" s="52" t="s">
        <v>3676</v>
      </c>
      <c r="C4058" s="54" t="s">
        <v>83</v>
      </c>
      <c r="D4058" s="52" t="s">
        <v>84</v>
      </c>
      <c r="E4058" s="52" t="s">
        <v>3677</v>
      </c>
      <c r="F4058" s="52" t="s">
        <v>3676</v>
      </c>
      <c r="G4058" s="92">
        <v>212.64139589075501</v>
      </c>
      <c r="H4058" s="92">
        <v>7962.2852745824002</v>
      </c>
      <c r="I4058" s="92">
        <v>9175.4762326860891</v>
      </c>
      <c r="J4058" s="92"/>
      <c r="K4058" s="92"/>
      <c r="L4058" s="52" t="s">
        <v>73</v>
      </c>
      <c r="M4058" s="52" t="s">
        <v>3779</v>
      </c>
      <c r="N4058" s="52" t="s">
        <v>3780</v>
      </c>
      <c r="O4058" s="52" t="s">
        <v>3781</v>
      </c>
      <c r="P4058" s="52" t="s">
        <v>1035</v>
      </c>
      <c r="Q4058" s="52" t="s">
        <v>1036</v>
      </c>
      <c r="R4058" s="52">
        <v>1</v>
      </c>
      <c r="S4058" s="52" t="s">
        <v>3619</v>
      </c>
      <c r="T4058" s="78">
        <v>1220424.1100000001</v>
      </c>
      <c r="U4058" s="78">
        <v>1159770.3799999999</v>
      </c>
      <c r="Z4058" s="52" t="s">
        <v>98</v>
      </c>
      <c r="AA4058" s="81">
        <v>1.5016549959218581E-7</v>
      </c>
      <c r="AX4058" s="52">
        <v>0.15620000000000001</v>
      </c>
      <c r="BN4058" s="52" t="s">
        <v>99</v>
      </c>
    </row>
    <row r="4059" spans="1:66" s="52" customFormat="1">
      <c r="A4059" s="52" t="s">
        <v>335</v>
      </c>
      <c r="B4059" s="52" t="s">
        <v>337</v>
      </c>
      <c r="C4059" s="54" t="s">
        <v>83</v>
      </c>
      <c r="D4059" s="52" t="s">
        <v>84</v>
      </c>
      <c r="E4059" s="52" t="s">
        <v>336</v>
      </c>
      <c r="F4059" s="52" t="s">
        <v>337</v>
      </c>
      <c r="G4059" s="92">
        <v>148.285756383446</v>
      </c>
      <c r="H4059" s="92">
        <v>5523.2069538948199</v>
      </c>
      <c r="I4059" s="92">
        <v>4891.9471030899003</v>
      </c>
      <c r="J4059" s="92"/>
      <c r="K4059" s="92"/>
      <c r="L4059" s="52" t="s">
        <v>73</v>
      </c>
      <c r="M4059" s="52" t="s">
        <v>3779</v>
      </c>
      <c r="N4059" s="52" t="s">
        <v>3780</v>
      </c>
      <c r="O4059" s="52" t="s">
        <v>3781</v>
      </c>
      <c r="P4059" s="52" t="s">
        <v>1035</v>
      </c>
      <c r="Q4059" s="52" t="s">
        <v>1036</v>
      </c>
      <c r="R4059" s="52">
        <v>1</v>
      </c>
      <c r="S4059" s="52" t="s">
        <v>3619</v>
      </c>
      <c r="T4059" s="78">
        <v>1220424.1100000001</v>
      </c>
      <c r="U4059" s="78">
        <v>1159770.3799999999</v>
      </c>
      <c r="Z4059" s="52" t="s">
        <v>87</v>
      </c>
      <c r="AA4059" s="81">
        <v>1.5719545787720631E-8</v>
      </c>
      <c r="AX4059" s="52">
        <v>0.15620000000000001</v>
      </c>
      <c r="BN4059" s="52" t="s">
        <v>99</v>
      </c>
    </row>
    <row r="4060" spans="1:66" s="52" customFormat="1">
      <c r="A4060" s="52" t="s">
        <v>1935</v>
      </c>
      <c r="B4060" s="52" t="s">
        <v>1936</v>
      </c>
      <c r="C4060" s="54" t="s">
        <v>83</v>
      </c>
      <c r="D4060" s="52" t="s">
        <v>84</v>
      </c>
      <c r="E4060" s="52" t="s">
        <v>1937</v>
      </c>
      <c r="F4060" s="52" t="s">
        <v>1936</v>
      </c>
      <c r="G4060" s="92">
        <v>65.147254400901105</v>
      </c>
      <c r="H4060" s="92">
        <v>1862.3024444090199</v>
      </c>
      <c r="I4060" s="92">
        <v>1973.9618083472999</v>
      </c>
      <c r="J4060" s="92"/>
      <c r="K4060" s="92"/>
      <c r="L4060" s="52" t="s">
        <v>73</v>
      </c>
      <c r="M4060" s="52" t="s">
        <v>3779</v>
      </c>
      <c r="N4060" s="52" t="s">
        <v>3780</v>
      </c>
      <c r="O4060" s="52" t="s">
        <v>3781</v>
      </c>
      <c r="P4060" s="52" t="s">
        <v>1035</v>
      </c>
      <c r="Q4060" s="52" t="s">
        <v>1036</v>
      </c>
      <c r="R4060" s="52">
        <v>1</v>
      </c>
      <c r="S4060" s="52" t="s">
        <v>3619</v>
      </c>
      <c r="T4060" s="78">
        <v>1220424.1100000001</v>
      </c>
      <c r="U4060" s="78">
        <v>1159770.3799999999</v>
      </c>
      <c r="Z4060" s="52" t="s">
        <v>98</v>
      </c>
      <c r="AA4060" s="81">
        <v>6.6240771834029384E-8</v>
      </c>
      <c r="AX4060" s="52">
        <v>0.15620000000000001</v>
      </c>
      <c r="BN4060" s="52" t="s">
        <v>99</v>
      </c>
    </row>
    <row r="4061" spans="1:66" s="52" customFormat="1">
      <c r="A4061" s="52" t="s">
        <v>3678</v>
      </c>
      <c r="B4061" s="52" t="s">
        <v>3679</v>
      </c>
      <c r="C4061" s="54" t="s">
        <v>83</v>
      </c>
      <c r="D4061" s="52" t="s">
        <v>84</v>
      </c>
      <c r="E4061" s="52" t="s">
        <v>3680</v>
      </c>
      <c r="F4061" s="52" t="s">
        <v>3679</v>
      </c>
      <c r="G4061" s="92">
        <v>153.91606996873401</v>
      </c>
      <c r="H4061" s="92">
        <v>13800.957562371501</v>
      </c>
      <c r="I4061" s="92">
        <v>10743.3416838176</v>
      </c>
      <c r="J4061" s="92"/>
      <c r="K4061" s="92"/>
      <c r="L4061" s="52" t="s">
        <v>73</v>
      </c>
      <c r="M4061" s="52" t="s">
        <v>3779</v>
      </c>
      <c r="N4061" s="52" t="s">
        <v>3780</v>
      </c>
      <c r="O4061" s="52" t="s">
        <v>3781</v>
      </c>
      <c r="P4061" s="52" t="s">
        <v>1035</v>
      </c>
      <c r="Q4061" s="52" t="s">
        <v>1036</v>
      </c>
      <c r="R4061" s="52">
        <v>1</v>
      </c>
      <c r="S4061" s="52" t="s">
        <v>3619</v>
      </c>
      <c r="T4061" s="78">
        <v>1220424.1100000001</v>
      </c>
      <c r="U4061" s="78">
        <v>1159770.3799999999</v>
      </c>
      <c r="Z4061" s="52" t="s">
        <v>87</v>
      </c>
      <c r="AA4061" s="81">
        <v>2.3091461684439479E-7</v>
      </c>
      <c r="AX4061" s="52">
        <v>0.15620000000000001</v>
      </c>
      <c r="BN4061" s="52" t="s">
        <v>99</v>
      </c>
    </row>
    <row r="4062" spans="1:66" s="52" customFormat="1">
      <c r="A4062" s="52" t="s">
        <v>3208</v>
      </c>
      <c r="B4062" s="52" t="s">
        <v>3209</v>
      </c>
      <c r="C4062" s="54" t="s">
        <v>83</v>
      </c>
      <c r="D4062" s="52" t="s">
        <v>1639</v>
      </c>
      <c r="E4062" s="52" t="s">
        <v>3210</v>
      </c>
      <c r="F4062" s="52" t="s">
        <v>3209</v>
      </c>
      <c r="G4062" s="92">
        <v>70.141245966458598</v>
      </c>
      <c r="H4062" s="92">
        <v>1885.54024279595</v>
      </c>
      <c r="I4062" s="92">
        <v>1836.99923186155</v>
      </c>
      <c r="J4062" s="92"/>
      <c r="K4062" s="92"/>
      <c r="L4062" s="52" t="s">
        <v>73</v>
      </c>
      <c r="M4062" s="52" t="s">
        <v>3779</v>
      </c>
      <c r="N4062" s="52" t="s">
        <v>3780</v>
      </c>
      <c r="O4062" s="52" t="s">
        <v>3781</v>
      </c>
      <c r="P4062" s="52" t="s">
        <v>1035</v>
      </c>
      <c r="Q4062" s="52" t="s">
        <v>1036</v>
      </c>
      <c r="R4062" s="52">
        <v>1</v>
      </c>
      <c r="S4062" s="52" t="s">
        <v>3619</v>
      </c>
      <c r="T4062" s="78">
        <v>1220424.1100000001</v>
      </c>
      <c r="U4062" s="78">
        <v>1159770.3799999999</v>
      </c>
      <c r="Z4062" s="52" t="s">
        <v>98</v>
      </c>
      <c r="AA4062" s="81">
        <v>4.0804531296831711E-8</v>
      </c>
      <c r="AX4062" s="52">
        <v>0.15620000000000001</v>
      </c>
      <c r="BN4062" s="52" t="s">
        <v>99</v>
      </c>
    </row>
    <row r="4063" spans="1:66" s="52" customFormat="1">
      <c r="A4063" s="52" t="s">
        <v>1950</v>
      </c>
      <c r="B4063" s="52" t="s">
        <v>1951</v>
      </c>
      <c r="C4063" s="54" t="s">
        <v>83</v>
      </c>
      <c r="D4063" s="52" t="s">
        <v>1639</v>
      </c>
      <c r="E4063" s="52" t="s">
        <v>1952</v>
      </c>
      <c r="F4063" s="52" t="s">
        <v>1951</v>
      </c>
      <c r="G4063" s="92">
        <v>93.743868978040894</v>
      </c>
      <c r="H4063" s="92">
        <v>2352.9862618730999</v>
      </c>
      <c r="I4063" s="92">
        <v>2427.96620653126</v>
      </c>
      <c r="J4063" s="92"/>
      <c r="K4063" s="92"/>
      <c r="L4063" s="52" t="s">
        <v>73</v>
      </c>
      <c r="M4063" s="52" t="s">
        <v>3779</v>
      </c>
      <c r="N4063" s="52" t="s">
        <v>3780</v>
      </c>
      <c r="O4063" s="52" t="s">
        <v>3781</v>
      </c>
      <c r="P4063" s="52" t="s">
        <v>1035</v>
      </c>
      <c r="Q4063" s="52" t="s">
        <v>1036</v>
      </c>
      <c r="R4063" s="52">
        <v>1</v>
      </c>
      <c r="S4063" s="52" t="s">
        <v>3619</v>
      </c>
      <c r="T4063" s="78">
        <v>1220424.1100000001</v>
      </c>
      <c r="U4063" s="78">
        <v>1159770.3799999999</v>
      </c>
      <c r="Z4063" s="52" t="s">
        <v>98</v>
      </c>
      <c r="AA4063" s="81">
        <v>2.3941969211801499E-7</v>
      </c>
      <c r="AX4063" s="52">
        <v>0.15620000000000001</v>
      </c>
      <c r="BN4063" s="52" t="s">
        <v>99</v>
      </c>
    </row>
    <row r="4064" spans="1:66" s="52" customFormat="1">
      <c r="A4064" s="52" t="s">
        <v>3681</v>
      </c>
      <c r="B4064" s="52" t="s">
        <v>3682</v>
      </c>
      <c r="C4064" s="54" t="s">
        <v>83</v>
      </c>
      <c r="D4064" s="52" t="s">
        <v>1639</v>
      </c>
      <c r="E4064" s="52" t="s">
        <v>3683</v>
      </c>
      <c r="F4064" s="52" t="s">
        <v>3682</v>
      </c>
      <c r="G4064" s="92">
        <v>107.37934082939201</v>
      </c>
      <c r="H4064" s="92">
        <v>5897.0461404860298</v>
      </c>
      <c r="I4064" s="92">
        <v>5808.1485454618296</v>
      </c>
      <c r="J4064" s="92"/>
      <c r="K4064" s="92"/>
      <c r="L4064" s="52" t="s">
        <v>73</v>
      </c>
      <c r="M4064" s="52" t="s">
        <v>3779</v>
      </c>
      <c r="N4064" s="52" t="s">
        <v>3780</v>
      </c>
      <c r="O4064" s="52" t="s">
        <v>3781</v>
      </c>
      <c r="P4064" s="52" t="s">
        <v>1035</v>
      </c>
      <c r="Q4064" s="52" t="s">
        <v>1036</v>
      </c>
      <c r="R4064" s="52">
        <v>1</v>
      </c>
      <c r="S4064" s="52" t="s">
        <v>3619</v>
      </c>
      <c r="T4064" s="78">
        <v>1220424.1100000001</v>
      </c>
      <c r="U4064" s="78">
        <v>1159770.3799999999</v>
      </c>
      <c r="Z4064" s="52" t="s">
        <v>98</v>
      </c>
      <c r="AA4064" s="81">
        <v>3.1773844691533261E-7</v>
      </c>
      <c r="AX4064" s="52">
        <v>0.15620000000000001</v>
      </c>
      <c r="BN4064" s="52" t="s">
        <v>99</v>
      </c>
    </row>
    <row r="4065" spans="1:66" s="52" customFormat="1">
      <c r="A4065" s="52" t="s">
        <v>3684</v>
      </c>
      <c r="B4065" s="52" t="s">
        <v>3685</v>
      </c>
      <c r="C4065" s="54" t="s">
        <v>83</v>
      </c>
      <c r="D4065" s="52" t="s">
        <v>1639</v>
      </c>
      <c r="E4065" s="52" t="s">
        <v>3686</v>
      </c>
      <c r="F4065" s="52" t="s">
        <v>3685</v>
      </c>
      <c r="G4065" s="92">
        <v>109.178465587557</v>
      </c>
      <c r="H4065" s="92">
        <v>3040.5975218888798</v>
      </c>
      <c r="I4065" s="92">
        <v>1906.25600915874</v>
      </c>
      <c r="J4065" s="92"/>
      <c r="K4065" s="92"/>
      <c r="L4065" s="52" t="s">
        <v>73</v>
      </c>
      <c r="M4065" s="52" t="s">
        <v>3779</v>
      </c>
      <c r="N4065" s="52" t="s">
        <v>3780</v>
      </c>
      <c r="O4065" s="52" t="s">
        <v>3781</v>
      </c>
      <c r="P4065" s="52" t="s">
        <v>1035</v>
      </c>
      <c r="Q4065" s="52" t="s">
        <v>1036</v>
      </c>
      <c r="R4065" s="52">
        <v>1</v>
      </c>
      <c r="S4065" s="52" t="s">
        <v>3619</v>
      </c>
      <c r="T4065" s="78">
        <v>1220424.1100000001</v>
      </c>
      <c r="U4065" s="78">
        <v>1159770.3799999999</v>
      </c>
      <c r="Z4065" s="52" t="s">
        <v>98</v>
      </c>
      <c r="AA4065" s="81">
        <v>5.4585529165624614E-7</v>
      </c>
      <c r="AX4065" s="52">
        <v>0.15620000000000001</v>
      </c>
      <c r="BN4065" s="52" t="s">
        <v>99</v>
      </c>
    </row>
    <row r="4066" spans="1:66" s="52" customFormat="1">
      <c r="A4066" s="52" t="s">
        <v>3687</v>
      </c>
      <c r="B4066" s="52" t="s">
        <v>3688</v>
      </c>
      <c r="C4066" s="54" t="s">
        <v>83</v>
      </c>
      <c r="D4066" s="52" t="s">
        <v>1639</v>
      </c>
      <c r="E4066" s="52" t="s">
        <v>3689</v>
      </c>
      <c r="F4066" s="52" t="s">
        <v>3688</v>
      </c>
      <c r="G4066" s="92">
        <v>355.65855745608201</v>
      </c>
      <c r="H4066" s="92">
        <v>8966.9279403109304</v>
      </c>
      <c r="I4066" s="92">
        <v>8478.9000097530006</v>
      </c>
      <c r="J4066" s="92"/>
      <c r="K4066" s="92"/>
      <c r="L4066" s="52" t="s">
        <v>73</v>
      </c>
      <c r="M4066" s="52" t="s">
        <v>3779</v>
      </c>
      <c r="N4066" s="52" t="s">
        <v>3780</v>
      </c>
      <c r="O4066" s="52" t="s">
        <v>3781</v>
      </c>
      <c r="P4066" s="52" t="s">
        <v>1035</v>
      </c>
      <c r="Q4066" s="52" t="s">
        <v>1036</v>
      </c>
      <c r="R4066" s="52">
        <v>1</v>
      </c>
      <c r="S4066" s="52" t="s">
        <v>3619</v>
      </c>
      <c r="T4066" s="78">
        <v>1220424.1100000001</v>
      </c>
      <c r="U4066" s="78">
        <v>1159770.3799999999</v>
      </c>
      <c r="Z4066" s="52" t="s">
        <v>98</v>
      </c>
      <c r="AA4066" s="81">
        <v>8.9271150622545811E-7</v>
      </c>
      <c r="AX4066" s="52">
        <v>0.15620000000000001</v>
      </c>
      <c r="BN4066" s="52" t="s">
        <v>99</v>
      </c>
    </row>
    <row r="4067" spans="1:66" s="52" customFormat="1">
      <c r="A4067" s="52" t="s">
        <v>3690</v>
      </c>
      <c r="B4067" s="52" t="s">
        <v>3691</v>
      </c>
      <c r="C4067" s="54" t="s">
        <v>83</v>
      </c>
      <c r="D4067" s="52" t="s">
        <v>1639</v>
      </c>
      <c r="E4067" s="52" t="s">
        <v>3692</v>
      </c>
      <c r="F4067" s="52" t="s">
        <v>3691</v>
      </c>
      <c r="G4067" s="92">
        <v>32.952390307432502</v>
      </c>
      <c r="H4067" s="92">
        <v>1965.9543585644401</v>
      </c>
      <c r="I4067" s="92">
        <v>1850.27671576234</v>
      </c>
      <c r="J4067" s="92"/>
      <c r="K4067" s="92"/>
      <c r="L4067" s="52" t="s">
        <v>73</v>
      </c>
      <c r="M4067" s="52" t="s">
        <v>3779</v>
      </c>
      <c r="N4067" s="52" t="s">
        <v>3780</v>
      </c>
      <c r="O4067" s="52" t="s">
        <v>3781</v>
      </c>
      <c r="P4067" s="52" t="s">
        <v>1035</v>
      </c>
      <c r="Q4067" s="52" t="s">
        <v>1036</v>
      </c>
      <c r="R4067" s="52">
        <v>1</v>
      </c>
      <c r="S4067" s="52" t="s">
        <v>3619</v>
      </c>
      <c r="T4067" s="78">
        <v>1220424.1100000001</v>
      </c>
      <c r="U4067" s="78">
        <v>1159770.3799999999</v>
      </c>
      <c r="Z4067" s="52" t="s">
        <v>98</v>
      </c>
      <c r="AA4067" s="81">
        <v>8.0012632841371874E-8</v>
      </c>
      <c r="AX4067" s="52">
        <v>0.15620000000000001</v>
      </c>
      <c r="BN4067" s="52" t="s">
        <v>99</v>
      </c>
    </row>
    <row r="4068" spans="1:66" s="52" customFormat="1">
      <c r="A4068" s="52" t="s">
        <v>3693</v>
      </c>
      <c r="B4068" s="52" t="s">
        <v>3694</v>
      </c>
      <c r="C4068" s="54" t="s">
        <v>83</v>
      </c>
      <c r="D4068" s="52" t="s">
        <v>1639</v>
      </c>
      <c r="E4068" s="52" t="s">
        <v>3695</v>
      </c>
      <c r="F4068" s="52" t="s">
        <v>3694</v>
      </c>
      <c r="G4068" s="92">
        <v>25.5665097212839</v>
      </c>
      <c r="H4068" s="92">
        <v>2037.76089334521</v>
      </c>
      <c r="I4068" s="92">
        <v>2010.29465938455</v>
      </c>
      <c r="J4068" s="92"/>
      <c r="K4068" s="92"/>
      <c r="L4068" s="52" t="s">
        <v>73</v>
      </c>
      <c r="M4068" s="52" t="s">
        <v>3779</v>
      </c>
      <c r="N4068" s="52" t="s">
        <v>3780</v>
      </c>
      <c r="O4068" s="52" t="s">
        <v>3781</v>
      </c>
      <c r="P4068" s="52" t="s">
        <v>1035</v>
      </c>
      <c r="Q4068" s="52" t="s">
        <v>1036</v>
      </c>
      <c r="R4068" s="52">
        <v>1</v>
      </c>
      <c r="S4068" s="52" t="s">
        <v>3619</v>
      </c>
      <c r="T4068" s="78">
        <v>1220424.1100000001</v>
      </c>
      <c r="U4068" s="78">
        <v>1159770.3799999999</v>
      </c>
      <c r="Z4068" s="52" t="s">
        <v>98</v>
      </c>
      <c r="AA4068" s="81">
        <v>6.3914676436298839E-8</v>
      </c>
      <c r="AX4068" s="52">
        <v>0.15620000000000001</v>
      </c>
      <c r="BN4068" s="52" t="s">
        <v>99</v>
      </c>
    </row>
    <row r="4069" spans="1:66" s="52" customFormat="1">
      <c r="A4069" s="52" t="s">
        <v>2830</v>
      </c>
      <c r="B4069" s="52" t="s">
        <v>2831</v>
      </c>
      <c r="C4069" s="54" t="s">
        <v>83</v>
      </c>
      <c r="D4069" s="52" t="s">
        <v>1648</v>
      </c>
      <c r="E4069" s="52" t="s">
        <v>2832</v>
      </c>
      <c r="F4069" s="52" t="s">
        <v>2831</v>
      </c>
      <c r="G4069" s="92">
        <v>113.41493093915</v>
      </c>
      <c r="H4069" s="92">
        <v>2598.4660403760899</v>
      </c>
      <c r="I4069" s="92">
        <v>1968.88320110365</v>
      </c>
      <c r="J4069" s="92"/>
      <c r="K4069" s="92"/>
      <c r="L4069" s="52" t="s">
        <v>73</v>
      </c>
      <c r="M4069" s="52" t="s">
        <v>3779</v>
      </c>
      <c r="N4069" s="52" t="s">
        <v>3780</v>
      </c>
      <c r="O4069" s="52" t="s">
        <v>3781</v>
      </c>
      <c r="P4069" s="52" t="s">
        <v>1035</v>
      </c>
      <c r="Q4069" s="52" t="s">
        <v>1036</v>
      </c>
      <c r="R4069" s="52">
        <v>1</v>
      </c>
      <c r="S4069" s="52" t="s">
        <v>3619</v>
      </c>
      <c r="T4069" s="78">
        <v>1220424.1100000001</v>
      </c>
      <c r="U4069" s="78">
        <v>1159770.3799999999</v>
      </c>
      <c r="Z4069" s="52" t="s">
        <v>98</v>
      </c>
      <c r="AA4069" s="81">
        <v>2.527424380507327E-7</v>
      </c>
      <c r="AX4069" s="52">
        <v>0.15620000000000001</v>
      </c>
      <c r="BN4069" s="52" t="s">
        <v>99</v>
      </c>
    </row>
    <row r="4070" spans="1:66" s="52" customFormat="1">
      <c r="A4070" s="52" t="s">
        <v>3696</v>
      </c>
      <c r="B4070" s="52" t="s">
        <v>3697</v>
      </c>
      <c r="C4070" s="54" t="s">
        <v>83</v>
      </c>
      <c r="D4070" s="52" t="s">
        <v>1648</v>
      </c>
      <c r="E4070" s="52" t="s">
        <v>3698</v>
      </c>
      <c r="F4070" s="52" t="s">
        <v>3697</v>
      </c>
      <c r="G4070" s="92">
        <v>56.289879144127397</v>
      </c>
      <c r="H4070" s="92">
        <v>4284.9049487059901</v>
      </c>
      <c r="I4070" s="92">
        <v>2130.0090268137801</v>
      </c>
      <c r="J4070" s="92"/>
      <c r="K4070" s="92"/>
      <c r="L4070" s="52" t="s">
        <v>73</v>
      </c>
      <c r="M4070" s="52" t="s">
        <v>3779</v>
      </c>
      <c r="N4070" s="52" t="s">
        <v>3780</v>
      </c>
      <c r="O4070" s="52" t="s">
        <v>3781</v>
      </c>
      <c r="P4070" s="52" t="s">
        <v>1035</v>
      </c>
      <c r="Q4070" s="52" t="s">
        <v>1036</v>
      </c>
      <c r="R4070" s="52">
        <v>1</v>
      </c>
      <c r="S4070" s="52" t="s">
        <v>3619</v>
      </c>
      <c r="T4070" s="78">
        <v>1220424.1100000001</v>
      </c>
      <c r="U4070" s="78">
        <v>1159770.3799999999</v>
      </c>
      <c r="Z4070" s="52" t="s">
        <v>98</v>
      </c>
      <c r="AA4070" s="81">
        <v>1.073644526961341E-6</v>
      </c>
      <c r="AX4070" s="52">
        <v>0.15620000000000001</v>
      </c>
      <c r="BN4070" s="52" t="s">
        <v>99</v>
      </c>
    </row>
    <row r="4071" spans="1:66" s="52" customFormat="1">
      <c r="A4071" s="52" t="s">
        <v>3699</v>
      </c>
      <c r="B4071" s="52" t="s">
        <v>3700</v>
      </c>
      <c r="C4071" s="54" t="s">
        <v>83</v>
      </c>
      <c r="D4071" s="52" t="s">
        <v>1648</v>
      </c>
      <c r="E4071" s="52" t="s">
        <v>3701</v>
      </c>
      <c r="F4071" s="52" t="s">
        <v>3700</v>
      </c>
      <c r="G4071" s="92">
        <v>7.3764115084741197</v>
      </c>
      <c r="H4071" s="92">
        <v>6085.3553398685399</v>
      </c>
      <c r="I4071" s="92">
        <v>4383.1374824504101</v>
      </c>
      <c r="J4071" s="92"/>
      <c r="K4071" s="92"/>
      <c r="L4071" s="52" t="s">
        <v>73</v>
      </c>
      <c r="M4071" s="52" t="s">
        <v>3779</v>
      </c>
      <c r="N4071" s="52" t="s">
        <v>3780</v>
      </c>
      <c r="O4071" s="52" t="s">
        <v>3781</v>
      </c>
      <c r="P4071" s="52" t="s">
        <v>1035</v>
      </c>
      <c r="Q4071" s="52" t="s">
        <v>1036</v>
      </c>
      <c r="R4071" s="52">
        <v>1</v>
      </c>
      <c r="S4071" s="52" t="s">
        <v>3619</v>
      </c>
      <c r="T4071" s="78">
        <v>1220424.1100000001</v>
      </c>
      <c r="U4071" s="78">
        <v>1159770.3799999999</v>
      </c>
      <c r="Z4071" s="52" t="s">
        <v>87</v>
      </c>
      <c r="AA4071" s="81">
        <v>1.104148920734302E-7</v>
      </c>
      <c r="AX4071" s="52">
        <v>0.15620000000000001</v>
      </c>
      <c r="BN4071" s="52" t="s">
        <v>99</v>
      </c>
    </row>
    <row r="4072" spans="1:66" s="52" customFormat="1">
      <c r="A4072" s="52" t="s">
        <v>3702</v>
      </c>
      <c r="B4072" s="52" t="s">
        <v>3703</v>
      </c>
      <c r="C4072" s="54" t="s">
        <v>83</v>
      </c>
      <c r="D4072" s="52" t="s">
        <v>1648</v>
      </c>
      <c r="E4072" s="52" t="s">
        <v>3704</v>
      </c>
      <c r="F4072" s="52" t="s">
        <v>3703</v>
      </c>
      <c r="G4072" s="92">
        <v>47.065103673581199</v>
      </c>
      <c r="H4072" s="92">
        <v>3171.8593348514501</v>
      </c>
      <c r="I4072" s="92">
        <v>3939.3491774787499</v>
      </c>
      <c r="J4072" s="92"/>
      <c r="K4072" s="92"/>
      <c r="L4072" s="52" t="s">
        <v>73</v>
      </c>
      <c r="M4072" s="52" t="s">
        <v>3779</v>
      </c>
      <c r="N4072" s="52" t="s">
        <v>3780</v>
      </c>
      <c r="O4072" s="52" t="s">
        <v>3781</v>
      </c>
      <c r="P4072" s="52" t="s">
        <v>1035</v>
      </c>
      <c r="Q4072" s="52" t="s">
        <v>1036</v>
      </c>
      <c r="R4072" s="52">
        <v>1</v>
      </c>
      <c r="S4072" s="52" t="s">
        <v>3619</v>
      </c>
      <c r="T4072" s="78">
        <v>1220424.1100000001</v>
      </c>
      <c r="U4072" s="78">
        <v>1159770.3799999999</v>
      </c>
      <c r="Z4072" s="52" t="s">
        <v>98</v>
      </c>
      <c r="AA4072" s="81">
        <v>2.9079207021737959E-7</v>
      </c>
      <c r="AX4072" s="52">
        <v>0.15620000000000001</v>
      </c>
      <c r="BN4072" s="52" t="s">
        <v>99</v>
      </c>
    </row>
    <row r="4073" spans="1:66" s="52" customFormat="1">
      <c r="A4073" s="52" t="s">
        <v>3705</v>
      </c>
      <c r="B4073" s="52" t="s">
        <v>3706</v>
      </c>
      <c r="C4073" s="54" t="s">
        <v>83</v>
      </c>
      <c r="D4073" s="52" t="s">
        <v>1648</v>
      </c>
      <c r="E4073" s="52" t="s">
        <v>3707</v>
      </c>
      <c r="F4073" s="52" t="s">
        <v>3706</v>
      </c>
      <c r="G4073" s="92">
        <v>102.27172033174</v>
      </c>
      <c r="H4073" s="92">
        <v>7643.1747056083304</v>
      </c>
      <c r="I4073" s="92">
        <v>7634.5839227644101</v>
      </c>
      <c r="J4073" s="92"/>
      <c r="K4073" s="92"/>
      <c r="L4073" s="52" t="s">
        <v>73</v>
      </c>
      <c r="M4073" s="52" t="s">
        <v>3779</v>
      </c>
      <c r="N4073" s="52" t="s">
        <v>3780</v>
      </c>
      <c r="O4073" s="52" t="s">
        <v>3781</v>
      </c>
      <c r="P4073" s="52" t="s">
        <v>1035</v>
      </c>
      <c r="Q4073" s="52" t="s">
        <v>1036</v>
      </c>
      <c r="R4073" s="52">
        <v>1</v>
      </c>
      <c r="S4073" s="52" t="s">
        <v>3619</v>
      </c>
      <c r="T4073" s="78">
        <v>1220424.1100000001</v>
      </c>
      <c r="U4073" s="78">
        <v>1159770.3799999999</v>
      </c>
      <c r="Z4073" s="52" t="s">
        <v>98</v>
      </c>
      <c r="AA4073" s="81">
        <v>2.0585142058990831E-7</v>
      </c>
      <c r="AX4073" s="52">
        <v>0.15620000000000001</v>
      </c>
      <c r="BN4073" s="52" t="s">
        <v>99</v>
      </c>
    </row>
    <row r="4074" spans="1:66" s="52" customFormat="1">
      <c r="A4074" s="52" t="s">
        <v>2900</v>
      </c>
      <c r="B4074" s="52" t="s">
        <v>2901</v>
      </c>
      <c r="C4074" s="54" t="s">
        <v>83</v>
      </c>
      <c r="D4074" s="52" t="s">
        <v>1648</v>
      </c>
      <c r="E4074" s="52" t="s">
        <v>2902</v>
      </c>
      <c r="F4074" s="52" t="s">
        <v>2901</v>
      </c>
      <c r="G4074" s="92">
        <v>28.494348538254599</v>
      </c>
      <c r="H4074" s="92">
        <v>144.18140360356799</v>
      </c>
      <c r="I4074" s="92">
        <v>144.18140360356799</v>
      </c>
      <c r="J4074" s="92"/>
      <c r="K4074" s="92"/>
      <c r="L4074" s="52" t="s">
        <v>73</v>
      </c>
      <c r="M4074" s="52" t="s">
        <v>3779</v>
      </c>
      <c r="N4074" s="52" t="s">
        <v>3780</v>
      </c>
      <c r="O4074" s="52" t="s">
        <v>3781</v>
      </c>
      <c r="P4074" s="52" t="s">
        <v>1035</v>
      </c>
      <c r="Q4074" s="52" t="s">
        <v>1036</v>
      </c>
      <c r="R4074" s="52">
        <v>1</v>
      </c>
      <c r="S4074" s="52" t="s">
        <v>3619</v>
      </c>
      <c r="T4074" s="78">
        <v>1220424.1100000001</v>
      </c>
      <c r="U4074" s="78">
        <v>1159770.3799999999</v>
      </c>
      <c r="Z4074" s="52" t="s">
        <v>98</v>
      </c>
      <c r="AA4074" s="81">
        <v>2.5328309811781861E-8</v>
      </c>
      <c r="AX4074" s="52">
        <v>0.15620000000000001</v>
      </c>
      <c r="BN4074" s="52" t="s">
        <v>99</v>
      </c>
    </row>
    <row r="4075" spans="1:66" s="52" customFormat="1">
      <c r="A4075" s="52" t="s">
        <v>1922</v>
      </c>
      <c r="B4075" s="52" t="s">
        <v>1923</v>
      </c>
      <c r="C4075" s="54" t="s">
        <v>83</v>
      </c>
      <c r="D4075" s="52" t="s">
        <v>1648</v>
      </c>
      <c r="E4075" s="52" t="s">
        <v>1924</v>
      </c>
      <c r="F4075" s="52" t="s">
        <v>1923</v>
      </c>
      <c r="G4075" s="92">
        <v>3.6777897687950598</v>
      </c>
      <c r="H4075" s="92">
        <v>502.60674980353298</v>
      </c>
      <c r="I4075" s="92">
        <v>502.60674980353298</v>
      </c>
      <c r="J4075" s="92"/>
      <c r="K4075" s="92"/>
      <c r="L4075" s="52" t="s">
        <v>73</v>
      </c>
      <c r="M4075" s="52" t="s">
        <v>3779</v>
      </c>
      <c r="N4075" s="52" t="s">
        <v>3780</v>
      </c>
      <c r="O4075" s="52" t="s">
        <v>3781</v>
      </c>
      <c r="P4075" s="52" t="s">
        <v>1035</v>
      </c>
      <c r="Q4075" s="52" t="s">
        <v>1036</v>
      </c>
      <c r="R4075" s="52">
        <v>1</v>
      </c>
      <c r="S4075" s="52" t="s">
        <v>3619</v>
      </c>
      <c r="T4075" s="78">
        <v>1220424.1100000001</v>
      </c>
      <c r="U4075" s="78">
        <v>1159770.3799999999</v>
      </c>
      <c r="Z4075" s="52" t="s">
        <v>98</v>
      </c>
      <c r="AA4075" s="81">
        <v>3.4479268307682342E-8</v>
      </c>
      <c r="AX4075" s="52">
        <v>0.15620000000000001</v>
      </c>
      <c r="BN4075" s="52" t="s">
        <v>99</v>
      </c>
    </row>
    <row r="4076" spans="1:66" s="52" customFormat="1">
      <c r="A4076" s="52" t="s">
        <v>3225</v>
      </c>
      <c r="B4076" s="52" t="s">
        <v>3215</v>
      </c>
      <c r="C4076" s="54" t="s">
        <v>83</v>
      </c>
      <c r="D4076" s="52" t="s">
        <v>84</v>
      </c>
      <c r="E4076" s="52" t="s">
        <v>3226</v>
      </c>
      <c r="F4076" s="52" t="s">
        <v>3215</v>
      </c>
      <c r="G4076" s="92">
        <v>15.9080504932433</v>
      </c>
      <c r="H4076" s="92">
        <v>171.80694532702799</v>
      </c>
      <c r="I4076" s="92">
        <v>288.731116452366</v>
      </c>
      <c r="J4076" s="92"/>
      <c r="K4076" s="92"/>
      <c r="L4076" s="52" t="s">
        <v>73</v>
      </c>
      <c r="M4076" s="52" t="s">
        <v>3779</v>
      </c>
      <c r="N4076" s="52" t="s">
        <v>3780</v>
      </c>
      <c r="O4076" s="52" t="s">
        <v>3781</v>
      </c>
      <c r="P4076" s="52" t="s">
        <v>1035</v>
      </c>
      <c r="Q4076" s="52" t="s">
        <v>1036</v>
      </c>
      <c r="R4076" s="52">
        <v>1</v>
      </c>
      <c r="S4076" s="52" t="s">
        <v>3619</v>
      </c>
      <c r="T4076" s="78">
        <v>1220424.1100000001</v>
      </c>
      <c r="U4076" s="78">
        <v>1159770.3799999999</v>
      </c>
      <c r="Z4076" s="52" t="s">
        <v>98</v>
      </c>
      <c r="AA4076" s="81">
        <v>3.3393996729351669E-10</v>
      </c>
      <c r="AX4076" s="52">
        <v>0.15620000000000001</v>
      </c>
      <c r="BN4076" s="52" t="s">
        <v>99</v>
      </c>
    </row>
    <row r="4077" spans="1:66" s="52" customFormat="1">
      <c r="A4077" s="52" t="s">
        <v>2909</v>
      </c>
      <c r="B4077" s="52" t="s">
        <v>2910</v>
      </c>
      <c r="C4077" s="54" t="s">
        <v>83</v>
      </c>
      <c r="D4077" s="52" t="s">
        <v>1639</v>
      </c>
      <c r="E4077" s="52" t="s">
        <v>2911</v>
      </c>
      <c r="F4077" s="52" t="s">
        <v>2910</v>
      </c>
      <c r="G4077" s="92">
        <v>0.651472544009011</v>
      </c>
      <c r="H4077" s="92">
        <v>36.202329270580798</v>
      </c>
      <c r="I4077" s="92">
        <v>17.4594641794415</v>
      </c>
      <c r="J4077" s="92"/>
      <c r="K4077" s="92"/>
      <c r="L4077" s="52" t="s">
        <v>73</v>
      </c>
      <c r="M4077" s="52" t="s">
        <v>3779</v>
      </c>
      <c r="N4077" s="52" t="s">
        <v>3780</v>
      </c>
      <c r="O4077" s="52" t="s">
        <v>3781</v>
      </c>
      <c r="P4077" s="52" t="s">
        <v>1035</v>
      </c>
      <c r="Q4077" s="52" t="s">
        <v>1036</v>
      </c>
      <c r="R4077" s="52">
        <v>1</v>
      </c>
      <c r="S4077" s="52" t="s">
        <v>3619</v>
      </c>
      <c r="T4077" s="78">
        <v>1220424.1100000001</v>
      </c>
      <c r="U4077" s="78">
        <v>1159770.3799999999</v>
      </c>
      <c r="Z4077" s="52" t="s">
        <v>98</v>
      </c>
      <c r="AA4077" s="81">
        <v>3.363092409542984E-9</v>
      </c>
      <c r="AX4077" s="52">
        <v>0.15620000000000001</v>
      </c>
      <c r="BN4077" s="52" t="s">
        <v>99</v>
      </c>
    </row>
    <row r="4078" spans="1:66" s="52" customFormat="1">
      <c r="A4078" s="52" t="s">
        <v>1980</v>
      </c>
      <c r="B4078" s="52" t="s">
        <v>1981</v>
      </c>
      <c r="C4078" s="54" t="s">
        <v>83</v>
      </c>
      <c r="D4078" s="52" t="s">
        <v>1639</v>
      </c>
      <c r="E4078" s="52" t="s">
        <v>1982</v>
      </c>
      <c r="F4078" s="52" t="s">
        <v>1981</v>
      </c>
      <c r="G4078" s="92">
        <v>0.34278061181869501</v>
      </c>
      <c r="H4078" s="92">
        <v>27.285336700768099</v>
      </c>
      <c r="I4078" s="92">
        <v>20.1417887504665</v>
      </c>
      <c r="J4078" s="92"/>
      <c r="K4078" s="92"/>
      <c r="L4078" s="52" t="s">
        <v>73</v>
      </c>
      <c r="M4078" s="52" t="s">
        <v>3779</v>
      </c>
      <c r="N4078" s="52" t="s">
        <v>3780</v>
      </c>
      <c r="O4078" s="52" t="s">
        <v>3781</v>
      </c>
      <c r="P4078" s="52" t="s">
        <v>1035</v>
      </c>
      <c r="Q4078" s="52" t="s">
        <v>1036</v>
      </c>
      <c r="R4078" s="52">
        <v>1</v>
      </c>
      <c r="S4078" s="52" t="s">
        <v>3619</v>
      </c>
      <c r="T4078" s="78">
        <v>1220424.1100000001</v>
      </c>
      <c r="U4078" s="78">
        <v>1159770.3799999999</v>
      </c>
      <c r="Z4078" s="52" t="s">
        <v>98</v>
      </c>
      <c r="AA4078" s="81">
        <v>3.1690041056612661E-9</v>
      </c>
      <c r="AX4078" s="52">
        <v>0.15620000000000001</v>
      </c>
      <c r="BN4078" s="52" t="s">
        <v>99</v>
      </c>
    </row>
    <row r="4079" spans="1:66" s="52" customFormat="1">
      <c r="A4079" s="52" t="s">
        <v>1986</v>
      </c>
      <c r="B4079" s="52" t="s">
        <v>1987</v>
      </c>
      <c r="C4079" s="54" t="s">
        <v>83</v>
      </c>
      <c r="D4079" s="52" t="s">
        <v>1639</v>
      </c>
      <c r="E4079" s="52" t="s">
        <v>1988</v>
      </c>
      <c r="F4079" s="52" t="s">
        <v>1987</v>
      </c>
      <c r="G4079" s="92">
        <v>0.57571992261261495</v>
      </c>
      <c r="H4079" s="92">
        <v>16.010771047856799</v>
      </c>
      <c r="I4079" s="92">
        <v>11.9174023980811</v>
      </c>
      <c r="J4079" s="92"/>
      <c r="K4079" s="92"/>
      <c r="L4079" s="52" t="s">
        <v>73</v>
      </c>
      <c r="M4079" s="52" t="s">
        <v>3779</v>
      </c>
      <c r="N4079" s="52" t="s">
        <v>3780</v>
      </c>
      <c r="O4079" s="52" t="s">
        <v>3781</v>
      </c>
      <c r="P4079" s="52" t="s">
        <v>1035</v>
      </c>
      <c r="Q4079" s="52" t="s">
        <v>1036</v>
      </c>
      <c r="R4079" s="52">
        <v>1</v>
      </c>
      <c r="S4079" s="52" t="s">
        <v>3619</v>
      </c>
      <c r="T4079" s="78">
        <v>1220424.1100000001</v>
      </c>
      <c r="U4079" s="78">
        <v>1159770.3799999999</v>
      </c>
      <c r="Z4079" s="52" t="s">
        <v>98</v>
      </c>
      <c r="AA4079" s="81">
        <v>2.8785996130630751E-9</v>
      </c>
      <c r="AX4079" s="52">
        <v>0.15620000000000001</v>
      </c>
      <c r="BN4079" s="52" t="s">
        <v>99</v>
      </c>
    </row>
    <row r="4080" spans="1:66" s="52" customFormat="1">
      <c r="A4080" s="52" t="s">
        <v>1989</v>
      </c>
      <c r="B4080" s="52" t="s">
        <v>1990</v>
      </c>
      <c r="C4080" s="54" t="s">
        <v>83</v>
      </c>
      <c r="D4080" s="52" t="s">
        <v>1639</v>
      </c>
      <c r="E4080" s="52" t="s">
        <v>1991</v>
      </c>
      <c r="F4080" s="52" t="s">
        <v>1990</v>
      </c>
      <c r="G4080" s="92">
        <v>0.29164759237612697</v>
      </c>
      <c r="H4080" s="92">
        <v>7.8482367108415803</v>
      </c>
      <c r="I4080" s="92">
        <v>13.4187057252256</v>
      </c>
      <c r="J4080" s="92"/>
      <c r="K4080" s="92"/>
      <c r="L4080" s="52" t="s">
        <v>73</v>
      </c>
      <c r="M4080" s="52" t="s">
        <v>3779</v>
      </c>
      <c r="N4080" s="52" t="s">
        <v>3780</v>
      </c>
      <c r="O4080" s="52" t="s">
        <v>3781</v>
      </c>
      <c r="P4080" s="52" t="s">
        <v>1035</v>
      </c>
      <c r="Q4080" s="52" t="s">
        <v>1036</v>
      </c>
      <c r="R4080" s="52">
        <v>1</v>
      </c>
      <c r="S4080" s="52" t="s">
        <v>3619</v>
      </c>
      <c r="T4080" s="78">
        <v>1220424.1100000001</v>
      </c>
      <c r="U4080" s="78">
        <v>1159770.3799999999</v>
      </c>
      <c r="Z4080" s="52" t="s">
        <v>98</v>
      </c>
      <c r="AA4080" s="81">
        <v>2.1709435243054411E-9</v>
      </c>
      <c r="AX4080" s="52">
        <v>0.15620000000000001</v>
      </c>
      <c r="BN4080" s="52" t="s">
        <v>99</v>
      </c>
    </row>
    <row r="4081" spans="1:66" s="52" customFormat="1">
      <c r="A4081" s="52" t="s">
        <v>1998</v>
      </c>
      <c r="B4081" s="52" t="s">
        <v>1999</v>
      </c>
      <c r="C4081" s="54" t="s">
        <v>83</v>
      </c>
      <c r="D4081" s="52" t="s">
        <v>1639</v>
      </c>
      <c r="E4081" s="52" t="s">
        <v>2000</v>
      </c>
      <c r="F4081" s="52" t="s">
        <v>1999</v>
      </c>
      <c r="G4081" s="92">
        <v>0.25377128167792901</v>
      </c>
      <c r="H4081" s="92">
        <v>2.6595230319846901</v>
      </c>
      <c r="I4081" s="92">
        <v>6.1818684216743396</v>
      </c>
      <c r="J4081" s="92"/>
      <c r="K4081" s="92"/>
      <c r="L4081" s="52" t="s">
        <v>73</v>
      </c>
      <c r="M4081" s="52" t="s">
        <v>3779</v>
      </c>
      <c r="N4081" s="52" t="s">
        <v>3780</v>
      </c>
      <c r="O4081" s="52" t="s">
        <v>3781</v>
      </c>
      <c r="P4081" s="52" t="s">
        <v>1035</v>
      </c>
      <c r="Q4081" s="52" t="s">
        <v>1036</v>
      </c>
      <c r="R4081" s="52">
        <v>1</v>
      </c>
      <c r="S4081" s="52" t="s">
        <v>3619</v>
      </c>
      <c r="T4081" s="78">
        <v>1220424.1100000001</v>
      </c>
      <c r="U4081" s="78">
        <v>1159770.3799999999</v>
      </c>
      <c r="Z4081" s="52" t="s">
        <v>98</v>
      </c>
      <c r="AA4081" s="81">
        <v>1.586070510487056E-9</v>
      </c>
      <c r="AX4081" s="52">
        <v>0.15620000000000001</v>
      </c>
      <c r="BN4081" s="52" t="s">
        <v>99</v>
      </c>
    </row>
    <row r="4082" spans="1:66" s="52" customFormat="1">
      <c r="A4082" s="52" t="s">
        <v>2001</v>
      </c>
      <c r="B4082" s="52" t="s">
        <v>2002</v>
      </c>
      <c r="C4082" s="54" t="s">
        <v>83</v>
      </c>
      <c r="D4082" s="52" t="s">
        <v>1639</v>
      </c>
      <c r="E4082" s="52" t="s">
        <v>2003</v>
      </c>
      <c r="F4082" s="52" t="s">
        <v>2002</v>
      </c>
      <c r="G4082" s="92">
        <v>0.35035587395833501</v>
      </c>
      <c r="H4082" s="92">
        <v>16.396654901250098</v>
      </c>
      <c r="I4082" s="92">
        <v>17.706985869854201</v>
      </c>
      <c r="J4082" s="92"/>
      <c r="K4082" s="92"/>
      <c r="L4082" s="52" t="s">
        <v>73</v>
      </c>
      <c r="M4082" s="52" t="s">
        <v>3779</v>
      </c>
      <c r="N4082" s="52" t="s">
        <v>3780</v>
      </c>
      <c r="O4082" s="52" t="s">
        <v>3781</v>
      </c>
      <c r="P4082" s="52" t="s">
        <v>1035</v>
      </c>
      <c r="Q4082" s="52" t="s">
        <v>1036</v>
      </c>
      <c r="R4082" s="52">
        <v>1</v>
      </c>
      <c r="S4082" s="52" t="s">
        <v>3619</v>
      </c>
      <c r="T4082" s="78">
        <v>1220424.1100000001</v>
      </c>
      <c r="U4082" s="78">
        <v>1159770.3799999999</v>
      </c>
      <c r="Z4082" s="52" t="s">
        <v>98</v>
      </c>
      <c r="AA4082" s="81">
        <v>3.7973481759088934E-9</v>
      </c>
      <c r="AX4082" s="52">
        <v>0.15620000000000001</v>
      </c>
      <c r="BN4082" s="52" t="s">
        <v>99</v>
      </c>
    </row>
    <row r="4083" spans="1:66" s="52" customFormat="1">
      <c r="A4083" s="52" t="s">
        <v>2457</v>
      </c>
      <c r="B4083" s="52" t="s">
        <v>2458</v>
      </c>
      <c r="C4083" s="54" t="s">
        <v>83</v>
      </c>
      <c r="D4083" s="52" t="s">
        <v>1639</v>
      </c>
      <c r="E4083" s="52" t="s">
        <v>2459</v>
      </c>
      <c r="F4083" s="52" t="s">
        <v>2458</v>
      </c>
      <c r="G4083" s="92">
        <v>1.01319131117681</v>
      </c>
      <c r="H4083" s="92">
        <v>37.721112515112502</v>
      </c>
      <c r="I4083" s="92">
        <v>22.9994427637135</v>
      </c>
      <c r="J4083" s="92"/>
      <c r="K4083" s="92"/>
      <c r="L4083" s="52" t="s">
        <v>73</v>
      </c>
      <c r="M4083" s="52" t="s">
        <v>3779</v>
      </c>
      <c r="N4083" s="52" t="s">
        <v>3780</v>
      </c>
      <c r="O4083" s="52" t="s">
        <v>3781</v>
      </c>
      <c r="P4083" s="52" t="s">
        <v>1035</v>
      </c>
      <c r="Q4083" s="52" t="s">
        <v>1036</v>
      </c>
      <c r="R4083" s="52">
        <v>1</v>
      </c>
      <c r="S4083" s="52" t="s">
        <v>3619</v>
      </c>
      <c r="T4083" s="78">
        <v>1220424.1100000001</v>
      </c>
      <c r="U4083" s="78">
        <v>1159770.3799999999</v>
      </c>
      <c r="Z4083" s="52" t="s">
        <v>98</v>
      </c>
      <c r="AA4083" s="81">
        <v>4.3372915718185361E-9</v>
      </c>
      <c r="AX4083" s="52">
        <v>0.15620000000000001</v>
      </c>
      <c r="BN4083" s="52" t="s">
        <v>99</v>
      </c>
    </row>
    <row r="4084" spans="1:66" s="52" customFormat="1">
      <c r="A4084" s="52" t="s">
        <v>2930</v>
      </c>
      <c r="B4084" s="52" t="s">
        <v>2931</v>
      </c>
      <c r="C4084" s="54" t="s">
        <v>83</v>
      </c>
      <c r="D4084" s="52" t="s">
        <v>1639</v>
      </c>
      <c r="E4084" s="52" t="s">
        <v>2932</v>
      </c>
      <c r="F4084" s="52" t="s">
        <v>2931</v>
      </c>
      <c r="G4084" s="92">
        <v>0.48102914586711898</v>
      </c>
      <c r="H4084" s="92">
        <v>5.9503305343762598</v>
      </c>
      <c r="I4084" s="92">
        <v>7.9129294495140998</v>
      </c>
      <c r="J4084" s="92"/>
      <c r="K4084" s="92"/>
      <c r="L4084" s="52" t="s">
        <v>73</v>
      </c>
      <c r="M4084" s="52" t="s">
        <v>3779</v>
      </c>
      <c r="N4084" s="52" t="s">
        <v>3780</v>
      </c>
      <c r="O4084" s="52" t="s">
        <v>3781</v>
      </c>
      <c r="P4084" s="52" t="s">
        <v>1035</v>
      </c>
      <c r="Q4084" s="52" t="s">
        <v>1036</v>
      </c>
      <c r="R4084" s="52">
        <v>1</v>
      </c>
      <c r="S4084" s="52" t="s">
        <v>3619</v>
      </c>
      <c r="T4084" s="78">
        <v>1220424.1100000001</v>
      </c>
      <c r="U4084" s="78">
        <v>1159770.3799999999</v>
      </c>
      <c r="Z4084" s="52" t="s">
        <v>98</v>
      </c>
      <c r="AA4084" s="81">
        <v>2.3293746655279681E-9</v>
      </c>
      <c r="AX4084" s="52">
        <v>0.15620000000000001</v>
      </c>
      <c r="BN4084" s="52" t="s">
        <v>99</v>
      </c>
    </row>
    <row r="4085" spans="1:66" s="52" customFormat="1">
      <c r="A4085" s="52" t="s">
        <v>2016</v>
      </c>
      <c r="B4085" s="52" t="s">
        <v>2017</v>
      </c>
      <c r="C4085" s="54" t="s">
        <v>83</v>
      </c>
      <c r="D4085" s="52" t="s">
        <v>1639</v>
      </c>
      <c r="E4085" s="52" t="s">
        <v>2018</v>
      </c>
      <c r="F4085" s="52" t="s">
        <v>2017</v>
      </c>
      <c r="G4085" s="92">
        <v>0.23483312632882999</v>
      </c>
      <c r="H4085" s="92">
        <v>6.1455829160254698</v>
      </c>
      <c r="I4085" s="92">
        <v>6.6528224688957396</v>
      </c>
      <c r="J4085" s="92"/>
      <c r="K4085" s="92"/>
      <c r="L4085" s="52" t="s">
        <v>73</v>
      </c>
      <c r="M4085" s="52" t="s">
        <v>3779</v>
      </c>
      <c r="N4085" s="52" t="s">
        <v>3780</v>
      </c>
      <c r="O4085" s="52" t="s">
        <v>3781</v>
      </c>
      <c r="P4085" s="52" t="s">
        <v>1035</v>
      </c>
      <c r="Q4085" s="52" t="s">
        <v>1036</v>
      </c>
      <c r="R4085" s="52">
        <v>1</v>
      </c>
      <c r="S4085" s="52" t="s">
        <v>3619</v>
      </c>
      <c r="T4085" s="78">
        <v>1220424.1100000001</v>
      </c>
      <c r="U4085" s="78">
        <v>1159770.3799999999</v>
      </c>
      <c r="Z4085" s="52" t="s">
        <v>98</v>
      </c>
      <c r="AA4085" s="81">
        <v>1.9569427194069171E-9</v>
      </c>
      <c r="AX4085" s="52">
        <v>0.15620000000000001</v>
      </c>
      <c r="BN4085" s="52" t="s">
        <v>99</v>
      </c>
    </row>
    <row r="4086" spans="1:66" s="52" customFormat="1">
      <c r="A4086" s="52" t="s">
        <v>2037</v>
      </c>
      <c r="B4086" s="52" t="s">
        <v>2038</v>
      </c>
      <c r="C4086" s="54" t="s">
        <v>83</v>
      </c>
      <c r="D4086" s="52" t="s">
        <v>1639</v>
      </c>
      <c r="E4086" s="52" t="s">
        <v>2039</v>
      </c>
      <c r="F4086" s="52" t="s">
        <v>2038</v>
      </c>
      <c r="G4086" s="92">
        <v>0.24808983507319901</v>
      </c>
      <c r="H4086" s="92">
        <v>21.350611206399499</v>
      </c>
      <c r="I4086" s="92">
        <v>15.996832565519901</v>
      </c>
      <c r="J4086" s="92"/>
      <c r="K4086" s="92"/>
      <c r="L4086" s="52" t="s">
        <v>73</v>
      </c>
      <c r="M4086" s="52" t="s">
        <v>3779</v>
      </c>
      <c r="N4086" s="52" t="s">
        <v>3780</v>
      </c>
      <c r="O4086" s="52" t="s">
        <v>3781</v>
      </c>
      <c r="P4086" s="52" t="s">
        <v>1035</v>
      </c>
      <c r="Q4086" s="52" t="s">
        <v>1036</v>
      </c>
      <c r="R4086" s="52">
        <v>1</v>
      </c>
      <c r="S4086" s="52" t="s">
        <v>3619</v>
      </c>
      <c r="T4086" s="78">
        <v>1220424.1100000001</v>
      </c>
      <c r="U4086" s="78">
        <v>1159770.3799999999</v>
      </c>
      <c r="Z4086" s="52" t="s">
        <v>98</v>
      </c>
      <c r="AA4086" s="81">
        <v>2.8625749760357578E-9</v>
      </c>
      <c r="AX4086" s="52">
        <v>0.15620000000000001</v>
      </c>
      <c r="BN4086" s="52" t="s">
        <v>99</v>
      </c>
    </row>
    <row r="4087" spans="1:66" s="52" customFormat="1">
      <c r="A4087" s="52" t="s">
        <v>2040</v>
      </c>
      <c r="B4087" s="52" t="s">
        <v>2041</v>
      </c>
      <c r="C4087" s="54" t="s">
        <v>83</v>
      </c>
      <c r="D4087" s="52" t="s">
        <v>1639</v>
      </c>
      <c r="E4087" s="52" t="s">
        <v>2042</v>
      </c>
      <c r="F4087" s="52" t="s">
        <v>2041</v>
      </c>
      <c r="G4087" s="92">
        <v>0.34088679628378499</v>
      </c>
      <c r="H4087" s="92">
        <v>13.3218559987703</v>
      </c>
      <c r="I4087" s="92">
        <v>11.0549588034831</v>
      </c>
      <c r="J4087" s="92"/>
      <c r="K4087" s="92"/>
      <c r="L4087" s="52" t="s">
        <v>73</v>
      </c>
      <c r="M4087" s="52" t="s">
        <v>3779</v>
      </c>
      <c r="N4087" s="52" t="s">
        <v>3780</v>
      </c>
      <c r="O4087" s="52" t="s">
        <v>3781</v>
      </c>
      <c r="P4087" s="52" t="s">
        <v>1035</v>
      </c>
      <c r="Q4087" s="52" t="s">
        <v>1036</v>
      </c>
      <c r="R4087" s="52">
        <v>1</v>
      </c>
      <c r="S4087" s="52" t="s">
        <v>3619</v>
      </c>
      <c r="T4087" s="78">
        <v>1220424.1100000001</v>
      </c>
      <c r="U4087" s="78">
        <v>1159770.3799999999</v>
      </c>
      <c r="Z4087" s="52" t="s">
        <v>98</v>
      </c>
      <c r="AA4087" s="81">
        <v>2.8407233023648749E-9</v>
      </c>
      <c r="AX4087" s="52">
        <v>0.15620000000000001</v>
      </c>
      <c r="BN4087" s="52" t="s">
        <v>99</v>
      </c>
    </row>
    <row r="4088" spans="1:66" s="52" customFormat="1">
      <c r="A4088" s="52" t="s">
        <v>2043</v>
      </c>
      <c r="B4088" s="52" t="s">
        <v>2044</v>
      </c>
      <c r="C4088" s="54" t="s">
        <v>83</v>
      </c>
      <c r="D4088" s="52" t="s">
        <v>1639</v>
      </c>
      <c r="E4088" s="52" t="s">
        <v>2045</v>
      </c>
      <c r="F4088" s="52" t="s">
        <v>2044</v>
      </c>
      <c r="G4088" s="92">
        <v>0.33899298074887502</v>
      </c>
      <c r="H4088" s="92">
        <v>39.621499589928497</v>
      </c>
      <c r="I4088" s="92">
        <v>21.817588240997601</v>
      </c>
      <c r="J4088" s="92"/>
      <c r="K4088" s="92"/>
      <c r="L4088" s="52" t="s">
        <v>73</v>
      </c>
      <c r="M4088" s="52" t="s">
        <v>3779</v>
      </c>
      <c r="N4088" s="52" t="s">
        <v>3780</v>
      </c>
      <c r="O4088" s="52" t="s">
        <v>3781</v>
      </c>
      <c r="P4088" s="52" t="s">
        <v>1035</v>
      </c>
      <c r="Q4088" s="52" t="s">
        <v>1036</v>
      </c>
      <c r="R4088" s="52">
        <v>1</v>
      </c>
      <c r="S4088" s="52" t="s">
        <v>3619</v>
      </c>
      <c r="T4088" s="78">
        <v>1220424.1100000001</v>
      </c>
      <c r="U4088" s="78">
        <v>1159770.3799999999</v>
      </c>
      <c r="Z4088" s="52" t="s">
        <v>98</v>
      </c>
      <c r="AA4088" s="81">
        <v>8.4746126534055402E-10</v>
      </c>
      <c r="AX4088" s="52">
        <v>0.15620000000000001</v>
      </c>
      <c r="BN4088" s="52" t="s">
        <v>99</v>
      </c>
    </row>
    <row r="4089" spans="1:66" s="52" customFormat="1">
      <c r="A4089" s="52" t="s">
        <v>2046</v>
      </c>
      <c r="B4089" s="52" t="s">
        <v>2047</v>
      </c>
      <c r="C4089" s="54" t="s">
        <v>83</v>
      </c>
      <c r="D4089" s="52" t="s">
        <v>1639</v>
      </c>
      <c r="E4089" s="52" t="s">
        <v>2048</v>
      </c>
      <c r="F4089" s="52" t="s">
        <v>2047</v>
      </c>
      <c r="G4089" s="92">
        <v>0.357931136097974</v>
      </c>
      <c r="H4089" s="92">
        <v>15.745390676949899</v>
      </c>
      <c r="I4089" s="92">
        <v>13.0501692221321</v>
      </c>
      <c r="J4089" s="92"/>
      <c r="K4089" s="92"/>
      <c r="L4089" s="52" t="s">
        <v>73</v>
      </c>
      <c r="M4089" s="52" t="s">
        <v>3779</v>
      </c>
      <c r="N4089" s="52" t="s">
        <v>3780</v>
      </c>
      <c r="O4089" s="52" t="s">
        <v>3781</v>
      </c>
      <c r="P4089" s="52" t="s">
        <v>1035</v>
      </c>
      <c r="Q4089" s="52" t="s">
        <v>1036</v>
      </c>
      <c r="R4089" s="52">
        <v>1</v>
      </c>
      <c r="S4089" s="52" t="s">
        <v>3619</v>
      </c>
      <c r="T4089" s="78">
        <v>1220424.1100000001</v>
      </c>
      <c r="U4089" s="78">
        <v>1159770.3799999999</v>
      </c>
      <c r="Z4089" s="52" t="s">
        <v>98</v>
      </c>
      <c r="AA4089" s="81">
        <v>2.711599515893743E-9</v>
      </c>
      <c r="AX4089" s="52">
        <v>0.15620000000000001</v>
      </c>
      <c r="BN4089" s="52" t="s">
        <v>99</v>
      </c>
    </row>
    <row r="4090" spans="1:66" s="52" customFormat="1">
      <c r="A4090" s="52" t="s">
        <v>2049</v>
      </c>
      <c r="B4090" s="52" t="s">
        <v>2050</v>
      </c>
      <c r="C4090" s="54" t="s">
        <v>83</v>
      </c>
      <c r="D4090" s="52" t="s">
        <v>1639</v>
      </c>
      <c r="E4090" s="52" t="s">
        <v>2051</v>
      </c>
      <c r="F4090" s="52" t="s">
        <v>2050</v>
      </c>
      <c r="G4090" s="92">
        <v>0.18748773795608201</v>
      </c>
      <c r="H4090" s="92">
        <v>5.0846674533689402</v>
      </c>
      <c r="I4090" s="92">
        <v>4.1472287635885303</v>
      </c>
      <c r="J4090" s="92"/>
      <c r="K4090" s="92"/>
      <c r="L4090" s="52" t="s">
        <v>73</v>
      </c>
      <c r="M4090" s="52" t="s">
        <v>3779</v>
      </c>
      <c r="N4090" s="52" t="s">
        <v>3780</v>
      </c>
      <c r="O4090" s="52" t="s">
        <v>3781</v>
      </c>
      <c r="P4090" s="52" t="s">
        <v>1035</v>
      </c>
      <c r="Q4090" s="52" t="s">
        <v>1036</v>
      </c>
      <c r="R4090" s="52">
        <v>1</v>
      </c>
      <c r="S4090" s="52" t="s">
        <v>3619</v>
      </c>
      <c r="T4090" s="78">
        <v>1220424.1100000001</v>
      </c>
      <c r="U4090" s="78">
        <v>1159770.3799999999</v>
      </c>
      <c r="Z4090" s="52" t="s">
        <v>98</v>
      </c>
      <c r="AA4090" s="81">
        <v>1.9566313053941019E-9</v>
      </c>
      <c r="AX4090" s="52">
        <v>0.15620000000000001</v>
      </c>
      <c r="BN4090" s="52" t="s">
        <v>99</v>
      </c>
    </row>
    <row r="4091" spans="1:66" s="52" customFormat="1">
      <c r="A4091" s="52" t="s">
        <v>2954</v>
      </c>
      <c r="B4091" s="52" t="s">
        <v>2955</v>
      </c>
      <c r="C4091" s="54" t="s">
        <v>83</v>
      </c>
      <c r="D4091" s="52" t="s">
        <v>1639</v>
      </c>
      <c r="E4091" s="52" t="s">
        <v>2956</v>
      </c>
      <c r="F4091" s="52" t="s">
        <v>2955</v>
      </c>
      <c r="G4091" s="92">
        <v>0.38065692251689298</v>
      </c>
      <c r="H4091" s="92">
        <v>25.191875132168001</v>
      </c>
      <c r="I4091" s="92">
        <v>11.393061690930599</v>
      </c>
      <c r="J4091" s="92"/>
      <c r="K4091" s="92"/>
      <c r="L4091" s="52" t="s">
        <v>73</v>
      </c>
      <c r="M4091" s="52" t="s">
        <v>3779</v>
      </c>
      <c r="N4091" s="52" t="s">
        <v>3780</v>
      </c>
      <c r="O4091" s="52" t="s">
        <v>3781</v>
      </c>
      <c r="P4091" s="52" t="s">
        <v>1035</v>
      </c>
      <c r="Q4091" s="52" t="s">
        <v>1036</v>
      </c>
      <c r="R4091" s="52">
        <v>1</v>
      </c>
      <c r="S4091" s="52" t="s">
        <v>3619</v>
      </c>
      <c r="T4091" s="78">
        <v>1220424.1100000001</v>
      </c>
      <c r="U4091" s="78">
        <v>1159770.3799999999</v>
      </c>
      <c r="Z4091" s="52" t="s">
        <v>98</v>
      </c>
      <c r="AA4091" s="81">
        <v>3.3130429427649751E-9</v>
      </c>
      <c r="AX4091" s="52">
        <v>0.15620000000000001</v>
      </c>
      <c r="BN4091" s="52" t="s">
        <v>99</v>
      </c>
    </row>
    <row r="4092" spans="1:66" s="52" customFormat="1">
      <c r="A4092" s="52" t="s">
        <v>2526</v>
      </c>
      <c r="B4092" s="52" t="s">
        <v>2527</v>
      </c>
      <c r="C4092" s="54" t="s">
        <v>83</v>
      </c>
      <c r="D4092" s="52" t="s">
        <v>1639</v>
      </c>
      <c r="E4092" s="52" t="s">
        <v>2528</v>
      </c>
      <c r="F4092" s="52" t="s">
        <v>2527</v>
      </c>
      <c r="G4092" s="92">
        <v>0.289753776841217</v>
      </c>
      <c r="H4092" s="92">
        <v>8.9041335623305997</v>
      </c>
      <c r="I4092" s="92">
        <v>7.6523972463765499</v>
      </c>
      <c r="J4092" s="92"/>
      <c r="K4092" s="92"/>
      <c r="L4092" s="52" t="s">
        <v>73</v>
      </c>
      <c r="M4092" s="52" t="s">
        <v>3779</v>
      </c>
      <c r="N4092" s="52" t="s">
        <v>3780</v>
      </c>
      <c r="O4092" s="52" t="s">
        <v>3781</v>
      </c>
      <c r="P4092" s="52" t="s">
        <v>1035</v>
      </c>
      <c r="Q4092" s="52" t="s">
        <v>1036</v>
      </c>
      <c r="R4092" s="52">
        <v>1</v>
      </c>
      <c r="S4092" s="52" t="s">
        <v>3619</v>
      </c>
      <c r="T4092" s="78">
        <v>1220424.1100000001</v>
      </c>
      <c r="U4092" s="78">
        <v>1159770.3799999999</v>
      </c>
      <c r="Z4092" s="52" t="s">
        <v>98</v>
      </c>
      <c r="AA4092" s="81">
        <v>2.4146148070101419E-9</v>
      </c>
      <c r="AX4092" s="52">
        <v>0.15620000000000001</v>
      </c>
      <c r="BN4092" s="52" t="s">
        <v>99</v>
      </c>
    </row>
    <row r="4093" spans="1:66" s="52" customFormat="1">
      <c r="A4093" s="52" t="s">
        <v>2475</v>
      </c>
      <c r="B4093" s="52" t="s">
        <v>2476</v>
      </c>
      <c r="C4093" s="54" t="s">
        <v>83</v>
      </c>
      <c r="D4093" s="52" t="s">
        <v>1639</v>
      </c>
      <c r="E4093" s="52" t="s">
        <v>2477</v>
      </c>
      <c r="F4093" s="52" t="s">
        <v>2476</v>
      </c>
      <c r="G4093" s="92">
        <v>0.32763008753941603</v>
      </c>
      <c r="H4093" s="92">
        <v>20.994536009525699</v>
      </c>
      <c r="I4093" s="92">
        <v>10.998542038698201</v>
      </c>
      <c r="J4093" s="92"/>
      <c r="K4093" s="92"/>
      <c r="L4093" s="52" t="s">
        <v>73</v>
      </c>
      <c r="M4093" s="52" t="s">
        <v>3779</v>
      </c>
      <c r="N4093" s="52" t="s">
        <v>3780</v>
      </c>
      <c r="O4093" s="52" t="s">
        <v>3781</v>
      </c>
      <c r="P4093" s="52" t="s">
        <v>1035</v>
      </c>
      <c r="Q4093" s="52" t="s">
        <v>1036</v>
      </c>
      <c r="R4093" s="52">
        <v>1</v>
      </c>
      <c r="S4093" s="52" t="s">
        <v>3619</v>
      </c>
      <c r="T4093" s="78">
        <v>1220424.1100000001</v>
      </c>
      <c r="U4093" s="78">
        <v>1159770.3799999999</v>
      </c>
      <c r="Z4093" s="52" t="s">
        <v>98</v>
      </c>
      <c r="AA4093" s="81">
        <v>2.625241086053013E-9</v>
      </c>
      <c r="AX4093" s="52">
        <v>0.15620000000000001</v>
      </c>
      <c r="BN4093" s="52" t="s">
        <v>99</v>
      </c>
    </row>
    <row r="4094" spans="1:66" s="52" customFormat="1">
      <c r="A4094" s="52" t="s">
        <v>2631</v>
      </c>
      <c r="B4094" s="52" t="s">
        <v>2632</v>
      </c>
      <c r="C4094" s="54" t="s">
        <v>83</v>
      </c>
      <c r="D4094" s="52" t="s">
        <v>1639</v>
      </c>
      <c r="E4094" s="52" t="s">
        <v>2633</v>
      </c>
      <c r="F4094" s="52" t="s">
        <v>2632</v>
      </c>
      <c r="G4094" s="92">
        <v>0.18180629135135201</v>
      </c>
      <c r="H4094" s="92">
        <v>3.9561048998054198</v>
      </c>
      <c r="I4094" s="92">
        <v>4.2669936580162302</v>
      </c>
      <c r="J4094" s="92"/>
      <c r="K4094" s="92"/>
      <c r="L4094" s="52" t="s">
        <v>73</v>
      </c>
      <c r="M4094" s="52" t="s">
        <v>3779</v>
      </c>
      <c r="N4094" s="52" t="s">
        <v>3780</v>
      </c>
      <c r="O4094" s="52" t="s">
        <v>3781</v>
      </c>
      <c r="P4094" s="52" t="s">
        <v>1035</v>
      </c>
      <c r="Q4094" s="52" t="s">
        <v>1036</v>
      </c>
      <c r="R4094" s="52">
        <v>1</v>
      </c>
      <c r="S4094" s="52" t="s">
        <v>3619</v>
      </c>
      <c r="T4094" s="78">
        <v>1220424.1100000001</v>
      </c>
      <c r="U4094" s="78">
        <v>1159770.3799999999</v>
      </c>
      <c r="Z4094" s="52" t="s">
        <v>98</v>
      </c>
      <c r="AA4094" s="81">
        <v>1.8180629135135199E-9</v>
      </c>
      <c r="AX4094" s="52">
        <v>0.15620000000000001</v>
      </c>
      <c r="BN4094" s="52" t="s">
        <v>99</v>
      </c>
    </row>
    <row r="4095" spans="1:66" s="52" customFormat="1">
      <c r="A4095" s="52" t="s">
        <v>2961</v>
      </c>
      <c r="B4095" s="52" t="s">
        <v>2962</v>
      </c>
      <c r="C4095" s="54" t="s">
        <v>83</v>
      </c>
      <c r="D4095" s="52" t="s">
        <v>1639</v>
      </c>
      <c r="E4095" s="52" t="s">
        <v>2963</v>
      </c>
      <c r="F4095" s="52" t="s">
        <v>2962</v>
      </c>
      <c r="G4095" s="92">
        <v>0.36929402930743399</v>
      </c>
      <c r="H4095" s="92">
        <v>10.812929178121699</v>
      </c>
      <c r="I4095" s="92">
        <v>6.9648853927382</v>
      </c>
      <c r="J4095" s="92"/>
      <c r="K4095" s="92"/>
      <c r="L4095" s="52" t="s">
        <v>73</v>
      </c>
      <c r="M4095" s="52" t="s">
        <v>3779</v>
      </c>
      <c r="N4095" s="52" t="s">
        <v>3780</v>
      </c>
      <c r="O4095" s="52" t="s">
        <v>3781</v>
      </c>
      <c r="P4095" s="52" t="s">
        <v>1035</v>
      </c>
      <c r="Q4095" s="52" t="s">
        <v>1036</v>
      </c>
      <c r="R4095" s="52">
        <v>1</v>
      </c>
      <c r="S4095" s="52" t="s">
        <v>3619</v>
      </c>
      <c r="T4095" s="78">
        <v>1220424.1100000001</v>
      </c>
      <c r="U4095" s="78">
        <v>1159770.3799999999</v>
      </c>
      <c r="Z4095" s="52" t="s">
        <v>98</v>
      </c>
      <c r="AA4095" s="81">
        <v>2.769566741468681E-9</v>
      </c>
      <c r="AX4095" s="52">
        <v>0.15620000000000001</v>
      </c>
      <c r="BN4095" s="52" t="s">
        <v>99</v>
      </c>
    </row>
    <row r="4096" spans="1:66" s="52" customFormat="1">
      <c r="A4096" s="52" t="s">
        <v>2966</v>
      </c>
      <c r="B4096" s="52" t="s">
        <v>2967</v>
      </c>
      <c r="C4096" s="54" t="s">
        <v>83</v>
      </c>
      <c r="D4096" s="52" t="s">
        <v>1639</v>
      </c>
      <c r="E4096" s="52" t="s">
        <v>2968</v>
      </c>
      <c r="F4096" s="52" t="s">
        <v>2967</v>
      </c>
      <c r="G4096" s="92">
        <v>0.43178994195946102</v>
      </c>
      <c r="H4096" s="92">
        <v>31.386810881033199</v>
      </c>
      <c r="I4096" s="92">
        <v>27.733867972056199</v>
      </c>
      <c r="J4096" s="92"/>
      <c r="K4096" s="92"/>
      <c r="L4096" s="52" t="s">
        <v>73</v>
      </c>
      <c r="M4096" s="52" t="s">
        <v>3779</v>
      </c>
      <c r="N4096" s="52" t="s">
        <v>3780</v>
      </c>
      <c r="O4096" s="52" t="s">
        <v>3781</v>
      </c>
      <c r="P4096" s="52" t="s">
        <v>1035</v>
      </c>
      <c r="Q4096" s="52" t="s">
        <v>1036</v>
      </c>
      <c r="R4096" s="52">
        <v>1</v>
      </c>
      <c r="S4096" s="52" t="s">
        <v>3619</v>
      </c>
      <c r="T4096" s="78">
        <v>1220424.1100000001</v>
      </c>
      <c r="U4096" s="78">
        <v>1159770.3799999999</v>
      </c>
      <c r="Z4096" s="52" t="s">
        <v>98</v>
      </c>
      <c r="AA4096" s="81">
        <v>4.4654310085124494E-9</v>
      </c>
      <c r="AX4096" s="52">
        <v>0.15620000000000001</v>
      </c>
      <c r="BN4096" s="52" t="s">
        <v>99</v>
      </c>
    </row>
    <row r="4097" spans="1:66" s="52" customFormat="1">
      <c r="A4097" s="52" t="s">
        <v>2061</v>
      </c>
      <c r="B4097" s="52" t="s">
        <v>2062</v>
      </c>
      <c r="C4097" s="54" t="s">
        <v>83</v>
      </c>
      <c r="D4097" s="52" t="s">
        <v>1639</v>
      </c>
      <c r="E4097" s="52" t="s">
        <v>2063</v>
      </c>
      <c r="F4097" s="52" t="s">
        <v>2062</v>
      </c>
      <c r="G4097" s="92">
        <v>0.54163124298423604</v>
      </c>
      <c r="H4097" s="92">
        <v>59.200294858177003</v>
      </c>
      <c r="I4097" s="92">
        <v>33.250742006802298</v>
      </c>
      <c r="J4097" s="92"/>
      <c r="K4097" s="92"/>
      <c r="L4097" s="52" t="s">
        <v>73</v>
      </c>
      <c r="M4097" s="52" t="s">
        <v>3779</v>
      </c>
      <c r="N4097" s="52" t="s">
        <v>3780</v>
      </c>
      <c r="O4097" s="52" t="s">
        <v>3781</v>
      </c>
      <c r="P4097" s="52" t="s">
        <v>1035</v>
      </c>
      <c r="Q4097" s="52" t="s">
        <v>1036</v>
      </c>
      <c r="R4097" s="52">
        <v>1</v>
      </c>
      <c r="S4097" s="52" t="s">
        <v>3619</v>
      </c>
      <c r="T4097" s="78">
        <v>1220424.1100000001</v>
      </c>
      <c r="U4097" s="78">
        <v>1159770.3799999999</v>
      </c>
      <c r="Z4097" s="52" t="s">
        <v>98</v>
      </c>
      <c r="AA4097" s="81">
        <v>4.0155396199116277E-9</v>
      </c>
      <c r="AX4097" s="52">
        <v>0.15620000000000001</v>
      </c>
      <c r="BN4097" s="52" t="s">
        <v>99</v>
      </c>
    </row>
    <row r="4098" spans="1:66" s="52" customFormat="1">
      <c r="A4098" s="52" t="s">
        <v>2085</v>
      </c>
      <c r="B4098" s="52" t="s">
        <v>2086</v>
      </c>
      <c r="C4098" s="54" t="s">
        <v>83</v>
      </c>
      <c r="D4098" s="52" t="s">
        <v>1639</v>
      </c>
      <c r="E4098" s="52" t="s">
        <v>2087</v>
      </c>
      <c r="F4098" s="52" t="s">
        <v>2086</v>
      </c>
      <c r="G4098" s="92">
        <v>0.30111667005067699</v>
      </c>
      <c r="H4098" s="92">
        <v>21.045044069841801</v>
      </c>
      <c r="I4098" s="92">
        <v>13.3003233161384</v>
      </c>
      <c r="J4098" s="92"/>
      <c r="K4098" s="92"/>
      <c r="L4098" s="52" t="s">
        <v>73</v>
      </c>
      <c r="M4098" s="52" t="s">
        <v>3779</v>
      </c>
      <c r="N4098" s="52" t="s">
        <v>3780</v>
      </c>
      <c r="O4098" s="52" t="s">
        <v>3781</v>
      </c>
      <c r="P4098" s="52" t="s">
        <v>1035</v>
      </c>
      <c r="Q4098" s="52" t="s">
        <v>1036</v>
      </c>
      <c r="R4098" s="52">
        <v>1</v>
      </c>
      <c r="S4098" s="52" t="s">
        <v>3619</v>
      </c>
      <c r="T4098" s="78">
        <v>1220424.1100000001</v>
      </c>
      <c r="U4098" s="78">
        <v>1159770.3799999999</v>
      </c>
      <c r="Z4098" s="52" t="s">
        <v>98</v>
      </c>
      <c r="AA4098" s="81">
        <v>3.251016980259365E-9</v>
      </c>
      <c r="AX4098" s="52">
        <v>0.15620000000000001</v>
      </c>
      <c r="BN4098" s="52" t="s">
        <v>99</v>
      </c>
    </row>
    <row r="4099" spans="1:66" s="52" customFormat="1">
      <c r="A4099" s="52" t="s">
        <v>3292</v>
      </c>
      <c r="B4099" s="52" t="s">
        <v>3293</v>
      </c>
      <c r="C4099" s="54" t="s">
        <v>83</v>
      </c>
      <c r="D4099" s="52" t="s">
        <v>1639</v>
      </c>
      <c r="E4099" s="52" t="s">
        <v>3294</v>
      </c>
      <c r="F4099" s="52" t="s">
        <v>3293</v>
      </c>
      <c r="G4099" s="92">
        <v>0.35035587395833501</v>
      </c>
      <c r="H4099" s="92">
        <v>13.768985846562501</v>
      </c>
      <c r="I4099" s="92">
        <v>11.6563399265938</v>
      </c>
      <c r="J4099" s="92"/>
      <c r="K4099" s="92"/>
      <c r="L4099" s="52" t="s">
        <v>73</v>
      </c>
      <c r="M4099" s="52" t="s">
        <v>3779</v>
      </c>
      <c r="N4099" s="52" t="s">
        <v>3780</v>
      </c>
      <c r="O4099" s="52" t="s">
        <v>3781</v>
      </c>
      <c r="P4099" s="52" t="s">
        <v>1035</v>
      </c>
      <c r="Q4099" s="52" t="s">
        <v>1036</v>
      </c>
      <c r="R4099" s="52">
        <v>1</v>
      </c>
      <c r="S4099" s="52" t="s">
        <v>3619</v>
      </c>
      <c r="T4099" s="78">
        <v>1220424.1100000001</v>
      </c>
      <c r="U4099" s="78">
        <v>1159770.3799999999</v>
      </c>
      <c r="Z4099" s="52" t="s">
        <v>98</v>
      </c>
      <c r="AA4099" s="81">
        <v>3.317763957938779E-9</v>
      </c>
      <c r="AX4099" s="52">
        <v>0.15620000000000001</v>
      </c>
      <c r="BN4099" s="52" t="s">
        <v>99</v>
      </c>
    </row>
    <row r="4100" spans="1:66" s="52" customFormat="1">
      <c r="A4100" s="52" t="s">
        <v>3708</v>
      </c>
      <c r="B4100" s="52" t="s">
        <v>3709</v>
      </c>
      <c r="C4100" s="52" t="s">
        <v>257</v>
      </c>
      <c r="D4100" s="52" t="s">
        <v>1877</v>
      </c>
      <c r="E4100" s="52" t="s">
        <v>3710</v>
      </c>
      <c r="F4100" s="52" t="s">
        <v>3709</v>
      </c>
      <c r="G4100" s="92">
        <v>175.191193687912</v>
      </c>
      <c r="H4100" s="92">
        <v>17518.652903086801</v>
      </c>
      <c r="I4100" s="92">
        <v>17517.542653729401</v>
      </c>
      <c r="J4100" s="92"/>
      <c r="K4100" s="92"/>
      <c r="L4100" s="52" t="s">
        <v>73</v>
      </c>
      <c r="M4100" s="52" t="s">
        <v>3779</v>
      </c>
      <c r="N4100" s="52" t="s">
        <v>3780</v>
      </c>
      <c r="O4100" s="52" t="s">
        <v>3781</v>
      </c>
      <c r="P4100" s="52" t="s">
        <v>1035</v>
      </c>
      <c r="Q4100" s="52" t="s">
        <v>1036</v>
      </c>
      <c r="R4100" s="52">
        <v>1</v>
      </c>
      <c r="S4100" s="52" t="s">
        <v>3619</v>
      </c>
      <c r="T4100" s="78">
        <v>1220424.1100000001</v>
      </c>
      <c r="U4100" s="78">
        <v>1159770.3799999999</v>
      </c>
      <c r="AX4100" s="52">
        <v>0.15620000000000001</v>
      </c>
      <c r="BN4100" s="52" t="s">
        <v>99</v>
      </c>
    </row>
    <row r="4101" spans="1:66" s="52" customFormat="1">
      <c r="A4101" s="52" t="s">
        <v>3711</v>
      </c>
      <c r="B4101" s="52" t="s">
        <v>184</v>
      </c>
      <c r="C4101" s="52" t="s">
        <v>93</v>
      </c>
      <c r="D4101" s="52" t="s">
        <v>100</v>
      </c>
      <c r="E4101" s="52" t="s">
        <v>3712</v>
      </c>
      <c r="F4101" s="52" t="s">
        <v>184</v>
      </c>
      <c r="G4101" s="92">
        <v>378.76310698198301</v>
      </c>
      <c r="H4101" s="92">
        <v>38258.444796832497</v>
      </c>
      <c r="I4101" s="92">
        <v>38220.985125551902</v>
      </c>
      <c r="J4101" s="92">
        <v>737.270171322279</v>
      </c>
      <c r="K4101" s="92"/>
      <c r="L4101" s="52" t="s">
        <v>73</v>
      </c>
      <c r="M4101" s="52" t="s">
        <v>3779</v>
      </c>
      <c r="N4101" s="52" t="s">
        <v>3780</v>
      </c>
      <c r="O4101" s="52" t="s">
        <v>3781</v>
      </c>
      <c r="P4101" s="52" t="s">
        <v>1035</v>
      </c>
      <c r="Q4101" s="52" t="s">
        <v>1036</v>
      </c>
      <c r="R4101" s="52">
        <v>1</v>
      </c>
      <c r="S4101" s="52" t="s">
        <v>3619</v>
      </c>
      <c r="T4101" s="78">
        <v>1220424.1100000001</v>
      </c>
      <c r="U4101" s="78">
        <v>1159770.3799999999</v>
      </c>
      <c r="AX4101" s="52">
        <v>0.15620000000000001</v>
      </c>
      <c r="AY4101" s="52">
        <v>0.54794520547945202</v>
      </c>
      <c r="AZ4101" s="52" t="s">
        <v>97</v>
      </c>
      <c r="BA4101" s="52">
        <v>0.54039999999999999</v>
      </c>
      <c r="BB4101" s="52" t="s">
        <v>98</v>
      </c>
      <c r="BN4101" s="52" t="s">
        <v>99</v>
      </c>
    </row>
    <row r="4102" spans="1:66" s="52" customFormat="1">
      <c r="A4102" s="52" t="s">
        <v>3620</v>
      </c>
      <c r="B4102" s="52" t="s">
        <v>3620</v>
      </c>
      <c r="C4102" s="52" t="s">
        <v>70</v>
      </c>
      <c r="D4102" s="52" t="s">
        <v>71</v>
      </c>
      <c r="F4102" s="52" t="s">
        <v>107</v>
      </c>
      <c r="G4102" s="92">
        <v>8375.5013847677292</v>
      </c>
      <c r="H4102" s="92">
        <v>8375.5013847677292</v>
      </c>
      <c r="I4102" s="92">
        <v>8375.5013847677292</v>
      </c>
      <c r="J4102" s="92">
        <v>13.3960512401642</v>
      </c>
      <c r="K4102" s="92"/>
      <c r="L4102" s="52" t="s">
        <v>73</v>
      </c>
      <c r="M4102" s="52" t="s">
        <v>3782</v>
      </c>
      <c r="N4102" s="52" t="s">
        <v>3783</v>
      </c>
      <c r="O4102" s="52" t="s">
        <v>3784</v>
      </c>
      <c r="P4102" s="52" t="s">
        <v>1035</v>
      </c>
      <c r="Q4102" s="52" t="s">
        <v>1036</v>
      </c>
      <c r="R4102" s="52">
        <v>1</v>
      </c>
      <c r="S4102" s="52" t="s">
        <v>3619</v>
      </c>
      <c r="T4102" s="78">
        <v>1234151.77</v>
      </c>
      <c r="U4102" s="78">
        <v>1174590.81</v>
      </c>
      <c r="AX4102" s="52">
        <v>0.15620000000000001</v>
      </c>
      <c r="BN4102" s="52" t="s">
        <v>99</v>
      </c>
    </row>
    <row r="4103" spans="1:66" s="52" customFormat="1">
      <c r="A4103" s="52" t="s">
        <v>3621</v>
      </c>
      <c r="B4103" s="52" t="s">
        <v>3621</v>
      </c>
      <c r="C4103" s="52" t="s">
        <v>3622</v>
      </c>
      <c r="D4103" s="52" t="s">
        <v>303</v>
      </c>
      <c r="E4103" s="52" t="s">
        <v>3623</v>
      </c>
      <c r="F4103" s="52" t="s">
        <v>3624</v>
      </c>
      <c r="G4103" s="92">
        <v>682157.91681781702</v>
      </c>
      <c r="H4103" s="92">
        <v>682157.91681781702</v>
      </c>
      <c r="I4103" s="92">
        <v>682157.22927638399</v>
      </c>
      <c r="J4103" s="92">
        <v>5381.4678650065898</v>
      </c>
      <c r="K4103" s="92"/>
      <c r="L4103" s="52" t="s">
        <v>73</v>
      </c>
      <c r="M4103" s="52" t="s">
        <v>3782</v>
      </c>
      <c r="N4103" s="52" t="s">
        <v>3783</v>
      </c>
      <c r="O4103" s="52" t="s">
        <v>3784</v>
      </c>
      <c r="P4103" s="52" t="s">
        <v>1035</v>
      </c>
      <c r="Q4103" s="52" t="s">
        <v>1036</v>
      </c>
      <c r="R4103" s="52">
        <v>1</v>
      </c>
      <c r="S4103" s="52" t="s">
        <v>3619</v>
      </c>
      <c r="T4103" s="78">
        <v>1234151.77</v>
      </c>
      <c r="U4103" s="78">
        <v>1174590.81</v>
      </c>
      <c r="AW4103" s="52" t="s">
        <v>302</v>
      </c>
      <c r="AX4103" s="52">
        <v>0.13489999999999999</v>
      </c>
      <c r="BN4103" s="52" t="s">
        <v>99</v>
      </c>
    </row>
    <row r="4104" spans="1:66" s="52" customFormat="1">
      <c r="A4104" s="52" t="s">
        <v>3625</v>
      </c>
      <c r="B4104" s="52" t="s">
        <v>3625</v>
      </c>
      <c r="C4104" s="52" t="s">
        <v>3622</v>
      </c>
      <c r="D4104" s="52" t="s">
        <v>303</v>
      </c>
      <c r="E4104" s="52" t="s">
        <v>3626</v>
      </c>
      <c r="F4104" s="52" t="s">
        <v>3627</v>
      </c>
      <c r="G4104" s="92">
        <v>184367.004545356</v>
      </c>
      <c r="H4104" s="92">
        <v>184367.004545356</v>
      </c>
      <c r="I4104" s="92">
        <v>184366.44707484401</v>
      </c>
      <c r="J4104" s="92">
        <v>1454.4506681905</v>
      </c>
      <c r="K4104" s="92"/>
      <c r="L4104" s="52" t="s">
        <v>73</v>
      </c>
      <c r="M4104" s="52" t="s">
        <v>3782</v>
      </c>
      <c r="N4104" s="52" t="s">
        <v>3783</v>
      </c>
      <c r="O4104" s="52" t="s">
        <v>3784</v>
      </c>
      <c r="P4104" s="52" t="s">
        <v>1035</v>
      </c>
      <c r="Q4104" s="52" t="s">
        <v>1036</v>
      </c>
      <c r="R4104" s="52">
        <v>1</v>
      </c>
      <c r="S4104" s="52" t="s">
        <v>3619</v>
      </c>
      <c r="T4104" s="78">
        <v>1234151.77</v>
      </c>
      <c r="U4104" s="78">
        <v>1174590.81</v>
      </c>
      <c r="AW4104" s="52" t="s">
        <v>302</v>
      </c>
      <c r="AX4104" s="52">
        <v>0.13389999999999999</v>
      </c>
      <c r="BN4104" s="52" t="s">
        <v>99</v>
      </c>
    </row>
    <row r="4105" spans="1:66" s="52" customFormat="1">
      <c r="A4105" s="52" t="s">
        <v>1183</v>
      </c>
      <c r="B4105" s="52" t="s">
        <v>1183</v>
      </c>
      <c r="C4105" s="52" t="s">
        <v>70</v>
      </c>
      <c r="D4105" s="52" t="s">
        <v>1183</v>
      </c>
      <c r="F4105" s="52" t="s">
        <v>1184</v>
      </c>
      <c r="G4105" s="92">
        <v>237.97150831321301</v>
      </c>
      <c r="H4105" s="92">
        <v>237.97150831321301</v>
      </c>
      <c r="I4105" s="92">
        <v>237.97150831321301</v>
      </c>
      <c r="J4105" s="92"/>
      <c r="K4105" s="92"/>
      <c r="L4105" s="52" t="s">
        <v>73</v>
      </c>
      <c r="M4105" s="52" t="s">
        <v>3782</v>
      </c>
      <c r="N4105" s="52" t="s">
        <v>3783</v>
      </c>
      <c r="O4105" s="52" t="s">
        <v>3784</v>
      </c>
      <c r="P4105" s="52" t="s">
        <v>1035</v>
      </c>
      <c r="Q4105" s="52" t="s">
        <v>1036</v>
      </c>
      <c r="R4105" s="52">
        <v>1</v>
      </c>
      <c r="S4105" s="52" t="s">
        <v>3619</v>
      </c>
      <c r="T4105" s="78">
        <v>1234151.77</v>
      </c>
      <c r="U4105" s="78">
        <v>1174590.81</v>
      </c>
      <c r="AX4105" s="52">
        <v>0.15620000000000001</v>
      </c>
      <c r="BN4105" s="52" t="s">
        <v>99</v>
      </c>
    </row>
    <row r="4106" spans="1:66" s="52" customFormat="1">
      <c r="A4106" s="52" t="s">
        <v>1183</v>
      </c>
      <c r="B4106" s="52" t="s">
        <v>1183</v>
      </c>
      <c r="C4106" s="52" t="s">
        <v>70</v>
      </c>
      <c r="D4106" s="52" t="s">
        <v>1183</v>
      </c>
      <c r="F4106" s="52" t="s">
        <v>1184</v>
      </c>
      <c r="G4106" s="92">
        <v>61.843736144086002</v>
      </c>
      <c r="H4106" s="92">
        <v>61.843736144086002</v>
      </c>
      <c r="I4106" s="92">
        <v>61.843736144086002</v>
      </c>
      <c r="J4106" s="92"/>
      <c r="K4106" s="92"/>
      <c r="L4106" s="52" t="s">
        <v>73</v>
      </c>
      <c r="M4106" s="52" t="s">
        <v>3782</v>
      </c>
      <c r="N4106" s="52" t="s">
        <v>3783</v>
      </c>
      <c r="O4106" s="52" t="s">
        <v>3784</v>
      </c>
      <c r="P4106" s="52" t="s">
        <v>1035</v>
      </c>
      <c r="Q4106" s="52" t="s">
        <v>1036</v>
      </c>
      <c r="R4106" s="52">
        <v>1</v>
      </c>
      <c r="S4106" s="52" t="s">
        <v>3619</v>
      </c>
      <c r="T4106" s="78">
        <v>1234151.77</v>
      </c>
      <c r="U4106" s="78">
        <v>1174590.81</v>
      </c>
      <c r="AX4106" s="52">
        <v>0.15620000000000001</v>
      </c>
      <c r="BN4106" s="52" t="s">
        <v>99</v>
      </c>
    </row>
    <row r="4107" spans="1:66" s="52" customFormat="1">
      <c r="A4107" s="52" t="s">
        <v>3628</v>
      </c>
      <c r="B4107" s="52" t="s">
        <v>3629</v>
      </c>
      <c r="C4107" s="54" t="s">
        <v>83</v>
      </c>
      <c r="D4107" s="52" t="s">
        <v>84</v>
      </c>
      <c r="E4107" s="52" t="s">
        <v>3630</v>
      </c>
      <c r="F4107" s="52" t="s">
        <v>3629</v>
      </c>
      <c r="G4107" s="92">
        <v>199.03708709703</v>
      </c>
      <c r="H4107" s="92">
        <v>3823.9698503638701</v>
      </c>
      <c r="I4107" s="92">
        <v>4408.6714791992099</v>
      </c>
      <c r="J4107" s="92"/>
      <c r="K4107" s="92"/>
      <c r="L4107" s="52" t="s">
        <v>73</v>
      </c>
      <c r="M4107" s="52" t="s">
        <v>3782</v>
      </c>
      <c r="N4107" s="52" t="s">
        <v>3783</v>
      </c>
      <c r="O4107" s="52" t="s">
        <v>3784</v>
      </c>
      <c r="P4107" s="52" t="s">
        <v>1035</v>
      </c>
      <c r="Q4107" s="52" t="s">
        <v>1036</v>
      </c>
      <c r="R4107" s="52">
        <v>1</v>
      </c>
      <c r="S4107" s="52" t="s">
        <v>3619</v>
      </c>
      <c r="T4107" s="78">
        <v>1234151.77</v>
      </c>
      <c r="U4107" s="78">
        <v>1174590.81</v>
      </c>
      <c r="Z4107" s="52" t="s">
        <v>98</v>
      </c>
      <c r="AA4107" s="81">
        <v>2.0783590492925939E-7</v>
      </c>
      <c r="AX4107" s="52">
        <v>0.15620000000000001</v>
      </c>
      <c r="BN4107" s="52" t="s">
        <v>99</v>
      </c>
    </row>
    <row r="4108" spans="1:66" s="52" customFormat="1">
      <c r="A4108" s="52" t="s">
        <v>3631</v>
      </c>
      <c r="B4108" s="52" t="s">
        <v>3632</v>
      </c>
      <c r="C4108" s="54" t="s">
        <v>83</v>
      </c>
      <c r="D4108" s="52" t="s">
        <v>84</v>
      </c>
      <c r="E4108" s="52" t="s">
        <v>3633</v>
      </c>
      <c r="F4108" s="52" t="s">
        <v>3632</v>
      </c>
      <c r="G4108" s="92">
        <v>741.52409228142199</v>
      </c>
      <c r="H4108" s="92">
        <v>9392.5825960099901</v>
      </c>
      <c r="I4108" s="92">
        <v>6903.5892991400297</v>
      </c>
      <c r="J4108" s="92"/>
      <c r="K4108" s="92"/>
      <c r="L4108" s="52" t="s">
        <v>73</v>
      </c>
      <c r="M4108" s="52" t="s">
        <v>3782</v>
      </c>
      <c r="N4108" s="52" t="s">
        <v>3783</v>
      </c>
      <c r="O4108" s="52" t="s">
        <v>3784</v>
      </c>
      <c r="P4108" s="52" t="s">
        <v>1035</v>
      </c>
      <c r="Q4108" s="52" t="s">
        <v>1036</v>
      </c>
      <c r="R4108" s="52">
        <v>1</v>
      </c>
      <c r="S4108" s="52" t="s">
        <v>3619</v>
      </c>
      <c r="T4108" s="78">
        <v>1234151.77</v>
      </c>
      <c r="U4108" s="78">
        <v>1174590.81</v>
      </c>
      <c r="Z4108" s="52" t="s">
        <v>98</v>
      </c>
      <c r="AA4108" s="81">
        <v>7.4968537645169524E-7</v>
      </c>
      <c r="AX4108" s="52">
        <v>0.15620000000000001</v>
      </c>
      <c r="BN4108" s="52" t="s">
        <v>99</v>
      </c>
    </row>
    <row r="4109" spans="1:66" s="52" customFormat="1">
      <c r="A4109" s="52" t="s">
        <v>2403</v>
      </c>
      <c r="B4109" s="52" t="s">
        <v>2404</v>
      </c>
      <c r="C4109" s="54" t="s">
        <v>83</v>
      </c>
      <c r="D4109" s="52" t="s">
        <v>84</v>
      </c>
      <c r="E4109" s="52" t="s">
        <v>2405</v>
      </c>
      <c r="F4109" s="52" t="s">
        <v>2404</v>
      </c>
      <c r="G4109" s="92">
        <v>126.698849193614</v>
      </c>
      <c r="H4109" s="92">
        <v>4488.7514351170903</v>
      </c>
      <c r="I4109" s="92">
        <v>3797.16451033261</v>
      </c>
      <c r="J4109" s="92"/>
      <c r="K4109" s="92"/>
      <c r="L4109" s="52" t="s">
        <v>73</v>
      </c>
      <c r="M4109" s="52" t="s">
        <v>3782</v>
      </c>
      <c r="N4109" s="52" t="s">
        <v>3783</v>
      </c>
      <c r="O4109" s="52" t="s">
        <v>3784</v>
      </c>
      <c r="P4109" s="52" t="s">
        <v>1035</v>
      </c>
      <c r="Q4109" s="52" t="s">
        <v>1036</v>
      </c>
      <c r="R4109" s="52">
        <v>1</v>
      </c>
      <c r="S4109" s="52" t="s">
        <v>3619</v>
      </c>
      <c r="T4109" s="78">
        <v>1234151.77</v>
      </c>
      <c r="U4109" s="78">
        <v>1174590.81</v>
      </c>
      <c r="Z4109" s="52" t="s">
        <v>87</v>
      </c>
      <c r="AA4109" s="81">
        <v>5.9693777681442351E-8</v>
      </c>
      <c r="AX4109" s="52">
        <v>0.15620000000000001</v>
      </c>
      <c r="BN4109" s="52" t="s">
        <v>99</v>
      </c>
    </row>
    <row r="4110" spans="1:66" s="52" customFormat="1">
      <c r="A4110" s="52" t="s">
        <v>3634</v>
      </c>
      <c r="B4110" s="52" t="s">
        <v>3635</v>
      </c>
      <c r="C4110" s="54" t="s">
        <v>83</v>
      </c>
      <c r="D4110" s="52" t="s">
        <v>84</v>
      </c>
      <c r="E4110" s="52" t="s">
        <v>3636</v>
      </c>
      <c r="F4110" s="52" t="s">
        <v>3635</v>
      </c>
      <c r="G4110" s="92">
        <v>122.74233327607099</v>
      </c>
      <c r="H4110" s="92">
        <v>7054.9746136917602</v>
      </c>
      <c r="I4110" s="92">
        <v>5460.80640745239</v>
      </c>
      <c r="J4110" s="92"/>
      <c r="K4110" s="92"/>
      <c r="L4110" s="52" t="s">
        <v>73</v>
      </c>
      <c r="M4110" s="52" t="s">
        <v>3782</v>
      </c>
      <c r="N4110" s="52" t="s">
        <v>3783</v>
      </c>
      <c r="O4110" s="52" t="s">
        <v>3784</v>
      </c>
      <c r="P4110" s="52" t="s">
        <v>1035</v>
      </c>
      <c r="Q4110" s="52" t="s">
        <v>1036</v>
      </c>
      <c r="R4110" s="52">
        <v>1</v>
      </c>
      <c r="S4110" s="52" t="s">
        <v>3619</v>
      </c>
      <c r="T4110" s="78">
        <v>1234151.77</v>
      </c>
      <c r="U4110" s="78">
        <v>1174590.81</v>
      </c>
      <c r="Z4110" s="52" t="s">
        <v>98</v>
      </c>
      <c r="AA4110" s="81">
        <v>8.6678040884338743E-8</v>
      </c>
      <c r="AX4110" s="52">
        <v>0.15620000000000001</v>
      </c>
      <c r="BN4110" s="52" t="s">
        <v>99</v>
      </c>
    </row>
    <row r="4111" spans="1:66" s="52" customFormat="1">
      <c r="A4111" s="52" t="s">
        <v>3637</v>
      </c>
      <c r="B4111" s="52" t="s">
        <v>3638</v>
      </c>
      <c r="C4111" s="54" t="s">
        <v>83</v>
      </c>
      <c r="D4111" s="52" t="s">
        <v>84</v>
      </c>
      <c r="E4111" s="52" t="s">
        <v>3639</v>
      </c>
      <c r="F4111" s="52" t="s">
        <v>3638</v>
      </c>
      <c r="G4111" s="92">
        <v>54.941367354516103</v>
      </c>
      <c r="H4111" s="92">
        <v>1037.0736189178499</v>
      </c>
      <c r="I4111" s="92">
        <v>1124.6497897469401</v>
      </c>
      <c r="J4111" s="92"/>
      <c r="K4111" s="92"/>
      <c r="L4111" s="52" t="s">
        <v>73</v>
      </c>
      <c r="M4111" s="52" t="s">
        <v>3782</v>
      </c>
      <c r="N4111" s="52" t="s">
        <v>3783</v>
      </c>
      <c r="O4111" s="52" t="s">
        <v>3784</v>
      </c>
      <c r="P4111" s="52" t="s">
        <v>1035</v>
      </c>
      <c r="Q4111" s="52" t="s">
        <v>1036</v>
      </c>
      <c r="R4111" s="52">
        <v>1</v>
      </c>
      <c r="S4111" s="52" t="s">
        <v>3619</v>
      </c>
      <c r="T4111" s="78">
        <v>1234151.77</v>
      </c>
      <c r="U4111" s="78">
        <v>1174590.81</v>
      </c>
      <c r="Z4111" s="52" t="s">
        <v>98</v>
      </c>
      <c r="AA4111" s="81">
        <v>1.7342332412400569E-7</v>
      </c>
      <c r="AX4111" s="52">
        <v>0.15620000000000001</v>
      </c>
      <c r="BN4111" s="52" t="s">
        <v>99</v>
      </c>
    </row>
    <row r="4112" spans="1:66" s="52" customFormat="1">
      <c r="A4112" s="52" t="s">
        <v>3640</v>
      </c>
      <c r="B4112" s="52" t="s">
        <v>3641</v>
      </c>
      <c r="C4112" s="54" t="s">
        <v>83</v>
      </c>
      <c r="D4112" s="52" t="s">
        <v>84</v>
      </c>
      <c r="E4112" s="52" t="s">
        <v>3642</v>
      </c>
      <c r="F4112" s="52" t="s">
        <v>3641</v>
      </c>
      <c r="G4112" s="92">
        <v>778.27212362740204</v>
      </c>
      <c r="H4112" s="92">
        <v>11867.154668911</v>
      </c>
      <c r="I4112" s="92">
        <v>10351.0192442444</v>
      </c>
      <c r="J4112" s="92"/>
      <c r="K4112" s="92"/>
      <c r="L4112" s="52" t="s">
        <v>73</v>
      </c>
      <c r="M4112" s="52" t="s">
        <v>3782</v>
      </c>
      <c r="N4112" s="52" t="s">
        <v>3783</v>
      </c>
      <c r="O4112" s="52" t="s">
        <v>3784</v>
      </c>
      <c r="P4112" s="52" t="s">
        <v>1035</v>
      </c>
      <c r="Q4112" s="52" t="s">
        <v>1036</v>
      </c>
      <c r="R4112" s="52">
        <v>1</v>
      </c>
      <c r="S4112" s="52" t="s">
        <v>3619</v>
      </c>
      <c r="T4112" s="78">
        <v>1234151.77</v>
      </c>
      <c r="U4112" s="78">
        <v>1174590.81</v>
      </c>
      <c r="Z4112" s="52" t="s">
        <v>98</v>
      </c>
      <c r="AA4112" s="81">
        <v>9.0162089465984752E-7</v>
      </c>
      <c r="AX4112" s="52">
        <v>0.15620000000000001</v>
      </c>
      <c r="BN4112" s="52" t="s">
        <v>99</v>
      </c>
    </row>
    <row r="4113" spans="1:66" s="52" customFormat="1">
      <c r="A4113" s="52" t="s">
        <v>2397</v>
      </c>
      <c r="B4113" s="52" t="s">
        <v>2398</v>
      </c>
      <c r="C4113" s="54" t="s">
        <v>83</v>
      </c>
      <c r="D4113" s="52" t="s">
        <v>84</v>
      </c>
      <c r="E4113" s="52" t="s">
        <v>2399</v>
      </c>
      <c r="F4113" s="52" t="s">
        <v>2398</v>
      </c>
      <c r="G4113" s="92">
        <v>265.15846960717602</v>
      </c>
      <c r="H4113" s="92">
        <v>4747.2614646100601</v>
      </c>
      <c r="I4113" s="92">
        <v>4340.6441474694802</v>
      </c>
      <c r="J4113" s="92"/>
      <c r="K4113" s="92"/>
      <c r="L4113" s="52" t="s">
        <v>73</v>
      </c>
      <c r="M4113" s="52" t="s">
        <v>3782</v>
      </c>
      <c r="N4113" s="52" t="s">
        <v>3783</v>
      </c>
      <c r="O4113" s="52" t="s">
        <v>3784</v>
      </c>
      <c r="P4113" s="52" t="s">
        <v>1035</v>
      </c>
      <c r="Q4113" s="52" t="s">
        <v>1036</v>
      </c>
      <c r="R4113" s="52">
        <v>1</v>
      </c>
      <c r="S4113" s="52" t="s">
        <v>3619</v>
      </c>
      <c r="T4113" s="78">
        <v>1234151.77</v>
      </c>
      <c r="U4113" s="78">
        <v>1174590.81</v>
      </c>
      <c r="Z4113" s="52" t="s">
        <v>98</v>
      </c>
      <c r="AA4113" s="81">
        <v>1.5935852901366241E-7</v>
      </c>
      <c r="AX4113" s="52">
        <v>0.15620000000000001</v>
      </c>
      <c r="BN4113" s="52" t="s">
        <v>99</v>
      </c>
    </row>
    <row r="4114" spans="1:66" s="52" customFormat="1">
      <c r="A4114" s="52" t="s">
        <v>3643</v>
      </c>
      <c r="B4114" s="52" t="s">
        <v>1824</v>
      </c>
      <c r="C4114" s="54" t="s">
        <v>83</v>
      </c>
      <c r="D4114" s="52" t="s">
        <v>84</v>
      </c>
      <c r="E4114" s="52" t="s">
        <v>3644</v>
      </c>
      <c r="F4114" s="52" t="s">
        <v>1824</v>
      </c>
      <c r="G4114" s="92">
        <v>171.27694722263601</v>
      </c>
      <c r="H4114" s="92">
        <v>1945.35766681055</v>
      </c>
      <c r="I4114" s="92">
        <v>1865.2059552544999</v>
      </c>
      <c r="J4114" s="92"/>
      <c r="K4114" s="92"/>
      <c r="L4114" s="52" t="s">
        <v>73</v>
      </c>
      <c r="M4114" s="52" t="s">
        <v>3782</v>
      </c>
      <c r="N4114" s="52" t="s">
        <v>3783</v>
      </c>
      <c r="O4114" s="52" t="s">
        <v>3784</v>
      </c>
      <c r="P4114" s="52" t="s">
        <v>1035</v>
      </c>
      <c r="Q4114" s="52" t="s">
        <v>1036</v>
      </c>
      <c r="R4114" s="52">
        <v>1</v>
      </c>
      <c r="S4114" s="52" t="s">
        <v>3619</v>
      </c>
      <c r="T4114" s="78">
        <v>1234151.77</v>
      </c>
      <c r="U4114" s="78">
        <v>1174590.81</v>
      </c>
      <c r="Z4114" s="52" t="s">
        <v>87</v>
      </c>
      <c r="AA4114" s="81">
        <v>1.666627466678204E-8</v>
      </c>
      <c r="AX4114" s="52">
        <v>0.15620000000000001</v>
      </c>
      <c r="BN4114" s="52" t="s">
        <v>99</v>
      </c>
    </row>
    <row r="4115" spans="1:66" s="52" customFormat="1">
      <c r="A4115" s="52" t="s">
        <v>1904</v>
      </c>
      <c r="B4115" s="52" t="s">
        <v>1905</v>
      </c>
      <c r="C4115" s="54" t="s">
        <v>83</v>
      </c>
      <c r="D4115" s="52" t="s">
        <v>84</v>
      </c>
      <c r="E4115" s="52" t="s">
        <v>1906</v>
      </c>
      <c r="F4115" s="52" t="s">
        <v>1905</v>
      </c>
      <c r="G4115" s="92">
        <v>777.698742243266</v>
      </c>
      <c r="H4115" s="92">
        <v>8220.4889443887805</v>
      </c>
      <c r="I4115" s="92">
        <v>7862.5342840794201</v>
      </c>
      <c r="J4115" s="92"/>
      <c r="K4115" s="92"/>
      <c r="L4115" s="52" t="s">
        <v>73</v>
      </c>
      <c r="M4115" s="52" t="s">
        <v>3782</v>
      </c>
      <c r="N4115" s="52" t="s">
        <v>3783</v>
      </c>
      <c r="O4115" s="52" t="s">
        <v>3784</v>
      </c>
      <c r="P4115" s="52" t="s">
        <v>1035</v>
      </c>
      <c r="Q4115" s="52" t="s">
        <v>1036</v>
      </c>
      <c r="R4115" s="52">
        <v>1</v>
      </c>
      <c r="S4115" s="52" t="s">
        <v>3619</v>
      </c>
      <c r="T4115" s="78">
        <v>1234151.77</v>
      </c>
      <c r="U4115" s="78">
        <v>1174590.81</v>
      </c>
      <c r="Z4115" s="52" t="s">
        <v>87</v>
      </c>
      <c r="AA4115" s="81">
        <v>2.9537373979019889E-8</v>
      </c>
      <c r="AX4115" s="52">
        <v>0.15620000000000001</v>
      </c>
      <c r="BN4115" s="52" t="s">
        <v>99</v>
      </c>
    </row>
    <row r="4116" spans="1:66" s="52" customFormat="1">
      <c r="A4116" s="52" t="s">
        <v>3645</v>
      </c>
      <c r="B4116" s="52" t="s">
        <v>3646</v>
      </c>
      <c r="C4116" s="54" t="s">
        <v>83</v>
      </c>
      <c r="D4116" s="52" t="s">
        <v>84</v>
      </c>
      <c r="E4116" s="52" t="s">
        <v>3647</v>
      </c>
      <c r="F4116" s="52" t="s">
        <v>3646</v>
      </c>
      <c r="G4116" s="92">
        <v>479.883345120971</v>
      </c>
      <c r="H4116" s="92">
        <v>8086.0514745463797</v>
      </c>
      <c r="I4116" s="92">
        <v>7265.4338451314998</v>
      </c>
      <c r="J4116" s="92"/>
      <c r="K4116" s="92"/>
      <c r="L4116" s="52" t="s">
        <v>73</v>
      </c>
      <c r="M4116" s="52" t="s">
        <v>3782</v>
      </c>
      <c r="N4116" s="52" t="s">
        <v>3783</v>
      </c>
      <c r="O4116" s="52" t="s">
        <v>3784</v>
      </c>
      <c r="P4116" s="52" t="s">
        <v>1035</v>
      </c>
      <c r="Q4116" s="52" t="s">
        <v>1036</v>
      </c>
      <c r="R4116" s="52">
        <v>1</v>
      </c>
      <c r="S4116" s="52" t="s">
        <v>3619</v>
      </c>
      <c r="T4116" s="78">
        <v>1234151.77</v>
      </c>
      <c r="U4116" s="78">
        <v>1174590.81</v>
      </c>
      <c r="Z4116" s="52" t="s">
        <v>98</v>
      </c>
      <c r="AA4116" s="81">
        <v>4.8524256440746611E-7</v>
      </c>
      <c r="AX4116" s="52">
        <v>0.15620000000000001</v>
      </c>
      <c r="BN4116" s="52" t="s">
        <v>99</v>
      </c>
    </row>
    <row r="4117" spans="1:66" s="52" customFormat="1">
      <c r="A4117" s="52" t="s">
        <v>3648</v>
      </c>
      <c r="B4117" s="52" t="s">
        <v>3649</v>
      </c>
      <c r="C4117" s="54" t="s">
        <v>83</v>
      </c>
      <c r="D4117" s="52" t="s">
        <v>84</v>
      </c>
      <c r="E4117" s="52" t="s">
        <v>3650</v>
      </c>
      <c r="F4117" s="52" t="s">
        <v>3649</v>
      </c>
      <c r="G4117" s="92">
        <v>50.866856554063702</v>
      </c>
      <c r="H4117" s="92">
        <v>6557.1045895376501</v>
      </c>
      <c r="I4117" s="92">
        <v>6182.3577455809</v>
      </c>
      <c r="J4117" s="92"/>
      <c r="K4117" s="92"/>
      <c r="L4117" s="52" t="s">
        <v>73</v>
      </c>
      <c r="M4117" s="52" t="s">
        <v>3782</v>
      </c>
      <c r="N4117" s="52" t="s">
        <v>3783</v>
      </c>
      <c r="O4117" s="52" t="s">
        <v>3784</v>
      </c>
      <c r="P4117" s="52" t="s">
        <v>1035</v>
      </c>
      <c r="Q4117" s="52" t="s">
        <v>1036</v>
      </c>
      <c r="R4117" s="52">
        <v>1</v>
      </c>
      <c r="S4117" s="52" t="s">
        <v>3619</v>
      </c>
      <c r="T4117" s="78">
        <v>1234151.77</v>
      </c>
      <c r="U4117" s="78">
        <v>1174590.81</v>
      </c>
      <c r="Z4117" s="52" t="s">
        <v>98</v>
      </c>
      <c r="AA4117" s="81">
        <v>3.3893754400355979E-7</v>
      </c>
      <c r="AX4117" s="52">
        <v>0.15620000000000001</v>
      </c>
      <c r="BN4117" s="52" t="s">
        <v>99</v>
      </c>
    </row>
    <row r="4118" spans="1:66" s="52" customFormat="1">
      <c r="A4118" s="52" t="s">
        <v>3651</v>
      </c>
      <c r="B4118" s="52" t="s">
        <v>3652</v>
      </c>
      <c r="C4118" s="54" t="s">
        <v>83</v>
      </c>
      <c r="D4118" s="52" t="s">
        <v>84</v>
      </c>
      <c r="E4118" s="52" t="s">
        <v>3653</v>
      </c>
      <c r="F4118" s="52" t="s">
        <v>3652</v>
      </c>
      <c r="G4118" s="92">
        <v>91.444190584451107</v>
      </c>
      <c r="H4118" s="92">
        <v>1809.37381871753</v>
      </c>
      <c r="I4118" s="92">
        <v>2519.2874506016301</v>
      </c>
      <c r="J4118" s="92"/>
      <c r="K4118" s="92"/>
      <c r="L4118" s="52" t="s">
        <v>73</v>
      </c>
      <c r="M4118" s="52" t="s">
        <v>3782</v>
      </c>
      <c r="N4118" s="52" t="s">
        <v>3783</v>
      </c>
      <c r="O4118" s="52" t="s">
        <v>3784</v>
      </c>
      <c r="P4118" s="52" t="s">
        <v>1035</v>
      </c>
      <c r="Q4118" s="52" t="s">
        <v>1036</v>
      </c>
      <c r="R4118" s="52">
        <v>1</v>
      </c>
      <c r="S4118" s="52" t="s">
        <v>3619</v>
      </c>
      <c r="T4118" s="78">
        <v>1234151.77</v>
      </c>
      <c r="U4118" s="78">
        <v>1174590.81</v>
      </c>
      <c r="Z4118" s="52" t="s">
        <v>98</v>
      </c>
      <c r="AA4118" s="81">
        <v>4.9085881279808844E-7</v>
      </c>
      <c r="AX4118" s="52">
        <v>0.15620000000000001</v>
      </c>
      <c r="BN4118" s="52" t="s">
        <v>99</v>
      </c>
    </row>
    <row r="4119" spans="1:66" s="52" customFormat="1">
      <c r="A4119" s="52" t="s">
        <v>2810</v>
      </c>
      <c r="B4119" s="52" t="s">
        <v>2811</v>
      </c>
      <c r="C4119" s="54" t="s">
        <v>83</v>
      </c>
      <c r="D4119" s="52" t="s">
        <v>84</v>
      </c>
      <c r="E4119" s="52" t="s">
        <v>2812</v>
      </c>
      <c r="F4119" s="52" t="s">
        <v>2811</v>
      </c>
      <c r="G4119" s="92">
        <v>261.55778200840598</v>
      </c>
      <c r="H4119" s="92">
        <v>7240.5890085164701</v>
      </c>
      <c r="I4119" s="92">
        <v>7145.75860446964</v>
      </c>
      <c r="J4119" s="92"/>
      <c r="K4119" s="92"/>
      <c r="L4119" s="52" t="s">
        <v>73</v>
      </c>
      <c r="M4119" s="52" t="s">
        <v>3782</v>
      </c>
      <c r="N4119" s="52" t="s">
        <v>3783</v>
      </c>
      <c r="O4119" s="52" t="s">
        <v>3784</v>
      </c>
      <c r="P4119" s="52" t="s">
        <v>1035</v>
      </c>
      <c r="Q4119" s="52" t="s">
        <v>1036</v>
      </c>
      <c r="R4119" s="52">
        <v>1</v>
      </c>
      <c r="S4119" s="52" t="s">
        <v>3619</v>
      </c>
      <c r="T4119" s="78">
        <v>1234151.77</v>
      </c>
      <c r="U4119" s="78">
        <v>1174590.81</v>
      </c>
      <c r="Z4119" s="52" t="s">
        <v>98</v>
      </c>
      <c r="AA4119" s="81">
        <v>5.3674681732080661E-7</v>
      </c>
      <c r="AX4119" s="52">
        <v>0.15620000000000001</v>
      </c>
      <c r="BN4119" s="52" t="s">
        <v>99</v>
      </c>
    </row>
    <row r="4120" spans="1:66" s="52" customFormat="1">
      <c r="A4120" s="52" t="s">
        <v>3654</v>
      </c>
      <c r="B4120" s="52" t="s">
        <v>3655</v>
      </c>
      <c r="C4120" s="54" t="s">
        <v>83</v>
      </c>
      <c r="D4120" s="52" t="s">
        <v>84</v>
      </c>
      <c r="E4120" s="52" t="s">
        <v>3656</v>
      </c>
      <c r="F4120" s="52" t="s">
        <v>3655</v>
      </c>
      <c r="G4120" s="92">
        <v>201.39145374507399</v>
      </c>
      <c r="H4120" s="92">
        <v>7694.3616531692196</v>
      </c>
      <c r="I4120" s="92">
        <v>6519.0413577280497</v>
      </c>
      <c r="J4120" s="92"/>
      <c r="K4120" s="92"/>
      <c r="L4120" s="52" t="s">
        <v>73</v>
      </c>
      <c r="M4120" s="52" t="s">
        <v>3782</v>
      </c>
      <c r="N4120" s="52" t="s">
        <v>3783</v>
      </c>
      <c r="O4120" s="52" t="s">
        <v>3784</v>
      </c>
      <c r="P4120" s="52" t="s">
        <v>1035</v>
      </c>
      <c r="Q4120" s="52" t="s">
        <v>1036</v>
      </c>
      <c r="R4120" s="52">
        <v>1</v>
      </c>
      <c r="S4120" s="52" t="s">
        <v>3619</v>
      </c>
      <c r="T4120" s="78">
        <v>1234151.77</v>
      </c>
      <c r="U4120" s="78">
        <v>1174590.81</v>
      </c>
      <c r="Z4120" s="52" t="s">
        <v>98</v>
      </c>
      <c r="AA4120" s="81">
        <v>8.2364763821132736E-7</v>
      </c>
      <c r="AX4120" s="52">
        <v>0.15620000000000001</v>
      </c>
      <c r="BN4120" s="52" t="s">
        <v>99</v>
      </c>
    </row>
    <row r="4121" spans="1:66" s="52" customFormat="1">
      <c r="A4121" s="52" t="s">
        <v>3170</v>
      </c>
      <c r="B4121" s="52" t="s">
        <v>3171</v>
      </c>
      <c r="C4121" s="54" t="s">
        <v>83</v>
      </c>
      <c r="D4121" s="52" t="s">
        <v>84</v>
      </c>
      <c r="E4121" s="52" t="s">
        <v>3172</v>
      </c>
      <c r="F4121" s="52" t="s">
        <v>3171</v>
      </c>
      <c r="G4121" s="92">
        <v>498.38826136718802</v>
      </c>
      <c r="H4121" s="92">
        <v>9525.4369063843606</v>
      </c>
      <c r="I4121" s="92">
        <v>9105.5535351785293</v>
      </c>
      <c r="J4121" s="92"/>
      <c r="K4121" s="92"/>
      <c r="L4121" s="52" t="s">
        <v>73</v>
      </c>
      <c r="M4121" s="52" t="s">
        <v>3782</v>
      </c>
      <c r="N4121" s="52" t="s">
        <v>3783</v>
      </c>
      <c r="O4121" s="52" t="s">
        <v>3784</v>
      </c>
      <c r="P4121" s="52" t="s">
        <v>1035</v>
      </c>
      <c r="Q4121" s="52" t="s">
        <v>1036</v>
      </c>
      <c r="R4121" s="52">
        <v>1</v>
      </c>
      <c r="S4121" s="52" t="s">
        <v>3619</v>
      </c>
      <c r="T4121" s="78">
        <v>1234151.77</v>
      </c>
      <c r="U4121" s="78">
        <v>1174590.81</v>
      </c>
      <c r="Z4121" s="52" t="s">
        <v>98</v>
      </c>
      <c r="AA4121" s="81">
        <v>3.5123450614978331E-7</v>
      </c>
      <c r="AX4121" s="52">
        <v>0.15620000000000001</v>
      </c>
      <c r="BN4121" s="52" t="s">
        <v>99</v>
      </c>
    </row>
    <row r="4122" spans="1:66" s="52" customFormat="1">
      <c r="A4122" s="52" t="s">
        <v>3657</v>
      </c>
      <c r="B4122" s="52" t="s">
        <v>3658</v>
      </c>
      <c r="C4122" s="54" t="s">
        <v>83</v>
      </c>
      <c r="D4122" s="52" t="s">
        <v>84</v>
      </c>
      <c r="E4122" s="52" t="s">
        <v>3659</v>
      </c>
      <c r="F4122" s="52" t="s">
        <v>3658</v>
      </c>
      <c r="G4122" s="92">
        <v>455.59667961221101</v>
      </c>
      <c r="H4122" s="92">
        <v>7462.5950532673796</v>
      </c>
      <c r="I4122" s="92">
        <v>6729.1629578723496</v>
      </c>
      <c r="J4122" s="92"/>
      <c r="K4122" s="92"/>
      <c r="L4122" s="52" t="s">
        <v>73</v>
      </c>
      <c r="M4122" s="52" t="s">
        <v>3782</v>
      </c>
      <c r="N4122" s="52" t="s">
        <v>3783</v>
      </c>
      <c r="O4122" s="52" t="s">
        <v>3784</v>
      </c>
      <c r="P4122" s="52" t="s">
        <v>1035</v>
      </c>
      <c r="Q4122" s="52" t="s">
        <v>1036</v>
      </c>
      <c r="R4122" s="52">
        <v>1</v>
      </c>
      <c r="S4122" s="52" t="s">
        <v>3619</v>
      </c>
      <c r="T4122" s="78">
        <v>1234151.77</v>
      </c>
      <c r="U4122" s="78">
        <v>1174590.81</v>
      </c>
      <c r="Z4122" s="52" t="s">
        <v>98</v>
      </c>
      <c r="AA4122" s="81">
        <v>4.2759435123455241E-7</v>
      </c>
      <c r="AX4122" s="52">
        <v>0.15620000000000001</v>
      </c>
      <c r="BN4122" s="52" t="s">
        <v>99</v>
      </c>
    </row>
    <row r="4123" spans="1:66" s="52" customFormat="1">
      <c r="A4123" s="52" t="s">
        <v>3173</v>
      </c>
      <c r="B4123" s="52" t="s">
        <v>3174</v>
      </c>
      <c r="C4123" s="54" t="s">
        <v>83</v>
      </c>
      <c r="D4123" s="52" t="s">
        <v>84</v>
      </c>
      <c r="E4123" s="52" t="s">
        <v>3175</v>
      </c>
      <c r="F4123" s="52" t="s">
        <v>3174</v>
      </c>
      <c r="G4123" s="92">
        <v>136.490580805018</v>
      </c>
      <c r="H4123" s="92">
        <v>2705.37458086269</v>
      </c>
      <c r="I4123" s="92">
        <v>3066.9433506887499</v>
      </c>
      <c r="J4123" s="92"/>
      <c r="K4123" s="92"/>
      <c r="L4123" s="52" t="s">
        <v>73</v>
      </c>
      <c r="M4123" s="52" t="s">
        <v>3782</v>
      </c>
      <c r="N4123" s="52" t="s">
        <v>3783</v>
      </c>
      <c r="O4123" s="52" t="s">
        <v>3784</v>
      </c>
      <c r="P4123" s="52" t="s">
        <v>1035</v>
      </c>
      <c r="Q4123" s="52" t="s">
        <v>1036</v>
      </c>
      <c r="R4123" s="52">
        <v>1</v>
      </c>
      <c r="S4123" s="52" t="s">
        <v>3619</v>
      </c>
      <c r="T4123" s="78">
        <v>1234151.77</v>
      </c>
      <c r="U4123" s="78">
        <v>1174590.81</v>
      </c>
      <c r="Z4123" s="52" t="s">
        <v>98</v>
      </c>
      <c r="AA4123" s="81">
        <v>2.9676011389238569E-7</v>
      </c>
      <c r="AX4123" s="52">
        <v>0.15620000000000001</v>
      </c>
      <c r="BN4123" s="52" t="s">
        <v>99</v>
      </c>
    </row>
    <row r="4124" spans="1:66" s="52" customFormat="1">
      <c r="A4124" s="52" t="s">
        <v>2826</v>
      </c>
      <c r="B4124" s="52" t="s">
        <v>2827</v>
      </c>
      <c r="C4124" s="54" t="s">
        <v>83</v>
      </c>
      <c r="D4124" s="52" t="s">
        <v>84</v>
      </c>
      <c r="E4124" s="52" t="s">
        <v>2828</v>
      </c>
      <c r="F4124" s="52" t="s">
        <v>2827</v>
      </c>
      <c r="G4124" s="92">
        <v>42.588778049977201</v>
      </c>
      <c r="H4124" s="92">
        <v>3619.67186922884</v>
      </c>
      <c r="I4124" s="92">
        <v>3862.80216913293</v>
      </c>
      <c r="J4124" s="92"/>
      <c r="K4124" s="92"/>
      <c r="L4124" s="52" t="s">
        <v>73</v>
      </c>
      <c r="M4124" s="52" t="s">
        <v>3782</v>
      </c>
      <c r="N4124" s="52" t="s">
        <v>3783</v>
      </c>
      <c r="O4124" s="52" t="s">
        <v>3784</v>
      </c>
      <c r="P4124" s="52" t="s">
        <v>1035</v>
      </c>
      <c r="Q4124" s="52" t="s">
        <v>1036</v>
      </c>
      <c r="R4124" s="52">
        <v>1</v>
      </c>
      <c r="S4124" s="52" t="s">
        <v>3619</v>
      </c>
      <c r="T4124" s="78">
        <v>1234151.77</v>
      </c>
      <c r="U4124" s="78">
        <v>1174590.81</v>
      </c>
      <c r="Z4124" s="52" t="s">
        <v>87</v>
      </c>
      <c r="AA4124" s="81">
        <v>3.4872653146278483E-8</v>
      </c>
      <c r="AX4124" s="52">
        <v>0.15620000000000001</v>
      </c>
      <c r="BN4124" s="52" t="s">
        <v>99</v>
      </c>
    </row>
    <row r="4125" spans="1:66" s="52" customFormat="1">
      <c r="A4125" s="52" t="s">
        <v>3660</v>
      </c>
      <c r="B4125" s="52" t="s">
        <v>3661</v>
      </c>
      <c r="C4125" s="54" t="s">
        <v>83</v>
      </c>
      <c r="D4125" s="52" t="s">
        <v>84</v>
      </c>
      <c r="E4125" s="52" t="s">
        <v>3662</v>
      </c>
      <c r="F4125" s="52" t="s">
        <v>3661</v>
      </c>
      <c r="G4125" s="92">
        <v>120.94475498175299</v>
      </c>
      <c r="H4125" s="92">
        <v>2875.30299406728</v>
      </c>
      <c r="I4125" s="92">
        <v>2895.41743426318</v>
      </c>
      <c r="J4125" s="92"/>
      <c r="K4125" s="92"/>
      <c r="L4125" s="52" t="s">
        <v>73</v>
      </c>
      <c r="M4125" s="52" t="s">
        <v>3782</v>
      </c>
      <c r="N4125" s="52" t="s">
        <v>3783</v>
      </c>
      <c r="O4125" s="52" t="s">
        <v>3784</v>
      </c>
      <c r="P4125" s="52" t="s">
        <v>1035</v>
      </c>
      <c r="Q4125" s="52" t="s">
        <v>1036</v>
      </c>
      <c r="R4125" s="52">
        <v>1</v>
      </c>
      <c r="S4125" s="52" t="s">
        <v>3619</v>
      </c>
      <c r="T4125" s="78">
        <v>1234151.77</v>
      </c>
      <c r="U4125" s="78">
        <v>1174590.81</v>
      </c>
      <c r="Z4125" s="52" t="s">
        <v>98</v>
      </c>
      <c r="AA4125" s="81">
        <v>2.8775213737437161E-7</v>
      </c>
      <c r="AX4125" s="52">
        <v>0.15620000000000001</v>
      </c>
      <c r="BN4125" s="52" t="s">
        <v>99</v>
      </c>
    </row>
    <row r="4126" spans="1:66" s="52" customFormat="1">
      <c r="A4126" s="52" t="s">
        <v>3663</v>
      </c>
      <c r="B4126" s="52" t="s">
        <v>3664</v>
      </c>
      <c r="C4126" s="54" t="s">
        <v>83</v>
      </c>
      <c r="D4126" s="52" t="s">
        <v>84</v>
      </c>
      <c r="E4126" s="52" t="s">
        <v>3665</v>
      </c>
      <c r="F4126" s="52" t="s">
        <v>3664</v>
      </c>
      <c r="G4126" s="92">
        <v>125.959537505387</v>
      </c>
      <c r="H4126" s="92">
        <v>2048.0805273347601</v>
      </c>
      <c r="I4126" s="92">
        <v>1773.51028807585</v>
      </c>
      <c r="J4126" s="92"/>
      <c r="K4126" s="92"/>
      <c r="L4126" s="52" t="s">
        <v>73</v>
      </c>
      <c r="M4126" s="52" t="s">
        <v>3782</v>
      </c>
      <c r="N4126" s="52" t="s">
        <v>3783</v>
      </c>
      <c r="O4126" s="52" t="s">
        <v>3784</v>
      </c>
      <c r="P4126" s="52" t="s">
        <v>1035</v>
      </c>
      <c r="Q4126" s="52" t="s">
        <v>1036</v>
      </c>
      <c r="R4126" s="52">
        <v>1</v>
      </c>
      <c r="S4126" s="52" t="s">
        <v>3619</v>
      </c>
      <c r="T4126" s="78">
        <v>1234151.77</v>
      </c>
      <c r="U4126" s="78">
        <v>1174590.81</v>
      </c>
      <c r="Z4126" s="52" t="s">
        <v>87</v>
      </c>
      <c r="AA4126" s="81">
        <v>6.4907795766328939E-9</v>
      </c>
      <c r="AX4126" s="52">
        <v>0.15620000000000001</v>
      </c>
      <c r="BN4126" s="52" t="s">
        <v>99</v>
      </c>
    </row>
    <row r="4127" spans="1:66" s="52" customFormat="1">
      <c r="A4127" s="52" t="s">
        <v>3666</v>
      </c>
      <c r="B4127" s="52" t="s">
        <v>3667</v>
      </c>
      <c r="C4127" s="54" t="s">
        <v>83</v>
      </c>
      <c r="D4127" s="52" t="s">
        <v>84</v>
      </c>
      <c r="E4127" s="52" t="s">
        <v>3668</v>
      </c>
      <c r="F4127" s="52" t="s">
        <v>3667</v>
      </c>
      <c r="G4127" s="92">
        <v>1488.94792870829</v>
      </c>
      <c r="H4127" s="92">
        <v>5801.8360476875796</v>
      </c>
      <c r="I4127" s="92">
        <v>4779.5228511536297</v>
      </c>
      <c r="J4127" s="92"/>
      <c r="K4127" s="92"/>
      <c r="L4127" s="52" t="s">
        <v>73</v>
      </c>
      <c r="M4127" s="52" t="s">
        <v>3782</v>
      </c>
      <c r="N4127" s="52" t="s">
        <v>3783</v>
      </c>
      <c r="O4127" s="52" t="s">
        <v>3784</v>
      </c>
      <c r="P4127" s="52" t="s">
        <v>1035</v>
      </c>
      <c r="Q4127" s="52" t="s">
        <v>1036</v>
      </c>
      <c r="R4127" s="52">
        <v>1</v>
      </c>
      <c r="S4127" s="52" t="s">
        <v>3619</v>
      </c>
      <c r="T4127" s="78">
        <v>1234151.77</v>
      </c>
      <c r="U4127" s="78">
        <v>1174590.81</v>
      </c>
      <c r="Z4127" s="52" t="s">
        <v>98</v>
      </c>
      <c r="AA4127" s="81">
        <v>1.414471303270102E-7</v>
      </c>
      <c r="AX4127" s="52">
        <v>0.15620000000000001</v>
      </c>
      <c r="BN4127" s="52" t="s">
        <v>99</v>
      </c>
    </row>
    <row r="4128" spans="1:66" s="52" customFormat="1">
      <c r="A4128" s="52" t="s">
        <v>3669</v>
      </c>
      <c r="B4128" s="52" t="s">
        <v>3670</v>
      </c>
      <c r="C4128" s="54" t="s">
        <v>83</v>
      </c>
      <c r="D4128" s="52" t="s">
        <v>84</v>
      </c>
      <c r="E4128" s="52" t="s">
        <v>3671</v>
      </c>
      <c r="F4128" s="52" t="s">
        <v>3670</v>
      </c>
      <c r="G4128" s="92">
        <v>580.05731337064401</v>
      </c>
      <c r="H4128" s="92">
        <v>9442.8538549558707</v>
      </c>
      <c r="I4128" s="92">
        <v>9530.3416586796902</v>
      </c>
      <c r="J4128" s="92"/>
      <c r="K4128" s="92"/>
      <c r="L4128" s="52" t="s">
        <v>73</v>
      </c>
      <c r="M4128" s="52" t="s">
        <v>3782</v>
      </c>
      <c r="N4128" s="52" t="s">
        <v>3783</v>
      </c>
      <c r="O4128" s="52" t="s">
        <v>3784</v>
      </c>
      <c r="P4128" s="52" t="s">
        <v>1035</v>
      </c>
      <c r="Q4128" s="52" t="s">
        <v>1036</v>
      </c>
      <c r="R4128" s="52">
        <v>1</v>
      </c>
      <c r="S4128" s="52" t="s">
        <v>3619</v>
      </c>
      <c r="T4128" s="78">
        <v>1234151.77</v>
      </c>
      <c r="U4128" s="78">
        <v>1174590.81</v>
      </c>
      <c r="Z4128" s="52" t="s">
        <v>98</v>
      </c>
      <c r="AA4128" s="81">
        <v>4.4464874634638831E-7</v>
      </c>
      <c r="AX4128" s="52">
        <v>0.15620000000000001</v>
      </c>
      <c r="BN4128" s="52" t="s">
        <v>99</v>
      </c>
    </row>
    <row r="4129" spans="1:66" s="52" customFormat="1">
      <c r="A4129" s="52" t="s">
        <v>3672</v>
      </c>
      <c r="B4129" s="52" t="s">
        <v>3673</v>
      </c>
      <c r="C4129" s="54" t="s">
        <v>83</v>
      </c>
      <c r="D4129" s="52" t="s">
        <v>84</v>
      </c>
      <c r="E4129" s="52" t="s">
        <v>3674</v>
      </c>
      <c r="F4129" s="52" t="s">
        <v>3673</v>
      </c>
      <c r="G4129" s="92">
        <v>382.83439759834101</v>
      </c>
      <c r="H4129" s="92">
        <v>9992.9772308483298</v>
      </c>
      <c r="I4129" s="92">
        <v>7805.9933670301698</v>
      </c>
      <c r="J4129" s="92"/>
      <c r="K4129" s="92"/>
      <c r="L4129" s="52" t="s">
        <v>73</v>
      </c>
      <c r="M4129" s="52" t="s">
        <v>3782</v>
      </c>
      <c r="N4129" s="52" t="s">
        <v>3783</v>
      </c>
      <c r="O4129" s="52" t="s">
        <v>3784</v>
      </c>
      <c r="P4129" s="52" t="s">
        <v>1035</v>
      </c>
      <c r="Q4129" s="52" t="s">
        <v>1036</v>
      </c>
      <c r="R4129" s="52">
        <v>1</v>
      </c>
      <c r="S4129" s="52" t="s">
        <v>3619</v>
      </c>
      <c r="T4129" s="78">
        <v>1234151.77</v>
      </c>
      <c r="U4129" s="78">
        <v>1174590.81</v>
      </c>
      <c r="Z4129" s="52" t="s">
        <v>98</v>
      </c>
      <c r="AA4129" s="81">
        <v>2.5529832030502017E-7</v>
      </c>
      <c r="AX4129" s="52">
        <v>0.15620000000000001</v>
      </c>
      <c r="BN4129" s="52" t="s">
        <v>99</v>
      </c>
    </row>
    <row r="4130" spans="1:66" s="52" customFormat="1">
      <c r="A4130" s="52" t="s">
        <v>3675</v>
      </c>
      <c r="B4130" s="52" t="s">
        <v>3676</v>
      </c>
      <c r="C4130" s="54" t="s">
        <v>83</v>
      </c>
      <c r="D4130" s="52" t="s">
        <v>84</v>
      </c>
      <c r="E4130" s="52" t="s">
        <v>3677</v>
      </c>
      <c r="F4130" s="52" t="s">
        <v>3676</v>
      </c>
      <c r="G4130" s="92">
        <v>210.633771682933</v>
      </c>
      <c r="H4130" s="92">
        <v>7923.1928169347802</v>
      </c>
      <c r="I4130" s="92">
        <v>9088.8472481185509</v>
      </c>
      <c r="J4130" s="92"/>
      <c r="K4130" s="92"/>
      <c r="L4130" s="52" t="s">
        <v>73</v>
      </c>
      <c r="M4130" s="52" t="s">
        <v>3782</v>
      </c>
      <c r="N4130" s="52" t="s">
        <v>3783</v>
      </c>
      <c r="O4130" s="52" t="s">
        <v>3784</v>
      </c>
      <c r="P4130" s="52" t="s">
        <v>1035</v>
      </c>
      <c r="Q4130" s="52" t="s">
        <v>1036</v>
      </c>
      <c r="R4130" s="52">
        <v>1</v>
      </c>
      <c r="S4130" s="52" t="s">
        <v>3619</v>
      </c>
      <c r="T4130" s="78">
        <v>1234151.77</v>
      </c>
      <c r="U4130" s="78">
        <v>1174590.81</v>
      </c>
      <c r="Z4130" s="52" t="s">
        <v>98</v>
      </c>
      <c r="AA4130" s="81">
        <v>1.487477328826603E-7</v>
      </c>
      <c r="AX4130" s="52">
        <v>0.15620000000000001</v>
      </c>
      <c r="BN4130" s="52" t="s">
        <v>99</v>
      </c>
    </row>
    <row r="4131" spans="1:66" s="52" customFormat="1">
      <c r="A4131" s="52" t="s">
        <v>335</v>
      </c>
      <c r="B4131" s="52" t="s">
        <v>337</v>
      </c>
      <c r="C4131" s="54" t="s">
        <v>83</v>
      </c>
      <c r="D4131" s="52" t="s">
        <v>84</v>
      </c>
      <c r="E4131" s="52" t="s">
        <v>336</v>
      </c>
      <c r="F4131" s="52" t="s">
        <v>337</v>
      </c>
      <c r="G4131" s="92">
        <v>146.94050262264901</v>
      </c>
      <c r="H4131" s="92">
        <v>5473.5982511452503</v>
      </c>
      <c r="I4131" s="92">
        <v>4847.5671815211799</v>
      </c>
      <c r="J4131" s="92"/>
      <c r="K4131" s="92"/>
      <c r="L4131" s="52" t="s">
        <v>73</v>
      </c>
      <c r="M4131" s="52" t="s">
        <v>3782</v>
      </c>
      <c r="N4131" s="52" t="s">
        <v>3783</v>
      </c>
      <c r="O4131" s="52" t="s">
        <v>3784</v>
      </c>
      <c r="P4131" s="52" t="s">
        <v>1035</v>
      </c>
      <c r="Q4131" s="52" t="s">
        <v>1036</v>
      </c>
      <c r="R4131" s="52">
        <v>1</v>
      </c>
      <c r="S4131" s="52" t="s">
        <v>3619</v>
      </c>
      <c r="T4131" s="78">
        <v>1234151.77</v>
      </c>
      <c r="U4131" s="78">
        <v>1174590.81</v>
      </c>
      <c r="Z4131" s="52" t="s">
        <v>87</v>
      </c>
      <c r="AA4131" s="81">
        <v>1.5576937498126932E-8</v>
      </c>
      <c r="AX4131" s="52">
        <v>0.15620000000000001</v>
      </c>
      <c r="BN4131" s="52" t="s">
        <v>99</v>
      </c>
    </row>
    <row r="4132" spans="1:66" s="52" customFormat="1">
      <c r="A4132" s="52" t="s">
        <v>1935</v>
      </c>
      <c r="B4132" s="52" t="s">
        <v>1936</v>
      </c>
      <c r="C4132" s="54" t="s">
        <v>83</v>
      </c>
      <c r="D4132" s="52" t="s">
        <v>84</v>
      </c>
      <c r="E4132" s="52" t="s">
        <v>1937</v>
      </c>
      <c r="F4132" s="52" t="s">
        <v>1936</v>
      </c>
      <c r="G4132" s="92">
        <v>64.528451590874596</v>
      </c>
      <c r="H4132" s="92">
        <v>1824.4590035799299</v>
      </c>
      <c r="I4132" s="92">
        <v>1955.2120832035</v>
      </c>
      <c r="J4132" s="92"/>
      <c r="K4132" s="92"/>
      <c r="L4132" s="52" t="s">
        <v>73</v>
      </c>
      <c r="M4132" s="52" t="s">
        <v>3782</v>
      </c>
      <c r="N4132" s="52" t="s">
        <v>3783</v>
      </c>
      <c r="O4132" s="52" t="s">
        <v>3784</v>
      </c>
      <c r="P4132" s="52" t="s">
        <v>1035</v>
      </c>
      <c r="Q4132" s="52" t="s">
        <v>1036</v>
      </c>
      <c r="R4132" s="52">
        <v>1</v>
      </c>
      <c r="S4132" s="52" t="s">
        <v>3619</v>
      </c>
      <c r="T4132" s="78">
        <v>1234151.77</v>
      </c>
      <c r="U4132" s="78">
        <v>1174590.81</v>
      </c>
      <c r="Z4132" s="52" t="s">
        <v>98</v>
      </c>
      <c r="AA4132" s="81">
        <v>6.5611582221571125E-8</v>
      </c>
      <c r="AX4132" s="52">
        <v>0.15620000000000001</v>
      </c>
      <c r="BN4132" s="52" t="s">
        <v>99</v>
      </c>
    </row>
    <row r="4133" spans="1:66" s="52" customFormat="1">
      <c r="A4133" s="52" t="s">
        <v>3678</v>
      </c>
      <c r="B4133" s="52" t="s">
        <v>3679</v>
      </c>
      <c r="C4133" s="54" t="s">
        <v>83</v>
      </c>
      <c r="D4133" s="52" t="s">
        <v>84</v>
      </c>
      <c r="E4133" s="52" t="s">
        <v>3680</v>
      </c>
      <c r="F4133" s="52" t="s">
        <v>3679</v>
      </c>
      <c r="G4133" s="92">
        <v>152.48441844932799</v>
      </c>
      <c r="H4133" s="92">
        <v>13605.078161219</v>
      </c>
      <c r="I4133" s="92">
        <v>10643.4124077631</v>
      </c>
      <c r="J4133" s="92"/>
      <c r="K4133" s="92"/>
      <c r="L4133" s="52" t="s">
        <v>73</v>
      </c>
      <c r="M4133" s="52" t="s">
        <v>3782</v>
      </c>
      <c r="N4133" s="52" t="s">
        <v>3783</v>
      </c>
      <c r="O4133" s="52" t="s">
        <v>3784</v>
      </c>
      <c r="P4133" s="52" t="s">
        <v>1035</v>
      </c>
      <c r="Q4133" s="52" t="s">
        <v>1036</v>
      </c>
      <c r="R4133" s="52">
        <v>1</v>
      </c>
      <c r="S4133" s="52" t="s">
        <v>3619</v>
      </c>
      <c r="T4133" s="78">
        <v>1234151.77</v>
      </c>
      <c r="U4133" s="78">
        <v>1174590.81</v>
      </c>
      <c r="Z4133" s="52" t="s">
        <v>87</v>
      </c>
      <c r="AA4133" s="81">
        <v>2.287667627436145E-7</v>
      </c>
      <c r="AX4133" s="52">
        <v>0.15620000000000001</v>
      </c>
      <c r="BN4133" s="52" t="s">
        <v>99</v>
      </c>
    </row>
    <row r="4134" spans="1:66" s="52" customFormat="1">
      <c r="A4134" s="52" t="s">
        <v>3208</v>
      </c>
      <c r="B4134" s="52" t="s">
        <v>3209</v>
      </c>
      <c r="C4134" s="54" t="s">
        <v>83</v>
      </c>
      <c r="D4134" s="52" t="s">
        <v>1639</v>
      </c>
      <c r="E4134" s="52" t="s">
        <v>3210</v>
      </c>
      <c r="F4134" s="52" t="s">
        <v>3209</v>
      </c>
      <c r="G4134" s="92">
        <v>69.487924013144607</v>
      </c>
      <c r="H4134" s="92">
        <v>1869.4374361226201</v>
      </c>
      <c r="I4134" s="92">
        <v>1819.8887299042599</v>
      </c>
      <c r="J4134" s="92"/>
      <c r="K4134" s="92"/>
      <c r="L4134" s="52" t="s">
        <v>73</v>
      </c>
      <c r="M4134" s="52" t="s">
        <v>3782</v>
      </c>
      <c r="N4134" s="52" t="s">
        <v>3783</v>
      </c>
      <c r="O4134" s="52" t="s">
        <v>3784</v>
      </c>
      <c r="P4134" s="52" t="s">
        <v>1035</v>
      </c>
      <c r="Q4134" s="52" t="s">
        <v>1036</v>
      </c>
      <c r="R4134" s="52">
        <v>1</v>
      </c>
      <c r="S4134" s="52" t="s">
        <v>3619</v>
      </c>
      <c r="T4134" s="78">
        <v>1234151.77</v>
      </c>
      <c r="U4134" s="78">
        <v>1174590.81</v>
      </c>
      <c r="Z4134" s="52" t="s">
        <v>98</v>
      </c>
      <c r="AA4134" s="81">
        <v>4.0424462540943689E-8</v>
      </c>
      <c r="AX4134" s="52">
        <v>0.15620000000000001</v>
      </c>
      <c r="BN4134" s="52" t="s">
        <v>99</v>
      </c>
    </row>
    <row r="4135" spans="1:66" s="52" customFormat="1">
      <c r="A4135" s="52" t="s">
        <v>1950</v>
      </c>
      <c r="B4135" s="52" t="s">
        <v>1951</v>
      </c>
      <c r="C4135" s="54" t="s">
        <v>83</v>
      </c>
      <c r="D4135" s="52" t="s">
        <v>1639</v>
      </c>
      <c r="E4135" s="52" t="s">
        <v>1952</v>
      </c>
      <c r="F4135" s="52" t="s">
        <v>1951</v>
      </c>
      <c r="G4135" s="92">
        <v>92.920970290859401</v>
      </c>
      <c r="H4135" s="92">
        <v>2333.6935758245199</v>
      </c>
      <c r="I4135" s="92">
        <v>2406.6531305332601</v>
      </c>
      <c r="J4135" s="92"/>
      <c r="K4135" s="92"/>
      <c r="L4135" s="52" t="s">
        <v>73</v>
      </c>
      <c r="M4135" s="52" t="s">
        <v>3782</v>
      </c>
      <c r="N4135" s="52" t="s">
        <v>3783</v>
      </c>
      <c r="O4135" s="52" t="s">
        <v>3784</v>
      </c>
      <c r="P4135" s="52" t="s">
        <v>1035</v>
      </c>
      <c r="Q4135" s="52" t="s">
        <v>1036</v>
      </c>
      <c r="R4135" s="52">
        <v>1</v>
      </c>
      <c r="S4135" s="52" t="s">
        <v>3619</v>
      </c>
      <c r="T4135" s="78">
        <v>1234151.77</v>
      </c>
      <c r="U4135" s="78">
        <v>1174590.81</v>
      </c>
      <c r="Z4135" s="52" t="s">
        <v>98</v>
      </c>
      <c r="AA4135" s="81">
        <v>2.373180277374307E-7</v>
      </c>
      <c r="AX4135" s="52">
        <v>0.15620000000000001</v>
      </c>
      <c r="BN4135" s="52" t="s">
        <v>99</v>
      </c>
    </row>
    <row r="4136" spans="1:66" s="52" customFormat="1">
      <c r="A4136" s="52" t="s">
        <v>3681</v>
      </c>
      <c r="B4136" s="52" t="s">
        <v>3682</v>
      </c>
      <c r="C4136" s="54" t="s">
        <v>83</v>
      </c>
      <c r="D4136" s="52" t="s">
        <v>1639</v>
      </c>
      <c r="E4136" s="52" t="s">
        <v>3683</v>
      </c>
      <c r="F4136" s="52" t="s">
        <v>3682</v>
      </c>
      <c r="G4136" s="92">
        <v>106.37976162267</v>
      </c>
      <c r="H4136" s="92">
        <v>5842.0520223890599</v>
      </c>
      <c r="I4136" s="92">
        <v>5754.0813061702402</v>
      </c>
      <c r="J4136" s="92"/>
      <c r="K4136" s="92"/>
      <c r="L4136" s="52" t="s">
        <v>73</v>
      </c>
      <c r="M4136" s="52" t="s">
        <v>3782</v>
      </c>
      <c r="N4136" s="52" t="s">
        <v>3783</v>
      </c>
      <c r="O4136" s="52" t="s">
        <v>3784</v>
      </c>
      <c r="P4136" s="52" t="s">
        <v>1035</v>
      </c>
      <c r="Q4136" s="52" t="s">
        <v>1036</v>
      </c>
      <c r="R4136" s="52">
        <v>1</v>
      </c>
      <c r="S4136" s="52" t="s">
        <v>3619</v>
      </c>
      <c r="T4136" s="78">
        <v>1234151.77</v>
      </c>
      <c r="U4136" s="78">
        <v>1174590.81</v>
      </c>
      <c r="Z4136" s="52" t="s">
        <v>98</v>
      </c>
      <c r="AA4136" s="81">
        <v>3.1478066432643278E-7</v>
      </c>
      <c r="AX4136" s="52">
        <v>0.15620000000000001</v>
      </c>
      <c r="BN4136" s="52" t="s">
        <v>99</v>
      </c>
    </row>
    <row r="4137" spans="1:66" s="52" customFormat="1">
      <c r="A4137" s="52" t="s">
        <v>3684</v>
      </c>
      <c r="B4137" s="52" t="s">
        <v>3685</v>
      </c>
      <c r="C4137" s="54" t="s">
        <v>83</v>
      </c>
      <c r="D4137" s="52" t="s">
        <v>1639</v>
      </c>
      <c r="E4137" s="52" t="s">
        <v>3686</v>
      </c>
      <c r="F4137" s="52" t="s">
        <v>3685</v>
      </c>
      <c r="G4137" s="92">
        <v>108.16996523680599</v>
      </c>
      <c r="H4137" s="92">
        <v>3028.2013348785099</v>
      </c>
      <c r="I4137" s="92">
        <v>1888.6475930346301</v>
      </c>
      <c r="J4137" s="92"/>
      <c r="K4137" s="92"/>
      <c r="L4137" s="52" t="s">
        <v>73</v>
      </c>
      <c r="M4137" s="52" t="s">
        <v>3782</v>
      </c>
      <c r="N4137" s="52" t="s">
        <v>3783</v>
      </c>
      <c r="O4137" s="52" t="s">
        <v>3784</v>
      </c>
      <c r="P4137" s="52" t="s">
        <v>1035</v>
      </c>
      <c r="Q4137" s="52" t="s">
        <v>1036</v>
      </c>
      <c r="R4137" s="52">
        <v>1</v>
      </c>
      <c r="S4137" s="52" t="s">
        <v>3619</v>
      </c>
      <c r="T4137" s="78">
        <v>1234151.77</v>
      </c>
      <c r="U4137" s="78">
        <v>1174590.81</v>
      </c>
      <c r="Z4137" s="52" t="s">
        <v>98</v>
      </c>
      <c r="AA4137" s="81">
        <v>5.4081313201302288E-7</v>
      </c>
      <c r="AX4137" s="52">
        <v>0.15620000000000001</v>
      </c>
      <c r="BN4137" s="52" t="s">
        <v>99</v>
      </c>
    </row>
    <row r="4138" spans="1:66" s="52" customFormat="1">
      <c r="A4138" s="52" t="s">
        <v>3687</v>
      </c>
      <c r="B4138" s="52" t="s">
        <v>3688</v>
      </c>
      <c r="C4138" s="54" t="s">
        <v>83</v>
      </c>
      <c r="D4138" s="52" t="s">
        <v>1639</v>
      </c>
      <c r="E4138" s="52" t="s">
        <v>3689</v>
      </c>
      <c r="F4138" s="52" t="s">
        <v>3688</v>
      </c>
      <c r="G4138" s="92">
        <v>352.50602535063001</v>
      </c>
      <c r="H4138" s="92">
        <v>8929.8658101758392</v>
      </c>
      <c r="I4138" s="92">
        <v>8403.7436443590104</v>
      </c>
      <c r="J4138" s="92"/>
      <c r="K4138" s="92"/>
      <c r="L4138" s="52" t="s">
        <v>73</v>
      </c>
      <c r="M4138" s="52" t="s">
        <v>3782</v>
      </c>
      <c r="N4138" s="52" t="s">
        <v>3783</v>
      </c>
      <c r="O4138" s="52" t="s">
        <v>3784</v>
      </c>
      <c r="P4138" s="52" t="s">
        <v>1035</v>
      </c>
      <c r="Q4138" s="52" t="s">
        <v>1036</v>
      </c>
      <c r="R4138" s="52">
        <v>1</v>
      </c>
      <c r="S4138" s="52" t="s">
        <v>3619</v>
      </c>
      <c r="T4138" s="78">
        <v>1234151.77</v>
      </c>
      <c r="U4138" s="78">
        <v>1174590.81</v>
      </c>
      <c r="Z4138" s="52" t="s">
        <v>98</v>
      </c>
      <c r="AA4138" s="81">
        <v>8.8479857505795855E-7</v>
      </c>
      <c r="AX4138" s="52">
        <v>0.15620000000000001</v>
      </c>
      <c r="BN4138" s="52" t="s">
        <v>99</v>
      </c>
    </row>
    <row r="4139" spans="1:66" s="52" customFormat="1">
      <c r="A4139" s="52" t="s">
        <v>3690</v>
      </c>
      <c r="B4139" s="52" t="s">
        <v>3691</v>
      </c>
      <c r="C4139" s="54" t="s">
        <v>83</v>
      </c>
      <c r="D4139" s="52" t="s">
        <v>1639</v>
      </c>
      <c r="E4139" s="52" t="s">
        <v>3692</v>
      </c>
      <c r="F4139" s="52" t="s">
        <v>3691</v>
      </c>
      <c r="G4139" s="92">
        <v>32.632959804527999</v>
      </c>
      <c r="H4139" s="92">
        <v>1919.5602980665501</v>
      </c>
      <c r="I4139" s="92">
        <v>1832.34069302425</v>
      </c>
      <c r="J4139" s="92"/>
      <c r="K4139" s="92"/>
      <c r="L4139" s="52" t="s">
        <v>73</v>
      </c>
      <c r="M4139" s="52" t="s">
        <v>3782</v>
      </c>
      <c r="N4139" s="52" t="s">
        <v>3783</v>
      </c>
      <c r="O4139" s="52" t="s">
        <v>3784</v>
      </c>
      <c r="P4139" s="52" t="s">
        <v>1035</v>
      </c>
      <c r="Q4139" s="52" t="s">
        <v>1036</v>
      </c>
      <c r="R4139" s="52">
        <v>1</v>
      </c>
      <c r="S4139" s="52" t="s">
        <v>3619</v>
      </c>
      <c r="T4139" s="78">
        <v>1234151.77</v>
      </c>
      <c r="U4139" s="78">
        <v>1174590.81</v>
      </c>
      <c r="Z4139" s="52" t="s">
        <v>98</v>
      </c>
      <c r="AA4139" s="81">
        <v>7.9237014583977424E-8</v>
      </c>
      <c r="AX4139" s="52">
        <v>0.15620000000000001</v>
      </c>
      <c r="BN4139" s="52" t="s">
        <v>99</v>
      </c>
    </row>
    <row r="4140" spans="1:66" s="52" customFormat="1">
      <c r="A4140" s="52" t="s">
        <v>3693</v>
      </c>
      <c r="B4140" s="52" t="s">
        <v>3694</v>
      </c>
      <c r="C4140" s="54" t="s">
        <v>83</v>
      </c>
      <c r="D4140" s="52" t="s">
        <v>1639</v>
      </c>
      <c r="E4140" s="52" t="s">
        <v>3695</v>
      </c>
      <c r="F4140" s="52" t="s">
        <v>3694</v>
      </c>
      <c r="G4140" s="92">
        <v>25.3320264245319</v>
      </c>
      <c r="H4140" s="92">
        <v>2016.36899694555</v>
      </c>
      <c r="I4140" s="92">
        <v>1991.8572377609401</v>
      </c>
      <c r="J4140" s="92"/>
      <c r="K4140" s="92"/>
      <c r="L4140" s="52" t="s">
        <v>73</v>
      </c>
      <c r="M4140" s="52" t="s">
        <v>3782</v>
      </c>
      <c r="N4140" s="52" t="s">
        <v>3783</v>
      </c>
      <c r="O4140" s="52" t="s">
        <v>3784</v>
      </c>
      <c r="P4140" s="52" t="s">
        <v>1035</v>
      </c>
      <c r="Q4140" s="52" t="s">
        <v>1036</v>
      </c>
      <c r="R4140" s="52">
        <v>1</v>
      </c>
      <c r="S4140" s="52" t="s">
        <v>3619</v>
      </c>
      <c r="T4140" s="78">
        <v>1234151.77</v>
      </c>
      <c r="U4140" s="78">
        <v>1174590.81</v>
      </c>
      <c r="Z4140" s="52" t="s">
        <v>98</v>
      </c>
      <c r="AA4140" s="81">
        <v>6.3328482849258524E-8</v>
      </c>
      <c r="AX4140" s="52">
        <v>0.15620000000000001</v>
      </c>
      <c r="BN4140" s="52" t="s">
        <v>99</v>
      </c>
    </row>
    <row r="4141" spans="1:66" s="52" customFormat="1">
      <c r="A4141" s="52" t="s">
        <v>2830</v>
      </c>
      <c r="B4141" s="52" t="s">
        <v>2831</v>
      </c>
      <c r="C4141" s="54" t="s">
        <v>83</v>
      </c>
      <c r="D4141" s="52" t="s">
        <v>1648</v>
      </c>
      <c r="E4141" s="52" t="s">
        <v>2832</v>
      </c>
      <c r="F4141" s="52" t="s">
        <v>2831</v>
      </c>
      <c r="G4141" s="92">
        <v>112.368001930304</v>
      </c>
      <c r="H4141" s="92">
        <v>2568.2608764557099</v>
      </c>
      <c r="I4141" s="92">
        <v>1950.7085135100699</v>
      </c>
      <c r="J4141" s="92"/>
      <c r="K4141" s="92"/>
      <c r="L4141" s="52" t="s">
        <v>73</v>
      </c>
      <c r="M4141" s="52" t="s">
        <v>3782</v>
      </c>
      <c r="N4141" s="52" t="s">
        <v>3783</v>
      </c>
      <c r="O4141" s="52" t="s">
        <v>3784</v>
      </c>
      <c r="P4141" s="52" t="s">
        <v>1035</v>
      </c>
      <c r="Q4141" s="52" t="s">
        <v>1036</v>
      </c>
      <c r="R4141" s="52">
        <v>1</v>
      </c>
      <c r="S4141" s="52" t="s">
        <v>3619</v>
      </c>
      <c r="T4141" s="78">
        <v>1234151.77</v>
      </c>
      <c r="U4141" s="78">
        <v>1174590.81</v>
      </c>
      <c r="Z4141" s="52" t="s">
        <v>98</v>
      </c>
      <c r="AA4141" s="81">
        <v>2.504093820062535E-7</v>
      </c>
      <c r="AX4141" s="52">
        <v>0.15620000000000001</v>
      </c>
      <c r="BN4141" s="52" t="s">
        <v>99</v>
      </c>
    </row>
    <row r="4142" spans="1:66" s="52" customFormat="1">
      <c r="A4142" s="52" t="s">
        <v>3696</v>
      </c>
      <c r="B4142" s="52" t="s">
        <v>3697</v>
      </c>
      <c r="C4142" s="54" t="s">
        <v>83</v>
      </c>
      <c r="D4142" s="52" t="s">
        <v>1648</v>
      </c>
      <c r="E4142" s="52" t="s">
        <v>3698</v>
      </c>
      <c r="F4142" s="52" t="s">
        <v>3697</v>
      </c>
      <c r="G4142" s="92">
        <v>55.765487864833801</v>
      </c>
      <c r="H4142" s="92">
        <v>4267.5524753652899</v>
      </c>
      <c r="I4142" s="92">
        <v>2110.1660608053098</v>
      </c>
      <c r="J4142" s="92"/>
      <c r="K4142" s="92"/>
      <c r="L4142" s="52" t="s">
        <v>73</v>
      </c>
      <c r="M4142" s="52" t="s">
        <v>3782</v>
      </c>
      <c r="N4142" s="52" t="s">
        <v>3783</v>
      </c>
      <c r="O4142" s="52" t="s">
        <v>3784</v>
      </c>
      <c r="P4142" s="52" t="s">
        <v>1035</v>
      </c>
      <c r="Q4142" s="52" t="s">
        <v>1036</v>
      </c>
      <c r="R4142" s="52">
        <v>1</v>
      </c>
      <c r="S4142" s="52" t="s">
        <v>3619</v>
      </c>
      <c r="T4142" s="78">
        <v>1234151.77</v>
      </c>
      <c r="U4142" s="78">
        <v>1174590.81</v>
      </c>
      <c r="Z4142" s="52" t="s">
        <v>98</v>
      </c>
      <c r="AA4142" s="81">
        <v>1.063642554394332E-6</v>
      </c>
      <c r="AX4142" s="52">
        <v>0.15620000000000001</v>
      </c>
      <c r="BN4142" s="52" t="s">
        <v>99</v>
      </c>
    </row>
    <row r="4143" spans="1:66" s="52" customFormat="1">
      <c r="A4143" s="52" t="s">
        <v>3699</v>
      </c>
      <c r="B4143" s="52" t="s">
        <v>3700</v>
      </c>
      <c r="C4143" s="54" t="s">
        <v>83</v>
      </c>
      <c r="D4143" s="52" t="s">
        <v>1648</v>
      </c>
      <c r="E4143" s="52" t="s">
        <v>3701</v>
      </c>
      <c r="F4143" s="52" t="s">
        <v>3700</v>
      </c>
      <c r="G4143" s="92">
        <v>7.30830806017791</v>
      </c>
      <c r="H4143" s="92">
        <v>5994.8564097747703</v>
      </c>
      <c r="I4143" s="92">
        <v>4342.6697324383103</v>
      </c>
      <c r="J4143" s="92"/>
      <c r="K4143" s="92"/>
      <c r="L4143" s="52" t="s">
        <v>73</v>
      </c>
      <c r="M4143" s="52" t="s">
        <v>3782</v>
      </c>
      <c r="N4143" s="52" t="s">
        <v>3783</v>
      </c>
      <c r="O4143" s="52" t="s">
        <v>3784</v>
      </c>
      <c r="P4143" s="52" t="s">
        <v>1035</v>
      </c>
      <c r="Q4143" s="52" t="s">
        <v>1036</v>
      </c>
      <c r="R4143" s="52">
        <v>1</v>
      </c>
      <c r="S4143" s="52" t="s">
        <v>3619</v>
      </c>
      <c r="T4143" s="78">
        <v>1234151.77</v>
      </c>
      <c r="U4143" s="78">
        <v>1174590.81</v>
      </c>
      <c r="Z4143" s="52" t="s">
        <v>87</v>
      </c>
      <c r="AA4143" s="81">
        <v>1.093954756695574E-7</v>
      </c>
      <c r="AX4143" s="52">
        <v>0.15620000000000001</v>
      </c>
      <c r="BN4143" s="52" t="s">
        <v>99</v>
      </c>
    </row>
    <row r="4144" spans="1:66" s="52" customFormat="1">
      <c r="A4144" s="52" t="s">
        <v>3702</v>
      </c>
      <c r="B4144" s="52" t="s">
        <v>3703</v>
      </c>
      <c r="C4144" s="54" t="s">
        <v>83</v>
      </c>
      <c r="D4144" s="52" t="s">
        <v>1648</v>
      </c>
      <c r="E4144" s="52" t="s">
        <v>3704</v>
      </c>
      <c r="F4144" s="52" t="s">
        <v>3703</v>
      </c>
      <c r="G4144" s="92">
        <v>46.631946459656902</v>
      </c>
      <c r="H4144" s="92">
        <v>3079.21957518001</v>
      </c>
      <c r="I4144" s="92">
        <v>3903.0939186732799</v>
      </c>
      <c r="J4144" s="92"/>
      <c r="K4144" s="92"/>
      <c r="L4144" s="52" t="s">
        <v>73</v>
      </c>
      <c r="M4144" s="52" t="s">
        <v>3782</v>
      </c>
      <c r="N4144" s="52" t="s">
        <v>3783</v>
      </c>
      <c r="O4144" s="52" t="s">
        <v>3784</v>
      </c>
      <c r="P4144" s="52" t="s">
        <v>1035</v>
      </c>
      <c r="Q4144" s="52" t="s">
        <v>1036</v>
      </c>
      <c r="R4144" s="52">
        <v>1</v>
      </c>
      <c r="S4144" s="52" t="s">
        <v>3619</v>
      </c>
      <c r="T4144" s="78">
        <v>1234151.77</v>
      </c>
      <c r="U4144" s="78">
        <v>1174590.81</v>
      </c>
      <c r="Z4144" s="52" t="s">
        <v>98</v>
      </c>
      <c r="AA4144" s="81">
        <v>2.881158053600828E-7</v>
      </c>
      <c r="AX4144" s="52">
        <v>0.15620000000000001</v>
      </c>
      <c r="BN4144" s="52" t="s">
        <v>99</v>
      </c>
    </row>
    <row r="4145" spans="1:66" s="52" customFormat="1">
      <c r="A4145" s="52" t="s">
        <v>3705</v>
      </c>
      <c r="B4145" s="52" t="s">
        <v>3706</v>
      </c>
      <c r="C4145" s="54" t="s">
        <v>83</v>
      </c>
      <c r="D4145" s="52" t="s">
        <v>1648</v>
      </c>
      <c r="E4145" s="52" t="s">
        <v>3707</v>
      </c>
      <c r="F4145" s="52" t="s">
        <v>3706</v>
      </c>
      <c r="G4145" s="92">
        <v>101.3188873479</v>
      </c>
      <c r="H4145" s="92">
        <v>7596.5521548794304</v>
      </c>
      <c r="I4145" s="92">
        <v>7563.4549405207599</v>
      </c>
      <c r="J4145" s="92"/>
      <c r="K4145" s="92"/>
      <c r="L4145" s="52" t="s">
        <v>73</v>
      </c>
      <c r="M4145" s="52" t="s">
        <v>3782</v>
      </c>
      <c r="N4145" s="52" t="s">
        <v>3783</v>
      </c>
      <c r="O4145" s="52" t="s">
        <v>3784</v>
      </c>
      <c r="P4145" s="52" t="s">
        <v>1035</v>
      </c>
      <c r="Q4145" s="52" t="s">
        <v>1036</v>
      </c>
      <c r="R4145" s="52">
        <v>1</v>
      </c>
      <c r="S4145" s="52" t="s">
        <v>3619</v>
      </c>
      <c r="T4145" s="78">
        <v>1234151.77</v>
      </c>
      <c r="U4145" s="78">
        <v>1174590.81</v>
      </c>
      <c r="Z4145" s="52" t="s">
        <v>98</v>
      </c>
      <c r="AA4145" s="81">
        <v>2.039335685906248E-7</v>
      </c>
      <c r="AX4145" s="52">
        <v>0.15620000000000001</v>
      </c>
      <c r="BN4145" s="52" t="s">
        <v>99</v>
      </c>
    </row>
    <row r="4146" spans="1:66" s="52" customFormat="1">
      <c r="A4146" s="52" t="s">
        <v>2900</v>
      </c>
      <c r="B4146" s="52" t="s">
        <v>2901</v>
      </c>
      <c r="C4146" s="54" t="s">
        <v>83</v>
      </c>
      <c r="D4146" s="52" t="s">
        <v>1648</v>
      </c>
      <c r="E4146" s="52" t="s">
        <v>2902</v>
      </c>
      <c r="F4146" s="52" t="s">
        <v>2901</v>
      </c>
      <c r="G4146" s="92">
        <v>27.739859503894301</v>
      </c>
      <c r="H4146" s="92">
        <v>140.36368908970499</v>
      </c>
      <c r="I4146" s="92">
        <v>140.36368908970499</v>
      </c>
      <c r="J4146" s="92"/>
      <c r="K4146" s="92"/>
      <c r="L4146" s="52" t="s">
        <v>73</v>
      </c>
      <c r="M4146" s="52" t="s">
        <v>3782</v>
      </c>
      <c r="N4146" s="52" t="s">
        <v>3783</v>
      </c>
      <c r="O4146" s="52" t="s">
        <v>3784</v>
      </c>
      <c r="P4146" s="52" t="s">
        <v>1035</v>
      </c>
      <c r="Q4146" s="52" t="s">
        <v>1036</v>
      </c>
      <c r="R4146" s="52">
        <v>1</v>
      </c>
      <c r="S4146" s="52" t="s">
        <v>3619</v>
      </c>
      <c r="T4146" s="78">
        <v>1234151.77</v>
      </c>
      <c r="U4146" s="78">
        <v>1174590.81</v>
      </c>
      <c r="Z4146" s="52" t="s">
        <v>98</v>
      </c>
      <c r="AA4146" s="81">
        <v>2.465765289235049E-8</v>
      </c>
      <c r="AX4146" s="52">
        <v>0.15620000000000001</v>
      </c>
      <c r="BN4146" s="52" t="s">
        <v>99</v>
      </c>
    </row>
    <row r="4147" spans="1:66" s="52" customFormat="1">
      <c r="A4147" s="52" t="s">
        <v>1922</v>
      </c>
      <c r="B4147" s="52" t="s">
        <v>1923</v>
      </c>
      <c r="C4147" s="54" t="s">
        <v>83</v>
      </c>
      <c r="D4147" s="52" t="s">
        <v>1648</v>
      </c>
      <c r="E4147" s="52" t="s">
        <v>1924</v>
      </c>
      <c r="F4147" s="52" t="s">
        <v>1923</v>
      </c>
      <c r="G4147" s="92">
        <v>3.7924292834979698</v>
      </c>
      <c r="H4147" s="92">
        <v>518.27338588283305</v>
      </c>
      <c r="I4147" s="92">
        <v>518.27338588283305</v>
      </c>
      <c r="J4147" s="92"/>
      <c r="K4147" s="92"/>
      <c r="L4147" s="52" t="s">
        <v>73</v>
      </c>
      <c r="M4147" s="52" t="s">
        <v>3782</v>
      </c>
      <c r="N4147" s="52" t="s">
        <v>3783</v>
      </c>
      <c r="O4147" s="52" t="s">
        <v>3784</v>
      </c>
      <c r="P4147" s="52" t="s">
        <v>1035</v>
      </c>
      <c r="Q4147" s="52" t="s">
        <v>1036</v>
      </c>
      <c r="R4147" s="52">
        <v>1</v>
      </c>
      <c r="S4147" s="52" t="s">
        <v>3619</v>
      </c>
      <c r="T4147" s="78">
        <v>1234151.77</v>
      </c>
      <c r="U4147" s="78">
        <v>1174590.81</v>
      </c>
      <c r="Z4147" s="52" t="s">
        <v>98</v>
      </c>
      <c r="AA4147" s="81">
        <v>3.5554013422164268E-8</v>
      </c>
      <c r="AX4147" s="52">
        <v>0.15620000000000001</v>
      </c>
      <c r="BN4147" s="52" t="s">
        <v>99</v>
      </c>
    </row>
    <row r="4148" spans="1:66" s="52" customFormat="1">
      <c r="A4148" s="52" t="s">
        <v>3225</v>
      </c>
      <c r="B4148" s="52" t="s">
        <v>3215</v>
      </c>
      <c r="C4148" s="54" t="s">
        <v>83</v>
      </c>
      <c r="D4148" s="52" t="s">
        <v>84</v>
      </c>
      <c r="E4148" s="52" t="s">
        <v>3226</v>
      </c>
      <c r="F4148" s="52" t="s">
        <v>3215</v>
      </c>
      <c r="G4148" s="92">
        <v>15.4868283818099</v>
      </c>
      <c r="H4148" s="92">
        <v>167.25774652354701</v>
      </c>
      <c r="I4148" s="92">
        <v>281.08593512984999</v>
      </c>
      <c r="J4148" s="92"/>
      <c r="K4148" s="92"/>
      <c r="L4148" s="52" t="s">
        <v>73</v>
      </c>
      <c r="M4148" s="52" t="s">
        <v>3782</v>
      </c>
      <c r="N4148" s="52" t="s">
        <v>3783</v>
      </c>
      <c r="O4148" s="52" t="s">
        <v>3784</v>
      </c>
      <c r="P4148" s="52" t="s">
        <v>1035</v>
      </c>
      <c r="Q4148" s="52" t="s">
        <v>1036</v>
      </c>
      <c r="R4148" s="52">
        <v>1</v>
      </c>
      <c r="S4148" s="52" t="s">
        <v>3619</v>
      </c>
      <c r="T4148" s="78">
        <v>1234151.77</v>
      </c>
      <c r="U4148" s="78">
        <v>1174590.81</v>
      </c>
      <c r="Z4148" s="52" t="s">
        <v>98</v>
      </c>
      <c r="AA4148" s="81">
        <v>3.2509772115058928E-10</v>
      </c>
      <c r="AX4148" s="52">
        <v>0.15620000000000001</v>
      </c>
      <c r="BN4148" s="52" t="s">
        <v>99</v>
      </c>
    </row>
    <row r="4149" spans="1:66" s="52" customFormat="1">
      <c r="A4149" s="52" t="s">
        <v>2909</v>
      </c>
      <c r="B4149" s="52" t="s">
        <v>2910</v>
      </c>
      <c r="C4149" s="54" t="s">
        <v>83</v>
      </c>
      <c r="D4149" s="52" t="s">
        <v>1639</v>
      </c>
      <c r="E4149" s="52" t="s">
        <v>2911</v>
      </c>
      <c r="F4149" s="52" t="s">
        <v>2910</v>
      </c>
      <c r="G4149" s="92">
        <v>0.64712818595419896</v>
      </c>
      <c r="H4149" s="92">
        <v>35.960913293474903</v>
      </c>
      <c r="I4149" s="92">
        <v>17.343035383572499</v>
      </c>
      <c r="J4149" s="92"/>
      <c r="K4149" s="92"/>
      <c r="L4149" s="52" t="s">
        <v>73</v>
      </c>
      <c r="M4149" s="52" t="s">
        <v>3782</v>
      </c>
      <c r="N4149" s="52" t="s">
        <v>3783</v>
      </c>
      <c r="O4149" s="52" t="s">
        <v>3784</v>
      </c>
      <c r="P4149" s="52" t="s">
        <v>1035</v>
      </c>
      <c r="Q4149" s="52" t="s">
        <v>1036</v>
      </c>
      <c r="R4149" s="52">
        <v>1</v>
      </c>
      <c r="S4149" s="52" t="s">
        <v>3619</v>
      </c>
      <c r="T4149" s="78">
        <v>1234151.77</v>
      </c>
      <c r="U4149" s="78">
        <v>1174590.81</v>
      </c>
      <c r="Z4149" s="52" t="s">
        <v>98</v>
      </c>
      <c r="AA4149" s="81">
        <v>3.3406655586605719E-9</v>
      </c>
      <c r="AX4149" s="52">
        <v>0.15620000000000001</v>
      </c>
      <c r="BN4149" s="52" t="s">
        <v>99</v>
      </c>
    </row>
    <row r="4150" spans="1:66" s="52" customFormat="1">
      <c r="A4150" s="52" t="s">
        <v>1980</v>
      </c>
      <c r="B4150" s="52" t="s">
        <v>1981</v>
      </c>
      <c r="C4150" s="54" t="s">
        <v>83</v>
      </c>
      <c r="D4150" s="52" t="s">
        <v>1639</v>
      </c>
      <c r="E4150" s="52" t="s">
        <v>1982</v>
      </c>
      <c r="F4150" s="52" t="s">
        <v>1981</v>
      </c>
      <c r="G4150" s="92">
        <v>0.33923528836345501</v>
      </c>
      <c r="H4150" s="92">
        <v>27.003128953731</v>
      </c>
      <c r="I4150" s="92">
        <v>19.933465544236601</v>
      </c>
      <c r="J4150" s="92"/>
      <c r="K4150" s="92"/>
      <c r="L4150" s="52" t="s">
        <v>73</v>
      </c>
      <c r="M4150" s="52" t="s">
        <v>3782</v>
      </c>
      <c r="N4150" s="52" t="s">
        <v>3783</v>
      </c>
      <c r="O4150" s="52" t="s">
        <v>3784</v>
      </c>
      <c r="P4150" s="52" t="s">
        <v>1035</v>
      </c>
      <c r="Q4150" s="52" t="s">
        <v>1036</v>
      </c>
      <c r="R4150" s="52">
        <v>1</v>
      </c>
      <c r="S4150" s="52" t="s">
        <v>3619</v>
      </c>
      <c r="T4150" s="78">
        <v>1234151.77</v>
      </c>
      <c r="U4150" s="78">
        <v>1174590.81</v>
      </c>
      <c r="Z4150" s="52" t="s">
        <v>98</v>
      </c>
      <c r="AA4150" s="81">
        <v>3.1362276177323189E-9</v>
      </c>
      <c r="AX4150" s="52">
        <v>0.15620000000000001</v>
      </c>
      <c r="BN4150" s="52" t="s">
        <v>99</v>
      </c>
    </row>
    <row r="4151" spans="1:66" s="52" customFormat="1">
      <c r="A4151" s="52" t="s">
        <v>1986</v>
      </c>
      <c r="B4151" s="52" t="s">
        <v>1987</v>
      </c>
      <c r="C4151" s="54" t="s">
        <v>83</v>
      </c>
      <c r="D4151" s="52" t="s">
        <v>1639</v>
      </c>
      <c r="E4151" s="52" t="s">
        <v>1988</v>
      </c>
      <c r="F4151" s="52" t="s">
        <v>1987</v>
      </c>
      <c r="G4151" s="92">
        <v>0.56047569381788198</v>
      </c>
      <c r="H4151" s="92">
        <v>15.5868290450753</v>
      </c>
      <c r="I4151" s="92">
        <v>11.6018468620302</v>
      </c>
      <c r="J4151" s="92"/>
      <c r="K4151" s="92"/>
      <c r="L4151" s="52" t="s">
        <v>73</v>
      </c>
      <c r="M4151" s="52" t="s">
        <v>3782</v>
      </c>
      <c r="N4151" s="52" t="s">
        <v>3783</v>
      </c>
      <c r="O4151" s="52" t="s">
        <v>3784</v>
      </c>
      <c r="P4151" s="52" t="s">
        <v>1035</v>
      </c>
      <c r="Q4151" s="52" t="s">
        <v>1036</v>
      </c>
      <c r="R4151" s="52">
        <v>1</v>
      </c>
      <c r="S4151" s="52" t="s">
        <v>3619</v>
      </c>
      <c r="T4151" s="78">
        <v>1234151.77</v>
      </c>
      <c r="U4151" s="78">
        <v>1174590.81</v>
      </c>
      <c r="Z4151" s="52" t="s">
        <v>98</v>
      </c>
      <c r="AA4151" s="81">
        <v>2.8023784690894098E-9</v>
      </c>
      <c r="AX4151" s="52">
        <v>0.15620000000000001</v>
      </c>
      <c r="BN4151" s="52" t="s">
        <v>99</v>
      </c>
    </row>
    <row r="4152" spans="1:66" s="52" customFormat="1">
      <c r="A4152" s="52" t="s">
        <v>1989</v>
      </c>
      <c r="B4152" s="52" t="s">
        <v>1990</v>
      </c>
      <c r="C4152" s="54" t="s">
        <v>83</v>
      </c>
      <c r="D4152" s="52" t="s">
        <v>1639</v>
      </c>
      <c r="E4152" s="52" t="s">
        <v>1991</v>
      </c>
      <c r="F4152" s="52" t="s">
        <v>1990</v>
      </c>
      <c r="G4152" s="92">
        <v>0.28392518699984798</v>
      </c>
      <c r="H4152" s="92">
        <v>7.6404267821659104</v>
      </c>
      <c r="I4152" s="92">
        <v>13.063397853863</v>
      </c>
      <c r="J4152" s="92"/>
      <c r="K4152" s="92"/>
      <c r="L4152" s="52" t="s">
        <v>73</v>
      </c>
      <c r="M4152" s="52" t="s">
        <v>3782</v>
      </c>
      <c r="N4152" s="52" t="s">
        <v>3783</v>
      </c>
      <c r="O4152" s="52" t="s">
        <v>3784</v>
      </c>
      <c r="P4152" s="52" t="s">
        <v>1035</v>
      </c>
      <c r="Q4152" s="52" t="s">
        <v>1036</v>
      </c>
      <c r="R4152" s="52">
        <v>1</v>
      </c>
      <c r="S4152" s="52" t="s">
        <v>3619</v>
      </c>
      <c r="T4152" s="78">
        <v>1234151.77</v>
      </c>
      <c r="U4152" s="78">
        <v>1174590.81</v>
      </c>
      <c r="Z4152" s="52" t="s">
        <v>98</v>
      </c>
      <c r="AA4152" s="81">
        <v>2.1134600875072611E-9</v>
      </c>
      <c r="AX4152" s="52">
        <v>0.15620000000000001</v>
      </c>
      <c r="BN4152" s="52" t="s">
        <v>99</v>
      </c>
    </row>
    <row r="4153" spans="1:66" s="52" customFormat="1">
      <c r="A4153" s="52" t="s">
        <v>1998</v>
      </c>
      <c r="B4153" s="52" t="s">
        <v>1999</v>
      </c>
      <c r="C4153" s="54" t="s">
        <v>83</v>
      </c>
      <c r="D4153" s="52" t="s">
        <v>1639</v>
      </c>
      <c r="E4153" s="52" t="s">
        <v>2000</v>
      </c>
      <c r="F4153" s="52" t="s">
        <v>1999</v>
      </c>
      <c r="G4153" s="92">
        <v>0.24705178609077699</v>
      </c>
      <c r="H4153" s="92">
        <v>2.5891027182313402</v>
      </c>
      <c r="I4153" s="92">
        <v>6.0181815091713302</v>
      </c>
      <c r="J4153" s="92"/>
      <c r="K4153" s="92"/>
      <c r="L4153" s="52" t="s">
        <v>73</v>
      </c>
      <c r="M4153" s="52" t="s">
        <v>3782</v>
      </c>
      <c r="N4153" s="52" t="s">
        <v>3783</v>
      </c>
      <c r="O4153" s="52" t="s">
        <v>3784</v>
      </c>
      <c r="P4153" s="52" t="s">
        <v>1035</v>
      </c>
      <c r="Q4153" s="52" t="s">
        <v>1036</v>
      </c>
      <c r="R4153" s="52">
        <v>1</v>
      </c>
      <c r="S4153" s="52" t="s">
        <v>3619</v>
      </c>
      <c r="T4153" s="78">
        <v>1234151.77</v>
      </c>
      <c r="U4153" s="78">
        <v>1174590.81</v>
      </c>
      <c r="Z4153" s="52" t="s">
        <v>98</v>
      </c>
      <c r="AA4153" s="81">
        <v>1.5440736630673561E-9</v>
      </c>
      <c r="AX4153" s="52">
        <v>0.15620000000000001</v>
      </c>
      <c r="BN4153" s="52" t="s">
        <v>99</v>
      </c>
    </row>
    <row r="4154" spans="1:66" s="52" customFormat="1">
      <c r="A4154" s="52" t="s">
        <v>2001</v>
      </c>
      <c r="B4154" s="52" t="s">
        <v>2002</v>
      </c>
      <c r="C4154" s="54" t="s">
        <v>83</v>
      </c>
      <c r="D4154" s="52" t="s">
        <v>1639</v>
      </c>
      <c r="E4154" s="52" t="s">
        <v>2003</v>
      </c>
      <c r="F4154" s="52" t="s">
        <v>2002</v>
      </c>
      <c r="G4154" s="92">
        <v>0.34107895840890801</v>
      </c>
      <c r="H4154" s="92">
        <v>15.9624952535369</v>
      </c>
      <c r="I4154" s="92">
        <v>17.238130557986199</v>
      </c>
      <c r="J4154" s="92"/>
      <c r="K4154" s="92"/>
      <c r="L4154" s="52" t="s">
        <v>73</v>
      </c>
      <c r="M4154" s="52" t="s">
        <v>3782</v>
      </c>
      <c r="N4154" s="52" t="s">
        <v>3783</v>
      </c>
      <c r="O4154" s="52" t="s">
        <v>3784</v>
      </c>
      <c r="P4154" s="52" t="s">
        <v>1035</v>
      </c>
      <c r="Q4154" s="52" t="s">
        <v>1036</v>
      </c>
      <c r="R4154" s="52">
        <v>1</v>
      </c>
      <c r="S4154" s="52" t="s">
        <v>3619</v>
      </c>
      <c r="T4154" s="78">
        <v>1234151.77</v>
      </c>
      <c r="U4154" s="78">
        <v>1174590.81</v>
      </c>
      <c r="Z4154" s="52" t="s">
        <v>98</v>
      </c>
      <c r="AA4154" s="81">
        <v>3.6967999021160962E-9</v>
      </c>
      <c r="AX4154" s="52">
        <v>0.15620000000000001</v>
      </c>
      <c r="BN4154" s="52" t="s">
        <v>99</v>
      </c>
    </row>
    <row r="4155" spans="1:66" s="52" customFormat="1">
      <c r="A4155" s="52" t="s">
        <v>2457</v>
      </c>
      <c r="B4155" s="52" t="s">
        <v>2458</v>
      </c>
      <c r="C4155" s="54" t="s">
        <v>83</v>
      </c>
      <c r="D4155" s="52" t="s">
        <v>1639</v>
      </c>
      <c r="E4155" s="52" t="s">
        <v>2459</v>
      </c>
      <c r="F4155" s="52" t="s">
        <v>2458</v>
      </c>
      <c r="G4155" s="92">
        <v>1.02323687522673</v>
      </c>
      <c r="H4155" s="92">
        <v>38.095108864690999</v>
      </c>
      <c r="I4155" s="92">
        <v>23.227477067646699</v>
      </c>
      <c r="J4155" s="92"/>
      <c r="K4155" s="92"/>
      <c r="L4155" s="52" t="s">
        <v>73</v>
      </c>
      <c r="M4155" s="52" t="s">
        <v>3782</v>
      </c>
      <c r="N4155" s="52" t="s">
        <v>3783</v>
      </c>
      <c r="O4155" s="52" t="s">
        <v>3784</v>
      </c>
      <c r="P4155" s="52" t="s">
        <v>1035</v>
      </c>
      <c r="Q4155" s="52" t="s">
        <v>1036</v>
      </c>
      <c r="R4155" s="52">
        <v>1</v>
      </c>
      <c r="S4155" s="52" t="s">
        <v>3619</v>
      </c>
      <c r="T4155" s="78">
        <v>1234151.77</v>
      </c>
      <c r="U4155" s="78">
        <v>1174590.81</v>
      </c>
      <c r="Z4155" s="52" t="s">
        <v>98</v>
      </c>
      <c r="AA4155" s="81">
        <v>4.3802948425801798E-9</v>
      </c>
      <c r="AX4155" s="52">
        <v>0.15620000000000001</v>
      </c>
      <c r="BN4155" s="52" t="s">
        <v>99</v>
      </c>
    </row>
    <row r="4156" spans="1:66" s="52" customFormat="1">
      <c r="A4156" s="52" t="s">
        <v>2930</v>
      </c>
      <c r="B4156" s="52" t="s">
        <v>2931</v>
      </c>
      <c r="C4156" s="54" t="s">
        <v>83</v>
      </c>
      <c r="D4156" s="52" t="s">
        <v>1639</v>
      </c>
      <c r="E4156" s="52" t="s">
        <v>2932</v>
      </c>
      <c r="F4156" s="52" t="s">
        <v>2931</v>
      </c>
      <c r="G4156" s="92">
        <v>0.46829219154520402</v>
      </c>
      <c r="H4156" s="92">
        <v>5.7927744094141698</v>
      </c>
      <c r="I4156" s="92">
        <v>7.7034065509186096</v>
      </c>
      <c r="J4156" s="92"/>
      <c r="K4156" s="92"/>
      <c r="L4156" s="52" t="s">
        <v>73</v>
      </c>
      <c r="M4156" s="52" t="s">
        <v>3782</v>
      </c>
      <c r="N4156" s="52" t="s">
        <v>3783</v>
      </c>
      <c r="O4156" s="52" t="s">
        <v>3784</v>
      </c>
      <c r="P4156" s="52" t="s">
        <v>1035</v>
      </c>
      <c r="Q4156" s="52" t="s">
        <v>1036</v>
      </c>
      <c r="R4156" s="52">
        <v>1</v>
      </c>
      <c r="S4156" s="52" t="s">
        <v>3619</v>
      </c>
      <c r="T4156" s="78">
        <v>1234151.77</v>
      </c>
      <c r="U4156" s="78">
        <v>1174590.81</v>
      </c>
      <c r="Z4156" s="52" t="s">
        <v>98</v>
      </c>
      <c r="AA4156" s="81">
        <v>2.2676962018249569E-9</v>
      </c>
      <c r="AX4156" s="52">
        <v>0.15620000000000001</v>
      </c>
      <c r="BN4156" s="52" t="s">
        <v>99</v>
      </c>
    </row>
    <row r="4157" spans="1:66" s="52" customFormat="1">
      <c r="A4157" s="52" t="s">
        <v>2937</v>
      </c>
      <c r="B4157" s="52" t="s">
        <v>2938</v>
      </c>
      <c r="C4157" s="54" t="s">
        <v>83</v>
      </c>
      <c r="D4157" s="52" t="s">
        <v>1639</v>
      </c>
      <c r="E4157" s="52" t="s">
        <v>2939</v>
      </c>
      <c r="F4157" s="52" t="s">
        <v>2938</v>
      </c>
      <c r="G4157" s="92">
        <v>4.8617579098610397</v>
      </c>
      <c r="H4157" s="92">
        <v>51.145693211738099</v>
      </c>
      <c r="I4157" s="92">
        <v>103.166502847251</v>
      </c>
      <c r="J4157" s="92"/>
      <c r="K4157" s="92"/>
      <c r="L4157" s="52" t="s">
        <v>73</v>
      </c>
      <c r="M4157" s="52" t="s">
        <v>3782</v>
      </c>
      <c r="N4157" s="52" t="s">
        <v>3783</v>
      </c>
      <c r="O4157" s="52" t="s">
        <v>3784</v>
      </c>
      <c r="P4157" s="52" t="s">
        <v>1035</v>
      </c>
      <c r="Q4157" s="52" t="s">
        <v>1036</v>
      </c>
      <c r="R4157" s="52">
        <v>1</v>
      </c>
      <c r="S4157" s="52" t="s">
        <v>3619</v>
      </c>
      <c r="T4157" s="78">
        <v>1234151.77</v>
      </c>
      <c r="U4157" s="78">
        <v>1174590.81</v>
      </c>
      <c r="Z4157" s="52" t="s">
        <v>98</v>
      </c>
      <c r="AA4157" s="81">
        <v>1.7665962063676931E-8</v>
      </c>
      <c r="AX4157" s="52">
        <v>0.15620000000000001</v>
      </c>
      <c r="BN4157" s="52" t="s">
        <v>99</v>
      </c>
    </row>
    <row r="4158" spans="1:66" s="52" customFormat="1">
      <c r="A4158" s="52" t="s">
        <v>2016</v>
      </c>
      <c r="B4158" s="52" t="s">
        <v>2017</v>
      </c>
      <c r="C4158" s="54" t="s">
        <v>83</v>
      </c>
      <c r="D4158" s="52" t="s">
        <v>1639</v>
      </c>
      <c r="E4158" s="52" t="s">
        <v>2018</v>
      </c>
      <c r="F4158" s="52" t="s">
        <v>2017</v>
      </c>
      <c r="G4158" s="92">
        <v>0.228615085636241</v>
      </c>
      <c r="H4158" s="92">
        <v>5.9828567911004402</v>
      </c>
      <c r="I4158" s="92">
        <v>6.4766653760747204</v>
      </c>
      <c r="J4158" s="92"/>
      <c r="K4158" s="92"/>
      <c r="L4158" s="52" t="s">
        <v>73</v>
      </c>
      <c r="M4158" s="52" t="s">
        <v>3782</v>
      </c>
      <c r="N4158" s="52" t="s">
        <v>3783</v>
      </c>
      <c r="O4158" s="52" t="s">
        <v>3784</v>
      </c>
      <c r="P4158" s="52" t="s">
        <v>1035</v>
      </c>
      <c r="Q4158" s="52" t="s">
        <v>1036</v>
      </c>
      <c r="R4158" s="52">
        <v>1</v>
      </c>
      <c r="S4158" s="52" t="s">
        <v>3619</v>
      </c>
      <c r="T4158" s="78">
        <v>1234151.77</v>
      </c>
      <c r="U4158" s="78">
        <v>1174590.81</v>
      </c>
      <c r="Z4158" s="52" t="s">
        <v>98</v>
      </c>
      <c r="AA4158" s="81">
        <v>1.9051257136353411E-9</v>
      </c>
      <c r="AX4158" s="52">
        <v>0.15620000000000001</v>
      </c>
      <c r="BN4158" s="52" t="s">
        <v>99</v>
      </c>
    </row>
    <row r="4159" spans="1:66" s="52" customFormat="1">
      <c r="A4159" s="52" t="s">
        <v>2037</v>
      </c>
      <c r="B4159" s="52" t="s">
        <v>2038</v>
      </c>
      <c r="C4159" s="54" t="s">
        <v>83</v>
      </c>
      <c r="D4159" s="52" t="s">
        <v>1639</v>
      </c>
      <c r="E4159" s="52" t="s">
        <v>2039</v>
      </c>
      <c r="F4159" s="52" t="s">
        <v>2038</v>
      </c>
      <c r="G4159" s="92">
        <v>0.245208116045323</v>
      </c>
      <c r="H4159" s="92">
        <v>21.102610466860501</v>
      </c>
      <c r="I4159" s="92">
        <v>15.811019322602499</v>
      </c>
      <c r="J4159" s="92"/>
      <c r="K4159" s="92"/>
      <c r="L4159" s="52" t="s">
        <v>73</v>
      </c>
      <c r="M4159" s="52" t="s">
        <v>3782</v>
      </c>
      <c r="N4159" s="52" t="s">
        <v>3783</v>
      </c>
      <c r="O4159" s="52" t="s">
        <v>3784</v>
      </c>
      <c r="P4159" s="52" t="s">
        <v>1035</v>
      </c>
      <c r="Q4159" s="52" t="s">
        <v>1036</v>
      </c>
      <c r="R4159" s="52">
        <v>1</v>
      </c>
      <c r="S4159" s="52" t="s">
        <v>3619</v>
      </c>
      <c r="T4159" s="78">
        <v>1234151.77</v>
      </c>
      <c r="U4159" s="78">
        <v>1174590.81</v>
      </c>
      <c r="Z4159" s="52" t="s">
        <v>98</v>
      </c>
      <c r="AA4159" s="81">
        <v>2.8293243723795051E-9</v>
      </c>
      <c r="AX4159" s="52">
        <v>0.15620000000000001</v>
      </c>
      <c r="BN4159" s="52" t="s">
        <v>99</v>
      </c>
    </row>
    <row r="4160" spans="1:66" s="52" customFormat="1">
      <c r="A4160" s="52" t="s">
        <v>2040</v>
      </c>
      <c r="B4160" s="52" t="s">
        <v>2041</v>
      </c>
      <c r="C4160" s="54" t="s">
        <v>83</v>
      </c>
      <c r="D4160" s="52" t="s">
        <v>1639</v>
      </c>
      <c r="E4160" s="52" t="s">
        <v>2042</v>
      </c>
      <c r="F4160" s="52" t="s">
        <v>2041</v>
      </c>
      <c r="G4160" s="92">
        <v>0.33186060818164098</v>
      </c>
      <c r="H4160" s="92">
        <v>12.969112567738501</v>
      </c>
      <c r="I4160" s="92">
        <v>10.762239523330599</v>
      </c>
      <c r="J4160" s="92"/>
      <c r="K4160" s="92"/>
      <c r="L4160" s="52" t="s">
        <v>73</v>
      </c>
      <c r="M4160" s="52" t="s">
        <v>3782</v>
      </c>
      <c r="N4160" s="52" t="s">
        <v>3783</v>
      </c>
      <c r="O4160" s="52" t="s">
        <v>3784</v>
      </c>
      <c r="P4160" s="52" t="s">
        <v>1035</v>
      </c>
      <c r="Q4160" s="52" t="s">
        <v>1036</v>
      </c>
      <c r="R4160" s="52">
        <v>1</v>
      </c>
      <c r="S4160" s="52" t="s">
        <v>3619</v>
      </c>
      <c r="T4160" s="78">
        <v>1234151.77</v>
      </c>
      <c r="U4160" s="78">
        <v>1174590.81</v>
      </c>
      <c r="Z4160" s="52" t="s">
        <v>98</v>
      </c>
      <c r="AA4160" s="81">
        <v>2.7655050681803421E-9</v>
      </c>
      <c r="AX4160" s="52">
        <v>0.15620000000000001</v>
      </c>
      <c r="BN4160" s="52" t="s">
        <v>99</v>
      </c>
    </row>
    <row r="4161" spans="1:66" s="52" customFormat="1">
      <c r="A4161" s="52" t="s">
        <v>2043</v>
      </c>
      <c r="B4161" s="52" t="s">
        <v>2044</v>
      </c>
      <c r="C4161" s="54" t="s">
        <v>83</v>
      </c>
      <c r="D4161" s="52" t="s">
        <v>1639</v>
      </c>
      <c r="E4161" s="52" t="s">
        <v>2045</v>
      </c>
      <c r="F4161" s="52" t="s">
        <v>2044</v>
      </c>
      <c r="G4161" s="92">
        <v>0.33554794827254802</v>
      </c>
      <c r="H4161" s="92">
        <v>39.218844194095396</v>
      </c>
      <c r="I4161" s="92">
        <v>21.595865950821199</v>
      </c>
      <c r="J4161" s="92"/>
      <c r="K4161" s="92"/>
      <c r="L4161" s="52" t="s">
        <v>73</v>
      </c>
      <c r="M4161" s="52" t="s">
        <v>3782</v>
      </c>
      <c r="N4161" s="52" t="s">
        <v>3783</v>
      </c>
      <c r="O4161" s="52" t="s">
        <v>3784</v>
      </c>
      <c r="P4161" s="52" t="s">
        <v>1035</v>
      </c>
      <c r="Q4161" s="52" t="s">
        <v>1036</v>
      </c>
      <c r="R4161" s="52">
        <v>1</v>
      </c>
      <c r="S4161" s="52" t="s">
        <v>3619</v>
      </c>
      <c r="T4161" s="78">
        <v>1234151.77</v>
      </c>
      <c r="U4161" s="78">
        <v>1174590.81</v>
      </c>
      <c r="Z4161" s="52" t="s">
        <v>98</v>
      </c>
      <c r="AA4161" s="81">
        <v>8.3884889945888358E-10</v>
      </c>
      <c r="AX4161" s="52">
        <v>0.15620000000000001</v>
      </c>
      <c r="BN4161" s="52" t="s">
        <v>99</v>
      </c>
    </row>
    <row r="4162" spans="1:66" s="52" customFormat="1">
      <c r="A4162" s="52" t="s">
        <v>2046</v>
      </c>
      <c r="B4162" s="52" t="s">
        <v>2047</v>
      </c>
      <c r="C4162" s="54" t="s">
        <v>83</v>
      </c>
      <c r="D4162" s="52" t="s">
        <v>1639</v>
      </c>
      <c r="E4162" s="52" t="s">
        <v>2048</v>
      </c>
      <c r="F4162" s="52" t="s">
        <v>2047</v>
      </c>
      <c r="G4162" s="92">
        <v>0.34845363859072298</v>
      </c>
      <c r="H4162" s="92">
        <v>15.328475561605901</v>
      </c>
      <c r="I4162" s="92">
        <v>12.7046196630177</v>
      </c>
      <c r="J4162" s="92"/>
      <c r="K4162" s="92"/>
      <c r="L4162" s="52" t="s">
        <v>73</v>
      </c>
      <c r="M4162" s="52" t="s">
        <v>3782</v>
      </c>
      <c r="N4162" s="52" t="s">
        <v>3783</v>
      </c>
      <c r="O4162" s="52" t="s">
        <v>3784</v>
      </c>
      <c r="P4162" s="52" t="s">
        <v>1035</v>
      </c>
      <c r="Q4162" s="52" t="s">
        <v>1036</v>
      </c>
      <c r="R4162" s="52">
        <v>1</v>
      </c>
      <c r="S4162" s="52" t="s">
        <v>3619</v>
      </c>
      <c r="T4162" s="78">
        <v>1234151.77</v>
      </c>
      <c r="U4162" s="78">
        <v>1174590.81</v>
      </c>
      <c r="Z4162" s="52" t="s">
        <v>98</v>
      </c>
      <c r="AA4162" s="81">
        <v>2.6398002923539618E-9</v>
      </c>
      <c r="AX4162" s="52">
        <v>0.15620000000000001</v>
      </c>
      <c r="BN4162" s="52" t="s">
        <v>99</v>
      </c>
    </row>
    <row r="4163" spans="1:66" s="52" customFormat="1">
      <c r="A4163" s="52" t="s">
        <v>2049</v>
      </c>
      <c r="B4163" s="52" t="s">
        <v>2050</v>
      </c>
      <c r="C4163" s="54" t="s">
        <v>83</v>
      </c>
      <c r="D4163" s="52" t="s">
        <v>1639</v>
      </c>
      <c r="E4163" s="52" t="s">
        <v>2051</v>
      </c>
      <c r="F4163" s="52" t="s">
        <v>2050</v>
      </c>
      <c r="G4163" s="92">
        <v>0.18252333449990199</v>
      </c>
      <c r="H4163" s="92">
        <v>4.9500328316373503</v>
      </c>
      <c r="I4163" s="92">
        <v>4.0374161591378401</v>
      </c>
      <c r="J4163" s="92"/>
      <c r="K4163" s="92"/>
      <c r="L4163" s="52" t="s">
        <v>73</v>
      </c>
      <c r="M4163" s="52" t="s">
        <v>3782</v>
      </c>
      <c r="N4163" s="52" t="s">
        <v>3783</v>
      </c>
      <c r="O4163" s="52" t="s">
        <v>3784</v>
      </c>
      <c r="P4163" s="52" t="s">
        <v>1035</v>
      </c>
      <c r="Q4163" s="52" t="s">
        <v>1036</v>
      </c>
      <c r="R4163" s="52">
        <v>1</v>
      </c>
      <c r="S4163" s="52" t="s">
        <v>3619</v>
      </c>
      <c r="T4163" s="78">
        <v>1234151.77</v>
      </c>
      <c r="U4163" s="78">
        <v>1174590.81</v>
      </c>
      <c r="Z4163" s="52" t="s">
        <v>98</v>
      </c>
      <c r="AA4163" s="81">
        <v>1.9048225454140549E-9</v>
      </c>
      <c r="AX4163" s="52">
        <v>0.15620000000000001</v>
      </c>
      <c r="BN4163" s="52" t="s">
        <v>99</v>
      </c>
    </row>
    <row r="4164" spans="1:66" s="52" customFormat="1">
      <c r="A4164" s="52" t="s">
        <v>2954</v>
      </c>
      <c r="B4164" s="52" t="s">
        <v>2955</v>
      </c>
      <c r="C4164" s="54" t="s">
        <v>83</v>
      </c>
      <c r="D4164" s="52" t="s">
        <v>1639</v>
      </c>
      <c r="E4164" s="52" t="s">
        <v>2956</v>
      </c>
      <c r="F4164" s="52" t="s">
        <v>2955</v>
      </c>
      <c r="G4164" s="92">
        <v>0.374265019227073</v>
      </c>
      <c r="H4164" s="92">
        <v>24.768858972447699</v>
      </c>
      <c r="I4164" s="92">
        <v>11.2017520254663</v>
      </c>
      <c r="J4164" s="92"/>
      <c r="K4164" s="92"/>
      <c r="L4164" s="52" t="s">
        <v>73</v>
      </c>
      <c r="M4164" s="52" t="s">
        <v>3782</v>
      </c>
      <c r="N4164" s="52" t="s">
        <v>3783</v>
      </c>
      <c r="O4164" s="52" t="s">
        <v>3784</v>
      </c>
      <c r="P4164" s="52" t="s">
        <v>1035</v>
      </c>
      <c r="Q4164" s="52" t="s">
        <v>1036</v>
      </c>
      <c r="R4164" s="52">
        <v>1</v>
      </c>
      <c r="S4164" s="52" t="s">
        <v>3619</v>
      </c>
      <c r="T4164" s="78">
        <v>1234151.77</v>
      </c>
      <c r="U4164" s="78">
        <v>1174590.81</v>
      </c>
      <c r="Z4164" s="52" t="s">
        <v>98</v>
      </c>
      <c r="AA4164" s="81">
        <v>3.2574110894279731E-9</v>
      </c>
      <c r="AX4164" s="52">
        <v>0.15620000000000001</v>
      </c>
      <c r="BN4164" s="52" t="s">
        <v>99</v>
      </c>
    </row>
    <row r="4165" spans="1:66" s="52" customFormat="1">
      <c r="A4165" s="52" t="s">
        <v>2526</v>
      </c>
      <c r="B4165" s="52" t="s">
        <v>2527</v>
      </c>
      <c r="C4165" s="54" t="s">
        <v>83</v>
      </c>
      <c r="D4165" s="52" t="s">
        <v>1639</v>
      </c>
      <c r="E4165" s="52" t="s">
        <v>2528</v>
      </c>
      <c r="F4165" s="52" t="s">
        <v>2527</v>
      </c>
      <c r="G4165" s="92">
        <v>0.28208151695439498</v>
      </c>
      <c r="H4165" s="92">
        <v>8.6683650160085399</v>
      </c>
      <c r="I4165" s="92">
        <v>7.4497728627655597</v>
      </c>
      <c r="J4165" s="92"/>
      <c r="K4165" s="92"/>
      <c r="L4165" s="52" t="s">
        <v>73</v>
      </c>
      <c r="M4165" s="52" t="s">
        <v>3782</v>
      </c>
      <c r="N4165" s="52" t="s">
        <v>3783</v>
      </c>
      <c r="O4165" s="52" t="s">
        <v>3784</v>
      </c>
      <c r="P4165" s="52" t="s">
        <v>1035</v>
      </c>
      <c r="Q4165" s="52" t="s">
        <v>1036</v>
      </c>
      <c r="R4165" s="52">
        <v>1</v>
      </c>
      <c r="S4165" s="52" t="s">
        <v>3619</v>
      </c>
      <c r="T4165" s="78">
        <v>1234151.77</v>
      </c>
      <c r="U4165" s="78">
        <v>1174590.81</v>
      </c>
      <c r="Z4165" s="52" t="s">
        <v>98</v>
      </c>
      <c r="AA4165" s="81">
        <v>2.3506793079532921E-9</v>
      </c>
      <c r="AX4165" s="52">
        <v>0.15620000000000001</v>
      </c>
      <c r="BN4165" s="52" t="s">
        <v>99</v>
      </c>
    </row>
    <row r="4166" spans="1:66" s="52" customFormat="1">
      <c r="A4166" s="52" t="s">
        <v>2475</v>
      </c>
      <c r="B4166" s="52" t="s">
        <v>2476</v>
      </c>
      <c r="C4166" s="54" t="s">
        <v>83</v>
      </c>
      <c r="D4166" s="52" t="s">
        <v>1639</v>
      </c>
      <c r="E4166" s="52" t="s">
        <v>2477</v>
      </c>
      <c r="F4166" s="52" t="s">
        <v>2476</v>
      </c>
      <c r="G4166" s="92">
        <v>0.32264225795437301</v>
      </c>
      <c r="H4166" s="92">
        <v>20.6749158897162</v>
      </c>
      <c r="I4166" s="92">
        <v>10.8311005995283</v>
      </c>
      <c r="J4166" s="92"/>
      <c r="K4166" s="92"/>
      <c r="L4166" s="52" t="s">
        <v>73</v>
      </c>
      <c r="M4166" s="52" t="s">
        <v>3782</v>
      </c>
      <c r="N4166" s="52" t="s">
        <v>3783</v>
      </c>
      <c r="O4166" s="52" t="s">
        <v>3784</v>
      </c>
      <c r="P4166" s="52" t="s">
        <v>1035</v>
      </c>
      <c r="Q4166" s="52" t="s">
        <v>1036</v>
      </c>
      <c r="R4166" s="52">
        <v>1</v>
      </c>
      <c r="S4166" s="52" t="s">
        <v>3619</v>
      </c>
      <c r="T4166" s="78">
        <v>1234151.77</v>
      </c>
      <c r="U4166" s="78">
        <v>1174590.81</v>
      </c>
      <c r="Z4166" s="52" t="s">
        <v>98</v>
      </c>
      <c r="AA4166" s="81">
        <v>2.5852745028395269E-9</v>
      </c>
      <c r="AX4166" s="52">
        <v>0.15620000000000001</v>
      </c>
      <c r="BN4166" s="52" t="s">
        <v>99</v>
      </c>
    </row>
    <row r="4167" spans="1:66" s="52" customFormat="1">
      <c r="A4167" s="52" t="s">
        <v>2631</v>
      </c>
      <c r="B4167" s="52" t="s">
        <v>2632</v>
      </c>
      <c r="C4167" s="54" t="s">
        <v>83</v>
      </c>
      <c r="D4167" s="52" t="s">
        <v>1639</v>
      </c>
      <c r="E4167" s="52" t="s">
        <v>2633</v>
      </c>
      <c r="F4167" s="52" t="s">
        <v>2632</v>
      </c>
      <c r="G4167" s="92">
        <v>0.17699232436354201</v>
      </c>
      <c r="H4167" s="92">
        <v>3.8513529781506701</v>
      </c>
      <c r="I4167" s="92">
        <v>4.1540098528123197</v>
      </c>
      <c r="J4167" s="92"/>
      <c r="K4167" s="92"/>
      <c r="L4167" s="52" t="s">
        <v>73</v>
      </c>
      <c r="M4167" s="52" t="s">
        <v>3782</v>
      </c>
      <c r="N4167" s="52" t="s">
        <v>3783</v>
      </c>
      <c r="O4167" s="52" t="s">
        <v>3784</v>
      </c>
      <c r="P4167" s="52" t="s">
        <v>1035</v>
      </c>
      <c r="Q4167" s="52" t="s">
        <v>1036</v>
      </c>
      <c r="R4167" s="52">
        <v>1</v>
      </c>
      <c r="S4167" s="52" t="s">
        <v>3619</v>
      </c>
      <c r="T4167" s="78">
        <v>1234151.77</v>
      </c>
      <c r="U4167" s="78">
        <v>1174590.81</v>
      </c>
      <c r="Z4167" s="52" t="s">
        <v>98</v>
      </c>
      <c r="AA4167" s="81">
        <v>1.7699232436354199E-9</v>
      </c>
      <c r="AX4167" s="52">
        <v>0.15620000000000001</v>
      </c>
      <c r="BN4167" s="52" t="s">
        <v>99</v>
      </c>
    </row>
    <row r="4168" spans="1:66" s="52" customFormat="1">
      <c r="A4168" s="52" t="s">
        <v>2961</v>
      </c>
      <c r="B4168" s="52" t="s">
        <v>2962</v>
      </c>
      <c r="C4168" s="54" t="s">
        <v>83</v>
      </c>
      <c r="D4168" s="52" t="s">
        <v>1639</v>
      </c>
      <c r="E4168" s="52" t="s">
        <v>2963</v>
      </c>
      <c r="F4168" s="52" t="s">
        <v>2962</v>
      </c>
      <c r="G4168" s="92">
        <v>0.359515658863444</v>
      </c>
      <c r="H4168" s="92">
        <v>10.526618491521599</v>
      </c>
      <c r="I4168" s="92">
        <v>6.78046532616455</v>
      </c>
      <c r="J4168" s="92"/>
      <c r="K4168" s="92"/>
      <c r="L4168" s="52" t="s">
        <v>73</v>
      </c>
      <c r="M4168" s="52" t="s">
        <v>3782</v>
      </c>
      <c r="N4168" s="52" t="s">
        <v>3783</v>
      </c>
      <c r="O4168" s="52" t="s">
        <v>3784</v>
      </c>
      <c r="P4168" s="52" t="s">
        <v>1035</v>
      </c>
      <c r="Q4168" s="52" t="s">
        <v>1036</v>
      </c>
      <c r="R4168" s="52">
        <v>1</v>
      </c>
      <c r="S4168" s="52" t="s">
        <v>3619</v>
      </c>
      <c r="T4168" s="78">
        <v>1234151.77</v>
      </c>
      <c r="U4168" s="78">
        <v>1174590.81</v>
      </c>
      <c r="Z4168" s="52" t="s">
        <v>98</v>
      </c>
      <c r="AA4168" s="81">
        <v>2.6962326298443381E-9</v>
      </c>
      <c r="AX4168" s="52">
        <v>0.15620000000000001</v>
      </c>
      <c r="BN4168" s="52" t="s">
        <v>99</v>
      </c>
    </row>
    <row r="4169" spans="1:66" s="52" customFormat="1">
      <c r="A4169" s="52" t="s">
        <v>2966</v>
      </c>
      <c r="B4169" s="52" t="s">
        <v>2967</v>
      </c>
      <c r="C4169" s="54" t="s">
        <v>83</v>
      </c>
      <c r="D4169" s="52" t="s">
        <v>1639</v>
      </c>
      <c r="E4169" s="52" t="s">
        <v>2968</v>
      </c>
      <c r="F4169" s="52" t="s">
        <v>2967</v>
      </c>
      <c r="G4169" s="92">
        <v>0.42035677036341201</v>
      </c>
      <c r="H4169" s="92">
        <v>30.555733637716401</v>
      </c>
      <c r="I4169" s="92">
        <v>26.999515360441901</v>
      </c>
      <c r="J4169" s="92"/>
      <c r="K4169" s="92"/>
      <c r="L4169" s="52" t="s">
        <v>73</v>
      </c>
      <c r="M4169" s="52" t="s">
        <v>3782</v>
      </c>
      <c r="N4169" s="52" t="s">
        <v>3783</v>
      </c>
      <c r="O4169" s="52" t="s">
        <v>3784</v>
      </c>
      <c r="P4169" s="52" t="s">
        <v>1035</v>
      </c>
      <c r="Q4169" s="52" t="s">
        <v>1036</v>
      </c>
      <c r="R4169" s="52">
        <v>1</v>
      </c>
      <c r="S4169" s="52" t="s">
        <v>3619</v>
      </c>
      <c r="T4169" s="78">
        <v>1234151.77</v>
      </c>
      <c r="U4169" s="78">
        <v>1174590.81</v>
      </c>
      <c r="Z4169" s="52" t="s">
        <v>98</v>
      </c>
      <c r="AA4169" s="81">
        <v>4.3471928699885228E-9</v>
      </c>
      <c r="AX4169" s="52">
        <v>0.15620000000000001</v>
      </c>
      <c r="BN4169" s="52" t="s">
        <v>99</v>
      </c>
    </row>
    <row r="4170" spans="1:66" s="52" customFormat="1">
      <c r="A4170" s="52" t="s">
        <v>2061</v>
      </c>
      <c r="B4170" s="52" t="s">
        <v>2062</v>
      </c>
      <c r="C4170" s="54" t="s">
        <v>83</v>
      </c>
      <c r="D4170" s="52" t="s">
        <v>1639</v>
      </c>
      <c r="E4170" s="52" t="s">
        <v>2063</v>
      </c>
      <c r="F4170" s="52" t="s">
        <v>2062</v>
      </c>
      <c r="G4170" s="92">
        <v>0.54757000349970697</v>
      </c>
      <c r="H4170" s="92">
        <v>59.849401382518003</v>
      </c>
      <c r="I4170" s="92">
        <v>33.615322514847001</v>
      </c>
      <c r="J4170" s="92"/>
      <c r="K4170" s="92"/>
      <c r="L4170" s="52" t="s">
        <v>73</v>
      </c>
      <c r="M4170" s="52" t="s">
        <v>3782</v>
      </c>
      <c r="N4170" s="52" t="s">
        <v>3783</v>
      </c>
      <c r="O4170" s="52" t="s">
        <v>3784</v>
      </c>
      <c r="P4170" s="52" t="s">
        <v>1035</v>
      </c>
      <c r="Q4170" s="52" t="s">
        <v>1036</v>
      </c>
      <c r="R4170" s="52">
        <v>1</v>
      </c>
      <c r="S4170" s="52" t="s">
        <v>3619</v>
      </c>
      <c r="T4170" s="78">
        <v>1234151.77</v>
      </c>
      <c r="U4170" s="78">
        <v>1174590.81</v>
      </c>
      <c r="Z4170" s="52" t="s">
        <v>98</v>
      </c>
      <c r="AA4170" s="81">
        <v>4.05956833585432E-9</v>
      </c>
      <c r="BN4170" s="52" t="s">
        <v>99</v>
      </c>
    </row>
    <row r="4171" spans="1:66" s="52" customFormat="1">
      <c r="A4171" s="52" t="s">
        <v>2064</v>
      </c>
      <c r="B4171" s="52" t="s">
        <v>2065</v>
      </c>
      <c r="C4171" s="54" t="s">
        <v>83</v>
      </c>
      <c r="D4171" s="52" t="s">
        <v>1639</v>
      </c>
      <c r="E4171" s="52" t="s">
        <v>2066</v>
      </c>
      <c r="F4171" s="52" t="s">
        <v>2065</v>
      </c>
      <c r="G4171" s="92">
        <v>0.58075606431787097</v>
      </c>
      <c r="H4171" s="92">
        <v>33.033404938400501</v>
      </c>
      <c r="I4171" s="92">
        <v>24.368524458777902</v>
      </c>
      <c r="J4171" s="92"/>
      <c r="K4171" s="92"/>
      <c r="L4171" s="52" t="s">
        <v>73</v>
      </c>
      <c r="M4171" s="52" t="s">
        <v>3782</v>
      </c>
      <c r="N4171" s="52" t="s">
        <v>3783</v>
      </c>
      <c r="O4171" s="52" t="s">
        <v>3784</v>
      </c>
      <c r="P4171" s="52" t="s">
        <v>1035</v>
      </c>
      <c r="Q4171" s="52" t="s">
        <v>1036</v>
      </c>
      <c r="R4171" s="52">
        <v>1</v>
      </c>
      <c r="S4171" s="52" t="s">
        <v>3619</v>
      </c>
      <c r="T4171" s="78">
        <v>1234151.77</v>
      </c>
      <c r="U4171" s="78">
        <v>1174590.81</v>
      </c>
      <c r="Z4171" s="52" t="s">
        <v>98</v>
      </c>
      <c r="AA4171" s="81">
        <v>1.4518538644480661E-9</v>
      </c>
      <c r="BN4171" s="52" t="s">
        <v>99</v>
      </c>
    </row>
    <row r="4172" spans="1:66" s="52" customFormat="1">
      <c r="A4172" s="52" t="s">
        <v>2085</v>
      </c>
      <c r="B4172" s="52" t="s">
        <v>2086</v>
      </c>
      <c r="C4172" s="54" t="s">
        <v>83</v>
      </c>
      <c r="D4172" s="52" t="s">
        <v>1639</v>
      </c>
      <c r="E4172" s="52" t="s">
        <v>2087</v>
      </c>
      <c r="F4172" s="52" t="s">
        <v>2086</v>
      </c>
      <c r="G4172" s="92">
        <v>0.293143537227116</v>
      </c>
      <c r="H4172" s="92">
        <v>20.487801816803099</v>
      </c>
      <c r="I4172" s="92">
        <v>12.9481500393217</v>
      </c>
      <c r="J4172" s="92"/>
      <c r="K4172" s="92"/>
      <c r="L4172" s="52" t="s">
        <v>73</v>
      </c>
      <c r="M4172" s="52" t="s">
        <v>3782</v>
      </c>
      <c r="N4172" s="52" t="s">
        <v>3783</v>
      </c>
      <c r="O4172" s="52" t="s">
        <v>3784</v>
      </c>
      <c r="P4172" s="52" t="s">
        <v>1035</v>
      </c>
      <c r="Q4172" s="52" t="s">
        <v>1036</v>
      </c>
      <c r="R4172" s="52">
        <v>1</v>
      </c>
      <c r="S4172" s="52" t="s">
        <v>3619</v>
      </c>
      <c r="T4172" s="78">
        <v>1234151.77</v>
      </c>
      <c r="U4172" s="78">
        <v>1174590.81</v>
      </c>
      <c r="Z4172" s="52" t="s">
        <v>98</v>
      </c>
      <c r="AA4172" s="81">
        <v>3.1649347643830479E-9</v>
      </c>
      <c r="AX4172" s="52">
        <v>0.15620000000000001</v>
      </c>
      <c r="BN4172" s="52" t="s">
        <v>99</v>
      </c>
    </row>
    <row r="4173" spans="1:66" s="52" customFormat="1">
      <c r="A4173" s="52" t="s">
        <v>3292</v>
      </c>
      <c r="B4173" s="52" t="s">
        <v>3293</v>
      </c>
      <c r="C4173" s="54" t="s">
        <v>83</v>
      </c>
      <c r="D4173" s="52" t="s">
        <v>1639</v>
      </c>
      <c r="E4173" s="52" t="s">
        <v>3294</v>
      </c>
      <c r="F4173" s="52" t="s">
        <v>3293</v>
      </c>
      <c r="G4173" s="92">
        <v>0.34107895840890801</v>
      </c>
      <c r="H4173" s="92">
        <v>13.404403065470101</v>
      </c>
      <c r="I4173" s="92">
        <v>11.347696946264399</v>
      </c>
      <c r="J4173" s="92"/>
      <c r="K4173" s="92"/>
      <c r="L4173" s="52" t="s">
        <v>73</v>
      </c>
      <c r="M4173" s="52" t="s">
        <v>3782</v>
      </c>
      <c r="N4173" s="52" t="s">
        <v>3783</v>
      </c>
      <c r="O4173" s="52" t="s">
        <v>3784</v>
      </c>
      <c r="P4173" s="52" t="s">
        <v>1035</v>
      </c>
      <c r="Q4173" s="52" t="s">
        <v>1036</v>
      </c>
      <c r="R4173" s="52">
        <v>1</v>
      </c>
      <c r="S4173" s="52" t="s">
        <v>3619</v>
      </c>
      <c r="T4173" s="78">
        <v>1234151.77</v>
      </c>
      <c r="U4173" s="78">
        <v>1174590.81</v>
      </c>
      <c r="Z4173" s="52" t="s">
        <v>98</v>
      </c>
      <c r="AA4173" s="81">
        <v>3.2299143788722349E-9</v>
      </c>
      <c r="AX4173" s="52">
        <v>0.15620000000000001</v>
      </c>
      <c r="BN4173" s="52" t="s">
        <v>99</v>
      </c>
    </row>
    <row r="4174" spans="1:66" s="52" customFormat="1">
      <c r="A4174" s="52" t="s">
        <v>3708</v>
      </c>
      <c r="B4174" s="52" t="s">
        <v>3709</v>
      </c>
      <c r="C4174" s="52" t="s">
        <v>257</v>
      </c>
      <c r="D4174" s="52" t="s">
        <v>1877</v>
      </c>
      <c r="E4174" s="52" t="s">
        <v>3710</v>
      </c>
      <c r="F4174" s="52" t="s">
        <v>3709</v>
      </c>
      <c r="G4174" s="92">
        <v>397.15233917133298</v>
      </c>
      <c r="H4174" s="92">
        <v>39714.124064639298</v>
      </c>
      <c r="I4174" s="92">
        <v>39711.659538706102</v>
      </c>
      <c r="J4174" s="92"/>
      <c r="K4174" s="92"/>
      <c r="L4174" s="52" t="s">
        <v>73</v>
      </c>
      <c r="M4174" s="52" t="s">
        <v>3782</v>
      </c>
      <c r="N4174" s="52" t="s">
        <v>3783</v>
      </c>
      <c r="O4174" s="52" t="s">
        <v>3784</v>
      </c>
      <c r="P4174" s="52" t="s">
        <v>1035</v>
      </c>
      <c r="Q4174" s="52" t="s">
        <v>1036</v>
      </c>
      <c r="R4174" s="52">
        <v>1</v>
      </c>
      <c r="S4174" s="52" t="s">
        <v>3619</v>
      </c>
      <c r="T4174" s="78">
        <v>1234151.77</v>
      </c>
      <c r="U4174" s="78">
        <v>1174590.81</v>
      </c>
      <c r="AX4174" s="52">
        <v>0.15620000000000001</v>
      </c>
      <c r="BN4174" s="52" t="s">
        <v>99</v>
      </c>
    </row>
    <row r="4175" spans="1:66" s="52" customFormat="1">
      <c r="A4175" s="52" t="s">
        <v>3713</v>
      </c>
      <c r="B4175" s="52" t="s">
        <v>184</v>
      </c>
      <c r="C4175" s="52" t="s">
        <v>93</v>
      </c>
      <c r="D4175" s="52" t="s">
        <v>100</v>
      </c>
      <c r="E4175" s="52" t="s">
        <v>3714</v>
      </c>
      <c r="F4175" s="52" t="s">
        <v>184</v>
      </c>
      <c r="G4175" s="92">
        <v>553.10101363606805</v>
      </c>
      <c r="H4175" s="92">
        <v>55865.0276105878</v>
      </c>
      <c r="I4175" s="92">
        <v>55818.954296151998</v>
      </c>
      <c r="J4175" s="92">
        <v>1013.49320809341</v>
      </c>
      <c r="K4175" s="92"/>
      <c r="L4175" s="52" t="s">
        <v>73</v>
      </c>
      <c r="M4175" s="52" t="s">
        <v>3782</v>
      </c>
      <c r="N4175" s="52" t="s">
        <v>3783</v>
      </c>
      <c r="O4175" s="52" t="s">
        <v>3784</v>
      </c>
      <c r="P4175" s="52" t="s">
        <v>1035</v>
      </c>
      <c r="Q4175" s="52" t="s">
        <v>1036</v>
      </c>
      <c r="R4175" s="52">
        <v>1</v>
      </c>
      <c r="S4175" s="52" t="s">
        <v>3619</v>
      </c>
      <c r="T4175" s="78">
        <v>1234151.77</v>
      </c>
      <c r="U4175" s="78">
        <v>1174590.81</v>
      </c>
      <c r="AX4175" s="52">
        <v>0.15620000000000001</v>
      </c>
      <c r="AY4175" s="52">
        <v>0.57260273972602704</v>
      </c>
      <c r="AZ4175" s="52" t="s">
        <v>97</v>
      </c>
      <c r="BA4175" s="52">
        <v>0.56699999999999995</v>
      </c>
      <c r="BB4175" s="52" t="s">
        <v>98</v>
      </c>
      <c r="BN4175" s="52" t="s">
        <v>99</v>
      </c>
    </row>
    <row r="4176" spans="1:66" s="52" customFormat="1">
      <c r="A4176" s="52" t="s">
        <v>3620</v>
      </c>
      <c r="B4176" s="52" t="s">
        <v>3620</v>
      </c>
      <c r="C4176" s="52" t="s">
        <v>70</v>
      </c>
      <c r="D4176" s="52" t="s">
        <v>71</v>
      </c>
      <c r="F4176" s="52" t="s">
        <v>107</v>
      </c>
      <c r="G4176" s="92">
        <v>8308.6372860968695</v>
      </c>
      <c r="H4176" s="92">
        <v>8308.6372860968695</v>
      </c>
      <c r="I4176" s="92">
        <v>8308.6372860968695</v>
      </c>
      <c r="J4176" s="92">
        <v>14.2037728729014</v>
      </c>
      <c r="K4176" s="92"/>
      <c r="L4176" s="52" t="s">
        <v>73</v>
      </c>
      <c r="M4176" s="52" t="s">
        <v>3785</v>
      </c>
      <c r="N4176" s="52" t="s">
        <v>3786</v>
      </c>
      <c r="O4176" s="52" t="s">
        <v>3787</v>
      </c>
      <c r="P4176" s="52" t="s">
        <v>1035</v>
      </c>
      <c r="Q4176" s="52" t="s">
        <v>1036</v>
      </c>
      <c r="R4176" s="52">
        <v>1</v>
      </c>
      <c r="S4176" s="52" t="s">
        <v>3619</v>
      </c>
      <c r="T4176" s="78">
        <v>1193906.31</v>
      </c>
      <c r="U4176" s="78">
        <v>1149354.31</v>
      </c>
      <c r="AX4176" s="52">
        <v>0.15620000000000001</v>
      </c>
      <c r="BN4176" s="52" t="s">
        <v>99</v>
      </c>
    </row>
    <row r="4177" spans="1:66" s="52" customFormat="1">
      <c r="A4177" s="52" t="s">
        <v>3621</v>
      </c>
      <c r="B4177" s="52" t="s">
        <v>3621</v>
      </c>
      <c r="C4177" s="52" t="s">
        <v>3622</v>
      </c>
      <c r="D4177" s="52" t="s">
        <v>303</v>
      </c>
      <c r="E4177" s="52" t="s">
        <v>3623</v>
      </c>
      <c r="F4177" s="52" t="s">
        <v>3624</v>
      </c>
      <c r="G4177" s="92">
        <v>180250.696038475</v>
      </c>
      <c r="H4177" s="92">
        <v>180250.696038475</v>
      </c>
      <c r="I4177" s="92">
        <v>180250.51106521001</v>
      </c>
      <c r="J4177" s="92">
        <v>4722.8166216671798</v>
      </c>
      <c r="K4177" s="92"/>
      <c r="L4177" s="52" t="s">
        <v>73</v>
      </c>
      <c r="M4177" s="52" t="s">
        <v>3785</v>
      </c>
      <c r="N4177" s="52" t="s">
        <v>3786</v>
      </c>
      <c r="O4177" s="52" t="s">
        <v>3787</v>
      </c>
      <c r="P4177" s="52" t="s">
        <v>1035</v>
      </c>
      <c r="Q4177" s="52" t="s">
        <v>1036</v>
      </c>
      <c r="R4177" s="52">
        <v>1</v>
      </c>
      <c r="S4177" s="52" t="s">
        <v>3619</v>
      </c>
      <c r="T4177" s="78">
        <v>1193906.31</v>
      </c>
      <c r="U4177" s="78">
        <v>1149354.31</v>
      </c>
      <c r="AW4177" s="52" t="s">
        <v>302</v>
      </c>
      <c r="AX4177" s="52">
        <v>0.13489999999999999</v>
      </c>
      <c r="BN4177" s="52" t="s">
        <v>99</v>
      </c>
    </row>
    <row r="4178" spans="1:66" s="52" customFormat="1">
      <c r="A4178" s="52" t="s">
        <v>3625</v>
      </c>
      <c r="B4178" s="52" t="s">
        <v>3625</v>
      </c>
      <c r="C4178" s="52" t="s">
        <v>3622</v>
      </c>
      <c r="D4178" s="52" t="s">
        <v>303</v>
      </c>
      <c r="E4178" s="52" t="s">
        <v>3626</v>
      </c>
      <c r="F4178" s="52" t="s">
        <v>3627</v>
      </c>
      <c r="G4178" s="92">
        <v>666927.57534235599</v>
      </c>
      <c r="H4178" s="92">
        <v>666927.57534235599</v>
      </c>
      <c r="I4178" s="92">
        <v>666925.55916622095</v>
      </c>
      <c r="J4178" s="92">
        <v>5129.7841737483104</v>
      </c>
      <c r="K4178" s="92"/>
      <c r="L4178" s="52" t="s">
        <v>73</v>
      </c>
      <c r="M4178" s="52" t="s">
        <v>3785</v>
      </c>
      <c r="N4178" s="52" t="s">
        <v>3786</v>
      </c>
      <c r="O4178" s="52" t="s">
        <v>3787</v>
      </c>
      <c r="P4178" s="52" t="s">
        <v>1035</v>
      </c>
      <c r="Q4178" s="52" t="s">
        <v>1036</v>
      </c>
      <c r="R4178" s="52">
        <v>1</v>
      </c>
      <c r="S4178" s="52" t="s">
        <v>3619</v>
      </c>
      <c r="T4178" s="78">
        <v>1193906.31</v>
      </c>
      <c r="U4178" s="78">
        <v>1149354.31</v>
      </c>
      <c r="AW4178" s="52" t="s">
        <v>302</v>
      </c>
      <c r="AX4178" s="52">
        <v>0.13389999999999999</v>
      </c>
      <c r="BN4178" s="52" t="s">
        <v>99</v>
      </c>
    </row>
    <row r="4179" spans="1:66" s="52" customFormat="1">
      <c r="A4179" s="52" t="s">
        <v>1183</v>
      </c>
      <c r="B4179" s="52" t="s">
        <v>1183</v>
      </c>
      <c r="C4179" s="52" t="s">
        <v>70</v>
      </c>
      <c r="D4179" s="52" t="s">
        <v>1183</v>
      </c>
      <c r="F4179" s="52" t="s">
        <v>1184</v>
      </c>
      <c r="G4179" s="92">
        <v>0</v>
      </c>
      <c r="H4179" s="92">
        <v>234.11571451336701</v>
      </c>
      <c r="I4179" s="92">
        <v>234.11571451336701</v>
      </c>
      <c r="J4179" s="92"/>
      <c r="K4179" s="92"/>
      <c r="L4179" s="52" t="s">
        <v>73</v>
      </c>
      <c r="M4179" s="52" t="s">
        <v>3785</v>
      </c>
      <c r="N4179" s="52" t="s">
        <v>3786</v>
      </c>
      <c r="O4179" s="52" t="s">
        <v>3787</v>
      </c>
      <c r="P4179" s="52" t="s">
        <v>1035</v>
      </c>
      <c r="Q4179" s="52" t="s">
        <v>1036</v>
      </c>
      <c r="R4179" s="52">
        <v>1</v>
      </c>
      <c r="S4179" s="52" t="s">
        <v>3619</v>
      </c>
      <c r="T4179" s="78">
        <v>1193906.31</v>
      </c>
      <c r="U4179" s="78">
        <v>1149354.31</v>
      </c>
      <c r="AX4179" s="52">
        <v>0.15620000000000001</v>
      </c>
      <c r="BN4179" s="52" t="s">
        <v>99</v>
      </c>
    </row>
    <row r="4180" spans="1:66" s="52" customFormat="1">
      <c r="A4180" s="52" t="s">
        <v>1183</v>
      </c>
      <c r="B4180" s="52" t="s">
        <v>1183</v>
      </c>
      <c r="C4180" s="52" t="s">
        <v>70</v>
      </c>
      <c r="D4180" s="52" t="s">
        <v>1183</v>
      </c>
      <c r="F4180" s="52" t="s">
        <v>1184</v>
      </c>
      <c r="G4180" s="92">
        <v>0</v>
      </c>
      <c r="H4180" s="92">
        <v>62.383287843208599</v>
      </c>
      <c r="I4180" s="92">
        <v>62.383287843208599</v>
      </c>
      <c r="J4180" s="92"/>
      <c r="K4180" s="92"/>
      <c r="L4180" s="52" t="s">
        <v>73</v>
      </c>
      <c r="M4180" s="52" t="s">
        <v>3785</v>
      </c>
      <c r="N4180" s="52" t="s">
        <v>3786</v>
      </c>
      <c r="O4180" s="52" t="s">
        <v>3787</v>
      </c>
      <c r="P4180" s="52" t="s">
        <v>1035</v>
      </c>
      <c r="Q4180" s="52" t="s">
        <v>1036</v>
      </c>
      <c r="R4180" s="52">
        <v>1</v>
      </c>
      <c r="S4180" s="52" t="s">
        <v>3619</v>
      </c>
      <c r="T4180" s="78">
        <v>1193906.31</v>
      </c>
      <c r="U4180" s="78">
        <v>1149354.31</v>
      </c>
      <c r="AX4180" s="52">
        <v>0.15620000000000001</v>
      </c>
      <c r="BN4180" s="52" t="s">
        <v>99</v>
      </c>
    </row>
    <row r="4181" spans="1:66" s="52" customFormat="1">
      <c r="A4181" s="52" t="s">
        <v>3628</v>
      </c>
      <c r="B4181" s="52" t="s">
        <v>3629</v>
      </c>
      <c r="C4181" s="54" t="s">
        <v>83</v>
      </c>
      <c r="D4181" s="52" t="s">
        <v>84</v>
      </c>
      <c r="E4181" s="52" t="s">
        <v>3630</v>
      </c>
      <c r="F4181" s="52" t="s">
        <v>3629</v>
      </c>
      <c r="G4181" s="92">
        <v>196.12537483858301</v>
      </c>
      <c r="H4181" s="92">
        <v>3767.8300484843398</v>
      </c>
      <c r="I4181" s="92">
        <v>4344.1770526746104</v>
      </c>
      <c r="J4181" s="92"/>
      <c r="K4181" s="92"/>
      <c r="L4181" s="52" t="s">
        <v>73</v>
      </c>
      <c r="M4181" s="52" t="s">
        <v>3785</v>
      </c>
      <c r="N4181" s="52" t="s">
        <v>3786</v>
      </c>
      <c r="O4181" s="52" t="s">
        <v>3787</v>
      </c>
      <c r="P4181" s="52" t="s">
        <v>1035</v>
      </c>
      <c r="Q4181" s="52" t="s">
        <v>1036</v>
      </c>
      <c r="R4181" s="52">
        <v>1</v>
      </c>
      <c r="S4181" s="52" t="s">
        <v>3619</v>
      </c>
      <c r="T4181" s="78">
        <v>1193906.31</v>
      </c>
      <c r="U4181" s="78">
        <v>1149354.31</v>
      </c>
      <c r="Z4181" s="52" t="s">
        <v>98</v>
      </c>
      <c r="AA4181" s="81">
        <v>2.0479547482171399E-7</v>
      </c>
      <c r="AX4181" s="52">
        <v>0.15620000000000001</v>
      </c>
      <c r="BN4181" s="52" t="s">
        <v>99</v>
      </c>
    </row>
    <row r="4182" spans="1:66" s="52" customFormat="1">
      <c r="A4182" s="52" t="s">
        <v>3631</v>
      </c>
      <c r="B4182" s="52" t="s">
        <v>3632</v>
      </c>
      <c r="C4182" s="54" t="s">
        <v>83</v>
      </c>
      <c r="D4182" s="52" t="s">
        <v>84</v>
      </c>
      <c r="E4182" s="52" t="s">
        <v>3633</v>
      </c>
      <c r="F4182" s="52" t="s">
        <v>3632</v>
      </c>
      <c r="G4182" s="92">
        <v>730.91657243601503</v>
      </c>
      <c r="H4182" s="92">
        <v>9275.2303638232406</v>
      </c>
      <c r="I4182" s="92">
        <v>6804.8332893793004</v>
      </c>
      <c r="J4182" s="92"/>
      <c r="K4182" s="92"/>
      <c r="L4182" s="52" t="s">
        <v>73</v>
      </c>
      <c r="M4182" s="52" t="s">
        <v>3785</v>
      </c>
      <c r="N4182" s="52" t="s">
        <v>3786</v>
      </c>
      <c r="O4182" s="52" t="s">
        <v>3787</v>
      </c>
      <c r="P4182" s="52" t="s">
        <v>1035</v>
      </c>
      <c r="Q4182" s="52" t="s">
        <v>1036</v>
      </c>
      <c r="R4182" s="52">
        <v>1</v>
      </c>
      <c r="S4182" s="52" t="s">
        <v>3619</v>
      </c>
      <c r="T4182" s="78">
        <v>1193906.31</v>
      </c>
      <c r="U4182" s="78">
        <v>1149354.31</v>
      </c>
      <c r="Z4182" s="52" t="s">
        <v>98</v>
      </c>
      <c r="AA4182" s="81">
        <v>7.3896110924136616E-7</v>
      </c>
      <c r="AX4182" s="52">
        <v>0.15620000000000001</v>
      </c>
      <c r="BN4182" s="52" t="s">
        <v>99</v>
      </c>
    </row>
    <row r="4183" spans="1:66" s="52" customFormat="1">
      <c r="A4183" s="52" t="s">
        <v>2403</v>
      </c>
      <c r="B4183" s="52" t="s">
        <v>2404</v>
      </c>
      <c r="C4183" s="54" t="s">
        <v>83</v>
      </c>
      <c r="D4183" s="52" t="s">
        <v>84</v>
      </c>
      <c r="E4183" s="52" t="s">
        <v>2405</v>
      </c>
      <c r="F4183" s="52" t="s">
        <v>2404</v>
      </c>
      <c r="G4183" s="92">
        <v>125.005660209643</v>
      </c>
      <c r="H4183" s="92">
        <v>4428.6827067183904</v>
      </c>
      <c r="I4183" s="92">
        <v>3746.41963648299</v>
      </c>
      <c r="J4183" s="92"/>
      <c r="K4183" s="92"/>
      <c r="L4183" s="52" t="s">
        <v>73</v>
      </c>
      <c r="M4183" s="52" t="s">
        <v>3785</v>
      </c>
      <c r="N4183" s="52" t="s">
        <v>3786</v>
      </c>
      <c r="O4183" s="52" t="s">
        <v>3787</v>
      </c>
      <c r="P4183" s="52" t="s">
        <v>1035</v>
      </c>
      <c r="Q4183" s="52" t="s">
        <v>1036</v>
      </c>
      <c r="R4183" s="52">
        <v>1</v>
      </c>
      <c r="S4183" s="52" t="s">
        <v>3619</v>
      </c>
      <c r="T4183" s="78">
        <v>1193906.31</v>
      </c>
      <c r="U4183" s="78">
        <v>1149354.31</v>
      </c>
      <c r="Z4183" s="52" t="s">
        <v>87</v>
      </c>
      <c r="AA4183" s="81">
        <v>5.8896036838292492E-8</v>
      </c>
      <c r="AX4183" s="52">
        <v>0.15620000000000001</v>
      </c>
      <c r="BN4183" s="52" t="s">
        <v>99</v>
      </c>
    </row>
    <row r="4184" spans="1:66" s="52" customFormat="1">
      <c r="A4184" s="52" t="s">
        <v>3634</v>
      </c>
      <c r="B4184" s="52" t="s">
        <v>3635</v>
      </c>
      <c r="C4184" s="54" t="s">
        <v>83</v>
      </c>
      <c r="D4184" s="52" t="s">
        <v>84</v>
      </c>
      <c r="E4184" s="52" t="s">
        <v>3636</v>
      </c>
      <c r="F4184" s="52" t="s">
        <v>3635</v>
      </c>
      <c r="G4184" s="92">
        <v>121.01310729239</v>
      </c>
      <c r="H4184" s="92">
        <v>6976.6248743278902</v>
      </c>
      <c r="I4184" s="92">
        <v>5383.8731434384499</v>
      </c>
      <c r="J4184" s="92"/>
      <c r="K4184" s="92"/>
      <c r="L4184" s="52" t="s">
        <v>73</v>
      </c>
      <c r="M4184" s="52" t="s">
        <v>3785</v>
      </c>
      <c r="N4184" s="52" t="s">
        <v>3786</v>
      </c>
      <c r="O4184" s="52" t="s">
        <v>3787</v>
      </c>
      <c r="P4184" s="52" t="s">
        <v>1035</v>
      </c>
      <c r="Q4184" s="52" t="s">
        <v>1036</v>
      </c>
      <c r="R4184" s="52">
        <v>1</v>
      </c>
      <c r="S4184" s="52" t="s">
        <v>3619</v>
      </c>
      <c r="T4184" s="78">
        <v>1193906.31</v>
      </c>
      <c r="U4184" s="78">
        <v>1149354.31</v>
      </c>
      <c r="Z4184" s="52" t="s">
        <v>98</v>
      </c>
      <c r="AA4184" s="81">
        <v>8.5456898051941711E-8</v>
      </c>
      <c r="AX4184" s="52">
        <v>0.15620000000000001</v>
      </c>
      <c r="BN4184" s="52" t="s">
        <v>99</v>
      </c>
    </row>
    <row r="4185" spans="1:66" s="52" customFormat="1">
      <c r="A4185" s="52" t="s">
        <v>3637</v>
      </c>
      <c r="B4185" s="52" t="s">
        <v>3638</v>
      </c>
      <c r="C4185" s="54" t="s">
        <v>83</v>
      </c>
      <c r="D4185" s="52" t="s">
        <v>84</v>
      </c>
      <c r="E4185" s="52" t="s">
        <v>3639</v>
      </c>
      <c r="F4185" s="52" t="s">
        <v>3638</v>
      </c>
      <c r="G4185" s="92">
        <v>54.255459507580902</v>
      </c>
      <c r="H4185" s="92">
        <v>1025.26595906684</v>
      </c>
      <c r="I4185" s="92">
        <v>1110.6092561201799</v>
      </c>
      <c r="J4185" s="92"/>
      <c r="K4185" s="92"/>
      <c r="L4185" s="52" t="s">
        <v>73</v>
      </c>
      <c r="M4185" s="52" t="s">
        <v>3785</v>
      </c>
      <c r="N4185" s="52" t="s">
        <v>3786</v>
      </c>
      <c r="O4185" s="52" t="s">
        <v>3787</v>
      </c>
      <c r="P4185" s="52" t="s">
        <v>1035</v>
      </c>
      <c r="Q4185" s="52" t="s">
        <v>1036</v>
      </c>
      <c r="R4185" s="52">
        <v>1</v>
      </c>
      <c r="S4185" s="52" t="s">
        <v>3619</v>
      </c>
      <c r="T4185" s="78">
        <v>1193906.31</v>
      </c>
      <c r="U4185" s="78">
        <v>1149354.31</v>
      </c>
      <c r="Z4185" s="52" t="s">
        <v>98</v>
      </c>
      <c r="AA4185" s="81">
        <v>1.712582447933315E-7</v>
      </c>
      <c r="AX4185" s="52">
        <v>0.15620000000000001</v>
      </c>
      <c r="BN4185" s="52" t="s">
        <v>99</v>
      </c>
    </row>
    <row r="4186" spans="1:66" s="52" customFormat="1">
      <c r="A4186" s="52" t="s">
        <v>3640</v>
      </c>
      <c r="B4186" s="52" t="s">
        <v>3641</v>
      </c>
      <c r="C4186" s="54" t="s">
        <v>83</v>
      </c>
      <c r="D4186" s="52" t="s">
        <v>84</v>
      </c>
      <c r="E4186" s="52" t="s">
        <v>3642</v>
      </c>
      <c r="F4186" s="52" t="s">
        <v>3641</v>
      </c>
      <c r="G4186" s="92">
        <v>767.23889019472801</v>
      </c>
      <c r="H4186" s="92">
        <v>11739.469479663199</v>
      </c>
      <c r="I4186" s="92">
        <v>10204.277239589899</v>
      </c>
      <c r="J4186" s="92"/>
      <c r="K4186" s="92"/>
      <c r="L4186" s="52" t="s">
        <v>73</v>
      </c>
      <c r="M4186" s="52" t="s">
        <v>3785</v>
      </c>
      <c r="N4186" s="52" t="s">
        <v>3786</v>
      </c>
      <c r="O4186" s="52" t="s">
        <v>3787</v>
      </c>
      <c r="P4186" s="52" t="s">
        <v>1035</v>
      </c>
      <c r="Q4186" s="52" t="s">
        <v>1036</v>
      </c>
      <c r="R4186" s="52">
        <v>1</v>
      </c>
      <c r="S4186" s="52" t="s">
        <v>3619</v>
      </c>
      <c r="T4186" s="78">
        <v>1193906.31</v>
      </c>
      <c r="U4186" s="78">
        <v>1149354.31</v>
      </c>
      <c r="Z4186" s="52" t="s">
        <v>98</v>
      </c>
      <c r="AA4186" s="81">
        <v>8.8883899807566384E-7</v>
      </c>
      <c r="AX4186" s="52">
        <v>0.15620000000000001</v>
      </c>
      <c r="BN4186" s="52" t="s">
        <v>99</v>
      </c>
    </row>
    <row r="4187" spans="1:66" s="52" customFormat="1">
      <c r="A4187" s="52" t="s">
        <v>2397</v>
      </c>
      <c r="B4187" s="52" t="s">
        <v>2398</v>
      </c>
      <c r="C4187" s="54" t="s">
        <v>83</v>
      </c>
      <c r="D4187" s="52" t="s">
        <v>84</v>
      </c>
      <c r="E4187" s="52" t="s">
        <v>2399</v>
      </c>
      <c r="F4187" s="52" t="s">
        <v>2398</v>
      </c>
      <c r="G4187" s="92">
        <v>261.29681649825397</v>
      </c>
      <c r="H4187" s="92">
        <v>4679.0012644490698</v>
      </c>
      <c r="I4187" s="92">
        <v>4277.42888607642</v>
      </c>
      <c r="J4187" s="92"/>
      <c r="K4187" s="92"/>
      <c r="L4187" s="52" t="s">
        <v>73</v>
      </c>
      <c r="M4187" s="52" t="s">
        <v>3785</v>
      </c>
      <c r="N4187" s="52" t="s">
        <v>3786</v>
      </c>
      <c r="O4187" s="52" t="s">
        <v>3787</v>
      </c>
      <c r="P4187" s="52" t="s">
        <v>1035</v>
      </c>
      <c r="Q4187" s="52" t="s">
        <v>1036</v>
      </c>
      <c r="R4187" s="52">
        <v>1</v>
      </c>
      <c r="S4187" s="52" t="s">
        <v>3619</v>
      </c>
      <c r="T4187" s="78">
        <v>1193906.31</v>
      </c>
      <c r="U4187" s="78">
        <v>1149354.31</v>
      </c>
      <c r="Z4187" s="52" t="s">
        <v>98</v>
      </c>
      <c r="AA4187" s="81">
        <v>1.5703770041667089E-7</v>
      </c>
      <c r="AX4187" s="52">
        <v>0.15620000000000001</v>
      </c>
      <c r="BN4187" s="52" t="s">
        <v>99</v>
      </c>
    </row>
    <row r="4188" spans="1:66" s="52" customFormat="1">
      <c r="A4188" s="52" t="s">
        <v>3643</v>
      </c>
      <c r="B4188" s="52" t="s">
        <v>1824</v>
      </c>
      <c r="C4188" s="54" t="s">
        <v>83</v>
      </c>
      <c r="D4188" s="52" t="s">
        <v>84</v>
      </c>
      <c r="E4188" s="52" t="s">
        <v>3644</v>
      </c>
      <c r="F4188" s="52" t="s">
        <v>1824</v>
      </c>
      <c r="G4188" s="92">
        <v>168.714651492012</v>
      </c>
      <c r="H4188" s="92">
        <v>1916.1712467996499</v>
      </c>
      <c r="I4188" s="92">
        <v>1837.3025547480099</v>
      </c>
      <c r="J4188" s="92"/>
      <c r="K4188" s="92"/>
      <c r="L4188" s="52" t="s">
        <v>73</v>
      </c>
      <c r="M4188" s="52" t="s">
        <v>3785</v>
      </c>
      <c r="N4188" s="52" t="s">
        <v>3786</v>
      </c>
      <c r="O4188" s="52" t="s">
        <v>3787</v>
      </c>
      <c r="P4188" s="52" t="s">
        <v>1035</v>
      </c>
      <c r="Q4188" s="52" t="s">
        <v>1036</v>
      </c>
      <c r="R4188" s="52">
        <v>1</v>
      </c>
      <c r="S4188" s="52" t="s">
        <v>3619</v>
      </c>
      <c r="T4188" s="78">
        <v>1193906.31</v>
      </c>
      <c r="U4188" s="78">
        <v>1149354.31</v>
      </c>
      <c r="Z4188" s="52" t="s">
        <v>87</v>
      </c>
      <c r="AA4188" s="81">
        <v>1.6416947917814511E-8</v>
      </c>
      <c r="AX4188" s="52">
        <v>0.15620000000000001</v>
      </c>
      <c r="BN4188" s="52" t="s">
        <v>99</v>
      </c>
    </row>
    <row r="4189" spans="1:66" s="52" customFormat="1">
      <c r="A4189" s="52" t="s">
        <v>1904</v>
      </c>
      <c r="B4189" s="52" t="s">
        <v>1905</v>
      </c>
      <c r="C4189" s="54" t="s">
        <v>83</v>
      </c>
      <c r="D4189" s="52" t="s">
        <v>84</v>
      </c>
      <c r="E4189" s="52" t="s">
        <v>1906</v>
      </c>
      <c r="F4189" s="52" t="s">
        <v>1905</v>
      </c>
      <c r="G4189" s="92">
        <v>766.60981526555304</v>
      </c>
      <c r="H4189" s="92">
        <v>8102.8552505940697</v>
      </c>
      <c r="I4189" s="92">
        <v>7750.42523233474</v>
      </c>
      <c r="J4189" s="92"/>
      <c r="K4189" s="92"/>
      <c r="L4189" s="52" t="s">
        <v>73</v>
      </c>
      <c r="M4189" s="52" t="s">
        <v>3785</v>
      </c>
      <c r="N4189" s="52" t="s">
        <v>3786</v>
      </c>
      <c r="O4189" s="52" t="s">
        <v>3787</v>
      </c>
      <c r="P4189" s="52" t="s">
        <v>1035</v>
      </c>
      <c r="Q4189" s="52" t="s">
        <v>1036</v>
      </c>
      <c r="R4189" s="52">
        <v>1</v>
      </c>
      <c r="S4189" s="52" t="s">
        <v>3619</v>
      </c>
      <c r="T4189" s="78">
        <v>1193906.31</v>
      </c>
      <c r="U4189" s="78">
        <v>1149354.31</v>
      </c>
      <c r="Z4189" s="52" t="s">
        <v>87</v>
      </c>
      <c r="AA4189" s="81">
        <v>2.9116211174741761E-8</v>
      </c>
      <c r="AX4189" s="52">
        <v>0.15620000000000001</v>
      </c>
      <c r="BN4189" s="52" t="s">
        <v>99</v>
      </c>
    </row>
    <row r="4190" spans="1:66" s="52" customFormat="1">
      <c r="A4190" s="52" t="s">
        <v>3645</v>
      </c>
      <c r="B4190" s="52" t="s">
        <v>3646</v>
      </c>
      <c r="C4190" s="54" t="s">
        <v>83</v>
      </c>
      <c r="D4190" s="52" t="s">
        <v>84</v>
      </c>
      <c r="E4190" s="52" t="s">
        <v>3647</v>
      </c>
      <c r="F4190" s="52" t="s">
        <v>3646</v>
      </c>
      <c r="G4190" s="92">
        <v>472.54522473446502</v>
      </c>
      <c r="H4190" s="92">
        <v>7938.7114503274097</v>
      </c>
      <c r="I4190" s="92">
        <v>7154.3347024798004</v>
      </c>
      <c r="J4190" s="92"/>
      <c r="K4190" s="92"/>
      <c r="L4190" s="52" t="s">
        <v>73</v>
      </c>
      <c r="M4190" s="52" t="s">
        <v>3785</v>
      </c>
      <c r="N4190" s="52" t="s">
        <v>3786</v>
      </c>
      <c r="O4190" s="52" t="s">
        <v>3787</v>
      </c>
      <c r="P4190" s="52" t="s">
        <v>1035</v>
      </c>
      <c r="Q4190" s="52" t="s">
        <v>1036</v>
      </c>
      <c r="R4190" s="52">
        <v>1</v>
      </c>
      <c r="S4190" s="52" t="s">
        <v>3619</v>
      </c>
      <c r="T4190" s="78">
        <v>1193906.31</v>
      </c>
      <c r="U4190" s="78">
        <v>1149354.31</v>
      </c>
      <c r="Z4190" s="52" t="s">
        <v>98</v>
      </c>
      <c r="AA4190" s="81">
        <v>4.7782249369552836E-7</v>
      </c>
      <c r="AX4190" s="52">
        <v>0.15620000000000001</v>
      </c>
      <c r="BN4190" s="52" t="s">
        <v>99</v>
      </c>
    </row>
    <row r="4191" spans="1:66" s="52" customFormat="1">
      <c r="A4191" s="52" t="s">
        <v>3648</v>
      </c>
      <c r="B4191" s="52" t="s">
        <v>3649</v>
      </c>
      <c r="C4191" s="54" t="s">
        <v>83</v>
      </c>
      <c r="D4191" s="52" t="s">
        <v>84</v>
      </c>
      <c r="E4191" s="52" t="s">
        <v>3650</v>
      </c>
      <c r="F4191" s="52" t="s">
        <v>3649</v>
      </c>
      <c r="G4191" s="92">
        <v>50.111496005656299</v>
      </c>
      <c r="H4191" s="92">
        <v>6444.7810820368704</v>
      </c>
      <c r="I4191" s="92">
        <v>6090.5512245274704</v>
      </c>
      <c r="J4191" s="92"/>
      <c r="K4191" s="92"/>
      <c r="L4191" s="52" t="s">
        <v>73</v>
      </c>
      <c r="M4191" s="52" t="s">
        <v>3785</v>
      </c>
      <c r="N4191" s="52" t="s">
        <v>3786</v>
      </c>
      <c r="O4191" s="52" t="s">
        <v>3787</v>
      </c>
      <c r="P4191" s="52" t="s">
        <v>1035</v>
      </c>
      <c r="Q4191" s="52" t="s">
        <v>1036</v>
      </c>
      <c r="R4191" s="52">
        <v>1</v>
      </c>
      <c r="S4191" s="52" t="s">
        <v>3619</v>
      </c>
      <c r="T4191" s="78">
        <v>1193906.31</v>
      </c>
      <c r="U4191" s="78">
        <v>1149354.31</v>
      </c>
      <c r="Z4191" s="52" t="s">
        <v>98</v>
      </c>
      <c r="AA4191" s="81">
        <v>3.3390440324239878E-7</v>
      </c>
      <c r="AX4191" s="52">
        <v>0.15620000000000001</v>
      </c>
      <c r="BN4191" s="52" t="s">
        <v>99</v>
      </c>
    </row>
    <row r="4192" spans="1:66" s="52" customFormat="1">
      <c r="A4192" s="52" t="s">
        <v>3651</v>
      </c>
      <c r="B4192" s="52" t="s">
        <v>3652</v>
      </c>
      <c r="C4192" s="54" t="s">
        <v>83</v>
      </c>
      <c r="D4192" s="52" t="s">
        <v>84</v>
      </c>
      <c r="E4192" s="52" t="s">
        <v>3653</v>
      </c>
      <c r="F4192" s="52" t="s">
        <v>3652</v>
      </c>
      <c r="G4192" s="92">
        <v>90.134360554039205</v>
      </c>
      <c r="H4192" s="92">
        <v>1784.8822275768</v>
      </c>
      <c r="I4192" s="92">
        <v>2483.20163326378</v>
      </c>
      <c r="J4192" s="92"/>
      <c r="K4192" s="92"/>
      <c r="L4192" s="52" t="s">
        <v>73</v>
      </c>
      <c r="M4192" s="52" t="s">
        <v>3785</v>
      </c>
      <c r="N4192" s="52" t="s">
        <v>3786</v>
      </c>
      <c r="O4192" s="52" t="s">
        <v>3787</v>
      </c>
      <c r="P4192" s="52" t="s">
        <v>1035</v>
      </c>
      <c r="Q4192" s="52" t="s">
        <v>1036</v>
      </c>
      <c r="R4192" s="52">
        <v>1</v>
      </c>
      <c r="S4192" s="52" t="s">
        <v>3619</v>
      </c>
      <c r="T4192" s="78">
        <v>1193906.31</v>
      </c>
      <c r="U4192" s="78">
        <v>1149354.31</v>
      </c>
      <c r="Z4192" s="52" t="s">
        <v>98</v>
      </c>
      <c r="AA4192" s="81">
        <v>4.838278400311361E-7</v>
      </c>
      <c r="AX4192" s="52">
        <v>0.15620000000000001</v>
      </c>
      <c r="BN4192" s="52" t="s">
        <v>99</v>
      </c>
    </row>
    <row r="4193" spans="1:66" s="52" customFormat="1">
      <c r="A4193" s="52" t="s">
        <v>2810</v>
      </c>
      <c r="B4193" s="52" t="s">
        <v>2811</v>
      </c>
      <c r="C4193" s="54" t="s">
        <v>83</v>
      </c>
      <c r="D4193" s="52" t="s">
        <v>84</v>
      </c>
      <c r="E4193" s="52" t="s">
        <v>2812</v>
      </c>
      <c r="F4193" s="52" t="s">
        <v>2811</v>
      </c>
      <c r="G4193" s="92">
        <v>257.86844825960202</v>
      </c>
      <c r="H4193" s="92">
        <v>7026.9389360657597</v>
      </c>
      <c r="I4193" s="92">
        <v>7044.9660064523296</v>
      </c>
      <c r="J4193" s="92"/>
      <c r="K4193" s="92"/>
      <c r="L4193" s="52" t="s">
        <v>73</v>
      </c>
      <c r="M4193" s="52" t="s">
        <v>3785</v>
      </c>
      <c r="N4193" s="52" t="s">
        <v>3786</v>
      </c>
      <c r="O4193" s="52" t="s">
        <v>3787</v>
      </c>
      <c r="P4193" s="52" t="s">
        <v>1035</v>
      </c>
      <c r="Q4193" s="52" t="s">
        <v>1036</v>
      </c>
      <c r="R4193" s="52">
        <v>1</v>
      </c>
      <c r="S4193" s="52" t="s">
        <v>3619</v>
      </c>
      <c r="T4193" s="78">
        <v>1193906.31</v>
      </c>
      <c r="U4193" s="78">
        <v>1149354.31</v>
      </c>
      <c r="Z4193" s="52" t="s">
        <v>98</v>
      </c>
      <c r="AA4193" s="81">
        <v>5.2917587780411834E-7</v>
      </c>
      <c r="AX4193" s="52">
        <v>0.15620000000000001</v>
      </c>
      <c r="BN4193" s="52" t="s">
        <v>99</v>
      </c>
    </row>
    <row r="4194" spans="1:66" s="52" customFormat="1">
      <c r="A4194" s="52" t="s">
        <v>3654</v>
      </c>
      <c r="B4194" s="52" t="s">
        <v>3655</v>
      </c>
      <c r="C4194" s="54" t="s">
        <v>83</v>
      </c>
      <c r="D4194" s="52" t="s">
        <v>84</v>
      </c>
      <c r="E4194" s="52" t="s">
        <v>3656</v>
      </c>
      <c r="F4194" s="52" t="s">
        <v>3655</v>
      </c>
      <c r="G4194" s="92">
        <v>198.51009154717201</v>
      </c>
      <c r="H4194" s="92">
        <v>7575.1099085042197</v>
      </c>
      <c r="I4194" s="92">
        <v>6425.77166338196</v>
      </c>
      <c r="J4194" s="92"/>
      <c r="K4194" s="92"/>
      <c r="L4194" s="52" t="s">
        <v>73</v>
      </c>
      <c r="M4194" s="52" t="s">
        <v>3785</v>
      </c>
      <c r="N4194" s="52" t="s">
        <v>3786</v>
      </c>
      <c r="O4194" s="52" t="s">
        <v>3787</v>
      </c>
      <c r="P4194" s="52" t="s">
        <v>1035</v>
      </c>
      <c r="Q4194" s="52" t="s">
        <v>1036</v>
      </c>
      <c r="R4194" s="52">
        <v>1</v>
      </c>
      <c r="S4194" s="52" t="s">
        <v>3619</v>
      </c>
      <c r="T4194" s="78">
        <v>1193906.31</v>
      </c>
      <c r="U4194" s="78">
        <v>1149354.31</v>
      </c>
      <c r="Z4194" s="52" t="s">
        <v>98</v>
      </c>
      <c r="AA4194" s="81">
        <v>8.118634878663109E-7</v>
      </c>
      <c r="AX4194" s="52">
        <v>0.15620000000000001</v>
      </c>
      <c r="BN4194" s="52" t="s">
        <v>99</v>
      </c>
    </row>
    <row r="4195" spans="1:66" s="52" customFormat="1">
      <c r="A4195" s="52" t="s">
        <v>3170</v>
      </c>
      <c r="B4195" s="52" t="s">
        <v>3171</v>
      </c>
      <c r="C4195" s="54" t="s">
        <v>83</v>
      </c>
      <c r="D4195" s="52" t="s">
        <v>84</v>
      </c>
      <c r="E4195" s="52" t="s">
        <v>3172</v>
      </c>
      <c r="F4195" s="52" t="s">
        <v>3171</v>
      </c>
      <c r="G4195" s="92">
        <v>491.253444476298</v>
      </c>
      <c r="H4195" s="92">
        <v>9380.9493257322592</v>
      </c>
      <c r="I4195" s="92">
        <v>8975.2004305819701</v>
      </c>
      <c r="J4195" s="92"/>
      <c r="K4195" s="92"/>
      <c r="L4195" s="52" t="s">
        <v>73</v>
      </c>
      <c r="M4195" s="52" t="s">
        <v>3785</v>
      </c>
      <c r="N4195" s="52" t="s">
        <v>3786</v>
      </c>
      <c r="O4195" s="52" t="s">
        <v>3787</v>
      </c>
      <c r="P4195" s="52" t="s">
        <v>1035</v>
      </c>
      <c r="Q4195" s="52" t="s">
        <v>1036</v>
      </c>
      <c r="R4195" s="52">
        <v>1</v>
      </c>
      <c r="S4195" s="52" t="s">
        <v>3619</v>
      </c>
      <c r="T4195" s="78">
        <v>1193906.31</v>
      </c>
      <c r="U4195" s="78">
        <v>1149354.31</v>
      </c>
      <c r="Z4195" s="52" t="s">
        <v>98</v>
      </c>
      <c r="AA4195" s="81">
        <v>3.4620631009984738E-7</v>
      </c>
      <c r="AX4195" s="52">
        <v>0.15620000000000001</v>
      </c>
      <c r="BN4195" s="52" t="s">
        <v>99</v>
      </c>
    </row>
    <row r="4196" spans="1:66" s="52" customFormat="1">
      <c r="A4196" s="52" t="s">
        <v>3657</v>
      </c>
      <c r="B4196" s="52" t="s">
        <v>3658</v>
      </c>
      <c r="C4196" s="54" t="s">
        <v>83</v>
      </c>
      <c r="D4196" s="52" t="s">
        <v>84</v>
      </c>
      <c r="E4196" s="52" t="s">
        <v>3659</v>
      </c>
      <c r="F4196" s="52" t="s">
        <v>3658</v>
      </c>
      <c r="G4196" s="92">
        <v>449.09460917986002</v>
      </c>
      <c r="H4196" s="92">
        <v>7387.1237177951198</v>
      </c>
      <c r="I4196" s="92">
        <v>6633.1273775865302</v>
      </c>
      <c r="J4196" s="92"/>
      <c r="K4196" s="92"/>
      <c r="L4196" s="52" t="s">
        <v>73</v>
      </c>
      <c r="M4196" s="52" t="s">
        <v>3785</v>
      </c>
      <c r="N4196" s="52" t="s">
        <v>3786</v>
      </c>
      <c r="O4196" s="52" t="s">
        <v>3787</v>
      </c>
      <c r="P4196" s="52" t="s">
        <v>1035</v>
      </c>
      <c r="Q4196" s="52" t="s">
        <v>1036</v>
      </c>
      <c r="R4196" s="52">
        <v>1</v>
      </c>
      <c r="S4196" s="52" t="s">
        <v>3619</v>
      </c>
      <c r="T4196" s="78">
        <v>1193906.31</v>
      </c>
      <c r="U4196" s="78">
        <v>1149354.31</v>
      </c>
      <c r="Z4196" s="52" t="s">
        <v>98</v>
      </c>
      <c r="AA4196" s="81">
        <v>4.2149191740959789E-7</v>
      </c>
      <c r="AX4196" s="52">
        <v>0.15620000000000001</v>
      </c>
      <c r="BN4196" s="52" t="s">
        <v>99</v>
      </c>
    </row>
    <row r="4197" spans="1:66" s="52" customFormat="1">
      <c r="A4197" s="52" t="s">
        <v>3173</v>
      </c>
      <c r="B4197" s="52" t="s">
        <v>3174</v>
      </c>
      <c r="C4197" s="54" t="s">
        <v>83</v>
      </c>
      <c r="D4197" s="52" t="s">
        <v>84</v>
      </c>
      <c r="E4197" s="52" t="s">
        <v>3175</v>
      </c>
      <c r="F4197" s="52" t="s">
        <v>3174</v>
      </c>
      <c r="G4197" s="92">
        <v>134.537317016157</v>
      </c>
      <c r="H4197" s="92">
        <v>2675.5284409841902</v>
      </c>
      <c r="I4197" s="92">
        <v>3023.0535133530502</v>
      </c>
      <c r="J4197" s="92"/>
      <c r="K4197" s="92"/>
      <c r="L4197" s="52" t="s">
        <v>73</v>
      </c>
      <c r="M4197" s="52" t="s">
        <v>3785</v>
      </c>
      <c r="N4197" s="52" t="s">
        <v>3786</v>
      </c>
      <c r="O4197" s="52" t="s">
        <v>3787</v>
      </c>
      <c r="P4197" s="52" t="s">
        <v>1035</v>
      </c>
      <c r="Q4197" s="52" t="s">
        <v>1036</v>
      </c>
      <c r="R4197" s="52">
        <v>1</v>
      </c>
      <c r="S4197" s="52" t="s">
        <v>3619</v>
      </c>
      <c r="T4197" s="78">
        <v>1193906.31</v>
      </c>
      <c r="U4197" s="78">
        <v>1149354.31</v>
      </c>
      <c r="Z4197" s="52" t="s">
        <v>98</v>
      </c>
      <c r="AA4197" s="81">
        <v>2.9251329494689152E-7</v>
      </c>
      <c r="AX4197" s="52">
        <v>0.15620000000000001</v>
      </c>
      <c r="BN4197" s="52" t="s">
        <v>99</v>
      </c>
    </row>
    <row r="4198" spans="1:66" s="52" customFormat="1">
      <c r="A4198" s="52" t="s">
        <v>2826</v>
      </c>
      <c r="B4198" s="52" t="s">
        <v>2827</v>
      </c>
      <c r="C4198" s="54" t="s">
        <v>83</v>
      </c>
      <c r="D4198" s="52" t="s">
        <v>84</v>
      </c>
      <c r="E4198" s="52" t="s">
        <v>2828</v>
      </c>
      <c r="F4198" s="52" t="s">
        <v>2827</v>
      </c>
      <c r="G4198" s="92">
        <v>41.998412176964599</v>
      </c>
      <c r="H4198" s="92">
        <v>3568.5329823982702</v>
      </c>
      <c r="I4198" s="92">
        <v>3809.25598445069</v>
      </c>
      <c r="J4198" s="92"/>
      <c r="K4198" s="92"/>
      <c r="L4198" s="52" t="s">
        <v>73</v>
      </c>
      <c r="M4198" s="52" t="s">
        <v>3785</v>
      </c>
      <c r="N4198" s="52" t="s">
        <v>3786</v>
      </c>
      <c r="O4198" s="52" t="s">
        <v>3787</v>
      </c>
      <c r="P4198" s="52" t="s">
        <v>1035</v>
      </c>
      <c r="Q4198" s="52" t="s">
        <v>1036</v>
      </c>
      <c r="R4198" s="52">
        <v>1</v>
      </c>
      <c r="S4198" s="52" t="s">
        <v>3619</v>
      </c>
      <c r="T4198" s="78">
        <v>1193906.31</v>
      </c>
      <c r="U4198" s="78">
        <v>1149354.31</v>
      </c>
      <c r="Z4198" s="52" t="s">
        <v>87</v>
      </c>
      <c r="AA4198" s="81">
        <v>3.4389248238656818E-8</v>
      </c>
      <c r="AX4198" s="52">
        <v>0.15620000000000001</v>
      </c>
      <c r="BN4198" s="52" t="s">
        <v>99</v>
      </c>
    </row>
    <row r="4199" spans="1:66" s="52" customFormat="1">
      <c r="A4199" s="52" t="s">
        <v>3660</v>
      </c>
      <c r="B4199" s="52" t="s">
        <v>3661</v>
      </c>
      <c r="C4199" s="54" t="s">
        <v>83</v>
      </c>
      <c r="D4199" s="52" t="s">
        <v>84</v>
      </c>
      <c r="E4199" s="52" t="s">
        <v>3662</v>
      </c>
      <c r="F4199" s="52" t="s">
        <v>3661</v>
      </c>
      <c r="G4199" s="92">
        <v>119.145710081432</v>
      </c>
      <c r="H4199" s="92">
        <v>2833.1501582158098</v>
      </c>
      <c r="I4199" s="92">
        <v>2852.3482993494799</v>
      </c>
      <c r="J4199" s="92"/>
      <c r="K4199" s="92"/>
      <c r="L4199" s="52" t="s">
        <v>73</v>
      </c>
      <c r="M4199" s="52" t="s">
        <v>3785</v>
      </c>
      <c r="N4199" s="52" t="s">
        <v>3786</v>
      </c>
      <c r="O4199" s="52" t="s">
        <v>3787</v>
      </c>
      <c r="P4199" s="52" t="s">
        <v>1035</v>
      </c>
      <c r="Q4199" s="52" t="s">
        <v>1036</v>
      </c>
      <c r="R4199" s="52">
        <v>1</v>
      </c>
      <c r="S4199" s="52" t="s">
        <v>3619</v>
      </c>
      <c r="T4199" s="78">
        <v>1193906.31</v>
      </c>
      <c r="U4199" s="78">
        <v>1149354.31</v>
      </c>
      <c r="Z4199" s="52" t="s">
        <v>98</v>
      </c>
      <c r="AA4199" s="81">
        <v>2.8347184414976718E-7</v>
      </c>
      <c r="AX4199" s="52">
        <v>0.15620000000000001</v>
      </c>
      <c r="BN4199" s="52" t="s">
        <v>99</v>
      </c>
    </row>
    <row r="4200" spans="1:66" s="52" customFormat="1">
      <c r="A4200" s="52" t="s">
        <v>3663</v>
      </c>
      <c r="B4200" s="52" t="s">
        <v>3664</v>
      </c>
      <c r="C4200" s="54" t="s">
        <v>83</v>
      </c>
      <c r="D4200" s="52" t="s">
        <v>84</v>
      </c>
      <c r="E4200" s="52" t="s">
        <v>3665</v>
      </c>
      <c r="F4200" s="52" t="s">
        <v>3664</v>
      </c>
      <c r="G4200" s="92">
        <v>124.169296980024</v>
      </c>
      <c r="H4200" s="92">
        <v>2018.9279146947599</v>
      </c>
      <c r="I4200" s="92">
        <v>1748.3037014787401</v>
      </c>
      <c r="J4200" s="92"/>
      <c r="K4200" s="92"/>
      <c r="L4200" s="52" t="s">
        <v>73</v>
      </c>
      <c r="M4200" s="52" t="s">
        <v>3785</v>
      </c>
      <c r="N4200" s="52" t="s">
        <v>3786</v>
      </c>
      <c r="O4200" s="52" t="s">
        <v>3787</v>
      </c>
      <c r="P4200" s="52" t="s">
        <v>1035</v>
      </c>
      <c r="Q4200" s="52" t="s">
        <v>1036</v>
      </c>
      <c r="R4200" s="52">
        <v>1</v>
      </c>
      <c r="S4200" s="52" t="s">
        <v>3619</v>
      </c>
      <c r="T4200" s="78">
        <v>1193906.31</v>
      </c>
      <c r="U4200" s="78">
        <v>1149354.31</v>
      </c>
      <c r="Z4200" s="52" t="s">
        <v>87</v>
      </c>
      <c r="AA4200" s="81">
        <v>6.3985272798285347E-9</v>
      </c>
      <c r="AX4200" s="52">
        <v>0.15620000000000001</v>
      </c>
      <c r="BN4200" s="52" t="s">
        <v>99</v>
      </c>
    </row>
    <row r="4201" spans="1:66" s="52" customFormat="1">
      <c r="A4201" s="52" t="s">
        <v>3666</v>
      </c>
      <c r="B4201" s="52" t="s">
        <v>3667</v>
      </c>
      <c r="C4201" s="54" t="s">
        <v>83</v>
      </c>
      <c r="D4201" s="52" t="s">
        <v>84</v>
      </c>
      <c r="E4201" s="52" t="s">
        <v>3668</v>
      </c>
      <c r="F4201" s="52" t="s">
        <v>3667</v>
      </c>
      <c r="G4201" s="92">
        <v>1467.4209164492199</v>
      </c>
      <c r="H4201" s="92">
        <v>5716.6771414618397</v>
      </c>
      <c r="I4201" s="92">
        <v>4710.4211418020004</v>
      </c>
      <c r="J4201" s="92"/>
      <c r="K4201" s="92"/>
      <c r="L4201" s="52" t="s">
        <v>73</v>
      </c>
      <c r="M4201" s="52" t="s">
        <v>3785</v>
      </c>
      <c r="N4201" s="52" t="s">
        <v>3786</v>
      </c>
      <c r="O4201" s="52" t="s">
        <v>3787</v>
      </c>
      <c r="P4201" s="52" t="s">
        <v>1035</v>
      </c>
      <c r="Q4201" s="52" t="s">
        <v>1036</v>
      </c>
      <c r="R4201" s="52">
        <v>1</v>
      </c>
      <c r="S4201" s="52" t="s">
        <v>3619</v>
      </c>
      <c r="T4201" s="78">
        <v>1193906.31</v>
      </c>
      <c r="U4201" s="78">
        <v>1149354.31</v>
      </c>
      <c r="Z4201" s="52" t="s">
        <v>98</v>
      </c>
      <c r="AA4201" s="81">
        <v>1.3940210642130419E-7</v>
      </c>
      <c r="AX4201" s="52">
        <v>0.15620000000000001</v>
      </c>
      <c r="BN4201" s="52" t="s">
        <v>99</v>
      </c>
    </row>
    <row r="4202" spans="1:66" s="52" customFormat="1">
      <c r="A4202" s="52" t="s">
        <v>3669</v>
      </c>
      <c r="B4202" s="52" t="s">
        <v>3670</v>
      </c>
      <c r="C4202" s="54" t="s">
        <v>83</v>
      </c>
      <c r="D4202" s="52" t="s">
        <v>84</v>
      </c>
      <c r="E4202" s="52" t="s">
        <v>3671</v>
      </c>
      <c r="F4202" s="52" t="s">
        <v>3670</v>
      </c>
      <c r="G4202" s="92">
        <v>571.80567802893199</v>
      </c>
      <c r="H4202" s="92">
        <v>9407.4566506153496</v>
      </c>
      <c r="I4202" s="92">
        <v>9394.7672900153593</v>
      </c>
      <c r="J4202" s="92"/>
      <c r="K4202" s="92"/>
      <c r="L4202" s="52" t="s">
        <v>73</v>
      </c>
      <c r="M4202" s="52" t="s">
        <v>3785</v>
      </c>
      <c r="N4202" s="52" t="s">
        <v>3786</v>
      </c>
      <c r="O4202" s="52" t="s">
        <v>3787</v>
      </c>
      <c r="P4202" s="52" t="s">
        <v>1035</v>
      </c>
      <c r="Q4202" s="52" t="s">
        <v>1036</v>
      </c>
      <c r="R4202" s="52">
        <v>1</v>
      </c>
      <c r="S4202" s="52" t="s">
        <v>3619</v>
      </c>
      <c r="T4202" s="78">
        <v>1193906.31</v>
      </c>
      <c r="U4202" s="78">
        <v>1149354.31</v>
      </c>
      <c r="Z4202" s="52" t="s">
        <v>98</v>
      </c>
      <c r="AA4202" s="81">
        <v>4.3832337258516601E-7</v>
      </c>
      <c r="AX4202" s="52">
        <v>0.15620000000000001</v>
      </c>
      <c r="BN4202" s="52" t="s">
        <v>99</v>
      </c>
    </row>
    <row r="4203" spans="1:66" s="52" customFormat="1">
      <c r="A4203" s="52" t="s">
        <v>3672</v>
      </c>
      <c r="B4203" s="52" t="s">
        <v>3673</v>
      </c>
      <c r="C4203" s="54" t="s">
        <v>83</v>
      </c>
      <c r="D4203" s="52" t="s">
        <v>84</v>
      </c>
      <c r="E4203" s="52" t="s">
        <v>3674</v>
      </c>
      <c r="F4203" s="52" t="s">
        <v>3673</v>
      </c>
      <c r="G4203" s="92">
        <v>377.36023967742801</v>
      </c>
      <c r="H4203" s="92">
        <v>9780.7387543450495</v>
      </c>
      <c r="I4203" s="92">
        <v>7694.3752870227499</v>
      </c>
      <c r="J4203" s="92"/>
      <c r="K4203" s="92"/>
      <c r="L4203" s="52" t="s">
        <v>73</v>
      </c>
      <c r="M4203" s="52" t="s">
        <v>3785</v>
      </c>
      <c r="N4203" s="52" t="s">
        <v>3786</v>
      </c>
      <c r="O4203" s="52" t="s">
        <v>3787</v>
      </c>
      <c r="P4203" s="52" t="s">
        <v>1035</v>
      </c>
      <c r="Q4203" s="52" t="s">
        <v>1036</v>
      </c>
      <c r="R4203" s="52">
        <v>1</v>
      </c>
      <c r="S4203" s="52" t="s">
        <v>3619</v>
      </c>
      <c r="T4203" s="78">
        <v>1193906.31</v>
      </c>
      <c r="U4203" s="78">
        <v>1149354.31</v>
      </c>
      <c r="Z4203" s="52" t="s">
        <v>98</v>
      </c>
      <c r="AA4203" s="81">
        <v>2.5164780370812921E-7</v>
      </c>
      <c r="AX4203" s="52">
        <v>0.15620000000000001</v>
      </c>
      <c r="BN4203" s="52" t="s">
        <v>99</v>
      </c>
    </row>
    <row r="4204" spans="1:66" s="52" customFormat="1">
      <c r="A4204" s="52" t="s">
        <v>3675</v>
      </c>
      <c r="B4204" s="52" t="s">
        <v>3676</v>
      </c>
      <c r="C4204" s="54" t="s">
        <v>83</v>
      </c>
      <c r="D4204" s="52" t="s">
        <v>84</v>
      </c>
      <c r="E4204" s="52" t="s">
        <v>3677</v>
      </c>
      <c r="F4204" s="52" t="s">
        <v>3676</v>
      </c>
      <c r="G4204" s="92">
        <v>207.51541632125401</v>
      </c>
      <c r="H4204" s="92">
        <v>7740.3414496211899</v>
      </c>
      <c r="I4204" s="92">
        <v>8954.2902142621206</v>
      </c>
      <c r="J4204" s="92"/>
      <c r="K4204" s="92"/>
      <c r="L4204" s="52" t="s">
        <v>73</v>
      </c>
      <c r="M4204" s="52" t="s">
        <v>3785</v>
      </c>
      <c r="N4204" s="52" t="s">
        <v>3786</v>
      </c>
      <c r="O4204" s="52" t="s">
        <v>3787</v>
      </c>
      <c r="P4204" s="52" t="s">
        <v>1035</v>
      </c>
      <c r="Q4204" s="52" t="s">
        <v>1036</v>
      </c>
      <c r="R4204" s="52">
        <v>1</v>
      </c>
      <c r="S4204" s="52" t="s">
        <v>3619</v>
      </c>
      <c r="T4204" s="78">
        <v>1193906.31</v>
      </c>
      <c r="U4204" s="78">
        <v>1149354.31</v>
      </c>
      <c r="Z4204" s="52" t="s">
        <v>98</v>
      </c>
      <c r="AA4204" s="81">
        <v>1.465455775176105E-7</v>
      </c>
      <c r="AX4204" s="52">
        <v>0.15620000000000001</v>
      </c>
      <c r="BN4204" s="52" t="s">
        <v>99</v>
      </c>
    </row>
    <row r="4205" spans="1:66" s="52" customFormat="1">
      <c r="A4205" s="52" t="s">
        <v>335</v>
      </c>
      <c r="B4205" s="52" t="s">
        <v>337</v>
      </c>
      <c r="C4205" s="54" t="s">
        <v>83</v>
      </c>
      <c r="D4205" s="52" t="s">
        <v>84</v>
      </c>
      <c r="E4205" s="52" t="s">
        <v>336</v>
      </c>
      <c r="F4205" s="52" t="s">
        <v>337</v>
      </c>
      <c r="G4205" s="92">
        <v>144.74130891889499</v>
      </c>
      <c r="H4205" s="92">
        <v>5391.4893842485799</v>
      </c>
      <c r="I4205" s="92">
        <v>4775.0157812343496</v>
      </c>
      <c r="J4205" s="92"/>
      <c r="K4205" s="92"/>
      <c r="L4205" s="52" t="s">
        <v>73</v>
      </c>
      <c r="M4205" s="52" t="s">
        <v>3785</v>
      </c>
      <c r="N4205" s="52" t="s">
        <v>3786</v>
      </c>
      <c r="O4205" s="52" t="s">
        <v>3787</v>
      </c>
      <c r="P4205" s="52" t="s">
        <v>1035</v>
      </c>
      <c r="Q4205" s="52" t="s">
        <v>1036</v>
      </c>
      <c r="R4205" s="52">
        <v>1</v>
      </c>
      <c r="S4205" s="52" t="s">
        <v>3619</v>
      </c>
      <c r="T4205" s="78">
        <v>1193906.31</v>
      </c>
      <c r="U4205" s="78">
        <v>1149354.31</v>
      </c>
      <c r="Z4205" s="52" t="s">
        <v>87</v>
      </c>
      <c r="AA4205" s="81">
        <v>1.5343804343835061E-8</v>
      </c>
      <c r="AX4205" s="52">
        <v>0.15620000000000001</v>
      </c>
      <c r="BN4205" s="52" t="s">
        <v>99</v>
      </c>
    </row>
    <row r="4206" spans="1:66" s="52" customFormat="1">
      <c r="A4206" s="52" t="s">
        <v>1935</v>
      </c>
      <c r="B4206" s="52" t="s">
        <v>1936</v>
      </c>
      <c r="C4206" s="54" t="s">
        <v>83</v>
      </c>
      <c r="D4206" s="52" t="s">
        <v>84</v>
      </c>
      <c r="E4206" s="52" t="s">
        <v>1937</v>
      </c>
      <c r="F4206" s="52" t="s">
        <v>1936</v>
      </c>
      <c r="G4206" s="92">
        <v>63.6284957015815</v>
      </c>
      <c r="H4206" s="92">
        <v>1815.8076592454299</v>
      </c>
      <c r="I4206" s="92">
        <v>1927.9434197579201</v>
      </c>
      <c r="J4206" s="92"/>
      <c r="K4206" s="92"/>
      <c r="L4206" s="52" t="s">
        <v>73</v>
      </c>
      <c r="M4206" s="52" t="s">
        <v>3785</v>
      </c>
      <c r="N4206" s="52" t="s">
        <v>3786</v>
      </c>
      <c r="O4206" s="52" t="s">
        <v>3787</v>
      </c>
      <c r="P4206" s="52" t="s">
        <v>1035</v>
      </c>
      <c r="Q4206" s="52" t="s">
        <v>1036</v>
      </c>
      <c r="R4206" s="52">
        <v>1</v>
      </c>
      <c r="S4206" s="52" t="s">
        <v>3619</v>
      </c>
      <c r="T4206" s="78">
        <v>1193906.31</v>
      </c>
      <c r="U4206" s="78">
        <v>1149354.31</v>
      </c>
      <c r="Z4206" s="52" t="s">
        <v>98</v>
      </c>
      <c r="AA4206" s="81">
        <v>6.4696520285783231E-8</v>
      </c>
      <c r="AX4206" s="52">
        <v>0.15620000000000001</v>
      </c>
      <c r="BN4206" s="52" t="s">
        <v>99</v>
      </c>
    </row>
    <row r="4207" spans="1:66" s="52" customFormat="1">
      <c r="A4207" s="52" t="s">
        <v>3678</v>
      </c>
      <c r="B4207" s="52" t="s">
        <v>3679</v>
      </c>
      <c r="C4207" s="54" t="s">
        <v>83</v>
      </c>
      <c r="D4207" s="52" t="s">
        <v>84</v>
      </c>
      <c r="E4207" s="52" t="s">
        <v>3680</v>
      </c>
      <c r="F4207" s="52" t="s">
        <v>3679</v>
      </c>
      <c r="G4207" s="92">
        <v>150.31105542648399</v>
      </c>
      <c r="H4207" s="92">
        <v>13488.2305492581</v>
      </c>
      <c r="I4207" s="92">
        <v>10491.711668768599</v>
      </c>
      <c r="J4207" s="92"/>
      <c r="K4207" s="92"/>
      <c r="L4207" s="52" t="s">
        <v>73</v>
      </c>
      <c r="M4207" s="52" t="s">
        <v>3785</v>
      </c>
      <c r="N4207" s="52" t="s">
        <v>3786</v>
      </c>
      <c r="O4207" s="52" t="s">
        <v>3787</v>
      </c>
      <c r="P4207" s="52" t="s">
        <v>1035</v>
      </c>
      <c r="Q4207" s="52" t="s">
        <v>1036</v>
      </c>
      <c r="R4207" s="52">
        <v>1</v>
      </c>
      <c r="S4207" s="52" t="s">
        <v>3619</v>
      </c>
      <c r="T4207" s="78">
        <v>1193906.31</v>
      </c>
      <c r="U4207" s="78">
        <v>1149354.31</v>
      </c>
      <c r="Z4207" s="52" t="s">
        <v>87</v>
      </c>
      <c r="AA4207" s="81">
        <v>2.2550614616351511E-7</v>
      </c>
      <c r="AX4207" s="52">
        <v>0.15620000000000001</v>
      </c>
      <c r="BN4207" s="52" t="s">
        <v>99</v>
      </c>
    </row>
    <row r="4208" spans="1:66" s="52" customFormat="1">
      <c r="A4208" s="52" t="s">
        <v>3208</v>
      </c>
      <c r="B4208" s="52" t="s">
        <v>3209</v>
      </c>
      <c r="C4208" s="54" t="s">
        <v>83</v>
      </c>
      <c r="D4208" s="52" t="s">
        <v>1639</v>
      </c>
      <c r="E4208" s="52" t="s">
        <v>3210</v>
      </c>
      <c r="F4208" s="52" t="s">
        <v>3209</v>
      </c>
      <c r="G4208" s="92">
        <v>68.497067001580703</v>
      </c>
      <c r="H4208" s="92">
        <v>1822.51275081215</v>
      </c>
      <c r="I4208" s="92">
        <v>1793.9381847714001</v>
      </c>
      <c r="J4208" s="92"/>
      <c r="K4208" s="92"/>
      <c r="L4208" s="52" t="s">
        <v>73</v>
      </c>
      <c r="M4208" s="52" t="s">
        <v>3785</v>
      </c>
      <c r="N4208" s="52" t="s">
        <v>3786</v>
      </c>
      <c r="O4208" s="52" t="s">
        <v>3787</v>
      </c>
      <c r="P4208" s="52" t="s">
        <v>1035</v>
      </c>
      <c r="Q4208" s="52" t="s">
        <v>1036</v>
      </c>
      <c r="R4208" s="52">
        <v>1</v>
      </c>
      <c r="S4208" s="52" t="s">
        <v>3619</v>
      </c>
      <c r="T4208" s="78">
        <v>1193906.31</v>
      </c>
      <c r="U4208" s="78">
        <v>1149354.31</v>
      </c>
      <c r="Z4208" s="52" t="s">
        <v>98</v>
      </c>
      <c r="AA4208" s="81">
        <v>3.9848033431623632E-8</v>
      </c>
      <c r="AX4208" s="52">
        <v>0.15620000000000001</v>
      </c>
      <c r="BN4208" s="52" t="s">
        <v>99</v>
      </c>
    </row>
    <row r="4209" spans="1:66" s="52" customFormat="1">
      <c r="A4209" s="52" t="s">
        <v>1950</v>
      </c>
      <c r="B4209" s="52" t="s">
        <v>1951</v>
      </c>
      <c r="C4209" s="54" t="s">
        <v>83</v>
      </c>
      <c r="D4209" s="52" t="s">
        <v>1639</v>
      </c>
      <c r="E4209" s="52" t="s">
        <v>1952</v>
      </c>
      <c r="F4209" s="52" t="s">
        <v>1951</v>
      </c>
      <c r="G4209" s="92">
        <v>91.567353587545099</v>
      </c>
      <c r="H4209" s="92">
        <v>2298.3773822395101</v>
      </c>
      <c r="I4209" s="92">
        <v>2371.5944579174202</v>
      </c>
      <c r="J4209" s="92"/>
      <c r="K4209" s="92"/>
      <c r="L4209" s="52" t="s">
        <v>73</v>
      </c>
      <c r="M4209" s="52" t="s">
        <v>3785</v>
      </c>
      <c r="N4209" s="52" t="s">
        <v>3786</v>
      </c>
      <c r="O4209" s="52" t="s">
        <v>3787</v>
      </c>
      <c r="P4209" s="52" t="s">
        <v>1035</v>
      </c>
      <c r="Q4209" s="52" t="s">
        <v>1036</v>
      </c>
      <c r="R4209" s="52">
        <v>1</v>
      </c>
      <c r="S4209" s="52" t="s">
        <v>3619</v>
      </c>
      <c r="T4209" s="78">
        <v>1193906.31</v>
      </c>
      <c r="U4209" s="78">
        <v>1149354.31</v>
      </c>
      <c r="Z4209" s="52" t="s">
        <v>98</v>
      </c>
      <c r="AA4209" s="81">
        <v>2.3386092171133709E-7</v>
      </c>
      <c r="AX4209" s="52">
        <v>0.15620000000000001</v>
      </c>
      <c r="BN4209" s="52" t="s">
        <v>99</v>
      </c>
    </row>
    <row r="4210" spans="1:66" s="52" customFormat="1">
      <c r="A4210" s="52" t="s">
        <v>3681</v>
      </c>
      <c r="B4210" s="52" t="s">
        <v>3682</v>
      </c>
      <c r="C4210" s="54" t="s">
        <v>83</v>
      </c>
      <c r="D4210" s="52" t="s">
        <v>1639</v>
      </c>
      <c r="E4210" s="52" t="s">
        <v>3683</v>
      </c>
      <c r="F4210" s="52" t="s">
        <v>3682</v>
      </c>
      <c r="G4210" s="92">
        <v>104.905905094392</v>
      </c>
      <c r="H4210" s="92">
        <v>5761.5188281181199</v>
      </c>
      <c r="I4210" s="92">
        <v>5674.3604065556801</v>
      </c>
      <c r="J4210" s="92"/>
      <c r="K4210" s="92"/>
      <c r="L4210" s="52" t="s">
        <v>73</v>
      </c>
      <c r="M4210" s="52" t="s">
        <v>3785</v>
      </c>
      <c r="N4210" s="52" t="s">
        <v>3786</v>
      </c>
      <c r="O4210" s="52" t="s">
        <v>3787</v>
      </c>
      <c r="P4210" s="52" t="s">
        <v>1035</v>
      </c>
      <c r="Q4210" s="52" t="s">
        <v>1036</v>
      </c>
      <c r="R4210" s="52">
        <v>1</v>
      </c>
      <c r="S4210" s="52" t="s">
        <v>3619</v>
      </c>
      <c r="T4210" s="78">
        <v>1193906.31</v>
      </c>
      <c r="U4210" s="78">
        <v>1149354.31</v>
      </c>
      <c r="Z4210" s="52" t="s">
        <v>98</v>
      </c>
      <c r="AA4210" s="81">
        <v>3.1041948199234549E-7</v>
      </c>
      <c r="AX4210" s="52">
        <v>0.15620000000000001</v>
      </c>
      <c r="BN4210" s="52" t="s">
        <v>99</v>
      </c>
    </row>
    <row r="4211" spans="1:66" s="52" customFormat="1">
      <c r="A4211" s="52" t="s">
        <v>3684</v>
      </c>
      <c r="B4211" s="52" t="s">
        <v>3685</v>
      </c>
      <c r="C4211" s="54" t="s">
        <v>83</v>
      </c>
      <c r="D4211" s="52" t="s">
        <v>1639</v>
      </c>
      <c r="E4211" s="52" t="s">
        <v>3686</v>
      </c>
      <c r="F4211" s="52" t="s">
        <v>3685</v>
      </c>
      <c r="G4211" s="92">
        <v>106.621891720679</v>
      </c>
      <c r="H4211" s="92">
        <v>2980.5224062940802</v>
      </c>
      <c r="I4211" s="92">
        <v>1861.61822944305</v>
      </c>
      <c r="J4211" s="92"/>
      <c r="K4211" s="92"/>
      <c r="L4211" s="52" t="s">
        <v>73</v>
      </c>
      <c r="M4211" s="52" t="s">
        <v>3785</v>
      </c>
      <c r="N4211" s="52" t="s">
        <v>3786</v>
      </c>
      <c r="O4211" s="52" t="s">
        <v>3787</v>
      </c>
      <c r="P4211" s="52" t="s">
        <v>1035</v>
      </c>
      <c r="Q4211" s="52" t="s">
        <v>1036</v>
      </c>
      <c r="R4211" s="52">
        <v>1</v>
      </c>
      <c r="S4211" s="52" t="s">
        <v>3619</v>
      </c>
      <c r="T4211" s="78">
        <v>1193906.31</v>
      </c>
      <c r="U4211" s="78">
        <v>1149354.31</v>
      </c>
      <c r="Z4211" s="52" t="s">
        <v>98</v>
      </c>
      <c r="AA4211" s="81">
        <v>5.33073289580697E-7</v>
      </c>
      <c r="AX4211" s="52">
        <v>0.15620000000000001</v>
      </c>
      <c r="BN4211" s="52" t="s">
        <v>99</v>
      </c>
    </row>
    <row r="4212" spans="1:66" s="52" customFormat="1">
      <c r="A4212" s="52" t="s">
        <v>3687</v>
      </c>
      <c r="B4212" s="52" t="s">
        <v>3688</v>
      </c>
      <c r="C4212" s="54" t="s">
        <v>83</v>
      </c>
      <c r="D4212" s="52" t="s">
        <v>1639</v>
      </c>
      <c r="E4212" s="52" t="s">
        <v>3689</v>
      </c>
      <c r="F4212" s="52" t="s">
        <v>3688</v>
      </c>
      <c r="G4212" s="92">
        <v>347.30884363389299</v>
      </c>
      <c r="H4212" s="92">
        <v>8797.2117185531497</v>
      </c>
      <c r="I4212" s="92">
        <v>8279.8428322320196</v>
      </c>
      <c r="J4212" s="92"/>
      <c r="K4212" s="92"/>
      <c r="L4212" s="52" t="s">
        <v>73</v>
      </c>
      <c r="M4212" s="52" t="s">
        <v>3785</v>
      </c>
      <c r="N4212" s="52" t="s">
        <v>3786</v>
      </c>
      <c r="O4212" s="52" t="s">
        <v>3787</v>
      </c>
      <c r="P4212" s="52" t="s">
        <v>1035</v>
      </c>
      <c r="Q4212" s="52" t="s">
        <v>1036</v>
      </c>
      <c r="R4212" s="52">
        <v>1</v>
      </c>
      <c r="S4212" s="52" t="s">
        <v>3619</v>
      </c>
      <c r="T4212" s="78">
        <v>1193906.31</v>
      </c>
      <c r="U4212" s="78">
        <v>1149354.31</v>
      </c>
      <c r="Z4212" s="52" t="s">
        <v>98</v>
      </c>
      <c r="AA4212" s="81">
        <v>8.7175352434510275E-7</v>
      </c>
      <c r="AX4212" s="52">
        <v>0.15620000000000001</v>
      </c>
      <c r="BN4212" s="52" t="s">
        <v>99</v>
      </c>
    </row>
    <row r="4213" spans="1:66" s="52" customFormat="1">
      <c r="A4213" s="52" t="s">
        <v>3690</v>
      </c>
      <c r="B4213" s="52" t="s">
        <v>3691</v>
      </c>
      <c r="C4213" s="54" t="s">
        <v>83</v>
      </c>
      <c r="D4213" s="52" t="s">
        <v>1639</v>
      </c>
      <c r="E4213" s="52" t="s">
        <v>3692</v>
      </c>
      <c r="F4213" s="52" t="s">
        <v>3691</v>
      </c>
      <c r="G4213" s="92">
        <v>32.084623894848498</v>
      </c>
      <c r="H4213" s="92">
        <v>1889.8428027073001</v>
      </c>
      <c r="I4213" s="92">
        <v>1801.5516316957401</v>
      </c>
      <c r="J4213" s="92"/>
      <c r="K4213" s="92"/>
      <c r="L4213" s="52" t="s">
        <v>73</v>
      </c>
      <c r="M4213" s="52" t="s">
        <v>3785</v>
      </c>
      <c r="N4213" s="52" t="s">
        <v>3786</v>
      </c>
      <c r="O4213" s="52" t="s">
        <v>3787</v>
      </c>
      <c r="P4213" s="52" t="s">
        <v>1035</v>
      </c>
      <c r="Q4213" s="52" t="s">
        <v>1036</v>
      </c>
      <c r="R4213" s="52">
        <v>1</v>
      </c>
      <c r="S4213" s="52" t="s">
        <v>3619</v>
      </c>
      <c r="T4213" s="78">
        <v>1193906.31</v>
      </c>
      <c r="U4213" s="78">
        <v>1149354.31</v>
      </c>
      <c r="Z4213" s="52" t="s">
        <v>98</v>
      </c>
      <c r="AA4213" s="81">
        <v>7.790558462076077E-8</v>
      </c>
      <c r="AX4213" s="52">
        <v>0.15620000000000001</v>
      </c>
      <c r="BN4213" s="52" t="s">
        <v>99</v>
      </c>
    </row>
    <row r="4214" spans="1:66" s="52" customFormat="1">
      <c r="A4214" s="52" t="s">
        <v>3693</v>
      </c>
      <c r="B4214" s="52" t="s">
        <v>3694</v>
      </c>
      <c r="C4214" s="54" t="s">
        <v>83</v>
      </c>
      <c r="D4214" s="52" t="s">
        <v>1639</v>
      </c>
      <c r="E4214" s="52" t="s">
        <v>3695</v>
      </c>
      <c r="F4214" s="52" t="s">
        <v>3694</v>
      </c>
      <c r="G4214" s="92">
        <v>24.9683264152495</v>
      </c>
      <c r="H4214" s="92">
        <v>1988.56354936769</v>
      </c>
      <c r="I4214" s="92">
        <v>1963.25950603107</v>
      </c>
      <c r="J4214" s="92"/>
      <c r="K4214" s="92"/>
      <c r="L4214" s="52" t="s">
        <v>73</v>
      </c>
      <c r="M4214" s="52" t="s">
        <v>3785</v>
      </c>
      <c r="N4214" s="52" t="s">
        <v>3786</v>
      </c>
      <c r="O4214" s="52" t="s">
        <v>3787</v>
      </c>
      <c r="P4214" s="52" t="s">
        <v>1035</v>
      </c>
      <c r="Q4214" s="52" t="s">
        <v>1036</v>
      </c>
      <c r="R4214" s="52">
        <v>1</v>
      </c>
      <c r="S4214" s="52" t="s">
        <v>3619</v>
      </c>
      <c r="T4214" s="78">
        <v>1193906.31</v>
      </c>
      <c r="U4214" s="78">
        <v>1149354.31</v>
      </c>
      <c r="Z4214" s="52" t="s">
        <v>98</v>
      </c>
      <c r="AA4214" s="81">
        <v>6.2419255556734834E-8</v>
      </c>
      <c r="AX4214" s="52">
        <v>0.15620000000000001</v>
      </c>
      <c r="BN4214" s="52" t="s">
        <v>99</v>
      </c>
    </row>
    <row r="4215" spans="1:66" s="52" customFormat="1">
      <c r="A4215" s="52" t="s">
        <v>2830</v>
      </c>
      <c r="B4215" s="52" t="s">
        <v>2831</v>
      </c>
      <c r="C4215" s="54" t="s">
        <v>83</v>
      </c>
      <c r="D4215" s="52" t="s">
        <v>1648</v>
      </c>
      <c r="E4215" s="52" t="s">
        <v>2832</v>
      </c>
      <c r="F4215" s="52" t="s">
        <v>2831</v>
      </c>
      <c r="G4215" s="92">
        <v>110.760447701722</v>
      </c>
      <c r="H4215" s="92">
        <v>2448.3598406471201</v>
      </c>
      <c r="I4215" s="92">
        <v>1922.8013721018899</v>
      </c>
      <c r="J4215" s="92"/>
      <c r="K4215" s="92"/>
      <c r="L4215" s="52" t="s">
        <v>73</v>
      </c>
      <c r="M4215" s="52" t="s">
        <v>3785</v>
      </c>
      <c r="N4215" s="52" t="s">
        <v>3786</v>
      </c>
      <c r="O4215" s="52" t="s">
        <v>3787</v>
      </c>
      <c r="P4215" s="52" t="s">
        <v>1035</v>
      </c>
      <c r="Q4215" s="52" t="s">
        <v>1036</v>
      </c>
      <c r="R4215" s="52">
        <v>1</v>
      </c>
      <c r="S4215" s="52" t="s">
        <v>3619</v>
      </c>
      <c r="T4215" s="78">
        <v>1193906.31</v>
      </c>
      <c r="U4215" s="78">
        <v>1149354.31</v>
      </c>
      <c r="Z4215" s="52" t="s">
        <v>98</v>
      </c>
      <c r="AA4215" s="81">
        <v>2.4682698618176932E-7</v>
      </c>
      <c r="AX4215" s="52">
        <v>0.15620000000000001</v>
      </c>
      <c r="BN4215" s="52" t="s">
        <v>99</v>
      </c>
    </row>
    <row r="4216" spans="1:66" s="52" customFormat="1">
      <c r="A4216" s="52" t="s">
        <v>3696</v>
      </c>
      <c r="B4216" s="52" t="s">
        <v>3697</v>
      </c>
      <c r="C4216" s="54" t="s">
        <v>83</v>
      </c>
      <c r="D4216" s="52" t="s">
        <v>1648</v>
      </c>
      <c r="E4216" s="52" t="s">
        <v>3698</v>
      </c>
      <c r="F4216" s="52" t="s">
        <v>3697</v>
      </c>
      <c r="G4216" s="92">
        <v>54.969252263893203</v>
      </c>
      <c r="H4216" s="92">
        <v>4203.9395056720095</v>
      </c>
      <c r="I4216" s="92">
        <v>2080.0365056657201</v>
      </c>
      <c r="J4216" s="92"/>
      <c r="K4216" s="92"/>
      <c r="L4216" s="52" t="s">
        <v>73</v>
      </c>
      <c r="M4216" s="52" t="s">
        <v>3785</v>
      </c>
      <c r="N4216" s="52" t="s">
        <v>3786</v>
      </c>
      <c r="O4216" s="52" t="s">
        <v>3787</v>
      </c>
      <c r="P4216" s="52" t="s">
        <v>1035</v>
      </c>
      <c r="Q4216" s="52" t="s">
        <v>1036</v>
      </c>
      <c r="R4216" s="52">
        <v>1</v>
      </c>
      <c r="S4216" s="52" t="s">
        <v>3619</v>
      </c>
      <c r="T4216" s="78">
        <v>1193906.31</v>
      </c>
      <c r="U4216" s="78">
        <v>1149354.31</v>
      </c>
      <c r="Z4216" s="52" t="s">
        <v>98</v>
      </c>
      <c r="AA4216" s="81">
        <v>1.0484555614904609E-6</v>
      </c>
      <c r="AX4216" s="52">
        <v>0.15620000000000001</v>
      </c>
      <c r="BN4216" s="52" t="s">
        <v>99</v>
      </c>
    </row>
    <row r="4217" spans="1:66" s="52" customFormat="1">
      <c r="A4217" s="52" t="s">
        <v>3699</v>
      </c>
      <c r="B4217" s="52" t="s">
        <v>3700</v>
      </c>
      <c r="C4217" s="54" t="s">
        <v>83</v>
      </c>
      <c r="D4217" s="52" t="s">
        <v>1648</v>
      </c>
      <c r="E4217" s="52" t="s">
        <v>3701</v>
      </c>
      <c r="F4217" s="52" t="s">
        <v>3700</v>
      </c>
      <c r="G4217" s="92">
        <v>7.2046203206578303</v>
      </c>
      <c r="H4217" s="92">
        <v>5866.07090109619</v>
      </c>
      <c r="I4217" s="92">
        <v>4281.05744073809</v>
      </c>
      <c r="J4217" s="92"/>
      <c r="K4217" s="92"/>
      <c r="L4217" s="52" t="s">
        <v>73</v>
      </c>
      <c r="M4217" s="52" t="s">
        <v>3785</v>
      </c>
      <c r="N4217" s="52" t="s">
        <v>3786</v>
      </c>
      <c r="O4217" s="52" t="s">
        <v>3787</v>
      </c>
      <c r="P4217" s="52" t="s">
        <v>1035</v>
      </c>
      <c r="Q4217" s="52" t="s">
        <v>1036</v>
      </c>
      <c r="R4217" s="52">
        <v>1</v>
      </c>
      <c r="S4217" s="52" t="s">
        <v>3619</v>
      </c>
      <c r="T4217" s="78">
        <v>1193906.31</v>
      </c>
      <c r="U4217" s="78">
        <v>1149354.31</v>
      </c>
      <c r="Z4217" s="52" t="s">
        <v>87</v>
      </c>
      <c r="AA4217" s="81">
        <v>1.078434106098336E-7</v>
      </c>
      <c r="AX4217" s="52">
        <v>0.15620000000000001</v>
      </c>
      <c r="BN4217" s="52" t="s">
        <v>99</v>
      </c>
    </row>
    <row r="4218" spans="1:66" s="52" customFormat="1">
      <c r="A4218" s="52" t="s">
        <v>3702</v>
      </c>
      <c r="B4218" s="52" t="s">
        <v>3703</v>
      </c>
      <c r="C4218" s="54" t="s">
        <v>83</v>
      </c>
      <c r="D4218" s="52" t="s">
        <v>1648</v>
      </c>
      <c r="E4218" s="52" t="s">
        <v>3704</v>
      </c>
      <c r="F4218" s="52" t="s">
        <v>3703</v>
      </c>
      <c r="G4218" s="92">
        <v>45.963927489810999</v>
      </c>
      <c r="H4218" s="92">
        <v>3019.5049359252098</v>
      </c>
      <c r="I4218" s="92">
        <v>3847.1807308971802</v>
      </c>
      <c r="J4218" s="92"/>
      <c r="K4218" s="92"/>
      <c r="L4218" s="52" t="s">
        <v>73</v>
      </c>
      <c r="M4218" s="52" t="s">
        <v>3785</v>
      </c>
      <c r="N4218" s="52" t="s">
        <v>3786</v>
      </c>
      <c r="O4218" s="52" t="s">
        <v>3787</v>
      </c>
      <c r="P4218" s="52" t="s">
        <v>1035</v>
      </c>
      <c r="Q4218" s="52" t="s">
        <v>1036</v>
      </c>
      <c r="R4218" s="52">
        <v>1</v>
      </c>
      <c r="S4218" s="52" t="s">
        <v>3619</v>
      </c>
      <c r="T4218" s="78">
        <v>1193906.31</v>
      </c>
      <c r="U4218" s="78">
        <v>1149354.31</v>
      </c>
      <c r="Z4218" s="52" t="s">
        <v>98</v>
      </c>
      <c r="AA4218" s="81">
        <v>2.8398844551119732E-7</v>
      </c>
      <c r="AX4218" s="52">
        <v>0.15620000000000001</v>
      </c>
      <c r="BN4218" s="52" t="s">
        <v>99</v>
      </c>
    </row>
    <row r="4219" spans="1:66" s="52" customFormat="1">
      <c r="A4219" s="52" t="s">
        <v>3705</v>
      </c>
      <c r="B4219" s="52" t="s">
        <v>3706</v>
      </c>
      <c r="C4219" s="54" t="s">
        <v>83</v>
      </c>
      <c r="D4219" s="52" t="s">
        <v>1648</v>
      </c>
      <c r="E4219" s="52" t="s">
        <v>3707</v>
      </c>
      <c r="F4219" s="52" t="s">
        <v>3706</v>
      </c>
      <c r="G4219" s="92">
        <v>99.880515688839594</v>
      </c>
      <c r="H4219" s="92">
        <v>7512.4204648537898</v>
      </c>
      <c r="I4219" s="92">
        <v>7456.0804961718704</v>
      </c>
      <c r="J4219" s="92"/>
      <c r="K4219" s="92"/>
      <c r="L4219" s="52" t="s">
        <v>73</v>
      </c>
      <c r="M4219" s="52" t="s">
        <v>3785</v>
      </c>
      <c r="N4219" s="52" t="s">
        <v>3786</v>
      </c>
      <c r="O4219" s="52" t="s">
        <v>3787</v>
      </c>
      <c r="P4219" s="52" t="s">
        <v>1035</v>
      </c>
      <c r="Q4219" s="52" t="s">
        <v>1036</v>
      </c>
      <c r="R4219" s="52">
        <v>1</v>
      </c>
      <c r="S4219" s="52" t="s">
        <v>3619</v>
      </c>
      <c r="T4219" s="78">
        <v>1193906.31</v>
      </c>
      <c r="U4219" s="78">
        <v>1149354.31</v>
      </c>
      <c r="Z4219" s="52" t="s">
        <v>98</v>
      </c>
      <c r="AA4219" s="81">
        <v>2.010384295590977E-7</v>
      </c>
      <c r="AX4219" s="52">
        <v>0.15620000000000001</v>
      </c>
      <c r="BN4219" s="52" t="s">
        <v>99</v>
      </c>
    </row>
    <row r="4220" spans="1:66" s="52" customFormat="1">
      <c r="A4220" s="52" t="s">
        <v>2900</v>
      </c>
      <c r="B4220" s="52" t="s">
        <v>2901</v>
      </c>
      <c r="C4220" s="54" t="s">
        <v>83</v>
      </c>
      <c r="D4220" s="52" t="s">
        <v>1648</v>
      </c>
      <c r="E4220" s="52" t="s">
        <v>2902</v>
      </c>
      <c r="F4220" s="52" t="s">
        <v>2901</v>
      </c>
      <c r="G4220" s="92">
        <v>27.120519725948899</v>
      </c>
      <c r="H4220" s="92">
        <v>137.229829813301</v>
      </c>
      <c r="I4220" s="92">
        <v>137.229829813301</v>
      </c>
      <c r="J4220" s="92"/>
      <c r="K4220" s="92"/>
      <c r="L4220" s="52" t="s">
        <v>73</v>
      </c>
      <c r="M4220" s="52" t="s">
        <v>3785</v>
      </c>
      <c r="N4220" s="52" t="s">
        <v>3786</v>
      </c>
      <c r="O4220" s="52" t="s">
        <v>3787</v>
      </c>
      <c r="P4220" s="52" t="s">
        <v>1035</v>
      </c>
      <c r="Q4220" s="52" t="s">
        <v>1036</v>
      </c>
      <c r="R4220" s="52">
        <v>1</v>
      </c>
      <c r="S4220" s="52" t="s">
        <v>3619</v>
      </c>
      <c r="T4220" s="78">
        <v>1193906.31</v>
      </c>
      <c r="U4220" s="78">
        <v>1149354.31</v>
      </c>
      <c r="Z4220" s="52" t="s">
        <v>98</v>
      </c>
      <c r="AA4220" s="81">
        <v>2.410712864528791E-8</v>
      </c>
      <c r="AX4220" s="52">
        <v>0.15620000000000001</v>
      </c>
      <c r="BN4220" s="52" t="s">
        <v>99</v>
      </c>
    </row>
    <row r="4221" spans="1:66" s="52" customFormat="1">
      <c r="A4221" s="52" t="s">
        <v>1922</v>
      </c>
      <c r="B4221" s="52" t="s">
        <v>1923</v>
      </c>
      <c r="C4221" s="54" t="s">
        <v>83</v>
      </c>
      <c r="D4221" s="52" t="s">
        <v>1648</v>
      </c>
      <c r="E4221" s="52" t="s">
        <v>1924</v>
      </c>
      <c r="F4221" s="52" t="s">
        <v>1923</v>
      </c>
      <c r="G4221" s="92">
        <v>3.7077568175114202</v>
      </c>
      <c r="H4221" s="92">
        <v>506.70204668111103</v>
      </c>
      <c r="I4221" s="92">
        <v>506.70204668111103</v>
      </c>
      <c r="J4221" s="92"/>
      <c r="K4221" s="92"/>
      <c r="L4221" s="52" t="s">
        <v>73</v>
      </c>
      <c r="M4221" s="52" t="s">
        <v>3785</v>
      </c>
      <c r="N4221" s="52" t="s">
        <v>3786</v>
      </c>
      <c r="O4221" s="52" t="s">
        <v>3787</v>
      </c>
      <c r="P4221" s="52" t="s">
        <v>1035</v>
      </c>
      <c r="Q4221" s="52" t="s">
        <v>1036</v>
      </c>
      <c r="R4221" s="52">
        <v>1</v>
      </c>
      <c r="S4221" s="52" t="s">
        <v>3619</v>
      </c>
      <c r="T4221" s="78">
        <v>1193906.31</v>
      </c>
      <c r="U4221" s="78">
        <v>1149354.31</v>
      </c>
      <c r="Z4221" s="52" t="s">
        <v>98</v>
      </c>
      <c r="AA4221" s="81">
        <v>3.4760209301604158E-8</v>
      </c>
      <c r="AX4221" s="52">
        <v>0.15620000000000001</v>
      </c>
      <c r="BN4221" s="52" t="s">
        <v>99</v>
      </c>
    </row>
    <row r="4222" spans="1:66" s="52" customFormat="1">
      <c r="A4222" s="52" t="s">
        <v>3225</v>
      </c>
      <c r="B4222" s="52" t="s">
        <v>3215</v>
      </c>
      <c r="C4222" s="54" t="s">
        <v>83</v>
      </c>
      <c r="D4222" s="52" t="s">
        <v>84</v>
      </c>
      <c r="E4222" s="52" t="s">
        <v>3226</v>
      </c>
      <c r="F4222" s="52" t="s">
        <v>3215</v>
      </c>
      <c r="G4222" s="92">
        <v>15.1410584672319</v>
      </c>
      <c r="H4222" s="92">
        <v>163.52343144610401</v>
      </c>
      <c r="I4222" s="92">
        <v>274.81021118025802</v>
      </c>
      <c r="J4222" s="92"/>
      <c r="K4222" s="92"/>
      <c r="L4222" s="52" t="s">
        <v>73</v>
      </c>
      <c r="M4222" s="52" t="s">
        <v>3785</v>
      </c>
      <c r="N4222" s="52" t="s">
        <v>3786</v>
      </c>
      <c r="O4222" s="52" t="s">
        <v>3787</v>
      </c>
      <c r="P4222" s="52" t="s">
        <v>1035</v>
      </c>
      <c r="Q4222" s="52" t="s">
        <v>1036</v>
      </c>
      <c r="R4222" s="52">
        <v>1</v>
      </c>
      <c r="S4222" s="52" t="s">
        <v>3619</v>
      </c>
      <c r="T4222" s="78">
        <v>1193906.31</v>
      </c>
      <c r="U4222" s="78">
        <v>1149354.31</v>
      </c>
      <c r="Z4222" s="52" t="s">
        <v>98</v>
      </c>
      <c r="AA4222" s="81">
        <v>3.178393588506769E-10</v>
      </c>
      <c r="AX4222" s="52">
        <v>0.15620000000000001</v>
      </c>
      <c r="BN4222" s="52" t="s">
        <v>99</v>
      </c>
    </row>
    <row r="4223" spans="1:66" s="52" customFormat="1">
      <c r="A4223" s="52" t="s">
        <v>2909</v>
      </c>
      <c r="B4223" s="52" t="s">
        <v>2910</v>
      </c>
      <c r="C4223" s="54" t="s">
        <v>83</v>
      </c>
      <c r="D4223" s="52" t="s">
        <v>1639</v>
      </c>
      <c r="E4223" s="52" t="s">
        <v>2911</v>
      </c>
      <c r="F4223" s="52" t="s">
        <v>2910</v>
      </c>
      <c r="G4223" s="92">
        <v>0.63267994309504605</v>
      </c>
      <c r="H4223" s="92">
        <v>35.158024437791703</v>
      </c>
      <c r="I4223" s="92">
        <v>16.955822474947201</v>
      </c>
      <c r="J4223" s="92"/>
      <c r="K4223" s="92"/>
      <c r="L4223" s="52" t="s">
        <v>73</v>
      </c>
      <c r="M4223" s="52" t="s">
        <v>3785</v>
      </c>
      <c r="N4223" s="52" t="s">
        <v>3786</v>
      </c>
      <c r="O4223" s="52" t="s">
        <v>3787</v>
      </c>
      <c r="P4223" s="52" t="s">
        <v>1035</v>
      </c>
      <c r="Q4223" s="52" t="s">
        <v>1036</v>
      </c>
      <c r="R4223" s="52">
        <v>1</v>
      </c>
      <c r="S4223" s="52" t="s">
        <v>3619</v>
      </c>
      <c r="T4223" s="78">
        <v>1193906.31</v>
      </c>
      <c r="U4223" s="78">
        <v>1149354.31</v>
      </c>
      <c r="Z4223" s="52" t="s">
        <v>98</v>
      </c>
      <c r="AA4223" s="81">
        <v>3.266079490010872E-9</v>
      </c>
      <c r="AX4223" s="52">
        <v>0.15620000000000001</v>
      </c>
      <c r="BN4223" s="52" t="s">
        <v>99</v>
      </c>
    </row>
    <row r="4224" spans="1:66" s="52" customFormat="1">
      <c r="A4224" s="52" t="s">
        <v>1980</v>
      </c>
      <c r="B4224" s="52" t="s">
        <v>1981</v>
      </c>
      <c r="C4224" s="54" t="s">
        <v>83</v>
      </c>
      <c r="D4224" s="52" t="s">
        <v>1639</v>
      </c>
      <c r="E4224" s="52" t="s">
        <v>1982</v>
      </c>
      <c r="F4224" s="52" t="s">
        <v>1981</v>
      </c>
      <c r="G4224" s="92">
        <v>0.33166128071079298</v>
      </c>
      <c r="H4224" s="92">
        <v>26.4002379445791</v>
      </c>
      <c r="I4224" s="92">
        <v>19.4884168545662</v>
      </c>
      <c r="J4224" s="92"/>
      <c r="K4224" s="92"/>
      <c r="L4224" s="52" t="s">
        <v>73</v>
      </c>
      <c r="M4224" s="52" t="s">
        <v>3785</v>
      </c>
      <c r="N4224" s="52" t="s">
        <v>3786</v>
      </c>
      <c r="O4224" s="52" t="s">
        <v>3787</v>
      </c>
      <c r="P4224" s="52" t="s">
        <v>1035</v>
      </c>
      <c r="Q4224" s="52" t="s">
        <v>1036</v>
      </c>
      <c r="R4224" s="52">
        <v>1</v>
      </c>
      <c r="S4224" s="52" t="s">
        <v>3619</v>
      </c>
      <c r="T4224" s="78">
        <v>1193906.31</v>
      </c>
      <c r="U4224" s="78">
        <v>1149354.31</v>
      </c>
      <c r="Z4224" s="52" t="s">
        <v>98</v>
      </c>
      <c r="AA4224" s="81">
        <v>3.0662059755506102E-9</v>
      </c>
      <c r="AX4224" s="52">
        <v>0.15620000000000001</v>
      </c>
      <c r="BN4224" s="52" t="s">
        <v>99</v>
      </c>
    </row>
    <row r="4225" spans="1:66" s="52" customFormat="1">
      <c r="A4225" s="52" t="s">
        <v>1986</v>
      </c>
      <c r="B4225" s="52" t="s">
        <v>1987</v>
      </c>
      <c r="C4225" s="54" t="s">
        <v>83</v>
      </c>
      <c r="D4225" s="52" t="s">
        <v>1639</v>
      </c>
      <c r="E4225" s="52" t="s">
        <v>1988</v>
      </c>
      <c r="F4225" s="52" t="s">
        <v>1987</v>
      </c>
      <c r="G4225" s="92">
        <v>0.54796211595696298</v>
      </c>
      <c r="H4225" s="92">
        <v>15.238826444763101</v>
      </c>
      <c r="I4225" s="92">
        <v>11.342815800309101</v>
      </c>
      <c r="J4225" s="92"/>
      <c r="K4225" s="92"/>
      <c r="L4225" s="52" t="s">
        <v>73</v>
      </c>
      <c r="M4225" s="52" t="s">
        <v>3785</v>
      </c>
      <c r="N4225" s="52" t="s">
        <v>3786</v>
      </c>
      <c r="O4225" s="52" t="s">
        <v>3787</v>
      </c>
      <c r="P4225" s="52" t="s">
        <v>1035</v>
      </c>
      <c r="Q4225" s="52" t="s">
        <v>1036</v>
      </c>
      <c r="R4225" s="52">
        <v>1</v>
      </c>
      <c r="S4225" s="52" t="s">
        <v>3619</v>
      </c>
      <c r="T4225" s="78">
        <v>1193906.31</v>
      </c>
      <c r="U4225" s="78">
        <v>1149354.31</v>
      </c>
      <c r="Z4225" s="52" t="s">
        <v>98</v>
      </c>
      <c r="AA4225" s="81">
        <v>2.7398105797848151E-9</v>
      </c>
      <c r="AX4225" s="52">
        <v>0.15620000000000001</v>
      </c>
      <c r="BN4225" s="52" t="s">
        <v>99</v>
      </c>
    </row>
    <row r="4226" spans="1:66" s="52" customFormat="1">
      <c r="A4226" s="52" t="s">
        <v>1989</v>
      </c>
      <c r="B4226" s="52" t="s">
        <v>1990</v>
      </c>
      <c r="C4226" s="54" t="s">
        <v>83</v>
      </c>
      <c r="D4226" s="52" t="s">
        <v>1639</v>
      </c>
      <c r="E4226" s="52" t="s">
        <v>1991</v>
      </c>
      <c r="F4226" s="52" t="s">
        <v>1990</v>
      </c>
      <c r="G4226" s="92">
        <v>0.277586071899251</v>
      </c>
      <c r="H4226" s="92">
        <v>7.4698411948088399</v>
      </c>
      <c r="I4226" s="92">
        <v>12.771735168084501</v>
      </c>
      <c r="J4226" s="92"/>
      <c r="K4226" s="92"/>
      <c r="L4226" s="52" t="s">
        <v>73</v>
      </c>
      <c r="M4226" s="52" t="s">
        <v>3785</v>
      </c>
      <c r="N4226" s="52" t="s">
        <v>3786</v>
      </c>
      <c r="O4226" s="52" t="s">
        <v>3787</v>
      </c>
      <c r="P4226" s="52" t="s">
        <v>1035</v>
      </c>
      <c r="Q4226" s="52" t="s">
        <v>1036</v>
      </c>
      <c r="R4226" s="52">
        <v>1</v>
      </c>
      <c r="S4226" s="52" t="s">
        <v>3619</v>
      </c>
      <c r="T4226" s="78">
        <v>1193906.31</v>
      </c>
      <c r="U4226" s="78">
        <v>1149354.31</v>
      </c>
      <c r="Z4226" s="52" t="s">
        <v>98</v>
      </c>
      <c r="AA4226" s="81">
        <v>2.0662734786093559E-9</v>
      </c>
      <c r="AX4226" s="52">
        <v>0.15620000000000001</v>
      </c>
      <c r="BN4226" s="52" t="s">
        <v>99</v>
      </c>
    </row>
    <row r="4227" spans="1:66" s="52" customFormat="1">
      <c r="A4227" s="52" t="s">
        <v>1998</v>
      </c>
      <c r="B4227" s="52" t="s">
        <v>1999</v>
      </c>
      <c r="C4227" s="54" t="s">
        <v>83</v>
      </c>
      <c r="D4227" s="52" t="s">
        <v>1639</v>
      </c>
      <c r="E4227" s="52" t="s">
        <v>2000</v>
      </c>
      <c r="F4227" s="52" t="s">
        <v>1999</v>
      </c>
      <c r="G4227" s="92">
        <v>0.24153593269155599</v>
      </c>
      <c r="H4227" s="92">
        <v>2.5312965746075098</v>
      </c>
      <c r="I4227" s="92">
        <v>5.8838153203663</v>
      </c>
      <c r="J4227" s="92"/>
      <c r="K4227" s="92"/>
      <c r="L4227" s="52" t="s">
        <v>73</v>
      </c>
      <c r="M4227" s="52" t="s">
        <v>3785</v>
      </c>
      <c r="N4227" s="52" t="s">
        <v>3786</v>
      </c>
      <c r="O4227" s="52" t="s">
        <v>3787</v>
      </c>
      <c r="P4227" s="52" t="s">
        <v>1035</v>
      </c>
      <c r="Q4227" s="52" t="s">
        <v>1036</v>
      </c>
      <c r="R4227" s="52">
        <v>1</v>
      </c>
      <c r="S4227" s="52" t="s">
        <v>3619</v>
      </c>
      <c r="T4227" s="78">
        <v>1193906.31</v>
      </c>
      <c r="U4227" s="78">
        <v>1149354.31</v>
      </c>
      <c r="Z4227" s="52" t="s">
        <v>98</v>
      </c>
      <c r="AA4227" s="81">
        <v>1.509599579322225E-9</v>
      </c>
      <c r="AX4227" s="52">
        <v>0.15620000000000001</v>
      </c>
      <c r="BN4227" s="52" t="s">
        <v>99</v>
      </c>
    </row>
    <row r="4228" spans="1:66" s="52" customFormat="1">
      <c r="A4228" s="52" t="s">
        <v>2001</v>
      </c>
      <c r="B4228" s="52" t="s">
        <v>2002</v>
      </c>
      <c r="C4228" s="54" t="s">
        <v>83</v>
      </c>
      <c r="D4228" s="52" t="s">
        <v>1639</v>
      </c>
      <c r="E4228" s="52" t="s">
        <v>2003</v>
      </c>
      <c r="F4228" s="52" t="s">
        <v>2002</v>
      </c>
      <c r="G4228" s="92">
        <v>0.33346378767117801</v>
      </c>
      <c r="H4228" s="92">
        <v>15.6061052630111</v>
      </c>
      <c r="I4228" s="92">
        <v>16.853259828901301</v>
      </c>
      <c r="J4228" s="92"/>
      <c r="K4228" s="92"/>
      <c r="L4228" s="52" t="s">
        <v>73</v>
      </c>
      <c r="M4228" s="52" t="s">
        <v>3785</v>
      </c>
      <c r="N4228" s="52" t="s">
        <v>3786</v>
      </c>
      <c r="O4228" s="52" t="s">
        <v>3787</v>
      </c>
      <c r="P4228" s="52" t="s">
        <v>1035</v>
      </c>
      <c r="Q4228" s="52" t="s">
        <v>1036</v>
      </c>
      <c r="R4228" s="52">
        <v>1</v>
      </c>
      <c r="S4228" s="52" t="s">
        <v>3619</v>
      </c>
      <c r="T4228" s="78">
        <v>1193906.31</v>
      </c>
      <c r="U4228" s="78">
        <v>1149354.31</v>
      </c>
      <c r="Z4228" s="52" t="s">
        <v>98</v>
      </c>
      <c r="AA4228" s="81">
        <v>3.6142625255239952E-9</v>
      </c>
      <c r="AX4228" s="52">
        <v>0.15620000000000001</v>
      </c>
      <c r="BN4228" s="52" t="s">
        <v>99</v>
      </c>
    </row>
    <row r="4229" spans="1:66" s="52" customFormat="1">
      <c r="A4229" s="52" t="s">
        <v>2457</v>
      </c>
      <c r="B4229" s="52" t="s">
        <v>2458</v>
      </c>
      <c r="C4229" s="54" t="s">
        <v>83</v>
      </c>
      <c r="D4229" s="52" t="s">
        <v>1639</v>
      </c>
      <c r="E4229" s="52" t="s">
        <v>2459</v>
      </c>
      <c r="F4229" s="52" t="s">
        <v>2458</v>
      </c>
      <c r="G4229" s="92">
        <v>1.0003913630135299</v>
      </c>
      <c r="H4229" s="92">
        <v>37.244570444993897</v>
      </c>
      <c r="I4229" s="92">
        <v>22.708883940407201</v>
      </c>
      <c r="J4229" s="92"/>
      <c r="K4229" s="92"/>
      <c r="L4229" s="52" t="s">
        <v>73</v>
      </c>
      <c r="M4229" s="52" t="s">
        <v>3785</v>
      </c>
      <c r="N4229" s="52" t="s">
        <v>3786</v>
      </c>
      <c r="O4229" s="52" t="s">
        <v>3787</v>
      </c>
      <c r="P4229" s="52" t="s">
        <v>1035</v>
      </c>
      <c r="Q4229" s="52" t="s">
        <v>1036</v>
      </c>
      <c r="R4229" s="52">
        <v>1</v>
      </c>
      <c r="S4229" s="52" t="s">
        <v>3619</v>
      </c>
      <c r="T4229" s="78">
        <v>1193906.31</v>
      </c>
      <c r="U4229" s="78">
        <v>1149354.31</v>
      </c>
      <c r="Z4229" s="52" t="s">
        <v>98</v>
      </c>
      <c r="AA4229" s="81">
        <v>4.2824972731743578E-9</v>
      </c>
      <c r="AX4229" s="52">
        <v>0.15620000000000001</v>
      </c>
      <c r="BN4229" s="52" t="s">
        <v>99</v>
      </c>
    </row>
    <row r="4230" spans="1:66" s="52" customFormat="1">
      <c r="A4230" s="52" t="s">
        <v>2930</v>
      </c>
      <c r="B4230" s="52" t="s">
        <v>2931</v>
      </c>
      <c r="C4230" s="54" t="s">
        <v>83</v>
      </c>
      <c r="D4230" s="52" t="s">
        <v>1639</v>
      </c>
      <c r="E4230" s="52" t="s">
        <v>2932</v>
      </c>
      <c r="F4230" s="52" t="s">
        <v>2931</v>
      </c>
      <c r="G4230" s="92">
        <v>0.45783676793772599</v>
      </c>
      <c r="H4230" s="92">
        <v>5.6634408193896704</v>
      </c>
      <c r="I4230" s="92">
        <v>7.5314148325755896</v>
      </c>
      <c r="J4230" s="92"/>
      <c r="K4230" s="92"/>
      <c r="L4230" s="52" t="s">
        <v>73</v>
      </c>
      <c r="M4230" s="52" t="s">
        <v>3785</v>
      </c>
      <c r="N4230" s="52" t="s">
        <v>3786</v>
      </c>
      <c r="O4230" s="52" t="s">
        <v>3787</v>
      </c>
      <c r="P4230" s="52" t="s">
        <v>1035</v>
      </c>
      <c r="Q4230" s="52" t="s">
        <v>1036</v>
      </c>
      <c r="R4230" s="52">
        <v>1</v>
      </c>
      <c r="S4230" s="52" t="s">
        <v>3619</v>
      </c>
      <c r="T4230" s="78">
        <v>1193906.31</v>
      </c>
      <c r="U4230" s="78">
        <v>1149354.31</v>
      </c>
      <c r="Z4230" s="52" t="s">
        <v>98</v>
      </c>
      <c r="AA4230" s="81">
        <v>2.2170660080459089E-9</v>
      </c>
      <c r="AX4230" s="52">
        <v>0.15620000000000001</v>
      </c>
      <c r="BN4230" s="52" t="s">
        <v>99</v>
      </c>
    </row>
    <row r="4231" spans="1:66" s="52" customFormat="1">
      <c r="A4231" s="52" t="s">
        <v>2016</v>
      </c>
      <c r="B4231" s="52" t="s">
        <v>2017</v>
      </c>
      <c r="C4231" s="54" t="s">
        <v>83</v>
      </c>
      <c r="D4231" s="52" t="s">
        <v>1639</v>
      </c>
      <c r="E4231" s="52" t="s">
        <v>2018</v>
      </c>
      <c r="F4231" s="52" t="s">
        <v>2017</v>
      </c>
      <c r="G4231" s="92">
        <v>0.22351086308770901</v>
      </c>
      <c r="H4231" s="92">
        <v>5.8492792870053298</v>
      </c>
      <c r="I4231" s="92">
        <v>6.3320627512747798</v>
      </c>
      <c r="J4231" s="92"/>
      <c r="K4231" s="92"/>
      <c r="L4231" s="52" t="s">
        <v>73</v>
      </c>
      <c r="M4231" s="52" t="s">
        <v>3785</v>
      </c>
      <c r="N4231" s="52" t="s">
        <v>3786</v>
      </c>
      <c r="O4231" s="52" t="s">
        <v>3787</v>
      </c>
      <c r="P4231" s="52" t="s">
        <v>1035</v>
      </c>
      <c r="Q4231" s="52" t="s">
        <v>1036</v>
      </c>
      <c r="R4231" s="52">
        <v>1</v>
      </c>
      <c r="S4231" s="52" t="s">
        <v>3619</v>
      </c>
      <c r="T4231" s="78">
        <v>1193906.31</v>
      </c>
      <c r="U4231" s="78">
        <v>1149354.31</v>
      </c>
      <c r="Z4231" s="52" t="s">
        <v>98</v>
      </c>
      <c r="AA4231" s="81">
        <v>1.862590525730908E-9</v>
      </c>
      <c r="AX4231" s="52">
        <v>0.15620000000000001</v>
      </c>
      <c r="BN4231" s="52" t="s">
        <v>99</v>
      </c>
    </row>
    <row r="4232" spans="1:66" s="52" customFormat="1">
      <c r="A4232" s="52" t="s">
        <v>2037</v>
      </c>
      <c r="B4232" s="52" t="s">
        <v>2038</v>
      </c>
      <c r="C4232" s="54" t="s">
        <v>83</v>
      </c>
      <c r="D4232" s="52" t="s">
        <v>1639</v>
      </c>
      <c r="E4232" s="52" t="s">
        <v>2039</v>
      </c>
      <c r="F4232" s="52" t="s">
        <v>2038</v>
      </c>
      <c r="G4232" s="92">
        <v>0.23973342573117101</v>
      </c>
      <c r="H4232" s="92">
        <v>20.631458618424599</v>
      </c>
      <c r="I4232" s="92">
        <v>15.458011291145899</v>
      </c>
      <c r="J4232" s="92"/>
      <c r="K4232" s="92"/>
      <c r="L4232" s="52" t="s">
        <v>73</v>
      </c>
      <c r="M4232" s="52" t="s">
        <v>3785</v>
      </c>
      <c r="N4232" s="52" t="s">
        <v>3786</v>
      </c>
      <c r="O4232" s="52" t="s">
        <v>3787</v>
      </c>
      <c r="P4232" s="52" t="s">
        <v>1035</v>
      </c>
      <c r="Q4232" s="52" t="s">
        <v>1036</v>
      </c>
      <c r="R4232" s="52">
        <v>1</v>
      </c>
      <c r="S4232" s="52" t="s">
        <v>3619</v>
      </c>
      <c r="T4232" s="78">
        <v>1193906.31</v>
      </c>
      <c r="U4232" s="78">
        <v>1149354.31</v>
      </c>
      <c r="Z4232" s="52" t="s">
        <v>98</v>
      </c>
      <c r="AA4232" s="81">
        <v>2.766154869726513E-9</v>
      </c>
      <c r="AX4232" s="52">
        <v>0.15620000000000001</v>
      </c>
      <c r="BN4232" s="52" t="s">
        <v>99</v>
      </c>
    </row>
    <row r="4233" spans="1:66" s="52" customFormat="1">
      <c r="A4233" s="52" t="s">
        <v>2040</v>
      </c>
      <c r="B4233" s="52" t="s">
        <v>2041</v>
      </c>
      <c r="C4233" s="54" t="s">
        <v>83</v>
      </c>
      <c r="D4233" s="52" t="s">
        <v>1639</v>
      </c>
      <c r="E4233" s="52" t="s">
        <v>2042</v>
      </c>
      <c r="F4233" s="52" t="s">
        <v>2041</v>
      </c>
      <c r="G4233" s="92">
        <v>0.32445125286925403</v>
      </c>
      <c r="H4233" s="92">
        <v>12.679554962130499</v>
      </c>
      <c r="I4233" s="92">
        <v>10.521954130549901</v>
      </c>
      <c r="J4233" s="92"/>
      <c r="K4233" s="92"/>
      <c r="L4233" s="52" t="s">
        <v>73</v>
      </c>
      <c r="M4233" s="52" t="s">
        <v>3785</v>
      </c>
      <c r="N4233" s="52" t="s">
        <v>3786</v>
      </c>
      <c r="O4233" s="52" t="s">
        <v>3787</v>
      </c>
      <c r="P4233" s="52" t="s">
        <v>1035</v>
      </c>
      <c r="Q4233" s="52" t="s">
        <v>1036</v>
      </c>
      <c r="R4233" s="52">
        <v>1</v>
      </c>
      <c r="S4233" s="52" t="s">
        <v>3619</v>
      </c>
      <c r="T4233" s="78">
        <v>1193906.31</v>
      </c>
      <c r="U4233" s="78">
        <v>1149354.31</v>
      </c>
      <c r="Z4233" s="52" t="s">
        <v>98</v>
      </c>
      <c r="AA4233" s="81">
        <v>2.703760440577117E-9</v>
      </c>
      <c r="AX4233" s="52">
        <v>0.15620000000000001</v>
      </c>
      <c r="BN4233" s="52" t="s">
        <v>99</v>
      </c>
    </row>
    <row r="4234" spans="1:66" s="52" customFormat="1">
      <c r="A4234" s="52" t="s">
        <v>2043</v>
      </c>
      <c r="B4234" s="52" t="s">
        <v>2044</v>
      </c>
      <c r="C4234" s="54" t="s">
        <v>83</v>
      </c>
      <c r="D4234" s="52" t="s">
        <v>1639</v>
      </c>
      <c r="E4234" s="52" t="s">
        <v>2045</v>
      </c>
      <c r="F4234" s="52" t="s">
        <v>2044</v>
      </c>
      <c r="G4234" s="92">
        <v>0.32805626679002398</v>
      </c>
      <c r="H4234" s="92">
        <v>38.343216462417999</v>
      </c>
      <c r="I4234" s="92">
        <v>21.113701330605899</v>
      </c>
      <c r="J4234" s="92"/>
      <c r="K4234" s="92"/>
      <c r="L4234" s="52" t="s">
        <v>73</v>
      </c>
      <c r="M4234" s="52" t="s">
        <v>3785</v>
      </c>
      <c r="N4234" s="52" t="s">
        <v>3786</v>
      </c>
      <c r="O4234" s="52" t="s">
        <v>3787</v>
      </c>
      <c r="P4234" s="52" t="s">
        <v>1035</v>
      </c>
      <c r="Q4234" s="52" t="s">
        <v>1036</v>
      </c>
      <c r="R4234" s="52">
        <v>1</v>
      </c>
      <c r="S4234" s="52" t="s">
        <v>3619</v>
      </c>
      <c r="T4234" s="78">
        <v>1193906.31</v>
      </c>
      <c r="U4234" s="78">
        <v>1149354.31</v>
      </c>
      <c r="Z4234" s="52" t="s">
        <v>98</v>
      </c>
      <c r="AA4234" s="81">
        <v>8.2012016397096071E-10</v>
      </c>
      <c r="AX4234" s="52">
        <v>0.15620000000000001</v>
      </c>
      <c r="BN4234" s="52" t="s">
        <v>99</v>
      </c>
    </row>
    <row r="4235" spans="1:66" s="52" customFormat="1">
      <c r="A4235" s="52" t="s">
        <v>2046</v>
      </c>
      <c r="B4235" s="52" t="s">
        <v>2047</v>
      </c>
      <c r="C4235" s="54" t="s">
        <v>83</v>
      </c>
      <c r="D4235" s="52" t="s">
        <v>1639</v>
      </c>
      <c r="E4235" s="52" t="s">
        <v>2048</v>
      </c>
      <c r="F4235" s="52" t="s">
        <v>2047</v>
      </c>
      <c r="G4235" s="92">
        <v>0.34067381551271703</v>
      </c>
      <c r="H4235" s="92">
        <v>14.986241144404399</v>
      </c>
      <c r="I4235" s="92">
        <v>12.4209673135937</v>
      </c>
      <c r="J4235" s="92"/>
      <c r="K4235" s="92"/>
      <c r="L4235" s="52" t="s">
        <v>73</v>
      </c>
      <c r="M4235" s="52" t="s">
        <v>3785</v>
      </c>
      <c r="N4235" s="52" t="s">
        <v>3786</v>
      </c>
      <c r="O4235" s="52" t="s">
        <v>3787</v>
      </c>
      <c r="P4235" s="52" t="s">
        <v>1035</v>
      </c>
      <c r="Q4235" s="52" t="s">
        <v>1036</v>
      </c>
      <c r="R4235" s="52">
        <v>1</v>
      </c>
      <c r="S4235" s="52" t="s">
        <v>3619</v>
      </c>
      <c r="T4235" s="78">
        <v>1193906.31</v>
      </c>
      <c r="U4235" s="78">
        <v>1149354.31</v>
      </c>
      <c r="Z4235" s="52" t="s">
        <v>98</v>
      </c>
      <c r="AA4235" s="81">
        <v>2.5808622387327049E-9</v>
      </c>
      <c r="AX4235" s="52">
        <v>0.15620000000000001</v>
      </c>
      <c r="BN4235" s="52" t="s">
        <v>99</v>
      </c>
    </row>
    <row r="4236" spans="1:66" s="52" customFormat="1">
      <c r="A4236" s="52" t="s">
        <v>2049</v>
      </c>
      <c r="B4236" s="52" t="s">
        <v>2050</v>
      </c>
      <c r="C4236" s="54" t="s">
        <v>83</v>
      </c>
      <c r="D4236" s="52" t="s">
        <v>1639</v>
      </c>
      <c r="E4236" s="52" t="s">
        <v>2051</v>
      </c>
      <c r="F4236" s="52" t="s">
        <v>2050</v>
      </c>
      <c r="G4236" s="92">
        <v>0.17844818907809001</v>
      </c>
      <c r="H4236" s="92">
        <v>4.8395148877978</v>
      </c>
      <c r="I4236" s="92">
        <v>3.94727394240735</v>
      </c>
      <c r="J4236" s="92"/>
      <c r="K4236" s="92"/>
      <c r="L4236" s="52" t="s">
        <v>73</v>
      </c>
      <c r="M4236" s="52" t="s">
        <v>3785</v>
      </c>
      <c r="N4236" s="52" t="s">
        <v>3786</v>
      </c>
      <c r="O4236" s="52" t="s">
        <v>3787</v>
      </c>
      <c r="P4236" s="52" t="s">
        <v>1035</v>
      </c>
      <c r="Q4236" s="52" t="s">
        <v>1036</v>
      </c>
      <c r="R4236" s="52">
        <v>1</v>
      </c>
      <c r="S4236" s="52" t="s">
        <v>3619</v>
      </c>
      <c r="T4236" s="78">
        <v>1193906.31</v>
      </c>
      <c r="U4236" s="78">
        <v>1149354.31</v>
      </c>
      <c r="Z4236" s="52" t="s">
        <v>98</v>
      </c>
      <c r="AA4236" s="81">
        <v>1.8622941262583529E-9</v>
      </c>
      <c r="AX4236" s="52">
        <v>0.15620000000000001</v>
      </c>
      <c r="BN4236" s="52" t="s">
        <v>99</v>
      </c>
    </row>
    <row r="4237" spans="1:66" s="52" customFormat="1">
      <c r="A4237" s="52" t="s">
        <v>2954</v>
      </c>
      <c r="B4237" s="52" t="s">
        <v>2955</v>
      </c>
      <c r="C4237" s="54" t="s">
        <v>83</v>
      </c>
      <c r="D4237" s="52" t="s">
        <v>1639</v>
      </c>
      <c r="E4237" s="52" t="s">
        <v>2956</v>
      </c>
      <c r="F4237" s="52" t="s">
        <v>2955</v>
      </c>
      <c r="G4237" s="92">
        <v>0.36590891295810402</v>
      </c>
      <c r="H4237" s="92">
        <v>24.215851859567302</v>
      </c>
      <c r="I4237" s="92">
        <v>10.951653764835999</v>
      </c>
      <c r="J4237" s="92"/>
      <c r="K4237" s="92"/>
      <c r="L4237" s="52" t="s">
        <v>73</v>
      </c>
      <c r="M4237" s="52" t="s">
        <v>3785</v>
      </c>
      <c r="N4237" s="52" t="s">
        <v>3786</v>
      </c>
      <c r="O4237" s="52" t="s">
        <v>3787</v>
      </c>
      <c r="P4237" s="52" t="s">
        <v>1035</v>
      </c>
      <c r="Q4237" s="52" t="s">
        <v>1036</v>
      </c>
      <c r="R4237" s="52">
        <v>1</v>
      </c>
      <c r="S4237" s="52" t="s">
        <v>3619</v>
      </c>
      <c r="T4237" s="78">
        <v>1193906.31</v>
      </c>
      <c r="U4237" s="78">
        <v>1149354.31</v>
      </c>
      <c r="Z4237" s="52" t="s">
        <v>98</v>
      </c>
      <c r="AA4237" s="81">
        <v>3.184683819107089E-9</v>
      </c>
      <c r="AX4237" s="52">
        <v>0.15620000000000001</v>
      </c>
      <c r="BN4237" s="52" t="s">
        <v>99</v>
      </c>
    </row>
    <row r="4238" spans="1:66" s="52" customFormat="1">
      <c r="A4238" s="52" t="s">
        <v>2526</v>
      </c>
      <c r="B4238" s="52" t="s">
        <v>2527</v>
      </c>
      <c r="C4238" s="54" t="s">
        <v>83</v>
      </c>
      <c r="D4238" s="52" t="s">
        <v>1639</v>
      </c>
      <c r="E4238" s="52" t="s">
        <v>2528</v>
      </c>
      <c r="F4238" s="52" t="s">
        <v>2527</v>
      </c>
      <c r="G4238" s="92">
        <v>0.27578356493886602</v>
      </c>
      <c r="H4238" s="92">
        <v>8.4748289505713608</v>
      </c>
      <c r="I4238" s="92">
        <v>7.2834439500354602</v>
      </c>
      <c r="J4238" s="92"/>
      <c r="K4238" s="92"/>
      <c r="L4238" s="52" t="s">
        <v>73</v>
      </c>
      <c r="M4238" s="52" t="s">
        <v>3785</v>
      </c>
      <c r="N4238" s="52" t="s">
        <v>3786</v>
      </c>
      <c r="O4238" s="52" t="s">
        <v>3787</v>
      </c>
      <c r="P4238" s="52" t="s">
        <v>1035</v>
      </c>
      <c r="Q4238" s="52" t="s">
        <v>1036</v>
      </c>
      <c r="R4238" s="52">
        <v>1</v>
      </c>
      <c r="S4238" s="52" t="s">
        <v>3619</v>
      </c>
      <c r="T4238" s="78">
        <v>1193906.31</v>
      </c>
      <c r="U4238" s="78">
        <v>1149354.31</v>
      </c>
      <c r="Z4238" s="52" t="s">
        <v>98</v>
      </c>
      <c r="AA4238" s="81">
        <v>2.2981963744905501E-9</v>
      </c>
      <c r="AX4238" s="52">
        <v>0.15620000000000001</v>
      </c>
      <c r="BN4238" s="52" t="s">
        <v>99</v>
      </c>
    </row>
    <row r="4239" spans="1:66" s="52" customFormat="1">
      <c r="A4239" s="52" t="s">
        <v>2475</v>
      </c>
      <c r="B4239" s="52" t="s">
        <v>2476</v>
      </c>
      <c r="C4239" s="54" t="s">
        <v>83</v>
      </c>
      <c r="D4239" s="52" t="s">
        <v>1639</v>
      </c>
      <c r="E4239" s="52" t="s">
        <v>2477</v>
      </c>
      <c r="F4239" s="52" t="s">
        <v>2476</v>
      </c>
      <c r="G4239" s="92">
        <v>0.31543871806733098</v>
      </c>
      <c r="H4239" s="92">
        <v>20.213313053754501</v>
      </c>
      <c r="I4239" s="92">
        <v>10.589277765520301</v>
      </c>
      <c r="J4239" s="92"/>
      <c r="K4239" s="92"/>
      <c r="L4239" s="52" t="s">
        <v>73</v>
      </c>
      <c r="M4239" s="52" t="s">
        <v>3785</v>
      </c>
      <c r="N4239" s="52" t="s">
        <v>3786</v>
      </c>
      <c r="O4239" s="52" t="s">
        <v>3787</v>
      </c>
      <c r="P4239" s="52" t="s">
        <v>1035</v>
      </c>
      <c r="Q4239" s="52" t="s">
        <v>1036</v>
      </c>
      <c r="R4239" s="52">
        <v>1</v>
      </c>
      <c r="S4239" s="52" t="s">
        <v>3619</v>
      </c>
      <c r="T4239" s="78">
        <v>1193906.31</v>
      </c>
      <c r="U4239" s="78">
        <v>1149354.31</v>
      </c>
      <c r="Z4239" s="52" t="s">
        <v>98</v>
      </c>
      <c r="AA4239" s="81">
        <v>2.5275538306677158E-9</v>
      </c>
      <c r="AX4239" s="52">
        <v>0.15620000000000001</v>
      </c>
      <c r="BN4239" s="52" t="s">
        <v>99</v>
      </c>
    </row>
    <row r="4240" spans="1:66" s="52" customFormat="1">
      <c r="A4240" s="52" t="s">
        <v>2631</v>
      </c>
      <c r="B4240" s="52" t="s">
        <v>2632</v>
      </c>
      <c r="C4240" s="54" t="s">
        <v>83</v>
      </c>
      <c r="D4240" s="52" t="s">
        <v>1639</v>
      </c>
      <c r="E4240" s="52" t="s">
        <v>2633</v>
      </c>
      <c r="F4240" s="52" t="s">
        <v>2632</v>
      </c>
      <c r="G4240" s="92">
        <v>0.173040668196936</v>
      </c>
      <c r="H4240" s="92">
        <v>3.7653649399653202</v>
      </c>
      <c r="I4240" s="92">
        <v>4.0612644825820796</v>
      </c>
      <c r="J4240" s="92"/>
      <c r="K4240" s="92"/>
      <c r="L4240" s="52" t="s">
        <v>73</v>
      </c>
      <c r="M4240" s="52" t="s">
        <v>3785</v>
      </c>
      <c r="N4240" s="52" t="s">
        <v>3786</v>
      </c>
      <c r="O4240" s="52" t="s">
        <v>3787</v>
      </c>
      <c r="P4240" s="52" t="s">
        <v>1035</v>
      </c>
      <c r="Q4240" s="52" t="s">
        <v>1036</v>
      </c>
      <c r="R4240" s="52">
        <v>1</v>
      </c>
      <c r="S4240" s="52" t="s">
        <v>3619</v>
      </c>
      <c r="T4240" s="78">
        <v>1193906.31</v>
      </c>
      <c r="U4240" s="78">
        <v>1149354.31</v>
      </c>
      <c r="Z4240" s="52" t="s">
        <v>98</v>
      </c>
      <c r="AA4240" s="81">
        <v>1.73040668196936E-9</v>
      </c>
      <c r="AX4240" s="52">
        <v>0.15620000000000001</v>
      </c>
      <c r="BN4240" s="52" t="s">
        <v>99</v>
      </c>
    </row>
    <row r="4241" spans="1:66" s="52" customFormat="1">
      <c r="A4241" s="52" t="s">
        <v>2961</v>
      </c>
      <c r="B4241" s="52" t="s">
        <v>2962</v>
      </c>
      <c r="C4241" s="54" t="s">
        <v>83</v>
      </c>
      <c r="D4241" s="52" t="s">
        <v>1639</v>
      </c>
      <c r="E4241" s="52" t="s">
        <v>2963</v>
      </c>
      <c r="F4241" s="52" t="s">
        <v>2962</v>
      </c>
      <c r="G4241" s="92">
        <v>0.35148885727502599</v>
      </c>
      <c r="H4241" s="92">
        <v>10.291593741012701</v>
      </c>
      <c r="I4241" s="92">
        <v>6.6290798482069802</v>
      </c>
      <c r="J4241" s="92"/>
      <c r="K4241" s="92"/>
      <c r="L4241" s="52" t="s">
        <v>73</v>
      </c>
      <c r="M4241" s="52" t="s">
        <v>3785</v>
      </c>
      <c r="N4241" s="52" t="s">
        <v>3786</v>
      </c>
      <c r="O4241" s="52" t="s">
        <v>3787</v>
      </c>
      <c r="P4241" s="52" t="s">
        <v>1035</v>
      </c>
      <c r="Q4241" s="52" t="s">
        <v>1036</v>
      </c>
      <c r="R4241" s="52">
        <v>1</v>
      </c>
      <c r="S4241" s="52" t="s">
        <v>3619</v>
      </c>
      <c r="T4241" s="78">
        <v>1193906.31</v>
      </c>
      <c r="U4241" s="78">
        <v>1149354.31</v>
      </c>
      <c r="Z4241" s="52" t="s">
        <v>98</v>
      </c>
      <c r="AA4241" s="81">
        <v>2.636034627831303E-9</v>
      </c>
      <c r="AX4241" s="52">
        <v>0.15620000000000001</v>
      </c>
      <c r="BN4241" s="52" t="s">
        <v>99</v>
      </c>
    </row>
    <row r="4242" spans="1:66" s="52" customFormat="1">
      <c r="A4242" s="52" t="s">
        <v>2966</v>
      </c>
      <c r="B4242" s="52" t="s">
        <v>2967</v>
      </c>
      <c r="C4242" s="54" t="s">
        <v>83</v>
      </c>
      <c r="D4242" s="52" t="s">
        <v>1639</v>
      </c>
      <c r="E4242" s="52" t="s">
        <v>2968</v>
      </c>
      <c r="F4242" s="52" t="s">
        <v>2967</v>
      </c>
      <c r="G4242" s="92">
        <v>0.41097158696772201</v>
      </c>
      <c r="H4242" s="92">
        <v>29.873524656683699</v>
      </c>
      <c r="I4242" s="92">
        <v>26.396705030936801</v>
      </c>
      <c r="J4242" s="92"/>
      <c r="K4242" s="92"/>
      <c r="L4242" s="52" t="s">
        <v>73</v>
      </c>
      <c r="M4242" s="52" t="s">
        <v>3785</v>
      </c>
      <c r="N4242" s="52" t="s">
        <v>3786</v>
      </c>
      <c r="O4242" s="52" t="s">
        <v>3787</v>
      </c>
      <c r="P4242" s="52" t="s">
        <v>1035</v>
      </c>
      <c r="Q4242" s="52" t="s">
        <v>1036</v>
      </c>
      <c r="R4242" s="52">
        <v>1</v>
      </c>
      <c r="S4242" s="52" t="s">
        <v>3619</v>
      </c>
      <c r="T4242" s="78">
        <v>1193906.31</v>
      </c>
      <c r="U4242" s="78">
        <v>1149354.31</v>
      </c>
      <c r="Z4242" s="52" t="s">
        <v>98</v>
      </c>
      <c r="AA4242" s="81">
        <v>4.2501343587005849E-9</v>
      </c>
      <c r="AX4242" s="52">
        <v>0.15620000000000001</v>
      </c>
      <c r="BN4242" s="52" t="s">
        <v>99</v>
      </c>
    </row>
    <row r="4243" spans="1:66" s="52" customFormat="1">
      <c r="A4243" s="52" t="s">
        <v>2061</v>
      </c>
      <c r="B4243" s="52" t="s">
        <v>2062</v>
      </c>
      <c r="C4243" s="54" t="s">
        <v>83</v>
      </c>
      <c r="D4243" s="52" t="s">
        <v>1639</v>
      </c>
      <c r="E4243" s="52" t="s">
        <v>2063</v>
      </c>
      <c r="F4243" s="52" t="s">
        <v>2062</v>
      </c>
      <c r="G4243" s="92">
        <v>0.53534456723427004</v>
      </c>
      <c r="H4243" s="92">
        <v>58.513161198705703</v>
      </c>
      <c r="I4243" s="92">
        <v>32.864802982511797</v>
      </c>
      <c r="J4243" s="92"/>
      <c r="K4243" s="92"/>
      <c r="L4243" s="52" t="s">
        <v>73</v>
      </c>
      <c r="M4243" s="52" t="s">
        <v>3785</v>
      </c>
      <c r="N4243" s="52" t="s">
        <v>3786</v>
      </c>
      <c r="O4243" s="52" t="s">
        <v>3787</v>
      </c>
      <c r="P4243" s="52" t="s">
        <v>1035</v>
      </c>
      <c r="Q4243" s="52" t="s">
        <v>1036</v>
      </c>
      <c r="R4243" s="52">
        <v>1</v>
      </c>
      <c r="S4243" s="52" t="s">
        <v>3619</v>
      </c>
      <c r="T4243" s="78">
        <v>1193906.31</v>
      </c>
      <c r="U4243" s="78">
        <v>1149354.31</v>
      </c>
      <c r="Z4243" s="52" t="s">
        <v>98</v>
      </c>
      <c r="AA4243" s="81">
        <v>3.968931533914896E-9</v>
      </c>
      <c r="AX4243" s="52">
        <v>0.15620000000000001</v>
      </c>
      <c r="BN4243" s="52" t="s">
        <v>99</v>
      </c>
    </row>
    <row r="4244" spans="1:66" s="52" customFormat="1">
      <c r="A4244" s="52" t="s">
        <v>2064</v>
      </c>
      <c r="B4244" s="52" t="s">
        <v>2065</v>
      </c>
      <c r="C4244" s="54" t="s">
        <v>83</v>
      </c>
      <c r="D4244" s="52" t="s">
        <v>1639</v>
      </c>
      <c r="E4244" s="52" t="s">
        <v>2066</v>
      </c>
      <c r="F4244" s="52" t="s">
        <v>2065</v>
      </c>
      <c r="G4244" s="92">
        <v>0.56778969252119504</v>
      </c>
      <c r="H4244" s="92">
        <v>32.295877710605602</v>
      </c>
      <c r="I4244" s="92">
        <v>23.824455498189302</v>
      </c>
      <c r="J4244" s="92"/>
      <c r="K4244" s="92"/>
      <c r="L4244" s="52" t="s">
        <v>73</v>
      </c>
      <c r="M4244" s="52" t="s">
        <v>3785</v>
      </c>
      <c r="N4244" s="52" t="s">
        <v>3786</v>
      </c>
      <c r="O4244" s="52" t="s">
        <v>3787</v>
      </c>
      <c r="P4244" s="52" t="s">
        <v>1035</v>
      </c>
      <c r="Q4244" s="52" t="s">
        <v>1036</v>
      </c>
      <c r="R4244" s="52">
        <v>1</v>
      </c>
      <c r="S4244" s="52" t="s">
        <v>3619</v>
      </c>
      <c r="T4244" s="78">
        <v>1193906.31</v>
      </c>
      <c r="U4244" s="78">
        <v>1149354.31</v>
      </c>
      <c r="Z4244" s="52" t="s">
        <v>98</v>
      </c>
      <c r="AA4244" s="81">
        <v>1.419438745334354E-9</v>
      </c>
      <c r="BN4244" s="52" t="s">
        <v>99</v>
      </c>
    </row>
    <row r="4245" spans="1:66" s="52" customFormat="1">
      <c r="A4245" s="52" t="s">
        <v>2085</v>
      </c>
      <c r="B4245" s="52" t="s">
        <v>2086</v>
      </c>
      <c r="C4245" s="54" t="s">
        <v>83</v>
      </c>
      <c r="D4245" s="52" t="s">
        <v>1639</v>
      </c>
      <c r="E4245" s="52" t="s">
        <v>2087</v>
      </c>
      <c r="F4245" s="52" t="s">
        <v>2086</v>
      </c>
      <c r="G4245" s="92">
        <v>0.28659860670117498</v>
      </c>
      <c r="H4245" s="92">
        <v>20.030376622345099</v>
      </c>
      <c r="I4245" s="92">
        <v>12.659060457990901</v>
      </c>
      <c r="J4245" s="92"/>
      <c r="K4245" s="92"/>
      <c r="L4245" s="52" t="s">
        <v>73</v>
      </c>
      <c r="M4245" s="52" t="s">
        <v>3785</v>
      </c>
      <c r="N4245" s="52" t="s">
        <v>3786</v>
      </c>
      <c r="O4245" s="52" t="s">
        <v>3787</v>
      </c>
      <c r="P4245" s="52" t="s">
        <v>1035</v>
      </c>
      <c r="Q4245" s="52" t="s">
        <v>1036</v>
      </c>
      <c r="R4245" s="52">
        <v>1</v>
      </c>
      <c r="S4245" s="52" t="s">
        <v>3619</v>
      </c>
      <c r="T4245" s="78">
        <v>1193906.31</v>
      </c>
      <c r="U4245" s="78">
        <v>1149354.31</v>
      </c>
      <c r="Z4245" s="52" t="s">
        <v>98</v>
      </c>
      <c r="AA4245" s="81">
        <v>3.094272186084507E-9</v>
      </c>
      <c r="BN4245" s="52" t="s">
        <v>99</v>
      </c>
    </row>
    <row r="4246" spans="1:66" s="52" customFormat="1">
      <c r="A4246" s="52" t="s">
        <v>3292</v>
      </c>
      <c r="B4246" s="52" t="s">
        <v>3293</v>
      </c>
      <c r="C4246" s="54" t="s">
        <v>83</v>
      </c>
      <c r="D4246" s="52" t="s">
        <v>1639</v>
      </c>
      <c r="E4246" s="52" t="s">
        <v>3294</v>
      </c>
      <c r="F4246" s="52" t="s">
        <v>3293</v>
      </c>
      <c r="G4246" s="92">
        <v>0.33346378767117801</v>
      </c>
      <c r="H4246" s="92">
        <v>13.1051268554773</v>
      </c>
      <c r="I4246" s="92">
        <v>11.0943402158201</v>
      </c>
      <c r="J4246" s="92"/>
      <c r="K4246" s="92"/>
      <c r="L4246" s="52" t="s">
        <v>73</v>
      </c>
      <c r="M4246" s="52" t="s">
        <v>3785</v>
      </c>
      <c r="N4246" s="52" t="s">
        <v>3786</v>
      </c>
      <c r="O4246" s="52" t="s">
        <v>3787</v>
      </c>
      <c r="P4246" s="52" t="s">
        <v>1035</v>
      </c>
      <c r="Q4246" s="52" t="s">
        <v>1036</v>
      </c>
      <c r="R4246" s="52">
        <v>1</v>
      </c>
      <c r="S4246" s="52" t="s">
        <v>3619</v>
      </c>
      <c r="T4246" s="78">
        <v>1193906.31</v>
      </c>
      <c r="U4246" s="78">
        <v>1149354.31</v>
      </c>
      <c r="Z4246" s="52" t="s">
        <v>98</v>
      </c>
      <c r="AA4246" s="81">
        <v>3.1578010196134279E-9</v>
      </c>
      <c r="AX4246" s="52">
        <v>0.15620000000000001</v>
      </c>
      <c r="BN4246" s="52" t="s">
        <v>99</v>
      </c>
    </row>
    <row r="4247" spans="1:66" s="52" customFormat="1">
      <c r="A4247" s="52" t="s">
        <v>3708</v>
      </c>
      <c r="B4247" s="52" t="s">
        <v>3709</v>
      </c>
      <c r="C4247" s="52" t="s">
        <v>257</v>
      </c>
      <c r="D4247" s="52" t="s">
        <v>1877</v>
      </c>
      <c r="E4247" s="52" t="s">
        <v>3710</v>
      </c>
      <c r="F4247" s="52" t="s">
        <v>3709</v>
      </c>
      <c r="G4247" s="92">
        <v>348.401162851886</v>
      </c>
      <c r="H4247" s="92">
        <v>34838.616130745802</v>
      </c>
      <c r="I4247" s="92">
        <v>34836.980680130502</v>
      </c>
      <c r="J4247" s="92"/>
      <c r="K4247" s="92"/>
      <c r="L4247" s="52" t="s">
        <v>73</v>
      </c>
      <c r="M4247" s="52" t="s">
        <v>3785</v>
      </c>
      <c r="N4247" s="52" t="s">
        <v>3786</v>
      </c>
      <c r="O4247" s="52" t="s">
        <v>3787</v>
      </c>
      <c r="P4247" s="52" t="s">
        <v>1035</v>
      </c>
      <c r="Q4247" s="52" t="s">
        <v>1036</v>
      </c>
      <c r="R4247" s="52">
        <v>1</v>
      </c>
      <c r="S4247" s="52" t="s">
        <v>3619</v>
      </c>
      <c r="T4247" s="78">
        <v>1193906.31</v>
      </c>
      <c r="U4247" s="78">
        <v>1149354.31</v>
      </c>
      <c r="AX4247" s="52">
        <v>0.15620000000000001</v>
      </c>
      <c r="BN4247" s="52" t="s">
        <v>99</v>
      </c>
    </row>
    <row r="4248" spans="1:66" s="52" customFormat="1">
      <c r="A4248" s="52" t="s">
        <v>3711</v>
      </c>
      <c r="B4248" s="52" t="s">
        <v>184</v>
      </c>
      <c r="C4248" s="52" t="s">
        <v>93</v>
      </c>
      <c r="D4248" s="52" t="s">
        <v>100</v>
      </c>
      <c r="E4248" s="52" t="s">
        <v>3712</v>
      </c>
      <c r="F4248" s="52" t="s">
        <v>184</v>
      </c>
      <c r="G4248" s="92">
        <v>360.501392076949</v>
      </c>
      <c r="H4248" s="92">
        <v>36413.849062161396</v>
      </c>
      <c r="I4248" s="92">
        <v>36378.195474484899</v>
      </c>
      <c r="J4248" s="92">
        <v>701.72336798138895</v>
      </c>
      <c r="K4248" s="92"/>
      <c r="L4248" s="52" t="s">
        <v>73</v>
      </c>
      <c r="M4248" s="52" t="s">
        <v>3785</v>
      </c>
      <c r="N4248" s="52" t="s">
        <v>3786</v>
      </c>
      <c r="O4248" s="52" t="s">
        <v>3787</v>
      </c>
      <c r="P4248" s="52" t="s">
        <v>1035</v>
      </c>
      <c r="Q4248" s="52" t="s">
        <v>1036</v>
      </c>
      <c r="R4248" s="52">
        <v>1</v>
      </c>
      <c r="S4248" s="52" t="s">
        <v>3619</v>
      </c>
      <c r="T4248" s="78">
        <v>1193906.31</v>
      </c>
      <c r="U4248" s="78">
        <v>1149354.31</v>
      </c>
      <c r="AX4248" s="52">
        <v>0.15620000000000001</v>
      </c>
      <c r="AY4248" s="52">
        <v>0.54794520547945202</v>
      </c>
      <c r="AZ4248" s="52" t="s">
        <v>97</v>
      </c>
      <c r="BA4248" s="52">
        <v>0.54039999999999999</v>
      </c>
      <c r="BB4248" s="52" t="s">
        <v>98</v>
      </c>
      <c r="BN4248" s="52" t="s">
        <v>99</v>
      </c>
    </row>
    <row r="4249" spans="1:66" s="52" customFormat="1">
      <c r="A4249" s="52" t="s">
        <v>151</v>
      </c>
      <c r="B4249" s="52" t="s">
        <v>154</v>
      </c>
      <c r="C4249" s="52" t="s">
        <v>93</v>
      </c>
      <c r="D4249" s="52" t="s">
        <v>94</v>
      </c>
      <c r="E4249" s="52" t="s">
        <v>153</v>
      </c>
      <c r="F4249" s="52" t="s">
        <v>154</v>
      </c>
      <c r="G4249" s="92">
        <v>180.25069603847501</v>
      </c>
      <c r="H4249" s="92">
        <v>18115.194951866699</v>
      </c>
      <c r="I4249" s="92">
        <v>18097.169882262901</v>
      </c>
      <c r="J4249" s="92">
        <v>673.19930818566695</v>
      </c>
      <c r="K4249" s="92"/>
      <c r="L4249" s="52" t="s">
        <v>73</v>
      </c>
      <c r="M4249" s="52" t="s">
        <v>3785</v>
      </c>
      <c r="N4249" s="52" t="s">
        <v>3786</v>
      </c>
      <c r="O4249" s="52" t="s">
        <v>3787</v>
      </c>
      <c r="P4249" s="52" t="s">
        <v>1035</v>
      </c>
      <c r="Q4249" s="52" t="s">
        <v>1036</v>
      </c>
      <c r="R4249" s="52">
        <v>1</v>
      </c>
      <c r="S4249" s="52" t="s">
        <v>3619</v>
      </c>
      <c r="T4249" s="78">
        <v>1193906.31</v>
      </c>
      <c r="U4249" s="78">
        <v>1149354.31</v>
      </c>
      <c r="AX4249" s="52">
        <v>0.15620000000000001</v>
      </c>
      <c r="AY4249" s="52">
        <v>3.0136986301369899E-2</v>
      </c>
      <c r="AZ4249" s="52" t="s">
        <v>97</v>
      </c>
      <c r="BA4249" s="52">
        <v>3.0099999999999998E-2</v>
      </c>
      <c r="BB4249" s="52" t="s">
        <v>98</v>
      </c>
      <c r="BN4249" s="52" t="s">
        <v>99</v>
      </c>
    </row>
    <row r="4250" spans="1:66" s="52" customFormat="1">
      <c r="A4250" s="52" t="s">
        <v>3620</v>
      </c>
      <c r="B4250" s="52" t="s">
        <v>3620</v>
      </c>
      <c r="C4250" s="52" t="s">
        <v>70</v>
      </c>
      <c r="D4250" s="52" t="s">
        <v>71</v>
      </c>
      <c r="F4250" s="52" t="s">
        <v>107</v>
      </c>
      <c r="G4250" s="92">
        <v>8016.3446959132098</v>
      </c>
      <c r="H4250" s="92">
        <v>8016.3446959132098</v>
      </c>
      <c r="I4250" s="92">
        <v>8016.3446959132098</v>
      </c>
      <c r="J4250" s="92">
        <v>13.8213645696258</v>
      </c>
      <c r="K4250" s="92"/>
      <c r="L4250" s="52" t="s">
        <v>73</v>
      </c>
      <c r="M4250" s="52" t="s">
        <v>3788</v>
      </c>
      <c r="N4250" s="52" t="s">
        <v>3789</v>
      </c>
      <c r="O4250" s="52" t="s">
        <v>3790</v>
      </c>
      <c r="P4250" s="52" t="s">
        <v>1035</v>
      </c>
      <c r="Q4250" s="52" t="s">
        <v>1036</v>
      </c>
      <c r="R4250" s="52">
        <v>1</v>
      </c>
      <c r="S4250" s="52" t="s">
        <v>3619</v>
      </c>
      <c r="T4250" s="78">
        <v>1205411.5900000001</v>
      </c>
      <c r="U4250" s="78">
        <v>1147607.33</v>
      </c>
      <c r="AX4250" s="52">
        <v>0.15620000000000001</v>
      </c>
      <c r="BN4250" s="52" t="s">
        <v>99</v>
      </c>
    </row>
    <row r="4251" spans="1:66" s="52" customFormat="1">
      <c r="A4251" s="52" t="s">
        <v>3718</v>
      </c>
      <c r="B4251" s="52" t="s">
        <v>3718</v>
      </c>
      <c r="C4251" s="52" t="s">
        <v>3622</v>
      </c>
      <c r="D4251" s="52" t="s">
        <v>303</v>
      </c>
      <c r="E4251" s="52" t="s">
        <v>3719</v>
      </c>
      <c r="F4251" s="52" t="s">
        <v>3720</v>
      </c>
      <c r="G4251" s="92">
        <v>510667.75235442101</v>
      </c>
      <c r="H4251" s="92">
        <v>510667.75235442101</v>
      </c>
      <c r="I4251" s="92">
        <v>510667.24038162798</v>
      </c>
      <c r="J4251" s="92">
        <v>1301.7772120434799</v>
      </c>
      <c r="K4251" s="92"/>
      <c r="L4251" s="52" t="s">
        <v>73</v>
      </c>
      <c r="M4251" s="52" t="s">
        <v>3788</v>
      </c>
      <c r="N4251" s="52" t="s">
        <v>3789</v>
      </c>
      <c r="O4251" s="52" t="s">
        <v>3790</v>
      </c>
      <c r="P4251" s="52" t="s">
        <v>1035</v>
      </c>
      <c r="Q4251" s="52" t="s">
        <v>1036</v>
      </c>
      <c r="R4251" s="52">
        <v>1</v>
      </c>
      <c r="S4251" s="52" t="s">
        <v>3619</v>
      </c>
      <c r="T4251" s="78">
        <v>1205411.5900000001</v>
      </c>
      <c r="U4251" s="78">
        <v>1147607.33</v>
      </c>
      <c r="AW4251" s="52" t="s">
        <v>3721</v>
      </c>
      <c r="AX4251" s="52">
        <v>0.15620000000000001</v>
      </c>
      <c r="BN4251" s="52" t="s">
        <v>99</v>
      </c>
    </row>
    <row r="4252" spans="1:66" s="52" customFormat="1">
      <c r="A4252" s="52" t="s">
        <v>3621</v>
      </c>
      <c r="B4252" s="52" t="s">
        <v>3621</v>
      </c>
      <c r="C4252" s="52" t="s">
        <v>3622</v>
      </c>
      <c r="D4252" s="52" t="s">
        <v>303</v>
      </c>
      <c r="E4252" s="52" t="s">
        <v>3623</v>
      </c>
      <c r="F4252" s="52" t="s">
        <v>3624</v>
      </c>
      <c r="G4252" s="92">
        <v>141852.15343178401</v>
      </c>
      <c r="H4252" s="92">
        <v>141852.15343178401</v>
      </c>
      <c r="I4252" s="92">
        <v>141852.00786310399</v>
      </c>
      <c r="J4252" s="92">
        <v>3716.72189218016</v>
      </c>
      <c r="K4252" s="92"/>
      <c r="L4252" s="52" t="s">
        <v>73</v>
      </c>
      <c r="M4252" s="52" t="s">
        <v>3788</v>
      </c>
      <c r="N4252" s="52" t="s">
        <v>3789</v>
      </c>
      <c r="O4252" s="52" t="s">
        <v>3790</v>
      </c>
      <c r="P4252" s="52" t="s">
        <v>1035</v>
      </c>
      <c r="Q4252" s="52" t="s">
        <v>1036</v>
      </c>
      <c r="R4252" s="52">
        <v>1</v>
      </c>
      <c r="S4252" s="52" t="s">
        <v>3619</v>
      </c>
      <c r="T4252" s="78">
        <v>1205411.5900000001</v>
      </c>
      <c r="U4252" s="78">
        <v>1147607.33</v>
      </c>
      <c r="AW4252" s="52" t="s">
        <v>302</v>
      </c>
      <c r="AX4252" s="52">
        <v>0.13489999999999999</v>
      </c>
      <c r="BN4252" s="52" t="s">
        <v>99</v>
      </c>
    </row>
    <row r="4253" spans="1:66" s="52" customFormat="1">
      <c r="A4253" s="52" t="s">
        <v>1183</v>
      </c>
      <c r="B4253" s="52" t="s">
        <v>1183</v>
      </c>
      <c r="C4253" s="52" t="s">
        <v>70</v>
      </c>
      <c r="D4253" s="52" t="s">
        <v>1183</v>
      </c>
      <c r="F4253" s="52" t="s">
        <v>1184</v>
      </c>
      <c r="G4253" s="92">
        <v>239.30075283127599</v>
      </c>
      <c r="H4253" s="92">
        <v>239.30075283127599</v>
      </c>
      <c r="I4253" s="92">
        <v>239.30075283127599</v>
      </c>
      <c r="J4253" s="92"/>
      <c r="K4253" s="92"/>
      <c r="L4253" s="52" t="s">
        <v>73</v>
      </c>
      <c r="M4253" s="52" t="s">
        <v>3788</v>
      </c>
      <c r="N4253" s="52" t="s">
        <v>3789</v>
      </c>
      <c r="O4253" s="52" t="s">
        <v>3790</v>
      </c>
      <c r="P4253" s="52" t="s">
        <v>1035</v>
      </c>
      <c r="Q4253" s="52" t="s">
        <v>1036</v>
      </c>
      <c r="R4253" s="52">
        <v>1</v>
      </c>
      <c r="S4253" s="52" t="s">
        <v>3619</v>
      </c>
      <c r="T4253" s="78">
        <v>1205411.5900000001</v>
      </c>
      <c r="U4253" s="78">
        <v>1147607.33</v>
      </c>
      <c r="AX4253" s="52">
        <v>0.15620000000000001</v>
      </c>
      <c r="BN4253" s="52" t="s">
        <v>99</v>
      </c>
    </row>
    <row r="4254" spans="1:66" s="52" customFormat="1">
      <c r="A4254" s="52" t="s">
        <v>1183</v>
      </c>
      <c r="B4254" s="52" t="s">
        <v>1183</v>
      </c>
      <c r="C4254" s="52" t="s">
        <v>70</v>
      </c>
      <c r="D4254" s="52" t="s">
        <v>1183</v>
      </c>
      <c r="F4254" s="52" t="s">
        <v>1184</v>
      </c>
      <c r="G4254" s="92">
        <v>94.677829656940304</v>
      </c>
      <c r="H4254" s="92">
        <v>94.677829656940304</v>
      </c>
      <c r="I4254" s="92">
        <v>94.677829656940304</v>
      </c>
      <c r="J4254" s="92"/>
      <c r="K4254" s="92"/>
      <c r="L4254" s="52" t="s">
        <v>73</v>
      </c>
      <c r="M4254" s="52" t="s">
        <v>3788</v>
      </c>
      <c r="N4254" s="52" t="s">
        <v>3789</v>
      </c>
      <c r="O4254" s="52" t="s">
        <v>3790</v>
      </c>
      <c r="P4254" s="52" t="s">
        <v>1035</v>
      </c>
      <c r="Q4254" s="52" t="s">
        <v>1036</v>
      </c>
      <c r="R4254" s="52">
        <v>1</v>
      </c>
      <c r="S4254" s="52" t="s">
        <v>3619</v>
      </c>
      <c r="T4254" s="78">
        <v>1205411.5900000001</v>
      </c>
      <c r="U4254" s="78">
        <v>1147607.33</v>
      </c>
      <c r="AX4254" s="52">
        <v>0.15620000000000001</v>
      </c>
      <c r="BN4254" s="52" t="s">
        <v>99</v>
      </c>
    </row>
    <row r="4255" spans="1:66" s="52" customFormat="1">
      <c r="A4255" s="52" t="s">
        <v>3628</v>
      </c>
      <c r="B4255" s="52" t="s">
        <v>3629</v>
      </c>
      <c r="C4255" s="54" t="s">
        <v>83</v>
      </c>
      <c r="D4255" s="52" t="s">
        <v>84</v>
      </c>
      <c r="E4255" s="52" t="s">
        <v>3630</v>
      </c>
      <c r="F4255" s="52" t="s">
        <v>3629</v>
      </c>
      <c r="G4255" s="92">
        <v>190.884768787014</v>
      </c>
      <c r="H4255" s="92">
        <v>3667.30009125677</v>
      </c>
      <c r="I4255" s="92">
        <v>4228.0976286323603</v>
      </c>
      <c r="J4255" s="92"/>
      <c r="K4255" s="92"/>
      <c r="L4255" s="52" t="s">
        <v>73</v>
      </c>
      <c r="M4255" s="52" t="s">
        <v>3788</v>
      </c>
      <c r="N4255" s="52" t="s">
        <v>3789</v>
      </c>
      <c r="O4255" s="52" t="s">
        <v>3790</v>
      </c>
      <c r="P4255" s="52" t="s">
        <v>1035</v>
      </c>
      <c r="Q4255" s="52" t="s">
        <v>1036</v>
      </c>
      <c r="R4255" s="52">
        <v>1</v>
      </c>
      <c r="S4255" s="52" t="s">
        <v>3619</v>
      </c>
      <c r="T4255" s="78">
        <v>1205411.5900000001</v>
      </c>
      <c r="U4255" s="78">
        <v>1147607.33</v>
      </c>
      <c r="Z4255" s="52" t="s">
        <v>98</v>
      </c>
      <c r="AA4255" s="81">
        <v>1.993231976848675E-7</v>
      </c>
      <c r="AX4255" s="52">
        <v>0.15620000000000001</v>
      </c>
      <c r="BN4255" s="52" t="s">
        <v>99</v>
      </c>
    </row>
    <row r="4256" spans="1:66" s="52" customFormat="1">
      <c r="A4256" s="52" t="s">
        <v>3631</v>
      </c>
      <c r="B4256" s="52" t="s">
        <v>3632</v>
      </c>
      <c r="C4256" s="54" t="s">
        <v>83</v>
      </c>
      <c r="D4256" s="52" t="s">
        <v>84</v>
      </c>
      <c r="E4256" s="52" t="s">
        <v>3633</v>
      </c>
      <c r="F4256" s="52" t="s">
        <v>3632</v>
      </c>
      <c r="G4256" s="92">
        <v>711.08782289511896</v>
      </c>
      <c r="H4256" s="92">
        <v>9270.3093629731193</v>
      </c>
      <c r="I4256" s="92">
        <v>6620.2276311535597</v>
      </c>
      <c r="J4256" s="92"/>
      <c r="K4256" s="92"/>
      <c r="L4256" s="52" t="s">
        <v>73</v>
      </c>
      <c r="M4256" s="52" t="s">
        <v>3788</v>
      </c>
      <c r="N4256" s="52" t="s">
        <v>3789</v>
      </c>
      <c r="O4256" s="52" t="s">
        <v>3790</v>
      </c>
      <c r="P4256" s="52" t="s">
        <v>1035</v>
      </c>
      <c r="Q4256" s="52" t="s">
        <v>1036</v>
      </c>
      <c r="R4256" s="52">
        <v>1</v>
      </c>
      <c r="S4256" s="52" t="s">
        <v>3619</v>
      </c>
      <c r="T4256" s="78">
        <v>1205411.5900000001</v>
      </c>
      <c r="U4256" s="78">
        <v>1147607.33</v>
      </c>
      <c r="Z4256" s="52" t="s">
        <v>98</v>
      </c>
      <c r="AA4256" s="81">
        <v>7.1891412261090154E-7</v>
      </c>
      <c r="AX4256" s="52">
        <v>0.15620000000000001</v>
      </c>
      <c r="BN4256" s="52" t="s">
        <v>99</v>
      </c>
    </row>
    <row r="4257" spans="1:66" s="52" customFormat="1">
      <c r="A4257" s="52" t="s">
        <v>2403</v>
      </c>
      <c r="B4257" s="52" t="s">
        <v>2404</v>
      </c>
      <c r="C4257" s="54" t="s">
        <v>83</v>
      </c>
      <c r="D4257" s="52" t="s">
        <v>84</v>
      </c>
      <c r="E4257" s="52" t="s">
        <v>2405</v>
      </c>
      <c r="F4257" s="52" t="s">
        <v>2404</v>
      </c>
      <c r="G4257" s="92">
        <v>121.572969577176</v>
      </c>
      <c r="H4257" s="92">
        <v>4306.9681635716297</v>
      </c>
      <c r="I4257" s="92">
        <v>3643.5418982279598</v>
      </c>
      <c r="J4257" s="92"/>
      <c r="K4257" s="92"/>
      <c r="L4257" s="52" t="s">
        <v>73</v>
      </c>
      <c r="M4257" s="52" t="s">
        <v>3788</v>
      </c>
      <c r="N4257" s="52" t="s">
        <v>3789</v>
      </c>
      <c r="O4257" s="52" t="s">
        <v>3790</v>
      </c>
      <c r="P4257" s="52" t="s">
        <v>1035</v>
      </c>
      <c r="Q4257" s="52" t="s">
        <v>1036</v>
      </c>
      <c r="R4257" s="52">
        <v>1</v>
      </c>
      <c r="S4257" s="52" t="s">
        <v>3619</v>
      </c>
      <c r="T4257" s="78">
        <v>1205411.5900000001</v>
      </c>
      <c r="U4257" s="78">
        <v>1147607.33</v>
      </c>
      <c r="Z4257" s="52" t="s">
        <v>87</v>
      </c>
      <c r="AA4257" s="81">
        <v>5.7278735080874598E-8</v>
      </c>
      <c r="AX4257" s="52">
        <v>0.15620000000000001</v>
      </c>
      <c r="BN4257" s="52" t="s">
        <v>99</v>
      </c>
    </row>
    <row r="4258" spans="1:66" s="52" customFormat="1">
      <c r="A4258" s="52" t="s">
        <v>3634</v>
      </c>
      <c r="B4258" s="52" t="s">
        <v>3635</v>
      </c>
      <c r="C4258" s="54" t="s">
        <v>83</v>
      </c>
      <c r="D4258" s="52" t="s">
        <v>84</v>
      </c>
      <c r="E4258" s="52" t="s">
        <v>3636</v>
      </c>
      <c r="F4258" s="52" t="s">
        <v>3635</v>
      </c>
      <c r="G4258" s="92">
        <v>117.748635520655</v>
      </c>
      <c r="H4258" s="92">
        <v>6751.5083095916998</v>
      </c>
      <c r="I4258" s="92">
        <v>5238.6367943139303</v>
      </c>
      <c r="J4258" s="92"/>
      <c r="K4258" s="92"/>
      <c r="L4258" s="52" t="s">
        <v>73</v>
      </c>
      <c r="M4258" s="52" t="s">
        <v>3788</v>
      </c>
      <c r="N4258" s="52" t="s">
        <v>3789</v>
      </c>
      <c r="O4258" s="52" t="s">
        <v>3790</v>
      </c>
      <c r="P4258" s="52" t="s">
        <v>1035</v>
      </c>
      <c r="Q4258" s="52" t="s">
        <v>1036</v>
      </c>
      <c r="R4258" s="52">
        <v>1</v>
      </c>
      <c r="S4258" s="52" t="s">
        <v>3619</v>
      </c>
      <c r="T4258" s="78">
        <v>1205411.5900000001</v>
      </c>
      <c r="U4258" s="78">
        <v>1147607.33</v>
      </c>
      <c r="Z4258" s="52" t="s">
        <v>98</v>
      </c>
      <c r="AA4258" s="81">
        <v>8.3151597100396416E-8</v>
      </c>
      <c r="AX4258" s="52">
        <v>0.15620000000000001</v>
      </c>
      <c r="BN4258" s="52" t="s">
        <v>99</v>
      </c>
    </row>
    <row r="4259" spans="1:66" s="52" customFormat="1">
      <c r="A4259" s="52" t="s">
        <v>3637</v>
      </c>
      <c r="B4259" s="52" t="s">
        <v>3638</v>
      </c>
      <c r="C4259" s="54" t="s">
        <v>83</v>
      </c>
      <c r="D4259" s="52" t="s">
        <v>84</v>
      </c>
      <c r="E4259" s="52" t="s">
        <v>3639</v>
      </c>
      <c r="F4259" s="52" t="s">
        <v>3638</v>
      </c>
      <c r="G4259" s="92">
        <v>52.769001076623503</v>
      </c>
      <c r="H4259" s="92">
        <v>996.56102611198003</v>
      </c>
      <c r="I4259" s="92">
        <v>1080.1814520384801</v>
      </c>
      <c r="J4259" s="92"/>
      <c r="K4259" s="92"/>
      <c r="L4259" s="52" t="s">
        <v>73</v>
      </c>
      <c r="M4259" s="52" t="s">
        <v>3788</v>
      </c>
      <c r="N4259" s="52" t="s">
        <v>3789</v>
      </c>
      <c r="O4259" s="52" t="s">
        <v>3790</v>
      </c>
      <c r="P4259" s="52" t="s">
        <v>1035</v>
      </c>
      <c r="Q4259" s="52" t="s">
        <v>1036</v>
      </c>
      <c r="R4259" s="52">
        <v>1</v>
      </c>
      <c r="S4259" s="52" t="s">
        <v>3619</v>
      </c>
      <c r="T4259" s="78">
        <v>1205411.5900000001</v>
      </c>
      <c r="U4259" s="78">
        <v>1147607.33</v>
      </c>
      <c r="Z4259" s="52" t="s">
        <v>98</v>
      </c>
      <c r="AA4259" s="81">
        <v>1.6656621445842219E-7</v>
      </c>
      <c r="AX4259" s="52">
        <v>0.15620000000000001</v>
      </c>
      <c r="BN4259" s="52" t="s">
        <v>99</v>
      </c>
    </row>
    <row r="4260" spans="1:66" s="52" customFormat="1">
      <c r="A4260" s="52" t="s">
        <v>3640</v>
      </c>
      <c r="B4260" s="52" t="s">
        <v>3641</v>
      </c>
      <c r="C4260" s="54" t="s">
        <v>83</v>
      </c>
      <c r="D4260" s="52" t="s">
        <v>84</v>
      </c>
      <c r="E4260" s="52" t="s">
        <v>3642</v>
      </c>
      <c r="F4260" s="52" t="s">
        <v>3641</v>
      </c>
      <c r="G4260" s="92">
        <v>746.20048643408802</v>
      </c>
      <c r="H4260" s="92">
        <v>11207.4703009266</v>
      </c>
      <c r="I4260" s="92">
        <v>9924.46646957337</v>
      </c>
      <c r="J4260" s="92"/>
      <c r="K4260" s="92"/>
      <c r="L4260" s="52" t="s">
        <v>73</v>
      </c>
      <c r="M4260" s="52" t="s">
        <v>3788</v>
      </c>
      <c r="N4260" s="52" t="s">
        <v>3789</v>
      </c>
      <c r="O4260" s="52" t="s">
        <v>3790</v>
      </c>
      <c r="P4260" s="52" t="s">
        <v>1035</v>
      </c>
      <c r="Q4260" s="52" t="s">
        <v>1036</v>
      </c>
      <c r="R4260" s="52">
        <v>1</v>
      </c>
      <c r="S4260" s="52" t="s">
        <v>3619</v>
      </c>
      <c r="T4260" s="78">
        <v>1205411.5900000001</v>
      </c>
      <c r="U4260" s="78">
        <v>1147607.33</v>
      </c>
      <c r="Z4260" s="52" t="s">
        <v>98</v>
      </c>
      <c r="AA4260" s="81">
        <v>8.6446620629112264E-7</v>
      </c>
      <c r="AX4260" s="52">
        <v>0.15620000000000001</v>
      </c>
      <c r="BN4260" s="52" t="s">
        <v>99</v>
      </c>
    </row>
    <row r="4261" spans="1:66" s="52" customFormat="1">
      <c r="A4261" s="52" t="s">
        <v>2397</v>
      </c>
      <c r="B4261" s="52" t="s">
        <v>2398</v>
      </c>
      <c r="C4261" s="54" t="s">
        <v>83</v>
      </c>
      <c r="D4261" s="52" t="s">
        <v>84</v>
      </c>
      <c r="E4261" s="52" t="s">
        <v>2399</v>
      </c>
      <c r="F4261" s="52" t="s">
        <v>2398</v>
      </c>
      <c r="G4261" s="92">
        <v>253.990536284211</v>
      </c>
      <c r="H4261" s="92">
        <v>4527.7925883071202</v>
      </c>
      <c r="I4261" s="92">
        <v>4157.8250789725398</v>
      </c>
      <c r="J4261" s="92"/>
      <c r="K4261" s="92"/>
      <c r="L4261" s="52" t="s">
        <v>73</v>
      </c>
      <c r="M4261" s="52" t="s">
        <v>3788</v>
      </c>
      <c r="N4261" s="52" t="s">
        <v>3789</v>
      </c>
      <c r="O4261" s="52" t="s">
        <v>3790</v>
      </c>
      <c r="P4261" s="52" t="s">
        <v>1035</v>
      </c>
      <c r="Q4261" s="52" t="s">
        <v>1036</v>
      </c>
      <c r="R4261" s="52">
        <v>1</v>
      </c>
      <c r="S4261" s="52" t="s">
        <v>3619</v>
      </c>
      <c r="T4261" s="78">
        <v>1205411.5900000001</v>
      </c>
      <c r="U4261" s="78">
        <v>1147607.33</v>
      </c>
      <c r="Z4261" s="52" t="s">
        <v>98</v>
      </c>
      <c r="AA4261" s="81">
        <v>1.5264667315966331E-7</v>
      </c>
      <c r="AX4261" s="52">
        <v>0.15620000000000001</v>
      </c>
      <c r="BN4261" s="52" t="s">
        <v>99</v>
      </c>
    </row>
    <row r="4262" spans="1:66" s="52" customFormat="1">
      <c r="A4262" s="52" t="s">
        <v>3643</v>
      </c>
      <c r="B4262" s="52" t="s">
        <v>1824</v>
      </c>
      <c r="C4262" s="54" t="s">
        <v>83</v>
      </c>
      <c r="D4262" s="52" t="s">
        <v>84</v>
      </c>
      <c r="E4262" s="52" t="s">
        <v>3644</v>
      </c>
      <c r="F4262" s="52" t="s">
        <v>1824</v>
      </c>
      <c r="G4262" s="92">
        <v>164.12294152057399</v>
      </c>
      <c r="H4262" s="92">
        <v>1863.9060886198799</v>
      </c>
      <c r="I4262" s="92">
        <v>1787.29883315905</v>
      </c>
      <c r="J4262" s="92"/>
      <c r="K4262" s="92"/>
      <c r="L4262" s="52" t="s">
        <v>73</v>
      </c>
      <c r="M4262" s="52" t="s">
        <v>3788</v>
      </c>
      <c r="N4262" s="52" t="s">
        <v>3789</v>
      </c>
      <c r="O4262" s="52" t="s">
        <v>3790</v>
      </c>
      <c r="P4262" s="52" t="s">
        <v>1035</v>
      </c>
      <c r="Q4262" s="52" t="s">
        <v>1036</v>
      </c>
      <c r="R4262" s="52">
        <v>1</v>
      </c>
      <c r="S4262" s="52" t="s">
        <v>3619</v>
      </c>
      <c r="T4262" s="78">
        <v>1205411.5900000001</v>
      </c>
      <c r="U4262" s="78">
        <v>1147607.33</v>
      </c>
      <c r="Z4262" s="52" t="s">
        <v>87</v>
      </c>
      <c r="AA4262" s="81">
        <v>1.5970146986252401E-8</v>
      </c>
      <c r="AX4262" s="52">
        <v>0.15620000000000001</v>
      </c>
      <c r="BN4262" s="52" t="s">
        <v>99</v>
      </c>
    </row>
    <row r="4263" spans="1:66" s="52" customFormat="1">
      <c r="A4263" s="52" t="s">
        <v>1904</v>
      </c>
      <c r="B4263" s="52" t="s">
        <v>1905</v>
      </c>
      <c r="C4263" s="54" t="s">
        <v>83</v>
      </c>
      <c r="D4263" s="52" t="s">
        <v>84</v>
      </c>
      <c r="E4263" s="52" t="s">
        <v>1906</v>
      </c>
      <c r="F4263" s="52" t="s">
        <v>1905</v>
      </c>
      <c r="G4263" s="92">
        <v>745.73662989236595</v>
      </c>
      <c r="H4263" s="92">
        <v>7881.4952584433804</v>
      </c>
      <c r="I4263" s="92">
        <v>7539.3973282118204</v>
      </c>
      <c r="J4263" s="92"/>
      <c r="K4263" s="92"/>
      <c r="L4263" s="52" t="s">
        <v>73</v>
      </c>
      <c r="M4263" s="52" t="s">
        <v>3788</v>
      </c>
      <c r="N4263" s="52" t="s">
        <v>3789</v>
      </c>
      <c r="O4263" s="52" t="s">
        <v>3790</v>
      </c>
      <c r="P4263" s="52" t="s">
        <v>1035</v>
      </c>
      <c r="Q4263" s="52" t="s">
        <v>1036</v>
      </c>
      <c r="R4263" s="52">
        <v>1</v>
      </c>
      <c r="S4263" s="52" t="s">
        <v>3619</v>
      </c>
      <c r="T4263" s="78">
        <v>1205411.5900000001</v>
      </c>
      <c r="U4263" s="78">
        <v>1147607.33</v>
      </c>
      <c r="Z4263" s="52" t="s">
        <v>87</v>
      </c>
      <c r="AA4263" s="81">
        <v>2.832343750929538E-8</v>
      </c>
      <c r="AX4263" s="52">
        <v>0.15620000000000001</v>
      </c>
      <c r="BN4263" s="52" t="s">
        <v>99</v>
      </c>
    </row>
    <row r="4264" spans="1:66" s="52" customFormat="1">
      <c r="A4264" s="52" t="s">
        <v>3645</v>
      </c>
      <c r="B4264" s="52" t="s">
        <v>3646</v>
      </c>
      <c r="C4264" s="54" t="s">
        <v>83</v>
      </c>
      <c r="D4264" s="52" t="s">
        <v>84</v>
      </c>
      <c r="E4264" s="52" t="s">
        <v>3647</v>
      </c>
      <c r="F4264" s="52" t="s">
        <v>3646</v>
      </c>
      <c r="G4264" s="92">
        <v>461.071983950066</v>
      </c>
      <c r="H4264" s="92">
        <v>7795.59695645186</v>
      </c>
      <c r="I4264" s="92">
        <v>6980.6298370040004</v>
      </c>
      <c r="J4264" s="92"/>
      <c r="K4264" s="92"/>
      <c r="L4264" s="52" t="s">
        <v>73</v>
      </c>
      <c r="M4264" s="52" t="s">
        <v>3788</v>
      </c>
      <c r="N4264" s="52" t="s">
        <v>3789</v>
      </c>
      <c r="O4264" s="52" t="s">
        <v>3790</v>
      </c>
      <c r="P4264" s="52" t="s">
        <v>1035</v>
      </c>
      <c r="Q4264" s="52" t="s">
        <v>1036</v>
      </c>
      <c r="R4264" s="52">
        <v>1</v>
      </c>
      <c r="S4264" s="52" t="s">
        <v>3619</v>
      </c>
      <c r="T4264" s="78">
        <v>1205411.5900000001</v>
      </c>
      <c r="U4264" s="78">
        <v>1147607.33</v>
      </c>
      <c r="Z4264" s="52" t="s">
        <v>98</v>
      </c>
      <c r="AA4264" s="81">
        <v>4.6622112257713151E-7</v>
      </c>
      <c r="AX4264" s="52">
        <v>0.15620000000000001</v>
      </c>
      <c r="BN4264" s="52" t="s">
        <v>99</v>
      </c>
    </row>
    <row r="4265" spans="1:66" s="52" customFormat="1">
      <c r="A4265" s="52" t="s">
        <v>3648</v>
      </c>
      <c r="B4265" s="52" t="s">
        <v>3649</v>
      </c>
      <c r="C4265" s="54" t="s">
        <v>83</v>
      </c>
      <c r="D4265" s="52" t="s">
        <v>84</v>
      </c>
      <c r="E4265" s="52" t="s">
        <v>3650</v>
      </c>
      <c r="F4265" s="52" t="s">
        <v>3649</v>
      </c>
      <c r="G4265" s="92">
        <v>48.689333143925403</v>
      </c>
      <c r="H4265" s="92">
        <v>6151.1427169456501</v>
      </c>
      <c r="I4265" s="92">
        <v>5917.7015503126904</v>
      </c>
      <c r="J4265" s="92"/>
      <c r="K4265" s="92"/>
      <c r="L4265" s="52" t="s">
        <v>73</v>
      </c>
      <c r="M4265" s="52" t="s">
        <v>3788</v>
      </c>
      <c r="N4265" s="52" t="s">
        <v>3789</v>
      </c>
      <c r="O4265" s="52" t="s">
        <v>3790</v>
      </c>
      <c r="P4265" s="52" t="s">
        <v>1035</v>
      </c>
      <c r="Q4265" s="52" t="s">
        <v>1036</v>
      </c>
      <c r="R4265" s="52">
        <v>1</v>
      </c>
      <c r="S4265" s="52" t="s">
        <v>3619</v>
      </c>
      <c r="T4265" s="78">
        <v>1205411.5900000001</v>
      </c>
      <c r="U4265" s="78">
        <v>1147607.33</v>
      </c>
      <c r="Z4265" s="52" t="s">
        <v>98</v>
      </c>
      <c r="AA4265" s="81">
        <v>3.2442820557298258E-7</v>
      </c>
      <c r="AX4265" s="52">
        <v>0.15620000000000001</v>
      </c>
      <c r="BN4265" s="52" t="s">
        <v>99</v>
      </c>
    </row>
    <row r="4266" spans="1:66" s="52" customFormat="1">
      <c r="A4266" s="52" t="s">
        <v>3651</v>
      </c>
      <c r="B4266" s="52" t="s">
        <v>3652</v>
      </c>
      <c r="C4266" s="54" t="s">
        <v>83</v>
      </c>
      <c r="D4266" s="52" t="s">
        <v>84</v>
      </c>
      <c r="E4266" s="52" t="s">
        <v>3653</v>
      </c>
      <c r="F4266" s="52" t="s">
        <v>3652</v>
      </c>
      <c r="G4266" s="92">
        <v>87.668886385445205</v>
      </c>
      <c r="H4266" s="92">
        <v>1734.4521254727699</v>
      </c>
      <c r="I4266" s="92">
        <v>2415.2778199190102</v>
      </c>
      <c r="J4266" s="92"/>
      <c r="K4266" s="92"/>
      <c r="L4266" s="52" t="s">
        <v>73</v>
      </c>
      <c r="M4266" s="52" t="s">
        <v>3788</v>
      </c>
      <c r="N4266" s="52" t="s">
        <v>3789</v>
      </c>
      <c r="O4266" s="52" t="s">
        <v>3790</v>
      </c>
      <c r="P4266" s="52" t="s">
        <v>1035</v>
      </c>
      <c r="Q4266" s="52" t="s">
        <v>1036</v>
      </c>
      <c r="R4266" s="52">
        <v>1</v>
      </c>
      <c r="S4266" s="52" t="s">
        <v>3619</v>
      </c>
      <c r="T4266" s="78">
        <v>1205411.5900000001</v>
      </c>
      <c r="U4266" s="78">
        <v>1147607.33</v>
      </c>
      <c r="Z4266" s="52" t="s">
        <v>98</v>
      </c>
      <c r="AA4266" s="81">
        <v>4.7059354143167781E-7</v>
      </c>
      <c r="AX4266" s="52">
        <v>0.15620000000000001</v>
      </c>
      <c r="BN4266" s="52" t="s">
        <v>99</v>
      </c>
    </row>
    <row r="4267" spans="1:66" s="52" customFormat="1">
      <c r="A4267" s="52" t="s">
        <v>2810</v>
      </c>
      <c r="B4267" s="52" t="s">
        <v>2811</v>
      </c>
      <c r="C4267" s="54" t="s">
        <v>83</v>
      </c>
      <c r="D4267" s="52" t="s">
        <v>84</v>
      </c>
      <c r="E4267" s="52" t="s">
        <v>2812</v>
      </c>
      <c r="F4267" s="52" t="s">
        <v>2811</v>
      </c>
      <c r="G4267" s="92">
        <v>250.729355276815</v>
      </c>
      <c r="H4267" s="92">
        <v>6987.9879351659501</v>
      </c>
      <c r="I4267" s="92">
        <v>6849.9259861625796</v>
      </c>
      <c r="J4267" s="92"/>
      <c r="K4267" s="92"/>
      <c r="L4267" s="52" t="s">
        <v>73</v>
      </c>
      <c r="M4267" s="52" t="s">
        <v>3788</v>
      </c>
      <c r="N4267" s="52" t="s">
        <v>3789</v>
      </c>
      <c r="O4267" s="52" t="s">
        <v>3790</v>
      </c>
      <c r="P4267" s="52" t="s">
        <v>1035</v>
      </c>
      <c r="Q4267" s="52" t="s">
        <v>1036</v>
      </c>
      <c r="R4267" s="52">
        <v>1</v>
      </c>
      <c r="S4267" s="52" t="s">
        <v>3619</v>
      </c>
      <c r="T4267" s="78">
        <v>1205411.5900000001</v>
      </c>
      <c r="U4267" s="78">
        <v>1147607.33</v>
      </c>
      <c r="Z4267" s="52" t="s">
        <v>98</v>
      </c>
      <c r="AA4267" s="81">
        <v>5.1452563338147265E-7</v>
      </c>
      <c r="AX4267" s="52">
        <v>0.15620000000000001</v>
      </c>
      <c r="BN4267" s="52" t="s">
        <v>99</v>
      </c>
    </row>
    <row r="4268" spans="1:66" s="52" customFormat="1">
      <c r="A4268" s="52" t="s">
        <v>3654</v>
      </c>
      <c r="B4268" s="52" t="s">
        <v>3655</v>
      </c>
      <c r="C4268" s="54" t="s">
        <v>83</v>
      </c>
      <c r="D4268" s="52" t="s">
        <v>84</v>
      </c>
      <c r="E4268" s="52" t="s">
        <v>3656</v>
      </c>
      <c r="F4268" s="52" t="s">
        <v>3655</v>
      </c>
      <c r="G4268" s="92">
        <v>193.07638455753499</v>
      </c>
      <c r="H4268" s="92">
        <v>7591.72689968755</v>
      </c>
      <c r="I4268" s="92">
        <v>6249.8825681274002</v>
      </c>
      <c r="J4268" s="92"/>
      <c r="K4268" s="92"/>
      <c r="L4268" s="52" t="s">
        <v>73</v>
      </c>
      <c r="M4268" s="52" t="s">
        <v>3788</v>
      </c>
      <c r="N4268" s="52" t="s">
        <v>3789</v>
      </c>
      <c r="O4268" s="52" t="s">
        <v>3790</v>
      </c>
      <c r="P4268" s="52" t="s">
        <v>1035</v>
      </c>
      <c r="Q4268" s="52" t="s">
        <v>1036</v>
      </c>
      <c r="R4268" s="52">
        <v>1</v>
      </c>
      <c r="S4268" s="52" t="s">
        <v>3619</v>
      </c>
      <c r="T4268" s="78">
        <v>1205411.5900000001</v>
      </c>
      <c r="U4268" s="78">
        <v>1147607.33</v>
      </c>
      <c r="Z4268" s="52" t="s">
        <v>98</v>
      </c>
      <c r="AA4268" s="81">
        <v>7.8964079745159233E-7</v>
      </c>
      <c r="AX4268" s="52">
        <v>0.15620000000000001</v>
      </c>
      <c r="BN4268" s="52" t="s">
        <v>99</v>
      </c>
    </row>
    <row r="4269" spans="1:66" s="52" customFormat="1">
      <c r="A4269" s="52" t="s">
        <v>3170</v>
      </c>
      <c r="B4269" s="52" t="s">
        <v>3171</v>
      </c>
      <c r="C4269" s="54" t="s">
        <v>83</v>
      </c>
      <c r="D4269" s="52" t="s">
        <v>84</v>
      </c>
      <c r="E4269" s="52" t="s">
        <v>3172</v>
      </c>
      <c r="F4269" s="52" t="s">
        <v>3171</v>
      </c>
      <c r="G4269" s="92">
        <v>477.81763066268798</v>
      </c>
      <c r="H4269" s="92">
        <v>9128.3132863464707</v>
      </c>
      <c r="I4269" s="92">
        <v>8729.7281122073091</v>
      </c>
      <c r="J4269" s="92"/>
      <c r="K4269" s="92"/>
      <c r="L4269" s="52" t="s">
        <v>73</v>
      </c>
      <c r="M4269" s="52" t="s">
        <v>3788</v>
      </c>
      <c r="N4269" s="52" t="s">
        <v>3789</v>
      </c>
      <c r="O4269" s="52" t="s">
        <v>3790</v>
      </c>
      <c r="P4269" s="52" t="s">
        <v>1035</v>
      </c>
      <c r="Q4269" s="52" t="s">
        <v>1036</v>
      </c>
      <c r="R4269" s="52">
        <v>1</v>
      </c>
      <c r="S4269" s="52" t="s">
        <v>3619</v>
      </c>
      <c r="T4269" s="78">
        <v>1205411.5900000001</v>
      </c>
      <c r="U4269" s="78">
        <v>1147607.33</v>
      </c>
      <c r="Z4269" s="52" t="s">
        <v>98</v>
      </c>
      <c r="AA4269" s="81">
        <v>3.3673754489137689E-7</v>
      </c>
      <c r="AX4269" s="52">
        <v>0.15620000000000001</v>
      </c>
      <c r="BN4269" s="52" t="s">
        <v>99</v>
      </c>
    </row>
    <row r="4270" spans="1:66" s="52" customFormat="1">
      <c r="A4270" s="52" t="s">
        <v>3657</v>
      </c>
      <c r="B4270" s="52" t="s">
        <v>3658</v>
      </c>
      <c r="C4270" s="54" t="s">
        <v>83</v>
      </c>
      <c r="D4270" s="52" t="s">
        <v>84</v>
      </c>
      <c r="E4270" s="52" t="s">
        <v>3659</v>
      </c>
      <c r="F4270" s="52" t="s">
        <v>3658</v>
      </c>
      <c r="G4270" s="92">
        <v>436.82093979936798</v>
      </c>
      <c r="H4270" s="92">
        <v>7161.2220405014496</v>
      </c>
      <c r="I4270" s="92">
        <v>6451.8452808366701</v>
      </c>
      <c r="J4270" s="92"/>
      <c r="K4270" s="92"/>
      <c r="L4270" s="52" t="s">
        <v>73</v>
      </c>
      <c r="M4270" s="52" t="s">
        <v>3788</v>
      </c>
      <c r="N4270" s="52" t="s">
        <v>3789</v>
      </c>
      <c r="O4270" s="52" t="s">
        <v>3790</v>
      </c>
      <c r="P4270" s="52" t="s">
        <v>1035</v>
      </c>
      <c r="Q4270" s="52" t="s">
        <v>1036</v>
      </c>
      <c r="R4270" s="52">
        <v>1</v>
      </c>
      <c r="S4270" s="52" t="s">
        <v>3619</v>
      </c>
      <c r="T4270" s="78">
        <v>1205411.5900000001</v>
      </c>
      <c r="U4270" s="78">
        <v>1147607.33</v>
      </c>
      <c r="Z4270" s="52" t="s">
        <v>98</v>
      </c>
      <c r="AA4270" s="81">
        <v>4.0997262429164562E-7</v>
      </c>
      <c r="AX4270" s="52">
        <v>0.15620000000000001</v>
      </c>
      <c r="BN4270" s="52" t="s">
        <v>99</v>
      </c>
    </row>
    <row r="4271" spans="1:66" s="52" customFormat="1">
      <c r="A4271" s="52" t="s">
        <v>3173</v>
      </c>
      <c r="B4271" s="52" t="s">
        <v>3174</v>
      </c>
      <c r="C4271" s="54" t="s">
        <v>83</v>
      </c>
      <c r="D4271" s="52" t="s">
        <v>84</v>
      </c>
      <c r="E4271" s="52" t="s">
        <v>3175</v>
      </c>
      <c r="F4271" s="52" t="s">
        <v>3174</v>
      </c>
      <c r="G4271" s="92">
        <v>130.85435597621699</v>
      </c>
      <c r="H4271" s="92">
        <v>2591.38167942973</v>
      </c>
      <c r="I4271" s="92">
        <v>2940.2973787855999</v>
      </c>
      <c r="J4271" s="92"/>
      <c r="K4271" s="92"/>
      <c r="L4271" s="52" t="s">
        <v>73</v>
      </c>
      <c r="M4271" s="52" t="s">
        <v>3788</v>
      </c>
      <c r="N4271" s="52" t="s">
        <v>3789</v>
      </c>
      <c r="O4271" s="52" t="s">
        <v>3790</v>
      </c>
      <c r="P4271" s="52" t="s">
        <v>1035</v>
      </c>
      <c r="Q4271" s="52" t="s">
        <v>1036</v>
      </c>
      <c r="R4271" s="52">
        <v>1</v>
      </c>
      <c r="S4271" s="52" t="s">
        <v>3619</v>
      </c>
      <c r="T4271" s="78">
        <v>1205411.5900000001</v>
      </c>
      <c r="U4271" s="78">
        <v>1147607.33</v>
      </c>
      <c r="Z4271" s="52" t="s">
        <v>98</v>
      </c>
      <c r="AA4271" s="81">
        <v>2.845057391783718E-7</v>
      </c>
      <c r="AX4271" s="52">
        <v>0.15620000000000001</v>
      </c>
      <c r="BN4271" s="52" t="s">
        <v>99</v>
      </c>
    </row>
    <row r="4272" spans="1:66" s="52" customFormat="1">
      <c r="A4272" s="52" t="s">
        <v>2826</v>
      </c>
      <c r="B4272" s="52" t="s">
        <v>2827</v>
      </c>
      <c r="C4272" s="54" t="s">
        <v>83</v>
      </c>
      <c r="D4272" s="52" t="s">
        <v>84</v>
      </c>
      <c r="E4272" s="52" t="s">
        <v>2828</v>
      </c>
      <c r="F4272" s="52" t="s">
        <v>2827</v>
      </c>
      <c r="G4272" s="92">
        <v>40.853420188353702</v>
      </c>
      <c r="H4272" s="92">
        <v>3473.4443142274199</v>
      </c>
      <c r="I4272" s="92">
        <v>3705.4052110836801</v>
      </c>
      <c r="J4272" s="92"/>
      <c r="K4272" s="92"/>
      <c r="L4272" s="52" t="s">
        <v>73</v>
      </c>
      <c r="M4272" s="52" t="s">
        <v>3788</v>
      </c>
      <c r="N4272" s="52" t="s">
        <v>3789</v>
      </c>
      <c r="O4272" s="52" t="s">
        <v>3790</v>
      </c>
      <c r="P4272" s="52" t="s">
        <v>1035</v>
      </c>
      <c r="Q4272" s="52" t="s">
        <v>1036</v>
      </c>
      <c r="R4272" s="52">
        <v>1</v>
      </c>
      <c r="S4272" s="52" t="s">
        <v>3619</v>
      </c>
      <c r="T4272" s="78">
        <v>1205411.5900000001</v>
      </c>
      <c r="U4272" s="78">
        <v>1147607.33</v>
      </c>
      <c r="Z4272" s="52" t="s">
        <v>87</v>
      </c>
      <c r="AA4272" s="81">
        <v>3.3451702943808498E-8</v>
      </c>
      <c r="AX4272" s="52">
        <v>0.15620000000000001</v>
      </c>
      <c r="BN4272" s="52" t="s">
        <v>99</v>
      </c>
    </row>
    <row r="4273" spans="1:66" s="52" customFormat="1">
      <c r="A4273" s="52" t="s">
        <v>3660</v>
      </c>
      <c r="B4273" s="52" t="s">
        <v>3661</v>
      </c>
      <c r="C4273" s="54" t="s">
        <v>83</v>
      </c>
      <c r="D4273" s="52" t="s">
        <v>84</v>
      </c>
      <c r="E4273" s="52" t="s">
        <v>3662</v>
      </c>
      <c r="F4273" s="52" t="s">
        <v>3661</v>
      </c>
      <c r="G4273" s="92">
        <v>115.89320935376701</v>
      </c>
      <c r="H4273" s="92">
        <v>2756.9363205496702</v>
      </c>
      <c r="I4273" s="92">
        <v>2774.4834319291799</v>
      </c>
      <c r="J4273" s="92"/>
      <c r="K4273" s="92"/>
      <c r="L4273" s="52" t="s">
        <v>73</v>
      </c>
      <c r="M4273" s="52" t="s">
        <v>3788</v>
      </c>
      <c r="N4273" s="52" t="s">
        <v>3789</v>
      </c>
      <c r="O4273" s="52" t="s">
        <v>3790</v>
      </c>
      <c r="P4273" s="52" t="s">
        <v>1035</v>
      </c>
      <c r="Q4273" s="52" t="s">
        <v>1036</v>
      </c>
      <c r="R4273" s="52">
        <v>1</v>
      </c>
      <c r="S4273" s="52" t="s">
        <v>3619</v>
      </c>
      <c r="T4273" s="78">
        <v>1205411.5900000001</v>
      </c>
      <c r="U4273" s="78">
        <v>1147607.33</v>
      </c>
      <c r="Z4273" s="52" t="s">
        <v>98</v>
      </c>
      <c r="AA4273" s="81">
        <v>2.7573348429829211E-7</v>
      </c>
      <c r="AX4273" s="52">
        <v>0.15620000000000001</v>
      </c>
      <c r="BN4273" s="52" t="s">
        <v>99</v>
      </c>
    </row>
    <row r="4274" spans="1:66" s="52" customFormat="1">
      <c r="A4274" s="52" t="s">
        <v>3663</v>
      </c>
      <c r="B4274" s="52" t="s">
        <v>3664</v>
      </c>
      <c r="C4274" s="54" t="s">
        <v>83</v>
      </c>
      <c r="D4274" s="52" t="s">
        <v>84</v>
      </c>
      <c r="E4274" s="52" t="s">
        <v>3665</v>
      </c>
      <c r="F4274" s="52" t="s">
        <v>3664</v>
      </c>
      <c r="G4274" s="92">
        <v>120.77292343182</v>
      </c>
      <c r="H4274" s="92">
        <v>1956.75669231803</v>
      </c>
      <c r="I4274" s="92">
        <v>1700.48276192003</v>
      </c>
      <c r="J4274" s="92"/>
      <c r="K4274" s="92"/>
      <c r="L4274" s="52" t="s">
        <v>73</v>
      </c>
      <c r="M4274" s="52" t="s">
        <v>3788</v>
      </c>
      <c r="N4274" s="52" t="s">
        <v>3789</v>
      </c>
      <c r="O4274" s="52" t="s">
        <v>3790</v>
      </c>
      <c r="P4274" s="52" t="s">
        <v>1035</v>
      </c>
      <c r="Q4274" s="52" t="s">
        <v>1036</v>
      </c>
      <c r="R4274" s="52">
        <v>1</v>
      </c>
      <c r="S4274" s="52" t="s">
        <v>3619</v>
      </c>
      <c r="T4274" s="78">
        <v>1205411.5900000001</v>
      </c>
      <c r="U4274" s="78">
        <v>1147607.33</v>
      </c>
      <c r="Z4274" s="52" t="s">
        <v>87</v>
      </c>
      <c r="AA4274" s="81">
        <v>6.2235098694926494E-9</v>
      </c>
      <c r="AX4274" s="52">
        <v>0.15620000000000001</v>
      </c>
      <c r="BN4274" s="52" t="s">
        <v>99</v>
      </c>
    </row>
    <row r="4275" spans="1:66" s="52" customFormat="1">
      <c r="A4275" s="52" t="s">
        <v>3666</v>
      </c>
      <c r="B4275" s="52" t="s">
        <v>3667</v>
      </c>
      <c r="C4275" s="54" t="s">
        <v>83</v>
      </c>
      <c r="D4275" s="52" t="s">
        <v>84</v>
      </c>
      <c r="E4275" s="52" t="s">
        <v>3668</v>
      </c>
      <c r="F4275" s="52" t="s">
        <v>3667</v>
      </c>
      <c r="G4275" s="92">
        <v>1427.1745156771699</v>
      </c>
      <c r="H4275" s="92">
        <v>5663.0514582558799</v>
      </c>
      <c r="I4275" s="92">
        <v>4581.2301953237302</v>
      </c>
      <c r="J4275" s="92"/>
      <c r="K4275" s="92"/>
      <c r="L4275" s="52" t="s">
        <v>73</v>
      </c>
      <c r="M4275" s="52" t="s">
        <v>3788</v>
      </c>
      <c r="N4275" s="52" t="s">
        <v>3789</v>
      </c>
      <c r="O4275" s="52" t="s">
        <v>3790</v>
      </c>
      <c r="P4275" s="52" t="s">
        <v>1035</v>
      </c>
      <c r="Q4275" s="52" t="s">
        <v>1036</v>
      </c>
      <c r="R4275" s="52">
        <v>1</v>
      </c>
      <c r="S4275" s="52" t="s">
        <v>3619</v>
      </c>
      <c r="T4275" s="78">
        <v>1205411.5900000001</v>
      </c>
      <c r="U4275" s="78">
        <v>1147607.33</v>
      </c>
      <c r="Z4275" s="52" t="s">
        <v>98</v>
      </c>
      <c r="AA4275" s="81">
        <v>1.355787773542254E-7</v>
      </c>
      <c r="AX4275" s="52">
        <v>0.15620000000000001</v>
      </c>
      <c r="BN4275" s="52" t="s">
        <v>99</v>
      </c>
    </row>
    <row r="4276" spans="1:66" s="52" customFormat="1">
      <c r="A4276" s="52" t="s">
        <v>3669</v>
      </c>
      <c r="B4276" s="52" t="s">
        <v>3670</v>
      </c>
      <c r="C4276" s="54" t="s">
        <v>83</v>
      </c>
      <c r="D4276" s="52" t="s">
        <v>84</v>
      </c>
      <c r="E4276" s="52" t="s">
        <v>3671</v>
      </c>
      <c r="F4276" s="52" t="s">
        <v>3670</v>
      </c>
      <c r="G4276" s="92">
        <v>556.17250465380198</v>
      </c>
      <c r="H4276" s="92">
        <v>9657.6384268853108</v>
      </c>
      <c r="I4276" s="92">
        <v>9137.9142514619707</v>
      </c>
      <c r="J4276" s="92"/>
      <c r="K4276" s="92"/>
      <c r="L4276" s="52" t="s">
        <v>73</v>
      </c>
      <c r="M4276" s="52" t="s">
        <v>3788</v>
      </c>
      <c r="N4276" s="52" t="s">
        <v>3789</v>
      </c>
      <c r="O4276" s="52" t="s">
        <v>3790</v>
      </c>
      <c r="P4276" s="52" t="s">
        <v>1035</v>
      </c>
      <c r="Q4276" s="52" t="s">
        <v>1036</v>
      </c>
      <c r="R4276" s="52">
        <v>1</v>
      </c>
      <c r="S4276" s="52" t="s">
        <v>3619</v>
      </c>
      <c r="T4276" s="78">
        <v>1205411.5900000001</v>
      </c>
      <c r="U4276" s="78">
        <v>1147607.33</v>
      </c>
      <c r="Z4276" s="52" t="s">
        <v>98</v>
      </c>
      <c r="AA4276" s="81">
        <v>4.2633960687368091E-7</v>
      </c>
      <c r="AX4276" s="52">
        <v>0.15620000000000001</v>
      </c>
      <c r="BN4276" s="52" t="s">
        <v>99</v>
      </c>
    </row>
    <row r="4277" spans="1:66" s="52" customFormat="1">
      <c r="A4277" s="52" t="s">
        <v>3672</v>
      </c>
      <c r="B4277" s="52" t="s">
        <v>3673</v>
      </c>
      <c r="C4277" s="54" t="s">
        <v>83</v>
      </c>
      <c r="D4277" s="52" t="s">
        <v>84</v>
      </c>
      <c r="E4277" s="52" t="s">
        <v>3674</v>
      </c>
      <c r="F4277" s="52" t="s">
        <v>3673</v>
      </c>
      <c r="G4277" s="92">
        <v>367.01833213865598</v>
      </c>
      <c r="H4277" s="92">
        <v>9533.4074883979902</v>
      </c>
      <c r="I4277" s="92">
        <v>7483.5037923071995</v>
      </c>
      <c r="J4277" s="92"/>
      <c r="K4277" s="92"/>
      <c r="L4277" s="52" t="s">
        <v>73</v>
      </c>
      <c r="M4277" s="52" t="s">
        <v>3788</v>
      </c>
      <c r="N4277" s="52" t="s">
        <v>3789</v>
      </c>
      <c r="O4277" s="52" t="s">
        <v>3790</v>
      </c>
      <c r="P4277" s="52" t="s">
        <v>1035</v>
      </c>
      <c r="Q4277" s="52" t="s">
        <v>1036</v>
      </c>
      <c r="R4277" s="52">
        <v>1</v>
      </c>
      <c r="S4277" s="52" t="s">
        <v>3619</v>
      </c>
      <c r="T4277" s="78">
        <v>1205411.5900000001</v>
      </c>
      <c r="U4277" s="78">
        <v>1147607.33</v>
      </c>
      <c r="Z4277" s="52" t="s">
        <v>98</v>
      </c>
      <c r="AA4277" s="81">
        <v>2.4475116213161018E-7</v>
      </c>
      <c r="AX4277" s="52">
        <v>0.15620000000000001</v>
      </c>
      <c r="BN4277" s="52" t="s">
        <v>99</v>
      </c>
    </row>
    <row r="4278" spans="1:66" s="52" customFormat="1">
      <c r="A4278" s="52" t="s">
        <v>3675</v>
      </c>
      <c r="B4278" s="52" t="s">
        <v>3676</v>
      </c>
      <c r="C4278" s="54" t="s">
        <v>83</v>
      </c>
      <c r="D4278" s="52" t="s">
        <v>84</v>
      </c>
      <c r="E4278" s="52" t="s">
        <v>3677</v>
      </c>
      <c r="F4278" s="52" t="s">
        <v>3676</v>
      </c>
      <c r="G4278" s="92">
        <v>201.91235519480099</v>
      </c>
      <c r="H4278" s="92">
        <v>7664.4069924658397</v>
      </c>
      <c r="I4278" s="92">
        <v>8712.5181266556501</v>
      </c>
      <c r="J4278" s="92"/>
      <c r="K4278" s="92"/>
      <c r="L4278" s="52" t="s">
        <v>73</v>
      </c>
      <c r="M4278" s="52" t="s">
        <v>3788</v>
      </c>
      <c r="N4278" s="52" t="s">
        <v>3789</v>
      </c>
      <c r="O4278" s="52" t="s">
        <v>3790</v>
      </c>
      <c r="P4278" s="52" t="s">
        <v>1035</v>
      </c>
      <c r="Q4278" s="52" t="s">
        <v>1036</v>
      </c>
      <c r="R4278" s="52">
        <v>1</v>
      </c>
      <c r="S4278" s="52" t="s">
        <v>3619</v>
      </c>
      <c r="T4278" s="78">
        <v>1205411.5900000001</v>
      </c>
      <c r="U4278" s="78">
        <v>1147607.33</v>
      </c>
      <c r="Z4278" s="52" t="s">
        <v>98</v>
      </c>
      <c r="AA4278" s="81">
        <v>1.425887446075612E-7</v>
      </c>
      <c r="AX4278" s="52">
        <v>0.15620000000000001</v>
      </c>
      <c r="BN4278" s="52" t="s">
        <v>99</v>
      </c>
    </row>
    <row r="4279" spans="1:66" s="52" customFormat="1">
      <c r="A4279" s="52" t="s">
        <v>335</v>
      </c>
      <c r="B4279" s="52" t="s">
        <v>337</v>
      </c>
      <c r="C4279" s="54" t="s">
        <v>83</v>
      </c>
      <c r="D4279" s="52" t="s">
        <v>84</v>
      </c>
      <c r="E4279" s="52" t="s">
        <v>336</v>
      </c>
      <c r="F4279" s="52" t="s">
        <v>337</v>
      </c>
      <c r="G4279" s="92">
        <v>140.85918835776101</v>
      </c>
      <c r="H4279" s="92">
        <v>5250.6234147606401</v>
      </c>
      <c r="I4279" s="92">
        <v>4646.9446239225399</v>
      </c>
      <c r="J4279" s="92"/>
      <c r="K4279" s="92"/>
      <c r="L4279" s="52" t="s">
        <v>73</v>
      </c>
      <c r="M4279" s="52" t="s">
        <v>3788</v>
      </c>
      <c r="N4279" s="52" t="s">
        <v>3789</v>
      </c>
      <c r="O4279" s="52" t="s">
        <v>3790</v>
      </c>
      <c r="P4279" s="52" t="s">
        <v>1035</v>
      </c>
      <c r="Q4279" s="52" t="s">
        <v>1036</v>
      </c>
      <c r="R4279" s="52">
        <v>1</v>
      </c>
      <c r="S4279" s="52" t="s">
        <v>3619</v>
      </c>
      <c r="T4279" s="78">
        <v>1205411.5900000001</v>
      </c>
      <c r="U4279" s="78">
        <v>1147607.33</v>
      </c>
      <c r="Z4279" s="52" t="s">
        <v>87</v>
      </c>
      <c r="AA4279" s="81">
        <v>1.4932266692461491E-8</v>
      </c>
      <c r="AX4279" s="52">
        <v>0.15620000000000001</v>
      </c>
      <c r="BN4279" s="52" t="s">
        <v>99</v>
      </c>
    </row>
    <row r="4280" spans="1:66" s="52" customFormat="1">
      <c r="A4280" s="52" t="s">
        <v>1935</v>
      </c>
      <c r="B4280" s="52" t="s">
        <v>1936</v>
      </c>
      <c r="C4280" s="54" t="s">
        <v>83</v>
      </c>
      <c r="D4280" s="52" t="s">
        <v>84</v>
      </c>
      <c r="E4280" s="52" t="s">
        <v>1937</v>
      </c>
      <c r="F4280" s="52" t="s">
        <v>1936</v>
      </c>
      <c r="G4280" s="92">
        <v>61.989391049689402</v>
      </c>
      <c r="H4280" s="92">
        <v>1770.7673831981101</v>
      </c>
      <c r="I4280" s="92">
        <v>1878.2785488055899</v>
      </c>
      <c r="J4280" s="92"/>
      <c r="K4280" s="92"/>
      <c r="L4280" s="52" t="s">
        <v>73</v>
      </c>
      <c r="M4280" s="52" t="s">
        <v>3788</v>
      </c>
      <c r="N4280" s="52" t="s">
        <v>3789</v>
      </c>
      <c r="O4280" s="52" t="s">
        <v>3790</v>
      </c>
      <c r="P4280" s="52" t="s">
        <v>1035</v>
      </c>
      <c r="Q4280" s="52" t="s">
        <v>1036</v>
      </c>
      <c r="R4280" s="52">
        <v>1</v>
      </c>
      <c r="S4280" s="52" t="s">
        <v>3619</v>
      </c>
      <c r="T4280" s="78">
        <v>1205411.5900000001</v>
      </c>
      <c r="U4280" s="78">
        <v>1147607.33</v>
      </c>
      <c r="Z4280" s="52" t="s">
        <v>98</v>
      </c>
      <c r="AA4280" s="81">
        <v>6.30299027397861E-8</v>
      </c>
      <c r="AX4280" s="52">
        <v>0.15620000000000001</v>
      </c>
      <c r="BN4280" s="52" t="s">
        <v>99</v>
      </c>
    </row>
    <row r="4281" spans="1:66" s="52" customFormat="1">
      <c r="A4281" s="52" t="s">
        <v>3678</v>
      </c>
      <c r="B4281" s="52" t="s">
        <v>3679</v>
      </c>
      <c r="C4281" s="54" t="s">
        <v>83</v>
      </c>
      <c r="D4281" s="52" t="s">
        <v>84</v>
      </c>
      <c r="E4281" s="52" t="s">
        <v>3680</v>
      </c>
      <c r="F4281" s="52" t="s">
        <v>3679</v>
      </c>
      <c r="G4281" s="92">
        <v>146.20559602060499</v>
      </c>
      <c r="H4281" s="92">
        <v>12987.8443516968</v>
      </c>
      <c r="I4281" s="92">
        <v>10205.1506022382</v>
      </c>
      <c r="J4281" s="92"/>
      <c r="K4281" s="92"/>
      <c r="L4281" s="52" t="s">
        <v>73</v>
      </c>
      <c r="M4281" s="52" t="s">
        <v>3788</v>
      </c>
      <c r="N4281" s="52" t="s">
        <v>3789</v>
      </c>
      <c r="O4281" s="52" t="s">
        <v>3790</v>
      </c>
      <c r="P4281" s="52" t="s">
        <v>1035</v>
      </c>
      <c r="Q4281" s="52" t="s">
        <v>1036</v>
      </c>
      <c r="R4281" s="52">
        <v>1</v>
      </c>
      <c r="S4281" s="52" t="s">
        <v>3619</v>
      </c>
      <c r="T4281" s="78">
        <v>1205411.5900000001</v>
      </c>
      <c r="U4281" s="78">
        <v>1147607.33</v>
      </c>
      <c r="Z4281" s="52" t="s">
        <v>87</v>
      </c>
      <c r="AA4281" s="81">
        <v>2.1934687646626161E-7</v>
      </c>
      <c r="AX4281" s="52">
        <v>0.15620000000000001</v>
      </c>
      <c r="BN4281" s="52" t="s">
        <v>99</v>
      </c>
    </row>
    <row r="4282" spans="1:66" s="52" customFormat="1">
      <c r="A4282" s="52" t="s">
        <v>3208</v>
      </c>
      <c r="B4282" s="52" t="s">
        <v>3209</v>
      </c>
      <c r="C4282" s="54" t="s">
        <v>83</v>
      </c>
      <c r="D4282" s="52" t="s">
        <v>1639</v>
      </c>
      <c r="E4282" s="52" t="s">
        <v>3210</v>
      </c>
      <c r="F4282" s="52" t="s">
        <v>3209</v>
      </c>
      <c r="G4282" s="92">
        <v>66.552774825589907</v>
      </c>
      <c r="H4282" s="92">
        <v>1843.01356442426</v>
      </c>
      <c r="I4282" s="92">
        <v>1743.0171726822</v>
      </c>
      <c r="J4282" s="92"/>
      <c r="K4282" s="92"/>
      <c r="L4282" s="52" t="s">
        <v>73</v>
      </c>
      <c r="M4282" s="52" t="s">
        <v>3788</v>
      </c>
      <c r="N4282" s="52" t="s">
        <v>3789</v>
      </c>
      <c r="O4282" s="52" t="s">
        <v>3790</v>
      </c>
      <c r="P4282" s="52" t="s">
        <v>1035</v>
      </c>
      <c r="Q4282" s="52" t="s">
        <v>1036</v>
      </c>
      <c r="R4282" s="52">
        <v>1</v>
      </c>
      <c r="S4282" s="52" t="s">
        <v>3619</v>
      </c>
      <c r="T4282" s="78">
        <v>1205411.5900000001</v>
      </c>
      <c r="U4282" s="78">
        <v>1147607.33</v>
      </c>
      <c r="Z4282" s="52" t="s">
        <v>98</v>
      </c>
      <c r="AA4282" s="81">
        <v>3.8716945298639228E-8</v>
      </c>
      <c r="AX4282" s="52">
        <v>0.15620000000000001</v>
      </c>
      <c r="BN4282" s="52" t="s">
        <v>99</v>
      </c>
    </row>
    <row r="4283" spans="1:66" s="52" customFormat="1">
      <c r="A4283" s="52" t="s">
        <v>1950</v>
      </c>
      <c r="B4283" s="52" t="s">
        <v>1951</v>
      </c>
      <c r="C4283" s="54" t="s">
        <v>83</v>
      </c>
      <c r="D4283" s="52" t="s">
        <v>1639</v>
      </c>
      <c r="E4283" s="52" t="s">
        <v>1952</v>
      </c>
      <c r="F4283" s="52" t="s">
        <v>1951</v>
      </c>
      <c r="G4283" s="92">
        <v>89.083152355159996</v>
      </c>
      <c r="H4283" s="92">
        <v>2238.9021858675401</v>
      </c>
      <c r="I4283" s="92">
        <v>2307.25364599864</v>
      </c>
      <c r="J4283" s="92"/>
      <c r="K4283" s="92"/>
      <c r="L4283" s="52" t="s">
        <v>73</v>
      </c>
      <c r="M4283" s="52" t="s">
        <v>3788</v>
      </c>
      <c r="N4283" s="52" t="s">
        <v>3789</v>
      </c>
      <c r="O4283" s="52" t="s">
        <v>3790</v>
      </c>
      <c r="P4283" s="52" t="s">
        <v>1035</v>
      </c>
      <c r="Q4283" s="52" t="s">
        <v>1036</v>
      </c>
      <c r="R4283" s="52">
        <v>1</v>
      </c>
      <c r="S4283" s="52" t="s">
        <v>3619</v>
      </c>
      <c r="T4283" s="78">
        <v>1205411.5900000001</v>
      </c>
      <c r="U4283" s="78">
        <v>1147607.33</v>
      </c>
      <c r="Z4283" s="52" t="s">
        <v>98</v>
      </c>
      <c r="AA4283" s="81">
        <v>2.2751632871874201E-7</v>
      </c>
      <c r="AX4283" s="52">
        <v>0.15620000000000001</v>
      </c>
      <c r="BN4283" s="52" t="s">
        <v>99</v>
      </c>
    </row>
    <row r="4284" spans="1:66" s="52" customFormat="1">
      <c r="A4284" s="52" t="s">
        <v>3681</v>
      </c>
      <c r="B4284" s="52" t="s">
        <v>3682</v>
      </c>
      <c r="C4284" s="54" t="s">
        <v>83</v>
      </c>
      <c r="D4284" s="52" t="s">
        <v>1639</v>
      </c>
      <c r="E4284" s="52" t="s">
        <v>3683</v>
      </c>
      <c r="F4284" s="52" t="s">
        <v>3682</v>
      </c>
      <c r="G4284" s="92">
        <v>102.133550470884</v>
      </c>
      <c r="H4284" s="92">
        <v>5608.0596339349804</v>
      </c>
      <c r="I4284" s="92">
        <v>5524.40374497012</v>
      </c>
      <c r="J4284" s="92"/>
      <c r="K4284" s="92"/>
      <c r="L4284" s="52" t="s">
        <v>73</v>
      </c>
      <c r="M4284" s="52" t="s">
        <v>3788</v>
      </c>
      <c r="N4284" s="52" t="s">
        <v>3789</v>
      </c>
      <c r="O4284" s="52" t="s">
        <v>3790</v>
      </c>
      <c r="P4284" s="52" t="s">
        <v>1035</v>
      </c>
      <c r="Q4284" s="52" t="s">
        <v>1036</v>
      </c>
      <c r="R4284" s="52">
        <v>1</v>
      </c>
      <c r="S4284" s="52" t="s">
        <v>3619</v>
      </c>
      <c r="T4284" s="78">
        <v>1205411.5900000001</v>
      </c>
      <c r="U4284" s="78">
        <v>1147607.33</v>
      </c>
      <c r="Z4284" s="52" t="s">
        <v>98</v>
      </c>
      <c r="AA4284" s="81">
        <v>3.0221600778987721E-7</v>
      </c>
      <c r="AX4284" s="52">
        <v>0.15620000000000001</v>
      </c>
      <c r="BN4284" s="52" t="s">
        <v>99</v>
      </c>
    </row>
    <row r="4285" spans="1:66" s="52" customFormat="1">
      <c r="A4285" s="52" t="s">
        <v>3684</v>
      </c>
      <c r="B4285" s="52" t="s">
        <v>3685</v>
      </c>
      <c r="C4285" s="54" t="s">
        <v>83</v>
      </c>
      <c r="D4285" s="52" t="s">
        <v>1639</v>
      </c>
      <c r="E4285" s="52" t="s">
        <v>3686</v>
      </c>
      <c r="F4285" s="52" t="s">
        <v>3685</v>
      </c>
      <c r="G4285" s="92">
        <v>103.705272330908</v>
      </c>
      <c r="H4285" s="92">
        <v>2908.8644594031598</v>
      </c>
      <c r="I4285" s="92">
        <v>1810.69405489766</v>
      </c>
      <c r="J4285" s="92"/>
      <c r="K4285" s="92"/>
      <c r="L4285" s="52" t="s">
        <v>73</v>
      </c>
      <c r="M4285" s="52" t="s">
        <v>3788</v>
      </c>
      <c r="N4285" s="52" t="s">
        <v>3789</v>
      </c>
      <c r="O4285" s="52" t="s">
        <v>3790</v>
      </c>
      <c r="P4285" s="52" t="s">
        <v>1035</v>
      </c>
      <c r="Q4285" s="52" t="s">
        <v>1036</v>
      </c>
      <c r="R4285" s="52">
        <v>1</v>
      </c>
      <c r="S4285" s="52" t="s">
        <v>3619</v>
      </c>
      <c r="T4285" s="78">
        <v>1205411.5900000001</v>
      </c>
      <c r="U4285" s="78">
        <v>1147607.33</v>
      </c>
      <c r="Z4285" s="52" t="s">
        <v>98</v>
      </c>
      <c r="AA4285" s="81">
        <v>5.1849118202783941E-7</v>
      </c>
      <c r="AX4285" s="52">
        <v>0.15620000000000001</v>
      </c>
      <c r="BN4285" s="52" t="s">
        <v>99</v>
      </c>
    </row>
    <row r="4286" spans="1:66" s="52" customFormat="1">
      <c r="A4286" s="52" t="s">
        <v>3687</v>
      </c>
      <c r="B4286" s="52" t="s">
        <v>3688</v>
      </c>
      <c r="C4286" s="54" t="s">
        <v>83</v>
      </c>
      <c r="D4286" s="52" t="s">
        <v>1639</v>
      </c>
      <c r="E4286" s="52" t="s">
        <v>3689</v>
      </c>
      <c r="F4286" s="52" t="s">
        <v>3688</v>
      </c>
      <c r="G4286" s="92">
        <v>337.89182947450797</v>
      </c>
      <c r="H4286" s="92">
        <v>8548.8841069523096</v>
      </c>
      <c r="I4286" s="92">
        <v>8055.3412146722803</v>
      </c>
      <c r="J4286" s="92"/>
      <c r="K4286" s="92"/>
      <c r="L4286" s="52" t="s">
        <v>73</v>
      </c>
      <c r="M4286" s="52" t="s">
        <v>3788</v>
      </c>
      <c r="N4286" s="52" t="s">
        <v>3789</v>
      </c>
      <c r="O4286" s="52" t="s">
        <v>3790</v>
      </c>
      <c r="P4286" s="52" t="s">
        <v>1035</v>
      </c>
      <c r="Q4286" s="52" t="s">
        <v>1036</v>
      </c>
      <c r="R4286" s="52">
        <v>1</v>
      </c>
      <c r="S4286" s="52" t="s">
        <v>3619</v>
      </c>
      <c r="T4286" s="78">
        <v>1205411.5900000001</v>
      </c>
      <c r="U4286" s="78">
        <v>1147607.33</v>
      </c>
      <c r="Z4286" s="52" t="s">
        <v>98</v>
      </c>
      <c r="AA4286" s="81">
        <v>8.4811659302956953E-7</v>
      </c>
      <c r="AX4286" s="52">
        <v>0.15620000000000001</v>
      </c>
      <c r="BN4286" s="52" t="s">
        <v>99</v>
      </c>
    </row>
    <row r="4287" spans="1:66" s="52" customFormat="1">
      <c r="A4287" s="52" t="s">
        <v>3690</v>
      </c>
      <c r="B4287" s="52" t="s">
        <v>3691</v>
      </c>
      <c r="C4287" s="54" t="s">
        <v>83</v>
      </c>
      <c r="D4287" s="52" t="s">
        <v>1639</v>
      </c>
      <c r="E4287" s="52" t="s">
        <v>3692</v>
      </c>
      <c r="F4287" s="52" t="s">
        <v>3691</v>
      </c>
      <c r="G4287" s="92">
        <v>31.2074737549924</v>
      </c>
      <c r="H4287" s="92">
        <v>1859.63350175851</v>
      </c>
      <c r="I4287" s="92">
        <v>1752.29965134282</v>
      </c>
      <c r="J4287" s="92"/>
      <c r="K4287" s="92"/>
      <c r="L4287" s="52" t="s">
        <v>73</v>
      </c>
      <c r="M4287" s="52" t="s">
        <v>3788</v>
      </c>
      <c r="N4287" s="52" t="s">
        <v>3789</v>
      </c>
      <c r="O4287" s="52" t="s">
        <v>3790</v>
      </c>
      <c r="P4287" s="52" t="s">
        <v>1035</v>
      </c>
      <c r="Q4287" s="52" t="s">
        <v>1036</v>
      </c>
      <c r="R4287" s="52">
        <v>1</v>
      </c>
      <c r="S4287" s="52" t="s">
        <v>3619</v>
      </c>
      <c r="T4287" s="78">
        <v>1205411.5900000001</v>
      </c>
      <c r="U4287" s="78">
        <v>1147607.33</v>
      </c>
      <c r="Z4287" s="52" t="s">
        <v>98</v>
      </c>
      <c r="AA4287" s="81">
        <v>7.5775751506006908E-8</v>
      </c>
      <c r="AX4287" s="52">
        <v>0.15620000000000001</v>
      </c>
      <c r="BN4287" s="52" t="s">
        <v>99</v>
      </c>
    </row>
    <row r="4288" spans="1:66" s="52" customFormat="1">
      <c r="A4288" s="52" t="s">
        <v>3693</v>
      </c>
      <c r="B4288" s="52" t="s">
        <v>3694</v>
      </c>
      <c r="C4288" s="54" t="s">
        <v>83</v>
      </c>
      <c r="D4288" s="52" t="s">
        <v>1639</v>
      </c>
      <c r="E4288" s="52" t="s">
        <v>3695</v>
      </c>
      <c r="F4288" s="52" t="s">
        <v>3694</v>
      </c>
      <c r="G4288" s="92">
        <v>24.2850886675213</v>
      </c>
      <c r="H4288" s="92">
        <v>1936.77961099459</v>
      </c>
      <c r="I4288" s="92">
        <v>1909.5365219272001</v>
      </c>
      <c r="J4288" s="92"/>
      <c r="K4288" s="92"/>
      <c r="L4288" s="52" t="s">
        <v>73</v>
      </c>
      <c r="M4288" s="52" t="s">
        <v>3788</v>
      </c>
      <c r="N4288" s="52" t="s">
        <v>3789</v>
      </c>
      <c r="O4288" s="52" t="s">
        <v>3790</v>
      </c>
      <c r="P4288" s="52" t="s">
        <v>1035</v>
      </c>
      <c r="Q4288" s="52" t="s">
        <v>1036</v>
      </c>
      <c r="R4288" s="52">
        <v>1</v>
      </c>
      <c r="S4288" s="52" t="s">
        <v>3619</v>
      </c>
      <c r="T4288" s="78">
        <v>1205411.5900000001</v>
      </c>
      <c r="U4288" s="78">
        <v>1147607.33</v>
      </c>
      <c r="Z4288" s="52" t="s">
        <v>98</v>
      </c>
      <c r="AA4288" s="81">
        <v>6.0711203888706031E-8</v>
      </c>
      <c r="AX4288" s="52">
        <v>0.15620000000000001</v>
      </c>
      <c r="BN4288" s="52" t="s">
        <v>99</v>
      </c>
    </row>
    <row r="4289" spans="1:66" s="52" customFormat="1">
      <c r="A4289" s="52" t="s">
        <v>2830</v>
      </c>
      <c r="B4289" s="52" t="s">
        <v>2831</v>
      </c>
      <c r="C4289" s="54" t="s">
        <v>83</v>
      </c>
      <c r="D4289" s="52" t="s">
        <v>1648</v>
      </c>
      <c r="E4289" s="52" t="s">
        <v>2832</v>
      </c>
      <c r="F4289" s="52" t="s">
        <v>2831</v>
      </c>
      <c r="G4289" s="92">
        <v>107.728199402234</v>
      </c>
      <c r="H4289" s="92">
        <v>2356.8956723902302</v>
      </c>
      <c r="I4289" s="92">
        <v>1870.1615416227801</v>
      </c>
      <c r="J4289" s="92"/>
      <c r="K4289" s="92"/>
      <c r="L4289" s="52" t="s">
        <v>73</v>
      </c>
      <c r="M4289" s="52" t="s">
        <v>3788</v>
      </c>
      <c r="N4289" s="52" t="s">
        <v>3789</v>
      </c>
      <c r="O4289" s="52" t="s">
        <v>3790</v>
      </c>
      <c r="P4289" s="52" t="s">
        <v>1035</v>
      </c>
      <c r="Q4289" s="52" t="s">
        <v>1036</v>
      </c>
      <c r="R4289" s="52">
        <v>1</v>
      </c>
      <c r="S4289" s="52" t="s">
        <v>3619</v>
      </c>
      <c r="T4289" s="78">
        <v>1205411.5900000001</v>
      </c>
      <c r="U4289" s="78">
        <v>1147607.33</v>
      </c>
      <c r="Z4289" s="52" t="s">
        <v>98</v>
      </c>
      <c r="AA4289" s="81">
        <v>2.4006969398362861E-7</v>
      </c>
      <c r="AX4289" s="52">
        <v>0.15620000000000001</v>
      </c>
      <c r="BN4289" s="52" t="s">
        <v>99</v>
      </c>
    </row>
    <row r="4290" spans="1:66" s="52" customFormat="1">
      <c r="A4290" s="52" t="s">
        <v>3696</v>
      </c>
      <c r="B4290" s="52" t="s">
        <v>3697</v>
      </c>
      <c r="C4290" s="54" t="s">
        <v>83</v>
      </c>
      <c r="D4290" s="52" t="s">
        <v>1648</v>
      </c>
      <c r="E4290" s="52" t="s">
        <v>3698</v>
      </c>
      <c r="F4290" s="52" t="s">
        <v>3697</v>
      </c>
      <c r="G4290" s="92">
        <v>53.468332193042201</v>
      </c>
      <c r="H4290" s="92">
        <v>4033.5581809643299</v>
      </c>
      <c r="I4290" s="92">
        <v>2023.24169018472</v>
      </c>
      <c r="J4290" s="92"/>
      <c r="K4290" s="92"/>
      <c r="L4290" s="52" t="s">
        <v>73</v>
      </c>
      <c r="M4290" s="52" t="s">
        <v>3788</v>
      </c>
      <c r="N4290" s="52" t="s">
        <v>3789</v>
      </c>
      <c r="O4290" s="52" t="s">
        <v>3790</v>
      </c>
      <c r="P4290" s="52" t="s">
        <v>1035</v>
      </c>
      <c r="Q4290" s="52" t="s">
        <v>1036</v>
      </c>
      <c r="R4290" s="52">
        <v>1</v>
      </c>
      <c r="S4290" s="52" t="s">
        <v>3619</v>
      </c>
      <c r="T4290" s="78">
        <v>1205411.5900000001</v>
      </c>
      <c r="U4290" s="78">
        <v>1147607.33</v>
      </c>
      <c r="Z4290" s="52" t="s">
        <v>98</v>
      </c>
      <c r="AA4290" s="81">
        <v>1.019827775395032E-6</v>
      </c>
      <c r="AX4290" s="52">
        <v>0.15620000000000001</v>
      </c>
      <c r="BN4290" s="52" t="s">
        <v>99</v>
      </c>
    </row>
    <row r="4291" spans="1:66" s="52" customFormat="1">
      <c r="A4291" s="52" t="s">
        <v>3699</v>
      </c>
      <c r="B4291" s="52" t="s">
        <v>3700</v>
      </c>
      <c r="C4291" s="54" t="s">
        <v>83</v>
      </c>
      <c r="D4291" s="52" t="s">
        <v>1648</v>
      </c>
      <c r="E4291" s="52" t="s">
        <v>3701</v>
      </c>
      <c r="F4291" s="52" t="s">
        <v>3700</v>
      </c>
      <c r="G4291" s="92">
        <v>7.0074963795301004</v>
      </c>
      <c r="H4291" s="92">
        <v>5632.22847476277</v>
      </c>
      <c r="I4291" s="92">
        <v>4163.9244236805798</v>
      </c>
      <c r="J4291" s="92"/>
      <c r="K4291" s="92"/>
      <c r="L4291" s="52" t="s">
        <v>73</v>
      </c>
      <c r="M4291" s="52" t="s">
        <v>3788</v>
      </c>
      <c r="N4291" s="52" t="s">
        <v>3789</v>
      </c>
      <c r="O4291" s="52" t="s">
        <v>3790</v>
      </c>
      <c r="P4291" s="52" t="s">
        <v>1035</v>
      </c>
      <c r="Q4291" s="52" t="s">
        <v>1036</v>
      </c>
      <c r="R4291" s="52">
        <v>1</v>
      </c>
      <c r="S4291" s="52" t="s">
        <v>3619</v>
      </c>
      <c r="T4291" s="78">
        <v>1205411.5900000001</v>
      </c>
      <c r="U4291" s="78">
        <v>1147607.33</v>
      </c>
      <c r="Z4291" s="52" t="s">
        <v>87</v>
      </c>
      <c r="AA4291" s="81">
        <v>1.0489273213159211E-7</v>
      </c>
      <c r="AX4291" s="52">
        <v>0.15620000000000001</v>
      </c>
      <c r="BN4291" s="52" t="s">
        <v>99</v>
      </c>
    </row>
    <row r="4292" spans="1:66" s="52" customFormat="1">
      <c r="A4292" s="52" t="s">
        <v>3702</v>
      </c>
      <c r="B4292" s="52" t="s">
        <v>3703</v>
      </c>
      <c r="C4292" s="54" t="s">
        <v>83</v>
      </c>
      <c r="D4292" s="52" t="s">
        <v>1648</v>
      </c>
      <c r="E4292" s="52" t="s">
        <v>3704</v>
      </c>
      <c r="F4292" s="52" t="s">
        <v>3703</v>
      </c>
      <c r="G4292" s="92">
        <v>44.706124675560901</v>
      </c>
      <c r="H4292" s="92">
        <v>2947.5711458423398</v>
      </c>
      <c r="I4292" s="92">
        <v>3741.9026353444501</v>
      </c>
      <c r="J4292" s="92"/>
      <c r="K4292" s="92"/>
      <c r="L4292" s="52" t="s">
        <v>73</v>
      </c>
      <c r="M4292" s="52" t="s">
        <v>3788</v>
      </c>
      <c r="N4292" s="52" t="s">
        <v>3789</v>
      </c>
      <c r="O4292" s="52" t="s">
        <v>3790</v>
      </c>
      <c r="P4292" s="52" t="s">
        <v>1035</v>
      </c>
      <c r="Q4292" s="52" t="s">
        <v>1036</v>
      </c>
      <c r="R4292" s="52">
        <v>1</v>
      </c>
      <c r="S4292" s="52" t="s">
        <v>3619</v>
      </c>
      <c r="T4292" s="78">
        <v>1205411.5900000001</v>
      </c>
      <c r="U4292" s="78">
        <v>1147607.33</v>
      </c>
      <c r="Z4292" s="52" t="s">
        <v>98</v>
      </c>
      <c r="AA4292" s="81">
        <v>2.7621710207981458E-7</v>
      </c>
      <c r="AX4292" s="52">
        <v>0.15620000000000001</v>
      </c>
      <c r="BN4292" s="52" t="s">
        <v>99</v>
      </c>
    </row>
    <row r="4293" spans="1:66" s="52" customFormat="1">
      <c r="A4293" s="52" t="s">
        <v>3705</v>
      </c>
      <c r="B4293" s="52" t="s">
        <v>3706</v>
      </c>
      <c r="C4293" s="54" t="s">
        <v>83</v>
      </c>
      <c r="D4293" s="52" t="s">
        <v>1648</v>
      </c>
      <c r="E4293" s="52" t="s">
        <v>3707</v>
      </c>
      <c r="F4293" s="52" t="s">
        <v>3706</v>
      </c>
      <c r="G4293" s="92">
        <v>97.150284320825605</v>
      </c>
      <c r="H4293" s="92">
        <v>7372.9814742979597</v>
      </c>
      <c r="I4293" s="92">
        <v>7252.26872454963</v>
      </c>
      <c r="J4293" s="92"/>
      <c r="K4293" s="92"/>
      <c r="L4293" s="52" t="s">
        <v>73</v>
      </c>
      <c r="M4293" s="52" t="s">
        <v>3788</v>
      </c>
      <c r="N4293" s="52" t="s">
        <v>3789</v>
      </c>
      <c r="O4293" s="52" t="s">
        <v>3790</v>
      </c>
      <c r="P4293" s="52" t="s">
        <v>1035</v>
      </c>
      <c r="Q4293" s="52" t="s">
        <v>1036</v>
      </c>
      <c r="R4293" s="52">
        <v>1</v>
      </c>
      <c r="S4293" s="52" t="s">
        <v>3619</v>
      </c>
      <c r="T4293" s="78">
        <v>1205411.5900000001</v>
      </c>
      <c r="U4293" s="78">
        <v>1147607.33</v>
      </c>
      <c r="Z4293" s="52" t="s">
        <v>98</v>
      </c>
      <c r="AA4293" s="81">
        <v>1.9554304917611619E-7</v>
      </c>
      <c r="AX4293" s="52">
        <v>0.15620000000000001</v>
      </c>
      <c r="BN4293" s="52" t="s">
        <v>99</v>
      </c>
    </row>
    <row r="4294" spans="1:66" s="52" customFormat="1">
      <c r="A4294" s="52" t="s">
        <v>2900</v>
      </c>
      <c r="B4294" s="52" t="s">
        <v>2901</v>
      </c>
      <c r="C4294" s="54" t="s">
        <v>83</v>
      </c>
      <c r="D4294" s="52" t="s">
        <v>1648</v>
      </c>
      <c r="E4294" s="52" t="s">
        <v>2902</v>
      </c>
      <c r="F4294" s="52" t="s">
        <v>2901</v>
      </c>
      <c r="G4294" s="92">
        <v>21.343075005346101</v>
      </c>
      <c r="H4294" s="92">
        <v>107.995959527051</v>
      </c>
      <c r="I4294" s="92">
        <v>107.995959527051</v>
      </c>
      <c r="J4294" s="92"/>
      <c r="K4294" s="92"/>
      <c r="L4294" s="52" t="s">
        <v>73</v>
      </c>
      <c r="M4294" s="52" t="s">
        <v>3788</v>
      </c>
      <c r="N4294" s="52" t="s">
        <v>3789</v>
      </c>
      <c r="O4294" s="52" t="s">
        <v>3790</v>
      </c>
      <c r="P4294" s="52" t="s">
        <v>1035</v>
      </c>
      <c r="Q4294" s="52" t="s">
        <v>1036</v>
      </c>
      <c r="R4294" s="52">
        <v>1</v>
      </c>
      <c r="S4294" s="52" t="s">
        <v>3619</v>
      </c>
      <c r="T4294" s="78">
        <v>1205411.5900000001</v>
      </c>
      <c r="U4294" s="78">
        <v>1147607.33</v>
      </c>
      <c r="Z4294" s="52" t="s">
        <v>98</v>
      </c>
      <c r="AA4294" s="81">
        <v>1.8971622226974312E-8</v>
      </c>
      <c r="AX4294" s="52">
        <v>0.15620000000000001</v>
      </c>
      <c r="BN4294" s="52" t="s">
        <v>99</v>
      </c>
    </row>
    <row r="4295" spans="1:66" s="52" customFormat="1">
      <c r="A4295" s="52" t="s">
        <v>1922</v>
      </c>
      <c r="B4295" s="52" t="s">
        <v>1923</v>
      </c>
      <c r="C4295" s="54" t="s">
        <v>83</v>
      </c>
      <c r="D4295" s="52" t="s">
        <v>1648</v>
      </c>
      <c r="E4295" s="52" t="s">
        <v>1924</v>
      </c>
      <c r="F4295" s="52" t="s">
        <v>1923</v>
      </c>
      <c r="G4295" s="92">
        <v>3.7278745921872698</v>
      </c>
      <c r="H4295" s="92">
        <v>509.45134176831198</v>
      </c>
      <c r="I4295" s="92">
        <v>509.45134176831198</v>
      </c>
      <c r="J4295" s="92"/>
      <c r="K4295" s="92"/>
      <c r="L4295" s="52" t="s">
        <v>73</v>
      </c>
      <c r="M4295" s="52" t="s">
        <v>3788</v>
      </c>
      <c r="N4295" s="52" t="s">
        <v>3789</v>
      </c>
      <c r="O4295" s="52" t="s">
        <v>3790</v>
      </c>
      <c r="P4295" s="52" t="s">
        <v>1035</v>
      </c>
      <c r="Q4295" s="52" t="s">
        <v>1036</v>
      </c>
      <c r="R4295" s="52">
        <v>1</v>
      </c>
      <c r="S4295" s="52" t="s">
        <v>3619</v>
      </c>
      <c r="T4295" s="78">
        <v>1205411.5900000001</v>
      </c>
      <c r="U4295" s="78">
        <v>1147607.33</v>
      </c>
      <c r="Z4295" s="52" t="s">
        <v>98</v>
      </c>
      <c r="AA4295" s="81">
        <v>3.4948813380251467E-8</v>
      </c>
      <c r="AX4295" s="52">
        <v>0.15620000000000001</v>
      </c>
      <c r="BN4295" s="52" t="s">
        <v>99</v>
      </c>
    </row>
    <row r="4296" spans="1:66" s="52" customFormat="1">
      <c r="A4296" s="52" t="s">
        <v>3225</v>
      </c>
      <c r="B4296" s="52" t="s">
        <v>3215</v>
      </c>
      <c r="C4296" s="54" t="s">
        <v>83</v>
      </c>
      <c r="D4296" s="52" t="s">
        <v>84</v>
      </c>
      <c r="E4296" s="52" t="s">
        <v>3226</v>
      </c>
      <c r="F4296" s="52" t="s">
        <v>3215</v>
      </c>
      <c r="G4296" s="92">
        <v>11.915580888269799</v>
      </c>
      <c r="H4296" s="92">
        <v>128.68827359331399</v>
      </c>
      <c r="I4296" s="92">
        <v>216.267793122097</v>
      </c>
      <c r="J4296" s="92"/>
      <c r="K4296" s="92"/>
      <c r="L4296" s="52" t="s">
        <v>73</v>
      </c>
      <c r="M4296" s="52" t="s">
        <v>3788</v>
      </c>
      <c r="N4296" s="52" t="s">
        <v>3789</v>
      </c>
      <c r="O4296" s="52" t="s">
        <v>3790</v>
      </c>
      <c r="P4296" s="52" t="s">
        <v>1035</v>
      </c>
      <c r="Q4296" s="52" t="s">
        <v>1036</v>
      </c>
      <c r="R4296" s="52">
        <v>1</v>
      </c>
      <c r="S4296" s="52" t="s">
        <v>3619</v>
      </c>
      <c r="T4296" s="78">
        <v>1205411.5900000001</v>
      </c>
      <c r="U4296" s="78">
        <v>1147607.33</v>
      </c>
      <c r="Z4296" s="52" t="s">
        <v>98</v>
      </c>
      <c r="AA4296" s="81">
        <v>2.5013050428788411E-10</v>
      </c>
      <c r="AX4296" s="52">
        <v>0.15620000000000001</v>
      </c>
      <c r="BN4296" s="52" t="s">
        <v>99</v>
      </c>
    </row>
    <row r="4297" spans="1:66" s="52" customFormat="1">
      <c r="A4297" s="52" t="s">
        <v>2909</v>
      </c>
      <c r="B4297" s="52" t="s">
        <v>2910</v>
      </c>
      <c r="C4297" s="54" t="s">
        <v>83</v>
      </c>
      <c r="D4297" s="52" t="s">
        <v>1639</v>
      </c>
      <c r="E4297" s="52" t="s">
        <v>2911</v>
      </c>
      <c r="F4297" s="52" t="s">
        <v>2910</v>
      </c>
      <c r="G4297" s="92">
        <v>0.62840503970280104</v>
      </c>
      <c r="H4297" s="92">
        <v>34.920468056284598</v>
      </c>
      <c r="I4297" s="92">
        <v>16.841255064035099</v>
      </c>
      <c r="J4297" s="92"/>
      <c r="K4297" s="92"/>
      <c r="L4297" s="52" t="s">
        <v>73</v>
      </c>
      <c r="M4297" s="52" t="s">
        <v>3788</v>
      </c>
      <c r="N4297" s="52" t="s">
        <v>3789</v>
      </c>
      <c r="O4297" s="52" t="s">
        <v>3790</v>
      </c>
      <c r="P4297" s="52" t="s">
        <v>1035</v>
      </c>
      <c r="Q4297" s="52" t="s">
        <v>1036</v>
      </c>
      <c r="R4297" s="52">
        <v>1</v>
      </c>
      <c r="S4297" s="52" t="s">
        <v>3619</v>
      </c>
      <c r="T4297" s="78">
        <v>1205411.5900000001</v>
      </c>
      <c r="U4297" s="78">
        <v>1147607.33</v>
      </c>
      <c r="Z4297" s="52" t="s">
        <v>98</v>
      </c>
      <c r="AA4297" s="81">
        <v>3.2440111844741311E-9</v>
      </c>
      <c r="AX4297" s="52">
        <v>0.15620000000000001</v>
      </c>
      <c r="BN4297" s="52" t="s">
        <v>99</v>
      </c>
    </row>
    <row r="4298" spans="1:66" s="52" customFormat="1">
      <c r="A4298" s="52" t="s">
        <v>1980</v>
      </c>
      <c r="B4298" s="52" t="s">
        <v>1981</v>
      </c>
      <c r="C4298" s="54" t="s">
        <v>83</v>
      </c>
      <c r="D4298" s="52" t="s">
        <v>1639</v>
      </c>
      <c r="E4298" s="52" t="s">
        <v>1982</v>
      </c>
      <c r="F4298" s="52" t="s">
        <v>1981</v>
      </c>
      <c r="G4298" s="92">
        <v>0.28937839300083801</v>
      </c>
      <c r="H4298" s="92">
        <v>23.034520082866699</v>
      </c>
      <c r="I4298" s="92">
        <v>17.0038743727293</v>
      </c>
      <c r="J4298" s="92"/>
      <c r="K4298" s="92"/>
      <c r="L4298" s="52" t="s">
        <v>73</v>
      </c>
      <c r="M4298" s="52" t="s">
        <v>3788</v>
      </c>
      <c r="N4298" s="52" t="s">
        <v>3789</v>
      </c>
      <c r="O4298" s="52" t="s">
        <v>3790</v>
      </c>
      <c r="P4298" s="52" t="s">
        <v>1035</v>
      </c>
      <c r="Q4298" s="52" t="s">
        <v>1036</v>
      </c>
      <c r="R4298" s="52">
        <v>1</v>
      </c>
      <c r="S4298" s="52" t="s">
        <v>3619</v>
      </c>
      <c r="T4298" s="78">
        <v>1205411.5900000001</v>
      </c>
      <c r="U4298" s="78">
        <v>1147607.33</v>
      </c>
      <c r="Z4298" s="52" t="s">
        <v>98</v>
      </c>
      <c r="AA4298" s="81">
        <v>2.675301005630857E-9</v>
      </c>
      <c r="AX4298" s="52">
        <v>0.15620000000000001</v>
      </c>
      <c r="BN4298" s="52" t="s">
        <v>99</v>
      </c>
    </row>
    <row r="4299" spans="1:66" s="52" customFormat="1">
      <c r="A4299" s="52" t="s">
        <v>1986</v>
      </c>
      <c r="B4299" s="52" t="s">
        <v>1987</v>
      </c>
      <c r="C4299" s="54" t="s">
        <v>83</v>
      </c>
      <c r="D4299" s="52" t="s">
        <v>1639</v>
      </c>
      <c r="E4299" s="52" t="s">
        <v>1988</v>
      </c>
      <c r="F4299" s="52" t="s">
        <v>1987</v>
      </c>
      <c r="G4299" s="92">
        <v>0.43123054643262199</v>
      </c>
      <c r="H4299" s="92">
        <v>11.9925214962912</v>
      </c>
      <c r="I4299" s="92">
        <v>8.9264723111552708</v>
      </c>
      <c r="J4299" s="92"/>
      <c r="K4299" s="92"/>
      <c r="L4299" s="52" t="s">
        <v>73</v>
      </c>
      <c r="M4299" s="52" t="s">
        <v>3788</v>
      </c>
      <c r="N4299" s="52" t="s">
        <v>3789</v>
      </c>
      <c r="O4299" s="52" t="s">
        <v>3790</v>
      </c>
      <c r="P4299" s="52" t="s">
        <v>1035</v>
      </c>
      <c r="Q4299" s="52" t="s">
        <v>1036</v>
      </c>
      <c r="R4299" s="52">
        <v>1</v>
      </c>
      <c r="S4299" s="52" t="s">
        <v>3619</v>
      </c>
      <c r="T4299" s="78">
        <v>1205411.5900000001</v>
      </c>
      <c r="U4299" s="78">
        <v>1147607.33</v>
      </c>
      <c r="Z4299" s="52" t="s">
        <v>98</v>
      </c>
      <c r="AA4299" s="81">
        <v>2.1561527321631102E-9</v>
      </c>
      <c r="AX4299" s="52">
        <v>0.15620000000000001</v>
      </c>
      <c r="BN4299" s="52" t="s">
        <v>99</v>
      </c>
    </row>
    <row r="4300" spans="1:66" s="52" customFormat="1">
      <c r="A4300" s="52" t="s">
        <v>1989</v>
      </c>
      <c r="B4300" s="52" t="s">
        <v>1990</v>
      </c>
      <c r="C4300" s="54" t="s">
        <v>83</v>
      </c>
      <c r="D4300" s="52" t="s">
        <v>1639</v>
      </c>
      <c r="E4300" s="52" t="s">
        <v>1991</v>
      </c>
      <c r="F4300" s="52" t="s">
        <v>1990</v>
      </c>
      <c r="G4300" s="92">
        <v>0.21845231628494699</v>
      </c>
      <c r="H4300" s="92">
        <v>5.8785518312279104</v>
      </c>
      <c r="I4300" s="92">
        <v>10.050991072270399</v>
      </c>
      <c r="J4300" s="92"/>
      <c r="K4300" s="92"/>
      <c r="L4300" s="52" t="s">
        <v>73</v>
      </c>
      <c r="M4300" s="52" t="s">
        <v>3788</v>
      </c>
      <c r="N4300" s="52" t="s">
        <v>3789</v>
      </c>
      <c r="O4300" s="52" t="s">
        <v>3790</v>
      </c>
      <c r="P4300" s="52" t="s">
        <v>1035</v>
      </c>
      <c r="Q4300" s="52" t="s">
        <v>1036</v>
      </c>
      <c r="R4300" s="52">
        <v>1</v>
      </c>
      <c r="S4300" s="52" t="s">
        <v>3619</v>
      </c>
      <c r="T4300" s="78">
        <v>1205411.5900000001</v>
      </c>
      <c r="U4300" s="78">
        <v>1147607.33</v>
      </c>
      <c r="Z4300" s="52" t="s">
        <v>98</v>
      </c>
      <c r="AA4300" s="81">
        <v>1.626098256270569E-9</v>
      </c>
      <c r="AX4300" s="52">
        <v>0.15620000000000001</v>
      </c>
      <c r="BN4300" s="52" t="s">
        <v>99</v>
      </c>
    </row>
    <row r="4301" spans="1:66" s="52" customFormat="1">
      <c r="A4301" s="52" t="s">
        <v>1998</v>
      </c>
      <c r="B4301" s="52" t="s">
        <v>1999</v>
      </c>
      <c r="C4301" s="54" t="s">
        <v>83</v>
      </c>
      <c r="D4301" s="52" t="s">
        <v>1639</v>
      </c>
      <c r="E4301" s="52" t="s">
        <v>2000</v>
      </c>
      <c r="F4301" s="52" t="s">
        <v>1999</v>
      </c>
      <c r="G4301" s="92">
        <v>0.19008188559858999</v>
      </c>
      <c r="H4301" s="92">
        <v>1.99205816107322</v>
      </c>
      <c r="I4301" s="92">
        <v>4.6303947331816504</v>
      </c>
      <c r="J4301" s="92"/>
      <c r="K4301" s="92"/>
      <c r="L4301" s="52" t="s">
        <v>73</v>
      </c>
      <c r="M4301" s="52" t="s">
        <v>3788</v>
      </c>
      <c r="N4301" s="52" t="s">
        <v>3789</v>
      </c>
      <c r="O4301" s="52" t="s">
        <v>3790</v>
      </c>
      <c r="P4301" s="52" t="s">
        <v>1035</v>
      </c>
      <c r="Q4301" s="52" t="s">
        <v>1036</v>
      </c>
      <c r="R4301" s="52">
        <v>1</v>
      </c>
      <c r="S4301" s="52" t="s">
        <v>3619</v>
      </c>
      <c r="T4301" s="78">
        <v>1205411.5900000001</v>
      </c>
      <c r="U4301" s="78">
        <v>1147607.33</v>
      </c>
      <c r="Z4301" s="52" t="s">
        <v>98</v>
      </c>
      <c r="AA4301" s="81">
        <v>1.1880117849911879E-9</v>
      </c>
      <c r="AX4301" s="52">
        <v>0.15620000000000001</v>
      </c>
      <c r="BN4301" s="52" t="s">
        <v>99</v>
      </c>
    </row>
    <row r="4302" spans="1:66" s="52" customFormat="1">
      <c r="A4302" s="52" t="s">
        <v>2001</v>
      </c>
      <c r="B4302" s="52" t="s">
        <v>2002</v>
      </c>
      <c r="C4302" s="54" t="s">
        <v>83</v>
      </c>
      <c r="D4302" s="52" t="s">
        <v>1639</v>
      </c>
      <c r="E4302" s="52" t="s">
        <v>2003</v>
      </c>
      <c r="F4302" s="52" t="s">
        <v>2002</v>
      </c>
      <c r="G4302" s="92">
        <v>0.26242648384879902</v>
      </c>
      <c r="H4302" s="92">
        <v>12.281559444123801</v>
      </c>
      <c r="I4302" s="92">
        <v>13.263034493718299</v>
      </c>
      <c r="J4302" s="92"/>
      <c r="K4302" s="92"/>
      <c r="L4302" s="52" t="s">
        <v>73</v>
      </c>
      <c r="M4302" s="52" t="s">
        <v>3788</v>
      </c>
      <c r="N4302" s="52" t="s">
        <v>3789</v>
      </c>
      <c r="O4302" s="52" t="s">
        <v>3790</v>
      </c>
      <c r="P4302" s="52" t="s">
        <v>1035</v>
      </c>
      <c r="Q4302" s="52" t="s">
        <v>1036</v>
      </c>
      <c r="R4302" s="52">
        <v>1</v>
      </c>
      <c r="S4302" s="52" t="s">
        <v>3619</v>
      </c>
      <c r="T4302" s="78">
        <v>1205411.5900000001</v>
      </c>
      <c r="U4302" s="78">
        <v>1147607.33</v>
      </c>
      <c r="Z4302" s="52" t="s">
        <v>98</v>
      </c>
      <c r="AA4302" s="81">
        <v>2.8443214566225039E-9</v>
      </c>
      <c r="AX4302" s="52">
        <v>0.15620000000000001</v>
      </c>
      <c r="BN4302" s="52" t="s">
        <v>99</v>
      </c>
    </row>
    <row r="4303" spans="1:66" s="52" customFormat="1">
      <c r="A4303" s="52" t="s">
        <v>2457</v>
      </c>
      <c r="B4303" s="52" t="s">
        <v>2458</v>
      </c>
      <c r="C4303" s="54" t="s">
        <v>83</v>
      </c>
      <c r="D4303" s="52" t="s">
        <v>1639</v>
      </c>
      <c r="E4303" s="52" t="s">
        <v>2459</v>
      </c>
      <c r="F4303" s="52" t="s">
        <v>2458</v>
      </c>
      <c r="G4303" s="92">
        <v>0.84260179138479396</v>
      </c>
      <c r="H4303" s="92">
        <v>31.370064693255902</v>
      </c>
      <c r="I4303" s="92">
        <v>19.127060664434801</v>
      </c>
      <c r="J4303" s="92"/>
      <c r="K4303" s="92"/>
      <c r="L4303" s="52" t="s">
        <v>73</v>
      </c>
      <c r="M4303" s="52" t="s">
        <v>3788</v>
      </c>
      <c r="N4303" s="52" t="s">
        <v>3789</v>
      </c>
      <c r="O4303" s="52" t="s">
        <v>3790</v>
      </c>
      <c r="P4303" s="52" t="s">
        <v>1035</v>
      </c>
      <c r="Q4303" s="52" t="s">
        <v>1036</v>
      </c>
      <c r="R4303" s="52">
        <v>1</v>
      </c>
      <c r="S4303" s="52" t="s">
        <v>3619</v>
      </c>
      <c r="T4303" s="78">
        <v>1205411.5900000001</v>
      </c>
      <c r="U4303" s="78">
        <v>1147607.33</v>
      </c>
      <c r="Z4303" s="52" t="s">
        <v>98</v>
      </c>
      <c r="AA4303" s="81">
        <v>3.6070282165444948E-9</v>
      </c>
      <c r="AX4303" s="52">
        <v>0.15620000000000001</v>
      </c>
      <c r="BN4303" s="52" t="s">
        <v>99</v>
      </c>
    </row>
    <row r="4304" spans="1:66" s="52" customFormat="1">
      <c r="A4304" s="52" t="s">
        <v>2930</v>
      </c>
      <c r="B4304" s="52" t="s">
        <v>2931</v>
      </c>
      <c r="C4304" s="54" t="s">
        <v>83</v>
      </c>
      <c r="D4304" s="52" t="s">
        <v>1639</v>
      </c>
      <c r="E4304" s="52" t="s">
        <v>2932</v>
      </c>
      <c r="F4304" s="52" t="s">
        <v>2931</v>
      </c>
      <c r="G4304" s="92">
        <v>0.36030446971673002</v>
      </c>
      <c r="H4304" s="92">
        <v>4.4569662903959504</v>
      </c>
      <c r="I4304" s="92">
        <v>5.9270085268402104</v>
      </c>
      <c r="J4304" s="92"/>
      <c r="K4304" s="92"/>
      <c r="L4304" s="52" t="s">
        <v>73</v>
      </c>
      <c r="M4304" s="52" t="s">
        <v>3788</v>
      </c>
      <c r="N4304" s="52" t="s">
        <v>3789</v>
      </c>
      <c r="O4304" s="52" t="s">
        <v>3790</v>
      </c>
      <c r="P4304" s="52" t="s">
        <v>1035</v>
      </c>
      <c r="Q4304" s="52" t="s">
        <v>1036</v>
      </c>
      <c r="R4304" s="52">
        <v>1</v>
      </c>
      <c r="S4304" s="52" t="s">
        <v>3619</v>
      </c>
      <c r="T4304" s="78">
        <v>1205411.5900000001</v>
      </c>
      <c r="U4304" s="78">
        <v>1147607.33</v>
      </c>
      <c r="Z4304" s="52" t="s">
        <v>98</v>
      </c>
      <c r="AA4304" s="81">
        <v>1.7447676733219959E-9</v>
      </c>
      <c r="AX4304" s="52">
        <v>0.15620000000000001</v>
      </c>
      <c r="BN4304" s="52" t="s">
        <v>99</v>
      </c>
    </row>
    <row r="4305" spans="1:66" s="52" customFormat="1">
      <c r="A4305" s="52" t="s">
        <v>2016</v>
      </c>
      <c r="B4305" s="52" t="s">
        <v>2017</v>
      </c>
      <c r="C4305" s="54" t="s">
        <v>83</v>
      </c>
      <c r="D4305" s="52" t="s">
        <v>1639</v>
      </c>
      <c r="E4305" s="52" t="s">
        <v>2018</v>
      </c>
      <c r="F4305" s="52" t="s">
        <v>2017</v>
      </c>
      <c r="G4305" s="92">
        <v>0.175896670255412</v>
      </c>
      <c r="H4305" s="92">
        <v>4.60321586058412</v>
      </c>
      <c r="I4305" s="92">
        <v>4.9831526683358103</v>
      </c>
      <c r="J4305" s="92"/>
      <c r="K4305" s="92"/>
      <c r="L4305" s="52" t="s">
        <v>73</v>
      </c>
      <c r="M4305" s="52" t="s">
        <v>3788</v>
      </c>
      <c r="N4305" s="52" t="s">
        <v>3789</v>
      </c>
      <c r="O4305" s="52" t="s">
        <v>3790</v>
      </c>
      <c r="P4305" s="52" t="s">
        <v>1035</v>
      </c>
      <c r="Q4305" s="52" t="s">
        <v>1036</v>
      </c>
      <c r="R4305" s="52">
        <v>1</v>
      </c>
      <c r="S4305" s="52" t="s">
        <v>3619</v>
      </c>
      <c r="T4305" s="78">
        <v>1205411.5900000001</v>
      </c>
      <c r="U4305" s="78">
        <v>1147607.33</v>
      </c>
      <c r="Z4305" s="52" t="s">
        <v>98</v>
      </c>
      <c r="AA4305" s="81">
        <v>1.465805585461767E-9</v>
      </c>
      <c r="AX4305" s="52">
        <v>0.15620000000000001</v>
      </c>
      <c r="BN4305" s="52" t="s">
        <v>99</v>
      </c>
    </row>
    <row r="4306" spans="1:66" s="52" customFormat="1">
      <c r="A4306" s="52" t="s">
        <v>2037</v>
      </c>
      <c r="B4306" s="52" t="s">
        <v>2038</v>
      </c>
      <c r="C4306" s="54" t="s">
        <v>83</v>
      </c>
      <c r="D4306" s="52" t="s">
        <v>1639</v>
      </c>
      <c r="E4306" s="52" t="s">
        <v>2039</v>
      </c>
      <c r="F4306" s="52" t="s">
        <v>2038</v>
      </c>
      <c r="G4306" s="92">
        <v>0.191500407132908</v>
      </c>
      <c r="H4306" s="92">
        <v>16.480525037858001</v>
      </c>
      <c r="I4306" s="92">
        <v>12.347946251929899</v>
      </c>
      <c r="J4306" s="92"/>
      <c r="K4306" s="92"/>
      <c r="L4306" s="52" t="s">
        <v>73</v>
      </c>
      <c r="M4306" s="52" t="s">
        <v>3788</v>
      </c>
      <c r="N4306" s="52" t="s">
        <v>3789</v>
      </c>
      <c r="O4306" s="52" t="s">
        <v>3790</v>
      </c>
      <c r="P4306" s="52" t="s">
        <v>1035</v>
      </c>
      <c r="Q4306" s="52" t="s">
        <v>1036</v>
      </c>
      <c r="R4306" s="52">
        <v>1</v>
      </c>
      <c r="S4306" s="52" t="s">
        <v>3619</v>
      </c>
      <c r="T4306" s="78">
        <v>1205411.5900000001</v>
      </c>
      <c r="U4306" s="78">
        <v>1147607.33</v>
      </c>
      <c r="Z4306" s="52" t="s">
        <v>98</v>
      </c>
      <c r="AA4306" s="81">
        <v>2.20962004830863E-9</v>
      </c>
      <c r="AX4306" s="52">
        <v>0.15620000000000001</v>
      </c>
      <c r="BN4306" s="52" t="s">
        <v>99</v>
      </c>
    </row>
    <row r="4307" spans="1:66" s="52" customFormat="1">
      <c r="A4307" s="52" t="s">
        <v>2040</v>
      </c>
      <c r="B4307" s="52" t="s">
        <v>2041</v>
      </c>
      <c r="C4307" s="54" t="s">
        <v>83</v>
      </c>
      <c r="D4307" s="52" t="s">
        <v>1639</v>
      </c>
      <c r="E4307" s="52" t="s">
        <v>2042</v>
      </c>
      <c r="F4307" s="52" t="s">
        <v>2041</v>
      </c>
      <c r="G4307" s="92">
        <v>0.25533387617720998</v>
      </c>
      <c r="H4307" s="92">
        <v>9.9784478810053798</v>
      </c>
      <c r="I4307" s="92">
        <v>8.2804776044269293</v>
      </c>
      <c r="J4307" s="92"/>
      <c r="K4307" s="92"/>
      <c r="L4307" s="52" t="s">
        <v>73</v>
      </c>
      <c r="M4307" s="52" t="s">
        <v>3788</v>
      </c>
      <c r="N4307" s="52" t="s">
        <v>3789</v>
      </c>
      <c r="O4307" s="52" t="s">
        <v>3790</v>
      </c>
      <c r="P4307" s="52" t="s">
        <v>1035</v>
      </c>
      <c r="Q4307" s="52" t="s">
        <v>1036</v>
      </c>
      <c r="R4307" s="52">
        <v>1</v>
      </c>
      <c r="S4307" s="52" t="s">
        <v>3619</v>
      </c>
      <c r="T4307" s="78">
        <v>1205411.5900000001</v>
      </c>
      <c r="U4307" s="78">
        <v>1147607.33</v>
      </c>
      <c r="Z4307" s="52" t="s">
        <v>98</v>
      </c>
      <c r="AA4307" s="81">
        <v>2.12778230147675E-9</v>
      </c>
      <c r="AX4307" s="52">
        <v>0.15620000000000001</v>
      </c>
      <c r="BN4307" s="52" t="s">
        <v>99</v>
      </c>
    </row>
    <row r="4308" spans="1:66" s="52" customFormat="1">
      <c r="A4308" s="52" t="s">
        <v>2043</v>
      </c>
      <c r="B4308" s="52" t="s">
        <v>2044</v>
      </c>
      <c r="C4308" s="54" t="s">
        <v>83</v>
      </c>
      <c r="D4308" s="52" t="s">
        <v>1639</v>
      </c>
      <c r="E4308" s="52" t="s">
        <v>2045</v>
      </c>
      <c r="F4308" s="52" t="s">
        <v>2044</v>
      </c>
      <c r="G4308" s="92">
        <v>0.32767847442741999</v>
      </c>
      <c r="H4308" s="92">
        <v>38.299060091076797</v>
      </c>
      <c r="I4308" s="92">
        <v>21.089386614148701</v>
      </c>
      <c r="J4308" s="92"/>
      <c r="K4308" s="92"/>
      <c r="L4308" s="52" t="s">
        <v>73</v>
      </c>
      <c r="M4308" s="52" t="s">
        <v>3788</v>
      </c>
      <c r="N4308" s="52" t="s">
        <v>3789</v>
      </c>
      <c r="O4308" s="52" t="s">
        <v>3790</v>
      </c>
      <c r="P4308" s="52" t="s">
        <v>1035</v>
      </c>
      <c r="Q4308" s="52" t="s">
        <v>1036</v>
      </c>
      <c r="R4308" s="52">
        <v>1</v>
      </c>
      <c r="S4308" s="52" t="s">
        <v>3619</v>
      </c>
      <c r="T4308" s="78">
        <v>1205411.5900000001</v>
      </c>
      <c r="U4308" s="78">
        <v>1147607.33</v>
      </c>
      <c r="Z4308" s="52" t="s">
        <v>98</v>
      </c>
      <c r="AA4308" s="81">
        <v>8.1917570667588307E-10</v>
      </c>
      <c r="AX4308" s="52">
        <v>0.15620000000000001</v>
      </c>
      <c r="BN4308" s="52" t="s">
        <v>99</v>
      </c>
    </row>
    <row r="4309" spans="1:66" s="52" customFormat="1">
      <c r="A4309" s="52" t="s">
        <v>2046</v>
      </c>
      <c r="B4309" s="52" t="s">
        <v>2047</v>
      </c>
      <c r="C4309" s="54" t="s">
        <v>83</v>
      </c>
      <c r="D4309" s="52" t="s">
        <v>1639</v>
      </c>
      <c r="E4309" s="52" t="s">
        <v>2048</v>
      </c>
      <c r="F4309" s="52" t="s">
        <v>2047</v>
      </c>
      <c r="G4309" s="92">
        <v>0.26810056998607101</v>
      </c>
      <c r="H4309" s="92">
        <v>11.7937440736873</v>
      </c>
      <c r="I4309" s="92">
        <v>9.7749467816921403</v>
      </c>
      <c r="J4309" s="92"/>
      <c r="K4309" s="92"/>
      <c r="L4309" s="52" t="s">
        <v>73</v>
      </c>
      <c r="M4309" s="52" t="s">
        <v>3788</v>
      </c>
      <c r="N4309" s="52" t="s">
        <v>3789</v>
      </c>
      <c r="O4309" s="52" t="s">
        <v>3790</v>
      </c>
      <c r="P4309" s="52" t="s">
        <v>1035</v>
      </c>
      <c r="Q4309" s="52" t="s">
        <v>1036</v>
      </c>
      <c r="R4309" s="52">
        <v>1</v>
      </c>
      <c r="S4309" s="52" t="s">
        <v>3619</v>
      </c>
      <c r="T4309" s="78">
        <v>1205411.5900000001</v>
      </c>
      <c r="U4309" s="78">
        <v>1147607.33</v>
      </c>
      <c r="Z4309" s="52" t="s">
        <v>98</v>
      </c>
      <c r="AA4309" s="81">
        <v>2.0310649241369021E-9</v>
      </c>
      <c r="AX4309" s="52">
        <v>0.15620000000000001</v>
      </c>
      <c r="BN4309" s="52" t="s">
        <v>99</v>
      </c>
    </row>
    <row r="4310" spans="1:66" s="52" customFormat="1">
      <c r="A4310" s="52" t="s">
        <v>2562</v>
      </c>
      <c r="B4310" s="52" t="s">
        <v>2563</v>
      </c>
      <c r="C4310" s="54" t="s">
        <v>83</v>
      </c>
      <c r="D4310" s="52" t="s">
        <v>1639</v>
      </c>
      <c r="E4310" s="52" t="s">
        <v>2564</v>
      </c>
      <c r="F4310" s="52" t="s">
        <v>2563</v>
      </c>
      <c r="G4310" s="92">
        <v>0.16454849798086901</v>
      </c>
      <c r="H4310" s="92">
        <v>6.6230770437299702</v>
      </c>
      <c r="I4310" s="92">
        <v>4.7587425616067298</v>
      </c>
      <c r="J4310" s="92"/>
      <c r="K4310" s="92"/>
      <c r="L4310" s="52" t="s">
        <v>73</v>
      </c>
      <c r="M4310" s="52" t="s">
        <v>3788</v>
      </c>
      <c r="N4310" s="52" t="s">
        <v>3789</v>
      </c>
      <c r="O4310" s="52" t="s">
        <v>3790</v>
      </c>
      <c r="P4310" s="52" t="s">
        <v>1035</v>
      </c>
      <c r="Q4310" s="52" t="s">
        <v>1036</v>
      </c>
      <c r="R4310" s="52">
        <v>1</v>
      </c>
      <c r="S4310" s="52" t="s">
        <v>3619</v>
      </c>
      <c r="T4310" s="78">
        <v>1205411.5900000001</v>
      </c>
      <c r="U4310" s="78">
        <v>1147607.33</v>
      </c>
      <c r="Z4310" s="52" t="s">
        <v>98</v>
      </c>
      <c r="AA4310" s="81">
        <v>1.828316644231878E-9</v>
      </c>
      <c r="AX4310" s="52">
        <v>0.15620000000000001</v>
      </c>
      <c r="BN4310" s="52" t="s">
        <v>99</v>
      </c>
    </row>
    <row r="4311" spans="1:66" s="52" customFormat="1">
      <c r="A4311" s="52" t="s">
        <v>2049</v>
      </c>
      <c r="B4311" s="52" t="s">
        <v>2050</v>
      </c>
      <c r="C4311" s="54" t="s">
        <v>83</v>
      </c>
      <c r="D4311" s="52" t="s">
        <v>1639</v>
      </c>
      <c r="E4311" s="52" t="s">
        <v>2051</v>
      </c>
      <c r="F4311" s="52" t="s">
        <v>2050</v>
      </c>
      <c r="G4311" s="92">
        <v>0.14043363189746599</v>
      </c>
      <c r="H4311" s="92">
        <v>3.8085600970592699</v>
      </c>
      <c r="I4311" s="92">
        <v>3.10639193757194</v>
      </c>
      <c r="J4311" s="92"/>
      <c r="K4311" s="92"/>
      <c r="L4311" s="52" t="s">
        <v>73</v>
      </c>
      <c r="M4311" s="52" t="s">
        <v>3788</v>
      </c>
      <c r="N4311" s="52" t="s">
        <v>3789</v>
      </c>
      <c r="O4311" s="52" t="s">
        <v>3790</v>
      </c>
      <c r="P4311" s="52" t="s">
        <v>1035</v>
      </c>
      <c r="Q4311" s="52" t="s">
        <v>1036</v>
      </c>
      <c r="R4311" s="52">
        <v>1</v>
      </c>
      <c r="S4311" s="52" t="s">
        <v>3619</v>
      </c>
      <c r="T4311" s="78">
        <v>1205411.5900000001</v>
      </c>
      <c r="U4311" s="78">
        <v>1147607.33</v>
      </c>
      <c r="Z4311" s="52" t="s">
        <v>98</v>
      </c>
      <c r="AA4311" s="81">
        <v>1.4655723275361011E-9</v>
      </c>
      <c r="AX4311" s="52">
        <v>0.15620000000000001</v>
      </c>
      <c r="BN4311" s="52" t="s">
        <v>99</v>
      </c>
    </row>
    <row r="4312" spans="1:66" s="52" customFormat="1">
      <c r="A4312" s="52" t="s">
        <v>2954</v>
      </c>
      <c r="B4312" s="52" t="s">
        <v>2955</v>
      </c>
      <c r="C4312" s="54" t="s">
        <v>83</v>
      </c>
      <c r="D4312" s="52" t="s">
        <v>1639</v>
      </c>
      <c r="E4312" s="52" t="s">
        <v>2956</v>
      </c>
      <c r="F4312" s="52" t="s">
        <v>2955</v>
      </c>
      <c r="G4312" s="92">
        <v>0.32342290982446598</v>
      </c>
      <c r="H4312" s="92">
        <v>21.404128172183199</v>
      </c>
      <c r="I4312" s="92">
        <v>9.6800476910462798</v>
      </c>
      <c r="J4312" s="92"/>
      <c r="K4312" s="92"/>
      <c r="L4312" s="52" t="s">
        <v>73</v>
      </c>
      <c r="M4312" s="52" t="s">
        <v>3788</v>
      </c>
      <c r="N4312" s="52" t="s">
        <v>3789</v>
      </c>
      <c r="O4312" s="52" t="s">
        <v>3790</v>
      </c>
      <c r="P4312" s="52" t="s">
        <v>1035</v>
      </c>
      <c r="Q4312" s="52" t="s">
        <v>1036</v>
      </c>
      <c r="R4312" s="52">
        <v>1</v>
      </c>
      <c r="S4312" s="52" t="s">
        <v>3619</v>
      </c>
      <c r="T4312" s="78">
        <v>1205411.5900000001</v>
      </c>
      <c r="U4312" s="78">
        <v>1147607.33</v>
      </c>
      <c r="Z4312" s="52" t="s">
        <v>98</v>
      </c>
      <c r="AA4312" s="81">
        <v>2.8149074022814019E-9</v>
      </c>
      <c r="AX4312" s="52">
        <v>0.15620000000000001</v>
      </c>
      <c r="BN4312" s="52" t="s">
        <v>99</v>
      </c>
    </row>
    <row r="4313" spans="1:66" s="52" customFormat="1">
      <c r="A4313" s="52" t="s">
        <v>2526</v>
      </c>
      <c r="B4313" s="52" t="s">
        <v>2527</v>
      </c>
      <c r="C4313" s="54" t="s">
        <v>83</v>
      </c>
      <c r="D4313" s="52" t="s">
        <v>1639</v>
      </c>
      <c r="E4313" s="52" t="s">
        <v>2528</v>
      </c>
      <c r="F4313" s="52" t="s">
        <v>2527</v>
      </c>
      <c r="G4313" s="92">
        <v>0.21703379475062901</v>
      </c>
      <c r="H4313" s="92">
        <v>6.6694485126868202</v>
      </c>
      <c r="I4313" s="92">
        <v>5.7318625193641104</v>
      </c>
      <c r="J4313" s="92"/>
      <c r="K4313" s="92"/>
      <c r="L4313" s="52" t="s">
        <v>73</v>
      </c>
      <c r="M4313" s="52" t="s">
        <v>3788</v>
      </c>
      <c r="N4313" s="52" t="s">
        <v>3789</v>
      </c>
      <c r="O4313" s="52" t="s">
        <v>3790</v>
      </c>
      <c r="P4313" s="52" t="s">
        <v>1035</v>
      </c>
      <c r="Q4313" s="52" t="s">
        <v>1036</v>
      </c>
      <c r="R4313" s="52">
        <v>1</v>
      </c>
      <c r="S4313" s="52" t="s">
        <v>3619</v>
      </c>
      <c r="T4313" s="78">
        <v>1205411.5900000001</v>
      </c>
      <c r="U4313" s="78">
        <v>1147607.33</v>
      </c>
      <c r="Z4313" s="52" t="s">
        <v>98</v>
      </c>
      <c r="AA4313" s="81">
        <v>1.8086149562552421E-9</v>
      </c>
      <c r="AX4313" s="52">
        <v>0.15620000000000001</v>
      </c>
      <c r="BN4313" s="52" t="s">
        <v>99</v>
      </c>
    </row>
    <row r="4314" spans="1:66" s="52" customFormat="1">
      <c r="A4314" s="52" t="s">
        <v>2475</v>
      </c>
      <c r="B4314" s="52" t="s">
        <v>2476</v>
      </c>
      <c r="C4314" s="54" t="s">
        <v>83</v>
      </c>
      <c r="D4314" s="52" t="s">
        <v>1639</v>
      </c>
      <c r="E4314" s="52" t="s">
        <v>2477</v>
      </c>
      <c r="F4314" s="52" t="s">
        <v>2476</v>
      </c>
      <c r="G4314" s="92">
        <v>0.31349325908424203</v>
      </c>
      <c r="H4314" s="92">
        <v>20.088648042118201</v>
      </c>
      <c r="I4314" s="92">
        <v>10.523968707458</v>
      </c>
      <c r="J4314" s="92"/>
      <c r="K4314" s="92"/>
      <c r="L4314" s="52" t="s">
        <v>73</v>
      </c>
      <c r="M4314" s="52" t="s">
        <v>3788</v>
      </c>
      <c r="N4314" s="52" t="s">
        <v>3789</v>
      </c>
      <c r="O4314" s="52" t="s">
        <v>3790</v>
      </c>
      <c r="P4314" s="52" t="s">
        <v>1035</v>
      </c>
      <c r="Q4314" s="52" t="s">
        <v>1036</v>
      </c>
      <c r="R4314" s="52">
        <v>1</v>
      </c>
      <c r="S4314" s="52" t="s">
        <v>3619</v>
      </c>
      <c r="T4314" s="78">
        <v>1205411.5900000001</v>
      </c>
      <c r="U4314" s="78">
        <v>1147607.33</v>
      </c>
      <c r="Z4314" s="52" t="s">
        <v>98</v>
      </c>
      <c r="AA4314" s="81">
        <v>2.5119652170211702E-9</v>
      </c>
      <c r="AX4314" s="52">
        <v>0.15620000000000001</v>
      </c>
      <c r="BN4314" s="52" t="s">
        <v>99</v>
      </c>
    </row>
    <row r="4315" spans="1:66" s="52" customFormat="1">
      <c r="A4315" s="52" t="s">
        <v>2631</v>
      </c>
      <c r="B4315" s="52" t="s">
        <v>2632</v>
      </c>
      <c r="C4315" s="54" t="s">
        <v>83</v>
      </c>
      <c r="D4315" s="52" t="s">
        <v>1639</v>
      </c>
      <c r="E4315" s="52" t="s">
        <v>2633</v>
      </c>
      <c r="F4315" s="52" t="s">
        <v>2632</v>
      </c>
      <c r="G4315" s="92">
        <v>0.13617806729451201</v>
      </c>
      <c r="H4315" s="92">
        <v>2.96323474432858</v>
      </c>
      <c r="I4315" s="92">
        <v>3.1960992394022001</v>
      </c>
      <c r="J4315" s="92"/>
      <c r="K4315" s="92"/>
      <c r="L4315" s="52" t="s">
        <v>73</v>
      </c>
      <c r="M4315" s="52" t="s">
        <v>3788</v>
      </c>
      <c r="N4315" s="52" t="s">
        <v>3789</v>
      </c>
      <c r="O4315" s="52" t="s">
        <v>3790</v>
      </c>
      <c r="P4315" s="52" t="s">
        <v>1035</v>
      </c>
      <c r="Q4315" s="52" t="s">
        <v>1036</v>
      </c>
      <c r="R4315" s="52">
        <v>1</v>
      </c>
      <c r="S4315" s="52" t="s">
        <v>3619</v>
      </c>
      <c r="T4315" s="78">
        <v>1205411.5900000001</v>
      </c>
      <c r="U4315" s="78">
        <v>1147607.33</v>
      </c>
      <c r="Z4315" s="52" t="s">
        <v>98</v>
      </c>
      <c r="AA4315" s="81">
        <v>1.36178067294512E-9</v>
      </c>
      <c r="AX4315" s="52">
        <v>0.15620000000000001</v>
      </c>
      <c r="BN4315" s="52" t="s">
        <v>99</v>
      </c>
    </row>
    <row r="4316" spans="1:66" s="52" customFormat="1">
      <c r="A4316" s="52" t="s">
        <v>2961</v>
      </c>
      <c r="B4316" s="52" t="s">
        <v>2962</v>
      </c>
      <c r="C4316" s="54" t="s">
        <v>83</v>
      </c>
      <c r="D4316" s="52" t="s">
        <v>1639</v>
      </c>
      <c r="E4316" s="52" t="s">
        <v>2963</v>
      </c>
      <c r="F4316" s="52" t="s">
        <v>2962</v>
      </c>
      <c r="G4316" s="92">
        <v>0.27661169919197798</v>
      </c>
      <c r="H4316" s="92">
        <v>8.0991905523411098</v>
      </c>
      <c r="I4316" s="92">
        <v>5.2168966467607003</v>
      </c>
      <c r="J4316" s="92"/>
      <c r="K4316" s="92"/>
      <c r="L4316" s="52" t="s">
        <v>73</v>
      </c>
      <c r="M4316" s="52" t="s">
        <v>3788</v>
      </c>
      <c r="N4316" s="52" t="s">
        <v>3789</v>
      </c>
      <c r="O4316" s="52" t="s">
        <v>3790</v>
      </c>
      <c r="P4316" s="52" t="s">
        <v>1035</v>
      </c>
      <c r="Q4316" s="52" t="s">
        <v>1036</v>
      </c>
      <c r="R4316" s="52">
        <v>1</v>
      </c>
      <c r="S4316" s="52" t="s">
        <v>3619</v>
      </c>
      <c r="T4316" s="78">
        <v>1205411.5900000001</v>
      </c>
      <c r="U4316" s="78">
        <v>1147607.33</v>
      </c>
      <c r="Z4316" s="52" t="s">
        <v>98</v>
      </c>
      <c r="AA4316" s="81">
        <v>2.0744840197388481E-9</v>
      </c>
      <c r="AX4316" s="52">
        <v>0.15620000000000001</v>
      </c>
      <c r="BN4316" s="52" t="s">
        <v>99</v>
      </c>
    </row>
    <row r="4317" spans="1:66" s="52" customFormat="1">
      <c r="A4317" s="52" t="s">
        <v>2058</v>
      </c>
      <c r="B4317" s="52" t="s">
        <v>2059</v>
      </c>
      <c r="C4317" s="54" t="s">
        <v>83</v>
      </c>
      <c r="D4317" s="52" t="s">
        <v>1639</v>
      </c>
      <c r="E4317" s="52" t="s">
        <v>2060</v>
      </c>
      <c r="F4317" s="52" t="s">
        <v>2059</v>
      </c>
      <c r="G4317" s="92">
        <v>0.79011649461503397</v>
      </c>
      <c r="H4317" s="92">
        <v>60.491318827727</v>
      </c>
      <c r="I4317" s="92">
        <v>35.736969051438003</v>
      </c>
      <c r="J4317" s="92"/>
      <c r="K4317" s="92"/>
      <c r="L4317" s="52" t="s">
        <v>73</v>
      </c>
      <c r="M4317" s="52" t="s">
        <v>3788</v>
      </c>
      <c r="N4317" s="52" t="s">
        <v>3789</v>
      </c>
      <c r="O4317" s="52" t="s">
        <v>3790</v>
      </c>
      <c r="P4317" s="52" t="s">
        <v>1035</v>
      </c>
      <c r="Q4317" s="52" t="s">
        <v>1036</v>
      </c>
      <c r="R4317" s="52">
        <v>1</v>
      </c>
      <c r="S4317" s="52" t="s">
        <v>3619</v>
      </c>
      <c r="T4317" s="78">
        <v>1205411.5900000001</v>
      </c>
      <c r="U4317" s="78">
        <v>1147607.33</v>
      </c>
      <c r="Z4317" s="52" t="s">
        <v>98</v>
      </c>
      <c r="AA4317" s="81">
        <v>1.881229749083414E-9</v>
      </c>
      <c r="AX4317" s="52">
        <v>0.15620000000000001</v>
      </c>
      <c r="BN4317" s="52" t="s">
        <v>99</v>
      </c>
    </row>
    <row r="4318" spans="1:66" s="52" customFormat="1">
      <c r="A4318" s="52" t="s">
        <v>2966</v>
      </c>
      <c r="B4318" s="52" t="s">
        <v>2967</v>
      </c>
      <c r="C4318" s="54" t="s">
        <v>83</v>
      </c>
      <c r="D4318" s="52" t="s">
        <v>1639</v>
      </c>
      <c r="E4318" s="52" t="s">
        <v>2968</v>
      </c>
      <c r="F4318" s="52" t="s">
        <v>2967</v>
      </c>
      <c r="G4318" s="92">
        <v>0.32342290982446598</v>
      </c>
      <c r="H4318" s="92">
        <v>23.5096113151405</v>
      </c>
      <c r="I4318" s="92">
        <v>20.7734534980255</v>
      </c>
      <c r="J4318" s="92"/>
      <c r="K4318" s="92"/>
      <c r="L4318" s="52" t="s">
        <v>73</v>
      </c>
      <c r="M4318" s="52" t="s">
        <v>3788</v>
      </c>
      <c r="N4318" s="52" t="s">
        <v>3789</v>
      </c>
      <c r="O4318" s="52" t="s">
        <v>3790</v>
      </c>
      <c r="P4318" s="52" t="s">
        <v>1035</v>
      </c>
      <c r="Q4318" s="52" t="s">
        <v>1036</v>
      </c>
      <c r="R4318" s="52">
        <v>1</v>
      </c>
      <c r="S4318" s="52" t="s">
        <v>3619</v>
      </c>
      <c r="T4318" s="78">
        <v>1205411.5900000001</v>
      </c>
      <c r="U4318" s="78">
        <v>1147607.33</v>
      </c>
      <c r="Z4318" s="52" t="s">
        <v>98</v>
      </c>
      <c r="AA4318" s="81">
        <v>3.344734441565775E-9</v>
      </c>
      <c r="BN4318" s="52" t="s">
        <v>99</v>
      </c>
    </row>
    <row r="4319" spans="1:66" s="52" customFormat="1">
      <c r="A4319" s="52" t="s">
        <v>2061</v>
      </c>
      <c r="B4319" s="52" t="s">
        <v>2062</v>
      </c>
      <c r="C4319" s="54" t="s">
        <v>83</v>
      </c>
      <c r="D4319" s="52" t="s">
        <v>1639</v>
      </c>
      <c r="E4319" s="52" t="s">
        <v>2063</v>
      </c>
      <c r="F4319" s="52" t="s">
        <v>2062</v>
      </c>
      <c r="G4319" s="92">
        <v>0.53194557536918796</v>
      </c>
      <c r="H4319" s="92">
        <v>58.141651387852299</v>
      </c>
      <c r="I4319" s="92">
        <v>32.6561388719145</v>
      </c>
      <c r="J4319" s="92"/>
      <c r="K4319" s="92"/>
      <c r="L4319" s="52" t="s">
        <v>73</v>
      </c>
      <c r="M4319" s="52" t="s">
        <v>3788</v>
      </c>
      <c r="N4319" s="52" t="s">
        <v>3789</v>
      </c>
      <c r="O4319" s="52" t="s">
        <v>3790</v>
      </c>
      <c r="P4319" s="52" t="s">
        <v>1035</v>
      </c>
      <c r="Q4319" s="52" t="s">
        <v>1036</v>
      </c>
      <c r="R4319" s="52">
        <v>1</v>
      </c>
      <c r="S4319" s="52" t="s">
        <v>3619</v>
      </c>
      <c r="T4319" s="78">
        <v>1205411.5900000001</v>
      </c>
      <c r="U4319" s="78">
        <v>1147607.33</v>
      </c>
      <c r="Z4319" s="52" t="s">
        <v>98</v>
      </c>
      <c r="AA4319" s="81">
        <v>3.9437321262389402E-9</v>
      </c>
      <c r="BN4319" s="52" t="s">
        <v>99</v>
      </c>
    </row>
    <row r="4320" spans="1:66" s="52" customFormat="1">
      <c r="A4320" s="52" t="s">
        <v>2064</v>
      </c>
      <c r="B4320" s="52" t="s">
        <v>2065</v>
      </c>
      <c r="C4320" s="54" t="s">
        <v>83</v>
      </c>
      <c r="D4320" s="52" t="s">
        <v>1639</v>
      </c>
      <c r="E4320" s="52" t="s">
        <v>2066</v>
      </c>
      <c r="F4320" s="52" t="s">
        <v>2065</v>
      </c>
      <c r="G4320" s="92">
        <v>0.56599009219281604</v>
      </c>
      <c r="H4320" s="92">
        <v>32.1935164439274</v>
      </c>
      <c r="I4320" s="92">
        <v>23.7489442684106</v>
      </c>
      <c r="J4320" s="92"/>
      <c r="K4320" s="92"/>
      <c r="L4320" s="52" t="s">
        <v>73</v>
      </c>
      <c r="M4320" s="52" t="s">
        <v>3788</v>
      </c>
      <c r="N4320" s="52" t="s">
        <v>3789</v>
      </c>
      <c r="O4320" s="52" t="s">
        <v>3790</v>
      </c>
      <c r="P4320" s="52" t="s">
        <v>1035</v>
      </c>
      <c r="Q4320" s="52" t="s">
        <v>1036</v>
      </c>
      <c r="R4320" s="52">
        <v>1</v>
      </c>
      <c r="S4320" s="52" t="s">
        <v>3619</v>
      </c>
      <c r="T4320" s="78">
        <v>1205411.5900000001</v>
      </c>
      <c r="U4320" s="78">
        <v>1147607.33</v>
      </c>
      <c r="Z4320" s="52" t="s">
        <v>98</v>
      </c>
      <c r="AA4320" s="81">
        <v>1.414939856985615E-9</v>
      </c>
      <c r="AX4320" s="52">
        <v>0.15620000000000001</v>
      </c>
      <c r="BN4320" s="52" t="s">
        <v>99</v>
      </c>
    </row>
    <row r="4321" spans="1:66" s="52" customFormat="1">
      <c r="A4321" s="52" t="s">
        <v>2085</v>
      </c>
      <c r="B4321" s="52" t="s">
        <v>2086</v>
      </c>
      <c r="C4321" s="54" t="s">
        <v>83</v>
      </c>
      <c r="D4321" s="52" t="s">
        <v>1639</v>
      </c>
      <c r="E4321" s="52" t="s">
        <v>2087</v>
      </c>
      <c r="F4321" s="52" t="s">
        <v>2086</v>
      </c>
      <c r="G4321" s="92">
        <v>0.225544923956536</v>
      </c>
      <c r="H4321" s="92">
        <v>15.763334735322299</v>
      </c>
      <c r="I4321" s="92">
        <v>9.9623192911601794</v>
      </c>
      <c r="J4321" s="92"/>
      <c r="K4321" s="92"/>
      <c r="L4321" s="52" t="s">
        <v>73</v>
      </c>
      <c r="M4321" s="52" t="s">
        <v>3788</v>
      </c>
      <c r="N4321" s="52" t="s">
        <v>3789</v>
      </c>
      <c r="O4321" s="52" t="s">
        <v>3790</v>
      </c>
      <c r="P4321" s="52" t="s">
        <v>1035</v>
      </c>
      <c r="Q4321" s="52" t="s">
        <v>1036</v>
      </c>
      <c r="R4321" s="52">
        <v>1</v>
      </c>
      <c r="S4321" s="52" t="s">
        <v>3619</v>
      </c>
      <c r="T4321" s="78">
        <v>1205411.5900000001</v>
      </c>
      <c r="U4321" s="78">
        <v>1147607.33</v>
      </c>
      <c r="Z4321" s="52" t="s">
        <v>98</v>
      </c>
      <c r="AA4321" s="81">
        <v>2.435103899995314E-9</v>
      </c>
      <c r="AX4321" s="52">
        <v>0.15620000000000001</v>
      </c>
      <c r="BN4321" s="52" t="s">
        <v>99</v>
      </c>
    </row>
    <row r="4322" spans="1:66" s="52" customFormat="1">
      <c r="A4322" s="52" t="s">
        <v>3292</v>
      </c>
      <c r="B4322" s="52" t="s">
        <v>3293</v>
      </c>
      <c r="C4322" s="54" t="s">
        <v>83</v>
      </c>
      <c r="D4322" s="52" t="s">
        <v>1639</v>
      </c>
      <c r="E4322" s="52" t="s">
        <v>3294</v>
      </c>
      <c r="F4322" s="52" t="s">
        <v>3293</v>
      </c>
      <c r="G4322" s="92">
        <v>0.26242648384879902</v>
      </c>
      <c r="H4322" s="92">
        <v>10.3133608152578</v>
      </c>
      <c r="I4322" s="92">
        <v>8.7309291176495591</v>
      </c>
      <c r="J4322" s="92"/>
      <c r="K4322" s="92"/>
      <c r="L4322" s="52" t="s">
        <v>73</v>
      </c>
      <c r="M4322" s="52" t="s">
        <v>3788</v>
      </c>
      <c r="N4322" s="52" t="s">
        <v>3789</v>
      </c>
      <c r="O4322" s="52" t="s">
        <v>3790</v>
      </c>
      <c r="P4322" s="52" t="s">
        <v>1035</v>
      </c>
      <c r="Q4322" s="52" t="s">
        <v>1036</v>
      </c>
      <c r="R4322" s="52">
        <v>1</v>
      </c>
      <c r="S4322" s="52" t="s">
        <v>3619</v>
      </c>
      <c r="T4322" s="78">
        <v>1205411.5900000001</v>
      </c>
      <c r="U4322" s="78">
        <v>1147607.33</v>
      </c>
      <c r="Z4322" s="52" t="s">
        <v>98</v>
      </c>
      <c r="AA4322" s="81">
        <v>2.485099278871203E-9</v>
      </c>
      <c r="AX4322" s="52">
        <v>0.15620000000000001</v>
      </c>
      <c r="BN4322" s="52" t="s">
        <v>99</v>
      </c>
    </row>
    <row r="4323" spans="1:66" s="52" customFormat="1">
      <c r="A4323" s="52" t="s">
        <v>3708</v>
      </c>
      <c r="B4323" s="52" t="s">
        <v>3709</v>
      </c>
      <c r="C4323" s="52" t="s">
        <v>257</v>
      </c>
      <c r="D4323" s="52" t="s">
        <v>1877</v>
      </c>
      <c r="E4323" s="52" t="s">
        <v>3710</v>
      </c>
      <c r="F4323" s="52" t="s">
        <v>3709</v>
      </c>
      <c r="G4323" s="92">
        <v>339.41957716696902</v>
      </c>
      <c r="H4323" s="92">
        <v>33941.323864534497</v>
      </c>
      <c r="I4323" s="92">
        <v>33938.902944757901</v>
      </c>
      <c r="J4323" s="92"/>
      <c r="K4323" s="92"/>
      <c r="L4323" s="52" t="s">
        <v>73</v>
      </c>
      <c r="M4323" s="52" t="s">
        <v>3788</v>
      </c>
      <c r="N4323" s="52" t="s">
        <v>3789</v>
      </c>
      <c r="O4323" s="52" t="s">
        <v>3790</v>
      </c>
      <c r="P4323" s="52" t="s">
        <v>1035</v>
      </c>
      <c r="Q4323" s="52" t="s">
        <v>1036</v>
      </c>
      <c r="R4323" s="52">
        <v>1</v>
      </c>
      <c r="S4323" s="52" t="s">
        <v>3619</v>
      </c>
      <c r="T4323" s="78">
        <v>1205411.5900000001</v>
      </c>
      <c r="U4323" s="78">
        <v>1147607.33</v>
      </c>
      <c r="AX4323" s="52">
        <v>0.15620000000000001</v>
      </c>
      <c r="BN4323" s="52" t="s">
        <v>99</v>
      </c>
    </row>
    <row r="4324" spans="1:66" s="52" customFormat="1">
      <c r="A4324" s="52" t="s">
        <v>3713</v>
      </c>
      <c r="B4324" s="52" t="s">
        <v>184</v>
      </c>
      <c r="C4324" s="52" t="s">
        <v>93</v>
      </c>
      <c r="D4324" s="52" t="s">
        <v>100</v>
      </c>
      <c r="E4324" s="52" t="s">
        <v>3714</v>
      </c>
      <c r="F4324" s="52" t="s">
        <v>184</v>
      </c>
      <c r="G4324" s="92">
        <v>425.55646029535097</v>
      </c>
      <c r="H4324" s="92">
        <v>42982.6068261494</v>
      </c>
      <c r="I4324" s="92">
        <v>42947.157973006797</v>
      </c>
      <c r="J4324" s="92">
        <v>779.78266453403603</v>
      </c>
      <c r="K4324" s="92"/>
      <c r="L4324" s="52" t="s">
        <v>73</v>
      </c>
      <c r="M4324" s="52" t="s">
        <v>3788</v>
      </c>
      <c r="N4324" s="52" t="s">
        <v>3789</v>
      </c>
      <c r="O4324" s="52" t="s">
        <v>3790</v>
      </c>
      <c r="P4324" s="52" t="s">
        <v>1035</v>
      </c>
      <c r="Q4324" s="52" t="s">
        <v>1036</v>
      </c>
      <c r="R4324" s="52">
        <v>1</v>
      </c>
      <c r="S4324" s="52" t="s">
        <v>3619</v>
      </c>
      <c r="T4324" s="78">
        <v>1205411.5900000001</v>
      </c>
      <c r="U4324" s="78">
        <v>1147607.33</v>
      </c>
      <c r="AX4324" s="52">
        <v>0.15620000000000001</v>
      </c>
      <c r="AY4324" s="52">
        <v>0.57260273972602704</v>
      </c>
      <c r="AZ4324" s="52" t="s">
        <v>97</v>
      </c>
      <c r="BA4324" s="52">
        <v>0.56699999999999995</v>
      </c>
      <c r="BB4324" s="52" t="s">
        <v>98</v>
      </c>
      <c r="BN4324" s="52" t="s">
        <v>99</v>
      </c>
    </row>
    <row r="4325" spans="1:66" s="52" customFormat="1">
      <c r="A4325" s="52" t="s">
        <v>3722</v>
      </c>
      <c r="B4325" s="52" t="s">
        <v>3041</v>
      </c>
      <c r="C4325" s="52" t="s">
        <v>93</v>
      </c>
      <c r="D4325" s="52" t="s">
        <v>94</v>
      </c>
      <c r="E4325" s="52" t="s">
        <v>3723</v>
      </c>
      <c r="F4325" s="52" t="s">
        <v>3041</v>
      </c>
      <c r="G4325" s="92">
        <v>283.70430686356701</v>
      </c>
      <c r="H4325" s="92">
        <v>28571.0096313092</v>
      </c>
      <c r="I4325" s="92">
        <v>28702.364725387099</v>
      </c>
      <c r="J4325" s="92">
        <v>219.34618344458201</v>
      </c>
      <c r="K4325" s="92"/>
      <c r="L4325" s="52" t="s">
        <v>73</v>
      </c>
      <c r="M4325" s="52" t="s">
        <v>3788</v>
      </c>
      <c r="N4325" s="52" t="s">
        <v>3789</v>
      </c>
      <c r="O4325" s="52" t="s">
        <v>3790</v>
      </c>
      <c r="P4325" s="52" t="s">
        <v>1035</v>
      </c>
      <c r="Q4325" s="52" t="s">
        <v>1036</v>
      </c>
      <c r="R4325" s="52">
        <v>1</v>
      </c>
      <c r="S4325" s="52" t="s">
        <v>3619</v>
      </c>
      <c r="T4325" s="78">
        <v>1205411.5900000001</v>
      </c>
      <c r="U4325" s="78">
        <v>1147607.33</v>
      </c>
      <c r="AX4325" s="52">
        <v>0.15620000000000001</v>
      </c>
      <c r="AY4325" s="52">
        <v>0.77534246575342503</v>
      </c>
      <c r="AZ4325" s="52" t="s">
        <v>97</v>
      </c>
      <c r="BA4325" s="52">
        <v>0.76200000000000001</v>
      </c>
      <c r="BB4325" s="52" t="s">
        <v>98</v>
      </c>
      <c r="BN4325" s="52" t="s">
        <v>99</v>
      </c>
    </row>
    <row r="4326" spans="1:66" s="52" customFormat="1">
      <c r="A4326" s="52" t="s">
        <v>3724</v>
      </c>
      <c r="B4326" s="52" t="s">
        <v>348</v>
      </c>
      <c r="C4326" s="52" t="s">
        <v>93</v>
      </c>
      <c r="D4326" s="52" t="s">
        <v>94</v>
      </c>
      <c r="E4326" s="52" t="s">
        <v>3725</v>
      </c>
      <c r="F4326" s="52" t="s">
        <v>348</v>
      </c>
      <c r="G4326" s="92">
        <v>425.55646029535097</v>
      </c>
      <c r="H4326" s="92">
        <v>42880.913017354098</v>
      </c>
      <c r="I4326" s="92">
        <v>42921.624585389101</v>
      </c>
      <c r="J4326" s="92">
        <v>318.29291180689802</v>
      </c>
      <c r="K4326" s="92"/>
      <c r="L4326" s="52" t="s">
        <v>73</v>
      </c>
      <c r="M4326" s="52" t="s">
        <v>3788</v>
      </c>
      <c r="N4326" s="52" t="s">
        <v>3789</v>
      </c>
      <c r="O4326" s="52" t="s">
        <v>3790</v>
      </c>
      <c r="P4326" s="52" t="s">
        <v>1035</v>
      </c>
      <c r="Q4326" s="52" t="s">
        <v>1036</v>
      </c>
      <c r="R4326" s="52">
        <v>1</v>
      </c>
      <c r="S4326" s="52" t="s">
        <v>3619</v>
      </c>
      <c r="T4326" s="78">
        <v>1205411.5900000001</v>
      </c>
      <c r="U4326" s="78">
        <v>1147607.33</v>
      </c>
      <c r="AX4326" s="52">
        <v>0.15620000000000001</v>
      </c>
      <c r="AY4326" s="52">
        <v>0.78904109589041105</v>
      </c>
      <c r="AZ4326" s="52" t="s">
        <v>97</v>
      </c>
      <c r="BA4326" s="52">
        <v>0.77459999999999996</v>
      </c>
      <c r="BB4326" s="52" t="s">
        <v>98</v>
      </c>
      <c r="BN4326" s="52" t="s">
        <v>99</v>
      </c>
    </row>
    <row r="4327" spans="1:66" s="52" customFormat="1">
      <c r="A4327" s="52" t="s">
        <v>3726</v>
      </c>
      <c r="B4327" s="52" t="s">
        <v>3231</v>
      </c>
      <c r="C4327" s="52" t="s">
        <v>93</v>
      </c>
      <c r="D4327" s="52" t="s">
        <v>94</v>
      </c>
      <c r="E4327" s="52" t="s">
        <v>3727</v>
      </c>
      <c r="F4327" s="52" t="s">
        <v>3231</v>
      </c>
      <c r="G4327" s="92">
        <v>141.85215343178399</v>
      </c>
      <c r="H4327" s="92">
        <v>14219.969120769099</v>
      </c>
      <c r="I4327" s="92">
        <v>14219.969120769099</v>
      </c>
      <c r="J4327" s="92">
        <v>101.43400657623501</v>
      </c>
      <c r="K4327" s="92"/>
      <c r="L4327" s="52" t="s">
        <v>73</v>
      </c>
      <c r="M4327" s="52" t="s">
        <v>3788</v>
      </c>
      <c r="N4327" s="52" t="s">
        <v>3789</v>
      </c>
      <c r="O4327" s="52" t="s">
        <v>3790</v>
      </c>
      <c r="P4327" s="52" t="s">
        <v>1035</v>
      </c>
      <c r="Q4327" s="52" t="s">
        <v>1036</v>
      </c>
      <c r="R4327" s="52">
        <v>1</v>
      </c>
      <c r="S4327" s="52" t="s">
        <v>3619</v>
      </c>
      <c r="T4327" s="78">
        <v>1205411.5900000001</v>
      </c>
      <c r="U4327" s="78">
        <v>1147607.33</v>
      </c>
      <c r="AX4327" s="52">
        <v>0.15620000000000001</v>
      </c>
      <c r="AY4327" s="52">
        <v>0.76438356164383603</v>
      </c>
      <c r="AZ4327" s="52" t="s">
        <v>97</v>
      </c>
      <c r="BA4327" s="52">
        <v>0.75409999999999999</v>
      </c>
      <c r="BB4327" s="52" t="s">
        <v>98</v>
      </c>
      <c r="BN4327" s="52" t="s">
        <v>99</v>
      </c>
    </row>
    <row r="4328" spans="1:66" s="52" customFormat="1">
      <c r="A4328" s="52" t="s">
        <v>3728</v>
      </c>
      <c r="B4328" s="52" t="s">
        <v>3729</v>
      </c>
      <c r="C4328" s="52" t="s">
        <v>93</v>
      </c>
      <c r="D4328" s="52" t="s">
        <v>94</v>
      </c>
      <c r="E4328" s="52" t="s">
        <v>3730</v>
      </c>
      <c r="F4328" s="52" t="s">
        <v>3729</v>
      </c>
      <c r="G4328" s="92">
        <v>283.70430686356701</v>
      </c>
      <c r="H4328" s="92">
        <v>28292.128297662399</v>
      </c>
      <c r="I4328" s="92">
        <v>28435.682676935299</v>
      </c>
      <c r="J4328" s="92">
        <v>92.689700800517102</v>
      </c>
      <c r="K4328" s="92"/>
      <c r="L4328" s="52" t="s">
        <v>73</v>
      </c>
      <c r="M4328" s="52" t="s">
        <v>3788</v>
      </c>
      <c r="N4328" s="52" t="s">
        <v>3789</v>
      </c>
      <c r="O4328" s="52" t="s">
        <v>3790</v>
      </c>
      <c r="P4328" s="52" t="s">
        <v>1035</v>
      </c>
      <c r="Q4328" s="52" t="s">
        <v>1036</v>
      </c>
      <c r="R4328" s="52">
        <v>1</v>
      </c>
      <c r="S4328" s="52" t="s">
        <v>3619</v>
      </c>
      <c r="T4328" s="78">
        <v>1205411.5900000001</v>
      </c>
      <c r="U4328" s="78">
        <v>1147607.33</v>
      </c>
      <c r="AX4328" s="52">
        <v>0.15620000000000001</v>
      </c>
      <c r="AY4328" s="52">
        <v>0.87945205479452104</v>
      </c>
      <c r="AZ4328" s="52" t="s">
        <v>97</v>
      </c>
      <c r="BA4328" s="52">
        <v>0.86480000000000001</v>
      </c>
      <c r="BB4328" s="52" t="s">
        <v>98</v>
      </c>
      <c r="BN4328" s="52" t="s">
        <v>99</v>
      </c>
    </row>
    <row r="4329" spans="1:66" s="52" customFormat="1">
      <c r="A4329" s="52" t="s">
        <v>3731</v>
      </c>
      <c r="B4329" s="52" t="s">
        <v>3732</v>
      </c>
      <c r="C4329" s="52" t="s">
        <v>93</v>
      </c>
      <c r="D4329" s="52" t="s">
        <v>94</v>
      </c>
      <c r="E4329" s="52" t="s">
        <v>3733</v>
      </c>
      <c r="F4329" s="52" t="s">
        <v>3732</v>
      </c>
      <c r="G4329" s="92">
        <v>141.85215343178399</v>
      </c>
      <c r="H4329" s="92">
        <v>14101.2388683467</v>
      </c>
      <c r="I4329" s="92">
        <v>14199.4005585215</v>
      </c>
      <c r="J4329" s="92">
        <v>34.7984752043333</v>
      </c>
      <c r="K4329" s="92"/>
      <c r="L4329" s="52" t="s">
        <v>73</v>
      </c>
      <c r="M4329" s="52" t="s">
        <v>3788</v>
      </c>
      <c r="N4329" s="52" t="s">
        <v>3789</v>
      </c>
      <c r="O4329" s="52" t="s">
        <v>3790</v>
      </c>
      <c r="P4329" s="52" t="s">
        <v>1035</v>
      </c>
      <c r="Q4329" s="52" t="s">
        <v>1036</v>
      </c>
      <c r="R4329" s="52">
        <v>1</v>
      </c>
      <c r="S4329" s="52" t="s">
        <v>3619</v>
      </c>
      <c r="T4329" s="78">
        <v>1205411.5900000001</v>
      </c>
      <c r="U4329" s="78">
        <v>1147607.33</v>
      </c>
      <c r="AX4329" s="52">
        <v>0.15620000000000001</v>
      </c>
      <c r="AY4329" s="52">
        <v>0.90136986301369904</v>
      </c>
      <c r="AZ4329" s="52" t="s">
        <v>97</v>
      </c>
      <c r="BA4329" s="52">
        <v>0.88319999999999999</v>
      </c>
      <c r="BB4329" s="52" t="s">
        <v>98</v>
      </c>
      <c r="BN4329" s="52" t="s">
        <v>99</v>
      </c>
    </row>
    <row r="4330" spans="1:66" s="52" customFormat="1">
      <c r="A4330" s="52" t="s">
        <v>2220</v>
      </c>
      <c r="B4330" s="52" t="s">
        <v>2223</v>
      </c>
      <c r="C4330" s="52" t="s">
        <v>93</v>
      </c>
      <c r="D4330" s="52" t="s">
        <v>94</v>
      </c>
      <c r="E4330" s="52" t="s">
        <v>2222</v>
      </c>
      <c r="F4330" s="52" t="s">
        <v>2223</v>
      </c>
      <c r="G4330" s="92">
        <v>567.40861372713402</v>
      </c>
      <c r="H4330" s="92">
        <v>56444.1066677341</v>
      </c>
      <c r="I4330" s="92">
        <v>56706.816855889803</v>
      </c>
      <c r="J4330" s="92">
        <v>131.60770439266301</v>
      </c>
      <c r="K4330" s="92"/>
      <c r="L4330" s="52" t="s">
        <v>73</v>
      </c>
      <c r="M4330" s="52" t="s">
        <v>3788</v>
      </c>
      <c r="N4330" s="52" t="s">
        <v>3789</v>
      </c>
      <c r="O4330" s="52" t="s">
        <v>3790</v>
      </c>
      <c r="P4330" s="52" t="s">
        <v>1035</v>
      </c>
      <c r="Q4330" s="52" t="s">
        <v>1036</v>
      </c>
      <c r="R4330" s="52">
        <v>1</v>
      </c>
      <c r="S4330" s="52" t="s">
        <v>3619</v>
      </c>
      <c r="T4330" s="78">
        <v>1205411.5900000001</v>
      </c>
      <c r="U4330" s="78">
        <v>1147607.33</v>
      </c>
      <c r="AX4330" s="52">
        <v>0.15620000000000001</v>
      </c>
      <c r="AY4330" s="52">
        <v>0.90958904109589001</v>
      </c>
      <c r="AZ4330" s="52" t="s">
        <v>97</v>
      </c>
      <c r="BA4330" s="52">
        <v>0.89070000000000005</v>
      </c>
      <c r="BB4330" s="52" t="s">
        <v>98</v>
      </c>
      <c r="BN4330" s="52" t="s">
        <v>99</v>
      </c>
    </row>
    <row r="4331" spans="1:66" s="52" customFormat="1">
      <c r="A4331" s="52" t="s">
        <v>475</v>
      </c>
      <c r="B4331" s="52" t="s">
        <v>478</v>
      </c>
      <c r="C4331" s="52" t="s">
        <v>93</v>
      </c>
      <c r="D4331" s="52" t="s">
        <v>94</v>
      </c>
      <c r="E4331" s="52" t="s">
        <v>477</v>
      </c>
      <c r="F4331" s="52" t="s">
        <v>478</v>
      </c>
      <c r="G4331" s="92">
        <v>283.70430686356701</v>
      </c>
      <c r="H4331" s="92">
        <v>29230.054736153299</v>
      </c>
      <c r="I4331" s="92">
        <v>29133.5952718197</v>
      </c>
      <c r="J4331" s="92">
        <v>1186.4280908094099</v>
      </c>
      <c r="K4331" s="92"/>
      <c r="L4331" s="52" t="s">
        <v>73</v>
      </c>
      <c r="M4331" s="52" t="s">
        <v>3788</v>
      </c>
      <c r="N4331" s="52" t="s">
        <v>3789</v>
      </c>
      <c r="O4331" s="52" t="s">
        <v>3790</v>
      </c>
      <c r="P4331" s="52" t="s">
        <v>1035</v>
      </c>
      <c r="Q4331" s="52" t="s">
        <v>1036</v>
      </c>
      <c r="R4331" s="52">
        <v>1</v>
      </c>
      <c r="S4331" s="52" t="s">
        <v>3619</v>
      </c>
      <c r="T4331" s="78">
        <v>1205411.5900000001</v>
      </c>
      <c r="U4331" s="78">
        <v>1147607.33</v>
      </c>
      <c r="AX4331" s="52">
        <v>0.15620000000000001</v>
      </c>
      <c r="AY4331" s="52">
        <v>1.13150684931507</v>
      </c>
      <c r="AZ4331" s="52" t="s">
        <v>97</v>
      </c>
      <c r="BA4331" s="52">
        <v>1.0616000000000001</v>
      </c>
      <c r="BB4331" s="52" t="s">
        <v>98</v>
      </c>
      <c r="BN4331" s="52" t="s">
        <v>99</v>
      </c>
    </row>
    <row r="4332" spans="1:66" s="52" customFormat="1">
      <c r="A4332" s="52" t="s">
        <v>3620</v>
      </c>
      <c r="B4332" s="52" t="s">
        <v>3620</v>
      </c>
      <c r="C4332" s="52" t="s">
        <v>70</v>
      </c>
      <c r="D4332" s="52" t="s">
        <v>71</v>
      </c>
      <c r="F4332" s="52" t="s">
        <v>107</v>
      </c>
      <c r="G4332" s="92">
        <v>8665.2993402294996</v>
      </c>
      <c r="H4332" s="92">
        <v>8665.2993402294996</v>
      </c>
      <c r="I4332" s="92">
        <v>8665.2993402294996</v>
      </c>
      <c r="J4332" s="92">
        <v>13.854902790033901</v>
      </c>
      <c r="K4332" s="92"/>
      <c r="L4332" s="52" t="s">
        <v>73</v>
      </c>
      <c r="M4332" s="52" t="s">
        <v>3791</v>
      </c>
      <c r="N4332" s="52" t="s">
        <v>3792</v>
      </c>
      <c r="O4332" s="52" t="s">
        <v>3793</v>
      </c>
      <c r="P4332" s="52" t="s">
        <v>1035</v>
      </c>
      <c r="Q4332" s="52" t="s">
        <v>1036</v>
      </c>
      <c r="R4332" s="52">
        <v>1</v>
      </c>
      <c r="S4332" s="52" t="s">
        <v>3619</v>
      </c>
      <c r="T4332" s="78">
        <v>1237146.18</v>
      </c>
      <c r="U4332" s="78">
        <v>1175451.78</v>
      </c>
      <c r="AX4332" s="52">
        <v>0.15620000000000001</v>
      </c>
      <c r="BN4332" s="52" t="s">
        <v>99</v>
      </c>
    </row>
    <row r="4333" spans="1:66" s="52" customFormat="1">
      <c r="A4333" s="52" t="s">
        <v>3625</v>
      </c>
      <c r="B4333" s="52" t="s">
        <v>3625</v>
      </c>
      <c r="C4333" s="52" t="s">
        <v>3622</v>
      </c>
      <c r="D4333" s="52" t="s">
        <v>303</v>
      </c>
      <c r="E4333" s="52" t="s">
        <v>3626</v>
      </c>
      <c r="F4333" s="52" t="s">
        <v>3627</v>
      </c>
      <c r="G4333" s="92">
        <v>883631.07176270697</v>
      </c>
      <c r="H4333" s="92">
        <v>883631.07176270697</v>
      </c>
      <c r="I4333" s="92">
        <v>883628.40035797004</v>
      </c>
      <c r="J4333" s="92">
        <v>6833.6741486593701</v>
      </c>
      <c r="K4333" s="92"/>
      <c r="L4333" s="52" t="s">
        <v>73</v>
      </c>
      <c r="M4333" s="52" t="s">
        <v>3791</v>
      </c>
      <c r="N4333" s="52" t="s">
        <v>3792</v>
      </c>
      <c r="O4333" s="52" t="s">
        <v>3793</v>
      </c>
      <c r="P4333" s="52" t="s">
        <v>1035</v>
      </c>
      <c r="Q4333" s="52" t="s">
        <v>1036</v>
      </c>
      <c r="R4333" s="52">
        <v>1</v>
      </c>
      <c r="S4333" s="52" t="s">
        <v>3619</v>
      </c>
      <c r="T4333" s="78">
        <v>1237146.18</v>
      </c>
      <c r="U4333" s="78">
        <v>1175451.78</v>
      </c>
      <c r="AW4333" s="52" t="s">
        <v>302</v>
      </c>
      <c r="AX4333" s="52">
        <v>0.13389999999999999</v>
      </c>
      <c r="BN4333" s="52" t="s">
        <v>99</v>
      </c>
    </row>
    <row r="4334" spans="1:66" s="52" customFormat="1">
      <c r="A4334" s="52" t="s">
        <v>1183</v>
      </c>
      <c r="B4334" s="52" t="s">
        <v>1183</v>
      </c>
      <c r="C4334" s="52" t="s">
        <v>70</v>
      </c>
      <c r="D4334" s="52" t="s">
        <v>1183</v>
      </c>
      <c r="F4334" s="52" t="s">
        <v>1184</v>
      </c>
      <c r="G4334" s="92">
        <v>237.16620364788801</v>
      </c>
      <c r="H4334" s="92">
        <v>237.16620364788801</v>
      </c>
      <c r="I4334" s="92">
        <v>237.16620364788801</v>
      </c>
      <c r="J4334" s="92"/>
      <c r="K4334" s="92"/>
      <c r="L4334" s="52" t="s">
        <v>73</v>
      </c>
      <c r="M4334" s="52" t="s">
        <v>3791</v>
      </c>
      <c r="N4334" s="52" t="s">
        <v>3792</v>
      </c>
      <c r="O4334" s="52" t="s">
        <v>3793</v>
      </c>
      <c r="P4334" s="52" t="s">
        <v>1035</v>
      </c>
      <c r="Q4334" s="52" t="s">
        <v>1036</v>
      </c>
      <c r="R4334" s="52">
        <v>1</v>
      </c>
      <c r="S4334" s="52" t="s">
        <v>3619</v>
      </c>
      <c r="T4334" s="78">
        <v>1237146.18</v>
      </c>
      <c r="U4334" s="78">
        <v>1175451.78</v>
      </c>
      <c r="AX4334" s="52">
        <v>0.15620000000000001</v>
      </c>
      <c r="BN4334" s="52" t="s">
        <v>99</v>
      </c>
    </row>
    <row r="4335" spans="1:66" s="52" customFormat="1">
      <c r="A4335" s="52" t="s">
        <v>1183</v>
      </c>
      <c r="B4335" s="52" t="s">
        <v>1183</v>
      </c>
      <c r="C4335" s="52" t="s">
        <v>70</v>
      </c>
      <c r="D4335" s="52" t="s">
        <v>1183</v>
      </c>
      <c r="F4335" s="52" t="s">
        <v>1184</v>
      </c>
      <c r="G4335" s="92">
        <v>59.645022141338302</v>
      </c>
      <c r="H4335" s="92">
        <v>59.645022141338302</v>
      </c>
      <c r="I4335" s="92">
        <v>59.645022141338302</v>
      </c>
      <c r="J4335" s="92"/>
      <c r="K4335" s="92"/>
      <c r="L4335" s="52" t="s">
        <v>73</v>
      </c>
      <c r="M4335" s="52" t="s">
        <v>3791</v>
      </c>
      <c r="N4335" s="52" t="s">
        <v>3792</v>
      </c>
      <c r="O4335" s="52" t="s">
        <v>3793</v>
      </c>
      <c r="P4335" s="52" t="s">
        <v>1035</v>
      </c>
      <c r="Q4335" s="52" t="s">
        <v>1036</v>
      </c>
      <c r="R4335" s="52">
        <v>1</v>
      </c>
      <c r="S4335" s="52" t="s">
        <v>3619</v>
      </c>
      <c r="T4335" s="78">
        <v>1237146.18</v>
      </c>
      <c r="U4335" s="78">
        <v>1175451.78</v>
      </c>
      <c r="AX4335" s="52">
        <v>0.15620000000000001</v>
      </c>
      <c r="BN4335" s="52" t="s">
        <v>99</v>
      </c>
    </row>
    <row r="4336" spans="1:66" s="52" customFormat="1">
      <c r="A4336" s="52" t="s">
        <v>3628</v>
      </c>
      <c r="B4336" s="52" t="s">
        <v>3629</v>
      </c>
      <c r="C4336" s="54" t="s">
        <v>83</v>
      </c>
      <c r="D4336" s="52" t="s">
        <v>84</v>
      </c>
      <c r="E4336" s="52" t="s">
        <v>3630</v>
      </c>
      <c r="F4336" s="52" t="s">
        <v>3629</v>
      </c>
      <c r="G4336" s="92">
        <v>199.11780172422999</v>
      </c>
      <c r="H4336" s="92">
        <v>3826.1409465797401</v>
      </c>
      <c r="I4336" s="92">
        <v>4410.4593081917001</v>
      </c>
      <c r="J4336" s="92"/>
      <c r="K4336" s="92"/>
      <c r="L4336" s="52" t="s">
        <v>73</v>
      </c>
      <c r="M4336" s="52" t="s">
        <v>3791</v>
      </c>
      <c r="N4336" s="52" t="s">
        <v>3792</v>
      </c>
      <c r="O4336" s="52" t="s">
        <v>3793</v>
      </c>
      <c r="P4336" s="52" t="s">
        <v>1035</v>
      </c>
      <c r="Q4336" s="52" t="s">
        <v>1036</v>
      </c>
      <c r="R4336" s="52">
        <v>1</v>
      </c>
      <c r="S4336" s="52" t="s">
        <v>3619</v>
      </c>
      <c r="T4336" s="78">
        <v>1237146.18</v>
      </c>
      <c r="U4336" s="78">
        <v>1175451.78</v>
      </c>
      <c r="Z4336" s="52" t="s">
        <v>98</v>
      </c>
      <c r="AA4336" s="81">
        <v>2.0792018770203209E-7</v>
      </c>
      <c r="AX4336" s="52">
        <v>0.15620000000000001</v>
      </c>
      <c r="BN4336" s="52" t="s">
        <v>99</v>
      </c>
    </row>
    <row r="4337" spans="1:66" s="52" customFormat="1">
      <c r="A4337" s="52" t="s">
        <v>3631</v>
      </c>
      <c r="B4337" s="52" t="s">
        <v>3632</v>
      </c>
      <c r="C4337" s="54" t="s">
        <v>83</v>
      </c>
      <c r="D4337" s="52" t="s">
        <v>84</v>
      </c>
      <c r="E4337" s="52" t="s">
        <v>3633</v>
      </c>
      <c r="F4337" s="52" t="s">
        <v>3632</v>
      </c>
      <c r="G4337" s="92">
        <v>741.599597406567</v>
      </c>
      <c r="H4337" s="92">
        <v>9645.3364607882904</v>
      </c>
      <c r="I4337" s="92">
        <v>6904.2922518551404</v>
      </c>
      <c r="J4337" s="92"/>
      <c r="K4337" s="92"/>
      <c r="L4337" s="52" t="s">
        <v>73</v>
      </c>
      <c r="M4337" s="52" t="s">
        <v>3791</v>
      </c>
      <c r="N4337" s="52" t="s">
        <v>3792</v>
      </c>
      <c r="O4337" s="52" t="s">
        <v>3793</v>
      </c>
      <c r="P4337" s="52" t="s">
        <v>1035</v>
      </c>
      <c r="Q4337" s="52" t="s">
        <v>1036</v>
      </c>
      <c r="R4337" s="52">
        <v>1</v>
      </c>
      <c r="S4337" s="52" t="s">
        <v>3619</v>
      </c>
      <c r="T4337" s="78">
        <v>1237146.18</v>
      </c>
      <c r="U4337" s="78">
        <v>1175451.78</v>
      </c>
      <c r="Z4337" s="52" t="s">
        <v>98</v>
      </c>
      <c r="AA4337" s="81">
        <v>7.4976171259337636E-7</v>
      </c>
      <c r="AX4337" s="52">
        <v>0.15620000000000001</v>
      </c>
      <c r="BN4337" s="52" t="s">
        <v>99</v>
      </c>
    </row>
    <row r="4338" spans="1:66" s="52" customFormat="1">
      <c r="A4338" s="52" t="s">
        <v>2403</v>
      </c>
      <c r="B4338" s="52" t="s">
        <v>2404</v>
      </c>
      <c r="C4338" s="54" t="s">
        <v>83</v>
      </c>
      <c r="D4338" s="52" t="s">
        <v>84</v>
      </c>
      <c r="E4338" s="52" t="s">
        <v>2405</v>
      </c>
      <c r="F4338" s="52" t="s">
        <v>2404</v>
      </c>
      <c r="G4338" s="92">
        <v>126.934543491768</v>
      </c>
      <c r="H4338" s="92">
        <v>4494.8558142874899</v>
      </c>
      <c r="I4338" s="92">
        <v>3804.2282684482798</v>
      </c>
      <c r="J4338" s="92"/>
      <c r="K4338" s="92"/>
      <c r="L4338" s="52" t="s">
        <v>73</v>
      </c>
      <c r="M4338" s="52" t="s">
        <v>3791</v>
      </c>
      <c r="N4338" s="52" t="s">
        <v>3792</v>
      </c>
      <c r="O4338" s="52" t="s">
        <v>3793</v>
      </c>
      <c r="P4338" s="52" t="s">
        <v>1035</v>
      </c>
      <c r="Q4338" s="52" t="s">
        <v>1036</v>
      </c>
      <c r="R4338" s="52">
        <v>1</v>
      </c>
      <c r="S4338" s="52" t="s">
        <v>3619</v>
      </c>
      <c r="T4338" s="78">
        <v>1237146.18</v>
      </c>
      <c r="U4338" s="78">
        <v>1175451.78</v>
      </c>
      <c r="Z4338" s="52" t="s">
        <v>87</v>
      </c>
      <c r="AA4338" s="81">
        <v>5.9804824333596934E-8</v>
      </c>
      <c r="AX4338" s="52">
        <v>0.15620000000000001</v>
      </c>
      <c r="BN4338" s="52" t="s">
        <v>99</v>
      </c>
    </row>
    <row r="4339" spans="1:66" s="52" customFormat="1">
      <c r="A4339" s="52" t="s">
        <v>3634</v>
      </c>
      <c r="B4339" s="52" t="s">
        <v>3635</v>
      </c>
      <c r="C4339" s="54" t="s">
        <v>83</v>
      </c>
      <c r="D4339" s="52" t="s">
        <v>84</v>
      </c>
      <c r="E4339" s="52" t="s">
        <v>3636</v>
      </c>
      <c r="F4339" s="52" t="s">
        <v>3635</v>
      </c>
      <c r="G4339" s="92">
        <v>122.75703659505101</v>
      </c>
      <c r="H4339" s="92">
        <v>7046.98244497429</v>
      </c>
      <c r="I4339" s="92">
        <v>5461.4605581138403</v>
      </c>
      <c r="J4339" s="92"/>
      <c r="K4339" s="92"/>
      <c r="L4339" s="52" t="s">
        <v>73</v>
      </c>
      <c r="M4339" s="52" t="s">
        <v>3791</v>
      </c>
      <c r="N4339" s="52" t="s">
        <v>3792</v>
      </c>
      <c r="O4339" s="52" t="s">
        <v>3793</v>
      </c>
      <c r="P4339" s="52" t="s">
        <v>1035</v>
      </c>
      <c r="Q4339" s="52" t="s">
        <v>1036</v>
      </c>
      <c r="R4339" s="52">
        <v>1</v>
      </c>
      <c r="S4339" s="52" t="s">
        <v>3619</v>
      </c>
      <c r="T4339" s="78">
        <v>1237146.18</v>
      </c>
      <c r="U4339" s="78">
        <v>1175451.78</v>
      </c>
      <c r="Z4339" s="52" t="s">
        <v>98</v>
      </c>
      <c r="AA4339" s="81">
        <v>8.6688424057362002E-8</v>
      </c>
      <c r="AX4339" s="52">
        <v>0.15620000000000001</v>
      </c>
      <c r="BN4339" s="52" t="s">
        <v>99</v>
      </c>
    </row>
    <row r="4340" spans="1:66" s="52" customFormat="1">
      <c r="A4340" s="52" t="s">
        <v>3637</v>
      </c>
      <c r="B4340" s="52" t="s">
        <v>3638</v>
      </c>
      <c r="C4340" s="54" t="s">
        <v>83</v>
      </c>
      <c r="D4340" s="52" t="s">
        <v>84</v>
      </c>
      <c r="E4340" s="52" t="s">
        <v>3639</v>
      </c>
      <c r="F4340" s="52" t="s">
        <v>3638</v>
      </c>
      <c r="G4340" s="92">
        <v>54.8979304158958</v>
      </c>
      <c r="H4340" s="92">
        <v>1037.1704307789701</v>
      </c>
      <c r="I4340" s="92">
        <v>1123.7606356133899</v>
      </c>
      <c r="J4340" s="92"/>
      <c r="K4340" s="92"/>
      <c r="L4340" s="52" t="s">
        <v>73</v>
      </c>
      <c r="M4340" s="52" t="s">
        <v>3791</v>
      </c>
      <c r="N4340" s="52" t="s">
        <v>3792</v>
      </c>
      <c r="O4340" s="52" t="s">
        <v>3793</v>
      </c>
      <c r="P4340" s="52" t="s">
        <v>1035</v>
      </c>
      <c r="Q4340" s="52" t="s">
        <v>1036</v>
      </c>
      <c r="R4340" s="52">
        <v>1</v>
      </c>
      <c r="S4340" s="52" t="s">
        <v>3619</v>
      </c>
      <c r="T4340" s="78">
        <v>1237146.18</v>
      </c>
      <c r="U4340" s="78">
        <v>1175451.78</v>
      </c>
      <c r="Z4340" s="52" t="s">
        <v>98</v>
      </c>
      <c r="AA4340" s="81">
        <v>1.7328621471723221E-7</v>
      </c>
      <c r="AX4340" s="52">
        <v>0.15620000000000001</v>
      </c>
      <c r="BN4340" s="52" t="s">
        <v>99</v>
      </c>
    </row>
    <row r="4341" spans="1:66" s="52" customFormat="1">
      <c r="A4341" s="52" t="s">
        <v>3640</v>
      </c>
      <c r="B4341" s="52" t="s">
        <v>3641</v>
      </c>
      <c r="C4341" s="54" t="s">
        <v>83</v>
      </c>
      <c r="D4341" s="52" t="s">
        <v>84</v>
      </c>
      <c r="E4341" s="52" t="s">
        <v>3642</v>
      </c>
      <c r="F4341" s="52" t="s">
        <v>3641</v>
      </c>
      <c r="G4341" s="92">
        <v>778.25524635583895</v>
      </c>
      <c r="H4341" s="92">
        <v>11788.422785692999</v>
      </c>
      <c r="I4341" s="92">
        <v>10350.794776532701</v>
      </c>
      <c r="J4341" s="92"/>
      <c r="K4341" s="92"/>
      <c r="L4341" s="52" t="s">
        <v>73</v>
      </c>
      <c r="M4341" s="52" t="s">
        <v>3791</v>
      </c>
      <c r="N4341" s="52" t="s">
        <v>3792</v>
      </c>
      <c r="O4341" s="52" t="s">
        <v>3793</v>
      </c>
      <c r="P4341" s="52" t="s">
        <v>1035</v>
      </c>
      <c r="Q4341" s="52" t="s">
        <v>1036</v>
      </c>
      <c r="R4341" s="52">
        <v>1</v>
      </c>
      <c r="S4341" s="52" t="s">
        <v>3619</v>
      </c>
      <c r="T4341" s="78">
        <v>1237146.18</v>
      </c>
      <c r="U4341" s="78">
        <v>1175451.78</v>
      </c>
      <c r="Z4341" s="52" t="s">
        <v>98</v>
      </c>
      <c r="AA4341" s="81">
        <v>9.016013425003597E-7</v>
      </c>
      <c r="AX4341" s="52">
        <v>0.15620000000000001</v>
      </c>
      <c r="BN4341" s="52" t="s">
        <v>99</v>
      </c>
    </row>
    <row r="4342" spans="1:66" s="52" customFormat="1">
      <c r="A4342" s="52" t="s">
        <v>2397</v>
      </c>
      <c r="B4342" s="52" t="s">
        <v>2398</v>
      </c>
      <c r="C4342" s="54" t="s">
        <v>83</v>
      </c>
      <c r="D4342" s="52" t="s">
        <v>84</v>
      </c>
      <c r="E4342" s="52" t="s">
        <v>2399</v>
      </c>
      <c r="F4342" s="52" t="s">
        <v>2398</v>
      </c>
      <c r="G4342" s="92">
        <v>265.10248199158298</v>
      </c>
      <c r="H4342" s="92">
        <v>4847.2932141003703</v>
      </c>
      <c r="I4342" s="92">
        <v>4339.7276302022101</v>
      </c>
      <c r="J4342" s="92"/>
      <c r="K4342" s="92"/>
      <c r="L4342" s="52" t="s">
        <v>73</v>
      </c>
      <c r="M4342" s="52" t="s">
        <v>3791</v>
      </c>
      <c r="N4342" s="52" t="s">
        <v>3792</v>
      </c>
      <c r="O4342" s="52" t="s">
        <v>3793</v>
      </c>
      <c r="P4342" s="52" t="s">
        <v>1035</v>
      </c>
      <c r="Q4342" s="52" t="s">
        <v>1036</v>
      </c>
      <c r="R4342" s="52">
        <v>1</v>
      </c>
      <c r="S4342" s="52" t="s">
        <v>3619</v>
      </c>
      <c r="T4342" s="78">
        <v>1237146.18</v>
      </c>
      <c r="U4342" s="78">
        <v>1175451.78</v>
      </c>
      <c r="Z4342" s="52" t="s">
        <v>98</v>
      </c>
      <c r="AA4342" s="81">
        <v>1.5932488081801129E-7</v>
      </c>
      <c r="AX4342" s="52">
        <v>0.15620000000000001</v>
      </c>
      <c r="BN4342" s="52" t="s">
        <v>99</v>
      </c>
    </row>
    <row r="4343" spans="1:66" s="52" customFormat="1">
      <c r="A4343" s="52" t="s">
        <v>3643</v>
      </c>
      <c r="B4343" s="52" t="s">
        <v>1824</v>
      </c>
      <c r="C4343" s="54" t="s">
        <v>83</v>
      </c>
      <c r="D4343" s="52" t="s">
        <v>84</v>
      </c>
      <c r="E4343" s="52" t="s">
        <v>3644</v>
      </c>
      <c r="F4343" s="52" t="s">
        <v>1824</v>
      </c>
      <c r="G4343" s="92">
        <v>171.274022633154</v>
      </c>
      <c r="H4343" s="92">
        <v>1945.1107573457</v>
      </c>
      <c r="I4343" s="92">
        <v>1865.1741064750499</v>
      </c>
      <c r="J4343" s="92"/>
      <c r="K4343" s="92"/>
      <c r="L4343" s="52" t="s">
        <v>73</v>
      </c>
      <c r="M4343" s="52" t="s">
        <v>3791</v>
      </c>
      <c r="N4343" s="52" t="s">
        <v>3792</v>
      </c>
      <c r="O4343" s="52" t="s">
        <v>3793</v>
      </c>
      <c r="P4343" s="52" t="s">
        <v>1035</v>
      </c>
      <c r="Q4343" s="52" t="s">
        <v>1036</v>
      </c>
      <c r="R4343" s="52">
        <v>1</v>
      </c>
      <c r="S4343" s="52" t="s">
        <v>3619</v>
      </c>
      <c r="T4343" s="78">
        <v>1237146.18</v>
      </c>
      <c r="U4343" s="78">
        <v>1175451.78</v>
      </c>
      <c r="Z4343" s="52" t="s">
        <v>87</v>
      </c>
      <c r="AA4343" s="81">
        <v>1.6665990086677211E-8</v>
      </c>
      <c r="AX4343" s="52">
        <v>0.15620000000000001</v>
      </c>
      <c r="BN4343" s="52" t="s">
        <v>99</v>
      </c>
    </row>
    <row r="4344" spans="1:66" s="52" customFormat="1">
      <c r="A4344" s="52" t="s">
        <v>1904</v>
      </c>
      <c r="B4344" s="52" t="s">
        <v>1905</v>
      </c>
      <c r="C4344" s="54" t="s">
        <v>83</v>
      </c>
      <c r="D4344" s="52" t="s">
        <v>84</v>
      </c>
      <c r="E4344" s="52" t="s">
        <v>1906</v>
      </c>
      <c r="F4344" s="52" t="s">
        <v>1905</v>
      </c>
      <c r="G4344" s="92">
        <v>777.67242586169698</v>
      </c>
      <c r="H4344" s="92">
        <v>8217.4735150039705</v>
      </c>
      <c r="I4344" s="92">
        <v>7862.2682254617603</v>
      </c>
      <c r="J4344" s="92"/>
      <c r="K4344" s="92"/>
      <c r="L4344" s="52" t="s">
        <v>73</v>
      </c>
      <c r="M4344" s="52" t="s">
        <v>3791</v>
      </c>
      <c r="N4344" s="52" t="s">
        <v>3792</v>
      </c>
      <c r="O4344" s="52" t="s">
        <v>3793</v>
      </c>
      <c r="P4344" s="52" t="s">
        <v>1035</v>
      </c>
      <c r="Q4344" s="52" t="s">
        <v>1036</v>
      </c>
      <c r="R4344" s="52">
        <v>1</v>
      </c>
      <c r="S4344" s="52" t="s">
        <v>3619</v>
      </c>
      <c r="T4344" s="78">
        <v>1237146.18</v>
      </c>
      <c r="U4344" s="78">
        <v>1175451.78</v>
      </c>
      <c r="Z4344" s="52" t="s">
        <v>87</v>
      </c>
      <c r="AA4344" s="81">
        <v>2.9536374470133029E-8</v>
      </c>
      <c r="AX4344" s="52">
        <v>0.15620000000000001</v>
      </c>
      <c r="BN4344" s="52" t="s">
        <v>99</v>
      </c>
    </row>
    <row r="4345" spans="1:66" s="52" customFormat="1">
      <c r="A4345" s="52" t="s">
        <v>3645</v>
      </c>
      <c r="B4345" s="52" t="s">
        <v>3646</v>
      </c>
      <c r="C4345" s="54" t="s">
        <v>83</v>
      </c>
      <c r="D4345" s="52" t="s">
        <v>84</v>
      </c>
      <c r="E4345" s="52" t="s">
        <v>3647</v>
      </c>
      <c r="F4345" s="52" t="s">
        <v>3646</v>
      </c>
      <c r="G4345" s="92">
        <v>480.052320429247</v>
      </c>
      <c r="H4345" s="92">
        <v>8089.9055020370497</v>
      </c>
      <c r="I4345" s="92">
        <v>7267.9921312987999</v>
      </c>
      <c r="J4345" s="92"/>
      <c r="K4345" s="92"/>
      <c r="L4345" s="52" t="s">
        <v>73</v>
      </c>
      <c r="M4345" s="52" t="s">
        <v>3791</v>
      </c>
      <c r="N4345" s="52" t="s">
        <v>3792</v>
      </c>
      <c r="O4345" s="52" t="s">
        <v>3793</v>
      </c>
      <c r="P4345" s="52" t="s">
        <v>1035</v>
      </c>
      <c r="Q4345" s="52" t="s">
        <v>1036</v>
      </c>
      <c r="R4345" s="52">
        <v>1</v>
      </c>
      <c r="S4345" s="52" t="s">
        <v>3619</v>
      </c>
      <c r="T4345" s="78">
        <v>1237146.18</v>
      </c>
      <c r="U4345" s="78">
        <v>1175451.78</v>
      </c>
      <c r="Z4345" s="52" t="s">
        <v>98</v>
      </c>
      <c r="AA4345" s="81">
        <v>4.8541342679046622E-7</v>
      </c>
      <c r="AX4345" s="52">
        <v>0.15620000000000001</v>
      </c>
      <c r="BN4345" s="52" t="s">
        <v>99</v>
      </c>
    </row>
    <row r="4346" spans="1:66" s="52" customFormat="1">
      <c r="A4346" s="52" t="s">
        <v>3648</v>
      </c>
      <c r="B4346" s="52" t="s">
        <v>3649</v>
      </c>
      <c r="C4346" s="54" t="s">
        <v>83</v>
      </c>
      <c r="D4346" s="52" t="s">
        <v>84</v>
      </c>
      <c r="E4346" s="52" t="s">
        <v>3650</v>
      </c>
      <c r="F4346" s="52" t="s">
        <v>3649</v>
      </c>
      <c r="G4346" s="92">
        <v>50.833227485787397</v>
      </c>
      <c r="H4346" s="92">
        <v>6552.6848636285604</v>
      </c>
      <c r="I4346" s="92">
        <v>6178.2704686225998</v>
      </c>
      <c r="J4346" s="92"/>
      <c r="K4346" s="92"/>
      <c r="L4346" s="52" t="s">
        <v>73</v>
      </c>
      <c r="M4346" s="52" t="s">
        <v>3791</v>
      </c>
      <c r="N4346" s="52" t="s">
        <v>3792</v>
      </c>
      <c r="O4346" s="52" t="s">
        <v>3793</v>
      </c>
      <c r="P4346" s="52" t="s">
        <v>1035</v>
      </c>
      <c r="Q4346" s="52" t="s">
        <v>1036</v>
      </c>
      <c r="R4346" s="52">
        <v>1</v>
      </c>
      <c r="S4346" s="52" t="s">
        <v>3619</v>
      </c>
      <c r="T4346" s="78">
        <v>1237146.18</v>
      </c>
      <c r="U4346" s="78">
        <v>1175451.78</v>
      </c>
      <c r="Z4346" s="52" t="s">
        <v>98</v>
      </c>
      <c r="AA4346" s="81">
        <v>3.3871346580056362E-7</v>
      </c>
      <c r="AX4346" s="52">
        <v>0.15620000000000001</v>
      </c>
      <c r="BN4346" s="52" t="s">
        <v>99</v>
      </c>
    </row>
    <row r="4347" spans="1:66" s="52" customFormat="1">
      <c r="A4347" s="52" t="s">
        <v>3651</v>
      </c>
      <c r="B4347" s="52" t="s">
        <v>3652</v>
      </c>
      <c r="C4347" s="54" t="s">
        <v>83</v>
      </c>
      <c r="D4347" s="52" t="s">
        <v>84</v>
      </c>
      <c r="E4347" s="52" t="s">
        <v>3653</v>
      </c>
      <c r="F4347" s="52" t="s">
        <v>3652</v>
      </c>
      <c r="G4347" s="92">
        <v>91.440775398559097</v>
      </c>
      <c r="H4347" s="92">
        <v>1809.3879012241</v>
      </c>
      <c r="I4347" s="92">
        <v>2519.1933622303</v>
      </c>
      <c r="J4347" s="92"/>
      <c r="K4347" s="92"/>
      <c r="L4347" s="52" t="s">
        <v>73</v>
      </c>
      <c r="M4347" s="52" t="s">
        <v>3791</v>
      </c>
      <c r="N4347" s="52" t="s">
        <v>3792</v>
      </c>
      <c r="O4347" s="52" t="s">
        <v>3793</v>
      </c>
      <c r="P4347" s="52" t="s">
        <v>1035</v>
      </c>
      <c r="Q4347" s="52" t="s">
        <v>1036</v>
      </c>
      <c r="R4347" s="52">
        <v>1</v>
      </c>
      <c r="S4347" s="52" t="s">
        <v>3619</v>
      </c>
      <c r="T4347" s="78">
        <v>1237146.18</v>
      </c>
      <c r="U4347" s="78">
        <v>1175451.78</v>
      </c>
      <c r="Z4347" s="52" t="s">
        <v>98</v>
      </c>
      <c r="AA4347" s="81">
        <v>4.908404805882266E-7</v>
      </c>
      <c r="AX4347" s="52">
        <v>0.15620000000000001</v>
      </c>
      <c r="BN4347" s="52" t="s">
        <v>99</v>
      </c>
    </row>
    <row r="4348" spans="1:66" s="52" customFormat="1">
      <c r="A4348" s="52" t="s">
        <v>2810</v>
      </c>
      <c r="B4348" s="52" t="s">
        <v>2811</v>
      </c>
      <c r="C4348" s="54" t="s">
        <v>83</v>
      </c>
      <c r="D4348" s="52" t="s">
        <v>84</v>
      </c>
      <c r="E4348" s="52" t="s">
        <v>2812</v>
      </c>
      <c r="F4348" s="52" t="s">
        <v>2811</v>
      </c>
      <c r="G4348" s="92">
        <v>261.48335472957598</v>
      </c>
      <c r="H4348" s="92">
        <v>7336.8934521261099</v>
      </c>
      <c r="I4348" s="92">
        <v>7143.7252512120203</v>
      </c>
      <c r="J4348" s="92"/>
      <c r="K4348" s="92"/>
      <c r="L4348" s="52" t="s">
        <v>73</v>
      </c>
      <c r="M4348" s="52" t="s">
        <v>3791</v>
      </c>
      <c r="N4348" s="52" t="s">
        <v>3792</v>
      </c>
      <c r="O4348" s="52" t="s">
        <v>3793</v>
      </c>
      <c r="P4348" s="52" t="s">
        <v>1035</v>
      </c>
      <c r="Q4348" s="52" t="s">
        <v>1036</v>
      </c>
      <c r="R4348" s="52">
        <v>1</v>
      </c>
      <c r="S4348" s="52" t="s">
        <v>3619</v>
      </c>
      <c r="T4348" s="78">
        <v>1237146.18</v>
      </c>
      <c r="U4348" s="78">
        <v>1175451.78</v>
      </c>
      <c r="Z4348" s="52" t="s">
        <v>98</v>
      </c>
      <c r="AA4348" s="81">
        <v>5.3659408393727997E-7</v>
      </c>
      <c r="AX4348" s="52">
        <v>0.15620000000000001</v>
      </c>
      <c r="BN4348" s="52" t="s">
        <v>99</v>
      </c>
    </row>
    <row r="4349" spans="1:66" s="52" customFormat="1">
      <c r="A4349" s="52" t="s">
        <v>3654</v>
      </c>
      <c r="B4349" s="52" t="s">
        <v>3655</v>
      </c>
      <c r="C4349" s="54" t="s">
        <v>83</v>
      </c>
      <c r="D4349" s="52" t="s">
        <v>84</v>
      </c>
      <c r="E4349" s="52" t="s">
        <v>3656</v>
      </c>
      <c r="F4349" s="52" t="s">
        <v>3655</v>
      </c>
      <c r="G4349" s="92">
        <v>201.381401320831</v>
      </c>
      <c r="H4349" s="92">
        <v>7692.9127914933397</v>
      </c>
      <c r="I4349" s="92">
        <v>6518.7159607553003</v>
      </c>
      <c r="J4349" s="92"/>
      <c r="K4349" s="92"/>
      <c r="L4349" s="52" t="s">
        <v>73</v>
      </c>
      <c r="M4349" s="52" t="s">
        <v>3791</v>
      </c>
      <c r="N4349" s="52" t="s">
        <v>3792</v>
      </c>
      <c r="O4349" s="52" t="s">
        <v>3793</v>
      </c>
      <c r="P4349" s="52" t="s">
        <v>1035</v>
      </c>
      <c r="Q4349" s="52" t="s">
        <v>1036</v>
      </c>
      <c r="R4349" s="52">
        <v>1</v>
      </c>
      <c r="S4349" s="52" t="s">
        <v>3619</v>
      </c>
      <c r="T4349" s="78">
        <v>1237146.18</v>
      </c>
      <c r="U4349" s="78">
        <v>1175451.78</v>
      </c>
      <c r="Z4349" s="52" t="s">
        <v>98</v>
      </c>
      <c r="AA4349" s="81">
        <v>8.2360652596285771E-7</v>
      </c>
      <c r="AX4349" s="52">
        <v>0.15620000000000001</v>
      </c>
      <c r="BN4349" s="52" t="s">
        <v>99</v>
      </c>
    </row>
    <row r="4350" spans="1:66" s="52" customFormat="1">
      <c r="A4350" s="52" t="s">
        <v>3170</v>
      </c>
      <c r="B4350" s="52" t="s">
        <v>3171</v>
      </c>
      <c r="C4350" s="54" t="s">
        <v>83</v>
      </c>
      <c r="D4350" s="52" t="s">
        <v>84</v>
      </c>
      <c r="E4350" s="52" t="s">
        <v>3172</v>
      </c>
      <c r="F4350" s="52" t="s">
        <v>3171</v>
      </c>
      <c r="G4350" s="92">
        <v>498.36792447416701</v>
      </c>
      <c r="H4350" s="92">
        <v>9535.0507863328203</v>
      </c>
      <c r="I4350" s="92">
        <v>9105.1819801430192</v>
      </c>
      <c r="J4350" s="92"/>
      <c r="K4350" s="92"/>
      <c r="L4350" s="52" t="s">
        <v>73</v>
      </c>
      <c r="M4350" s="52" t="s">
        <v>3791</v>
      </c>
      <c r="N4350" s="52" t="s">
        <v>3792</v>
      </c>
      <c r="O4350" s="52" t="s">
        <v>3793</v>
      </c>
      <c r="P4350" s="52" t="s">
        <v>1035</v>
      </c>
      <c r="Q4350" s="52" t="s">
        <v>1036</v>
      </c>
      <c r="R4350" s="52">
        <v>1</v>
      </c>
      <c r="S4350" s="52" t="s">
        <v>3619</v>
      </c>
      <c r="T4350" s="78">
        <v>1237146.18</v>
      </c>
      <c r="U4350" s="78">
        <v>1175451.78</v>
      </c>
      <c r="Z4350" s="52" t="s">
        <v>98</v>
      </c>
      <c r="AA4350" s="81">
        <v>3.5122017391299012E-7</v>
      </c>
      <c r="AX4350" s="52">
        <v>0.15620000000000001</v>
      </c>
      <c r="BN4350" s="52" t="s">
        <v>99</v>
      </c>
    </row>
    <row r="4351" spans="1:66" s="52" customFormat="1">
      <c r="A4351" s="52" t="s">
        <v>3657</v>
      </c>
      <c r="B4351" s="52" t="s">
        <v>3658</v>
      </c>
      <c r="C4351" s="54" t="s">
        <v>83</v>
      </c>
      <c r="D4351" s="52" t="s">
        <v>84</v>
      </c>
      <c r="E4351" s="52" t="s">
        <v>3659</v>
      </c>
      <c r="F4351" s="52" t="s">
        <v>3658</v>
      </c>
      <c r="G4351" s="92">
        <v>455.56821947697898</v>
      </c>
      <c r="H4351" s="92">
        <v>7464.7308973672598</v>
      </c>
      <c r="I4351" s="92">
        <v>6728.7426016749796</v>
      </c>
      <c r="J4351" s="92"/>
      <c r="K4351" s="92"/>
      <c r="L4351" s="52" t="s">
        <v>73</v>
      </c>
      <c r="M4351" s="52" t="s">
        <v>3791</v>
      </c>
      <c r="N4351" s="52" t="s">
        <v>3792</v>
      </c>
      <c r="O4351" s="52" t="s">
        <v>3793</v>
      </c>
      <c r="P4351" s="52" t="s">
        <v>1035</v>
      </c>
      <c r="Q4351" s="52" t="s">
        <v>1036</v>
      </c>
      <c r="R4351" s="52">
        <v>1</v>
      </c>
      <c r="S4351" s="52" t="s">
        <v>3619</v>
      </c>
      <c r="T4351" s="78">
        <v>1237146.18</v>
      </c>
      <c r="U4351" s="78">
        <v>1175451.78</v>
      </c>
      <c r="Z4351" s="52" t="s">
        <v>98</v>
      </c>
      <c r="AA4351" s="81">
        <v>4.2756764034396608E-7</v>
      </c>
      <c r="AX4351" s="52">
        <v>0.15620000000000001</v>
      </c>
      <c r="BN4351" s="52" t="s">
        <v>99</v>
      </c>
    </row>
    <row r="4352" spans="1:66" s="52" customFormat="1">
      <c r="A4352" s="52" t="s">
        <v>3173</v>
      </c>
      <c r="B4352" s="52" t="s">
        <v>3174</v>
      </c>
      <c r="C4352" s="54" t="s">
        <v>83</v>
      </c>
      <c r="D4352" s="52" t="s">
        <v>84</v>
      </c>
      <c r="E4352" s="52" t="s">
        <v>3175</v>
      </c>
      <c r="F4352" s="52" t="s">
        <v>3174</v>
      </c>
      <c r="G4352" s="92">
        <v>136.483399265136</v>
      </c>
      <c r="H4352" s="92">
        <v>2696.60136375702</v>
      </c>
      <c r="I4352" s="92">
        <v>3066.7819814875902</v>
      </c>
      <c r="J4352" s="92"/>
      <c r="K4352" s="92"/>
      <c r="L4352" s="52" t="s">
        <v>73</v>
      </c>
      <c r="M4352" s="52" t="s">
        <v>3791</v>
      </c>
      <c r="N4352" s="52" t="s">
        <v>3792</v>
      </c>
      <c r="O4352" s="52" t="s">
        <v>3793</v>
      </c>
      <c r="P4352" s="52" t="s">
        <v>1035</v>
      </c>
      <c r="Q4352" s="52" t="s">
        <v>1036</v>
      </c>
      <c r="R4352" s="52">
        <v>1</v>
      </c>
      <c r="S4352" s="52" t="s">
        <v>3619</v>
      </c>
      <c r="T4352" s="78">
        <v>1237146.18</v>
      </c>
      <c r="U4352" s="78">
        <v>1175451.78</v>
      </c>
      <c r="Z4352" s="52" t="s">
        <v>98</v>
      </c>
      <c r="AA4352" s="81">
        <v>2.9674449966772101E-7</v>
      </c>
      <c r="AX4352" s="52">
        <v>0.15620000000000001</v>
      </c>
      <c r="BN4352" s="52" t="s">
        <v>99</v>
      </c>
    </row>
    <row r="4353" spans="1:66" s="52" customFormat="1">
      <c r="A4353" s="52" t="s">
        <v>2826</v>
      </c>
      <c r="B4353" s="52" t="s">
        <v>2827</v>
      </c>
      <c r="C4353" s="54" t="s">
        <v>83</v>
      </c>
      <c r="D4353" s="52" t="s">
        <v>84</v>
      </c>
      <c r="E4353" s="52" t="s">
        <v>2828</v>
      </c>
      <c r="F4353" s="52" t="s">
        <v>2827</v>
      </c>
      <c r="G4353" s="92">
        <v>42.489494089015302</v>
      </c>
      <c r="H4353" s="92">
        <v>3611.7329619956799</v>
      </c>
      <c r="I4353" s="92">
        <v>3853.7971138736798</v>
      </c>
      <c r="J4353" s="92"/>
      <c r="K4353" s="92"/>
      <c r="L4353" s="52" t="s">
        <v>73</v>
      </c>
      <c r="M4353" s="52" t="s">
        <v>3791</v>
      </c>
      <c r="N4353" s="52" t="s">
        <v>3792</v>
      </c>
      <c r="O4353" s="52" t="s">
        <v>3793</v>
      </c>
      <c r="P4353" s="52" t="s">
        <v>1035</v>
      </c>
      <c r="Q4353" s="52" t="s">
        <v>1036</v>
      </c>
      <c r="R4353" s="52">
        <v>1</v>
      </c>
      <c r="S4353" s="52" t="s">
        <v>3619</v>
      </c>
      <c r="T4353" s="78">
        <v>1237146.18</v>
      </c>
      <c r="U4353" s="78">
        <v>1175451.78</v>
      </c>
      <c r="Z4353" s="52" t="s">
        <v>87</v>
      </c>
      <c r="AA4353" s="81">
        <v>3.4791357197154279E-8</v>
      </c>
      <c r="AX4353" s="52">
        <v>0.15620000000000001</v>
      </c>
      <c r="BN4353" s="52" t="s">
        <v>99</v>
      </c>
    </row>
    <row r="4354" spans="1:66" s="52" customFormat="1">
      <c r="A4354" s="52" t="s">
        <v>3660</v>
      </c>
      <c r="B4354" s="52" t="s">
        <v>3661</v>
      </c>
      <c r="C4354" s="54" t="s">
        <v>83</v>
      </c>
      <c r="D4354" s="52" t="s">
        <v>84</v>
      </c>
      <c r="E4354" s="52" t="s">
        <v>3662</v>
      </c>
      <c r="F4354" s="52" t="s">
        <v>3661</v>
      </c>
      <c r="G4354" s="92">
        <v>120.888250881579</v>
      </c>
      <c r="H4354" s="92">
        <v>2875.0675980951501</v>
      </c>
      <c r="I4354" s="92">
        <v>2894.0647261049999</v>
      </c>
      <c r="J4354" s="92"/>
      <c r="K4354" s="92"/>
      <c r="L4354" s="52" t="s">
        <v>73</v>
      </c>
      <c r="M4354" s="52" t="s">
        <v>3791</v>
      </c>
      <c r="N4354" s="52" t="s">
        <v>3792</v>
      </c>
      <c r="O4354" s="52" t="s">
        <v>3793</v>
      </c>
      <c r="P4354" s="52" t="s">
        <v>1035</v>
      </c>
      <c r="Q4354" s="52" t="s">
        <v>1036</v>
      </c>
      <c r="R4354" s="52">
        <v>1</v>
      </c>
      <c r="S4354" s="52" t="s">
        <v>3619</v>
      </c>
      <c r="T4354" s="78">
        <v>1237146.18</v>
      </c>
      <c r="U4354" s="78">
        <v>1175451.78</v>
      </c>
      <c r="Z4354" s="52" t="s">
        <v>98</v>
      </c>
      <c r="AA4354" s="81">
        <v>2.8761770264342413E-7</v>
      </c>
      <c r="AX4354" s="52">
        <v>0.15620000000000001</v>
      </c>
      <c r="BN4354" s="52" t="s">
        <v>99</v>
      </c>
    </row>
    <row r="4355" spans="1:66" s="52" customFormat="1">
      <c r="A4355" s="52" t="s">
        <v>3663</v>
      </c>
      <c r="B4355" s="52" t="s">
        <v>3664</v>
      </c>
      <c r="C4355" s="54" t="s">
        <v>83</v>
      </c>
      <c r="D4355" s="52" t="s">
        <v>84</v>
      </c>
      <c r="E4355" s="52" t="s">
        <v>3665</v>
      </c>
      <c r="F4355" s="52" t="s">
        <v>3664</v>
      </c>
      <c r="G4355" s="92">
        <v>125.949388850058</v>
      </c>
      <c r="H4355" s="92">
        <v>2040.5918512169201</v>
      </c>
      <c r="I4355" s="92">
        <v>1773.36739500882</v>
      </c>
      <c r="J4355" s="92"/>
      <c r="K4355" s="92"/>
      <c r="L4355" s="52" t="s">
        <v>73</v>
      </c>
      <c r="M4355" s="52" t="s">
        <v>3791</v>
      </c>
      <c r="N4355" s="52" t="s">
        <v>3792</v>
      </c>
      <c r="O4355" s="52" t="s">
        <v>3793</v>
      </c>
      <c r="P4355" s="52" t="s">
        <v>1035</v>
      </c>
      <c r="Q4355" s="52" t="s">
        <v>1036</v>
      </c>
      <c r="R4355" s="52">
        <v>1</v>
      </c>
      <c r="S4355" s="52" t="s">
        <v>3619</v>
      </c>
      <c r="T4355" s="78">
        <v>1237146.18</v>
      </c>
      <c r="U4355" s="78">
        <v>1175451.78</v>
      </c>
      <c r="Z4355" s="52" t="s">
        <v>87</v>
      </c>
      <c r="AA4355" s="81">
        <v>6.4902566096067801E-9</v>
      </c>
      <c r="AX4355" s="52">
        <v>0.15620000000000001</v>
      </c>
      <c r="BN4355" s="52" t="s">
        <v>99</v>
      </c>
    </row>
    <row r="4356" spans="1:66" s="52" customFormat="1">
      <c r="A4356" s="52" t="s">
        <v>3666</v>
      </c>
      <c r="B4356" s="52" t="s">
        <v>3667</v>
      </c>
      <c r="C4356" s="54" t="s">
        <v>83</v>
      </c>
      <c r="D4356" s="52" t="s">
        <v>84</v>
      </c>
      <c r="E4356" s="52" t="s">
        <v>3668</v>
      </c>
      <c r="F4356" s="52" t="s">
        <v>3667</v>
      </c>
      <c r="G4356" s="92">
        <v>1488.26033278161</v>
      </c>
      <c r="H4356" s="92">
        <v>5918.4203085222298</v>
      </c>
      <c r="I4356" s="92">
        <v>4777.31566822898</v>
      </c>
      <c r="J4356" s="92"/>
      <c r="K4356" s="92"/>
      <c r="L4356" s="52" t="s">
        <v>73</v>
      </c>
      <c r="M4356" s="52" t="s">
        <v>3791</v>
      </c>
      <c r="N4356" s="52" t="s">
        <v>3792</v>
      </c>
      <c r="O4356" s="52" t="s">
        <v>3793</v>
      </c>
      <c r="P4356" s="52" t="s">
        <v>1035</v>
      </c>
      <c r="Q4356" s="52" t="s">
        <v>1036</v>
      </c>
      <c r="R4356" s="52">
        <v>1</v>
      </c>
      <c r="S4356" s="52" t="s">
        <v>3619</v>
      </c>
      <c r="T4356" s="78">
        <v>1237146.18</v>
      </c>
      <c r="U4356" s="78">
        <v>1175451.78</v>
      </c>
      <c r="Z4356" s="52" t="s">
        <v>98</v>
      </c>
      <c r="AA4356" s="81">
        <v>1.413818100637705E-7</v>
      </c>
      <c r="AX4356" s="52">
        <v>0.15620000000000001</v>
      </c>
      <c r="BN4356" s="52" t="s">
        <v>99</v>
      </c>
    </row>
    <row r="4357" spans="1:66" s="52" customFormat="1">
      <c r="A4357" s="52" t="s">
        <v>3669</v>
      </c>
      <c r="B4357" s="52" t="s">
        <v>3670</v>
      </c>
      <c r="C4357" s="54" t="s">
        <v>83</v>
      </c>
      <c r="D4357" s="52" t="s">
        <v>84</v>
      </c>
      <c r="E4357" s="52" t="s">
        <v>3671</v>
      </c>
      <c r="F4357" s="52" t="s">
        <v>3670</v>
      </c>
      <c r="G4357" s="92">
        <v>580.01731557115102</v>
      </c>
      <c r="H4357" s="92">
        <v>9346.6819053807194</v>
      </c>
      <c r="I4357" s="92">
        <v>9529.6844948340095</v>
      </c>
      <c r="J4357" s="92"/>
      <c r="K4357" s="92"/>
      <c r="L4357" s="52" t="s">
        <v>73</v>
      </c>
      <c r="M4357" s="52" t="s">
        <v>3791</v>
      </c>
      <c r="N4357" s="52" t="s">
        <v>3792</v>
      </c>
      <c r="O4357" s="52" t="s">
        <v>3793</v>
      </c>
      <c r="P4357" s="52" t="s">
        <v>1035</v>
      </c>
      <c r="Q4357" s="52" t="s">
        <v>1036</v>
      </c>
      <c r="R4357" s="52">
        <v>1</v>
      </c>
      <c r="S4357" s="52" t="s">
        <v>3619</v>
      </c>
      <c r="T4357" s="78">
        <v>1237146.18</v>
      </c>
      <c r="U4357" s="78">
        <v>1175451.78</v>
      </c>
      <c r="Z4357" s="52" t="s">
        <v>98</v>
      </c>
      <c r="AA4357" s="81">
        <v>4.4461808563236712E-7</v>
      </c>
      <c r="AX4357" s="52">
        <v>0.15620000000000001</v>
      </c>
      <c r="BN4357" s="52" t="s">
        <v>99</v>
      </c>
    </row>
    <row r="4358" spans="1:66" s="52" customFormat="1">
      <c r="A4358" s="52" t="s">
        <v>3672</v>
      </c>
      <c r="B4358" s="52" t="s">
        <v>3673</v>
      </c>
      <c r="C4358" s="54" t="s">
        <v>83</v>
      </c>
      <c r="D4358" s="52" t="s">
        <v>84</v>
      </c>
      <c r="E4358" s="52" t="s">
        <v>3674</v>
      </c>
      <c r="F4358" s="52" t="s">
        <v>3673</v>
      </c>
      <c r="G4358" s="92">
        <v>382.81154108092602</v>
      </c>
      <c r="H4358" s="92">
        <v>10083.844396362099</v>
      </c>
      <c r="I4358" s="92">
        <v>7805.5273226400896</v>
      </c>
      <c r="J4358" s="92"/>
      <c r="K4358" s="92"/>
      <c r="L4358" s="52" t="s">
        <v>73</v>
      </c>
      <c r="M4358" s="52" t="s">
        <v>3791</v>
      </c>
      <c r="N4358" s="52" t="s">
        <v>3792</v>
      </c>
      <c r="O4358" s="52" t="s">
        <v>3793</v>
      </c>
      <c r="P4358" s="52" t="s">
        <v>1035</v>
      </c>
      <c r="Q4358" s="52" t="s">
        <v>1036</v>
      </c>
      <c r="R4358" s="52">
        <v>1</v>
      </c>
      <c r="S4358" s="52" t="s">
        <v>3619</v>
      </c>
      <c r="T4358" s="78">
        <v>1237146.18</v>
      </c>
      <c r="U4358" s="78">
        <v>1175451.78</v>
      </c>
      <c r="Z4358" s="52" t="s">
        <v>98</v>
      </c>
      <c r="AA4358" s="81">
        <v>2.5528307812578888E-7</v>
      </c>
      <c r="AX4358" s="52">
        <v>0.15620000000000001</v>
      </c>
      <c r="BN4358" s="52" t="s">
        <v>99</v>
      </c>
    </row>
    <row r="4359" spans="1:66" s="52" customFormat="1">
      <c r="A4359" s="52" t="s">
        <v>3675</v>
      </c>
      <c r="B4359" s="52" t="s">
        <v>3676</v>
      </c>
      <c r="C4359" s="54" t="s">
        <v>83</v>
      </c>
      <c r="D4359" s="52" t="s">
        <v>84</v>
      </c>
      <c r="E4359" s="52" t="s">
        <v>3677</v>
      </c>
      <c r="F4359" s="52" t="s">
        <v>3676</v>
      </c>
      <c r="G4359" s="92">
        <v>210.54296347551099</v>
      </c>
      <c r="H4359" s="92">
        <v>7912.04160327928</v>
      </c>
      <c r="I4359" s="92">
        <v>9084.9288739683107</v>
      </c>
      <c r="J4359" s="92"/>
      <c r="K4359" s="92"/>
      <c r="L4359" s="52" t="s">
        <v>73</v>
      </c>
      <c r="M4359" s="52" t="s">
        <v>3791</v>
      </c>
      <c r="N4359" s="52" t="s">
        <v>3792</v>
      </c>
      <c r="O4359" s="52" t="s">
        <v>3793</v>
      </c>
      <c r="P4359" s="52" t="s">
        <v>1035</v>
      </c>
      <c r="Q4359" s="52" t="s">
        <v>1036</v>
      </c>
      <c r="R4359" s="52">
        <v>1</v>
      </c>
      <c r="S4359" s="52" t="s">
        <v>3619</v>
      </c>
      <c r="T4359" s="78">
        <v>1237146.18</v>
      </c>
      <c r="U4359" s="78">
        <v>1175451.78</v>
      </c>
      <c r="Z4359" s="52" t="s">
        <v>98</v>
      </c>
      <c r="AA4359" s="81">
        <v>1.486836049184063E-7</v>
      </c>
      <c r="AX4359" s="52">
        <v>0.15620000000000001</v>
      </c>
      <c r="BN4359" s="52" t="s">
        <v>99</v>
      </c>
    </row>
    <row r="4360" spans="1:66" s="52" customFormat="1">
      <c r="A4360" s="52" t="s">
        <v>335</v>
      </c>
      <c r="B4360" s="52" t="s">
        <v>337</v>
      </c>
      <c r="C4360" s="54" t="s">
        <v>83</v>
      </c>
      <c r="D4360" s="52" t="s">
        <v>84</v>
      </c>
      <c r="E4360" s="52" t="s">
        <v>336</v>
      </c>
      <c r="F4360" s="52" t="s">
        <v>337</v>
      </c>
      <c r="G4360" s="92">
        <v>146.83316320142001</v>
      </c>
      <c r="H4360" s="92">
        <v>5474.0117666611204</v>
      </c>
      <c r="I4360" s="92">
        <v>4844.0260540148502</v>
      </c>
      <c r="J4360" s="92"/>
      <c r="K4360" s="92"/>
      <c r="L4360" s="52" t="s">
        <v>73</v>
      </c>
      <c r="M4360" s="52" t="s">
        <v>3791</v>
      </c>
      <c r="N4360" s="52" t="s">
        <v>3792</v>
      </c>
      <c r="O4360" s="52" t="s">
        <v>3793</v>
      </c>
      <c r="P4360" s="52" t="s">
        <v>1035</v>
      </c>
      <c r="Q4360" s="52" t="s">
        <v>1036</v>
      </c>
      <c r="R4360" s="52">
        <v>1</v>
      </c>
      <c r="S4360" s="52" t="s">
        <v>3619</v>
      </c>
      <c r="T4360" s="78">
        <v>1237146.18</v>
      </c>
      <c r="U4360" s="78">
        <v>1175451.78</v>
      </c>
      <c r="Z4360" s="52" t="s">
        <v>87</v>
      </c>
      <c r="AA4360" s="81">
        <v>1.5565558610579071E-8</v>
      </c>
      <c r="AX4360" s="52">
        <v>0.15620000000000001</v>
      </c>
      <c r="BN4360" s="52" t="s">
        <v>99</v>
      </c>
    </row>
    <row r="4361" spans="1:66" s="52" customFormat="1">
      <c r="A4361" s="52" t="s">
        <v>1935</v>
      </c>
      <c r="B4361" s="52" t="s">
        <v>1936</v>
      </c>
      <c r="C4361" s="54" t="s">
        <v>83</v>
      </c>
      <c r="D4361" s="52" t="s">
        <v>84</v>
      </c>
      <c r="E4361" s="52" t="s">
        <v>1937</v>
      </c>
      <c r="F4361" s="52" t="s">
        <v>1936</v>
      </c>
      <c r="G4361" s="92">
        <v>64.674274188589607</v>
      </c>
      <c r="H4361" s="92">
        <v>1829.3513268125701</v>
      </c>
      <c r="I4361" s="92">
        <v>1959.6305079142601</v>
      </c>
      <c r="J4361" s="92"/>
      <c r="K4361" s="92"/>
      <c r="L4361" s="52" t="s">
        <v>73</v>
      </c>
      <c r="M4361" s="52" t="s">
        <v>3791</v>
      </c>
      <c r="N4361" s="52" t="s">
        <v>3792</v>
      </c>
      <c r="O4361" s="52" t="s">
        <v>3793</v>
      </c>
      <c r="P4361" s="52" t="s">
        <v>1035</v>
      </c>
      <c r="Q4361" s="52" t="s">
        <v>1036</v>
      </c>
      <c r="R4361" s="52">
        <v>1</v>
      </c>
      <c r="S4361" s="52" t="s">
        <v>3619</v>
      </c>
      <c r="T4361" s="78">
        <v>1237146.18</v>
      </c>
      <c r="U4361" s="78">
        <v>1175451.78</v>
      </c>
      <c r="Z4361" s="52" t="s">
        <v>98</v>
      </c>
      <c r="AA4361" s="81">
        <v>6.5759852498074941E-8</v>
      </c>
      <c r="AX4361" s="52">
        <v>0.15620000000000001</v>
      </c>
      <c r="BN4361" s="52" t="s">
        <v>99</v>
      </c>
    </row>
    <row r="4362" spans="1:66" s="52" customFormat="1">
      <c r="A4362" s="52" t="s">
        <v>3678</v>
      </c>
      <c r="B4362" s="52" t="s">
        <v>3679</v>
      </c>
      <c r="C4362" s="54" t="s">
        <v>83</v>
      </c>
      <c r="D4362" s="52" t="s">
        <v>84</v>
      </c>
      <c r="E4362" s="52" t="s">
        <v>3680</v>
      </c>
      <c r="F4362" s="52" t="s">
        <v>3679</v>
      </c>
      <c r="G4362" s="92">
        <v>152.47336153181999</v>
      </c>
      <c r="H4362" s="92">
        <v>13477.000909995</v>
      </c>
      <c r="I4362" s="92">
        <v>10642.640634921099</v>
      </c>
      <c r="J4362" s="92"/>
      <c r="K4362" s="92"/>
      <c r="L4362" s="52" t="s">
        <v>73</v>
      </c>
      <c r="M4362" s="52" t="s">
        <v>3791</v>
      </c>
      <c r="N4362" s="52" t="s">
        <v>3792</v>
      </c>
      <c r="O4362" s="52" t="s">
        <v>3793</v>
      </c>
      <c r="P4362" s="52" t="s">
        <v>1035</v>
      </c>
      <c r="Q4362" s="52" t="s">
        <v>1036</v>
      </c>
      <c r="R4362" s="52">
        <v>1</v>
      </c>
      <c r="S4362" s="52" t="s">
        <v>3619</v>
      </c>
      <c r="T4362" s="78">
        <v>1237146.18</v>
      </c>
      <c r="U4362" s="78">
        <v>1175451.78</v>
      </c>
      <c r="Z4362" s="52" t="s">
        <v>87</v>
      </c>
      <c r="AA4362" s="81">
        <v>2.2875017445708691E-7</v>
      </c>
      <c r="AX4362" s="52">
        <v>0.15620000000000001</v>
      </c>
      <c r="BN4362" s="52" t="s">
        <v>99</v>
      </c>
    </row>
    <row r="4363" spans="1:66" s="52" customFormat="1">
      <c r="A4363" s="52" t="s">
        <v>3208</v>
      </c>
      <c r="B4363" s="52" t="s">
        <v>3209</v>
      </c>
      <c r="C4363" s="54" t="s">
        <v>83</v>
      </c>
      <c r="D4363" s="52" t="s">
        <v>1639</v>
      </c>
      <c r="E4363" s="52" t="s">
        <v>3210</v>
      </c>
      <c r="F4363" s="52" t="s">
        <v>3209</v>
      </c>
      <c r="G4363" s="92">
        <v>69.346238472271096</v>
      </c>
      <c r="H4363" s="92">
        <v>1863.9810165215599</v>
      </c>
      <c r="I4363" s="92">
        <v>1816.1779855887801</v>
      </c>
      <c r="J4363" s="92"/>
      <c r="K4363" s="92"/>
      <c r="L4363" s="52" t="s">
        <v>73</v>
      </c>
      <c r="M4363" s="52" t="s">
        <v>3791</v>
      </c>
      <c r="N4363" s="52" t="s">
        <v>3792</v>
      </c>
      <c r="O4363" s="52" t="s">
        <v>3793</v>
      </c>
      <c r="P4363" s="52" t="s">
        <v>1035</v>
      </c>
      <c r="Q4363" s="52" t="s">
        <v>1036</v>
      </c>
      <c r="R4363" s="52">
        <v>1</v>
      </c>
      <c r="S4363" s="52" t="s">
        <v>3619</v>
      </c>
      <c r="T4363" s="78">
        <v>1237146.18</v>
      </c>
      <c r="U4363" s="78">
        <v>1175451.78</v>
      </c>
      <c r="Z4363" s="52" t="s">
        <v>98</v>
      </c>
      <c r="AA4363" s="81">
        <v>4.0342037257400157E-8</v>
      </c>
      <c r="AX4363" s="52">
        <v>0.15620000000000001</v>
      </c>
      <c r="BN4363" s="52" t="s">
        <v>99</v>
      </c>
    </row>
    <row r="4364" spans="1:66" s="52" customFormat="1">
      <c r="A4364" s="52" t="s">
        <v>1950</v>
      </c>
      <c r="B4364" s="52" t="s">
        <v>1951</v>
      </c>
      <c r="C4364" s="54" t="s">
        <v>83</v>
      </c>
      <c r="D4364" s="52" t="s">
        <v>1639</v>
      </c>
      <c r="E4364" s="52" t="s">
        <v>1952</v>
      </c>
      <c r="F4364" s="52" t="s">
        <v>1951</v>
      </c>
      <c r="G4364" s="92">
        <v>92.875265840590899</v>
      </c>
      <c r="H4364" s="92">
        <v>2334.01559268957</v>
      </c>
      <c r="I4364" s="92">
        <v>2405.4693852712999</v>
      </c>
      <c r="J4364" s="92"/>
      <c r="K4364" s="92"/>
      <c r="L4364" s="52" t="s">
        <v>73</v>
      </c>
      <c r="M4364" s="52" t="s">
        <v>3791</v>
      </c>
      <c r="N4364" s="52" t="s">
        <v>3792</v>
      </c>
      <c r="O4364" s="52" t="s">
        <v>3793</v>
      </c>
      <c r="P4364" s="52" t="s">
        <v>1035</v>
      </c>
      <c r="Q4364" s="52" t="s">
        <v>1036</v>
      </c>
      <c r="R4364" s="52">
        <v>1</v>
      </c>
      <c r="S4364" s="52" t="s">
        <v>3619</v>
      </c>
      <c r="T4364" s="78">
        <v>1237146.18</v>
      </c>
      <c r="U4364" s="78">
        <v>1175451.78</v>
      </c>
      <c r="Z4364" s="52" t="s">
        <v>98</v>
      </c>
      <c r="AA4364" s="81">
        <v>2.372012996193042E-7</v>
      </c>
      <c r="AX4364" s="52">
        <v>0.15620000000000001</v>
      </c>
      <c r="BN4364" s="52" t="s">
        <v>99</v>
      </c>
    </row>
    <row r="4365" spans="1:66" s="52" customFormat="1">
      <c r="A4365" s="52" t="s">
        <v>3681</v>
      </c>
      <c r="B4365" s="52" t="s">
        <v>3682</v>
      </c>
      <c r="C4365" s="54" t="s">
        <v>83</v>
      </c>
      <c r="D4365" s="52" t="s">
        <v>1639</v>
      </c>
      <c r="E4365" s="52" t="s">
        <v>3683</v>
      </c>
      <c r="F4365" s="52" t="s">
        <v>3682</v>
      </c>
      <c r="G4365" s="92">
        <v>106.41174183355101</v>
      </c>
      <c r="H4365" s="92">
        <v>5844.2795066552399</v>
      </c>
      <c r="I4365" s="92">
        <v>5755.8111157767999</v>
      </c>
      <c r="J4365" s="92"/>
      <c r="K4365" s="92"/>
      <c r="L4365" s="52" t="s">
        <v>73</v>
      </c>
      <c r="M4365" s="52" t="s">
        <v>3791</v>
      </c>
      <c r="N4365" s="52" t="s">
        <v>3792</v>
      </c>
      <c r="O4365" s="52" t="s">
        <v>3793</v>
      </c>
      <c r="P4365" s="52" t="s">
        <v>1035</v>
      </c>
      <c r="Q4365" s="52" t="s">
        <v>1036</v>
      </c>
      <c r="R4365" s="52">
        <v>1</v>
      </c>
      <c r="S4365" s="52" t="s">
        <v>3619</v>
      </c>
      <c r="T4365" s="78">
        <v>1237146.18</v>
      </c>
      <c r="U4365" s="78">
        <v>1175451.78</v>
      </c>
      <c r="Z4365" s="52" t="s">
        <v>98</v>
      </c>
      <c r="AA4365" s="81">
        <v>3.1487529465717311E-7</v>
      </c>
      <c r="AX4365" s="52">
        <v>0.15620000000000001</v>
      </c>
      <c r="BN4365" s="52" t="s">
        <v>99</v>
      </c>
    </row>
    <row r="4366" spans="1:66" s="52" customFormat="1">
      <c r="A4366" s="52" t="s">
        <v>3684</v>
      </c>
      <c r="B4366" s="52" t="s">
        <v>3685</v>
      </c>
      <c r="C4366" s="54" t="s">
        <v>83</v>
      </c>
      <c r="D4366" s="52" t="s">
        <v>1639</v>
      </c>
      <c r="E4366" s="52" t="s">
        <v>3686</v>
      </c>
      <c r="F4366" s="52" t="s">
        <v>3685</v>
      </c>
      <c r="G4366" s="92">
        <v>108.165843514306</v>
      </c>
      <c r="H4366" s="92">
        <v>3028.06801736029</v>
      </c>
      <c r="I4366" s="92">
        <v>1888.57562775978</v>
      </c>
      <c r="J4366" s="92"/>
      <c r="K4366" s="92"/>
      <c r="L4366" s="52" t="s">
        <v>73</v>
      </c>
      <c r="M4366" s="52" t="s">
        <v>3791</v>
      </c>
      <c r="N4366" s="52" t="s">
        <v>3792</v>
      </c>
      <c r="O4366" s="52" t="s">
        <v>3793</v>
      </c>
      <c r="P4366" s="52" t="s">
        <v>1035</v>
      </c>
      <c r="Q4366" s="52" t="s">
        <v>1036</v>
      </c>
      <c r="R4366" s="52">
        <v>1</v>
      </c>
      <c r="S4366" s="52" t="s">
        <v>3619</v>
      </c>
      <c r="T4366" s="78">
        <v>1237146.18</v>
      </c>
      <c r="U4366" s="78">
        <v>1175451.78</v>
      </c>
      <c r="Z4366" s="52" t="s">
        <v>98</v>
      </c>
      <c r="AA4366" s="81">
        <v>5.4079252479872238E-7</v>
      </c>
      <c r="AX4366" s="52">
        <v>0.15620000000000001</v>
      </c>
      <c r="BN4366" s="52" t="s">
        <v>99</v>
      </c>
    </row>
    <row r="4367" spans="1:66" s="52" customFormat="1">
      <c r="A4367" s="52" t="s">
        <v>3687</v>
      </c>
      <c r="B4367" s="52" t="s">
        <v>3688</v>
      </c>
      <c r="C4367" s="54" t="s">
        <v>83</v>
      </c>
      <c r="D4367" s="52" t="s">
        <v>1639</v>
      </c>
      <c r="E4367" s="52" t="s">
        <v>3689</v>
      </c>
      <c r="F4367" s="52" t="s">
        <v>3688</v>
      </c>
      <c r="G4367" s="92">
        <v>352.32438903900299</v>
      </c>
      <c r="H4367" s="92">
        <v>8929.3672218406791</v>
      </c>
      <c r="I4367" s="92">
        <v>8399.4134346898209</v>
      </c>
      <c r="J4367" s="92"/>
      <c r="K4367" s="92"/>
      <c r="L4367" s="52" t="s">
        <v>73</v>
      </c>
      <c r="M4367" s="52" t="s">
        <v>3791</v>
      </c>
      <c r="N4367" s="52" t="s">
        <v>3792</v>
      </c>
      <c r="O4367" s="52" t="s">
        <v>3793</v>
      </c>
      <c r="P4367" s="52" t="s">
        <v>1035</v>
      </c>
      <c r="Q4367" s="52" t="s">
        <v>1036</v>
      </c>
      <c r="R4367" s="52">
        <v>1</v>
      </c>
      <c r="S4367" s="52" t="s">
        <v>3619</v>
      </c>
      <c r="T4367" s="78">
        <v>1237146.18</v>
      </c>
      <c r="U4367" s="78">
        <v>1175451.78</v>
      </c>
      <c r="Z4367" s="52" t="s">
        <v>98</v>
      </c>
      <c r="AA4367" s="81">
        <v>8.843426635609947E-7</v>
      </c>
      <c r="AX4367" s="52">
        <v>0.15620000000000001</v>
      </c>
      <c r="BN4367" s="52" t="s">
        <v>99</v>
      </c>
    </row>
    <row r="4368" spans="1:66" s="52" customFormat="1">
      <c r="A4368" s="52" t="s">
        <v>3690</v>
      </c>
      <c r="B4368" s="52" t="s">
        <v>3691</v>
      </c>
      <c r="C4368" s="54" t="s">
        <v>83</v>
      </c>
      <c r="D4368" s="52" t="s">
        <v>1639</v>
      </c>
      <c r="E4368" s="52" t="s">
        <v>3692</v>
      </c>
      <c r="F4368" s="52" t="s">
        <v>3691</v>
      </c>
      <c r="G4368" s="92">
        <v>32.525143705308103</v>
      </c>
      <c r="H4368" s="92">
        <v>1940.98038370637</v>
      </c>
      <c r="I4368" s="92">
        <v>1826.2868190530501</v>
      </c>
      <c r="J4368" s="92"/>
      <c r="K4368" s="92"/>
      <c r="L4368" s="52" t="s">
        <v>73</v>
      </c>
      <c r="M4368" s="52" t="s">
        <v>3791</v>
      </c>
      <c r="N4368" s="52" t="s">
        <v>3792</v>
      </c>
      <c r="O4368" s="52" t="s">
        <v>3793</v>
      </c>
      <c r="P4368" s="52" t="s">
        <v>1035</v>
      </c>
      <c r="Q4368" s="52" t="s">
        <v>1036</v>
      </c>
      <c r="R4368" s="52">
        <v>1</v>
      </c>
      <c r="S4368" s="52" t="s">
        <v>3619</v>
      </c>
      <c r="T4368" s="78">
        <v>1237146.18</v>
      </c>
      <c r="U4368" s="78">
        <v>1175451.78</v>
      </c>
      <c r="Z4368" s="52" t="s">
        <v>98</v>
      </c>
      <c r="AA4368" s="81">
        <v>7.8975223257740167E-8</v>
      </c>
      <c r="AX4368" s="52">
        <v>0.15620000000000001</v>
      </c>
      <c r="BN4368" s="52" t="s">
        <v>99</v>
      </c>
    </row>
    <row r="4369" spans="1:66" s="52" customFormat="1">
      <c r="A4369" s="52" t="s">
        <v>3693</v>
      </c>
      <c r="B4369" s="52" t="s">
        <v>3694</v>
      </c>
      <c r="C4369" s="54" t="s">
        <v>83</v>
      </c>
      <c r="D4369" s="52" t="s">
        <v>1639</v>
      </c>
      <c r="E4369" s="52" t="s">
        <v>3695</v>
      </c>
      <c r="F4369" s="52" t="s">
        <v>3694</v>
      </c>
      <c r="G4369" s="92">
        <v>25.3301307018275</v>
      </c>
      <c r="H4369" s="92">
        <v>2016.28017112762</v>
      </c>
      <c r="I4369" s="92">
        <v>1991.7081770847001</v>
      </c>
      <c r="J4369" s="92"/>
      <c r="K4369" s="92"/>
      <c r="L4369" s="52" t="s">
        <v>73</v>
      </c>
      <c r="M4369" s="52" t="s">
        <v>3791</v>
      </c>
      <c r="N4369" s="52" t="s">
        <v>3792</v>
      </c>
      <c r="O4369" s="52" t="s">
        <v>3793</v>
      </c>
      <c r="P4369" s="52" t="s">
        <v>1035</v>
      </c>
      <c r="Q4369" s="52" t="s">
        <v>1036</v>
      </c>
      <c r="R4369" s="52">
        <v>1</v>
      </c>
      <c r="S4369" s="52" t="s">
        <v>3619</v>
      </c>
      <c r="T4369" s="78">
        <v>1237146.18</v>
      </c>
      <c r="U4369" s="78">
        <v>1175451.78</v>
      </c>
      <c r="Z4369" s="52" t="s">
        <v>98</v>
      </c>
      <c r="AA4369" s="81">
        <v>6.3323743660977223E-8</v>
      </c>
      <c r="AX4369" s="52">
        <v>0.15620000000000001</v>
      </c>
      <c r="BN4369" s="52" t="s">
        <v>99</v>
      </c>
    </row>
    <row r="4370" spans="1:66" s="52" customFormat="1">
      <c r="A4370" s="52" t="s">
        <v>2830</v>
      </c>
      <c r="B4370" s="52" t="s">
        <v>2831</v>
      </c>
      <c r="C4370" s="54" t="s">
        <v>83</v>
      </c>
      <c r="D4370" s="52" t="s">
        <v>1648</v>
      </c>
      <c r="E4370" s="52" t="s">
        <v>2832</v>
      </c>
      <c r="F4370" s="52" t="s">
        <v>2831</v>
      </c>
      <c r="G4370" s="92">
        <v>112.364031138234</v>
      </c>
      <c r="H4370" s="92">
        <v>2571.2756492376802</v>
      </c>
      <c r="I4370" s="92">
        <v>1950.6395805597399</v>
      </c>
      <c r="J4370" s="92"/>
      <c r="K4370" s="92"/>
      <c r="L4370" s="52" t="s">
        <v>73</v>
      </c>
      <c r="M4370" s="52" t="s">
        <v>3791</v>
      </c>
      <c r="N4370" s="52" t="s">
        <v>3792</v>
      </c>
      <c r="O4370" s="52" t="s">
        <v>3793</v>
      </c>
      <c r="P4370" s="52" t="s">
        <v>1035</v>
      </c>
      <c r="Q4370" s="52" t="s">
        <v>1036</v>
      </c>
      <c r="R4370" s="52">
        <v>1</v>
      </c>
      <c r="S4370" s="52" t="s">
        <v>3619</v>
      </c>
      <c r="T4370" s="78">
        <v>1237146.18</v>
      </c>
      <c r="U4370" s="78">
        <v>1175451.78</v>
      </c>
      <c r="Z4370" s="52" t="s">
        <v>98</v>
      </c>
      <c r="AA4370" s="81">
        <v>2.5040053319190028E-7</v>
      </c>
      <c r="AX4370" s="52">
        <v>0.15620000000000001</v>
      </c>
      <c r="BN4370" s="52" t="s">
        <v>99</v>
      </c>
    </row>
    <row r="4371" spans="1:66" s="52" customFormat="1">
      <c r="A4371" s="52" t="s">
        <v>3696</v>
      </c>
      <c r="B4371" s="52" t="s">
        <v>3697</v>
      </c>
      <c r="C4371" s="54" t="s">
        <v>83</v>
      </c>
      <c r="D4371" s="52" t="s">
        <v>1648</v>
      </c>
      <c r="E4371" s="52" t="s">
        <v>3698</v>
      </c>
      <c r="F4371" s="52" t="s">
        <v>3697</v>
      </c>
      <c r="G4371" s="92">
        <v>55.759000694336898</v>
      </c>
      <c r="H4371" s="92">
        <v>4259.0520757489503</v>
      </c>
      <c r="I4371" s="92">
        <v>2109.9205862737099</v>
      </c>
      <c r="J4371" s="92"/>
      <c r="K4371" s="92"/>
      <c r="L4371" s="52" t="s">
        <v>73</v>
      </c>
      <c r="M4371" s="52" t="s">
        <v>3791</v>
      </c>
      <c r="N4371" s="52" t="s">
        <v>3792</v>
      </c>
      <c r="O4371" s="52" t="s">
        <v>3793</v>
      </c>
      <c r="P4371" s="52" t="s">
        <v>1035</v>
      </c>
      <c r="Q4371" s="52" t="s">
        <v>1036</v>
      </c>
      <c r="R4371" s="52">
        <v>1</v>
      </c>
      <c r="S4371" s="52" t="s">
        <v>3619</v>
      </c>
      <c r="T4371" s="78">
        <v>1237146.18</v>
      </c>
      <c r="U4371" s="78">
        <v>1175451.78</v>
      </c>
      <c r="Z4371" s="52" t="s">
        <v>98</v>
      </c>
      <c r="AA4371" s="81">
        <v>1.0635188214035111E-6</v>
      </c>
      <c r="AX4371" s="52">
        <v>0.15620000000000001</v>
      </c>
      <c r="BN4371" s="52" t="s">
        <v>99</v>
      </c>
    </row>
    <row r="4372" spans="1:66" s="52" customFormat="1">
      <c r="A4372" s="52" t="s">
        <v>3699</v>
      </c>
      <c r="B4372" s="52" t="s">
        <v>3700</v>
      </c>
      <c r="C4372" s="54" t="s">
        <v>83</v>
      </c>
      <c r="D4372" s="52" t="s">
        <v>1648</v>
      </c>
      <c r="E4372" s="52" t="s">
        <v>3701</v>
      </c>
      <c r="F4372" s="52" t="s">
        <v>3700</v>
      </c>
      <c r="G4372" s="92">
        <v>7.3078169700886004</v>
      </c>
      <c r="H4372" s="92">
        <v>5879.2563317708</v>
      </c>
      <c r="I4372" s="92">
        <v>4342.3779217963502</v>
      </c>
      <c r="J4372" s="92"/>
      <c r="K4372" s="92"/>
      <c r="L4372" s="52" t="s">
        <v>73</v>
      </c>
      <c r="M4372" s="52" t="s">
        <v>3791</v>
      </c>
      <c r="N4372" s="52" t="s">
        <v>3792</v>
      </c>
      <c r="O4372" s="52" t="s">
        <v>3793</v>
      </c>
      <c r="P4372" s="52" t="s">
        <v>1035</v>
      </c>
      <c r="Q4372" s="52" t="s">
        <v>1036</v>
      </c>
      <c r="R4372" s="52">
        <v>1</v>
      </c>
      <c r="S4372" s="52" t="s">
        <v>3619</v>
      </c>
      <c r="T4372" s="78">
        <v>1237146.18</v>
      </c>
      <c r="U4372" s="78">
        <v>1175451.78</v>
      </c>
      <c r="Z4372" s="52" t="s">
        <v>87</v>
      </c>
      <c r="AA4372" s="81">
        <v>1.093881247158929E-7</v>
      </c>
      <c r="AX4372" s="52">
        <v>0.15620000000000001</v>
      </c>
      <c r="BN4372" s="52" t="s">
        <v>99</v>
      </c>
    </row>
    <row r="4373" spans="1:66" s="52" customFormat="1">
      <c r="A4373" s="52" t="s">
        <v>3702</v>
      </c>
      <c r="B4373" s="52" t="s">
        <v>3703</v>
      </c>
      <c r="C4373" s="54" t="s">
        <v>83</v>
      </c>
      <c r="D4373" s="52" t="s">
        <v>1648</v>
      </c>
      <c r="E4373" s="52" t="s">
        <v>3704</v>
      </c>
      <c r="F4373" s="52" t="s">
        <v>3703</v>
      </c>
      <c r="G4373" s="92">
        <v>46.629399663529</v>
      </c>
      <c r="H4373" s="92">
        <v>3070.9463279215402</v>
      </c>
      <c r="I4373" s="92">
        <v>3902.8807518373801</v>
      </c>
      <c r="J4373" s="92"/>
      <c r="K4373" s="92"/>
      <c r="L4373" s="52" t="s">
        <v>73</v>
      </c>
      <c r="M4373" s="52" t="s">
        <v>3791</v>
      </c>
      <c r="N4373" s="52" t="s">
        <v>3792</v>
      </c>
      <c r="O4373" s="52" t="s">
        <v>3793</v>
      </c>
      <c r="P4373" s="52" t="s">
        <v>1035</v>
      </c>
      <c r="Q4373" s="52" t="s">
        <v>1036</v>
      </c>
      <c r="R4373" s="52">
        <v>1</v>
      </c>
      <c r="S4373" s="52" t="s">
        <v>3619</v>
      </c>
      <c r="T4373" s="78">
        <v>1237146.18</v>
      </c>
      <c r="U4373" s="78">
        <v>1175451.78</v>
      </c>
      <c r="Z4373" s="52" t="s">
        <v>98</v>
      </c>
      <c r="AA4373" s="81">
        <v>2.8810006996250257E-7</v>
      </c>
      <c r="AX4373" s="52">
        <v>0.15620000000000001</v>
      </c>
      <c r="BN4373" s="52" t="s">
        <v>99</v>
      </c>
    </row>
    <row r="4374" spans="1:66" s="52" customFormat="1">
      <c r="A4374" s="52" t="s">
        <v>3705</v>
      </c>
      <c r="B4374" s="52" t="s">
        <v>3706</v>
      </c>
      <c r="C4374" s="54" t="s">
        <v>83</v>
      </c>
      <c r="D4374" s="52" t="s">
        <v>1648</v>
      </c>
      <c r="E4374" s="52" t="s">
        <v>3707</v>
      </c>
      <c r="F4374" s="52" t="s">
        <v>3706</v>
      </c>
      <c r="G4374" s="92">
        <v>101.31112247676</v>
      </c>
      <c r="H4374" s="92">
        <v>7607.8299484633799</v>
      </c>
      <c r="I4374" s="92">
        <v>7562.8752928901004</v>
      </c>
      <c r="J4374" s="92"/>
      <c r="K4374" s="92"/>
      <c r="L4374" s="52" t="s">
        <v>73</v>
      </c>
      <c r="M4374" s="52" t="s">
        <v>3791</v>
      </c>
      <c r="N4374" s="52" t="s">
        <v>3792</v>
      </c>
      <c r="O4374" s="52" t="s">
        <v>3793</v>
      </c>
      <c r="P4374" s="52" t="s">
        <v>1035</v>
      </c>
      <c r="Q4374" s="52" t="s">
        <v>1036</v>
      </c>
      <c r="R4374" s="52">
        <v>1</v>
      </c>
      <c r="S4374" s="52" t="s">
        <v>3619</v>
      </c>
      <c r="T4374" s="78">
        <v>1237146.18</v>
      </c>
      <c r="U4374" s="78">
        <v>1175451.78</v>
      </c>
      <c r="Z4374" s="52" t="s">
        <v>98</v>
      </c>
      <c r="AA4374" s="81">
        <v>2.0391793954136581E-7</v>
      </c>
      <c r="AX4374" s="52">
        <v>0.15620000000000001</v>
      </c>
      <c r="BN4374" s="52" t="s">
        <v>99</v>
      </c>
    </row>
    <row r="4375" spans="1:66" s="52" customFormat="1">
      <c r="A4375" s="52" t="s">
        <v>2900</v>
      </c>
      <c r="B4375" s="52" t="s">
        <v>2901</v>
      </c>
      <c r="C4375" s="54" t="s">
        <v>83</v>
      </c>
      <c r="D4375" s="52" t="s">
        <v>1648</v>
      </c>
      <c r="E4375" s="52" t="s">
        <v>2902</v>
      </c>
      <c r="F4375" s="52" t="s">
        <v>2901</v>
      </c>
      <c r="G4375" s="92">
        <v>28.287474693067399</v>
      </c>
      <c r="H4375" s="92">
        <v>143.13462194692099</v>
      </c>
      <c r="I4375" s="92">
        <v>143.13462194692099</v>
      </c>
      <c r="J4375" s="92"/>
      <c r="K4375" s="92"/>
      <c r="L4375" s="52" t="s">
        <v>73</v>
      </c>
      <c r="M4375" s="52" t="s">
        <v>3791</v>
      </c>
      <c r="N4375" s="52" t="s">
        <v>3792</v>
      </c>
      <c r="O4375" s="52" t="s">
        <v>3793</v>
      </c>
      <c r="P4375" s="52" t="s">
        <v>1035</v>
      </c>
      <c r="Q4375" s="52" t="s">
        <v>1036</v>
      </c>
      <c r="R4375" s="52">
        <v>1</v>
      </c>
      <c r="S4375" s="52" t="s">
        <v>3619</v>
      </c>
      <c r="T4375" s="78">
        <v>1237146.18</v>
      </c>
      <c r="U4375" s="78">
        <v>1175451.78</v>
      </c>
      <c r="Z4375" s="52" t="s">
        <v>98</v>
      </c>
      <c r="AA4375" s="81">
        <v>2.5144421949393241E-8</v>
      </c>
      <c r="AX4375" s="52">
        <v>0.15620000000000001</v>
      </c>
      <c r="BN4375" s="52" t="s">
        <v>99</v>
      </c>
    </row>
    <row r="4376" spans="1:66" s="52" customFormat="1">
      <c r="A4376" s="52" t="s">
        <v>1922</v>
      </c>
      <c r="B4376" s="52" t="s">
        <v>1923</v>
      </c>
      <c r="C4376" s="54" t="s">
        <v>83</v>
      </c>
      <c r="D4376" s="52" t="s">
        <v>1648</v>
      </c>
      <c r="E4376" s="52" t="s">
        <v>1924</v>
      </c>
      <c r="F4376" s="52" t="s">
        <v>1923</v>
      </c>
      <c r="G4376" s="92">
        <v>3.7582521541567</v>
      </c>
      <c r="H4376" s="92">
        <v>513.60273938705495</v>
      </c>
      <c r="I4376" s="92">
        <v>513.60273938705495</v>
      </c>
      <c r="J4376" s="92"/>
      <c r="K4376" s="92"/>
      <c r="L4376" s="52" t="s">
        <v>73</v>
      </c>
      <c r="M4376" s="52" t="s">
        <v>3791</v>
      </c>
      <c r="N4376" s="52" t="s">
        <v>3792</v>
      </c>
      <c r="O4376" s="52" t="s">
        <v>3793</v>
      </c>
      <c r="P4376" s="52" t="s">
        <v>1035</v>
      </c>
      <c r="Q4376" s="52" t="s">
        <v>1036</v>
      </c>
      <c r="R4376" s="52">
        <v>1</v>
      </c>
      <c r="S4376" s="52" t="s">
        <v>3619</v>
      </c>
      <c r="T4376" s="78">
        <v>1237146.18</v>
      </c>
      <c r="U4376" s="78">
        <v>1175451.78</v>
      </c>
      <c r="Z4376" s="52" t="s">
        <v>98</v>
      </c>
      <c r="AA4376" s="81">
        <v>3.5233602934718137E-8</v>
      </c>
      <c r="AX4376" s="52">
        <v>0.15620000000000001</v>
      </c>
      <c r="BN4376" s="52" t="s">
        <v>99</v>
      </c>
    </row>
    <row r="4377" spans="1:66" s="52" customFormat="1">
      <c r="A4377" s="52" t="s">
        <v>3225</v>
      </c>
      <c r="B4377" s="52" t="s">
        <v>3215</v>
      </c>
      <c r="C4377" s="54" t="s">
        <v>83</v>
      </c>
      <c r="D4377" s="52" t="s">
        <v>84</v>
      </c>
      <c r="E4377" s="52" t="s">
        <v>3226</v>
      </c>
      <c r="F4377" s="52" t="s">
        <v>3215</v>
      </c>
      <c r="G4377" s="92">
        <v>15.7925553251207</v>
      </c>
      <c r="H4377" s="92">
        <v>170.55959751130399</v>
      </c>
      <c r="I4377" s="92">
        <v>286.634879150941</v>
      </c>
      <c r="J4377" s="92"/>
      <c r="K4377" s="92"/>
      <c r="L4377" s="52" t="s">
        <v>73</v>
      </c>
      <c r="M4377" s="52" t="s">
        <v>3791</v>
      </c>
      <c r="N4377" s="52" t="s">
        <v>3792</v>
      </c>
      <c r="O4377" s="52" t="s">
        <v>3793</v>
      </c>
      <c r="P4377" s="52" t="s">
        <v>1035</v>
      </c>
      <c r="Q4377" s="52" t="s">
        <v>1036</v>
      </c>
      <c r="R4377" s="52">
        <v>1</v>
      </c>
      <c r="S4377" s="52" t="s">
        <v>3619</v>
      </c>
      <c r="T4377" s="78">
        <v>1237146.18</v>
      </c>
      <c r="U4377" s="78">
        <v>1175451.78</v>
      </c>
      <c r="Z4377" s="52" t="s">
        <v>98</v>
      </c>
      <c r="AA4377" s="81">
        <v>3.3151550600067631E-10</v>
      </c>
      <c r="AX4377" s="52">
        <v>0.15620000000000001</v>
      </c>
      <c r="BN4377" s="52" t="s">
        <v>99</v>
      </c>
    </row>
    <row r="4378" spans="1:66" s="52" customFormat="1">
      <c r="A4378" s="52" t="s">
        <v>2909</v>
      </c>
      <c r="B4378" s="52" t="s">
        <v>2910</v>
      </c>
      <c r="C4378" s="54" t="s">
        <v>83</v>
      </c>
      <c r="D4378" s="52" t="s">
        <v>1639</v>
      </c>
      <c r="E4378" s="52" t="s">
        <v>2911</v>
      </c>
      <c r="F4378" s="52" t="s">
        <v>2910</v>
      </c>
      <c r="G4378" s="92">
        <v>0.64674274188589598</v>
      </c>
      <c r="H4378" s="92">
        <v>35.939494166599196</v>
      </c>
      <c r="I4378" s="92">
        <v>17.332705482542</v>
      </c>
      <c r="J4378" s="92"/>
      <c r="K4378" s="92"/>
      <c r="L4378" s="52" t="s">
        <v>73</v>
      </c>
      <c r="M4378" s="52" t="s">
        <v>3791</v>
      </c>
      <c r="N4378" s="52" t="s">
        <v>3792</v>
      </c>
      <c r="O4378" s="52" t="s">
        <v>3793</v>
      </c>
      <c r="P4378" s="52" t="s">
        <v>1035</v>
      </c>
      <c r="Q4378" s="52" t="s">
        <v>1036</v>
      </c>
      <c r="R4378" s="52">
        <v>1</v>
      </c>
      <c r="S4378" s="52" t="s">
        <v>3619</v>
      </c>
      <c r="T4378" s="78">
        <v>1237146.18</v>
      </c>
      <c r="U4378" s="78">
        <v>1175451.78</v>
      </c>
      <c r="Z4378" s="52" t="s">
        <v>98</v>
      </c>
      <c r="AA4378" s="81">
        <v>3.3386757832934689E-9</v>
      </c>
      <c r="AX4378" s="52">
        <v>0.15620000000000001</v>
      </c>
      <c r="BN4378" s="52" t="s">
        <v>99</v>
      </c>
    </row>
    <row r="4379" spans="1:66" s="52" customFormat="1">
      <c r="A4379" s="52" t="s">
        <v>1980</v>
      </c>
      <c r="B4379" s="52" t="s">
        <v>1981</v>
      </c>
      <c r="C4379" s="54" t="s">
        <v>83</v>
      </c>
      <c r="D4379" s="52" t="s">
        <v>1639</v>
      </c>
      <c r="E4379" s="52" t="s">
        <v>1982</v>
      </c>
      <c r="F4379" s="52" t="s">
        <v>1981</v>
      </c>
      <c r="G4379" s="92">
        <v>0.34029196593414901</v>
      </c>
      <c r="H4379" s="92">
        <v>27.087240488358201</v>
      </c>
      <c r="I4379" s="92">
        <v>19.995555918290599</v>
      </c>
      <c r="J4379" s="92"/>
      <c r="K4379" s="92"/>
      <c r="L4379" s="52" t="s">
        <v>73</v>
      </c>
      <c r="M4379" s="52" t="s">
        <v>3791</v>
      </c>
      <c r="N4379" s="52" t="s">
        <v>3792</v>
      </c>
      <c r="O4379" s="52" t="s">
        <v>3793</v>
      </c>
      <c r="P4379" s="52" t="s">
        <v>1035</v>
      </c>
      <c r="Q4379" s="52" t="s">
        <v>1036</v>
      </c>
      <c r="R4379" s="52">
        <v>1</v>
      </c>
      <c r="S4379" s="52" t="s">
        <v>3619</v>
      </c>
      <c r="T4379" s="78">
        <v>1237146.18</v>
      </c>
      <c r="U4379" s="78">
        <v>1175451.78</v>
      </c>
      <c r="Z4379" s="52" t="s">
        <v>98</v>
      </c>
      <c r="AA4379" s="81">
        <v>3.145996593702467E-9</v>
      </c>
      <c r="AX4379" s="52">
        <v>0.15620000000000001</v>
      </c>
      <c r="BN4379" s="52" t="s">
        <v>99</v>
      </c>
    </row>
    <row r="4380" spans="1:66" s="52" customFormat="1">
      <c r="A4380" s="52" t="s">
        <v>1986</v>
      </c>
      <c r="B4380" s="52" t="s">
        <v>1987</v>
      </c>
      <c r="C4380" s="54" t="s">
        <v>83</v>
      </c>
      <c r="D4380" s="52" t="s">
        <v>1639</v>
      </c>
      <c r="E4380" s="52" t="s">
        <v>1988</v>
      </c>
      <c r="F4380" s="52" t="s">
        <v>1987</v>
      </c>
      <c r="G4380" s="92">
        <v>0.57154009748055901</v>
      </c>
      <c r="H4380" s="92">
        <v>15.894530110934401</v>
      </c>
      <c r="I4380" s="92">
        <v>11.830880017847599</v>
      </c>
      <c r="J4380" s="92"/>
      <c r="K4380" s="92"/>
      <c r="L4380" s="52" t="s">
        <v>73</v>
      </c>
      <c r="M4380" s="52" t="s">
        <v>3791</v>
      </c>
      <c r="N4380" s="52" t="s">
        <v>3792</v>
      </c>
      <c r="O4380" s="52" t="s">
        <v>3793</v>
      </c>
      <c r="P4380" s="52" t="s">
        <v>1035</v>
      </c>
      <c r="Q4380" s="52" t="s">
        <v>1036</v>
      </c>
      <c r="R4380" s="52">
        <v>1</v>
      </c>
      <c r="S4380" s="52" t="s">
        <v>3619</v>
      </c>
      <c r="T4380" s="78">
        <v>1237146.18</v>
      </c>
      <c r="U4380" s="78">
        <v>1175451.78</v>
      </c>
      <c r="Z4380" s="52" t="s">
        <v>98</v>
      </c>
      <c r="AA4380" s="81">
        <v>2.8577004874027948E-9</v>
      </c>
      <c r="AX4380" s="52">
        <v>0.15620000000000001</v>
      </c>
      <c r="BN4380" s="52" t="s">
        <v>99</v>
      </c>
    </row>
    <row r="4381" spans="1:66" s="52" customFormat="1">
      <c r="A4381" s="52" t="s">
        <v>1989</v>
      </c>
      <c r="B4381" s="52" t="s">
        <v>1990</v>
      </c>
      <c r="C4381" s="54" t="s">
        <v>83</v>
      </c>
      <c r="D4381" s="52" t="s">
        <v>1639</v>
      </c>
      <c r="E4381" s="52" t="s">
        <v>1991</v>
      </c>
      <c r="F4381" s="52" t="s">
        <v>1990</v>
      </c>
      <c r="G4381" s="92">
        <v>0.289530180960546</v>
      </c>
      <c r="H4381" s="92">
        <v>7.7912571696483104</v>
      </c>
      <c r="I4381" s="92">
        <v>13.321283625994701</v>
      </c>
      <c r="J4381" s="92"/>
      <c r="K4381" s="92"/>
      <c r="L4381" s="52" t="s">
        <v>73</v>
      </c>
      <c r="M4381" s="52" t="s">
        <v>3791</v>
      </c>
      <c r="N4381" s="52" t="s">
        <v>3792</v>
      </c>
      <c r="O4381" s="52" t="s">
        <v>3793</v>
      </c>
      <c r="P4381" s="52" t="s">
        <v>1035</v>
      </c>
      <c r="Q4381" s="52" t="s">
        <v>1036</v>
      </c>
      <c r="R4381" s="52">
        <v>1</v>
      </c>
      <c r="S4381" s="52" t="s">
        <v>3619</v>
      </c>
      <c r="T4381" s="78">
        <v>1237146.18</v>
      </c>
      <c r="U4381" s="78">
        <v>1175451.78</v>
      </c>
      <c r="Z4381" s="52" t="s">
        <v>98</v>
      </c>
      <c r="AA4381" s="81">
        <v>2.1551821029150058E-9</v>
      </c>
      <c r="AX4381" s="52">
        <v>0.15620000000000001</v>
      </c>
      <c r="BN4381" s="52" t="s">
        <v>99</v>
      </c>
    </row>
    <row r="4382" spans="1:66" s="52" customFormat="1">
      <c r="A4382" s="52" t="s">
        <v>1998</v>
      </c>
      <c r="B4382" s="52" t="s">
        <v>1999</v>
      </c>
      <c r="C4382" s="54" t="s">
        <v>83</v>
      </c>
      <c r="D4382" s="52" t="s">
        <v>1639</v>
      </c>
      <c r="E4382" s="52" t="s">
        <v>2000</v>
      </c>
      <c r="F4382" s="52" t="s">
        <v>1999</v>
      </c>
      <c r="G4382" s="92">
        <v>0.25192885875787802</v>
      </c>
      <c r="H4382" s="92">
        <v>2.64021443978256</v>
      </c>
      <c r="I4382" s="92">
        <v>6.1369869993419099</v>
      </c>
      <c r="J4382" s="92"/>
      <c r="K4382" s="92"/>
      <c r="L4382" s="52" t="s">
        <v>73</v>
      </c>
      <c r="M4382" s="52" t="s">
        <v>3791</v>
      </c>
      <c r="N4382" s="52" t="s">
        <v>3792</v>
      </c>
      <c r="O4382" s="52" t="s">
        <v>3793</v>
      </c>
      <c r="P4382" s="52" t="s">
        <v>1035</v>
      </c>
      <c r="Q4382" s="52" t="s">
        <v>1036</v>
      </c>
      <c r="R4382" s="52">
        <v>1</v>
      </c>
      <c r="S4382" s="52" t="s">
        <v>3619</v>
      </c>
      <c r="T4382" s="78">
        <v>1237146.18</v>
      </c>
      <c r="U4382" s="78">
        <v>1175451.78</v>
      </c>
      <c r="Z4382" s="52" t="s">
        <v>98</v>
      </c>
      <c r="AA4382" s="81">
        <v>1.5745553672367381E-9</v>
      </c>
      <c r="AX4382" s="52">
        <v>0.15620000000000001</v>
      </c>
      <c r="BN4382" s="52" t="s">
        <v>99</v>
      </c>
    </row>
    <row r="4383" spans="1:66" s="52" customFormat="1">
      <c r="A4383" s="52" t="s">
        <v>2001</v>
      </c>
      <c r="B4383" s="52" t="s">
        <v>2002</v>
      </c>
      <c r="C4383" s="54" t="s">
        <v>83</v>
      </c>
      <c r="D4383" s="52" t="s">
        <v>1639</v>
      </c>
      <c r="E4383" s="52" t="s">
        <v>2003</v>
      </c>
      <c r="F4383" s="52" t="s">
        <v>2002</v>
      </c>
      <c r="G4383" s="92">
        <v>0.34781223037468201</v>
      </c>
      <c r="H4383" s="92">
        <v>16.2776123815351</v>
      </c>
      <c r="I4383" s="92">
        <v>17.5784301231364</v>
      </c>
      <c r="J4383" s="92"/>
      <c r="K4383" s="92"/>
      <c r="L4383" s="52" t="s">
        <v>73</v>
      </c>
      <c r="M4383" s="52" t="s">
        <v>3791</v>
      </c>
      <c r="N4383" s="52" t="s">
        <v>3792</v>
      </c>
      <c r="O4383" s="52" t="s">
        <v>3793</v>
      </c>
      <c r="P4383" s="52" t="s">
        <v>1035</v>
      </c>
      <c r="Q4383" s="52" t="s">
        <v>1036</v>
      </c>
      <c r="R4383" s="52">
        <v>1</v>
      </c>
      <c r="S4383" s="52" t="s">
        <v>3619</v>
      </c>
      <c r="T4383" s="78">
        <v>1237146.18</v>
      </c>
      <c r="U4383" s="78">
        <v>1175451.78</v>
      </c>
      <c r="Z4383" s="52" t="s">
        <v>98</v>
      </c>
      <c r="AA4383" s="81">
        <v>3.7697787785032838E-9</v>
      </c>
      <c r="AX4383" s="52">
        <v>0.15620000000000001</v>
      </c>
      <c r="BN4383" s="52" t="s">
        <v>99</v>
      </c>
    </row>
    <row r="4384" spans="1:66" s="52" customFormat="1">
      <c r="A4384" s="52" t="s">
        <v>2457</v>
      </c>
      <c r="B4384" s="52" t="s">
        <v>2458</v>
      </c>
      <c r="C4384" s="54" t="s">
        <v>83</v>
      </c>
      <c r="D4384" s="52" t="s">
        <v>1639</v>
      </c>
      <c r="E4384" s="52" t="s">
        <v>2459</v>
      </c>
      <c r="F4384" s="52" t="s">
        <v>2458</v>
      </c>
      <c r="G4384" s="92">
        <v>1.02463603002271</v>
      </c>
      <c r="H4384" s="92">
        <v>38.147199397745602</v>
      </c>
      <c r="I4384" s="92">
        <v>23.259237881515599</v>
      </c>
      <c r="J4384" s="92"/>
      <c r="K4384" s="92"/>
      <c r="L4384" s="52" t="s">
        <v>73</v>
      </c>
      <c r="M4384" s="52" t="s">
        <v>3791</v>
      </c>
      <c r="N4384" s="52" t="s">
        <v>3792</v>
      </c>
      <c r="O4384" s="52" t="s">
        <v>3793</v>
      </c>
      <c r="P4384" s="52" t="s">
        <v>1035</v>
      </c>
      <c r="Q4384" s="52" t="s">
        <v>1036</v>
      </c>
      <c r="R4384" s="52">
        <v>1</v>
      </c>
      <c r="S4384" s="52" t="s">
        <v>3619</v>
      </c>
      <c r="T4384" s="78">
        <v>1237146.18</v>
      </c>
      <c r="U4384" s="78">
        <v>1175451.78</v>
      </c>
      <c r="Z4384" s="52" t="s">
        <v>98</v>
      </c>
      <c r="AA4384" s="81">
        <v>4.3862843750972173E-9</v>
      </c>
      <c r="AX4384" s="52">
        <v>0.15620000000000001</v>
      </c>
      <c r="BN4384" s="52" t="s">
        <v>99</v>
      </c>
    </row>
    <row r="4385" spans="1:66" s="52" customFormat="1">
      <c r="A4385" s="52" t="s">
        <v>2930</v>
      </c>
      <c r="B4385" s="52" t="s">
        <v>2931</v>
      </c>
      <c r="C4385" s="54" t="s">
        <v>83</v>
      </c>
      <c r="D4385" s="52" t="s">
        <v>1639</v>
      </c>
      <c r="E4385" s="52" t="s">
        <v>2932</v>
      </c>
      <c r="F4385" s="52" t="s">
        <v>2931</v>
      </c>
      <c r="G4385" s="92">
        <v>0.47753679197388799</v>
      </c>
      <c r="H4385" s="92">
        <v>5.9071301167170001</v>
      </c>
      <c r="I4385" s="92">
        <v>7.8554802279704603</v>
      </c>
      <c r="J4385" s="92"/>
      <c r="K4385" s="92"/>
      <c r="L4385" s="52" t="s">
        <v>73</v>
      </c>
      <c r="M4385" s="52" t="s">
        <v>3791</v>
      </c>
      <c r="N4385" s="52" t="s">
        <v>3792</v>
      </c>
      <c r="O4385" s="52" t="s">
        <v>3793</v>
      </c>
      <c r="P4385" s="52" t="s">
        <v>1035</v>
      </c>
      <c r="Q4385" s="52" t="s">
        <v>1036</v>
      </c>
      <c r="R4385" s="52">
        <v>1</v>
      </c>
      <c r="S4385" s="52" t="s">
        <v>3619</v>
      </c>
      <c r="T4385" s="78">
        <v>1237146.18</v>
      </c>
      <c r="U4385" s="78">
        <v>1175451.78</v>
      </c>
      <c r="Z4385" s="52" t="s">
        <v>98</v>
      </c>
      <c r="AA4385" s="81">
        <v>2.312463006947934E-9</v>
      </c>
      <c r="AX4385" s="52">
        <v>0.15620000000000001</v>
      </c>
      <c r="BN4385" s="52" t="s">
        <v>99</v>
      </c>
    </row>
    <row r="4386" spans="1:66" s="52" customFormat="1">
      <c r="A4386" s="52" t="s">
        <v>2016</v>
      </c>
      <c r="B4386" s="52" t="s">
        <v>2017</v>
      </c>
      <c r="C4386" s="54" t="s">
        <v>83</v>
      </c>
      <c r="D4386" s="52" t="s">
        <v>1639</v>
      </c>
      <c r="E4386" s="52" t="s">
        <v>2018</v>
      </c>
      <c r="F4386" s="52" t="s">
        <v>2017</v>
      </c>
      <c r="G4386" s="92">
        <v>0.233128197656544</v>
      </c>
      <c r="H4386" s="92">
        <v>6.1009649326717499</v>
      </c>
      <c r="I4386" s="92">
        <v>6.6045218396098901</v>
      </c>
      <c r="J4386" s="92"/>
      <c r="K4386" s="92"/>
      <c r="L4386" s="52" t="s">
        <v>73</v>
      </c>
      <c r="M4386" s="52" t="s">
        <v>3791</v>
      </c>
      <c r="N4386" s="52" t="s">
        <v>3792</v>
      </c>
      <c r="O4386" s="52" t="s">
        <v>3793</v>
      </c>
      <c r="P4386" s="52" t="s">
        <v>1035</v>
      </c>
      <c r="Q4386" s="52" t="s">
        <v>1036</v>
      </c>
      <c r="R4386" s="52">
        <v>1</v>
      </c>
      <c r="S4386" s="52" t="s">
        <v>3619</v>
      </c>
      <c r="T4386" s="78">
        <v>1237146.18</v>
      </c>
      <c r="U4386" s="78">
        <v>1175451.78</v>
      </c>
      <c r="Z4386" s="52" t="s">
        <v>98</v>
      </c>
      <c r="AA4386" s="81">
        <v>1.9427349804711999E-9</v>
      </c>
      <c r="AX4386" s="52">
        <v>0.15620000000000001</v>
      </c>
      <c r="BN4386" s="52" t="s">
        <v>99</v>
      </c>
    </row>
    <row r="4387" spans="1:66" s="52" customFormat="1">
      <c r="A4387" s="52" t="s">
        <v>2037</v>
      </c>
      <c r="B4387" s="52" t="s">
        <v>2038</v>
      </c>
      <c r="C4387" s="54" t="s">
        <v>83</v>
      </c>
      <c r="D4387" s="52" t="s">
        <v>1639</v>
      </c>
      <c r="E4387" s="52" t="s">
        <v>2039</v>
      </c>
      <c r="F4387" s="52" t="s">
        <v>2038</v>
      </c>
      <c r="G4387" s="92">
        <v>0.24252852820721099</v>
      </c>
      <c r="H4387" s="92">
        <v>20.872005137512598</v>
      </c>
      <c r="I4387" s="92">
        <v>15.638239498800999</v>
      </c>
      <c r="J4387" s="92"/>
      <c r="K4387" s="92"/>
      <c r="L4387" s="52" t="s">
        <v>73</v>
      </c>
      <c r="M4387" s="52" t="s">
        <v>3791</v>
      </c>
      <c r="N4387" s="52" t="s">
        <v>3792</v>
      </c>
      <c r="O4387" s="52" t="s">
        <v>3793</v>
      </c>
      <c r="P4387" s="52" t="s">
        <v>1035</v>
      </c>
      <c r="Q4387" s="52" t="s">
        <v>1036</v>
      </c>
      <c r="R4387" s="52">
        <v>1</v>
      </c>
      <c r="S4387" s="52" t="s">
        <v>3619</v>
      </c>
      <c r="T4387" s="78">
        <v>1237146.18</v>
      </c>
      <c r="U4387" s="78">
        <v>1175451.78</v>
      </c>
      <c r="Z4387" s="52" t="s">
        <v>98</v>
      </c>
      <c r="AA4387" s="81">
        <v>2.7984060516461871E-9</v>
      </c>
      <c r="AX4387" s="52">
        <v>0.15620000000000001</v>
      </c>
      <c r="BN4387" s="52" t="s">
        <v>99</v>
      </c>
    </row>
    <row r="4388" spans="1:66" s="52" customFormat="1">
      <c r="A4388" s="52" t="s">
        <v>2040</v>
      </c>
      <c r="B4388" s="52" t="s">
        <v>2041</v>
      </c>
      <c r="C4388" s="54" t="s">
        <v>83</v>
      </c>
      <c r="D4388" s="52" t="s">
        <v>1639</v>
      </c>
      <c r="E4388" s="52" t="s">
        <v>2042</v>
      </c>
      <c r="F4388" s="52" t="s">
        <v>2041</v>
      </c>
      <c r="G4388" s="92">
        <v>0.33841189982401498</v>
      </c>
      <c r="H4388" s="92">
        <v>13.2251370451225</v>
      </c>
      <c r="I4388" s="92">
        <v>10.9746979112928</v>
      </c>
      <c r="J4388" s="92"/>
      <c r="K4388" s="92"/>
      <c r="L4388" s="52" t="s">
        <v>73</v>
      </c>
      <c r="M4388" s="52" t="s">
        <v>3791</v>
      </c>
      <c r="N4388" s="52" t="s">
        <v>3792</v>
      </c>
      <c r="O4388" s="52" t="s">
        <v>3793</v>
      </c>
      <c r="P4388" s="52" t="s">
        <v>1035</v>
      </c>
      <c r="Q4388" s="52" t="s">
        <v>1036</v>
      </c>
      <c r="R4388" s="52">
        <v>1</v>
      </c>
      <c r="S4388" s="52" t="s">
        <v>3619</v>
      </c>
      <c r="T4388" s="78">
        <v>1237146.18</v>
      </c>
      <c r="U4388" s="78">
        <v>1175451.78</v>
      </c>
      <c r="Z4388" s="52" t="s">
        <v>98</v>
      </c>
      <c r="AA4388" s="81">
        <v>2.8200991652001249E-9</v>
      </c>
      <c r="AX4388" s="52">
        <v>0.15620000000000001</v>
      </c>
      <c r="BN4388" s="52" t="s">
        <v>99</v>
      </c>
    </row>
    <row r="4389" spans="1:66" s="52" customFormat="1">
      <c r="A4389" s="52" t="s">
        <v>2043</v>
      </c>
      <c r="B4389" s="52" t="s">
        <v>2044</v>
      </c>
      <c r="C4389" s="54" t="s">
        <v>83</v>
      </c>
      <c r="D4389" s="52" t="s">
        <v>1639</v>
      </c>
      <c r="E4389" s="52" t="s">
        <v>2045</v>
      </c>
      <c r="F4389" s="52" t="s">
        <v>2044</v>
      </c>
      <c r="G4389" s="92">
        <v>0.33653183371388201</v>
      </c>
      <c r="H4389" s="92">
        <v>39.333840724478499</v>
      </c>
      <c r="I4389" s="92">
        <v>21.659188817825399</v>
      </c>
      <c r="J4389" s="92"/>
      <c r="K4389" s="92"/>
      <c r="L4389" s="52" t="s">
        <v>73</v>
      </c>
      <c r="M4389" s="52" t="s">
        <v>3791</v>
      </c>
      <c r="N4389" s="52" t="s">
        <v>3792</v>
      </c>
      <c r="O4389" s="52" t="s">
        <v>3793</v>
      </c>
      <c r="P4389" s="52" t="s">
        <v>1035</v>
      </c>
      <c r="Q4389" s="52" t="s">
        <v>1036</v>
      </c>
      <c r="R4389" s="52">
        <v>1</v>
      </c>
      <c r="S4389" s="52" t="s">
        <v>3619</v>
      </c>
      <c r="T4389" s="78">
        <v>1237146.18</v>
      </c>
      <c r="U4389" s="78">
        <v>1175451.78</v>
      </c>
      <c r="Z4389" s="52" t="s">
        <v>98</v>
      </c>
      <c r="AA4389" s="81">
        <v>8.4130855157091578E-10</v>
      </c>
      <c r="AX4389" s="52">
        <v>0.15620000000000001</v>
      </c>
      <c r="BN4389" s="52" t="s">
        <v>99</v>
      </c>
    </row>
    <row r="4390" spans="1:66" s="52" customFormat="1">
      <c r="A4390" s="52" t="s">
        <v>2046</v>
      </c>
      <c r="B4390" s="52" t="s">
        <v>2047</v>
      </c>
      <c r="C4390" s="54" t="s">
        <v>83</v>
      </c>
      <c r="D4390" s="52" t="s">
        <v>1639</v>
      </c>
      <c r="E4390" s="52" t="s">
        <v>2048</v>
      </c>
      <c r="F4390" s="52" t="s">
        <v>2047</v>
      </c>
      <c r="G4390" s="92">
        <v>0.355332494815216</v>
      </c>
      <c r="H4390" s="92">
        <v>15.6310764469214</v>
      </c>
      <c r="I4390" s="92">
        <v>12.955422760962801</v>
      </c>
      <c r="J4390" s="92"/>
      <c r="K4390" s="92"/>
      <c r="L4390" s="52" t="s">
        <v>73</v>
      </c>
      <c r="M4390" s="52" t="s">
        <v>3791</v>
      </c>
      <c r="N4390" s="52" t="s">
        <v>3792</v>
      </c>
      <c r="O4390" s="52" t="s">
        <v>3793</v>
      </c>
      <c r="P4390" s="52" t="s">
        <v>1035</v>
      </c>
      <c r="Q4390" s="52" t="s">
        <v>1036</v>
      </c>
      <c r="R4390" s="52">
        <v>1</v>
      </c>
      <c r="S4390" s="52" t="s">
        <v>3619</v>
      </c>
      <c r="T4390" s="78">
        <v>1237146.18</v>
      </c>
      <c r="U4390" s="78">
        <v>1175451.78</v>
      </c>
      <c r="Z4390" s="52" t="s">
        <v>98</v>
      </c>
      <c r="AA4390" s="81">
        <v>2.6919128395092121E-9</v>
      </c>
      <c r="AX4390" s="52">
        <v>0.15620000000000001</v>
      </c>
      <c r="BN4390" s="52" t="s">
        <v>99</v>
      </c>
    </row>
    <row r="4391" spans="1:66" s="52" customFormat="1">
      <c r="A4391" s="52" t="s">
        <v>2049</v>
      </c>
      <c r="B4391" s="52" t="s">
        <v>2050</v>
      </c>
      <c r="C4391" s="54" t="s">
        <v>83</v>
      </c>
      <c r="D4391" s="52" t="s">
        <v>1639</v>
      </c>
      <c r="E4391" s="52" t="s">
        <v>2051</v>
      </c>
      <c r="F4391" s="52" t="s">
        <v>2050</v>
      </c>
      <c r="G4391" s="92">
        <v>0.18612654490320801</v>
      </c>
      <c r="H4391" s="92">
        <v>5.0477518977750098</v>
      </c>
      <c r="I4391" s="92">
        <v>4.1171191732589696</v>
      </c>
      <c r="J4391" s="92"/>
      <c r="K4391" s="92"/>
      <c r="L4391" s="52" t="s">
        <v>73</v>
      </c>
      <c r="M4391" s="52" t="s">
        <v>3791</v>
      </c>
      <c r="N4391" s="52" t="s">
        <v>3792</v>
      </c>
      <c r="O4391" s="52" t="s">
        <v>3793</v>
      </c>
      <c r="P4391" s="52" t="s">
        <v>1035</v>
      </c>
      <c r="Q4391" s="52" t="s">
        <v>1036</v>
      </c>
      <c r="R4391" s="52">
        <v>1</v>
      </c>
      <c r="S4391" s="52" t="s">
        <v>3619</v>
      </c>
      <c r="T4391" s="78">
        <v>1237146.18</v>
      </c>
      <c r="U4391" s="78">
        <v>1175451.78</v>
      </c>
      <c r="Z4391" s="52" t="s">
        <v>98</v>
      </c>
      <c r="AA4391" s="81">
        <v>1.9424258273773901E-9</v>
      </c>
      <c r="AX4391" s="52">
        <v>0.15620000000000001</v>
      </c>
      <c r="BN4391" s="52" t="s">
        <v>99</v>
      </c>
    </row>
    <row r="4392" spans="1:66" s="52" customFormat="1">
      <c r="A4392" s="52" t="s">
        <v>2954</v>
      </c>
      <c r="B4392" s="52" t="s">
        <v>2955</v>
      </c>
      <c r="C4392" s="54" t="s">
        <v>83</v>
      </c>
      <c r="D4392" s="52" t="s">
        <v>1639</v>
      </c>
      <c r="E4392" s="52" t="s">
        <v>2956</v>
      </c>
      <c r="F4392" s="52" t="s">
        <v>2955</v>
      </c>
      <c r="G4392" s="92">
        <v>0.377893288136817</v>
      </c>
      <c r="H4392" s="92">
        <v>25.008977808894599</v>
      </c>
      <c r="I4392" s="92">
        <v>11.3103461139349</v>
      </c>
      <c r="J4392" s="92"/>
      <c r="K4392" s="92"/>
      <c r="L4392" s="52" t="s">
        <v>73</v>
      </c>
      <c r="M4392" s="52" t="s">
        <v>3791</v>
      </c>
      <c r="N4392" s="52" t="s">
        <v>3792</v>
      </c>
      <c r="O4392" s="52" t="s">
        <v>3793</v>
      </c>
      <c r="P4392" s="52" t="s">
        <v>1035</v>
      </c>
      <c r="Q4392" s="52" t="s">
        <v>1036</v>
      </c>
      <c r="R4392" s="52">
        <v>1</v>
      </c>
      <c r="S4392" s="52" t="s">
        <v>3619</v>
      </c>
      <c r="T4392" s="78">
        <v>1237146.18</v>
      </c>
      <c r="U4392" s="78">
        <v>1175451.78</v>
      </c>
      <c r="Z4392" s="52" t="s">
        <v>98</v>
      </c>
      <c r="AA4392" s="81">
        <v>3.2889896842067069E-9</v>
      </c>
      <c r="AX4392" s="52">
        <v>0.15620000000000001</v>
      </c>
      <c r="BN4392" s="52" t="s">
        <v>99</v>
      </c>
    </row>
    <row r="4393" spans="1:66" s="52" customFormat="1">
      <c r="A4393" s="52" t="s">
        <v>2526</v>
      </c>
      <c r="B4393" s="52" t="s">
        <v>2527</v>
      </c>
      <c r="C4393" s="54" t="s">
        <v>83</v>
      </c>
      <c r="D4393" s="52" t="s">
        <v>1639</v>
      </c>
      <c r="E4393" s="52" t="s">
        <v>2528</v>
      </c>
      <c r="F4393" s="52" t="s">
        <v>2527</v>
      </c>
      <c r="G4393" s="92">
        <v>0.28765011485041297</v>
      </c>
      <c r="H4393" s="92">
        <v>8.8394880293531894</v>
      </c>
      <c r="I4393" s="92">
        <v>7.5968395331994101</v>
      </c>
      <c r="J4393" s="92"/>
      <c r="K4393" s="92"/>
      <c r="L4393" s="52" t="s">
        <v>73</v>
      </c>
      <c r="M4393" s="52" t="s">
        <v>3791</v>
      </c>
      <c r="N4393" s="52" t="s">
        <v>3792</v>
      </c>
      <c r="O4393" s="52" t="s">
        <v>3793</v>
      </c>
      <c r="P4393" s="52" t="s">
        <v>1035</v>
      </c>
      <c r="Q4393" s="52" t="s">
        <v>1036</v>
      </c>
      <c r="R4393" s="52">
        <v>1</v>
      </c>
      <c r="S4393" s="52" t="s">
        <v>3619</v>
      </c>
      <c r="T4393" s="78">
        <v>1237146.18</v>
      </c>
      <c r="U4393" s="78">
        <v>1175451.78</v>
      </c>
      <c r="Z4393" s="52" t="s">
        <v>98</v>
      </c>
      <c r="AA4393" s="81">
        <v>2.3970842904201081E-9</v>
      </c>
      <c r="AX4393" s="52">
        <v>0.15620000000000001</v>
      </c>
      <c r="BN4393" s="52" t="s">
        <v>99</v>
      </c>
    </row>
    <row r="4394" spans="1:66" s="52" customFormat="1">
      <c r="A4394" s="52" t="s">
        <v>2475</v>
      </c>
      <c r="B4394" s="52" t="s">
        <v>2476</v>
      </c>
      <c r="C4394" s="54" t="s">
        <v>83</v>
      </c>
      <c r="D4394" s="52" t="s">
        <v>1639</v>
      </c>
      <c r="E4394" s="52" t="s">
        <v>2477</v>
      </c>
      <c r="F4394" s="52" t="s">
        <v>2476</v>
      </c>
      <c r="G4394" s="92">
        <v>0.32149130483281502</v>
      </c>
      <c r="H4394" s="92">
        <v>20.601162813686798</v>
      </c>
      <c r="I4394" s="92">
        <v>10.792463103237599</v>
      </c>
      <c r="J4394" s="92"/>
      <c r="K4394" s="92"/>
      <c r="L4394" s="52" t="s">
        <v>73</v>
      </c>
      <c r="M4394" s="52" t="s">
        <v>3791</v>
      </c>
      <c r="N4394" s="52" t="s">
        <v>3792</v>
      </c>
      <c r="O4394" s="52" t="s">
        <v>3793</v>
      </c>
      <c r="P4394" s="52" t="s">
        <v>1035</v>
      </c>
      <c r="Q4394" s="52" t="s">
        <v>1036</v>
      </c>
      <c r="R4394" s="52">
        <v>1</v>
      </c>
      <c r="S4394" s="52" t="s">
        <v>3619</v>
      </c>
      <c r="T4394" s="78">
        <v>1237146.18</v>
      </c>
      <c r="U4394" s="78">
        <v>1175451.78</v>
      </c>
      <c r="Z4394" s="52" t="s">
        <v>98</v>
      </c>
      <c r="AA4394" s="81">
        <v>2.5760521220578131E-9</v>
      </c>
      <c r="AX4394" s="52">
        <v>0.15620000000000001</v>
      </c>
      <c r="BN4394" s="52" t="s">
        <v>99</v>
      </c>
    </row>
    <row r="4395" spans="1:66" s="52" customFormat="1">
      <c r="A4395" s="52" t="s">
        <v>2631</v>
      </c>
      <c r="B4395" s="52" t="s">
        <v>2632</v>
      </c>
      <c r="C4395" s="54" t="s">
        <v>83</v>
      </c>
      <c r="D4395" s="52" t="s">
        <v>1639</v>
      </c>
      <c r="E4395" s="52" t="s">
        <v>2633</v>
      </c>
      <c r="F4395" s="52" t="s">
        <v>2632</v>
      </c>
      <c r="G4395" s="92">
        <v>0.18048634657280799</v>
      </c>
      <c r="H4395" s="92">
        <v>3.92738290142431</v>
      </c>
      <c r="I4395" s="92">
        <v>4.2360145540638099</v>
      </c>
      <c r="J4395" s="92"/>
      <c r="K4395" s="92"/>
      <c r="L4395" s="52" t="s">
        <v>73</v>
      </c>
      <c r="M4395" s="52" t="s">
        <v>3791</v>
      </c>
      <c r="N4395" s="52" t="s">
        <v>3792</v>
      </c>
      <c r="O4395" s="52" t="s">
        <v>3793</v>
      </c>
      <c r="P4395" s="52" t="s">
        <v>1035</v>
      </c>
      <c r="Q4395" s="52" t="s">
        <v>1036</v>
      </c>
      <c r="R4395" s="52">
        <v>1</v>
      </c>
      <c r="S4395" s="52" t="s">
        <v>3619</v>
      </c>
      <c r="T4395" s="78">
        <v>1237146.18</v>
      </c>
      <c r="U4395" s="78">
        <v>1175451.78</v>
      </c>
      <c r="Z4395" s="52" t="s">
        <v>98</v>
      </c>
      <c r="AA4395" s="81">
        <v>1.80486346572808E-9</v>
      </c>
      <c r="AX4395" s="52">
        <v>0.15620000000000001</v>
      </c>
      <c r="BN4395" s="52" t="s">
        <v>99</v>
      </c>
    </row>
    <row r="4396" spans="1:66" s="52" customFormat="1">
      <c r="A4396" s="52" t="s">
        <v>2961</v>
      </c>
      <c r="B4396" s="52" t="s">
        <v>2962</v>
      </c>
      <c r="C4396" s="54" t="s">
        <v>83</v>
      </c>
      <c r="D4396" s="52" t="s">
        <v>1639</v>
      </c>
      <c r="E4396" s="52" t="s">
        <v>2963</v>
      </c>
      <c r="F4396" s="52" t="s">
        <v>2962</v>
      </c>
      <c r="G4396" s="92">
        <v>0.366612891476017</v>
      </c>
      <c r="H4396" s="92">
        <v>10.7344254624178</v>
      </c>
      <c r="I4396" s="92">
        <v>6.9143191332376697</v>
      </c>
      <c r="J4396" s="92"/>
      <c r="K4396" s="92"/>
      <c r="L4396" s="52" t="s">
        <v>73</v>
      </c>
      <c r="M4396" s="52" t="s">
        <v>3791</v>
      </c>
      <c r="N4396" s="52" t="s">
        <v>3792</v>
      </c>
      <c r="O4396" s="52" t="s">
        <v>3793</v>
      </c>
      <c r="P4396" s="52" t="s">
        <v>1035</v>
      </c>
      <c r="Q4396" s="52" t="s">
        <v>1036</v>
      </c>
      <c r="R4396" s="52">
        <v>1</v>
      </c>
      <c r="S4396" s="52" t="s">
        <v>3619</v>
      </c>
      <c r="T4396" s="78">
        <v>1237146.18</v>
      </c>
      <c r="U4396" s="78">
        <v>1175451.78</v>
      </c>
      <c r="Z4396" s="52" t="s">
        <v>98</v>
      </c>
      <c r="AA4396" s="81">
        <v>2.7494592131094721E-9</v>
      </c>
      <c r="AX4396" s="52">
        <v>0.15620000000000001</v>
      </c>
      <c r="BN4396" s="52" t="s">
        <v>99</v>
      </c>
    </row>
    <row r="4397" spans="1:66" s="52" customFormat="1">
      <c r="A4397" s="52" t="s">
        <v>2966</v>
      </c>
      <c r="B4397" s="52" t="s">
        <v>2967</v>
      </c>
      <c r="C4397" s="54" t="s">
        <v>83</v>
      </c>
      <c r="D4397" s="52" t="s">
        <v>1639</v>
      </c>
      <c r="E4397" s="52" t="s">
        <v>2968</v>
      </c>
      <c r="F4397" s="52" t="s">
        <v>2967</v>
      </c>
      <c r="G4397" s="92">
        <v>0.428655073110419</v>
      </c>
      <c r="H4397" s="92">
        <v>31.1589372643964</v>
      </c>
      <c r="I4397" s="92">
        <v>27.532515345882199</v>
      </c>
      <c r="J4397" s="92"/>
      <c r="K4397" s="92"/>
      <c r="L4397" s="52" t="s">
        <v>73</v>
      </c>
      <c r="M4397" s="52" t="s">
        <v>3791</v>
      </c>
      <c r="N4397" s="52" t="s">
        <v>3792</v>
      </c>
      <c r="O4397" s="52" t="s">
        <v>3793</v>
      </c>
      <c r="P4397" s="52" t="s">
        <v>1035</v>
      </c>
      <c r="Q4397" s="52" t="s">
        <v>1036</v>
      </c>
      <c r="R4397" s="52">
        <v>1</v>
      </c>
      <c r="S4397" s="52" t="s">
        <v>3619</v>
      </c>
      <c r="T4397" s="78">
        <v>1237146.18</v>
      </c>
      <c r="U4397" s="78">
        <v>1175451.78</v>
      </c>
      <c r="Z4397" s="52" t="s">
        <v>98</v>
      </c>
      <c r="AA4397" s="81">
        <v>4.4330112154468528E-9</v>
      </c>
      <c r="AX4397" s="52">
        <v>0.15620000000000001</v>
      </c>
      <c r="BN4397" s="52" t="s">
        <v>99</v>
      </c>
    </row>
    <row r="4398" spans="1:66" s="52" customFormat="1">
      <c r="A4398" s="52" t="s">
        <v>2061</v>
      </c>
      <c r="B4398" s="52" t="s">
        <v>2062</v>
      </c>
      <c r="C4398" s="54" t="s">
        <v>83</v>
      </c>
      <c r="D4398" s="52" t="s">
        <v>1639</v>
      </c>
      <c r="E4398" s="52" t="s">
        <v>2063</v>
      </c>
      <c r="F4398" s="52" t="s">
        <v>2062</v>
      </c>
      <c r="G4398" s="92">
        <v>0.54897930415895801</v>
      </c>
      <c r="H4398" s="92">
        <v>60.003437944574102</v>
      </c>
      <c r="I4398" s="92">
        <v>33.701839482318398</v>
      </c>
      <c r="J4398" s="92"/>
      <c r="K4398" s="92"/>
      <c r="L4398" s="52" t="s">
        <v>73</v>
      </c>
      <c r="M4398" s="52" t="s">
        <v>3791</v>
      </c>
      <c r="N4398" s="52" t="s">
        <v>3792</v>
      </c>
      <c r="O4398" s="52" t="s">
        <v>3793</v>
      </c>
      <c r="P4398" s="52" t="s">
        <v>1035</v>
      </c>
      <c r="Q4398" s="52" t="s">
        <v>1036</v>
      </c>
      <c r="R4398" s="52">
        <v>1</v>
      </c>
      <c r="S4398" s="52" t="s">
        <v>3619</v>
      </c>
      <c r="T4398" s="78">
        <v>1237146.18</v>
      </c>
      <c r="U4398" s="78">
        <v>1175451.78</v>
      </c>
      <c r="Z4398" s="52" t="s">
        <v>98</v>
      </c>
      <c r="AA4398" s="81">
        <v>4.0700165932377196E-9</v>
      </c>
      <c r="AX4398" s="52">
        <v>0.15620000000000001</v>
      </c>
      <c r="BN4398" s="52" t="s">
        <v>99</v>
      </c>
    </row>
    <row r="4399" spans="1:66" s="52" customFormat="1">
      <c r="A4399" s="52" t="s">
        <v>2085</v>
      </c>
      <c r="B4399" s="52" t="s">
        <v>2086</v>
      </c>
      <c r="C4399" s="54" t="s">
        <v>83</v>
      </c>
      <c r="D4399" s="52" t="s">
        <v>1639</v>
      </c>
      <c r="E4399" s="52" t="s">
        <v>2087</v>
      </c>
      <c r="F4399" s="52" t="s">
        <v>2086</v>
      </c>
      <c r="G4399" s="92">
        <v>0.29893051151121403</v>
      </c>
      <c r="H4399" s="92">
        <v>20.892253449518702</v>
      </c>
      <c r="I4399" s="92">
        <v>13.203760693450301</v>
      </c>
      <c r="J4399" s="92"/>
      <c r="K4399" s="92"/>
      <c r="L4399" s="52" t="s">
        <v>73</v>
      </c>
      <c r="M4399" s="52" t="s">
        <v>3791</v>
      </c>
      <c r="N4399" s="52" t="s">
        <v>3792</v>
      </c>
      <c r="O4399" s="52" t="s">
        <v>3793</v>
      </c>
      <c r="P4399" s="52" t="s">
        <v>1035</v>
      </c>
      <c r="Q4399" s="52" t="s">
        <v>1036</v>
      </c>
      <c r="R4399" s="52">
        <v>1</v>
      </c>
      <c r="S4399" s="52" t="s">
        <v>3619</v>
      </c>
      <c r="T4399" s="78">
        <v>1237146.18</v>
      </c>
      <c r="U4399" s="78">
        <v>1175451.78</v>
      </c>
      <c r="Z4399" s="52" t="s">
        <v>98</v>
      </c>
      <c r="AA4399" s="81">
        <v>3.2274140408002612E-9</v>
      </c>
      <c r="AX4399" s="52">
        <v>0.15620000000000001</v>
      </c>
      <c r="BN4399" s="52" t="s">
        <v>99</v>
      </c>
    </row>
    <row r="4400" spans="1:66" s="52" customFormat="1">
      <c r="A4400" s="52" t="s">
        <v>3292</v>
      </c>
      <c r="B4400" s="52" t="s">
        <v>3293</v>
      </c>
      <c r="C4400" s="54" t="s">
        <v>83</v>
      </c>
      <c r="D4400" s="52" t="s">
        <v>1639</v>
      </c>
      <c r="E4400" s="52" t="s">
        <v>3294</v>
      </c>
      <c r="F4400" s="52" t="s">
        <v>3293</v>
      </c>
      <c r="G4400" s="92">
        <v>0.34781223037468201</v>
      </c>
      <c r="H4400" s="92">
        <v>13.669020653724999</v>
      </c>
      <c r="I4400" s="92">
        <v>11.5717129045657</v>
      </c>
      <c r="J4400" s="92"/>
      <c r="K4400" s="92"/>
      <c r="L4400" s="52" t="s">
        <v>73</v>
      </c>
      <c r="M4400" s="52" t="s">
        <v>3791</v>
      </c>
      <c r="N4400" s="52" t="s">
        <v>3792</v>
      </c>
      <c r="O4400" s="52" t="s">
        <v>3793</v>
      </c>
      <c r="P4400" s="52" t="s">
        <v>1035</v>
      </c>
      <c r="Q4400" s="52" t="s">
        <v>1036</v>
      </c>
      <c r="R4400" s="52">
        <v>1</v>
      </c>
      <c r="S4400" s="52" t="s">
        <v>3619</v>
      </c>
      <c r="T4400" s="78">
        <v>1237146.18</v>
      </c>
      <c r="U4400" s="78">
        <v>1175451.78</v>
      </c>
      <c r="Z4400" s="52" t="s">
        <v>98</v>
      </c>
      <c r="AA4400" s="81">
        <v>3.2936764240026711E-9</v>
      </c>
      <c r="AX4400" s="52">
        <v>0.15620000000000001</v>
      </c>
      <c r="BN4400" s="52" t="s">
        <v>99</v>
      </c>
    </row>
    <row r="4401" spans="1:66" s="52" customFormat="1">
      <c r="A4401" s="52" t="s">
        <v>3708</v>
      </c>
      <c r="B4401" s="52" t="s">
        <v>3709</v>
      </c>
      <c r="C4401" s="52" t="s">
        <v>257</v>
      </c>
      <c r="D4401" s="52" t="s">
        <v>1877</v>
      </c>
      <c r="E4401" s="52" t="s">
        <v>3710</v>
      </c>
      <c r="F4401" s="52" t="s">
        <v>3709</v>
      </c>
      <c r="G4401" s="92">
        <v>406.88766768729499</v>
      </c>
      <c r="H4401" s="92">
        <v>40687.476686165399</v>
      </c>
      <c r="I4401" s="92">
        <v>40685.104775960099</v>
      </c>
      <c r="J4401" s="92"/>
      <c r="K4401" s="92"/>
      <c r="L4401" s="52" t="s">
        <v>73</v>
      </c>
      <c r="M4401" s="52" t="s">
        <v>3791</v>
      </c>
      <c r="N4401" s="52" t="s">
        <v>3792</v>
      </c>
      <c r="O4401" s="52" t="s">
        <v>3793</v>
      </c>
      <c r="P4401" s="52" t="s">
        <v>1035</v>
      </c>
      <c r="Q4401" s="52" t="s">
        <v>1036</v>
      </c>
      <c r="R4401" s="52">
        <v>1</v>
      </c>
      <c r="S4401" s="52" t="s">
        <v>3619</v>
      </c>
      <c r="T4401" s="78">
        <v>1237146.18</v>
      </c>
      <c r="U4401" s="78">
        <v>1175451.78</v>
      </c>
      <c r="AX4401" s="52">
        <v>0.15620000000000001</v>
      </c>
      <c r="BN4401" s="52" t="s">
        <v>99</v>
      </c>
    </row>
    <row r="4402" spans="1:66" s="52" customFormat="1">
      <c r="A4402" s="52" t="s">
        <v>3713</v>
      </c>
      <c r="B4402" s="52" t="s">
        <v>184</v>
      </c>
      <c r="C4402" s="52" t="s">
        <v>93</v>
      </c>
      <c r="D4402" s="52" t="s">
        <v>100</v>
      </c>
      <c r="E4402" s="52" t="s">
        <v>3714</v>
      </c>
      <c r="F4402" s="52" t="s">
        <v>184</v>
      </c>
      <c r="G4402" s="92">
        <v>376.01322202668399</v>
      </c>
      <c r="H4402" s="92">
        <v>37980.681942371099</v>
      </c>
      <c r="I4402" s="92">
        <v>37943.4942347127</v>
      </c>
      <c r="J4402" s="92">
        <v>731.91746374665297</v>
      </c>
      <c r="K4402" s="92"/>
      <c r="L4402" s="52" t="s">
        <v>73</v>
      </c>
      <c r="M4402" s="52" t="s">
        <v>3791</v>
      </c>
      <c r="N4402" s="52" t="s">
        <v>3792</v>
      </c>
      <c r="O4402" s="52" t="s">
        <v>3793</v>
      </c>
      <c r="P4402" s="52" t="s">
        <v>1035</v>
      </c>
      <c r="Q4402" s="52" t="s">
        <v>1036</v>
      </c>
      <c r="R4402" s="52">
        <v>1</v>
      </c>
      <c r="S4402" s="52" t="s">
        <v>3619</v>
      </c>
      <c r="T4402" s="78">
        <v>1237146.18</v>
      </c>
      <c r="U4402" s="78">
        <v>1175451.78</v>
      </c>
      <c r="AX4402" s="52">
        <v>0.15620000000000001</v>
      </c>
      <c r="AY4402" s="52">
        <v>0.57260273972602704</v>
      </c>
      <c r="AZ4402" s="52" t="s">
        <v>97</v>
      </c>
      <c r="BA4402" s="52">
        <v>0.56699999999999995</v>
      </c>
      <c r="BB4402" s="52" t="s">
        <v>98</v>
      </c>
      <c r="BN4402" s="52" t="s">
        <v>99</v>
      </c>
    </row>
    <row r="4403" spans="1:66" s="52" customFormat="1">
      <c r="A4403" s="52" t="s">
        <v>3620</v>
      </c>
      <c r="B4403" s="52" t="s">
        <v>3620</v>
      </c>
      <c r="C4403" s="52" t="s">
        <v>70</v>
      </c>
      <c r="D4403" s="52" t="s">
        <v>71</v>
      </c>
      <c r="F4403" s="52" t="s">
        <v>107</v>
      </c>
      <c r="G4403" s="92">
        <v>8656.4824820022695</v>
      </c>
      <c r="H4403" s="92">
        <v>8656.4824820022695</v>
      </c>
      <c r="I4403" s="92">
        <v>8656.4824820022695</v>
      </c>
      <c r="J4403" s="92">
        <v>13.840805560514699</v>
      </c>
      <c r="K4403" s="92"/>
      <c r="L4403" s="52" t="s">
        <v>73</v>
      </c>
      <c r="M4403" s="52" t="s">
        <v>3794</v>
      </c>
      <c r="N4403" s="52" t="s">
        <v>3795</v>
      </c>
      <c r="O4403" s="52" t="s">
        <v>3796</v>
      </c>
      <c r="P4403" s="52" t="s">
        <v>1035</v>
      </c>
      <c r="Q4403" s="52" t="s">
        <v>1036</v>
      </c>
      <c r="R4403" s="52">
        <v>1</v>
      </c>
      <c r="S4403" s="52" t="s">
        <v>3619</v>
      </c>
      <c r="T4403" s="78">
        <v>1234052.79</v>
      </c>
      <c r="U4403" s="78">
        <v>1173382.3400000001</v>
      </c>
      <c r="AX4403" s="52">
        <v>0.15620000000000001</v>
      </c>
      <c r="BN4403" s="52" t="s">
        <v>99</v>
      </c>
    </row>
    <row r="4404" spans="1:66" s="52" customFormat="1">
      <c r="A4404" s="52" t="s">
        <v>3625</v>
      </c>
      <c r="B4404" s="52" t="s">
        <v>3625</v>
      </c>
      <c r="C4404" s="52" t="s">
        <v>3622</v>
      </c>
      <c r="D4404" s="52" t="s">
        <v>303</v>
      </c>
      <c r="E4404" s="52" t="s">
        <v>3626</v>
      </c>
      <c r="F4404" s="52" t="s">
        <v>3627</v>
      </c>
      <c r="G4404" s="92">
        <v>882731.98569781601</v>
      </c>
      <c r="H4404" s="92">
        <v>882731.98569781601</v>
      </c>
      <c r="I4404" s="92">
        <v>882729.31701120804</v>
      </c>
      <c r="J4404" s="92">
        <v>6826.7209513404796</v>
      </c>
      <c r="K4404" s="92"/>
      <c r="L4404" s="52" t="s">
        <v>73</v>
      </c>
      <c r="M4404" s="52" t="s">
        <v>3794</v>
      </c>
      <c r="N4404" s="52" t="s">
        <v>3795</v>
      </c>
      <c r="O4404" s="52" t="s">
        <v>3796</v>
      </c>
      <c r="P4404" s="52" t="s">
        <v>1035</v>
      </c>
      <c r="Q4404" s="52" t="s">
        <v>1036</v>
      </c>
      <c r="R4404" s="52">
        <v>1</v>
      </c>
      <c r="S4404" s="52" t="s">
        <v>3619</v>
      </c>
      <c r="T4404" s="78">
        <v>1234052.79</v>
      </c>
      <c r="U4404" s="78">
        <v>1173382.3400000001</v>
      </c>
      <c r="AW4404" s="52" t="s">
        <v>302</v>
      </c>
      <c r="AX4404" s="52">
        <v>0.13389999999999999</v>
      </c>
      <c r="BN4404" s="52" t="s">
        <v>99</v>
      </c>
    </row>
    <row r="4405" spans="1:66" s="52" customFormat="1">
      <c r="A4405" s="52" t="s">
        <v>1183</v>
      </c>
      <c r="B4405" s="52" t="s">
        <v>1183</v>
      </c>
      <c r="C4405" s="52" t="s">
        <v>70</v>
      </c>
      <c r="D4405" s="52" t="s">
        <v>1183</v>
      </c>
      <c r="F4405" s="52" t="s">
        <v>1184</v>
      </c>
      <c r="G4405" s="92">
        <v>236.92488933066201</v>
      </c>
      <c r="H4405" s="92">
        <v>236.92488933066201</v>
      </c>
      <c r="I4405" s="92">
        <v>236.92488933066201</v>
      </c>
      <c r="J4405" s="92"/>
      <c r="K4405" s="92"/>
      <c r="L4405" s="52" t="s">
        <v>73</v>
      </c>
      <c r="M4405" s="52" t="s">
        <v>3794</v>
      </c>
      <c r="N4405" s="52" t="s">
        <v>3795</v>
      </c>
      <c r="O4405" s="52" t="s">
        <v>3796</v>
      </c>
      <c r="P4405" s="52" t="s">
        <v>1035</v>
      </c>
      <c r="Q4405" s="52" t="s">
        <v>1036</v>
      </c>
      <c r="R4405" s="52">
        <v>1</v>
      </c>
      <c r="S4405" s="52" t="s">
        <v>3619</v>
      </c>
      <c r="T4405" s="78">
        <v>1234052.79</v>
      </c>
      <c r="U4405" s="78">
        <v>1173382.3400000001</v>
      </c>
      <c r="AX4405" s="52">
        <v>0.15620000000000001</v>
      </c>
      <c r="BN4405" s="52" t="s">
        <v>99</v>
      </c>
    </row>
    <row r="4406" spans="1:66" s="52" customFormat="1">
      <c r="A4406" s="52" t="s">
        <v>1183</v>
      </c>
      <c r="B4406" s="52" t="s">
        <v>1183</v>
      </c>
      <c r="C4406" s="52" t="s">
        <v>70</v>
      </c>
      <c r="D4406" s="52" t="s">
        <v>1183</v>
      </c>
      <c r="F4406" s="52" t="s">
        <v>1184</v>
      </c>
      <c r="G4406" s="92">
        <v>59.584333908476097</v>
      </c>
      <c r="H4406" s="92">
        <v>59.584333908476097</v>
      </c>
      <c r="I4406" s="92">
        <v>59.584333908476097</v>
      </c>
      <c r="J4406" s="92"/>
      <c r="K4406" s="92"/>
      <c r="L4406" s="52" t="s">
        <v>73</v>
      </c>
      <c r="M4406" s="52" t="s">
        <v>3794</v>
      </c>
      <c r="N4406" s="52" t="s">
        <v>3795</v>
      </c>
      <c r="O4406" s="52" t="s">
        <v>3796</v>
      </c>
      <c r="P4406" s="52" t="s">
        <v>1035</v>
      </c>
      <c r="Q4406" s="52" t="s">
        <v>1036</v>
      </c>
      <c r="R4406" s="52">
        <v>1</v>
      </c>
      <c r="S4406" s="52" t="s">
        <v>3619</v>
      </c>
      <c r="T4406" s="78">
        <v>1234052.79</v>
      </c>
      <c r="U4406" s="78">
        <v>1173382.3400000001</v>
      </c>
      <c r="AX4406" s="52">
        <v>0.15620000000000001</v>
      </c>
      <c r="BN4406" s="52" t="s">
        <v>99</v>
      </c>
    </row>
    <row r="4407" spans="1:66" s="52" customFormat="1">
      <c r="A4407" s="52" t="s">
        <v>3628</v>
      </c>
      <c r="B4407" s="52" t="s">
        <v>3629</v>
      </c>
      <c r="C4407" s="54" t="s">
        <v>83</v>
      </c>
      <c r="D4407" s="52" t="s">
        <v>84</v>
      </c>
      <c r="E4407" s="52" t="s">
        <v>3630</v>
      </c>
      <c r="F4407" s="52" t="s">
        <v>3629</v>
      </c>
      <c r="G4407" s="92">
        <v>198.91520128777799</v>
      </c>
      <c r="H4407" s="92">
        <v>3822.24788519099</v>
      </c>
      <c r="I4407" s="92">
        <v>4405.9717085242801</v>
      </c>
      <c r="J4407" s="92"/>
      <c r="K4407" s="92"/>
      <c r="L4407" s="52" t="s">
        <v>73</v>
      </c>
      <c r="M4407" s="52" t="s">
        <v>3794</v>
      </c>
      <c r="N4407" s="52" t="s">
        <v>3795</v>
      </c>
      <c r="O4407" s="52" t="s">
        <v>3796</v>
      </c>
      <c r="P4407" s="52" t="s">
        <v>1035</v>
      </c>
      <c r="Q4407" s="52" t="s">
        <v>1036</v>
      </c>
      <c r="R4407" s="52">
        <v>1</v>
      </c>
      <c r="S4407" s="52" t="s">
        <v>3619</v>
      </c>
      <c r="T4407" s="78">
        <v>1234052.79</v>
      </c>
      <c r="U4407" s="78">
        <v>1173382.3400000001</v>
      </c>
      <c r="Z4407" s="52" t="s">
        <v>98</v>
      </c>
      <c r="AA4407" s="81">
        <v>2.077086309230257E-7</v>
      </c>
      <c r="BN4407" s="52" t="s">
        <v>99</v>
      </c>
    </row>
    <row r="4408" spans="1:66" s="52" customFormat="1">
      <c r="A4408" s="52" t="s">
        <v>3631</v>
      </c>
      <c r="B4408" s="52" t="s">
        <v>3632</v>
      </c>
      <c r="C4408" s="54" t="s">
        <v>83</v>
      </c>
      <c r="D4408" s="52" t="s">
        <v>84</v>
      </c>
      <c r="E4408" s="52" t="s">
        <v>3633</v>
      </c>
      <c r="F4408" s="52" t="s">
        <v>3632</v>
      </c>
      <c r="G4408" s="92">
        <v>740.84502699243899</v>
      </c>
      <c r="H4408" s="92">
        <v>9635.5224242744098</v>
      </c>
      <c r="I4408" s="92">
        <v>6897.26720129961</v>
      </c>
      <c r="J4408" s="92"/>
      <c r="K4408" s="92"/>
      <c r="L4408" s="52" t="s">
        <v>73</v>
      </c>
      <c r="M4408" s="52" t="s">
        <v>3794</v>
      </c>
      <c r="N4408" s="52" t="s">
        <v>3795</v>
      </c>
      <c r="O4408" s="52" t="s">
        <v>3796</v>
      </c>
      <c r="P4408" s="52" t="s">
        <v>1035</v>
      </c>
      <c r="Q4408" s="52" t="s">
        <v>1036</v>
      </c>
      <c r="R4408" s="52">
        <v>1</v>
      </c>
      <c r="S4408" s="52" t="s">
        <v>3619</v>
      </c>
      <c r="T4408" s="78">
        <v>1234052.79</v>
      </c>
      <c r="U4408" s="78">
        <v>1173382.3400000001</v>
      </c>
      <c r="Z4408" s="52" t="s">
        <v>98</v>
      </c>
      <c r="AA4408" s="81">
        <v>7.4899883730602809E-7</v>
      </c>
      <c r="AX4408" s="52">
        <v>0.15620000000000001</v>
      </c>
      <c r="BN4408" s="52" t="s">
        <v>99</v>
      </c>
    </row>
    <row r="4409" spans="1:66" s="52" customFormat="1">
      <c r="A4409" s="52" t="s">
        <v>2403</v>
      </c>
      <c r="B4409" s="52" t="s">
        <v>2404</v>
      </c>
      <c r="C4409" s="54" t="s">
        <v>83</v>
      </c>
      <c r="D4409" s="52" t="s">
        <v>84</v>
      </c>
      <c r="E4409" s="52" t="s">
        <v>2405</v>
      </c>
      <c r="F4409" s="52" t="s">
        <v>2404</v>
      </c>
      <c r="G4409" s="92">
        <v>126.805388822072</v>
      </c>
      <c r="H4409" s="92">
        <v>4490.2823419918004</v>
      </c>
      <c r="I4409" s="92">
        <v>3800.35750299749</v>
      </c>
      <c r="J4409" s="92"/>
      <c r="K4409" s="92"/>
      <c r="L4409" s="52" t="s">
        <v>73</v>
      </c>
      <c r="M4409" s="52" t="s">
        <v>3794</v>
      </c>
      <c r="N4409" s="52" t="s">
        <v>3795</v>
      </c>
      <c r="O4409" s="52" t="s">
        <v>3796</v>
      </c>
      <c r="P4409" s="52" t="s">
        <v>1035</v>
      </c>
      <c r="Q4409" s="52" t="s">
        <v>1036</v>
      </c>
      <c r="R4409" s="52">
        <v>1</v>
      </c>
      <c r="S4409" s="52" t="s">
        <v>3619</v>
      </c>
      <c r="T4409" s="78">
        <v>1234052.79</v>
      </c>
      <c r="U4409" s="78">
        <v>1173382.3400000001</v>
      </c>
      <c r="Z4409" s="52" t="s">
        <v>87</v>
      </c>
      <c r="AA4409" s="81">
        <v>5.9743973503550556E-8</v>
      </c>
      <c r="AX4409" s="52">
        <v>0.15620000000000001</v>
      </c>
      <c r="BN4409" s="52" t="s">
        <v>99</v>
      </c>
    </row>
    <row r="4410" spans="1:66" s="52" customFormat="1">
      <c r="A4410" s="52" t="s">
        <v>3634</v>
      </c>
      <c r="B4410" s="52" t="s">
        <v>3635</v>
      </c>
      <c r="C4410" s="54" t="s">
        <v>83</v>
      </c>
      <c r="D4410" s="52" t="s">
        <v>84</v>
      </c>
      <c r="E4410" s="52" t="s">
        <v>3636</v>
      </c>
      <c r="F4410" s="52" t="s">
        <v>3635</v>
      </c>
      <c r="G4410" s="92">
        <v>122.632132498198</v>
      </c>
      <c r="H4410" s="92">
        <v>7039.8122085280202</v>
      </c>
      <c r="I4410" s="92">
        <v>5455.9035748448396</v>
      </c>
      <c r="J4410" s="92"/>
      <c r="K4410" s="92"/>
      <c r="L4410" s="52" t="s">
        <v>73</v>
      </c>
      <c r="M4410" s="52" t="s">
        <v>3794</v>
      </c>
      <c r="N4410" s="52" t="s">
        <v>3795</v>
      </c>
      <c r="O4410" s="52" t="s">
        <v>3796</v>
      </c>
      <c r="P4410" s="52" t="s">
        <v>1035</v>
      </c>
      <c r="Q4410" s="52" t="s">
        <v>1036</v>
      </c>
      <c r="R4410" s="52">
        <v>1</v>
      </c>
      <c r="S4410" s="52" t="s">
        <v>3619</v>
      </c>
      <c r="T4410" s="78">
        <v>1234052.79</v>
      </c>
      <c r="U4410" s="78">
        <v>1173382.3400000001</v>
      </c>
      <c r="Z4410" s="52" t="s">
        <v>98</v>
      </c>
      <c r="AA4410" s="81">
        <v>8.6600219424741119E-8</v>
      </c>
      <c r="AX4410" s="52">
        <v>0.15620000000000001</v>
      </c>
      <c r="BN4410" s="52" t="s">
        <v>99</v>
      </c>
    </row>
    <row r="4411" spans="1:66" s="52" customFormat="1">
      <c r="A4411" s="52" t="s">
        <v>3637</v>
      </c>
      <c r="B4411" s="52" t="s">
        <v>3638</v>
      </c>
      <c r="C4411" s="54" t="s">
        <v>83</v>
      </c>
      <c r="D4411" s="52" t="s">
        <v>84</v>
      </c>
      <c r="E4411" s="52" t="s">
        <v>3639</v>
      </c>
      <c r="F4411" s="52" t="s">
        <v>3638</v>
      </c>
      <c r="G4411" s="92">
        <v>54.842072302928102</v>
      </c>
      <c r="H4411" s="92">
        <v>1036.1151199020401</v>
      </c>
      <c r="I4411" s="92">
        <v>1122.6172200409401</v>
      </c>
      <c r="J4411" s="92"/>
      <c r="K4411" s="92"/>
      <c r="L4411" s="52" t="s">
        <v>73</v>
      </c>
      <c r="M4411" s="52" t="s">
        <v>3794</v>
      </c>
      <c r="N4411" s="52" t="s">
        <v>3795</v>
      </c>
      <c r="O4411" s="52" t="s">
        <v>3796</v>
      </c>
      <c r="P4411" s="52" t="s">
        <v>1035</v>
      </c>
      <c r="Q4411" s="52" t="s">
        <v>1036</v>
      </c>
      <c r="R4411" s="52">
        <v>1</v>
      </c>
      <c r="S4411" s="52" t="s">
        <v>3619</v>
      </c>
      <c r="T4411" s="78">
        <v>1234052.79</v>
      </c>
      <c r="U4411" s="78">
        <v>1173382.3400000001</v>
      </c>
      <c r="Z4411" s="52" t="s">
        <v>98</v>
      </c>
      <c r="AA4411" s="81">
        <v>1.731098976705951E-7</v>
      </c>
      <c r="AX4411" s="52">
        <v>0.15620000000000001</v>
      </c>
      <c r="BN4411" s="52" t="s">
        <v>99</v>
      </c>
    </row>
    <row r="4412" spans="1:66" s="52" customFormat="1">
      <c r="A4412" s="52" t="s">
        <v>3640</v>
      </c>
      <c r="B4412" s="52" t="s">
        <v>3641</v>
      </c>
      <c r="C4412" s="54" t="s">
        <v>83</v>
      </c>
      <c r="D4412" s="52" t="s">
        <v>84</v>
      </c>
      <c r="E4412" s="52" t="s">
        <v>3642</v>
      </c>
      <c r="F4412" s="52" t="s">
        <v>3641</v>
      </c>
      <c r="G4412" s="92">
        <v>777.46337917360995</v>
      </c>
      <c r="H4412" s="92">
        <v>11776.4281795815</v>
      </c>
      <c r="I4412" s="92">
        <v>10340.262943009</v>
      </c>
      <c r="J4412" s="92"/>
      <c r="K4412" s="92"/>
      <c r="L4412" s="52" t="s">
        <v>73</v>
      </c>
      <c r="M4412" s="52" t="s">
        <v>3794</v>
      </c>
      <c r="N4412" s="52" t="s">
        <v>3795</v>
      </c>
      <c r="O4412" s="52" t="s">
        <v>3796</v>
      </c>
      <c r="P4412" s="52" t="s">
        <v>1035</v>
      </c>
      <c r="Q4412" s="52" t="s">
        <v>1036</v>
      </c>
      <c r="R4412" s="52">
        <v>1</v>
      </c>
      <c r="S4412" s="52" t="s">
        <v>3619</v>
      </c>
      <c r="T4412" s="78">
        <v>1234052.79</v>
      </c>
      <c r="U4412" s="78">
        <v>1173382.3400000001</v>
      </c>
      <c r="Z4412" s="52" t="s">
        <v>98</v>
      </c>
      <c r="AA4412" s="81">
        <v>9.0068397185888611E-7</v>
      </c>
      <c r="AX4412" s="52">
        <v>0.15620000000000001</v>
      </c>
      <c r="BN4412" s="52" t="s">
        <v>99</v>
      </c>
    </row>
    <row r="4413" spans="1:66" s="52" customFormat="1">
      <c r="A4413" s="52" t="s">
        <v>2397</v>
      </c>
      <c r="B4413" s="52" t="s">
        <v>2398</v>
      </c>
      <c r="C4413" s="54" t="s">
        <v>83</v>
      </c>
      <c r="D4413" s="52" t="s">
        <v>84</v>
      </c>
      <c r="E4413" s="52" t="s">
        <v>2399</v>
      </c>
      <c r="F4413" s="52" t="s">
        <v>2398</v>
      </c>
      <c r="G4413" s="92">
        <v>264.83274278147201</v>
      </c>
      <c r="H4413" s="92">
        <v>4842.3611401607996</v>
      </c>
      <c r="I4413" s="92">
        <v>4335.3119993327</v>
      </c>
      <c r="J4413" s="92"/>
      <c r="K4413" s="92"/>
      <c r="L4413" s="52" t="s">
        <v>73</v>
      </c>
      <c r="M4413" s="52" t="s">
        <v>3794</v>
      </c>
      <c r="N4413" s="52" t="s">
        <v>3795</v>
      </c>
      <c r="O4413" s="52" t="s">
        <v>3796</v>
      </c>
      <c r="P4413" s="52" t="s">
        <v>1035</v>
      </c>
      <c r="Q4413" s="52" t="s">
        <v>1036</v>
      </c>
      <c r="R4413" s="52">
        <v>1</v>
      </c>
      <c r="S4413" s="52" t="s">
        <v>3619</v>
      </c>
      <c r="T4413" s="78">
        <v>1234052.79</v>
      </c>
      <c r="U4413" s="78">
        <v>1173382.3400000001</v>
      </c>
      <c r="Z4413" s="52" t="s">
        <v>98</v>
      </c>
      <c r="AA4413" s="81">
        <v>1.59162769293517E-7</v>
      </c>
      <c r="AX4413" s="52">
        <v>0.15620000000000001</v>
      </c>
      <c r="BN4413" s="52" t="s">
        <v>99</v>
      </c>
    </row>
    <row r="4414" spans="1:66" s="52" customFormat="1">
      <c r="A4414" s="52" t="s">
        <v>3643</v>
      </c>
      <c r="B4414" s="52" t="s">
        <v>1824</v>
      </c>
      <c r="C4414" s="54" t="s">
        <v>83</v>
      </c>
      <c r="D4414" s="52" t="s">
        <v>84</v>
      </c>
      <c r="E4414" s="52" t="s">
        <v>3644</v>
      </c>
      <c r="F4414" s="52" t="s">
        <v>1824</v>
      </c>
      <c r="G4414" s="92">
        <v>171.09975297249201</v>
      </c>
      <c r="H4414" s="92">
        <v>1943.1316259723501</v>
      </c>
      <c r="I4414" s="92">
        <v>1863.2763098704299</v>
      </c>
      <c r="J4414" s="92"/>
      <c r="K4414" s="92"/>
      <c r="L4414" s="52" t="s">
        <v>73</v>
      </c>
      <c r="M4414" s="52" t="s">
        <v>3794</v>
      </c>
      <c r="N4414" s="52" t="s">
        <v>3795</v>
      </c>
      <c r="O4414" s="52" t="s">
        <v>3796</v>
      </c>
      <c r="P4414" s="52" t="s">
        <v>1035</v>
      </c>
      <c r="Q4414" s="52" t="s">
        <v>1036</v>
      </c>
      <c r="R4414" s="52">
        <v>1</v>
      </c>
      <c r="S4414" s="52" t="s">
        <v>3619</v>
      </c>
      <c r="T4414" s="78">
        <v>1234052.79</v>
      </c>
      <c r="U4414" s="78">
        <v>1173382.3400000001</v>
      </c>
      <c r="Z4414" s="52" t="s">
        <v>87</v>
      </c>
      <c r="AA4414" s="81">
        <v>1.6649032603035799E-8</v>
      </c>
      <c r="AX4414" s="52">
        <v>0.15620000000000001</v>
      </c>
      <c r="BN4414" s="52" t="s">
        <v>99</v>
      </c>
    </row>
    <row r="4415" spans="1:66" s="52" customFormat="1">
      <c r="A4415" s="52" t="s">
        <v>1904</v>
      </c>
      <c r="B4415" s="52" t="s">
        <v>1905</v>
      </c>
      <c r="C4415" s="54" t="s">
        <v>83</v>
      </c>
      <c r="D4415" s="52" t="s">
        <v>84</v>
      </c>
      <c r="E4415" s="52" t="s">
        <v>1906</v>
      </c>
      <c r="F4415" s="52" t="s">
        <v>1905</v>
      </c>
      <c r="G4415" s="92">
        <v>776.88115169368098</v>
      </c>
      <c r="H4415" s="92">
        <v>8209.1123152204309</v>
      </c>
      <c r="I4415" s="92">
        <v>7854.2684436231202</v>
      </c>
      <c r="J4415" s="92"/>
      <c r="K4415" s="92"/>
      <c r="L4415" s="52" t="s">
        <v>73</v>
      </c>
      <c r="M4415" s="52" t="s">
        <v>3794</v>
      </c>
      <c r="N4415" s="52" t="s">
        <v>3795</v>
      </c>
      <c r="O4415" s="52" t="s">
        <v>3796</v>
      </c>
      <c r="P4415" s="52" t="s">
        <v>1035</v>
      </c>
      <c r="Q4415" s="52" t="s">
        <v>1036</v>
      </c>
      <c r="R4415" s="52">
        <v>1</v>
      </c>
      <c r="S4415" s="52" t="s">
        <v>3619</v>
      </c>
      <c r="T4415" s="78">
        <v>1234052.79</v>
      </c>
      <c r="U4415" s="78">
        <v>1173382.3400000001</v>
      </c>
      <c r="Z4415" s="52" t="s">
        <v>87</v>
      </c>
      <c r="AA4415" s="81">
        <v>2.950632149492413E-8</v>
      </c>
      <c r="AX4415" s="52">
        <v>0.15620000000000001</v>
      </c>
      <c r="BN4415" s="52" t="s">
        <v>99</v>
      </c>
    </row>
    <row r="4416" spans="1:66" s="52" customFormat="1">
      <c r="A4416" s="52" t="s">
        <v>3645</v>
      </c>
      <c r="B4416" s="52" t="s">
        <v>3646</v>
      </c>
      <c r="C4416" s="54" t="s">
        <v>83</v>
      </c>
      <c r="D4416" s="52" t="s">
        <v>84</v>
      </c>
      <c r="E4416" s="52" t="s">
        <v>3647</v>
      </c>
      <c r="F4416" s="52" t="s">
        <v>3646</v>
      </c>
      <c r="G4416" s="92">
        <v>479.56387183853002</v>
      </c>
      <c r="H4416" s="92">
        <v>8081.6741014722702</v>
      </c>
      <c r="I4416" s="92">
        <v>7260.5970196353401</v>
      </c>
      <c r="J4416" s="92"/>
      <c r="K4416" s="92"/>
      <c r="L4416" s="52" t="s">
        <v>73</v>
      </c>
      <c r="M4416" s="52" t="s">
        <v>3794</v>
      </c>
      <c r="N4416" s="52" t="s">
        <v>3795</v>
      </c>
      <c r="O4416" s="52" t="s">
        <v>3796</v>
      </c>
      <c r="P4416" s="52" t="s">
        <v>1035</v>
      </c>
      <c r="Q4416" s="52" t="s">
        <v>1036</v>
      </c>
      <c r="R4416" s="52">
        <v>1</v>
      </c>
      <c r="S4416" s="52" t="s">
        <v>3619</v>
      </c>
      <c r="T4416" s="78">
        <v>1234052.79</v>
      </c>
      <c r="U4416" s="78">
        <v>1173382.3400000001</v>
      </c>
      <c r="Z4416" s="52" t="s">
        <v>98</v>
      </c>
      <c r="AA4416" s="81">
        <v>4.8491952332590439E-7</v>
      </c>
      <c r="AX4416" s="52">
        <v>0.15620000000000001</v>
      </c>
      <c r="BN4416" s="52" t="s">
        <v>99</v>
      </c>
    </row>
    <row r="4417" spans="1:66" s="52" customFormat="1">
      <c r="A4417" s="52" t="s">
        <v>3648</v>
      </c>
      <c r="B4417" s="52" t="s">
        <v>3649</v>
      </c>
      <c r="C4417" s="54" t="s">
        <v>83</v>
      </c>
      <c r="D4417" s="52" t="s">
        <v>84</v>
      </c>
      <c r="E4417" s="52" t="s">
        <v>3650</v>
      </c>
      <c r="F4417" s="52" t="s">
        <v>3649</v>
      </c>
      <c r="G4417" s="92">
        <v>50.781505168718198</v>
      </c>
      <c r="H4417" s="92">
        <v>6546.0175701881499</v>
      </c>
      <c r="I4417" s="92">
        <v>6171.9841382060104</v>
      </c>
      <c r="J4417" s="92"/>
      <c r="K4417" s="92"/>
      <c r="L4417" s="52" t="s">
        <v>73</v>
      </c>
      <c r="M4417" s="52" t="s">
        <v>3794</v>
      </c>
      <c r="N4417" s="52" t="s">
        <v>3795</v>
      </c>
      <c r="O4417" s="52" t="s">
        <v>3796</v>
      </c>
      <c r="P4417" s="52" t="s">
        <v>1035</v>
      </c>
      <c r="Q4417" s="52" t="s">
        <v>1036</v>
      </c>
      <c r="R4417" s="52">
        <v>1</v>
      </c>
      <c r="S4417" s="52" t="s">
        <v>3619</v>
      </c>
      <c r="T4417" s="78">
        <v>1234052.79</v>
      </c>
      <c r="U4417" s="78">
        <v>1173382.3400000001</v>
      </c>
      <c r="Z4417" s="52" t="s">
        <v>98</v>
      </c>
      <c r="AA4417" s="81">
        <v>3.3836882812673811E-7</v>
      </c>
      <c r="AX4417" s="52">
        <v>0.15620000000000001</v>
      </c>
      <c r="BN4417" s="52" t="s">
        <v>99</v>
      </c>
    </row>
    <row r="4418" spans="1:66" s="52" customFormat="1">
      <c r="A4418" s="52" t="s">
        <v>3651</v>
      </c>
      <c r="B4418" s="52" t="s">
        <v>3652</v>
      </c>
      <c r="C4418" s="54" t="s">
        <v>83</v>
      </c>
      <c r="D4418" s="52" t="s">
        <v>84</v>
      </c>
      <c r="E4418" s="52" t="s">
        <v>3653</v>
      </c>
      <c r="F4418" s="52" t="s">
        <v>3652</v>
      </c>
      <c r="G4418" s="92">
        <v>91.347735294435495</v>
      </c>
      <c r="H4418" s="92">
        <v>1807.5468665435001</v>
      </c>
      <c r="I4418" s="92">
        <v>2516.6301073617001</v>
      </c>
      <c r="J4418" s="92"/>
      <c r="K4418" s="92"/>
      <c r="L4418" s="52" t="s">
        <v>73</v>
      </c>
      <c r="M4418" s="52" t="s">
        <v>3794</v>
      </c>
      <c r="N4418" s="52" t="s">
        <v>3795</v>
      </c>
      <c r="O4418" s="52" t="s">
        <v>3796</v>
      </c>
      <c r="P4418" s="52" t="s">
        <v>1035</v>
      </c>
      <c r="Q4418" s="52" t="s">
        <v>1036</v>
      </c>
      <c r="R4418" s="52">
        <v>1</v>
      </c>
      <c r="S4418" s="52" t="s">
        <v>3619</v>
      </c>
      <c r="T4418" s="78">
        <v>1234052.79</v>
      </c>
      <c r="U4418" s="78">
        <v>1173382.3400000001</v>
      </c>
      <c r="Z4418" s="52" t="s">
        <v>98</v>
      </c>
      <c r="AA4418" s="81">
        <v>4.9034105514894137E-7</v>
      </c>
      <c r="AX4418" s="52">
        <v>0.15620000000000001</v>
      </c>
      <c r="BN4418" s="52" t="s">
        <v>99</v>
      </c>
    </row>
    <row r="4419" spans="1:66" s="52" customFormat="1">
      <c r="A4419" s="52" t="s">
        <v>2810</v>
      </c>
      <c r="B4419" s="52" t="s">
        <v>2811</v>
      </c>
      <c r="C4419" s="54" t="s">
        <v>83</v>
      </c>
      <c r="D4419" s="52" t="s">
        <v>84</v>
      </c>
      <c r="E4419" s="52" t="s">
        <v>2812</v>
      </c>
      <c r="F4419" s="52" t="s">
        <v>2811</v>
      </c>
      <c r="G4419" s="92">
        <v>261.21729794643301</v>
      </c>
      <c r="H4419" s="92">
        <v>7329.4282340354403</v>
      </c>
      <c r="I4419" s="92">
        <v>7136.4565798965596</v>
      </c>
      <c r="J4419" s="92"/>
      <c r="K4419" s="92"/>
      <c r="L4419" s="52" t="s">
        <v>73</v>
      </c>
      <c r="M4419" s="52" t="s">
        <v>3794</v>
      </c>
      <c r="N4419" s="52" t="s">
        <v>3795</v>
      </c>
      <c r="O4419" s="52" t="s">
        <v>3796</v>
      </c>
      <c r="P4419" s="52" t="s">
        <v>1035</v>
      </c>
      <c r="Q4419" s="52" t="s">
        <v>1036</v>
      </c>
      <c r="R4419" s="52">
        <v>1</v>
      </c>
      <c r="S4419" s="52" t="s">
        <v>3619</v>
      </c>
      <c r="T4419" s="78">
        <v>1234052.79</v>
      </c>
      <c r="U4419" s="78">
        <v>1173382.3400000001</v>
      </c>
      <c r="Z4419" s="52" t="s">
        <v>98</v>
      </c>
      <c r="AA4419" s="81">
        <v>5.3604810464933052E-7</v>
      </c>
      <c r="AX4419" s="52">
        <v>0.15620000000000001</v>
      </c>
      <c r="BN4419" s="52" t="s">
        <v>99</v>
      </c>
    </row>
    <row r="4420" spans="1:66" s="52" customFormat="1">
      <c r="A4420" s="52" t="s">
        <v>3654</v>
      </c>
      <c r="B4420" s="52" t="s">
        <v>3655</v>
      </c>
      <c r="C4420" s="54" t="s">
        <v>83</v>
      </c>
      <c r="D4420" s="52" t="s">
        <v>84</v>
      </c>
      <c r="E4420" s="52" t="s">
        <v>3656</v>
      </c>
      <c r="F4420" s="52" t="s">
        <v>3655</v>
      </c>
      <c r="G4420" s="92">
        <v>201.17649769369299</v>
      </c>
      <c r="H4420" s="92">
        <v>7685.0853271699598</v>
      </c>
      <c r="I4420" s="92">
        <v>6512.0832303448497</v>
      </c>
      <c r="J4420" s="92"/>
      <c r="K4420" s="92"/>
      <c r="L4420" s="52" t="s">
        <v>73</v>
      </c>
      <c r="M4420" s="52" t="s">
        <v>3794</v>
      </c>
      <c r="N4420" s="52" t="s">
        <v>3795</v>
      </c>
      <c r="O4420" s="52" t="s">
        <v>3796</v>
      </c>
      <c r="P4420" s="52" t="s">
        <v>1035</v>
      </c>
      <c r="Q4420" s="52" t="s">
        <v>1036</v>
      </c>
      <c r="R4420" s="52">
        <v>1</v>
      </c>
      <c r="S4420" s="52" t="s">
        <v>3619</v>
      </c>
      <c r="T4420" s="78">
        <v>1234052.79</v>
      </c>
      <c r="U4420" s="78">
        <v>1173382.3400000001</v>
      </c>
      <c r="Z4420" s="52" t="s">
        <v>98</v>
      </c>
      <c r="AA4420" s="81">
        <v>8.2276851429247773E-7</v>
      </c>
      <c r="AX4420" s="52">
        <v>0.15620000000000001</v>
      </c>
      <c r="BN4420" s="52" t="s">
        <v>99</v>
      </c>
    </row>
    <row r="4421" spans="1:66" s="52" customFormat="1">
      <c r="A4421" s="52" t="s">
        <v>3170</v>
      </c>
      <c r="B4421" s="52" t="s">
        <v>3171</v>
      </c>
      <c r="C4421" s="54" t="s">
        <v>83</v>
      </c>
      <c r="D4421" s="52" t="s">
        <v>84</v>
      </c>
      <c r="E4421" s="52" t="s">
        <v>3172</v>
      </c>
      <c r="F4421" s="52" t="s">
        <v>3171</v>
      </c>
      <c r="G4421" s="92">
        <v>497.860839933568</v>
      </c>
      <c r="H4421" s="92">
        <v>9525.3489644255005</v>
      </c>
      <c r="I4421" s="92">
        <v>9095.9175455862896</v>
      </c>
      <c r="J4421" s="92"/>
      <c r="K4421" s="92"/>
      <c r="L4421" s="52" t="s">
        <v>73</v>
      </c>
      <c r="M4421" s="52" t="s">
        <v>3794</v>
      </c>
      <c r="N4421" s="52" t="s">
        <v>3795</v>
      </c>
      <c r="O4421" s="52" t="s">
        <v>3796</v>
      </c>
      <c r="P4421" s="52" t="s">
        <v>1035</v>
      </c>
      <c r="Q4421" s="52" t="s">
        <v>1036</v>
      </c>
      <c r="R4421" s="52">
        <v>1</v>
      </c>
      <c r="S4421" s="52" t="s">
        <v>3619</v>
      </c>
      <c r="T4421" s="78">
        <v>1234052.79</v>
      </c>
      <c r="U4421" s="78">
        <v>1173382.3400000001</v>
      </c>
      <c r="Z4421" s="52" t="s">
        <v>98</v>
      </c>
      <c r="AA4421" s="81">
        <v>3.5086281078468352E-7</v>
      </c>
      <c r="AX4421" s="52">
        <v>0.15620000000000001</v>
      </c>
      <c r="BN4421" s="52" t="s">
        <v>99</v>
      </c>
    </row>
    <row r="4422" spans="1:66" s="52" customFormat="1">
      <c r="A4422" s="52" t="s">
        <v>3657</v>
      </c>
      <c r="B4422" s="52" t="s">
        <v>3658</v>
      </c>
      <c r="C4422" s="54" t="s">
        <v>83</v>
      </c>
      <c r="D4422" s="52" t="s">
        <v>84</v>
      </c>
      <c r="E4422" s="52" t="s">
        <v>3659</v>
      </c>
      <c r="F4422" s="52" t="s">
        <v>3658</v>
      </c>
      <c r="G4422" s="92">
        <v>455.104683222056</v>
      </c>
      <c r="H4422" s="92">
        <v>7457.1356059131103</v>
      </c>
      <c r="I4422" s="92">
        <v>6721.89617118976</v>
      </c>
      <c r="J4422" s="92"/>
      <c r="K4422" s="92"/>
      <c r="L4422" s="52" t="s">
        <v>73</v>
      </c>
      <c r="M4422" s="52" t="s">
        <v>3794</v>
      </c>
      <c r="N4422" s="52" t="s">
        <v>3795</v>
      </c>
      <c r="O4422" s="52" t="s">
        <v>3796</v>
      </c>
      <c r="P4422" s="52" t="s">
        <v>1035</v>
      </c>
      <c r="Q4422" s="52" t="s">
        <v>1036</v>
      </c>
      <c r="R4422" s="52">
        <v>1</v>
      </c>
      <c r="S4422" s="52" t="s">
        <v>3619</v>
      </c>
      <c r="T4422" s="78">
        <v>1234052.79</v>
      </c>
      <c r="U4422" s="78">
        <v>1173382.3400000001</v>
      </c>
      <c r="Z4422" s="52" t="s">
        <v>98</v>
      </c>
      <c r="AA4422" s="81">
        <v>4.2713259440735792E-7</v>
      </c>
      <c r="AX4422" s="52">
        <v>0.15620000000000001</v>
      </c>
      <c r="BN4422" s="52" t="s">
        <v>99</v>
      </c>
    </row>
    <row r="4423" spans="1:66" s="52" customFormat="1">
      <c r="A4423" s="52" t="s">
        <v>3173</v>
      </c>
      <c r="B4423" s="52" t="s">
        <v>3174</v>
      </c>
      <c r="C4423" s="54" t="s">
        <v>83</v>
      </c>
      <c r="D4423" s="52" t="s">
        <v>84</v>
      </c>
      <c r="E4423" s="52" t="s">
        <v>3175</v>
      </c>
      <c r="F4423" s="52" t="s">
        <v>3174</v>
      </c>
      <c r="G4423" s="92">
        <v>136.34452872709099</v>
      </c>
      <c r="H4423" s="92">
        <v>2693.8575979635898</v>
      </c>
      <c r="I4423" s="92">
        <v>3063.6615604977401</v>
      </c>
      <c r="J4423" s="92"/>
      <c r="K4423" s="92"/>
      <c r="L4423" s="52" t="s">
        <v>73</v>
      </c>
      <c r="M4423" s="52" t="s">
        <v>3794</v>
      </c>
      <c r="N4423" s="52" t="s">
        <v>3795</v>
      </c>
      <c r="O4423" s="52" t="s">
        <v>3796</v>
      </c>
      <c r="P4423" s="52" t="s">
        <v>1035</v>
      </c>
      <c r="Q4423" s="52" t="s">
        <v>1036</v>
      </c>
      <c r="R4423" s="52">
        <v>1</v>
      </c>
      <c r="S4423" s="52" t="s">
        <v>3619</v>
      </c>
      <c r="T4423" s="78">
        <v>1234052.79</v>
      </c>
      <c r="U4423" s="78">
        <v>1173382.3400000001</v>
      </c>
      <c r="Z4423" s="52" t="s">
        <v>98</v>
      </c>
      <c r="AA4423" s="81">
        <v>2.9644256501081302E-7</v>
      </c>
      <c r="AX4423" s="52">
        <v>0.15620000000000001</v>
      </c>
      <c r="BN4423" s="52" t="s">
        <v>99</v>
      </c>
    </row>
    <row r="4424" spans="1:66" s="52" customFormat="1">
      <c r="A4424" s="52" t="s">
        <v>2826</v>
      </c>
      <c r="B4424" s="52" t="s">
        <v>2827</v>
      </c>
      <c r="C4424" s="54" t="s">
        <v>83</v>
      </c>
      <c r="D4424" s="52" t="s">
        <v>84</v>
      </c>
      <c r="E4424" s="52" t="s">
        <v>2828</v>
      </c>
      <c r="F4424" s="52" t="s">
        <v>2827</v>
      </c>
      <c r="G4424" s="92">
        <v>42.446261439937501</v>
      </c>
      <c r="H4424" s="92">
        <v>3608.0580586564802</v>
      </c>
      <c r="I4424" s="92">
        <v>3849.8759126023301</v>
      </c>
      <c r="J4424" s="92"/>
      <c r="K4424" s="92"/>
      <c r="L4424" s="52" t="s">
        <v>73</v>
      </c>
      <c r="M4424" s="52" t="s">
        <v>3794</v>
      </c>
      <c r="N4424" s="52" t="s">
        <v>3795</v>
      </c>
      <c r="O4424" s="52" t="s">
        <v>3796</v>
      </c>
      <c r="P4424" s="52" t="s">
        <v>1035</v>
      </c>
      <c r="Q4424" s="52" t="s">
        <v>1036</v>
      </c>
      <c r="R4424" s="52">
        <v>1</v>
      </c>
      <c r="S4424" s="52" t="s">
        <v>3619</v>
      </c>
      <c r="T4424" s="78">
        <v>1234052.79</v>
      </c>
      <c r="U4424" s="78">
        <v>1173382.3400000001</v>
      </c>
      <c r="Z4424" s="52" t="s">
        <v>87</v>
      </c>
      <c r="AA4424" s="81">
        <v>3.4755957327871439E-8</v>
      </c>
      <c r="AX4424" s="52">
        <v>0.15620000000000001</v>
      </c>
      <c r="BN4424" s="52" t="s">
        <v>99</v>
      </c>
    </row>
    <row r="4425" spans="1:66" s="52" customFormat="1">
      <c r="A4425" s="52" t="s">
        <v>3660</v>
      </c>
      <c r="B4425" s="52" t="s">
        <v>3661</v>
      </c>
      <c r="C4425" s="54" t="s">
        <v>83</v>
      </c>
      <c r="D4425" s="52" t="s">
        <v>84</v>
      </c>
      <c r="E4425" s="52" t="s">
        <v>3662</v>
      </c>
      <c r="F4425" s="52" t="s">
        <v>3661</v>
      </c>
      <c r="G4425" s="92">
        <v>120.765248256105</v>
      </c>
      <c r="H4425" s="92">
        <v>2872.1422446352399</v>
      </c>
      <c r="I4425" s="92">
        <v>2891.12004325116</v>
      </c>
      <c r="J4425" s="92"/>
      <c r="K4425" s="92"/>
      <c r="L4425" s="52" t="s">
        <v>73</v>
      </c>
      <c r="M4425" s="52" t="s">
        <v>3794</v>
      </c>
      <c r="N4425" s="52" t="s">
        <v>3795</v>
      </c>
      <c r="O4425" s="52" t="s">
        <v>3796</v>
      </c>
      <c r="P4425" s="52" t="s">
        <v>1035</v>
      </c>
      <c r="Q4425" s="52" t="s">
        <v>1036</v>
      </c>
      <c r="R4425" s="52">
        <v>1</v>
      </c>
      <c r="S4425" s="52" t="s">
        <v>3619</v>
      </c>
      <c r="T4425" s="78">
        <v>1234052.79</v>
      </c>
      <c r="U4425" s="78">
        <v>1173382.3400000001</v>
      </c>
      <c r="Z4425" s="52" t="s">
        <v>98</v>
      </c>
      <c r="AA4425" s="81">
        <v>2.873250544141714E-7</v>
      </c>
      <c r="AX4425" s="52">
        <v>0.15620000000000001</v>
      </c>
      <c r="BN4425" s="52" t="s">
        <v>99</v>
      </c>
    </row>
    <row r="4426" spans="1:66" s="52" customFormat="1">
      <c r="A4426" s="52" t="s">
        <v>3663</v>
      </c>
      <c r="B4426" s="52" t="s">
        <v>3664</v>
      </c>
      <c r="C4426" s="54" t="s">
        <v>83</v>
      </c>
      <c r="D4426" s="52" t="s">
        <v>84</v>
      </c>
      <c r="E4426" s="52" t="s">
        <v>3665</v>
      </c>
      <c r="F4426" s="52" t="s">
        <v>3664</v>
      </c>
      <c r="G4426" s="92">
        <v>125.821236565677</v>
      </c>
      <c r="H4426" s="92">
        <v>2038.51556875449</v>
      </c>
      <c r="I4426" s="92">
        <v>1771.5630108447299</v>
      </c>
      <c r="J4426" s="92"/>
      <c r="K4426" s="92"/>
      <c r="L4426" s="52" t="s">
        <v>73</v>
      </c>
      <c r="M4426" s="52" t="s">
        <v>3794</v>
      </c>
      <c r="N4426" s="52" t="s">
        <v>3795</v>
      </c>
      <c r="O4426" s="52" t="s">
        <v>3796</v>
      </c>
      <c r="P4426" s="52" t="s">
        <v>1035</v>
      </c>
      <c r="Q4426" s="52" t="s">
        <v>1036</v>
      </c>
      <c r="R4426" s="52">
        <v>1</v>
      </c>
      <c r="S4426" s="52" t="s">
        <v>3619</v>
      </c>
      <c r="T4426" s="78">
        <v>1234052.79</v>
      </c>
      <c r="U4426" s="78">
        <v>1173382.3400000001</v>
      </c>
      <c r="Z4426" s="52" t="s">
        <v>87</v>
      </c>
      <c r="AA4426" s="81">
        <v>6.4836528363107454E-9</v>
      </c>
      <c r="AX4426" s="52">
        <v>0.15620000000000001</v>
      </c>
      <c r="BN4426" s="52" t="s">
        <v>99</v>
      </c>
    </row>
    <row r="4427" spans="1:66" s="52" customFormat="1">
      <c r="A4427" s="52" t="s">
        <v>3666</v>
      </c>
      <c r="B4427" s="52" t="s">
        <v>3667</v>
      </c>
      <c r="C4427" s="54" t="s">
        <v>83</v>
      </c>
      <c r="D4427" s="52" t="s">
        <v>84</v>
      </c>
      <c r="E4427" s="52" t="s">
        <v>3668</v>
      </c>
      <c r="F4427" s="52" t="s">
        <v>3667</v>
      </c>
      <c r="G4427" s="92">
        <v>1486.74604229445</v>
      </c>
      <c r="H4427" s="92">
        <v>5912.39837312905</v>
      </c>
      <c r="I4427" s="92">
        <v>4772.4547957651803</v>
      </c>
      <c r="J4427" s="92"/>
      <c r="K4427" s="92"/>
      <c r="L4427" s="52" t="s">
        <v>73</v>
      </c>
      <c r="M4427" s="52" t="s">
        <v>3794</v>
      </c>
      <c r="N4427" s="52" t="s">
        <v>3795</v>
      </c>
      <c r="O4427" s="52" t="s">
        <v>3796</v>
      </c>
      <c r="P4427" s="52" t="s">
        <v>1035</v>
      </c>
      <c r="Q4427" s="52" t="s">
        <v>1036</v>
      </c>
      <c r="R4427" s="52">
        <v>1</v>
      </c>
      <c r="S4427" s="52" t="s">
        <v>3619</v>
      </c>
      <c r="T4427" s="78">
        <v>1234052.79</v>
      </c>
      <c r="U4427" s="78">
        <v>1173382.3400000001</v>
      </c>
      <c r="Z4427" s="52" t="s">
        <v>98</v>
      </c>
      <c r="AA4427" s="81">
        <v>1.4123795544013961E-7</v>
      </c>
      <c r="AX4427" s="52">
        <v>0.15620000000000001</v>
      </c>
      <c r="BN4427" s="52" t="s">
        <v>99</v>
      </c>
    </row>
    <row r="4428" spans="1:66" s="52" customFormat="1">
      <c r="A4428" s="52" t="s">
        <v>3669</v>
      </c>
      <c r="B4428" s="52" t="s">
        <v>3670</v>
      </c>
      <c r="C4428" s="54" t="s">
        <v>83</v>
      </c>
      <c r="D4428" s="52" t="s">
        <v>84</v>
      </c>
      <c r="E4428" s="52" t="s">
        <v>3671</v>
      </c>
      <c r="F4428" s="52" t="s">
        <v>3670</v>
      </c>
      <c r="G4428" s="92">
        <v>579.42715356520705</v>
      </c>
      <c r="H4428" s="92">
        <v>9337.17174698698</v>
      </c>
      <c r="I4428" s="92">
        <v>9519.9881330763601</v>
      </c>
      <c r="J4428" s="92"/>
      <c r="K4428" s="92"/>
      <c r="L4428" s="52" t="s">
        <v>73</v>
      </c>
      <c r="M4428" s="52" t="s">
        <v>3794</v>
      </c>
      <c r="N4428" s="52" t="s">
        <v>3795</v>
      </c>
      <c r="O4428" s="52" t="s">
        <v>3796</v>
      </c>
      <c r="P4428" s="52" t="s">
        <v>1035</v>
      </c>
      <c r="Q4428" s="52" t="s">
        <v>1036</v>
      </c>
      <c r="R4428" s="52">
        <v>1</v>
      </c>
      <c r="S4428" s="52" t="s">
        <v>3619</v>
      </c>
      <c r="T4428" s="78">
        <v>1234052.79</v>
      </c>
      <c r="U4428" s="78">
        <v>1173382.3400000001</v>
      </c>
      <c r="Z4428" s="52" t="s">
        <v>98</v>
      </c>
      <c r="AA4428" s="81">
        <v>4.4416569103266897E-7</v>
      </c>
      <c r="AX4428" s="52">
        <v>0.15620000000000001</v>
      </c>
      <c r="BN4428" s="52" t="s">
        <v>99</v>
      </c>
    </row>
    <row r="4429" spans="1:66" s="52" customFormat="1">
      <c r="A4429" s="52" t="s">
        <v>3672</v>
      </c>
      <c r="B4429" s="52" t="s">
        <v>3673</v>
      </c>
      <c r="C4429" s="54" t="s">
        <v>83</v>
      </c>
      <c r="D4429" s="52" t="s">
        <v>84</v>
      </c>
      <c r="E4429" s="52" t="s">
        <v>3674</v>
      </c>
      <c r="F4429" s="52" t="s">
        <v>3673</v>
      </c>
      <c r="G4429" s="92">
        <v>382.42203404222698</v>
      </c>
      <c r="H4429" s="92">
        <v>10073.584182267099</v>
      </c>
      <c r="I4429" s="92">
        <v>7797.5852741210001</v>
      </c>
      <c r="J4429" s="92"/>
      <c r="K4429" s="92"/>
      <c r="L4429" s="52" t="s">
        <v>73</v>
      </c>
      <c r="M4429" s="52" t="s">
        <v>3794</v>
      </c>
      <c r="N4429" s="52" t="s">
        <v>3795</v>
      </c>
      <c r="O4429" s="52" t="s">
        <v>3796</v>
      </c>
      <c r="P4429" s="52" t="s">
        <v>1035</v>
      </c>
      <c r="Q4429" s="52" t="s">
        <v>1036</v>
      </c>
      <c r="R4429" s="52">
        <v>1</v>
      </c>
      <c r="S4429" s="52" t="s">
        <v>3619</v>
      </c>
      <c r="T4429" s="78">
        <v>1234052.79</v>
      </c>
      <c r="U4429" s="78">
        <v>1173382.3400000001</v>
      </c>
      <c r="Z4429" s="52" t="s">
        <v>98</v>
      </c>
      <c r="AA4429" s="81">
        <v>2.5502333006409257E-7</v>
      </c>
      <c r="AX4429" s="52">
        <v>0.15620000000000001</v>
      </c>
      <c r="BN4429" s="52" t="s">
        <v>99</v>
      </c>
    </row>
    <row r="4430" spans="1:66" s="52" customFormat="1">
      <c r="A4430" s="52" t="s">
        <v>3675</v>
      </c>
      <c r="B4430" s="52" t="s">
        <v>3676</v>
      </c>
      <c r="C4430" s="54" t="s">
        <v>83</v>
      </c>
      <c r="D4430" s="52" t="s">
        <v>84</v>
      </c>
      <c r="E4430" s="52" t="s">
        <v>3677</v>
      </c>
      <c r="F4430" s="52" t="s">
        <v>3676</v>
      </c>
      <c r="G4430" s="92">
        <v>210.32873804753501</v>
      </c>
      <c r="H4430" s="92">
        <v>7903.9911775103501</v>
      </c>
      <c r="I4430" s="92">
        <v>9075.6850467511194</v>
      </c>
      <c r="J4430" s="92"/>
      <c r="K4430" s="92"/>
      <c r="L4430" s="52" t="s">
        <v>73</v>
      </c>
      <c r="M4430" s="52" t="s">
        <v>3794</v>
      </c>
      <c r="N4430" s="52" t="s">
        <v>3795</v>
      </c>
      <c r="O4430" s="52" t="s">
        <v>3796</v>
      </c>
      <c r="P4430" s="52" t="s">
        <v>1035</v>
      </c>
      <c r="Q4430" s="52" t="s">
        <v>1036</v>
      </c>
      <c r="R4430" s="52">
        <v>1</v>
      </c>
      <c r="S4430" s="52" t="s">
        <v>3619</v>
      </c>
      <c r="T4430" s="78">
        <v>1234052.79</v>
      </c>
      <c r="U4430" s="78">
        <v>1173382.3400000001</v>
      </c>
      <c r="Z4430" s="52" t="s">
        <v>98</v>
      </c>
      <c r="AA4430" s="81">
        <v>1.4853232078916791E-7</v>
      </c>
      <c r="AX4430" s="52">
        <v>0.15620000000000001</v>
      </c>
      <c r="BN4430" s="52" t="s">
        <v>99</v>
      </c>
    </row>
    <row r="4431" spans="1:66" s="52" customFormat="1">
      <c r="A4431" s="52" t="s">
        <v>335</v>
      </c>
      <c r="B4431" s="52" t="s">
        <v>337</v>
      </c>
      <c r="C4431" s="54" t="s">
        <v>83</v>
      </c>
      <c r="D4431" s="52" t="s">
        <v>84</v>
      </c>
      <c r="E4431" s="52" t="s">
        <v>336</v>
      </c>
      <c r="F4431" s="52" t="s">
        <v>337</v>
      </c>
      <c r="G4431" s="92">
        <v>146.68376187872201</v>
      </c>
      <c r="H4431" s="92">
        <v>5468.4420126588802</v>
      </c>
      <c r="I4431" s="92">
        <v>4839.09730437904</v>
      </c>
      <c r="J4431" s="92"/>
      <c r="K4431" s="92"/>
      <c r="L4431" s="52" t="s">
        <v>73</v>
      </c>
      <c r="M4431" s="52" t="s">
        <v>3794</v>
      </c>
      <c r="N4431" s="52" t="s">
        <v>3795</v>
      </c>
      <c r="O4431" s="52" t="s">
        <v>3796</v>
      </c>
      <c r="P4431" s="52" t="s">
        <v>1035</v>
      </c>
      <c r="Q4431" s="52" t="s">
        <v>1036</v>
      </c>
      <c r="R4431" s="52">
        <v>1</v>
      </c>
      <c r="S4431" s="52" t="s">
        <v>3619</v>
      </c>
      <c r="T4431" s="78">
        <v>1234052.79</v>
      </c>
      <c r="U4431" s="78">
        <v>1173382.3400000001</v>
      </c>
      <c r="Z4431" s="52" t="s">
        <v>87</v>
      </c>
      <c r="AA4431" s="81">
        <v>1.554972080531594E-8</v>
      </c>
      <c r="AX4431" s="52">
        <v>0.15620000000000001</v>
      </c>
      <c r="BN4431" s="52" t="s">
        <v>99</v>
      </c>
    </row>
    <row r="4432" spans="1:66" s="52" customFormat="1">
      <c r="A4432" s="52" t="s">
        <v>1935</v>
      </c>
      <c r="B4432" s="52" t="s">
        <v>1936</v>
      </c>
      <c r="C4432" s="54" t="s">
        <v>83</v>
      </c>
      <c r="D4432" s="52" t="s">
        <v>84</v>
      </c>
      <c r="E4432" s="52" t="s">
        <v>1937</v>
      </c>
      <c r="F4432" s="52" t="s">
        <v>1936</v>
      </c>
      <c r="G4432" s="92">
        <v>64.608468740435896</v>
      </c>
      <c r="H4432" s="92">
        <v>1827.48997953961</v>
      </c>
      <c r="I4432" s="92">
        <v>1957.6366028352099</v>
      </c>
      <c r="J4432" s="92"/>
      <c r="K4432" s="92"/>
      <c r="L4432" s="52" t="s">
        <v>73</v>
      </c>
      <c r="M4432" s="52" t="s">
        <v>3794</v>
      </c>
      <c r="N4432" s="52" t="s">
        <v>3795</v>
      </c>
      <c r="O4432" s="52" t="s">
        <v>3796</v>
      </c>
      <c r="P4432" s="52" t="s">
        <v>1035</v>
      </c>
      <c r="Q4432" s="52" t="s">
        <v>1036</v>
      </c>
      <c r="R4432" s="52">
        <v>1</v>
      </c>
      <c r="S4432" s="52" t="s">
        <v>3619</v>
      </c>
      <c r="T4432" s="78">
        <v>1234052.79</v>
      </c>
      <c r="U4432" s="78">
        <v>1173382.3400000001</v>
      </c>
      <c r="Z4432" s="52" t="s">
        <v>98</v>
      </c>
      <c r="AA4432" s="81">
        <v>6.5692942484496129E-8</v>
      </c>
      <c r="AX4432" s="52">
        <v>0.15620000000000001</v>
      </c>
      <c r="BN4432" s="52" t="s">
        <v>99</v>
      </c>
    </row>
    <row r="4433" spans="1:66" s="52" customFormat="1">
      <c r="A4433" s="52" t="s">
        <v>3678</v>
      </c>
      <c r="B4433" s="52" t="s">
        <v>3679</v>
      </c>
      <c r="C4433" s="54" t="s">
        <v>83</v>
      </c>
      <c r="D4433" s="52" t="s">
        <v>84</v>
      </c>
      <c r="E4433" s="52" t="s">
        <v>3680</v>
      </c>
      <c r="F4433" s="52" t="s">
        <v>3679</v>
      </c>
      <c r="G4433" s="92">
        <v>152.31822136189999</v>
      </c>
      <c r="H4433" s="92">
        <v>13463.288191981899</v>
      </c>
      <c r="I4433" s="92">
        <v>10631.8118510606</v>
      </c>
      <c r="J4433" s="92"/>
      <c r="K4433" s="92"/>
      <c r="L4433" s="52" t="s">
        <v>73</v>
      </c>
      <c r="M4433" s="52" t="s">
        <v>3794</v>
      </c>
      <c r="N4433" s="52" t="s">
        <v>3795</v>
      </c>
      <c r="O4433" s="52" t="s">
        <v>3796</v>
      </c>
      <c r="P4433" s="52" t="s">
        <v>1035</v>
      </c>
      <c r="Q4433" s="52" t="s">
        <v>1036</v>
      </c>
      <c r="R4433" s="52">
        <v>1</v>
      </c>
      <c r="S4433" s="52" t="s">
        <v>3619</v>
      </c>
      <c r="T4433" s="78">
        <v>1234052.79</v>
      </c>
      <c r="U4433" s="78">
        <v>1173382.3400000001</v>
      </c>
      <c r="Z4433" s="52" t="s">
        <v>87</v>
      </c>
      <c r="AA4433" s="81">
        <v>2.2851742336812309E-7</v>
      </c>
      <c r="AX4433" s="52">
        <v>0.15620000000000001</v>
      </c>
      <c r="BN4433" s="52" t="s">
        <v>99</v>
      </c>
    </row>
    <row r="4434" spans="1:66" s="52" customFormat="1">
      <c r="A4434" s="52" t="s">
        <v>3208</v>
      </c>
      <c r="B4434" s="52" t="s">
        <v>3209</v>
      </c>
      <c r="C4434" s="54" t="s">
        <v>83</v>
      </c>
      <c r="D4434" s="52" t="s">
        <v>1639</v>
      </c>
      <c r="E4434" s="52" t="s">
        <v>3210</v>
      </c>
      <c r="F4434" s="52" t="s">
        <v>3209</v>
      </c>
      <c r="G4434" s="92">
        <v>69.275679345667996</v>
      </c>
      <c r="H4434" s="92">
        <v>1862.08443387442</v>
      </c>
      <c r="I4434" s="92">
        <v>1814.3300420630401</v>
      </c>
      <c r="J4434" s="92"/>
      <c r="K4434" s="92"/>
      <c r="L4434" s="52" t="s">
        <v>73</v>
      </c>
      <c r="M4434" s="52" t="s">
        <v>3794</v>
      </c>
      <c r="N4434" s="52" t="s">
        <v>3795</v>
      </c>
      <c r="O4434" s="52" t="s">
        <v>3796</v>
      </c>
      <c r="P4434" s="52" t="s">
        <v>1035</v>
      </c>
      <c r="Q4434" s="52" t="s">
        <v>1036</v>
      </c>
      <c r="R4434" s="52">
        <v>1</v>
      </c>
      <c r="S4434" s="52" t="s">
        <v>3619</v>
      </c>
      <c r="T4434" s="78">
        <v>1234052.79</v>
      </c>
      <c r="U4434" s="78">
        <v>1173382.3400000001</v>
      </c>
      <c r="Z4434" s="52" t="s">
        <v>98</v>
      </c>
      <c r="AA4434" s="81">
        <v>4.0300989624868373E-8</v>
      </c>
      <c r="AX4434" s="52">
        <v>0.15620000000000001</v>
      </c>
      <c r="BN4434" s="52" t="s">
        <v>99</v>
      </c>
    </row>
    <row r="4435" spans="1:66" s="52" customFormat="1">
      <c r="A4435" s="52" t="s">
        <v>1950</v>
      </c>
      <c r="B4435" s="52" t="s">
        <v>1951</v>
      </c>
      <c r="C4435" s="54" t="s">
        <v>83</v>
      </c>
      <c r="D4435" s="52" t="s">
        <v>1639</v>
      </c>
      <c r="E4435" s="52" t="s">
        <v>1952</v>
      </c>
      <c r="F4435" s="52" t="s">
        <v>1951</v>
      </c>
      <c r="G4435" s="92">
        <v>92.780766156323594</v>
      </c>
      <c r="H4435" s="92">
        <v>2331.64075440957</v>
      </c>
      <c r="I4435" s="92">
        <v>2403.0218434487801</v>
      </c>
      <c r="J4435" s="92"/>
      <c r="K4435" s="92"/>
      <c r="L4435" s="52" t="s">
        <v>73</v>
      </c>
      <c r="M4435" s="52" t="s">
        <v>3794</v>
      </c>
      <c r="N4435" s="52" t="s">
        <v>3795</v>
      </c>
      <c r="O4435" s="52" t="s">
        <v>3796</v>
      </c>
      <c r="P4435" s="52" t="s">
        <v>1035</v>
      </c>
      <c r="Q4435" s="52" t="s">
        <v>1036</v>
      </c>
      <c r="R4435" s="52">
        <v>1</v>
      </c>
      <c r="S4435" s="52" t="s">
        <v>3619</v>
      </c>
      <c r="T4435" s="78">
        <v>1234052.79</v>
      </c>
      <c r="U4435" s="78">
        <v>1173382.3400000001</v>
      </c>
      <c r="Z4435" s="52" t="s">
        <v>98</v>
      </c>
      <c r="AA4435" s="81">
        <v>2.3695994959226579E-7</v>
      </c>
      <c r="AX4435" s="52">
        <v>0.15620000000000001</v>
      </c>
      <c r="BN4435" s="52" t="s">
        <v>99</v>
      </c>
    </row>
    <row r="4436" spans="1:66" s="52" customFormat="1">
      <c r="A4436" s="52" t="s">
        <v>3681</v>
      </c>
      <c r="B4436" s="52" t="s">
        <v>3682</v>
      </c>
      <c r="C4436" s="54" t="s">
        <v>83</v>
      </c>
      <c r="D4436" s="52" t="s">
        <v>1639</v>
      </c>
      <c r="E4436" s="52" t="s">
        <v>3683</v>
      </c>
      <c r="F4436" s="52" t="s">
        <v>3682</v>
      </c>
      <c r="G4436" s="92">
        <v>106.30346891595001</v>
      </c>
      <c r="H4436" s="92">
        <v>5838.3330088105204</v>
      </c>
      <c r="I4436" s="92">
        <v>5749.9546336637204</v>
      </c>
      <c r="J4436" s="92"/>
      <c r="K4436" s="92"/>
      <c r="L4436" s="52" t="s">
        <v>73</v>
      </c>
      <c r="M4436" s="52" t="s">
        <v>3794</v>
      </c>
      <c r="N4436" s="52" t="s">
        <v>3795</v>
      </c>
      <c r="O4436" s="52" t="s">
        <v>3796</v>
      </c>
      <c r="P4436" s="52" t="s">
        <v>1035</v>
      </c>
      <c r="Q4436" s="52" t="s">
        <v>1036</v>
      </c>
      <c r="R4436" s="52">
        <v>1</v>
      </c>
      <c r="S4436" s="52" t="s">
        <v>3619</v>
      </c>
      <c r="T4436" s="78">
        <v>1234052.79</v>
      </c>
      <c r="U4436" s="78">
        <v>1173382.3400000001</v>
      </c>
      <c r="Z4436" s="52" t="s">
        <v>98</v>
      </c>
      <c r="AA4436" s="81">
        <v>3.1455491209181361E-7</v>
      </c>
      <c r="AX4436" s="52">
        <v>0.15620000000000001</v>
      </c>
      <c r="BN4436" s="52" t="s">
        <v>99</v>
      </c>
    </row>
    <row r="4437" spans="1:66" s="52" customFormat="1">
      <c r="A4437" s="52" t="s">
        <v>3684</v>
      </c>
      <c r="B4437" s="52" t="s">
        <v>3685</v>
      </c>
      <c r="C4437" s="54" t="s">
        <v>83</v>
      </c>
      <c r="D4437" s="52" t="s">
        <v>1639</v>
      </c>
      <c r="E4437" s="52" t="s">
        <v>3686</v>
      </c>
      <c r="F4437" s="52" t="s">
        <v>3685</v>
      </c>
      <c r="G4437" s="92">
        <v>108.055785815218</v>
      </c>
      <c r="H4437" s="92">
        <v>3024.9869874543101</v>
      </c>
      <c r="I4437" s="92">
        <v>1886.6540203337099</v>
      </c>
      <c r="J4437" s="92"/>
      <c r="K4437" s="92"/>
      <c r="L4437" s="52" t="s">
        <v>73</v>
      </c>
      <c r="M4437" s="52" t="s">
        <v>3794</v>
      </c>
      <c r="N4437" s="52" t="s">
        <v>3795</v>
      </c>
      <c r="O4437" s="52" t="s">
        <v>3796</v>
      </c>
      <c r="P4437" s="52" t="s">
        <v>1035</v>
      </c>
      <c r="Q4437" s="52" t="s">
        <v>1036</v>
      </c>
      <c r="R4437" s="52">
        <v>1</v>
      </c>
      <c r="S4437" s="52" t="s">
        <v>3619</v>
      </c>
      <c r="T4437" s="78">
        <v>1234052.79</v>
      </c>
      <c r="U4437" s="78">
        <v>1173382.3400000001</v>
      </c>
      <c r="Z4437" s="52" t="s">
        <v>98</v>
      </c>
      <c r="AA4437" s="81">
        <v>5.4024227363782371E-7</v>
      </c>
      <c r="AX4437" s="52">
        <v>0.15620000000000001</v>
      </c>
      <c r="BN4437" s="52" t="s">
        <v>99</v>
      </c>
    </row>
    <row r="4438" spans="1:66" s="52" customFormat="1">
      <c r="A4438" s="52" t="s">
        <v>3687</v>
      </c>
      <c r="B4438" s="52" t="s">
        <v>3688</v>
      </c>
      <c r="C4438" s="54" t="s">
        <v>83</v>
      </c>
      <c r="D4438" s="52" t="s">
        <v>1639</v>
      </c>
      <c r="E4438" s="52" t="s">
        <v>3689</v>
      </c>
      <c r="F4438" s="52" t="s">
        <v>3688</v>
      </c>
      <c r="G4438" s="92">
        <v>351.96590238249098</v>
      </c>
      <c r="H4438" s="92">
        <v>8920.2816770992104</v>
      </c>
      <c r="I4438" s="92">
        <v>8390.8671127985799</v>
      </c>
      <c r="J4438" s="92"/>
      <c r="K4438" s="92"/>
      <c r="L4438" s="52" t="s">
        <v>73</v>
      </c>
      <c r="M4438" s="52" t="s">
        <v>3794</v>
      </c>
      <c r="N4438" s="52" t="s">
        <v>3795</v>
      </c>
      <c r="O4438" s="52" t="s">
        <v>3796</v>
      </c>
      <c r="P4438" s="52" t="s">
        <v>1035</v>
      </c>
      <c r="Q4438" s="52" t="s">
        <v>1036</v>
      </c>
      <c r="R4438" s="52">
        <v>1</v>
      </c>
      <c r="S4438" s="52" t="s">
        <v>3619</v>
      </c>
      <c r="T4438" s="78">
        <v>1234052.79</v>
      </c>
      <c r="U4438" s="78">
        <v>1173382.3400000001</v>
      </c>
      <c r="Z4438" s="52" t="s">
        <v>98</v>
      </c>
      <c r="AA4438" s="81">
        <v>8.8344285345833451E-7</v>
      </c>
      <c r="AX4438" s="52">
        <v>0.15620000000000001</v>
      </c>
      <c r="BN4438" s="52" t="s">
        <v>99</v>
      </c>
    </row>
    <row r="4439" spans="1:66" s="52" customFormat="1">
      <c r="A4439" s="52" t="s">
        <v>3690</v>
      </c>
      <c r="B4439" s="52" t="s">
        <v>3691</v>
      </c>
      <c r="C4439" s="54" t="s">
        <v>83</v>
      </c>
      <c r="D4439" s="52" t="s">
        <v>1639</v>
      </c>
      <c r="E4439" s="52" t="s">
        <v>3692</v>
      </c>
      <c r="F4439" s="52" t="s">
        <v>3691</v>
      </c>
      <c r="G4439" s="92">
        <v>32.492049686323902</v>
      </c>
      <c r="H4439" s="92">
        <v>1939.0054549482199</v>
      </c>
      <c r="I4439" s="92">
        <v>1824.4285898870801</v>
      </c>
      <c r="J4439" s="92"/>
      <c r="K4439" s="92"/>
      <c r="L4439" s="52" t="s">
        <v>73</v>
      </c>
      <c r="M4439" s="52" t="s">
        <v>3794</v>
      </c>
      <c r="N4439" s="52" t="s">
        <v>3795</v>
      </c>
      <c r="O4439" s="52" t="s">
        <v>3796</v>
      </c>
      <c r="P4439" s="52" t="s">
        <v>1035</v>
      </c>
      <c r="Q4439" s="52" t="s">
        <v>1036</v>
      </c>
      <c r="R4439" s="52">
        <v>1</v>
      </c>
      <c r="S4439" s="52" t="s">
        <v>3619</v>
      </c>
      <c r="T4439" s="78">
        <v>1234052.79</v>
      </c>
      <c r="U4439" s="78">
        <v>1173382.3400000001</v>
      </c>
      <c r="Z4439" s="52" t="s">
        <v>98</v>
      </c>
      <c r="AA4439" s="81">
        <v>7.8894866732294694E-8</v>
      </c>
      <c r="AX4439" s="52">
        <v>0.15620000000000001</v>
      </c>
      <c r="BN4439" s="52" t="s">
        <v>99</v>
      </c>
    </row>
    <row r="4440" spans="1:66" s="52" customFormat="1">
      <c r="A4440" s="52" t="s">
        <v>3693</v>
      </c>
      <c r="B4440" s="52" t="s">
        <v>3694</v>
      </c>
      <c r="C4440" s="54" t="s">
        <v>83</v>
      </c>
      <c r="D4440" s="52" t="s">
        <v>1639</v>
      </c>
      <c r="E4440" s="52" t="s">
        <v>3695</v>
      </c>
      <c r="F4440" s="52" t="s">
        <v>3694</v>
      </c>
      <c r="G4440" s="92">
        <v>25.304357538950399</v>
      </c>
      <c r="H4440" s="92">
        <v>2014.2286255644201</v>
      </c>
      <c r="I4440" s="92">
        <v>1989.6816332876699</v>
      </c>
      <c r="J4440" s="92"/>
      <c r="K4440" s="92"/>
      <c r="L4440" s="52" t="s">
        <v>73</v>
      </c>
      <c r="M4440" s="52" t="s">
        <v>3794</v>
      </c>
      <c r="N4440" s="52" t="s">
        <v>3795</v>
      </c>
      <c r="O4440" s="52" t="s">
        <v>3796</v>
      </c>
      <c r="P4440" s="52" t="s">
        <v>1035</v>
      </c>
      <c r="Q4440" s="52" t="s">
        <v>1036</v>
      </c>
      <c r="R4440" s="52">
        <v>1</v>
      </c>
      <c r="S4440" s="52" t="s">
        <v>3619</v>
      </c>
      <c r="T4440" s="78">
        <v>1234052.79</v>
      </c>
      <c r="U4440" s="78">
        <v>1173382.3400000001</v>
      </c>
      <c r="Z4440" s="52" t="s">
        <v>98</v>
      </c>
      <c r="AA4440" s="81">
        <v>6.3259312364566876E-8</v>
      </c>
      <c r="AX4440" s="52">
        <v>0.15620000000000001</v>
      </c>
      <c r="BN4440" s="52" t="s">
        <v>99</v>
      </c>
    </row>
    <row r="4441" spans="1:66" s="52" customFormat="1">
      <c r="A4441" s="52" t="s">
        <v>2830</v>
      </c>
      <c r="B4441" s="52" t="s">
        <v>2831</v>
      </c>
      <c r="C4441" s="54" t="s">
        <v>83</v>
      </c>
      <c r="D4441" s="52" t="s">
        <v>1648</v>
      </c>
      <c r="E4441" s="52" t="s">
        <v>2832</v>
      </c>
      <c r="F4441" s="52" t="s">
        <v>2831</v>
      </c>
      <c r="G4441" s="92">
        <v>112.24970182386301</v>
      </c>
      <c r="H4441" s="92">
        <v>2568.6594011460302</v>
      </c>
      <c r="I4441" s="92">
        <v>1948.65482366226</v>
      </c>
      <c r="J4441" s="92"/>
      <c r="K4441" s="92"/>
      <c r="L4441" s="52" t="s">
        <v>73</v>
      </c>
      <c r="M4441" s="52" t="s">
        <v>3794</v>
      </c>
      <c r="N4441" s="52" t="s">
        <v>3795</v>
      </c>
      <c r="O4441" s="52" t="s">
        <v>3796</v>
      </c>
      <c r="P4441" s="52" t="s">
        <v>1035</v>
      </c>
      <c r="Q4441" s="52" t="s">
        <v>1036</v>
      </c>
      <c r="R4441" s="52">
        <v>1</v>
      </c>
      <c r="S4441" s="52" t="s">
        <v>3619</v>
      </c>
      <c r="T4441" s="78">
        <v>1234052.79</v>
      </c>
      <c r="U4441" s="78">
        <v>1173382.3400000001</v>
      </c>
      <c r="Z4441" s="52" t="s">
        <v>98</v>
      </c>
      <c r="AA4441" s="81">
        <v>2.501457530724265E-7</v>
      </c>
      <c r="AX4441" s="52">
        <v>0.15620000000000001</v>
      </c>
      <c r="BN4441" s="52" t="s">
        <v>99</v>
      </c>
    </row>
    <row r="4442" spans="1:66" s="52" customFormat="1">
      <c r="A4442" s="52" t="s">
        <v>3696</v>
      </c>
      <c r="B4442" s="52" t="s">
        <v>3697</v>
      </c>
      <c r="C4442" s="54" t="s">
        <v>83</v>
      </c>
      <c r="D4442" s="52" t="s">
        <v>1648</v>
      </c>
      <c r="E4442" s="52" t="s">
        <v>3698</v>
      </c>
      <c r="F4442" s="52" t="s">
        <v>3697</v>
      </c>
      <c r="G4442" s="92">
        <v>55.702266450693202</v>
      </c>
      <c r="H4442" s="92">
        <v>4254.7185314754297</v>
      </c>
      <c r="I4442" s="92">
        <v>2107.7737624942301</v>
      </c>
      <c r="J4442" s="92"/>
      <c r="K4442" s="92"/>
      <c r="L4442" s="52" t="s">
        <v>73</v>
      </c>
      <c r="M4442" s="52" t="s">
        <v>3794</v>
      </c>
      <c r="N4442" s="52" t="s">
        <v>3795</v>
      </c>
      <c r="O4442" s="52" t="s">
        <v>3796</v>
      </c>
      <c r="P4442" s="52" t="s">
        <v>1035</v>
      </c>
      <c r="Q4442" s="52" t="s">
        <v>1036</v>
      </c>
      <c r="R4442" s="52">
        <v>1</v>
      </c>
      <c r="S4442" s="52" t="s">
        <v>3619</v>
      </c>
      <c r="T4442" s="78">
        <v>1234052.79</v>
      </c>
      <c r="U4442" s="78">
        <v>1173382.3400000001</v>
      </c>
      <c r="Z4442" s="52" t="s">
        <v>98</v>
      </c>
      <c r="AA4442" s="81">
        <v>1.0624367012940791E-6</v>
      </c>
      <c r="AX4442" s="52">
        <v>0.15620000000000001</v>
      </c>
      <c r="BN4442" s="52" t="s">
        <v>99</v>
      </c>
    </row>
    <row r="4443" spans="1:66" s="52" customFormat="1">
      <c r="A4443" s="52" t="s">
        <v>3699</v>
      </c>
      <c r="B4443" s="52" t="s">
        <v>3700</v>
      </c>
      <c r="C4443" s="54" t="s">
        <v>83</v>
      </c>
      <c r="D4443" s="52" t="s">
        <v>1648</v>
      </c>
      <c r="E4443" s="52" t="s">
        <v>3701</v>
      </c>
      <c r="F4443" s="52" t="s">
        <v>3700</v>
      </c>
      <c r="G4443" s="92">
        <v>7.3003813370370398</v>
      </c>
      <c r="H4443" s="92">
        <v>5873.27424534499</v>
      </c>
      <c r="I4443" s="92">
        <v>4337.95959428078</v>
      </c>
      <c r="J4443" s="92"/>
      <c r="K4443" s="92"/>
      <c r="L4443" s="52" t="s">
        <v>73</v>
      </c>
      <c r="M4443" s="52" t="s">
        <v>3794</v>
      </c>
      <c r="N4443" s="52" t="s">
        <v>3795</v>
      </c>
      <c r="O4443" s="52" t="s">
        <v>3796</v>
      </c>
      <c r="P4443" s="52" t="s">
        <v>1035</v>
      </c>
      <c r="Q4443" s="52" t="s">
        <v>1036</v>
      </c>
      <c r="R4443" s="52">
        <v>1</v>
      </c>
      <c r="S4443" s="52" t="s">
        <v>3619</v>
      </c>
      <c r="T4443" s="78">
        <v>1234052.79</v>
      </c>
      <c r="U4443" s="78">
        <v>1173382.3400000001</v>
      </c>
      <c r="Z4443" s="52" t="s">
        <v>87</v>
      </c>
      <c r="AA4443" s="81">
        <v>1.092768233575098E-7</v>
      </c>
      <c r="AX4443" s="52">
        <v>0.15620000000000001</v>
      </c>
      <c r="BN4443" s="52" t="s">
        <v>99</v>
      </c>
    </row>
    <row r="4444" spans="1:66" s="52" customFormat="1">
      <c r="A4444" s="52" t="s">
        <v>3702</v>
      </c>
      <c r="B4444" s="52" t="s">
        <v>3703</v>
      </c>
      <c r="C4444" s="54" t="s">
        <v>83</v>
      </c>
      <c r="D4444" s="52" t="s">
        <v>1648</v>
      </c>
      <c r="E4444" s="52" t="s">
        <v>3704</v>
      </c>
      <c r="F4444" s="52" t="s">
        <v>3703</v>
      </c>
      <c r="G4444" s="92">
        <v>46.581954700589797</v>
      </c>
      <c r="H4444" s="92">
        <v>3067.82166974949</v>
      </c>
      <c r="I4444" s="92">
        <v>3898.90960843937</v>
      </c>
      <c r="J4444" s="92"/>
      <c r="K4444" s="92"/>
      <c r="L4444" s="52" t="s">
        <v>73</v>
      </c>
      <c r="M4444" s="52" t="s">
        <v>3794</v>
      </c>
      <c r="N4444" s="52" t="s">
        <v>3795</v>
      </c>
      <c r="O4444" s="52" t="s">
        <v>3796</v>
      </c>
      <c r="P4444" s="52" t="s">
        <v>1035</v>
      </c>
      <c r="Q4444" s="52" t="s">
        <v>1036</v>
      </c>
      <c r="R4444" s="52">
        <v>1</v>
      </c>
      <c r="S4444" s="52" t="s">
        <v>3619</v>
      </c>
      <c r="T4444" s="78">
        <v>1234052.79</v>
      </c>
      <c r="U4444" s="78">
        <v>1173382.3400000001</v>
      </c>
      <c r="Z4444" s="52" t="s">
        <v>98</v>
      </c>
      <c r="AA4444" s="81">
        <v>2.8780693092917208E-7</v>
      </c>
      <c r="AX4444" s="52">
        <v>0.15620000000000001</v>
      </c>
      <c r="BN4444" s="52" t="s">
        <v>99</v>
      </c>
    </row>
    <row r="4445" spans="1:66" s="52" customFormat="1">
      <c r="A4445" s="52" t="s">
        <v>3705</v>
      </c>
      <c r="B4445" s="52" t="s">
        <v>3706</v>
      </c>
      <c r="C4445" s="54" t="s">
        <v>83</v>
      </c>
      <c r="D4445" s="52" t="s">
        <v>1648</v>
      </c>
      <c r="E4445" s="52" t="s">
        <v>3707</v>
      </c>
      <c r="F4445" s="52" t="s">
        <v>3706</v>
      </c>
      <c r="G4445" s="92">
        <v>101.208039389996</v>
      </c>
      <c r="H4445" s="92">
        <v>7600.0890551094599</v>
      </c>
      <c r="I4445" s="92">
        <v>7555.1801404632097</v>
      </c>
      <c r="J4445" s="92"/>
      <c r="K4445" s="92"/>
      <c r="L4445" s="52" t="s">
        <v>73</v>
      </c>
      <c r="M4445" s="52" t="s">
        <v>3794</v>
      </c>
      <c r="N4445" s="52" t="s">
        <v>3795</v>
      </c>
      <c r="O4445" s="52" t="s">
        <v>3796</v>
      </c>
      <c r="P4445" s="52" t="s">
        <v>1035</v>
      </c>
      <c r="Q4445" s="52" t="s">
        <v>1036</v>
      </c>
      <c r="R4445" s="52">
        <v>1</v>
      </c>
      <c r="S4445" s="52" t="s">
        <v>3619</v>
      </c>
      <c r="T4445" s="78">
        <v>1234052.79</v>
      </c>
      <c r="U4445" s="78">
        <v>1173382.3400000001</v>
      </c>
      <c r="Z4445" s="52" t="s">
        <v>98</v>
      </c>
      <c r="AA4445" s="81">
        <v>2.0371045501113271E-7</v>
      </c>
      <c r="AX4445" s="52">
        <v>0.15620000000000001</v>
      </c>
      <c r="BN4445" s="52" t="s">
        <v>99</v>
      </c>
    </row>
    <row r="4446" spans="1:66" s="52" customFormat="1">
      <c r="A4446" s="52" t="s">
        <v>2900</v>
      </c>
      <c r="B4446" s="52" t="s">
        <v>2901</v>
      </c>
      <c r="C4446" s="54" t="s">
        <v>83</v>
      </c>
      <c r="D4446" s="52" t="s">
        <v>1648</v>
      </c>
      <c r="E4446" s="52" t="s">
        <v>2902</v>
      </c>
      <c r="F4446" s="52" t="s">
        <v>2901</v>
      </c>
      <c r="G4446" s="92">
        <v>28.258692461296501</v>
      </c>
      <c r="H4446" s="92">
        <v>142.98898385416001</v>
      </c>
      <c r="I4446" s="92">
        <v>142.98898385416001</v>
      </c>
      <c r="J4446" s="92"/>
      <c r="K4446" s="92"/>
      <c r="L4446" s="52" t="s">
        <v>73</v>
      </c>
      <c r="M4446" s="52" t="s">
        <v>3794</v>
      </c>
      <c r="N4446" s="52" t="s">
        <v>3795</v>
      </c>
      <c r="O4446" s="52" t="s">
        <v>3796</v>
      </c>
      <c r="P4446" s="52" t="s">
        <v>1035</v>
      </c>
      <c r="Q4446" s="52" t="s">
        <v>1036</v>
      </c>
      <c r="R4446" s="52">
        <v>1</v>
      </c>
      <c r="S4446" s="52" t="s">
        <v>3619</v>
      </c>
      <c r="T4446" s="78">
        <v>1234052.79</v>
      </c>
      <c r="U4446" s="78">
        <v>1173382.3400000001</v>
      </c>
      <c r="Z4446" s="52" t="s">
        <v>98</v>
      </c>
      <c r="AA4446" s="81">
        <v>2.5118837743374669E-8</v>
      </c>
      <c r="AX4446" s="52">
        <v>0.15620000000000001</v>
      </c>
      <c r="BN4446" s="52" t="s">
        <v>99</v>
      </c>
    </row>
    <row r="4447" spans="1:66" s="52" customFormat="1">
      <c r="A4447" s="52" t="s">
        <v>1922</v>
      </c>
      <c r="B4447" s="52" t="s">
        <v>1923</v>
      </c>
      <c r="C4447" s="54" t="s">
        <v>83</v>
      </c>
      <c r="D4447" s="52" t="s">
        <v>1648</v>
      </c>
      <c r="E4447" s="52" t="s">
        <v>1924</v>
      </c>
      <c r="F4447" s="52" t="s">
        <v>1923</v>
      </c>
      <c r="G4447" s="92">
        <v>3.7544281689573098</v>
      </c>
      <c r="H4447" s="92">
        <v>513.08015356970498</v>
      </c>
      <c r="I4447" s="92">
        <v>513.08015356970498</v>
      </c>
      <c r="J4447" s="92"/>
      <c r="K4447" s="92"/>
      <c r="L4447" s="52" t="s">
        <v>73</v>
      </c>
      <c r="M4447" s="52" t="s">
        <v>3794</v>
      </c>
      <c r="N4447" s="52" t="s">
        <v>3795</v>
      </c>
      <c r="O4447" s="52" t="s">
        <v>3796</v>
      </c>
      <c r="P4447" s="52" t="s">
        <v>1035</v>
      </c>
      <c r="Q4447" s="52" t="s">
        <v>1036</v>
      </c>
      <c r="R4447" s="52">
        <v>1</v>
      </c>
      <c r="S4447" s="52" t="s">
        <v>3619</v>
      </c>
      <c r="T4447" s="78">
        <v>1234052.79</v>
      </c>
      <c r="U4447" s="78">
        <v>1173382.3400000001</v>
      </c>
      <c r="Z4447" s="52" t="s">
        <v>98</v>
      </c>
      <c r="AA4447" s="81">
        <v>3.5197753084676937E-8</v>
      </c>
      <c r="AX4447" s="52">
        <v>0.15620000000000001</v>
      </c>
      <c r="BN4447" s="52" t="s">
        <v>99</v>
      </c>
    </row>
    <row r="4448" spans="1:66" s="52" customFormat="1">
      <c r="A4448" s="52" t="s">
        <v>3225</v>
      </c>
      <c r="B4448" s="52" t="s">
        <v>3215</v>
      </c>
      <c r="C4448" s="54" t="s">
        <v>83</v>
      </c>
      <c r="D4448" s="52" t="s">
        <v>84</v>
      </c>
      <c r="E4448" s="52" t="s">
        <v>3226</v>
      </c>
      <c r="F4448" s="52" t="s">
        <v>3215</v>
      </c>
      <c r="G4448" s="92">
        <v>15.776486552897101</v>
      </c>
      <c r="H4448" s="92">
        <v>170.386054771289</v>
      </c>
      <c r="I4448" s="92">
        <v>286.343230935083</v>
      </c>
      <c r="J4448" s="92"/>
      <c r="K4448" s="92"/>
      <c r="L4448" s="52" t="s">
        <v>73</v>
      </c>
      <c r="M4448" s="52" t="s">
        <v>3794</v>
      </c>
      <c r="N4448" s="52" t="s">
        <v>3795</v>
      </c>
      <c r="O4448" s="52" t="s">
        <v>3796</v>
      </c>
      <c r="P4448" s="52" t="s">
        <v>1035</v>
      </c>
      <c r="Q4448" s="52" t="s">
        <v>1036</v>
      </c>
      <c r="R4448" s="52">
        <v>1</v>
      </c>
      <c r="S4448" s="52" t="s">
        <v>3619</v>
      </c>
      <c r="T4448" s="78">
        <v>1234052.79</v>
      </c>
      <c r="U4448" s="78">
        <v>1173382.3400000001</v>
      </c>
      <c r="Z4448" s="52" t="s">
        <v>98</v>
      </c>
      <c r="AA4448" s="81">
        <v>3.3117819218129429E-10</v>
      </c>
      <c r="AX4448" s="52">
        <v>0.15620000000000001</v>
      </c>
      <c r="BN4448" s="52" t="s">
        <v>99</v>
      </c>
    </row>
    <row r="4449" spans="1:66" s="52" customFormat="1">
      <c r="A4449" s="52" t="s">
        <v>2909</v>
      </c>
      <c r="B4449" s="52" t="s">
        <v>2910</v>
      </c>
      <c r="C4449" s="54" t="s">
        <v>83</v>
      </c>
      <c r="D4449" s="52" t="s">
        <v>1639</v>
      </c>
      <c r="E4449" s="52" t="s">
        <v>2911</v>
      </c>
      <c r="F4449" s="52" t="s">
        <v>2910</v>
      </c>
      <c r="G4449" s="92">
        <v>0.64608468740435898</v>
      </c>
      <c r="H4449" s="92">
        <v>35.902926079060201</v>
      </c>
      <c r="I4449" s="92">
        <v>17.315069622436798</v>
      </c>
      <c r="J4449" s="92"/>
      <c r="K4449" s="92"/>
      <c r="L4449" s="52" t="s">
        <v>73</v>
      </c>
      <c r="M4449" s="52" t="s">
        <v>3794</v>
      </c>
      <c r="N4449" s="52" t="s">
        <v>3795</v>
      </c>
      <c r="O4449" s="52" t="s">
        <v>3796</v>
      </c>
      <c r="P4449" s="52" t="s">
        <v>1035</v>
      </c>
      <c r="Q4449" s="52" t="s">
        <v>1036</v>
      </c>
      <c r="R4449" s="52">
        <v>1</v>
      </c>
      <c r="S4449" s="52" t="s">
        <v>3619</v>
      </c>
      <c r="T4449" s="78">
        <v>1234052.79</v>
      </c>
      <c r="U4449" s="78">
        <v>1173382.3400000001</v>
      </c>
      <c r="Z4449" s="52" t="s">
        <v>98</v>
      </c>
      <c r="AA4449" s="81">
        <v>3.3352787129913129E-9</v>
      </c>
      <c r="AX4449" s="52">
        <v>0.15620000000000001</v>
      </c>
      <c r="BN4449" s="52" t="s">
        <v>99</v>
      </c>
    </row>
    <row r="4450" spans="1:66" s="52" customFormat="1">
      <c r="A4450" s="52" t="s">
        <v>1980</v>
      </c>
      <c r="B4450" s="52" t="s">
        <v>1981</v>
      </c>
      <c r="C4450" s="54" t="s">
        <v>83</v>
      </c>
      <c r="D4450" s="52" t="s">
        <v>1639</v>
      </c>
      <c r="E4450" s="52" t="s">
        <v>1982</v>
      </c>
      <c r="F4450" s="52" t="s">
        <v>1981</v>
      </c>
      <c r="G4450" s="92">
        <v>0.33994572215171198</v>
      </c>
      <c r="H4450" s="92">
        <v>27.059679483276302</v>
      </c>
      <c r="I4450" s="92">
        <v>19.9752106336346</v>
      </c>
      <c r="J4450" s="92"/>
      <c r="K4450" s="92"/>
      <c r="L4450" s="52" t="s">
        <v>73</v>
      </c>
      <c r="M4450" s="52" t="s">
        <v>3794</v>
      </c>
      <c r="N4450" s="52" t="s">
        <v>3795</v>
      </c>
      <c r="O4450" s="52" t="s">
        <v>3796</v>
      </c>
      <c r="P4450" s="52" t="s">
        <v>1035</v>
      </c>
      <c r="Q4450" s="52" t="s">
        <v>1036</v>
      </c>
      <c r="R4450" s="52">
        <v>1</v>
      </c>
      <c r="S4450" s="52" t="s">
        <v>3619</v>
      </c>
      <c r="T4450" s="78">
        <v>1234052.79</v>
      </c>
      <c r="U4450" s="78">
        <v>1173382.3400000001</v>
      </c>
      <c r="Z4450" s="52" t="s">
        <v>98</v>
      </c>
      <c r="AA4450" s="81">
        <v>3.142795572611218E-9</v>
      </c>
      <c r="AX4450" s="52">
        <v>0.15620000000000001</v>
      </c>
      <c r="BN4450" s="52" t="s">
        <v>99</v>
      </c>
    </row>
    <row r="4451" spans="1:66" s="52" customFormat="1">
      <c r="A4451" s="52" t="s">
        <v>1986</v>
      </c>
      <c r="B4451" s="52" t="s">
        <v>1987</v>
      </c>
      <c r="C4451" s="54" t="s">
        <v>83</v>
      </c>
      <c r="D4451" s="52" t="s">
        <v>1639</v>
      </c>
      <c r="E4451" s="52" t="s">
        <v>1988</v>
      </c>
      <c r="F4451" s="52" t="s">
        <v>1987</v>
      </c>
      <c r="G4451" s="92">
        <v>0.57095856096199105</v>
      </c>
      <c r="H4451" s="92">
        <v>15.878357580353001</v>
      </c>
      <c r="I4451" s="92">
        <v>11.8188422119132</v>
      </c>
      <c r="J4451" s="92"/>
      <c r="K4451" s="92"/>
      <c r="L4451" s="52" t="s">
        <v>73</v>
      </c>
      <c r="M4451" s="52" t="s">
        <v>3794</v>
      </c>
      <c r="N4451" s="52" t="s">
        <v>3795</v>
      </c>
      <c r="O4451" s="52" t="s">
        <v>3796</v>
      </c>
      <c r="P4451" s="52" t="s">
        <v>1035</v>
      </c>
      <c r="Q4451" s="52" t="s">
        <v>1036</v>
      </c>
      <c r="R4451" s="52">
        <v>1</v>
      </c>
      <c r="S4451" s="52" t="s">
        <v>3619</v>
      </c>
      <c r="T4451" s="78">
        <v>1234052.79</v>
      </c>
      <c r="U4451" s="78">
        <v>1173382.3400000001</v>
      </c>
      <c r="Z4451" s="52" t="s">
        <v>98</v>
      </c>
      <c r="AA4451" s="81">
        <v>2.8547928048099551E-9</v>
      </c>
      <c r="AX4451" s="52">
        <v>0.15620000000000001</v>
      </c>
      <c r="BN4451" s="52" t="s">
        <v>99</v>
      </c>
    </row>
    <row r="4452" spans="1:66" s="52" customFormat="1">
      <c r="A4452" s="52" t="s">
        <v>1989</v>
      </c>
      <c r="B4452" s="52" t="s">
        <v>1990</v>
      </c>
      <c r="C4452" s="54" t="s">
        <v>83</v>
      </c>
      <c r="D4452" s="52" t="s">
        <v>1639</v>
      </c>
      <c r="E4452" s="52" t="s">
        <v>1991</v>
      </c>
      <c r="F4452" s="52" t="s">
        <v>1990</v>
      </c>
      <c r="G4452" s="92">
        <v>0.28923558680311401</v>
      </c>
      <c r="H4452" s="92">
        <v>7.7833296408718002</v>
      </c>
      <c r="I4452" s="92">
        <v>13.3077293488113</v>
      </c>
      <c r="J4452" s="92"/>
      <c r="K4452" s="92"/>
      <c r="L4452" s="52" t="s">
        <v>73</v>
      </c>
      <c r="M4452" s="52" t="s">
        <v>3794</v>
      </c>
      <c r="N4452" s="52" t="s">
        <v>3795</v>
      </c>
      <c r="O4452" s="52" t="s">
        <v>3796</v>
      </c>
      <c r="P4452" s="52" t="s">
        <v>1035</v>
      </c>
      <c r="Q4452" s="52" t="s">
        <v>1036</v>
      </c>
      <c r="R4452" s="52">
        <v>1</v>
      </c>
      <c r="S4452" s="52" t="s">
        <v>3619</v>
      </c>
      <c r="T4452" s="78">
        <v>1234052.79</v>
      </c>
      <c r="U4452" s="78">
        <v>1173382.3400000001</v>
      </c>
      <c r="Z4452" s="52" t="s">
        <v>98</v>
      </c>
      <c r="AA4452" s="81">
        <v>2.1529892259803308E-9</v>
      </c>
      <c r="AX4452" s="52">
        <v>0.15620000000000001</v>
      </c>
      <c r="BN4452" s="52" t="s">
        <v>99</v>
      </c>
    </row>
    <row r="4453" spans="1:66" s="52" customFormat="1">
      <c r="A4453" s="52" t="s">
        <v>1998</v>
      </c>
      <c r="B4453" s="52" t="s">
        <v>1999</v>
      </c>
      <c r="C4453" s="54" t="s">
        <v>83</v>
      </c>
      <c r="D4453" s="52" t="s">
        <v>1639</v>
      </c>
      <c r="E4453" s="52" t="s">
        <v>2000</v>
      </c>
      <c r="F4453" s="52" t="s">
        <v>1999</v>
      </c>
      <c r="G4453" s="92">
        <v>0.25167252358192999</v>
      </c>
      <c r="H4453" s="92">
        <v>2.63752804713863</v>
      </c>
      <c r="I4453" s="92">
        <v>6.1307426744558304</v>
      </c>
      <c r="J4453" s="92"/>
      <c r="K4453" s="92"/>
      <c r="L4453" s="52" t="s">
        <v>73</v>
      </c>
      <c r="M4453" s="52" t="s">
        <v>3794</v>
      </c>
      <c r="N4453" s="52" t="s">
        <v>3795</v>
      </c>
      <c r="O4453" s="52" t="s">
        <v>3796</v>
      </c>
      <c r="P4453" s="52" t="s">
        <v>1035</v>
      </c>
      <c r="Q4453" s="52" t="s">
        <v>1036</v>
      </c>
      <c r="R4453" s="52">
        <v>1</v>
      </c>
      <c r="S4453" s="52" t="s">
        <v>3619</v>
      </c>
      <c r="T4453" s="78">
        <v>1234052.79</v>
      </c>
      <c r="U4453" s="78">
        <v>1173382.3400000001</v>
      </c>
      <c r="Z4453" s="52" t="s">
        <v>98</v>
      </c>
      <c r="AA4453" s="81">
        <v>1.572953272387062E-9</v>
      </c>
      <c r="AX4453" s="52">
        <v>0.15620000000000001</v>
      </c>
      <c r="BN4453" s="52" t="s">
        <v>99</v>
      </c>
    </row>
    <row r="4454" spans="1:66" s="52" customFormat="1">
      <c r="A4454" s="52" t="s">
        <v>2001</v>
      </c>
      <c r="B4454" s="52" t="s">
        <v>2002</v>
      </c>
      <c r="C4454" s="54" t="s">
        <v>83</v>
      </c>
      <c r="D4454" s="52" t="s">
        <v>1639</v>
      </c>
      <c r="E4454" s="52" t="s">
        <v>2003</v>
      </c>
      <c r="F4454" s="52" t="s">
        <v>2002</v>
      </c>
      <c r="G4454" s="92">
        <v>0.34745833479594901</v>
      </c>
      <c r="H4454" s="92">
        <v>16.261050068450398</v>
      </c>
      <c r="I4454" s="92">
        <v>17.560544240587301</v>
      </c>
      <c r="J4454" s="92"/>
      <c r="K4454" s="92"/>
      <c r="L4454" s="52" t="s">
        <v>73</v>
      </c>
      <c r="M4454" s="52" t="s">
        <v>3794</v>
      </c>
      <c r="N4454" s="52" t="s">
        <v>3795</v>
      </c>
      <c r="O4454" s="52" t="s">
        <v>3796</v>
      </c>
      <c r="P4454" s="52" t="s">
        <v>1035</v>
      </c>
      <c r="Q4454" s="52" t="s">
        <v>1036</v>
      </c>
      <c r="R4454" s="52">
        <v>1</v>
      </c>
      <c r="S4454" s="52" t="s">
        <v>3619</v>
      </c>
      <c r="T4454" s="78">
        <v>1234052.79</v>
      </c>
      <c r="U4454" s="78">
        <v>1173382.3400000001</v>
      </c>
      <c r="Z4454" s="52" t="s">
        <v>98</v>
      </c>
      <c r="AA4454" s="81">
        <v>3.7659430650751603E-9</v>
      </c>
      <c r="AX4454" s="52">
        <v>0.15620000000000001</v>
      </c>
      <c r="BN4454" s="52" t="s">
        <v>99</v>
      </c>
    </row>
    <row r="4455" spans="1:66" s="52" customFormat="1">
      <c r="A4455" s="52" t="s">
        <v>2457</v>
      </c>
      <c r="B4455" s="52" t="s">
        <v>2458</v>
      </c>
      <c r="C4455" s="54" t="s">
        <v>83</v>
      </c>
      <c r="D4455" s="52" t="s">
        <v>1639</v>
      </c>
      <c r="E4455" s="52" t="s">
        <v>2459</v>
      </c>
      <c r="F4455" s="52" t="s">
        <v>2458</v>
      </c>
      <c r="G4455" s="92">
        <v>1.02359347277725</v>
      </c>
      <c r="H4455" s="92">
        <v>38.108384991497203</v>
      </c>
      <c r="I4455" s="92">
        <v>23.2355718320437</v>
      </c>
      <c r="J4455" s="92"/>
      <c r="K4455" s="92"/>
      <c r="L4455" s="52" t="s">
        <v>73</v>
      </c>
      <c r="M4455" s="52" t="s">
        <v>3794</v>
      </c>
      <c r="N4455" s="52" t="s">
        <v>3795</v>
      </c>
      <c r="O4455" s="52" t="s">
        <v>3796</v>
      </c>
      <c r="P4455" s="52" t="s">
        <v>1035</v>
      </c>
      <c r="Q4455" s="52" t="s">
        <v>1036</v>
      </c>
      <c r="R4455" s="52">
        <v>1</v>
      </c>
      <c r="S4455" s="52" t="s">
        <v>3619</v>
      </c>
      <c r="T4455" s="78">
        <v>1234052.79</v>
      </c>
      <c r="U4455" s="78">
        <v>1173382.3400000001</v>
      </c>
      <c r="Z4455" s="52" t="s">
        <v>98</v>
      </c>
      <c r="AA4455" s="81">
        <v>4.3818213731902824E-9</v>
      </c>
      <c r="AX4455" s="52">
        <v>0.15620000000000001</v>
      </c>
      <c r="BN4455" s="52" t="s">
        <v>99</v>
      </c>
    </row>
    <row r="4456" spans="1:66" s="52" customFormat="1">
      <c r="A4456" s="52" t="s">
        <v>2930</v>
      </c>
      <c r="B4456" s="52" t="s">
        <v>2931</v>
      </c>
      <c r="C4456" s="54" t="s">
        <v>83</v>
      </c>
      <c r="D4456" s="52" t="s">
        <v>1639</v>
      </c>
      <c r="E4456" s="52" t="s">
        <v>2932</v>
      </c>
      <c r="F4456" s="52" t="s">
        <v>2931</v>
      </c>
      <c r="G4456" s="92">
        <v>0.47705090290903202</v>
      </c>
      <c r="H4456" s="92">
        <v>5.9011196689847303</v>
      </c>
      <c r="I4456" s="92">
        <v>7.8474873528535802</v>
      </c>
      <c r="J4456" s="92"/>
      <c r="K4456" s="92"/>
      <c r="L4456" s="52" t="s">
        <v>73</v>
      </c>
      <c r="M4456" s="52" t="s">
        <v>3794</v>
      </c>
      <c r="N4456" s="52" t="s">
        <v>3795</v>
      </c>
      <c r="O4456" s="52" t="s">
        <v>3796</v>
      </c>
      <c r="P4456" s="52" t="s">
        <v>1035</v>
      </c>
      <c r="Q4456" s="52" t="s">
        <v>1036</v>
      </c>
      <c r="R4456" s="52">
        <v>1</v>
      </c>
      <c r="S4456" s="52" t="s">
        <v>3619</v>
      </c>
      <c r="T4456" s="78">
        <v>1234052.79</v>
      </c>
      <c r="U4456" s="78">
        <v>1173382.3400000001</v>
      </c>
      <c r="Z4456" s="52" t="s">
        <v>98</v>
      </c>
      <c r="AA4456" s="81">
        <v>2.310110098215362E-9</v>
      </c>
      <c r="AX4456" s="52">
        <v>0.15620000000000001</v>
      </c>
      <c r="BN4456" s="52" t="s">
        <v>99</v>
      </c>
    </row>
    <row r="4457" spans="1:66" s="52" customFormat="1">
      <c r="A4457" s="52" t="s">
        <v>2016</v>
      </c>
      <c r="B4457" s="52" t="s">
        <v>2017</v>
      </c>
      <c r="C4457" s="54" t="s">
        <v>83</v>
      </c>
      <c r="D4457" s="52" t="s">
        <v>1639</v>
      </c>
      <c r="E4457" s="52" t="s">
        <v>2018</v>
      </c>
      <c r="F4457" s="52" t="s">
        <v>2017</v>
      </c>
      <c r="G4457" s="92">
        <v>0.232890991971339</v>
      </c>
      <c r="H4457" s="92">
        <v>6.0947572598899296</v>
      </c>
      <c r="I4457" s="92">
        <v>6.5978018025480196</v>
      </c>
      <c r="J4457" s="92"/>
      <c r="K4457" s="92"/>
      <c r="L4457" s="52" t="s">
        <v>73</v>
      </c>
      <c r="M4457" s="52" t="s">
        <v>3794</v>
      </c>
      <c r="N4457" s="52" t="s">
        <v>3795</v>
      </c>
      <c r="O4457" s="52" t="s">
        <v>3796</v>
      </c>
      <c r="P4457" s="52" t="s">
        <v>1035</v>
      </c>
      <c r="Q4457" s="52" t="s">
        <v>1036</v>
      </c>
      <c r="R4457" s="52">
        <v>1</v>
      </c>
      <c r="S4457" s="52" t="s">
        <v>3619</v>
      </c>
      <c r="T4457" s="78">
        <v>1234052.79</v>
      </c>
      <c r="U4457" s="78">
        <v>1173382.3400000001</v>
      </c>
      <c r="Z4457" s="52" t="s">
        <v>98</v>
      </c>
      <c r="AA4457" s="81">
        <v>1.9407582664278248E-9</v>
      </c>
      <c r="AX4457" s="52">
        <v>0.15620000000000001</v>
      </c>
      <c r="BN4457" s="52" t="s">
        <v>99</v>
      </c>
    </row>
    <row r="4458" spans="1:66" s="52" customFormat="1">
      <c r="A4458" s="52" t="s">
        <v>2037</v>
      </c>
      <c r="B4458" s="52" t="s">
        <v>2038</v>
      </c>
      <c r="C4458" s="54" t="s">
        <v>83</v>
      </c>
      <c r="D4458" s="52" t="s">
        <v>1639</v>
      </c>
      <c r="E4458" s="52" t="s">
        <v>2039</v>
      </c>
      <c r="F4458" s="52" t="s">
        <v>2038</v>
      </c>
      <c r="G4458" s="92">
        <v>0.24228175777663499</v>
      </c>
      <c r="H4458" s="92">
        <v>20.8507680742572</v>
      </c>
      <c r="I4458" s="92">
        <v>15.622327741437401</v>
      </c>
      <c r="J4458" s="92"/>
      <c r="K4458" s="92"/>
      <c r="L4458" s="52" t="s">
        <v>73</v>
      </c>
      <c r="M4458" s="52" t="s">
        <v>3794</v>
      </c>
      <c r="N4458" s="52" t="s">
        <v>3795</v>
      </c>
      <c r="O4458" s="52" t="s">
        <v>3796</v>
      </c>
      <c r="P4458" s="52" t="s">
        <v>1035</v>
      </c>
      <c r="Q4458" s="52" t="s">
        <v>1036</v>
      </c>
      <c r="R4458" s="52">
        <v>1</v>
      </c>
      <c r="S4458" s="52" t="s">
        <v>3619</v>
      </c>
      <c r="T4458" s="78">
        <v>1234052.79</v>
      </c>
      <c r="U4458" s="78">
        <v>1173382.3400000001</v>
      </c>
      <c r="Z4458" s="52" t="s">
        <v>98</v>
      </c>
      <c r="AA4458" s="81">
        <v>2.7955587005679619E-9</v>
      </c>
      <c r="AX4458" s="52">
        <v>0.15620000000000001</v>
      </c>
      <c r="BN4458" s="52" t="s">
        <v>99</v>
      </c>
    </row>
    <row r="4459" spans="1:66" s="52" customFormat="1">
      <c r="A4459" s="52" t="s">
        <v>2040</v>
      </c>
      <c r="B4459" s="52" t="s">
        <v>2041</v>
      </c>
      <c r="C4459" s="54" t="s">
        <v>83</v>
      </c>
      <c r="D4459" s="52" t="s">
        <v>1639</v>
      </c>
      <c r="E4459" s="52" t="s">
        <v>2042</v>
      </c>
      <c r="F4459" s="52" t="s">
        <v>2041</v>
      </c>
      <c r="G4459" s="92">
        <v>0.33806756899065299</v>
      </c>
      <c r="H4459" s="92">
        <v>13.2116805961547</v>
      </c>
      <c r="I4459" s="92">
        <v>10.963531262366899</v>
      </c>
      <c r="J4459" s="92"/>
      <c r="K4459" s="92"/>
      <c r="L4459" s="52" t="s">
        <v>73</v>
      </c>
      <c r="M4459" s="52" t="s">
        <v>3794</v>
      </c>
      <c r="N4459" s="52" t="s">
        <v>3795</v>
      </c>
      <c r="O4459" s="52" t="s">
        <v>3796</v>
      </c>
      <c r="P4459" s="52" t="s">
        <v>1035</v>
      </c>
      <c r="Q4459" s="52" t="s">
        <v>1036</v>
      </c>
      <c r="R4459" s="52">
        <v>1</v>
      </c>
      <c r="S4459" s="52" t="s">
        <v>3619</v>
      </c>
      <c r="T4459" s="78">
        <v>1234052.79</v>
      </c>
      <c r="U4459" s="78">
        <v>1173382.3400000001</v>
      </c>
      <c r="Z4459" s="52" t="s">
        <v>98</v>
      </c>
      <c r="AA4459" s="81">
        <v>2.8172297415887752E-9</v>
      </c>
      <c r="AX4459" s="52">
        <v>0.15620000000000001</v>
      </c>
      <c r="BN4459" s="52" t="s">
        <v>99</v>
      </c>
    </row>
    <row r="4460" spans="1:66" s="52" customFormat="1">
      <c r="A4460" s="52" t="s">
        <v>2043</v>
      </c>
      <c r="B4460" s="52" t="s">
        <v>2044</v>
      </c>
      <c r="C4460" s="54" t="s">
        <v>83</v>
      </c>
      <c r="D4460" s="52" t="s">
        <v>1639</v>
      </c>
      <c r="E4460" s="52" t="s">
        <v>2045</v>
      </c>
      <c r="F4460" s="52" t="s">
        <v>2044</v>
      </c>
      <c r="G4460" s="92">
        <v>0.336189415829594</v>
      </c>
      <c r="H4460" s="92">
        <v>39.293818922162899</v>
      </c>
      <c r="I4460" s="92">
        <v>21.6371508027927</v>
      </c>
      <c r="J4460" s="92"/>
      <c r="K4460" s="92"/>
      <c r="L4460" s="52" t="s">
        <v>73</v>
      </c>
      <c r="M4460" s="52" t="s">
        <v>3794</v>
      </c>
      <c r="N4460" s="52" t="s">
        <v>3795</v>
      </c>
      <c r="O4460" s="52" t="s">
        <v>3796</v>
      </c>
      <c r="P4460" s="52" t="s">
        <v>1035</v>
      </c>
      <c r="Q4460" s="52" t="s">
        <v>1036</v>
      </c>
      <c r="R4460" s="52">
        <v>1</v>
      </c>
      <c r="S4460" s="52" t="s">
        <v>3619</v>
      </c>
      <c r="T4460" s="78">
        <v>1234052.79</v>
      </c>
      <c r="U4460" s="78">
        <v>1173382.3400000001</v>
      </c>
      <c r="Z4460" s="52" t="s">
        <v>98</v>
      </c>
      <c r="AA4460" s="81">
        <v>8.4045252826077845E-10</v>
      </c>
      <c r="AX4460" s="52">
        <v>0.15620000000000001</v>
      </c>
      <c r="BN4460" s="52" t="s">
        <v>99</v>
      </c>
    </row>
    <row r="4461" spans="1:66" s="52" customFormat="1">
      <c r="A4461" s="52" t="s">
        <v>2046</v>
      </c>
      <c r="B4461" s="52" t="s">
        <v>2047</v>
      </c>
      <c r="C4461" s="54" t="s">
        <v>83</v>
      </c>
      <c r="D4461" s="52" t="s">
        <v>1639</v>
      </c>
      <c r="E4461" s="52" t="s">
        <v>2048</v>
      </c>
      <c r="F4461" s="52" t="s">
        <v>2047</v>
      </c>
      <c r="G4461" s="92">
        <v>0.35497094744018498</v>
      </c>
      <c r="H4461" s="92">
        <v>15.6151719778938</v>
      </c>
      <c r="I4461" s="92">
        <v>12.942240743669201</v>
      </c>
      <c r="J4461" s="92"/>
      <c r="K4461" s="92"/>
      <c r="L4461" s="52" t="s">
        <v>73</v>
      </c>
      <c r="M4461" s="52" t="s">
        <v>3794</v>
      </c>
      <c r="N4461" s="52" t="s">
        <v>3795</v>
      </c>
      <c r="O4461" s="52" t="s">
        <v>3796</v>
      </c>
      <c r="P4461" s="52" t="s">
        <v>1035</v>
      </c>
      <c r="Q4461" s="52" t="s">
        <v>1036</v>
      </c>
      <c r="R4461" s="52">
        <v>1</v>
      </c>
      <c r="S4461" s="52" t="s">
        <v>3619</v>
      </c>
      <c r="T4461" s="78">
        <v>1234052.79</v>
      </c>
      <c r="U4461" s="78">
        <v>1173382.3400000001</v>
      </c>
      <c r="Z4461" s="52" t="s">
        <v>98</v>
      </c>
      <c r="AA4461" s="81">
        <v>2.689173844243826E-9</v>
      </c>
      <c r="AX4461" s="52">
        <v>0.15620000000000001</v>
      </c>
      <c r="BN4461" s="52" t="s">
        <v>99</v>
      </c>
    </row>
    <row r="4462" spans="1:66" s="52" customFormat="1">
      <c r="A4462" s="52" t="s">
        <v>2049</v>
      </c>
      <c r="B4462" s="52" t="s">
        <v>2050</v>
      </c>
      <c r="C4462" s="54" t="s">
        <v>83</v>
      </c>
      <c r="D4462" s="52" t="s">
        <v>1639</v>
      </c>
      <c r="E4462" s="52" t="s">
        <v>2051</v>
      </c>
      <c r="F4462" s="52" t="s">
        <v>2050</v>
      </c>
      <c r="G4462" s="92">
        <v>0.18593716294485901</v>
      </c>
      <c r="H4462" s="92">
        <v>5.04261585906458</v>
      </c>
      <c r="I4462" s="92">
        <v>4.1129300443402803</v>
      </c>
      <c r="J4462" s="92"/>
      <c r="K4462" s="92"/>
      <c r="L4462" s="52" t="s">
        <v>73</v>
      </c>
      <c r="M4462" s="52" t="s">
        <v>3794</v>
      </c>
      <c r="N4462" s="52" t="s">
        <v>3795</v>
      </c>
      <c r="O4462" s="52" t="s">
        <v>3796</v>
      </c>
      <c r="P4462" s="52" t="s">
        <v>1035</v>
      </c>
      <c r="Q4462" s="52" t="s">
        <v>1036</v>
      </c>
      <c r="R4462" s="52">
        <v>1</v>
      </c>
      <c r="S4462" s="52" t="s">
        <v>3619</v>
      </c>
      <c r="T4462" s="78">
        <v>1234052.79</v>
      </c>
      <c r="U4462" s="78">
        <v>1173382.3400000001</v>
      </c>
      <c r="Z4462" s="52" t="s">
        <v>98</v>
      </c>
      <c r="AA4462" s="81">
        <v>1.940449427894298E-9</v>
      </c>
      <c r="AX4462" s="52">
        <v>0.15620000000000001</v>
      </c>
      <c r="BN4462" s="52" t="s">
        <v>99</v>
      </c>
    </row>
    <row r="4463" spans="1:66" s="52" customFormat="1">
      <c r="A4463" s="52" t="s">
        <v>2954</v>
      </c>
      <c r="B4463" s="52" t="s">
        <v>2955</v>
      </c>
      <c r="C4463" s="54" t="s">
        <v>83</v>
      </c>
      <c r="D4463" s="52" t="s">
        <v>1639</v>
      </c>
      <c r="E4463" s="52" t="s">
        <v>2956</v>
      </c>
      <c r="F4463" s="52" t="s">
        <v>2955</v>
      </c>
      <c r="G4463" s="92">
        <v>0.37750878537289601</v>
      </c>
      <c r="H4463" s="92">
        <v>24.983531415978199</v>
      </c>
      <c r="I4463" s="92">
        <v>11.298837946210799</v>
      </c>
      <c r="J4463" s="92"/>
      <c r="K4463" s="92"/>
      <c r="L4463" s="52" t="s">
        <v>73</v>
      </c>
      <c r="M4463" s="52" t="s">
        <v>3794</v>
      </c>
      <c r="N4463" s="52" t="s">
        <v>3795</v>
      </c>
      <c r="O4463" s="52" t="s">
        <v>3796</v>
      </c>
      <c r="P4463" s="52" t="s">
        <v>1035</v>
      </c>
      <c r="Q4463" s="52" t="s">
        <v>1036</v>
      </c>
      <c r="R4463" s="52">
        <v>1</v>
      </c>
      <c r="S4463" s="52" t="s">
        <v>3619</v>
      </c>
      <c r="T4463" s="78">
        <v>1234052.79</v>
      </c>
      <c r="U4463" s="78">
        <v>1173382.3400000001</v>
      </c>
      <c r="Z4463" s="52" t="s">
        <v>98</v>
      </c>
      <c r="AA4463" s="81">
        <v>3.2856431690295779E-9</v>
      </c>
      <c r="AX4463" s="52">
        <v>0.15620000000000001</v>
      </c>
      <c r="BN4463" s="52" t="s">
        <v>99</v>
      </c>
    </row>
    <row r="4464" spans="1:66" s="52" customFormat="1">
      <c r="A4464" s="52" t="s">
        <v>2526</v>
      </c>
      <c r="B4464" s="52" t="s">
        <v>2527</v>
      </c>
      <c r="C4464" s="54" t="s">
        <v>83</v>
      </c>
      <c r="D4464" s="52" t="s">
        <v>1639</v>
      </c>
      <c r="E4464" s="52" t="s">
        <v>2528</v>
      </c>
      <c r="F4464" s="52" t="s">
        <v>2527</v>
      </c>
      <c r="G4464" s="92">
        <v>0.28735743364205502</v>
      </c>
      <c r="H4464" s="92">
        <v>8.8304939358203498</v>
      </c>
      <c r="I4464" s="92">
        <v>7.5891098224866704</v>
      </c>
      <c r="J4464" s="92"/>
      <c r="K4464" s="92"/>
      <c r="L4464" s="52" t="s">
        <v>73</v>
      </c>
      <c r="M4464" s="52" t="s">
        <v>3794</v>
      </c>
      <c r="N4464" s="52" t="s">
        <v>3795</v>
      </c>
      <c r="O4464" s="52" t="s">
        <v>3796</v>
      </c>
      <c r="P4464" s="52" t="s">
        <v>1035</v>
      </c>
      <c r="Q4464" s="52" t="s">
        <v>1036</v>
      </c>
      <c r="R4464" s="52">
        <v>1</v>
      </c>
      <c r="S4464" s="52" t="s">
        <v>3619</v>
      </c>
      <c r="T4464" s="78">
        <v>1234052.79</v>
      </c>
      <c r="U4464" s="78">
        <v>1173382.3400000001</v>
      </c>
      <c r="Z4464" s="52" t="s">
        <v>98</v>
      </c>
      <c r="AA4464" s="81">
        <v>2.3946452803504581E-9</v>
      </c>
      <c r="AX4464" s="52">
        <v>0.15620000000000001</v>
      </c>
      <c r="BN4464" s="52" t="s">
        <v>99</v>
      </c>
    </row>
    <row r="4465" spans="1:66" s="52" customFormat="1">
      <c r="A4465" s="52" t="s">
        <v>2475</v>
      </c>
      <c r="B4465" s="52" t="s">
        <v>2476</v>
      </c>
      <c r="C4465" s="54" t="s">
        <v>83</v>
      </c>
      <c r="D4465" s="52" t="s">
        <v>1639</v>
      </c>
      <c r="E4465" s="52" t="s">
        <v>2477</v>
      </c>
      <c r="F4465" s="52" t="s">
        <v>2476</v>
      </c>
      <c r="G4465" s="92">
        <v>0.32116419054112</v>
      </c>
      <c r="H4465" s="92">
        <v>20.580201329874999</v>
      </c>
      <c r="I4465" s="92">
        <v>10.781481876465399</v>
      </c>
      <c r="J4465" s="92"/>
      <c r="K4465" s="92"/>
      <c r="L4465" s="52" t="s">
        <v>73</v>
      </c>
      <c r="M4465" s="52" t="s">
        <v>3794</v>
      </c>
      <c r="N4465" s="52" t="s">
        <v>3795</v>
      </c>
      <c r="O4465" s="52" t="s">
        <v>3796</v>
      </c>
      <c r="P4465" s="52" t="s">
        <v>1035</v>
      </c>
      <c r="Q4465" s="52" t="s">
        <v>1036</v>
      </c>
      <c r="R4465" s="52">
        <v>1</v>
      </c>
      <c r="S4465" s="52" t="s">
        <v>3619</v>
      </c>
      <c r="T4465" s="78">
        <v>1234052.79</v>
      </c>
      <c r="U4465" s="78">
        <v>1173382.3400000001</v>
      </c>
      <c r="Z4465" s="52" t="s">
        <v>98</v>
      </c>
      <c r="AA4465" s="81">
        <v>2.5734310139512822E-9</v>
      </c>
      <c r="AX4465" s="52">
        <v>0.15620000000000001</v>
      </c>
      <c r="BN4465" s="52" t="s">
        <v>99</v>
      </c>
    </row>
    <row r="4466" spans="1:66" s="52" customFormat="1">
      <c r="A4466" s="52" t="s">
        <v>2631</v>
      </c>
      <c r="B4466" s="52" t="s">
        <v>2632</v>
      </c>
      <c r="C4466" s="54" t="s">
        <v>83</v>
      </c>
      <c r="D4466" s="52" t="s">
        <v>1639</v>
      </c>
      <c r="E4466" s="52" t="s">
        <v>2633</v>
      </c>
      <c r="F4466" s="52" t="s">
        <v>2632</v>
      </c>
      <c r="G4466" s="92">
        <v>0.18030270346168201</v>
      </c>
      <c r="H4466" s="92">
        <v>3.92338682732619</v>
      </c>
      <c r="I4466" s="92">
        <v>4.2317044502456698</v>
      </c>
      <c r="J4466" s="92"/>
      <c r="K4466" s="92"/>
      <c r="L4466" s="52" t="s">
        <v>73</v>
      </c>
      <c r="M4466" s="52" t="s">
        <v>3794</v>
      </c>
      <c r="N4466" s="52" t="s">
        <v>3795</v>
      </c>
      <c r="O4466" s="52" t="s">
        <v>3796</v>
      </c>
      <c r="P4466" s="52" t="s">
        <v>1035</v>
      </c>
      <c r="Q4466" s="52" t="s">
        <v>1036</v>
      </c>
      <c r="R4466" s="52">
        <v>1</v>
      </c>
      <c r="S4466" s="52" t="s">
        <v>3619</v>
      </c>
      <c r="T4466" s="78">
        <v>1234052.79</v>
      </c>
      <c r="U4466" s="78">
        <v>1173382.3400000001</v>
      </c>
      <c r="Z4466" s="52" t="s">
        <v>98</v>
      </c>
      <c r="AA4466" s="81">
        <v>1.80302703461682E-9</v>
      </c>
      <c r="AX4466" s="52">
        <v>0.15620000000000001</v>
      </c>
      <c r="BN4466" s="52" t="s">
        <v>99</v>
      </c>
    </row>
    <row r="4467" spans="1:66" s="52" customFormat="1">
      <c r="A4467" s="52" t="s">
        <v>2961</v>
      </c>
      <c r="B4467" s="52" t="s">
        <v>2962</v>
      </c>
      <c r="C4467" s="54" t="s">
        <v>83</v>
      </c>
      <c r="D4467" s="52" t="s">
        <v>1639</v>
      </c>
      <c r="E4467" s="52" t="s">
        <v>2963</v>
      </c>
      <c r="F4467" s="52" t="s">
        <v>2962</v>
      </c>
      <c r="G4467" s="92">
        <v>0.36623986640654099</v>
      </c>
      <c r="H4467" s="92">
        <v>10.723503288383499</v>
      </c>
      <c r="I4467" s="92">
        <v>6.90728388042736</v>
      </c>
      <c r="J4467" s="92"/>
      <c r="K4467" s="92"/>
      <c r="L4467" s="52" t="s">
        <v>73</v>
      </c>
      <c r="M4467" s="52" t="s">
        <v>3794</v>
      </c>
      <c r="N4467" s="52" t="s">
        <v>3795</v>
      </c>
      <c r="O4467" s="52" t="s">
        <v>3796</v>
      </c>
      <c r="P4467" s="52" t="s">
        <v>1035</v>
      </c>
      <c r="Q4467" s="52" t="s">
        <v>1036</v>
      </c>
      <c r="R4467" s="52">
        <v>1</v>
      </c>
      <c r="S4467" s="52" t="s">
        <v>3619</v>
      </c>
      <c r="T4467" s="78">
        <v>1234052.79</v>
      </c>
      <c r="U4467" s="78">
        <v>1173382.3400000001</v>
      </c>
      <c r="Z4467" s="52" t="s">
        <v>98</v>
      </c>
      <c r="AA4467" s="81">
        <v>2.7466616649658089E-9</v>
      </c>
      <c r="AX4467" s="52">
        <v>0.15620000000000001</v>
      </c>
      <c r="BN4467" s="52" t="s">
        <v>99</v>
      </c>
    </row>
    <row r="4468" spans="1:66" s="52" customFormat="1">
      <c r="A4468" s="52" t="s">
        <v>2966</v>
      </c>
      <c r="B4468" s="52" t="s">
        <v>2967</v>
      </c>
      <c r="C4468" s="54" t="s">
        <v>83</v>
      </c>
      <c r="D4468" s="52" t="s">
        <v>1639</v>
      </c>
      <c r="E4468" s="52" t="s">
        <v>2968</v>
      </c>
      <c r="F4468" s="52" t="s">
        <v>2967</v>
      </c>
      <c r="G4468" s="92">
        <v>0.42821892072149398</v>
      </c>
      <c r="H4468" s="92">
        <v>31.127233347245401</v>
      </c>
      <c r="I4468" s="92">
        <v>27.5045012779415</v>
      </c>
      <c r="J4468" s="92"/>
      <c r="K4468" s="92"/>
      <c r="L4468" s="52" t="s">
        <v>73</v>
      </c>
      <c r="M4468" s="52" t="s">
        <v>3794</v>
      </c>
      <c r="N4468" s="52" t="s">
        <v>3795</v>
      </c>
      <c r="O4468" s="52" t="s">
        <v>3796</v>
      </c>
      <c r="P4468" s="52" t="s">
        <v>1035</v>
      </c>
      <c r="Q4468" s="52" t="s">
        <v>1036</v>
      </c>
      <c r="R4468" s="52">
        <v>1</v>
      </c>
      <c r="S4468" s="52" t="s">
        <v>3619</v>
      </c>
      <c r="T4468" s="78">
        <v>1234052.79</v>
      </c>
      <c r="U4468" s="78">
        <v>1173382.3400000001</v>
      </c>
      <c r="Z4468" s="52" t="s">
        <v>98</v>
      </c>
      <c r="AA4468" s="81">
        <v>4.4285006694320367E-9</v>
      </c>
      <c r="AX4468" s="52">
        <v>0.15620000000000001</v>
      </c>
      <c r="BN4468" s="52" t="s">
        <v>99</v>
      </c>
    </row>
    <row r="4469" spans="1:66" s="52" customFormat="1">
      <c r="A4469" s="52" t="s">
        <v>2061</v>
      </c>
      <c r="B4469" s="52" t="s">
        <v>2062</v>
      </c>
      <c r="C4469" s="54" t="s">
        <v>83</v>
      </c>
      <c r="D4469" s="52" t="s">
        <v>1639</v>
      </c>
      <c r="E4469" s="52" t="s">
        <v>2063</v>
      </c>
      <c r="F4469" s="52" t="s">
        <v>2062</v>
      </c>
      <c r="G4469" s="92">
        <v>0.54842072302928102</v>
      </c>
      <c r="H4469" s="92">
        <v>59.9423850271004</v>
      </c>
      <c r="I4469" s="92">
        <v>33.667548186767597</v>
      </c>
      <c r="J4469" s="92"/>
      <c r="K4469" s="92"/>
      <c r="L4469" s="52" t="s">
        <v>73</v>
      </c>
      <c r="M4469" s="52" t="s">
        <v>3794</v>
      </c>
      <c r="N4469" s="52" t="s">
        <v>3795</v>
      </c>
      <c r="O4469" s="52" t="s">
        <v>3796</v>
      </c>
      <c r="P4469" s="52" t="s">
        <v>1035</v>
      </c>
      <c r="Q4469" s="52" t="s">
        <v>1036</v>
      </c>
      <c r="R4469" s="52">
        <v>1</v>
      </c>
      <c r="S4469" s="52" t="s">
        <v>3619</v>
      </c>
      <c r="T4469" s="78">
        <v>1234052.79</v>
      </c>
      <c r="U4469" s="78">
        <v>1173382.3400000001</v>
      </c>
      <c r="Z4469" s="52" t="s">
        <v>98</v>
      </c>
      <c r="AA4469" s="81">
        <v>4.0658753907384059E-9</v>
      </c>
      <c r="AX4469" s="52">
        <v>0.15620000000000001</v>
      </c>
      <c r="BN4469" s="52" t="s">
        <v>99</v>
      </c>
    </row>
    <row r="4470" spans="1:66" s="52" customFormat="1">
      <c r="A4470" s="52" t="s">
        <v>2085</v>
      </c>
      <c r="B4470" s="52" t="s">
        <v>2086</v>
      </c>
      <c r="C4470" s="54" t="s">
        <v>83</v>
      </c>
      <c r="D4470" s="52" t="s">
        <v>1639</v>
      </c>
      <c r="E4470" s="52" t="s">
        <v>2087</v>
      </c>
      <c r="F4470" s="52" t="s">
        <v>2086</v>
      </c>
      <c r="G4470" s="92">
        <v>0.29862635260840997</v>
      </c>
      <c r="H4470" s="92">
        <v>20.870995783801799</v>
      </c>
      <c r="I4470" s="92">
        <v>13.190325994713501</v>
      </c>
      <c r="J4470" s="92"/>
      <c r="K4470" s="92"/>
      <c r="L4470" s="52" t="s">
        <v>73</v>
      </c>
      <c r="M4470" s="52" t="s">
        <v>3794</v>
      </c>
      <c r="N4470" s="52" t="s">
        <v>3795</v>
      </c>
      <c r="O4470" s="52" t="s">
        <v>3796</v>
      </c>
      <c r="P4470" s="52" t="s">
        <v>1035</v>
      </c>
      <c r="Q4470" s="52" t="s">
        <v>1036</v>
      </c>
      <c r="R4470" s="52">
        <v>1</v>
      </c>
      <c r="S4470" s="52" t="s">
        <v>3619</v>
      </c>
      <c r="T4470" s="78">
        <v>1234052.79</v>
      </c>
      <c r="U4470" s="78">
        <v>1173382.3400000001</v>
      </c>
      <c r="Z4470" s="52" t="s">
        <v>98</v>
      </c>
      <c r="AA4470" s="81">
        <v>3.2241301782444399E-9</v>
      </c>
      <c r="AX4470" s="52">
        <v>0.15620000000000001</v>
      </c>
      <c r="BN4470" s="52" t="s">
        <v>99</v>
      </c>
    </row>
    <row r="4471" spans="1:66" s="52" customFormat="1">
      <c r="A4471" s="52" t="s">
        <v>3292</v>
      </c>
      <c r="B4471" s="52" t="s">
        <v>3293</v>
      </c>
      <c r="C4471" s="54" t="s">
        <v>83</v>
      </c>
      <c r="D4471" s="52" t="s">
        <v>1639</v>
      </c>
      <c r="E4471" s="52" t="s">
        <v>3294</v>
      </c>
      <c r="F4471" s="52" t="s">
        <v>3293</v>
      </c>
      <c r="G4471" s="92">
        <v>0.34745833479594901</v>
      </c>
      <c r="H4471" s="92">
        <v>13.6551125574808</v>
      </c>
      <c r="I4471" s="92">
        <v>11.5599387986612</v>
      </c>
      <c r="J4471" s="92"/>
      <c r="K4471" s="92"/>
      <c r="L4471" s="52" t="s">
        <v>73</v>
      </c>
      <c r="M4471" s="52" t="s">
        <v>3794</v>
      </c>
      <c r="N4471" s="52" t="s">
        <v>3795</v>
      </c>
      <c r="O4471" s="52" t="s">
        <v>3796</v>
      </c>
      <c r="P4471" s="52" t="s">
        <v>1035</v>
      </c>
      <c r="Q4471" s="52" t="s">
        <v>1036</v>
      </c>
      <c r="R4471" s="52">
        <v>1</v>
      </c>
      <c r="S4471" s="52" t="s">
        <v>3619</v>
      </c>
      <c r="T4471" s="78">
        <v>1234052.79</v>
      </c>
      <c r="U4471" s="78">
        <v>1173382.3400000001</v>
      </c>
      <c r="Z4471" s="52" t="s">
        <v>98</v>
      </c>
      <c r="AA4471" s="81">
        <v>3.2903251401131529E-9</v>
      </c>
      <c r="AX4471" s="52">
        <v>0.15620000000000001</v>
      </c>
      <c r="BN4471" s="52" t="s">
        <v>99</v>
      </c>
    </row>
    <row r="4472" spans="1:66" s="52" customFormat="1">
      <c r="A4472" s="52" t="s">
        <v>3708</v>
      </c>
      <c r="B4472" s="52" t="s">
        <v>3709</v>
      </c>
      <c r="C4472" s="52" t="s">
        <v>257</v>
      </c>
      <c r="D4472" s="52" t="s">
        <v>1877</v>
      </c>
      <c r="E4472" s="52" t="s">
        <v>3710</v>
      </c>
      <c r="F4472" s="52" t="s">
        <v>3709</v>
      </c>
      <c r="G4472" s="92">
        <v>406.47366342275001</v>
      </c>
      <c r="H4472" s="92">
        <v>40646.077572357397</v>
      </c>
      <c r="I4472" s="92">
        <v>40643.708075547896</v>
      </c>
      <c r="J4472" s="92"/>
      <c r="K4472" s="92"/>
      <c r="L4472" s="52" t="s">
        <v>73</v>
      </c>
      <c r="M4472" s="52" t="s">
        <v>3794</v>
      </c>
      <c r="N4472" s="52" t="s">
        <v>3795</v>
      </c>
      <c r="O4472" s="52" t="s">
        <v>3796</v>
      </c>
      <c r="P4472" s="52" t="s">
        <v>1035</v>
      </c>
      <c r="Q4472" s="52" t="s">
        <v>1036</v>
      </c>
      <c r="R4472" s="52">
        <v>1</v>
      </c>
      <c r="S4472" s="52" t="s">
        <v>3619</v>
      </c>
      <c r="T4472" s="78">
        <v>1234052.79</v>
      </c>
      <c r="U4472" s="78">
        <v>1173382.3400000001</v>
      </c>
      <c r="AX4472" s="52">
        <v>0.15620000000000001</v>
      </c>
      <c r="BN4472" s="52" t="s">
        <v>99</v>
      </c>
    </row>
    <row r="4473" spans="1:66" s="52" customFormat="1">
      <c r="A4473" s="52" t="s">
        <v>3711</v>
      </c>
      <c r="B4473" s="52" t="s">
        <v>184</v>
      </c>
      <c r="C4473" s="52" t="s">
        <v>93</v>
      </c>
      <c r="D4473" s="52" t="s">
        <v>100</v>
      </c>
      <c r="E4473" s="52" t="s">
        <v>3712</v>
      </c>
      <c r="F4473" s="52" t="s">
        <v>184</v>
      </c>
      <c r="G4473" s="92">
        <v>375.63063221183597</v>
      </c>
      <c r="H4473" s="92">
        <v>37942.036966022199</v>
      </c>
      <c r="I4473" s="92">
        <v>37904.887096496401</v>
      </c>
      <c r="J4473" s="92">
        <v>731.17274480983201</v>
      </c>
      <c r="K4473" s="92"/>
      <c r="L4473" s="52" t="s">
        <v>73</v>
      </c>
      <c r="M4473" s="52" t="s">
        <v>3794</v>
      </c>
      <c r="N4473" s="52" t="s">
        <v>3795</v>
      </c>
      <c r="O4473" s="52" t="s">
        <v>3796</v>
      </c>
      <c r="P4473" s="52" t="s">
        <v>1035</v>
      </c>
      <c r="Q4473" s="52" t="s">
        <v>1036</v>
      </c>
      <c r="R4473" s="52">
        <v>1</v>
      </c>
      <c r="S4473" s="52" t="s">
        <v>3619</v>
      </c>
      <c r="T4473" s="78">
        <v>1234052.79</v>
      </c>
      <c r="U4473" s="78">
        <v>1173382.3400000001</v>
      </c>
      <c r="AX4473" s="52">
        <v>0.15620000000000001</v>
      </c>
      <c r="AY4473" s="52">
        <v>0.54794520547945202</v>
      </c>
      <c r="AZ4473" s="52" t="s">
        <v>97</v>
      </c>
      <c r="BA4473" s="52">
        <v>0.54039999999999999</v>
      </c>
      <c r="BB4473" s="52" t="s">
        <v>98</v>
      </c>
      <c r="BN4473" s="52" t="s">
        <v>99</v>
      </c>
    </row>
    <row r="4474" spans="1:66" s="52" customFormat="1">
      <c r="A4474" s="52" t="s">
        <v>3620</v>
      </c>
      <c r="B4474" s="52" t="s">
        <v>3620</v>
      </c>
      <c r="C4474" s="52" t="s">
        <v>70</v>
      </c>
      <c r="D4474" s="52" t="s">
        <v>71</v>
      </c>
      <c r="F4474" s="52" t="s">
        <v>107</v>
      </c>
      <c r="G4474" s="92">
        <v>8567.0563857627294</v>
      </c>
      <c r="H4474" s="92">
        <v>8567.0563857627294</v>
      </c>
      <c r="I4474" s="92">
        <v>8567.0563857627294</v>
      </c>
      <c r="J4474" s="92">
        <v>14.3603490939701</v>
      </c>
      <c r="K4474" s="92"/>
      <c r="L4474" s="52" t="s">
        <v>73</v>
      </c>
      <c r="M4474" s="52" t="s">
        <v>3797</v>
      </c>
      <c r="N4474" s="52" t="s">
        <v>3798</v>
      </c>
      <c r="O4474" s="52" t="s">
        <v>3799</v>
      </c>
      <c r="P4474" s="52" t="s">
        <v>1035</v>
      </c>
      <c r="Q4474" s="52" t="s">
        <v>1036</v>
      </c>
      <c r="R4474" s="52">
        <v>1</v>
      </c>
      <c r="S4474" s="52" t="s">
        <v>3619</v>
      </c>
      <c r="T4474" s="78">
        <v>1186664.51</v>
      </c>
      <c r="U4474" s="78">
        <v>1144736.02</v>
      </c>
      <c r="AX4474" s="52">
        <v>0.15620000000000001</v>
      </c>
      <c r="BN4474" s="52" t="s">
        <v>99</v>
      </c>
    </row>
    <row r="4475" spans="1:66" s="52" customFormat="1">
      <c r="A4475" s="52" t="s">
        <v>3718</v>
      </c>
      <c r="B4475" s="52" t="s">
        <v>3718</v>
      </c>
      <c r="C4475" s="52" t="s">
        <v>3622</v>
      </c>
      <c r="D4475" s="52" t="s">
        <v>303</v>
      </c>
      <c r="E4475" s="52" t="s">
        <v>3719</v>
      </c>
      <c r="F4475" s="52" t="s">
        <v>3720</v>
      </c>
      <c r="G4475" s="92">
        <v>655207.81672198395</v>
      </c>
      <c r="H4475" s="92">
        <v>655207.81672198395</v>
      </c>
      <c r="I4475" s="92">
        <v>655207.15984958503</v>
      </c>
      <c r="J4475" s="92">
        <v>1670.2337903633399</v>
      </c>
      <c r="K4475" s="92"/>
      <c r="L4475" s="52" t="s">
        <v>73</v>
      </c>
      <c r="M4475" s="52" t="s">
        <v>3797</v>
      </c>
      <c r="N4475" s="52" t="s">
        <v>3798</v>
      </c>
      <c r="O4475" s="52" t="s">
        <v>3799</v>
      </c>
      <c r="P4475" s="52" t="s">
        <v>1035</v>
      </c>
      <c r="Q4475" s="52" t="s">
        <v>1036</v>
      </c>
      <c r="R4475" s="52">
        <v>1</v>
      </c>
      <c r="S4475" s="52" t="s">
        <v>3619</v>
      </c>
      <c r="T4475" s="78">
        <v>1186664.51</v>
      </c>
      <c r="U4475" s="78">
        <v>1144736.02</v>
      </c>
      <c r="AW4475" s="52" t="s">
        <v>3721</v>
      </c>
      <c r="AX4475" s="52">
        <v>0.15620000000000001</v>
      </c>
      <c r="BN4475" s="52" t="s">
        <v>99</v>
      </c>
    </row>
    <row r="4476" spans="1:66" s="52" customFormat="1">
      <c r="A4476" s="52" t="s">
        <v>3621</v>
      </c>
      <c r="B4476" s="52" t="s">
        <v>3621</v>
      </c>
      <c r="C4476" s="52" t="s">
        <v>3622</v>
      </c>
      <c r="D4476" s="52" t="s">
        <v>303</v>
      </c>
      <c r="E4476" s="52" t="s">
        <v>3623</v>
      </c>
      <c r="F4476" s="52" t="s">
        <v>3624</v>
      </c>
      <c r="G4476" s="92">
        <v>177083.19370864399</v>
      </c>
      <c r="H4476" s="92">
        <v>177083.19370864399</v>
      </c>
      <c r="I4476" s="92">
        <v>177083.01198587101</v>
      </c>
      <c r="J4476" s="92">
        <v>4639.8236958074103</v>
      </c>
      <c r="K4476" s="92"/>
      <c r="L4476" s="52" t="s">
        <v>73</v>
      </c>
      <c r="M4476" s="52" t="s">
        <v>3797</v>
      </c>
      <c r="N4476" s="52" t="s">
        <v>3798</v>
      </c>
      <c r="O4476" s="52" t="s">
        <v>3799</v>
      </c>
      <c r="P4476" s="52" t="s">
        <v>1035</v>
      </c>
      <c r="Q4476" s="52" t="s">
        <v>1036</v>
      </c>
      <c r="R4476" s="52">
        <v>1</v>
      </c>
      <c r="S4476" s="52" t="s">
        <v>3619</v>
      </c>
      <c r="T4476" s="78">
        <v>1186664.51</v>
      </c>
      <c r="U4476" s="78">
        <v>1144736.02</v>
      </c>
      <c r="AW4476" s="52" t="s">
        <v>302</v>
      </c>
      <c r="AX4476" s="52">
        <v>0.13489999999999999</v>
      </c>
      <c r="BN4476" s="52" t="s">
        <v>99</v>
      </c>
    </row>
    <row r="4477" spans="1:66" s="52" customFormat="1">
      <c r="A4477" s="52" t="s">
        <v>1183</v>
      </c>
      <c r="B4477" s="52" t="s">
        <v>1183</v>
      </c>
      <c r="C4477" s="52" t="s">
        <v>70</v>
      </c>
      <c r="D4477" s="52" t="s">
        <v>1183</v>
      </c>
      <c r="F4477" s="52" t="s">
        <v>1184</v>
      </c>
      <c r="G4477" s="92">
        <v>228.172244051489</v>
      </c>
      <c r="H4477" s="92">
        <v>228.172244051489</v>
      </c>
      <c r="I4477" s="92">
        <v>228.172244051489</v>
      </c>
      <c r="J4477" s="92"/>
      <c r="K4477" s="92"/>
      <c r="L4477" s="52" t="s">
        <v>73</v>
      </c>
      <c r="M4477" s="52" t="s">
        <v>3797</v>
      </c>
      <c r="N4477" s="52" t="s">
        <v>3798</v>
      </c>
      <c r="O4477" s="52" t="s">
        <v>3799</v>
      </c>
      <c r="P4477" s="52" t="s">
        <v>1035</v>
      </c>
      <c r="Q4477" s="52" t="s">
        <v>1036</v>
      </c>
      <c r="R4477" s="52">
        <v>1</v>
      </c>
      <c r="S4477" s="52" t="s">
        <v>3619</v>
      </c>
      <c r="T4477" s="78">
        <v>1186664.51</v>
      </c>
      <c r="U4477" s="78">
        <v>1144736.02</v>
      </c>
      <c r="AX4477" s="52">
        <v>0.15620000000000001</v>
      </c>
      <c r="BN4477" s="52" t="s">
        <v>99</v>
      </c>
    </row>
    <row r="4478" spans="1:66" s="52" customFormat="1">
      <c r="A4478" s="52" t="s">
        <v>1183</v>
      </c>
      <c r="B4478" s="52" t="s">
        <v>1183</v>
      </c>
      <c r="C4478" s="52" t="s">
        <v>70</v>
      </c>
      <c r="D4478" s="52" t="s">
        <v>1183</v>
      </c>
      <c r="F4478" s="52" t="s">
        <v>1184</v>
      </c>
      <c r="G4478" s="92">
        <v>64.084176554917704</v>
      </c>
      <c r="H4478" s="92">
        <v>64.084176554917704</v>
      </c>
      <c r="I4478" s="92">
        <v>64.084176554917704</v>
      </c>
      <c r="J4478" s="92"/>
      <c r="K4478" s="92"/>
      <c r="L4478" s="52" t="s">
        <v>73</v>
      </c>
      <c r="M4478" s="52" t="s">
        <v>3797</v>
      </c>
      <c r="N4478" s="52" t="s">
        <v>3798</v>
      </c>
      <c r="O4478" s="52" t="s">
        <v>3799</v>
      </c>
      <c r="P4478" s="52" t="s">
        <v>1035</v>
      </c>
      <c r="Q4478" s="52" t="s">
        <v>1036</v>
      </c>
      <c r="R4478" s="52">
        <v>1</v>
      </c>
      <c r="S4478" s="52" t="s">
        <v>3619</v>
      </c>
      <c r="T4478" s="78">
        <v>1186664.51</v>
      </c>
      <c r="U4478" s="78">
        <v>1144736.02</v>
      </c>
      <c r="AX4478" s="52">
        <v>0.15620000000000001</v>
      </c>
      <c r="BN4478" s="52" t="s">
        <v>99</v>
      </c>
    </row>
    <row r="4479" spans="1:66" s="52" customFormat="1">
      <c r="A4479" s="52" t="s">
        <v>3628</v>
      </c>
      <c r="B4479" s="52" t="s">
        <v>3629</v>
      </c>
      <c r="C4479" s="54" t="s">
        <v>83</v>
      </c>
      <c r="D4479" s="52" t="s">
        <v>84</v>
      </c>
      <c r="E4479" s="52" t="s">
        <v>3630</v>
      </c>
      <c r="F4479" s="52" t="s">
        <v>3629</v>
      </c>
      <c r="G4479" s="92">
        <v>191.327765810568</v>
      </c>
      <c r="H4479" s="92">
        <v>3675.5341113286299</v>
      </c>
      <c r="I4479" s="92">
        <v>4237.9100127040701</v>
      </c>
      <c r="J4479" s="92"/>
      <c r="K4479" s="92"/>
      <c r="L4479" s="52" t="s">
        <v>73</v>
      </c>
      <c r="M4479" s="52" t="s">
        <v>3797</v>
      </c>
      <c r="N4479" s="52" t="s">
        <v>3798</v>
      </c>
      <c r="O4479" s="52" t="s">
        <v>3799</v>
      </c>
      <c r="P4479" s="52" t="s">
        <v>1035</v>
      </c>
      <c r="Q4479" s="52" t="s">
        <v>1036</v>
      </c>
      <c r="R4479" s="52">
        <v>1</v>
      </c>
      <c r="S4479" s="52" t="s">
        <v>3619</v>
      </c>
      <c r="T4479" s="78">
        <v>1186664.51</v>
      </c>
      <c r="U4479" s="78">
        <v>1144736.02</v>
      </c>
      <c r="Z4479" s="52" t="s">
        <v>98</v>
      </c>
      <c r="AA4479" s="81">
        <v>1.9978577824517501E-7</v>
      </c>
      <c r="AX4479" s="52">
        <v>0.15620000000000001</v>
      </c>
      <c r="BN4479" s="52" t="s">
        <v>99</v>
      </c>
    </row>
    <row r="4480" spans="1:66" s="52" customFormat="1">
      <c r="A4480" s="52" t="s">
        <v>3631</v>
      </c>
      <c r="B4480" s="52" t="s">
        <v>3632</v>
      </c>
      <c r="C4480" s="54" t="s">
        <v>83</v>
      </c>
      <c r="D4480" s="52" t="s">
        <v>84</v>
      </c>
      <c r="E4480" s="52" t="s">
        <v>3633</v>
      </c>
      <c r="F4480" s="52" t="s">
        <v>3632</v>
      </c>
      <c r="G4480" s="92">
        <v>713.38141668721096</v>
      </c>
      <c r="H4480" s="92">
        <v>9315.5928007729708</v>
      </c>
      <c r="I4480" s="92">
        <v>6641.5809893579299</v>
      </c>
      <c r="J4480" s="92"/>
      <c r="K4480" s="92"/>
      <c r="L4480" s="52" t="s">
        <v>73</v>
      </c>
      <c r="M4480" s="52" t="s">
        <v>3797</v>
      </c>
      <c r="N4480" s="52" t="s">
        <v>3798</v>
      </c>
      <c r="O4480" s="52" t="s">
        <v>3799</v>
      </c>
      <c r="P4480" s="52" t="s">
        <v>1035</v>
      </c>
      <c r="Q4480" s="52" t="s">
        <v>1036</v>
      </c>
      <c r="R4480" s="52">
        <v>1</v>
      </c>
      <c r="S4480" s="52" t="s">
        <v>3619</v>
      </c>
      <c r="T4480" s="78">
        <v>1186664.51</v>
      </c>
      <c r="U4480" s="78">
        <v>1144736.02</v>
      </c>
      <c r="Z4480" s="52" t="s">
        <v>98</v>
      </c>
      <c r="AA4480" s="81">
        <v>7.2123295991281776E-7</v>
      </c>
      <c r="AX4480" s="52">
        <v>0.15620000000000001</v>
      </c>
      <c r="BN4480" s="52" t="s">
        <v>99</v>
      </c>
    </row>
    <row r="4481" spans="1:66" s="52" customFormat="1">
      <c r="A4481" s="52" t="s">
        <v>2403</v>
      </c>
      <c r="B4481" s="52" t="s">
        <v>2404</v>
      </c>
      <c r="C4481" s="54" t="s">
        <v>83</v>
      </c>
      <c r="D4481" s="52" t="s">
        <v>84</v>
      </c>
      <c r="E4481" s="52" t="s">
        <v>2405</v>
      </c>
      <c r="F4481" s="52" t="s">
        <v>2404</v>
      </c>
      <c r="G4481" s="92">
        <v>122.095320398236</v>
      </c>
      <c r="H4481" s="92">
        <v>4325.7477038634097</v>
      </c>
      <c r="I4481" s="92">
        <v>3659.19675233514</v>
      </c>
      <c r="J4481" s="92"/>
      <c r="K4481" s="92"/>
      <c r="L4481" s="52" t="s">
        <v>73</v>
      </c>
      <c r="M4481" s="52" t="s">
        <v>3797</v>
      </c>
      <c r="N4481" s="52" t="s">
        <v>3798</v>
      </c>
      <c r="O4481" s="52" t="s">
        <v>3799</v>
      </c>
      <c r="P4481" s="52" t="s">
        <v>1035</v>
      </c>
      <c r="Q4481" s="52" t="s">
        <v>1036</v>
      </c>
      <c r="R4481" s="52">
        <v>1</v>
      </c>
      <c r="S4481" s="52" t="s">
        <v>3619</v>
      </c>
      <c r="T4481" s="78">
        <v>1186664.51</v>
      </c>
      <c r="U4481" s="78">
        <v>1144736.02</v>
      </c>
      <c r="Z4481" s="52" t="s">
        <v>87</v>
      </c>
      <c r="AA4481" s="81">
        <v>5.7524839082469959E-8</v>
      </c>
      <c r="AX4481" s="52">
        <v>0.15620000000000001</v>
      </c>
      <c r="BN4481" s="52" t="s">
        <v>99</v>
      </c>
    </row>
    <row r="4482" spans="1:66" s="52" customFormat="1">
      <c r="A4482" s="52" t="s">
        <v>3634</v>
      </c>
      <c r="B4482" s="52" t="s">
        <v>3635</v>
      </c>
      <c r="C4482" s="54" t="s">
        <v>83</v>
      </c>
      <c r="D4482" s="52" t="s">
        <v>84</v>
      </c>
      <c r="E4482" s="52" t="s">
        <v>3636</v>
      </c>
      <c r="F4482" s="52" t="s">
        <v>3635</v>
      </c>
      <c r="G4482" s="92">
        <v>118.066677741364</v>
      </c>
      <c r="H4482" s="92">
        <v>7057.5492520046701</v>
      </c>
      <c r="I4482" s="92">
        <v>5252.7864927133096</v>
      </c>
      <c r="J4482" s="92"/>
      <c r="K4482" s="92"/>
      <c r="L4482" s="52" t="s">
        <v>73</v>
      </c>
      <c r="M4482" s="52" t="s">
        <v>3797</v>
      </c>
      <c r="N4482" s="52" t="s">
        <v>3798</v>
      </c>
      <c r="O4482" s="52" t="s">
        <v>3799</v>
      </c>
      <c r="P4482" s="52" t="s">
        <v>1035</v>
      </c>
      <c r="Q4482" s="52" t="s">
        <v>1036</v>
      </c>
      <c r="R4482" s="52">
        <v>1</v>
      </c>
      <c r="S4482" s="52" t="s">
        <v>3619</v>
      </c>
      <c r="T4482" s="78">
        <v>1186664.51</v>
      </c>
      <c r="U4482" s="78">
        <v>1144736.02</v>
      </c>
      <c r="Z4482" s="52" t="s">
        <v>98</v>
      </c>
      <c r="AA4482" s="81">
        <v>8.3376191792983506E-8</v>
      </c>
      <c r="AX4482" s="52">
        <v>0.15620000000000001</v>
      </c>
      <c r="BN4482" s="52" t="s">
        <v>99</v>
      </c>
    </row>
    <row r="4483" spans="1:66" s="52" customFormat="1">
      <c r="A4483" s="52" t="s">
        <v>3637</v>
      </c>
      <c r="B4483" s="52" t="s">
        <v>3638</v>
      </c>
      <c r="C4483" s="54" t="s">
        <v>83</v>
      </c>
      <c r="D4483" s="52" t="s">
        <v>84</v>
      </c>
      <c r="E4483" s="52" t="s">
        <v>3639</v>
      </c>
      <c r="F4483" s="52" t="s">
        <v>3638</v>
      </c>
      <c r="G4483" s="92">
        <v>52.9478749188847</v>
      </c>
      <c r="H4483" s="92">
        <v>1000.19066971354</v>
      </c>
      <c r="I4483" s="92">
        <v>1083.8429995895699</v>
      </c>
      <c r="J4483" s="92"/>
      <c r="K4483" s="92"/>
      <c r="L4483" s="52" t="s">
        <v>73</v>
      </c>
      <c r="M4483" s="52" t="s">
        <v>3797</v>
      </c>
      <c r="N4483" s="52" t="s">
        <v>3798</v>
      </c>
      <c r="O4483" s="52" t="s">
        <v>3799</v>
      </c>
      <c r="P4483" s="52" t="s">
        <v>1035</v>
      </c>
      <c r="Q4483" s="52" t="s">
        <v>1036</v>
      </c>
      <c r="R4483" s="52">
        <v>1</v>
      </c>
      <c r="S4483" s="52" t="s">
        <v>3619</v>
      </c>
      <c r="T4483" s="78">
        <v>1186664.51</v>
      </c>
      <c r="U4483" s="78">
        <v>1144736.02</v>
      </c>
      <c r="Z4483" s="52" t="s">
        <v>98</v>
      </c>
      <c r="AA4483" s="81">
        <v>1.671308326653846E-7</v>
      </c>
      <c r="AX4483" s="52">
        <v>0.15620000000000001</v>
      </c>
      <c r="BN4483" s="52" t="s">
        <v>99</v>
      </c>
    </row>
    <row r="4484" spans="1:66" s="52" customFormat="1">
      <c r="A4484" s="52" t="s">
        <v>3640</v>
      </c>
      <c r="B4484" s="52" t="s">
        <v>3641</v>
      </c>
      <c r="C4484" s="54" t="s">
        <v>83</v>
      </c>
      <c r="D4484" s="52" t="s">
        <v>84</v>
      </c>
      <c r="E4484" s="52" t="s">
        <v>3642</v>
      </c>
      <c r="F4484" s="52" t="s">
        <v>3641</v>
      </c>
      <c r="G4484" s="92">
        <v>748.72368048758199</v>
      </c>
      <c r="H4484" s="92">
        <v>11250.509316817101</v>
      </c>
      <c r="I4484" s="92">
        <v>9958.0249504848398</v>
      </c>
      <c r="J4484" s="92"/>
      <c r="K4484" s="92"/>
      <c r="L4484" s="52" t="s">
        <v>73</v>
      </c>
      <c r="M4484" s="52" t="s">
        <v>3797</v>
      </c>
      <c r="N4484" s="52" t="s">
        <v>3798</v>
      </c>
      <c r="O4484" s="52" t="s">
        <v>3799</v>
      </c>
      <c r="P4484" s="52" t="s">
        <v>1035</v>
      </c>
      <c r="Q4484" s="52" t="s">
        <v>1036</v>
      </c>
      <c r="R4484" s="52">
        <v>1</v>
      </c>
      <c r="S4484" s="52" t="s">
        <v>3619</v>
      </c>
      <c r="T4484" s="78">
        <v>1186664.51</v>
      </c>
      <c r="U4484" s="78">
        <v>1144736.02</v>
      </c>
      <c r="Z4484" s="52" t="s">
        <v>98</v>
      </c>
      <c r="AA4484" s="81">
        <v>8.6738930273881294E-7</v>
      </c>
      <c r="AX4484" s="52">
        <v>0.15620000000000001</v>
      </c>
      <c r="BN4484" s="52" t="s">
        <v>99</v>
      </c>
    </row>
    <row r="4485" spans="1:66" s="52" customFormat="1">
      <c r="A4485" s="52" t="s">
        <v>2397</v>
      </c>
      <c r="B4485" s="52" t="s">
        <v>2398</v>
      </c>
      <c r="C4485" s="54" t="s">
        <v>83</v>
      </c>
      <c r="D4485" s="52" t="s">
        <v>84</v>
      </c>
      <c r="E4485" s="52" t="s">
        <v>2399</v>
      </c>
      <c r="F4485" s="52" t="s">
        <v>2398</v>
      </c>
      <c r="G4485" s="92">
        <v>255.07594471374301</v>
      </c>
      <c r="H4485" s="92">
        <v>4568.6716862836001</v>
      </c>
      <c r="I4485" s="92">
        <v>4175.5932149639702</v>
      </c>
      <c r="J4485" s="92"/>
      <c r="K4485" s="92"/>
      <c r="L4485" s="52" t="s">
        <v>73</v>
      </c>
      <c r="M4485" s="52" t="s">
        <v>3797</v>
      </c>
      <c r="N4485" s="52" t="s">
        <v>3798</v>
      </c>
      <c r="O4485" s="52" t="s">
        <v>3799</v>
      </c>
      <c r="P4485" s="52" t="s">
        <v>1035</v>
      </c>
      <c r="Q4485" s="52" t="s">
        <v>1036</v>
      </c>
      <c r="R4485" s="52">
        <v>1</v>
      </c>
      <c r="S4485" s="52" t="s">
        <v>3619</v>
      </c>
      <c r="T4485" s="78">
        <v>1186664.51</v>
      </c>
      <c r="U4485" s="78">
        <v>1144736.02</v>
      </c>
      <c r="Z4485" s="52" t="s">
        <v>98</v>
      </c>
      <c r="AA4485" s="81">
        <v>1.5329899662104661E-7</v>
      </c>
      <c r="AX4485" s="52">
        <v>0.15620000000000001</v>
      </c>
      <c r="BN4485" s="52" t="s">
        <v>99</v>
      </c>
    </row>
    <row r="4486" spans="1:66" s="52" customFormat="1">
      <c r="A4486" s="52" t="s">
        <v>3643</v>
      </c>
      <c r="B4486" s="52" t="s">
        <v>1824</v>
      </c>
      <c r="C4486" s="54" t="s">
        <v>83</v>
      </c>
      <c r="D4486" s="52" t="s">
        <v>84</v>
      </c>
      <c r="E4486" s="52" t="s">
        <v>3644</v>
      </c>
      <c r="F4486" s="52" t="s">
        <v>1824</v>
      </c>
      <c r="G4486" s="92">
        <v>164.687370149039</v>
      </c>
      <c r="H4486" s="92">
        <v>1870.7776916155999</v>
      </c>
      <c r="I4486" s="92">
        <v>1793.4454609230399</v>
      </c>
      <c r="J4486" s="92"/>
      <c r="K4486" s="92"/>
      <c r="L4486" s="52" t="s">
        <v>73</v>
      </c>
      <c r="M4486" s="52" t="s">
        <v>3797</v>
      </c>
      <c r="N4486" s="52" t="s">
        <v>3798</v>
      </c>
      <c r="O4486" s="52" t="s">
        <v>3799</v>
      </c>
      <c r="P4486" s="52" t="s">
        <v>1035</v>
      </c>
      <c r="Q4486" s="52" t="s">
        <v>1036</v>
      </c>
      <c r="R4486" s="52">
        <v>1</v>
      </c>
      <c r="S4486" s="52" t="s">
        <v>3619</v>
      </c>
      <c r="T4486" s="78">
        <v>1186664.51</v>
      </c>
      <c r="U4486" s="78">
        <v>1144736.02</v>
      </c>
      <c r="Z4486" s="52" t="s">
        <v>87</v>
      </c>
      <c r="AA4486" s="81">
        <v>1.6025069278506741E-8</v>
      </c>
      <c r="AX4486" s="52">
        <v>0.15620000000000001</v>
      </c>
      <c r="BN4486" s="52" t="s">
        <v>99</v>
      </c>
    </row>
    <row r="4487" spans="1:66" s="52" customFormat="1">
      <c r="A4487" s="52" t="s">
        <v>1904</v>
      </c>
      <c r="B4487" s="52" t="s">
        <v>1905</v>
      </c>
      <c r="C4487" s="54" t="s">
        <v>83</v>
      </c>
      <c r="D4487" s="52" t="s">
        <v>84</v>
      </c>
      <c r="E4487" s="52" t="s">
        <v>1906</v>
      </c>
      <c r="F4487" s="52" t="s">
        <v>1905</v>
      </c>
      <c r="G4487" s="92">
        <v>748.21899338551202</v>
      </c>
      <c r="H4487" s="92">
        <v>7912.7939453786803</v>
      </c>
      <c r="I4487" s="92">
        <v>7564.4940231275305</v>
      </c>
      <c r="J4487" s="92"/>
      <c r="K4487" s="92"/>
      <c r="L4487" s="52" t="s">
        <v>73</v>
      </c>
      <c r="M4487" s="52" t="s">
        <v>3797</v>
      </c>
      <c r="N4487" s="52" t="s">
        <v>3798</v>
      </c>
      <c r="O4487" s="52" t="s">
        <v>3799</v>
      </c>
      <c r="P4487" s="52" t="s">
        <v>1035</v>
      </c>
      <c r="Q4487" s="52" t="s">
        <v>1036</v>
      </c>
      <c r="R4487" s="52">
        <v>1</v>
      </c>
      <c r="S4487" s="52" t="s">
        <v>3619</v>
      </c>
      <c r="T4487" s="78">
        <v>1186664.51</v>
      </c>
      <c r="U4487" s="78">
        <v>1144736.02</v>
      </c>
      <c r="Z4487" s="52" t="s">
        <v>87</v>
      </c>
      <c r="AA4487" s="81">
        <v>2.841771887413008E-8</v>
      </c>
      <c r="AX4487" s="52">
        <v>0.15620000000000001</v>
      </c>
      <c r="BN4487" s="52" t="s">
        <v>99</v>
      </c>
    </row>
    <row r="4488" spans="1:66" s="52" customFormat="1">
      <c r="A4488" s="52" t="s">
        <v>3645</v>
      </c>
      <c r="B4488" s="52" t="s">
        <v>3646</v>
      </c>
      <c r="C4488" s="54" t="s">
        <v>83</v>
      </c>
      <c r="D4488" s="52" t="s">
        <v>84</v>
      </c>
      <c r="E4488" s="52" t="s">
        <v>3647</v>
      </c>
      <c r="F4488" s="52" t="s">
        <v>3646</v>
      </c>
      <c r="G4488" s="92">
        <v>462.91140584183</v>
      </c>
      <c r="H4488" s="92">
        <v>7790.5879834010202</v>
      </c>
      <c r="I4488" s="92">
        <v>7008.4786844453101</v>
      </c>
      <c r="J4488" s="92"/>
      <c r="K4488" s="92"/>
      <c r="L4488" s="52" t="s">
        <v>73</v>
      </c>
      <c r="M4488" s="52" t="s">
        <v>3797</v>
      </c>
      <c r="N4488" s="52" t="s">
        <v>3798</v>
      </c>
      <c r="O4488" s="52" t="s">
        <v>3799</v>
      </c>
      <c r="P4488" s="52" t="s">
        <v>1035</v>
      </c>
      <c r="Q4488" s="52" t="s">
        <v>1036</v>
      </c>
      <c r="R4488" s="52">
        <v>1</v>
      </c>
      <c r="S4488" s="52" t="s">
        <v>3619</v>
      </c>
      <c r="T4488" s="78">
        <v>1186664.51</v>
      </c>
      <c r="U4488" s="78">
        <v>1144736.02</v>
      </c>
      <c r="Z4488" s="52" t="s">
        <v>98</v>
      </c>
      <c r="AA4488" s="81">
        <v>4.6808108668061958E-7</v>
      </c>
      <c r="AX4488" s="52">
        <v>0.15620000000000001</v>
      </c>
      <c r="BN4488" s="52" t="s">
        <v>99</v>
      </c>
    </row>
    <row r="4489" spans="1:66" s="52" customFormat="1">
      <c r="A4489" s="52" t="s">
        <v>3648</v>
      </c>
      <c r="B4489" s="52" t="s">
        <v>3649</v>
      </c>
      <c r="C4489" s="54" t="s">
        <v>83</v>
      </c>
      <c r="D4489" s="52" t="s">
        <v>84</v>
      </c>
      <c r="E4489" s="52" t="s">
        <v>3650</v>
      </c>
      <c r="F4489" s="52" t="s">
        <v>3649</v>
      </c>
      <c r="G4489" s="92">
        <v>48.897982278767998</v>
      </c>
      <c r="H4489" s="92">
        <v>6280.5418792345799</v>
      </c>
      <c r="I4489" s="92">
        <v>5943.0607661614604</v>
      </c>
      <c r="J4489" s="92"/>
      <c r="K4489" s="92"/>
      <c r="L4489" s="52" t="s">
        <v>73</v>
      </c>
      <c r="M4489" s="52" t="s">
        <v>3797</v>
      </c>
      <c r="N4489" s="52" t="s">
        <v>3798</v>
      </c>
      <c r="O4489" s="52" t="s">
        <v>3799</v>
      </c>
      <c r="P4489" s="52" t="s">
        <v>1035</v>
      </c>
      <c r="Q4489" s="52" t="s">
        <v>1036</v>
      </c>
      <c r="R4489" s="52">
        <v>1</v>
      </c>
      <c r="S4489" s="52" t="s">
        <v>3619</v>
      </c>
      <c r="T4489" s="78">
        <v>1186664.51</v>
      </c>
      <c r="U4489" s="78">
        <v>1144736.02</v>
      </c>
      <c r="Z4489" s="52" t="s">
        <v>98</v>
      </c>
      <c r="AA4489" s="81">
        <v>3.258184826632694E-7</v>
      </c>
      <c r="AX4489" s="52">
        <v>0.15620000000000001</v>
      </c>
      <c r="BN4489" s="52" t="s">
        <v>99</v>
      </c>
    </row>
    <row r="4490" spans="1:66" s="52" customFormat="1">
      <c r="A4490" s="52" t="s">
        <v>3651</v>
      </c>
      <c r="B4490" s="52" t="s">
        <v>3652</v>
      </c>
      <c r="C4490" s="54" t="s">
        <v>83</v>
      </c>
      <c r="D4490" s="52" t="s">
        <v>84</v>
      </c>
      <c r="E4490" s="52" t="s">
        <v>3653</v>
      </c>
      <c r="F4490" s="52" t="s">
        <v>3652</v>
      </c>
      <c r="G4490" s="92">
        <v>87.973159802517401</v>
      </c>
      <c r="H4490" s="92">
        <v>1741.5403226819899</v>
      </c>
      <c r="I4490" s="92">
        <v>2423.66055255936</v>
      </c>
      <c r="J4490" s="92"/>
      <c r="K4490" s="92"/>
      <c r="L4490" s="52" t="s">
        <v>73</v>
      </c>
      <c r="M4490" s="52" t="s">
        <v>3797</v>
      </c>
      <c r="N4490" s="52" t="s">
        <v>3798</v>
      </c>
      <c r="O4490" s="52" t="s">
        <v>3799</v>
      </c>
      <c r="P4490" s="52" t="s">
        <v>1035</v>
      </c>
      <c r="Q4490" s="52" t="s">
        <v>1036</v>
      </c>
      <c r="R4490" s="52">
        <v>1</v>
      </c>
      <c r="S4490" s="52" t="s">
        <v>3619</v>
      </c>
      <c r="T4490" s="78">
        <v>1186664.51</v>
      </c>
      <c r="U4490" s="78">
        <v>1144736.02</v>
      </c>
      <c r="Z4490" s="52" t="s">
        <v>98</v>
      </c>
      <c r="AA4490" s="81">
        <v>4.7222683587406377E-7</v>
      </c>
      <c r="AX4490" s="52">
        <v>0.15620000000000001</v>
      </c>
      <c r="BN4490" s="52" t="s">
        <v>99</v>
      </c>
    </row>
    <row r="4491" spans="1:66" s="52" customFormat="1">
      <c r="A4491" s="52" t="s">
        <v>2810</v>
      </c>
      <c r="B4491" s="52" t="s">
        <v>2811</v>
      </c>
      <c r="C4491" s="54" t="s">
        <v>83</v>
      </c>
      <c r="D4491" s="52" t="s">
        <v>84</v>
      </c>
      <c r="E4491" s="52" t="s">
        <v>2812</v>
      </c>
      <c r="F4491" s="52" t="s">
        <v>2811</v>
      </c>
      <c r="G4491" s="92">
        <v>251.61750994061299</v>
      </c>
      <c r="H4491" s="92">
        <v>6848.0900088235503</v>
      </c>
      <c r="I4491" s="92">
        <v>6874.1903715775397</v>
      </c>
      <c r="J4491" s="92"/>
      <c r="K4491" s="92"/>
      <c r="L4491" s="52" t="s">
        <v>73</v>
      </c>
      <c r="M4491" s="52" t="s">
        <v>3797</v>
      </c>
      <c r="N4491" s="52" t="s">
        <v>3798</v>
      </c>
      <c r="O4491" s="52" t="s">
        <v>3799</v>
      </c>
      <c r="P4491" s="52" t="s">
        <v>1035</v>
      </c>
      <c r="Q4491" s="52" t="s">
        <v>1036</v>
      </c>
      <c r="R4491" s="52">
        <v>1</v>
      </c>
      <c r="S4491" s="52" t="s">
        <v>3619</v>
      </c>
      <c r="T4491" s="78">
        <v>1186664.51</v>
      </c>
      <c r="U4491" s="78">
        <v>1144736.02</v>
      </c>
      <c r="Z4491" s="52" t="s">
        <v>98</v>
      </c>
      <c r="AA4491" s="81">
        <v>5.1634822946491423E-7</v>
      </c>
      <c r="AX4491" s="52">
        <v>0.15620000000000001</v>
      </c>
      <c r="BN4491" s="52" t="s">
        <v>99</v>
      </c>
    </row>
    <row r="4492" spans="1:66" s="52" customFormat="1">
      <c r="A4492" s="52" t="s">
        <v>3654</v>
      </c>
      <c r="B4492" s="52" t="s">
        <v>3655</v>
      </c>
      <c r="C4492" s="54" t="s">
        <v>83</v>
      </c>
      <c r="D4492" s="52" t="s">
        <v>84</v>
      </c>
      <c r="E4492" s="52" t="s">
        <v>3656</v>
      </c>
      <c r="F4492" s="52" t="s">
        <v>3655</v>
      </c>
      <c r="G4492" s="92">
        <v>193.74672223662799</v>
      </c>
      <c r="H4492" s="92">
        <v>7396.3681400646501</v>
      </c>
      <c r="I4492" s="92">
        <v>6271.5813987996398</v>
      </c>
      <c r="J4492" s="92"/>
      <c r="K4492" s="92"/>
      <c r="L4492" s="52" t="s">
        <v>73</v>
      </c>
      <c r="M4492" s="52" t="s">
        <v>3797</v>
      </c>
      <c r="N4492" s="52" t="s">
        <v>3798</v>
      </c>
      <c r="O4492" s="52" t="s">
        <v>3799</v>
      </c>
      <c r="P4492" s="52" t="s">
        <v>1035</v>
      </c>
      <c r="Q4492" s="52" t="s">
        <v>1036</v>
      </c>
      <c r="R4492" s="52">
        <v>1</v>
      </c>
      <c r="S4492" s="52" t="s">
        <v>3619</v>
      </c>
      <c r="T4492" s="78">
        <v>1186664.51</v>
      </c>
      <c r="U4492" s="78">
        <v>1144736.02</v>
      </c>
      <c r="Z4492" s="52" t="s">
        <v>98</v>
      </c>
      <c r="AA4492" s="81">
        <v>7.9238233407552421E-7</v>
      </c>
      <c r="AX4492" s="52">
        <v>0.15620000000000001</v>
      </c>
      <c r="BN4492" s="52" t="s">
        <v>99</v>
      </c>
    </row>
    <row r="4493" spans="1:66" s="52" customFormat="1">
      <c r="A4493" s="52" t="s">
        <v>3170</v>
      </c>
      <c r="B4493" s="52" t="s">
        <v>3171</v>
      </c>
      <c r="C4493" s="54" t="s">
        <v>83</v>
      </c>
      <c r="D4493" s="52" t="s">
        <v>84</v>
      </c>
      <c r="E4493" s="52" t="s">
        <v>3172</v>
      </c>
      <c r="F4493" s="52" t="s">
        <v>3171</v>
      </c>
      <c r="G4493" s="92">
        <v>479.46691362165097</v>
      </c>
      <c r="H4493" s="92">
        <v>9157.2710933131293</v>
      </c>
      <c r="I4493" s="92">
        <v>8759.8605118675696</v>
      </c>
      <c r="J4493" s="92"/>
      <c r="K4493" s="92"/>
      <c r="L4493" s="52" t="s">
        <v>73</v>
      </c>
      <c r="M4493" s="52" t="s">
        <v>3797</v>
      </c>
      <c r="N4493" s="52" t="s">
        <v>3798</v>
      </c>
      <c r="O4493" s="52" t="s">
        <v>3799</v>
      </c>
      <c r="P4493" s="52" t="s">
        <v>1035</v>
      </c>
      <c r="Q4493" s="52" t="s">
        <v>1036</v>
      </c>
      <c r="R4493" s="52">
        <v>1</v>
      </c>
      <c r="S4493" s="52" t="s">
        <v>3619</v>
      </c>
      <c r="T4493" s="78">
        <v>1186664.51</v>
      </c>
      <c r="U4493" s="78">
        <v>1144736.02</v>
      </c>
      <c r="Z4493" s="52" t="s">
        <v>98</v>
      </c>
      <c r="AA4493" s="81">
        <v>3.3789986176457831E-7</v>
      </c>
      <c r="AX4493" s="52">
        <v>0.15620000000000001</v>
      </c>
      <c r="BN4493" s="52" t="s">
        <v>99</v>
      </c>
    </row>
    <row r="4494" spans="1:66" s="52" customFormat="1">
      <c r="A4494" s="52" t="s">
        <v>3657</v>
      </c>
      <c r="B4494" s="52" t="s">
        <v>3658</v>
      </c>
      <c r="C4494" s="54" t="s">
        <v>83</v>
      </c>
      <c r="D4494" s="52" t="s">
        <v>84</v>
      </c>
      <c r="E4494" s="52" t="s">
        <v>3659</v>
      </c>
      <c r="F4494" s="52" t="s">
        <v>3658</v>
      </c>
      <c r="G4494" s="92">
        <v>438.32163356344802</v>
      </c>
      <c r="H4494" s="92">
        <v>7209.4256624630898</v>
      </c>
      <c r="I4494" s="92">
        <v>6474.01052773212</v>
      </c>
      <c r="J4494" s="92"/>
      <c r="K4494" s="92"/>
      <c r="L4494" s="52" t="s">
        <v>73</v>
      </c>
      <c r="M4494" s="52" t="s">
        <v>3797</v>
      </c>
      <c r="N4494" s="52" t="s">
        <v>3798</v>
      </c>
      <c r="O4494" s="52" t="s">
        <v>3799</v>
      </c>
      <c r="P4494" s="52" t="s">
        <v>1035</v>
      </c>
      <c r="Q4494" s="52" t="s">
        <v>1036</v>
      </c>
      <c r="R4494" s="52">
        <v>1</v>
      </c>
      <c r="S4494" s="52" t="s">
        <v>3619</v>
      </c>
      <c r="T4494" s="78">
        <v>1186664.51</v>
      </c>
      <c r="U4494" s="78">
        <v>1144736.02</v>
      </c>
      <c r="Z4494" s="52" t="s">
        <v>98</v>
      </c>
      <c r="AA4494" s="81">
        <v>4.1138108094896751E-7</v>
      </c>
      <c r="AX4494" s="52">
        <v>0.15620000000000001</v>
      </c>
      <c r="BN4494" s="52" t="s">
        <v>99</v>
      </c>
    </row>
    <row r="4495" spans="1:66" s="52" customFormat="1">
      <c r="A4495" s="52" t="s">
        <v>3173</v>
      </c>
      <c r="B4495" s="52" t="s">
        <v>3174</v>
      </c>
      <c r="C4495" s="54" t="s">
        <v>83</v>
      </c>
      <c r="D4495" s="52" t="s">
        <v>84</v>
      </c>
      <c r="E4495" s="52" t="s">
        <v>3175</v>
      </c>
      <c r="F4495" s="52" t="s">
        <v>3174</v>
      </c>
      <c r="G4495" s="92">
        <v>131.30895896689699</v>
      </c>
      <c r="H4495" s="92">
        <v>2599.8210542871798</v>
      </c>
      <c r="I4495" s="92">
        <v>2950.5123079861701</v>
      </c>
      <c r="J4495" s="92"/>
      <c r="K4495" s="92"/>
      <c r="L4495" s="52" t="s">
        <v>73</v>
      </c>
      <c r="M4495" s="52" t="s">
        <v>3797</v>
      </c>
      <c r="N4495" s="52" t="s">
        <v>3798</v>
      </c>
      <c r="O4495" s="52" t="s">
        <v>3799</v>
      </c>
      <c r="P4495" s="52" t="s">
        <v>1035</v>
      </c>
      <c r="Q4495" s="52" t="s">
        <v>1036</v>
      </c>
      <c r="R4495" s="52">
        <v>1</v>
      </c>
      <c r="S4495" s="52" t="s">
        <v>3619</v>
      </c>
      <c r="T4495" s="78">
        <v>1186664.51</v>
      </c>
      <c r="U4495" s="78">
        <v>1144736.02</v>
      </c>
      <c r="Z4495" s="52" t="s">
        <v>98</v>
      </c>
      <c r="AA4495" s="81">
        <v>2.8549414463825293E-7</v>
      </c>
      <c r="AX4495" s="52">
        <v>0.15620000000000001</v>
      </c>
      <c r="BN4495" s="52" t="s">
        <v>99</v>
      </c>
    </row>
    <row r="4496" spans="1:66" s="52" customFormat="1">
      <c r="A4496" s="52" t="s">
        <v>2826</v>
      </c>
      <c r="B4496" s="52" t="s">
        <v>2827</v>
      </c>
      <c r="C4496" s="54" t="s">
        <v>83</v>
      </c>
      <c r="D4496" s="52" t="s">
        <v>84</v>
      </c>
      <c r="E4496" s="52" t="s">
        <v>2828</v>
      </c>
      <c r="F4496" s="52" t="s">
        <v>2827</v>
      </c>
      <c r="G4496" s="92">
        <v>40.906217746696797</v>
      </c>
      <c r="H4496" s="92">
        <v>3475.9662926400902</v>
      </c>
      <c r="I4496" s="92">
        <v>3710.1939496253999</v>
      </c>
      <c r="J4496" s="92"/>
      <c r="K4496" s="92"/>
      <c r="L4496" s="52" t="s">
        <v>73</v>
      </c>
      <c r="M4496" s="52" t="s">
        <v>3797</v>
      </c>
      <c r="N4496" s="52" t="s">
        <v>3798</v>
      </c>
      <c r="O4496" s="52" t="s">
        <v>3799</v>
      </c>
      <c r="P4496" s="52" t="s">
        <v>1035</v>
      </c>
      <c r="Q4496" s="52" t="s">
        <v>1036</v>
      </c>
      <c r="R4496" s="52">
        <v>1</v>
      </c>
      <c r="S4496" s="52" t="s">
        <v>3619</v>
      </c>
      <c r="T4496" s="78">
        <v>1186664.51</v>
      </c>
      <c r="U4496" s="78">
        <v>1144736.02</v>
      </c>
      <c r="Z4496" s="52" t="s">
        <v>87</v>
      </c>
      <c r="AA4496" s="81">
        <v>3.3494934776778892E-8</v>
      </c>
      <c r="AX4496" s="52">
        <v>0.15620000000000001</v>
      </c>
      <c r="BN4496" s="52" t="s">
        <v>99</v>
      </c>
    </row>
    <row r="4497" spans="1:66" s="52" customFormat="1">
      <c r="A4497" s="52" t="s">
        <v>3660</v>
      </c>
      <c r="B4497" s="52" t="s">
        <v>3661</v>
      </c>
      <c r="C4497" s="54" t="s">
        <v>83</v>
      </c>
      <c r="D4497" s="52" t="s">
        <v>84</v>
      </c>
      <c r="E4497" s="52" t="s">
        <v>3662</v>
      </c>
      <c r="F4497" s="52" t="s">
        <v>3661</v>
      </c>
      <c r="G4497" s="92">
        <v>116.343658266579</v>
      </c>
      <c r="H4497" s="92">
        <v>2766.3015688557098</v>
      </c>
      <c r="I4497" s="92">
        <v>2785.26717890191</v>
      </c>
      <c r="J4497" s="92"/>
      <c r="K4497" s="92"/>
      <c r="L4497" s="52" t="s">
        <v>73</v>
      </c>
      <c r="M4497" s="52" t="s">
        <v>3797</v>
      </c>
      <c r="N4497" s="52" t="s">
        <v>3798</v>
      </c>
      <c r="O4497" s="52" t="s">
        <v>3799</v>
      </c>
      <c r="P4497" s="52" t="s">
        <v>1035</v>
      </c>
      <c r="Q4497" s="52" t="s">
        <v>1036</v>
      </c>
      <c r="R4497" s="52">
        <v>1</v>
      </c>
      <c r="S4497" s="52" t="s">
        <v>3619</v>
      </c>
      <c r="T4497" s="78">
        <v>1186664.51</v>
      </c>
      <c r="U4497" s="78">
        <v>1144736.02</v>
      </c>
      <c r="Z4497" s="52" t="s">
        <v>98</v>
      </c>
      <c r="AA4497" s="81">
        <v>2.7680519375323419E-7</v>
      </c>
      <c r="AX4497" s="52">
        <v>0.15620000000000001</v>
      </c>
      <c r="BN4497" s="52" t="s">
        <v>99</v>
      </c>
    </row>
    <row r="4498" spans="1:66" s="52" customFormat="1">
      <c r="A4498" s="52" t="s">
        <v>3663</v>
      </c>
      <c r="B4498" s="52" t="s">
        <v>3664</v>
      </c>
      <c r="C4498" s="54" t="s">
        <v>83</v>
      </c>
      <c r="D4498" s="52" t="s">
        <v>84</v>
      </c>
      <c r="E4498" s="52" t="s">
        <v>3665</v>
      </c>
      <c r="F4498" s="52" t="s">
        <v>3664</v>
      </c>
      <c r="G4498" s="92">
        <v>121.188654446448</v>
      </c>
      <c r="H4498" s="92">
        <v>1970.3294183304399</v>
      </c>
      <c r="I4498" s="92">
        <v>1706.33625460599</v>
      </c>
      <c r="J4498" s="92"/>
      <c r="K4498" s="92"/>
      <c r="L4498" s="52" t="s">
        <v>73</v>
      </c>
      <c r="M4498" s="52" t="s">
        <v>3797</v>
      </c>
      <c r="N4498" s="52" t="s">
        <v>3798</v>
      </c>
      <c r="O4498" s="52" t="s">
        <v>3799</v>
      </c>
      <c r="P4498" s="52" t="s">
        <v>1035</v>
      </c>
      <c r="Q4498" s="52" t="s">
        <v>1036</v>
      </c>
      <c r="R4498" s="52">
        <v>1</v>
      </c>
      <c r="S4498" s="52" t="s">
        <v>3619</v>
      </c>
      <c r="T4498" s="78">
        <v>1186664.51</v>
      </c>
      <c r="U4498" s="78">
        <v>1144736.02</v>
      </c>
      <c r="Z4498" s="52" t="s">
        <v>87</v>
      </c>
      <c r="AA4498" s="81">
        <v>6.2449327679294176E-9</v>
      </c>
      <c r="AX4498" s="52">
        <v>0.15620000000000001</v>
      </c>
      <c r="BN4498" s="52" t="s">
        <v>99</v>
      </c>
    </row>
    <row r="4499" spans="1:66" s="52" customFormat="1">
      <c r="A4499" s="52" t="s">
        <v>3666</v>
      </c>
      <c r="B4499" s="52" t="s">
        <v>3667</v>
      </c>
      <c r="C4499" s="54" t="s">
        <v>83</v>
      </c>
      <c r="D4499" s="52" t="s">
        <v>84</v>
      </c>
      <c r="E4499" s="52" t="s">
        <v>3668</v>
      </c>
      <c r="F4499" s="52" t="s">
        <v>3667</v>
      </c>
      <c r="G4499" s="92">
        <v>1432.0717875218099</v>
      </c>
      <c r="H4499" s="92">
        <v>5685.0469758474501</v>
      </c>
      <c r="I4499" s="92">
        <v>4596.950437945</v>
      </c>
      <c r="J4499" s="92"/>
      <c r="K4499" s="92"/>
      <c r="L4499" s="52" t="s">
        <v>73</v>
      </c>
      <c r="M4499" s="52" t="s">
        <v>3797</v>
      </c>
      <c r="N4499" s="52" t="s">
        <v>3798</v>
      </c>
      <c r="O4499" s="52" t="s">
        <v>3799</v>
      </c>
      <c r="P4499" s="52" t="s">
        <v>1035</v>
      </c>
      <c r="Q4499" s="52" t="s">
        <v>1036</v>
      </c>
      <c r="R4499" s="52">
        <v>1</v>
      </c>
      <c r="S4499" s="52" t="s">
        <v>3619</v>
      </c>
      <c r="T4499" s="78">
        <v>1186664.51</v>
      </c>
      <c r="U4499" s="78">
        <v>1144736.02</v>
      </c>
      <c r="Z4499" s="52" t="s">
        <v>98</v>
      </c>
      <c r="AA4499" s="81">
        <v>1.360440085658075E-7</v>
      </c>
      <c r="AX4499" s="52">
        <v>0.15620000000000001</v>
      </c>
      <c r="BN4499" s="52" t="s">
        <v>99</v>
      </c>
    </row>
    <row r="4500" spans="1:66" s="52" customFormat="1">
      <c r="A4500" s="52" t="s">
        <v>3669</v>
      </c>
      <c r="B4500" s="52" t="s">
        <v>3670</v>
      </c>
      <c r="C4500" s="54" t="s">
        <v>83</v>
      </c>
      <c r="D4500" s="52" t="s">
        <v>84</v>
      </c>
      <c r="E4500" s="52" t="s">
        <v>3671</v>
      </c>
      <c r="F4500" s="52" t="s">
        <v>3670</v>
      </c>
      <c r="G4500" s="92">
        <v>558.08299746860405</v>
      </c>
      <c r="H4500" s="92">
        <v>9338.1066267715105</v>
      </c>
      <c r="I4500" s="92">
        <v>9169.3036484091608</v>
      </c>
      <c r="J4500" s="92"/>
      <c r="K4500" s="92"/>
      <c r="L4500" s="52" t="s">
        <v>73</v>
      </c>
      <c r="M4500" s="52" t="s">
        <v>3797</v>
      </c>
      <c r="N4500" s="52" t="s">
        <v>3798</v>
      </c>
      <c r="O4500" s="52" t="s">
        <v>3799</v>
      </c>
      <c r="P4500" s="52" t="s">
        <v>1035</v>
      </c>
      <c r="Q4500" s="52" t="s">
        <v>1036</v>
      </c>
      <c r="R4500" s="52">
        <v>1</v>
      </c>
      <c r="S4500" s="52" t="s">
        <v>3619</v>
      </c>
      <c r="T4500" s="78">
        <v>1186664.51</v>
      </c>
      <c r="U4500" s="78">
        <v>1144736.02</v>
      </c>
      <c r="Z4500" s="52" t="s">
        <v>98</v>
      </c>
      <c r="AA4500" s="81">
        <v>4.2780411428600729E-7</v>
      </c>
      <c r="AX4500" s="52">
        <v>0.15620000000000001</v>
      </c>
      <c r="BN4500" s="52" t="s">
        <v>99</v>
      </c>
    </row>
    <row r="4501" spans="1:66" s="52" customFormat="1">
      <c r="A4501" s="52" t="s">
        <v>3672</v>
      </c>
      <c r="B4501" s="52" t="s">
        <v>3673</v>
      </c>
      <c r="C4501" s="54" t="s">
        <v>83</v>
      </c>
      <c r="D4501" s="52" t="s">
        <v>84</v>
      </c>
      <c r="E4501" s="52" t="s">
        <v>3674</v>
      </c>
      <c r="F4501" s="52" t="s">
        <v>3673</v>
      </c>
      <c r="G4501" s="92">
        <v>368.32418875429499</v>
      </c>
      <c r="H4501" s="92">
        <v>9568.9677728695406</v>
      </c>
      <c r="I4501" s="92">
        <v>7510.1302087000704</v>
      </c>
      <c r="J4501" s="92"/>
      <c r="K4501" s="92"/>
      <c r="L4501" s="52" t="s">
        <v>73</v>
      </c>
      <c r="M4501" s="52" t="s">
        <v>3797</v>
      </c>
      <c r="N4501" s="52" t="s">
        <v>3798</v>
      </c>
      <c r="O4501" s="52" t="s">
        <v>3799</v>
      </c>
      <c r="P4501" s="52" t="s">
        <v>1035</v>
      </c>
      <c r="Q4501" s="52" t="s">
        <v>1036</v>
      </c>
      <c r="R4501" s="52">
        <v>1</v>
      </c>
      <c r="S4501" s="52" t="s">
        <v>3619</v>
      </c>
      <c r="T4501" s="78">
        <v>1186664.51</v>
      </c>
      <c r="U4501" s="78">
        <v>1144736.02</v>
      </c>
      <c r="Z4501" s="52" t="s">
        <v>98</v>
      </c>
      <c r="AA4501" s="81">
        <v>2.4562199036079561E-7</v>
      </c>
      <c r="AX4501" s="52">
        <v>0.15620000000000001</v>
      </c>
      <c r="BN4501" s="52" t="s">
        <v>99</v>
      </c>
    </row>
    <row r="4502" spans="1:66" s="52" customFormat="1">
      <c r="A4502" s="52" t="s">
        <v>3675</v>
      </c>
      <c r="B4502" s="52" t="s">
        <v>3676</v>
      </c>
      <c r="C4502" s="54" t="s">
        <v>83</v>
      </c>
      <c r="D4502" s="52" t="s">
        <v>84</v>
      </c>
      <c r="E4502" s="52" t="s">
        <v>3677</v>
      </c>
      <c r="F4502" s="52" t="s">
        <v>3676</v>
      </c>
      <c r="G4502" s="92">
        <v>202.62567356917901</v>
      </c>
      <c r="H4502" s="92">
        <v>7621.7550248539801</v>
      </c>
      <c r="I4502" s="92">
        <v>8743.2978145100806</v>
      </c>
      <c r="J4502" s="92"/>
      <c r="K4502" s="92"/>
      <c r="L4502" s="52" t="s">
        <v>73</v>
      </c>
      <c r="M4502" s="52" t="s">
        <v>3797</v>
      </c>
      <c r="N4502" s="52" t="s">
        <v>3798</v>
      </c>
      <c r="O4502" s="52" t="s">
        <v>3799</v>
      </c>
      <c r="P4502" s="52" t="s">
        <v>1035</v>
      </c>
      <c r="Q4502" s="52" t="s">
        <v>1036</v>
      </c>
      <c r="R4502" s="52">
        <v>1</v>
      </c>
      <c r="S4502" s="52" t="s">
        <v>3619</v>
      </c>
      <c r="T4502" s="78">
        <v>1186664.51</v>
      </c>
      <c r="U4502" s="78">
        <v>1144736.02</v>
      </c>
      <c r="Z4502" s="52" t="s">
        <v>98</v>
      </c>
      <c r="AA4502" s="81">
        <v>1.4309248382356871E-7</v>
      </c>
      <c r="AX4502" s="52">
        <v>0.15620000000000001</v>
      </c>
      <c r="BN4502" s="52" t="s">
        <v>99</v>
      </c>
    </row>
    <row r="4503" spans="1:66" s="52" customFormat="1">
      <c r="A4503" s="52" t="s">
        <v>335</v>
      </c>
      <c r="B4503" s="52" t="s">
        <v>337</v>
      </c>
      <c r="C4503" s="54" t="s">
        <v>83</v>
      </c>
      <c r="D4503" s="52" t="s">
        <v>84</v>
      </c>
      <c r="E4503" s="52" t="s">
        <v>336</v>
      </c>
      <c r="F4503" s="52" t="s">
        <v>337</v>
      </c>
      <c r="G4503" s="92">
        <v>141.31238857949799</v>
      </c>
      <c r="H4503" s="92">
        <v>5264.4035575119397</v>
      </c>
      <c r="I4503" s="92">
        <v>4661.8956992376498</v>
      </c>
      <c r="J4503" s="92"/>
      <c r="K4503" s="92"/>
      <c r="L4503" s="52" t="s">
        <v>73</v>
      </c>
      <c r="M4503" s="52" t="s">
        <v>3797</v>
      </c>
      <c r="N4503" s="52" t="s">
        <v>3798</v>
      </c>
      <c r="O4503" s="52" t="s">
        <v>3799</v>
      </c>
      <c r="P4503" s="52" t="s">
        <v>1035</v>
      </c>
      <c r="Q4503" s="52" t="s">
        <v>1036</v>
      </c>
      <c r="R4503" s="52">
        <v>1</v>
      </c>
      <c r="S4503" s="52" t="s">
        <v>3619</v>
      </c>
      <c r="T4503" s="78">
        <v>1186664.51</v>
      </c>
      <c r="U4503" s="78">
        <v>1144736.02</v>
      </c>
      <c r="Z4503" s="52" t="s">
        <v>87</v>
      </c>
      <c r="AA4503" s="81">
        <v>1.4980309753442869E-8</v>
      </c>
      <c r="AX4503" s="52">
        <v>0.15620000000000001</v>
      </c>
      <c r="BN4503" s="52" t="s">
        <v>99</v>
      </c>
    </row>
    <row r="4504" spans="1:66" s="52" customFormat="1">
      <c r="A4504" s="52" t="s">
        <v>1935</v>
      </c>
      <c r="B4504" s="52" t="s">
        <v>1936</v>
      </c>
      <c r="C4504" s="54" t="s">
        <v>83</v>
      </c>
      <c r="D4504" s="52" t="s">
        <v>84</v>
      </c>
      <c r="E4504" s="52" t="s">
        <v>1937</v>
      </c>
      <c r="F4504" s="52" t="s">
        <v>1936</v>
      </c>
      <c r="G4504" s="92">
        <v>62.156200991734202</v>
      </c>
      <c r="H4504" s="92">
        <v>1775.79734983803</v>
      </c>
      <c r="I4504" s="92">
        <v>1883.3328900495501</v>
      </c>
      <c r="J4504" s="92"/>
      <c r="K4504" s="92"/>
      <c r="L4504" s="52" t="s">
        <v>73</v>
      </c>
      <c r="M4504" s="52" t="s">
        <v>3797</v>
      </c>
      <c r="N4504" s="52" t="s">
        <v>3798</v>
      </c>
      <c r="O4504" s="52" t="s">
        <v>3799</v>
      </c>
      <c r="P4504" s="52" t="s">
        <v>1035</v>
      </c>
      <c r="Q4504" s="52" t="s">
        <v>1036</v>
      </c>
      <c r="R4504" s="52">
        <v>1</v>
      </c>
      <c r="S4504" s="52" t="s">
        <v>3619</v>
      </c>
      <c r="T4504" s="78">
        <v>1186664.51</v>
      </c>
      <c r="U4504" s="78">
        <v>1144736.02</v>
      </c>
      <c r="Z4504" s="52" t="s">
        <v>98</v>
      </c>
      <c r="AA4504" s="81">
        <v>6.319951263988474E-8</v>
      </c>
      <c r="AX4504" s="52">
        <v>0.15620000000000001</v>
      </c>
      <c r="BN4504" s="52" t="s">
        <v>99</v>
      </c>
    </row>
    <row r="4505" spans="1:66" s="52" customFormat="1">
      <c r="A4505" s="52" t="s">
        <v>3678</v>
      </c>
      <c r="B4505" s="52" t="s">
        <v>3679</v>
      </c>
      <c r="C4505" s="54" t="s">
        <v>83</v>
      </c>
      <c r="D4505" s="52" t="s">
        <v>84</v>
      </c>
      <c r="E4505" s="52" t="s">
        <v>3680</v>
      </c>
      <c r="F4505" s="52" t="s">
        <v>3679</v>
      </c>
      <c r="G4505" s="92">
        <v>146.704571827926</v>
      </c>
      <c r="H4505" s="92">
        <v>13150.4866458263</v>
      </c>
      <c r="I4505" s="92">
        <v>10239.979113589299</v>
      </c>
      <c r="J4505" s="92"/>
      <c r="K4505" s="92"/>
      <c r="L4505" s="52" t="s">
        <v>73</v>
      </c>
      <c r="M4505" s="52" t="s">
        <v>3797</v>
      </c>
      <c r="N4505" s="52" t="s">
        <v>3798</v>
      </c>
      <c r="O4505" s="52" t="s">
        <v>3799</v>
      </c>
      <c r="P4505" s="52" t="s">
        <v>1035</v>
      </c>
      <c r="Q4505" s="52" t="s">
        <v>1036</v>
      </c>
      <c r="R4505" s="52">
        <v>1</v>
      </c>
      <c r="S4505" s="52" t="s">
        <v>3619</v>
      </c>
      <c r="T4505" s="78">
        <v>1186664.51</v>
      </c>
      <c r="U4505" s="78">
        <v>1144736.02</v>
      </c>
      <c r="Z4505" s="52" t="s">
        <v>87</v>
      </c>
      <c r="AA4505" s="81">
        <v>2.2009547151150639E-7</v>
      </c>
      <c r="AX4505" s="52">
        <v>0.15620000000000001</v>
      </c>
      <c r="BN4505" s="52" t="s">
        <v>99</v>
      </c>
    </row>
    <row r="4506" spans="1:66" s="52" customFormat="1">
      <c r="A4506" s="52" t="s">
        <v>3208</v>
      </c>
      <c r="B4506" s="52" t="s">
        <v>3209</v>
      </c>
      <c r="C4506" s="54" t="s">
        <v>83</v>
      </c>
      <c r="D4506" s="52" t="s">
        <v>1639</v>
      </c>
      <c r="E4506" s="52" t="s">
        <v>3210</v>
      </c>
      <c r="F4506" s="52" t="s">
        <v>3209</v>
      </c>
      <c r="G4506" s="92">
        <v>66.755051532347693</v>
      </c>
      <c r="H4506" s="92">
        <v>1778.3723873910301</v>
      </c>
      <c r="I4506" s="92">
        <v>1748.31479963219</v>
      </c>
      <c r="J4506" s="92"/>
      <c r="K4506" s="92"/>
      <c r="L4506" s="52" t="s">
        <v>73</v>
      </c>
      <c r="M4506" s="52" t="s">
        <v>3797</v>
      </c>
      <c r="N4506" s="52" t="s">
        <v>3798</v>
      </c>
      <c r="O4506" s="52" t="s">
        <v>3799</v>
      </c>
      <c r="P4506" s="52" t="s">
        <v>1035</v>
      </c>
      <c r="Q4506" s="52" t="s">
        <v>1036</v>
      </c>
      <c r="R4506" s="52">
        <v>1</v>
      </c>
      <c r="S4506" s="52" t="s">
        <v>3619</v>
      </c>
      <c r="T4506" s="78">
        <v>1186664.51</v>
      </c>
      <c r="U4506" s="78">
        <v>1144736.02</v>
      </c>
      <c r="Z4506" s="52" t="s">
        <v>98</v>
      </c>
      <c r="AA4506" s="81">
        <v>3.8834619373255257E-8</v>
      </c>
      <c r="AX4506" s="52">
        <v>0.15620000000000001</v>
      </c>
      <c r="BN4506" s="52" t="s">
        <v>99</v>
      </c>
    </row>
    <row r="4507" spans="1:66" s="52" customFormat="1">
      <c r="A4507" s="52" t="s">
        <v>1950</v>
      </c>
      <c r="B4507" s="52" t="s">
        <v>1951</v>
      </c>
      <c r="C4507" s="54" t="s">
        <v>83</v>
      </c>
      <c r="D4507" s="52" t="s">
        <v>1639</v>
      </c>
      <c r="E4507" s="52" t="s">
        <v>1952</v>
      </c>
      <c r="F4507" s="52" t="s">
        <v>1951</v>
      </c>
      <c r="G4507" s="92">
        <v>89.427012822865393</v>
      </c>
      <c r="H4507" s="92">
        <v>2245.6769793522999</v>
      </c>
      <c r="I4507" s="92">
        <v>2316.1596321122101</v>
      </c>
      <c r="J4507" s="92"/>
      <c r="K4507" s="92"/>
      <c r="L4507" s="52" t="s">
        <v>73</v>
      </c>
      <c r="M4507" s="52" t="s">
        <v>3797</v>
      </c>
      <c r="N4507" s="52" t="s">
        <v>3798</v>
      </c>
      <c r="O4507" s="52" t="s">
        <v>3799</v>
      </c>
      <c r="P4507" s="52" t="s">
        <v>1035</v>
      </c>
      <c r="Q4507" s="52" t="s">
        <v>1036</v>
      </c>
      <c r="R4507" s="52">
        <v>1</v>
      </c>
      <c r="S4507" s="52" t="s">
        <v>3619</v>
      </c>
      <c r="T4507" s="78">
        <v>1186664.51</v>
      </c>
      <c r="U4507" s="78">
        <v>1144736.02</v>
      </c>
      <c r="Z4507" s="52" t="s">
        <v>98</v>
      </c>
      <c r="AA4507" s="81">
        <v>2.283945404696232E-7</v>
      </c>
      <c r="AX4507" s="52">
        <v>0.15620000000000001</v>
      </c>
      <c r="BN4507" s="52" t="s">
        <v>99</v>
      </c>
    </row>
    <row r="4508" spans="1:66" s="52" customFormat="1">
      <c r="A4508" s="52" t="s">
        <v>3681</v>
      </c>
      <c r="B4508" s="52" t="s">
        <v>3682</v>
      </c>
      <c r="C4508" s="54" t="s">
        <v>83</v>
      </c>
      <c r="D4508" s="52" t="s">
        <v>1639</v>
      </c>
      <c r="E4508" s="52" t="s">
        <v>3683</v>
      </c>
      <c r="F4508" s="52" t="s">
        <v>3682</v>
      </c>
      <c r="G4508" s="92">
        <v>102.35408596359601</v>
      </c>
      <c r="H4508" s="92">
        <v>5620.9534847165396</v>
      </c>
      <c r="I4508" s="92">
        <v>5536.3325097709303</v>
      </c>
      <c r="J4508" s="92"/>
      <c r="K4508" s="92"/>
      <c r="L4508" s="52" t="s">
        <v>73</v>
      </c>
      <c r="M4508" s="52" t="s">
        <v>3797</v>
      </c>
      <c r="N4508" s="52" t="s">
        <v>3798</v>
      </c>
      <c r="O4508" s="52" t="s">
        <v>3799</v>
      </c>
      <c r="P4508" s="52" t="s">
        <v>1035</v>
      </c>
      <c r="Q4508" s="52" t="s">
        <v>1036</v>
      </c>
      <c r="R4508" s="52">
        <v>1</v>
      </c>
      <c r="S4508" s="52" t="s">
        <v>3619</v>
      </c>
      <c r="T4508" s="78">
        <v>1186664.51</v>
      </c>
      <c r="U4508" s="78">
        <v>1144736.02</v>
      </c>
      <c r="Z4508" s="52" t="s">
        <v>98</v>
      </c>
      <c r="AA4508" s="81">
        <v>3.0286857842779308E-7</v>
      </c>
      <c r="AX4508" s="52">
        <v>0.15620000000000001</v>
      </c>
      <c r="BN4508" s="52" t="s">
        <v>99</v>
      </c>
    </row>
    <row r="4509" spans="1:66" s="52" customFormat="1">
      <c r="A4509" s="52" t="s">
        <v>3684</v>
      </c>
      <c r="B4509" s="52" t="s">
        <v>3685</v>
      </c>
      <c r="C4509" s="54" t="s">
        <v>83</v>
      </c>
      <c r="D4509" s="52" t="s">
        <v>1639</v>
      </c>
      <c r="E4509" s="52" t="s">
        <v>3686</v>
      </c>
      <c r="F4509" s="52" t="s">
        <v>3685</v>
      </c>
      <c r="G4509" s="92">
        <v>104.06470961482199</v>
      </c>
      <c r="H4509" s="92">
        <v>2921.5505995715998</v>
      </c>
      <c r="I4509" s="92">
        <v>1816.9698298747901</v>
      </c>
      <c r="J4509" s="92"/>
      <c r="K4509" s="92"/>
      <c r="L4509" s="52" t="s">
        <v>73</v>
      </c>
      <c r="M4509" s="52" t="s">
        <v>3797</v>
      </c>
      <c r="N4509" s="52" t="s">
        <v>3798</v>
      </c>
      <c r="O4509" s="52" t="s">
        <v>3799</v>
      </c>
      <c r="P4509" s="52" t="s">
        <v>1035</v>
      </c>
      <c r="Q4509" s="52" t="s">
        <v>1036</v>
      </c>
      <c r="R4509" s="52">
        <v>1</v>
      </c>
      <c r="S4509" s="52" t="s">
        <v>3619</v>
      </c>
      <c r="T4509" s="78">
        <v>1186664.51</v>
      </c>
      <c r="U4509" s="78">
        <v>1144736.02</v>
      </c>
      <c r="Z4509" s="52" t="s">
        <v>98</v>
      </c>
      <c r="AA4509" s="81">
        <v>5.2028824651658385E-7</v>
      </c>
      <c r="AX4509" s="52">
        <v>0.15620000000000001</v>
      </c>
      <c r="BN4509" s="52" t="s">
        <v>99</v>
      </c>
    </row>
    <row r="4510" spans="1:66" s="52" customFormat="1">
      <c r="A4510" s="52" t="s">
        <v>3687</v>
      </c>
      <c r="B4510" s="52" t="s">
        <v>3688</v>
      </c>
      <c r="C4510" s="54" t="s">
        <v>83</v>
      </c>
      <c r="D4510" s="52" t="s">
        <v>1639</v>
      </c>
      <c r="E4510" s="52" t="s">
        <v>3689</v>
      </c>
      <c r="F4510" s="52" t="s">
        <v>3688</v>
      </c>
      <c r="G4510" s="92">
        <v>339.11431595205403</v>
      </c>
      <c r="H4510" s="92">
        <v>8586.2605622874908</v>
      </c>
      <c r="I4510" s="92">
        <v>8084.4852922969703</v>
      </c>
      <c r="J4510" s="92"/>
      <c r="K4510" s="92"/>
      <c r="L4510" s="52" t="s">
        <v>73</v>
      </c>
      <c r="M4510" s="52" t="s">
        <v>3797</v>
      </c>
      <c r="N4510" s="52" t="s">
        <v>3798</v>
      </c>
      <c r="O4510" s="52" t="s">
        <v>3799</v>
      </c>
      <c r="P4510" s="52" t="s">
        <v>1035</v>
      </c>
      <c r="Q4510" s="52" t="s">
        <v>1036</v>
      </c>
      <c r="R4510" s="52">
        <v>1</v>
      </c>
      <c r="S4510" s="52" t="s">
        <v>3619</v>
      </c>
      <c r="T4510" s="78">
        <v>1186664.51</v>
      </c>
      <c r="U4510" s="78">
        <v>1144736.02</v>
      </c>
      <c r="Z4510" s="52" t="s">
        <v>98</v>
      </c>
      <c r="AA4510" s="81">
        <v>8.5118506339765605E-7</v>
      </c>
      <c r="AX4510" s="52">
        <v>0.15620000000000001</v>
      </c>
      <c r="BN4510" s="52" t="s">
        <v>99</v>
      </c>
    </row>
    <row r="4511" spans="1:66" s="52" customFormat="1">
      <c r="A4511" s="52" t="s">
        <v>3690</v>
      </c>
      <c r="B4511" s="52" t="s">
        <v>3691</v>
      </c>
      <c r="C4511" s="54" t="s">
        <v>83</v>
      </c>
      <c r="D4511" s="52" t="s">
        <v>1639</v>
      </c>
      <c r="E4511" s="52" t="s">
        <v>3692</v>
      </c>
      <c r="F4511" s="52" t="s">
        <v>3691</v>
      </c>
      <c r="G4511" s="92">
        <v>31.3437252864301</v>
      </c>
      <c r="H4511" s="92">
        <v>1871.2651662312401</v>
      </c>
      <c r="I4511" s="92">
        <v>1759.9501748330499</v>
      </c>
      <c r="J4511" s="92"/>
      <c r="K4511" s="92"/>
      <c r="L4511" s="52" t="s">
        <v>73</v>
      </c>
      <c r="M4511" s="52" t="s">
        <v>3797</v>
      </c>
      <c r="N4511" s="52" t="s">
        <v>3798</v>
      </c>
      <c r="O4511" s="52" t="s">
        <v>3799</v>
      </c>
      <c r="P4511" s="52" t="s">
        <v>1035</v>
      </c>
      <c r="Q4511" s="52" t="s">
        <v>1036</v>
      </c>
      <c r="R4511" s="52">
        <v>1</v>
      </c>
      <c r="S4511" s="52" t="s">
        <v>3619</v>
      </c>
      <c r="T4511" s="78">
        <v>1186664.51</v>
      </c>
      <c r="U4511" s="78">
        <v>1144736.02</v>
      </c>
      <c r="Z4511" s="52" t="s">
        <v>98</v>
      </c>
      <c r="AA4511" s="81">
        <v>7.6106587711128581E-8</v>
      </c>
      <c r="AX4511" s="52">
        <v>0.15620000000000001</v>
      </c>
      <c r="BN4511" s="52" t="s">
        <v>99</v>
      </c>
    </row>
    <row r="4512" spans="1:66" s="52" customFormat="1">
      <c r="A4512" s="52" t="s">
        <v>3693</v>
      </c>
      <c r="B4512" s="52" t="s">
        <v>3694</v>
      </c>
      <c r="C4512" s="54" t="s">
        <v>83</v>
      </c>
      <c r="D4512" s="52" t="s">
        <v>1639</v>
      </c>
      <c r="E4512" s="52" t="s">
        <v>3695</v>
      </c>
      <c r="F4512" s="52" t="s">
        <v>3694</v>
      </c>
      <c r="G4512" s="92">
        <v>24.3701891181836</v>
      </c>
      <c r="H4512" s="92">
        <v>1941.1817194375101</v>
      </c>
      <c r="I4512" s="92">
        <v>1916.2279703627801</v>
      </c>
      <c r="J4512" s="92"/>
      <c r="K4512" s="92"/>
      <c r="L4512" s="52" t="s">
        <v>73</v>
      </c>
      <c r="M4512" s="52" t="s">
        <v>3797</v>
      </c>
      <c r="N4512" s="52" t="s">
        <v>3798</v>
      </c>
      <c r="O4512" s="52" t="s">
        <v>3799</v>
      </c>
      <c r="P4512" s="52" t="s">
        <v>1035</v>
      </c>
      <c r="Q4512" s="52" t="s">
        <v>1036</v>
      </c>
      <c r="R4512" s="52">
        <v>1</v>
      </c>
      <c r="S4512" s="52" t="s">
        <v>3619</v>
      </c>
      <c r="T4512" s="78">
        <v>1186664.51</v>
      </c>
      <c r="U4512" s="78">
        <v>1144736.02</v>
      </c>
      <c r="Z4512" s="52" t="s">
        <v>98</v>
      </c>
      <c r="AA4512" s="81">
        <v>6.0923949696716585E-8</v>
      </c>
      <c r="AX4512" s="52">
        <v>0.15620000000000001</v>
      </c>
      <c r="BN4512" s="52" t="s">
        <v>99</v>
      </c>
    </row>
    <row r="4513" spans="1:66" s="52" customFormat="1">
      <c r="A4513" s="52" t="s">
        <v>2830</v>
      </c>
      <c r="B4513" s="52" t="s">
        <v>2831</v>
      </c>
      <c r="C4513" s="54" t="s">
        <v>83</v>
      </c>
      <c r="D4513" s="52" t="s">
        <v>1648</v>
      </c>
      <c r="E4513" s="52" t="s">
        <v>2832</v>
      </c>
      <c r="F4513" s="52" t="s">
        <v>2831</v>
      </c>
      <c r="G4513" s="92">
        <v>108.102206431379</v>
      </c>
      <c r="H4513" s="92">
        <v>2393.3228191880598</v>
      </c>
      <c r="I4513" s="92">
        <v>1876.6543036487401</v>
      </c>
      <c r="J4513" s="92"/>
      <c r="K4513" s="92"/>
      <c r="L4513" s="52" t="s">
        <v>73</v>
      </c>
      <c r="M4513" s="52" t="s">
        <v>3797</v>
      </c>
      <c r="N4513" s="52" t="s">
        <v>3798</v>
      </c>
      <c r="O4513" s="52" t="s">
        <v>3799</v>
      </c>
      <c r="P4513" s="52" t="s">
        <v>1035</v>
      </c>
      <c r="Q4513" s="52" t="s">
        <v>1036</v>
      </c>
      <c r="R4513" s="52">
        <v>1</v>
      </c>
      <c r="S4513" s="52" t="s">
        <v>3619</v>
      </c>
      <c r="T4513" s="78">
        <v>1186664.51</v>
      </c>
      <c r="U4513" s="78">
        <v>1144736.02</v>
      </c>
      <c r="Z4513" s="52" t="s">
        <v>98</v>
      </c>
      <c r="AA4513" s="81">
        <v>2.4090315962709779E-7</v>
      </c>
      <c r="AX4513" s="52">
        <v>0.15620000000000001</v>
      </c>
      <c r="BN4513" s="52" t="s">
        <v>99</v>
      </c>
    </row>
    <row r="4514" spans="1:66" s="52" customFormat="1">
      <c r="A4514" s="52" t="s">
        <v>3696</v>
      </c>
      <c r="B4514" s="52" t="s">
        <v>3697</v>
      </c>
      <c r="C4514" s="54" t="s">
        <v>83</v>
      </c>
      <c r="D4514" s="52" t="s">
        <v>1648</v>
      </c>
      <c r="E4514" s="52" t="s">
        <v>3698</v>
      </c>
      <c r="F4514" s="52" t="s">
        <v>3697</v>
      </c>
      <c r="G4514" s="92">
        <v>53.652666029845101</v>
      </c>
      <c r="H4514" s="92">
        <v>4075.6047125518498</v>
      </c>
      <c r="I4514" s="92">
        <v>2030.21688256934</v>
      </c>
      <c r="J4514" s="92"/>
      <c r="K4514" s="92"/>
      <c r="L4514" s="52" t="s">
        <v>73</v>
      </c>
      <c r="M4514" s="52" t="s">
        <v>3797</v>
      </c>
      <c r="N4514" s="52" t="s">
        <v>3798</v>
      </c>
      <c r="O4514" s="52" t="s">
        <v>3799</v>
      </c>
      <c r="P4514" s="52" t="s">
        <v>1035</v>
      </c>
      <c r="Q4514" s="52" t="s">
        <v>1036</v>
      </c>
      <c r="R4514" s="52">
        <v>1</v>
      </c>
      <c r="S4514" s="52" t="s">
        <v>3619</v>
      </c>
      <c r="T4514" s="78">
        <v>1186664.51</v>
      </c>
      <c r="U4514" s="78">
        <v>1144736.02</v>
      </c>
      <c r="Z4514" s="52" t="s">
        <v>98</v>
      </c>
      <c r="AA4514" s="81">
        <v>1.023343665249947E-6</v>
      </c>
      <c r="AX4514" s="52">
        <v>0.15620000000000001</v>
      </c>
      <c r="BN4514" s="52" t="s">
        <v>99</v>
      </c>
    </row>
    <row r="4515" spans="1:66" s="52" customFormat="1">
      <c r="A4515" s="52" t="s">
        <v>3699</v>
      </c>
      <c r="B4515" s="52" t="s">
        <v>3700</v>
      </c>
      <c r="C4515" s="54" t="s">
        <v>83</v>
      </c>
      <c r="D4515" s="52" t="s">
        <v>1648</v>
      </c>
      <c r="E4515" s="52" t="s">
        <v>3701</v>
      </c>
      <c r="F4515" s="52" t="s">
        <v>3700</v>
      </c>
      <c r="G4515" s="92">
        <v>7.0319736221702698</v>
      </c>
      <c r="H4515" s="92">
        <v>5744.7249860848297</v>
      </c>
      <c r="I4515" s="92">
        <v>4178.4690460297998</v>
      </c>
      <c r="J4515" s="92"/>
      <c r="K4515" s="92"/>
      <c r="L4515" s="52" t="s">
        <v>73</v>
      </c>
      <c r="M4515" s="52" t="s">
        <v>3797</v>
      </c>
      <c r="N4515" s="52" t="s">
        <v>3798</v>
      </c>
      <c r="O4515" s="52" t="s">
        <v>3799</v>
      </c>
      <c r="P4515" s="52" t="s">
        <v>1035</v>
      </c>
      <c r="Q4515" s="52" t="s">
        <v>1036</v>
      </c>
      <c r="R4515" s="52">
        <v>1</v>
      </c>
      <c r="S4515" s="52" t="s">
        <v>3619</v>
      </c>
      <c r="T4515" s="78">
        <v>1186664.51</v>
      </c>
      <c r="U4515" s="78">
        <v>1144736.02</v>
      </c>
      <c r="Z4515" s="52" t="s">
        <v>87</v>
      </c>
      <c r="AA4515" s="81">
        <v>1.052591233099129E-7</v>
      </c>
      <c r="AX4515" s="52">
        <v>0.15620000000000001</v>
      </c>
      <c r="BN4515" s="52" t="s">
        <v>99</v>
      </c>
    </row>
    <row r="4516" spans="1:66" s="52" customFormat="1">
      <c r="A4516" s="52" t="s">
        <v>3702</v>
      </c>
      <c r="B4516" s="52" t="s">
        <v>3703</v>
      </c>
      <c r="C4516" s="54" t="s">
        <v>83</v>
      </c>
      <c r="D4516" s="52" t="s">
        <v>1648</v>
      </c>
      <c r="E4516" s="52" t="s">
        <v>3704</v>
      </c>
      <c r="F4516" s="52" t="s">
        <v>3703</v>
      </c>
      <c r="G4516" s="92">
        <v>44.860485462210903</v>
      </c>
      <c r="H4516" s="92">
        <v>2942.6408183592698</v>
      </c>
      <c r="I4516" s="92">
        <v>3754.8226331870501</v>
      </c>
      <c r="J4516" s="92"/>
      <c r="K4516" s="92"/>
      <c r="L4516" s="52" t="s">
        <v>73</v>
      </c>
      <c r="M4516" s="52" t="s">
        <v>3797</v>
      </c>
      <c r="N4516" s="52" t="s">
        <v>3798</v>
      </c>
      <c r="O4516" s="52" t="s">
        <v>3799</v>
      </c>
      <c r="P4516" s="52" t="s">
        <v>1035</v>
      </c>
      <c r="Q4516" s="52" t="s">
        <v>1036</v>
      </c>
      <c r="R4516" s="52">
        <v>1</v>
      </c>
      <c r="S4516" s="52" t="s">
        <v>3619</v>
      </c>
      <c r="T4516" s="78">
        <v>1186664.51</v>
      </c>
      <c r="U4516" s="78">
        <v>1144736.02</v>
      </c>
      <c r="Z4516" s="52" t="s">
        <v>98</v>
      </c>
      <c r="AA4516" s="81">
        <v>2.7717082127316108E-7</v>
      </c>
      <c r="AX4516" s="52">
        <v>0.15620000000000001</v>
      </c>
      <c r="BN4516" s="52" t="s">
        <v>99</v>
      </c>
    </row>
    <row r="4517" spans="1:66" s="52" customFormat="1">
      <c r="A4517" s="52" t="s">
        <v>3705</v>
      </c>
      <c r="B4517" s="52" t="s">
        <v>3706</v>
      </c>
      <c r="C4517" s="54" t="s">
        <v>83</v>
      </c>
      <c r="D4517" s="52" t="s">
        <v>1648</v>
      </c>
      <c r="E4517" s="52" t="s">
        <v>3707</v>
      </c>
      <c r="F4517" s="52" t="s">
        <v>3706</v>
      </c>
      <c r="G4517" s="92">
        <v>97.480756472734598</v>
      </c>
      <c r="H4517" s="92">
        <v>7403.7914498365999</v>
      </c>
      <c r="I4517" s="92">
        <v>7276.9384706896299</v>
      </c>
      <c r="J4517" s="92"/>
      <c r="K4517" s="92"/>
      <c r="L4517" s="52" t="s">
        <v>73</v>
      </c>
      <c r="M4517" s="52" t="s">
        <v>3797</v>
      </c>
      <c r="N4517" s="52" t="s">
        <v>3798</v>
      </c>
      <c r="O4517" s="52" t="s">
        <v>3799</v>
      </c>
      <c r="P4517" s="52" t="s">
        <v>1035</v>
      </c>
      <c r="Q4517" s="52" t="s">
        <v>1036</v>
      </c>
      <c r="R4517" s="52">
        <v>1</v>
      </c>
      <c r="S4517" s="52" t="s">
        <v>3619</v>
      </c>
      <c r="T4517" s="78">
        <v>1186664.51</v>
      </c>
      <c r="U4517" s="78">
        <v>1144736.02</v>
      </c>
      <c r="Z4517" s="52" t="s">
        <v>98</v>
      </c>
      <c r="AA4517" s="81">
        <v>1.9620821997519161E-7</v>
      </c>
      <c r="AX4517" s="52">
        <v>0.15620000000000001</v>
      </c>
      <c r="BN4517" s="52" t="s">
        <v>99</v>
      </c>
    </row>
    <row r="4518" spans="1:66" s="52" customFormat="1">
      <c r="A4518" s="52" t="s">
        <v>2900</v>
      </c>
      <c r="B4518" s="52" t="s">
        <v>2901</v>
      </c>
      <c r="C4518" s="54" t="s">
        <v>83</v>
      </c>
      <c r="D4518" s="52" t="s">
        <v>1648</v>
      </c>
      <c r="E4518" s="52" t="s">
        <v>2902</v>
      </c>
      <c r="F4518" s="52" t="s">
        <v>2901</v>
      </c>
      <c r="G4518" s="92">
        <v>26.6439373254026</v>
      </c>
      <c r="H4518" s="92">
        <v>134.81832286653699</v>
      </c>
      <c r="I4518" s="92">
        <v>134.81832286653699</v>
      </c>
      <c r="J4518" s="92"/>
      <c r="K4518" s="92"/>
      <c r="L4518" s="52" t="s">
        <v>73</v>
      </c>
      <c r="M4518" s="52" t="s">
        <v>3797</v>
      </c>
      <c r="N4518" s="52" t="s">
        <v>3798</v>
      </c>
      <c r="O4518" s="52" t="s">
        <v>3799</v>
      </c>
      <c r="P4518" s="52" t="s">
        <v>1035</v>
      </c>
      <c r="Q4518" s="52" t="s">
        <v>1036</v>
      </c>
      <c r="R4518" s="52">
        <v>1</v>
      </c>
      <c r="S4518" s="52" t="s">
        <v>3619</v>
      </c>
      <c r="T4518" s="78">
        <v>1186664.51</v>
      </c>
      <c r="U4518" s="78">
        <v>1144736.02</v>
      </c>
      <c r="Z4518" s="52" t="s">
        <v>98</v>
      </c>
      <c r="AA4518" s="81">
        <v>2.368349984480231E-8</v>
      </c>
      <c r="AX4518" s="52">
        <v>0.15620000000000001</v>
      </c>
      <c r="BN4518" s="52" t="s">
        <v>99</v>
      </c>
    </row>
    <row r="4519" spans="1:66" s="52" customFormat="1">
      <c r="A4519" s="52" t="s">
        <v>1922</v>
      </c>
      <c r="B4519" s="52" t="s">
        <v>1923</v>
      </c>
      <c r="C4519" s="54" t="s">
        <v>83</v>
      </c>
      <c r="D4519" s="52" t="s">
        <v>1648</v>
      </c>
      <c r="E4519" s="52" t="s">
        <v>1924</v>
      </c>
      <c r="F4519" s="52" t="s">
        <v>1923</v>
      </c>
      <c r="G4519" s="92">
        <v>3.64260129458681</v>
      </c>
      <c r="H4519" s="92">
        <v>497.79789291823403</v>
      </c>
      <c r="I4519" s="92">
        <v>497.79789291823403</v>
      </c>
      <c r="J4519" s="92"/>
      <c r="K4519" s="92"/>
      <c r="L4519" s="52" t="s">
        <v>73</v>
      </c>
      <c r="M4519" s="52" t="s">
        <v>3797</v>
      </c>
      <c r="N4519" s="52" t="s">
        <v>3798</v>
      </c>
      <c r="O4519" s="52" t="s">
        <v>3799</v>
      </c>
      <c r="P4519" s="52" t="s">
        <v>1035</v>
      </c>
      <c r="Q4519" s="52" t="s">
        <v>1036</v>
      </c>
      <c r="R4519" s="52">
        <v>1</v>
      </c>
      <c r="S4519" s="52" t="s">
        <v>3619</v>
      </c>
      <c r="T4519" s="78">
        <v>1186664.51</v>
      </c>
      <c r="U4519" s="78">
        <v>1144736.02</v>
      </c>
      <c r="Z4519" s="52" t="s">
        <v>98</v>
      </c>
      <c r="AA4519" s="81">
        <v>3.41493764650712E-8</v>
      </c>
      <c r="AX4519" s="52">
        <v>0.15620000000000001</v>
      </c>
      <c r="BN4519" s="52" t="s">
        <v>99</v>
      </c>
    </row>
    <row r="4520" spans="1:66" s="52" customFormat="1">
      <c r="A4520" s="52" t="s">
        <v>3225</v>
      </c>
      <c r="B4520" s="52" t="s">
        <v>3215</v>
      </c>
      <c r="C4520" s="54" t="s">
        <v>83</v>
      </c>
      <c r="D4520" s="52" t="s">
        <v>84</v>
      </c>
      <c r="E4520" s="52" t="s">
        <v>3226</v>
      </c>
      <c r="F4520" s="52" t="s">
        <v>3215</v>
      </c>
      <c r="G4520" s="92">
        <v>14.874988271526099</v>
      </c>
      <c r="H4520" s="92">
        <v>160.649873332482</v>
      </c>
      <c r="I4520" s="92">
        <v>269.98103712819898</v>
      </c>
      <c r="J4520" s="92"/>
      <c r="K4520" s="92"/>
      <c r="L4520" s="52" t="s">
        <v>73</v>
      </c>
      <c r="M4520" s="52" t="s">
        <v>3797</v>
      </c>
      <c r="N4520" s="52" t="s">
        <v>3798</v>
      </c>
      <c r="O4520" s="52" t="s">
        <v>3799</v>
      </c>
      <c r="P4520" s="52" t="s">
        <v>1035</v>
      </c>
      <c r="Q4520" s="52" t="s">
        <v>1036</v>
      </c>
      <c r="R4520" s="52">
        <v>1</v>
      </c>
      <c r="S4520" s="52" t="s">
        <v>3619</v>
      </c>
      <c r="T4520" s="78">
        <v>1186664.51</v>
      </c>
      <c r="U4520" s="78">
        <v>1144736.02</v>
      </c>
      <c r="Z4520" s="52" t="s">
        <v>98</v>
      </c>
      <c r="AA4520" s="81">
        <v>3.1225404388769562E-10</v>
      </c>
      <c r="AX4520" s="52">
        <v>0.15620000000000001</v>
      </c>
      <c r="BN4520" s="52" t="s">
        <v>99</v>
      </c>
    </row>
    <row r="4521" spans="1:66" s="52" customFormat="1">
      <c r="A4521" s="52" t="s">
        <v>2909</v>
      </c>
      <c r="B4521" s="52" t="s">
        <v>2910</v>
      </c>
      <c r="C4521" s="54" t="s">
        <v>83</v>
      </c>
      <c r="D4521" s="52" t="s">
        <v>1639</v>
      </c>
      <c r="E4521" s="52" t="s">
        <v>2911</v>
      </c>
      <c r="F4521" s="52" t="s">
        <v>2910</v>
      </c>
      <c r="G4521" s="92">
        <v>0.62864533766568798</v>
      </c>
      <c r="H4521" s="92">
        <v>34.933821414082303</v>
      </c>
      <c r="I4521" s="92">
        <v>16.8476950494404</v>
      </c>
      <c r="J4521" s="92"/>
      <c r="K4521" s="92"/>
      <c r="L4521" s="52" t="s">
        <v>73</v>
      </c>
      <c r="M4521" s="52" t="s">
        <v>3797</v>
      </c>
      <c r="N4521" s="52" t="s">
        <v>3798</v>
      </c>
      <c r="O4521" s="52" t="s">
        <v>3799</v>
      </c>
      <c r="P4521" s="52" t="s">
        <v>1035</v>
      </c>
      <c r="Q4521" s="52" t="s">
        <v>1036</v>
      </c>
      <c r="R4521" s="52">
        <v>1</v>
      </c>
      <c r="S4521" s="52" t="s">
        <v>3619</v>
      </c>
      <c r="T4521" s="78">
        <v>1186664.51</v>
      </c>
      <c r="U4521" s="78">
        <v>1144736.02</v>
      </c>
      <c r="Z4521" s="52" t="s">
        <v>98</v>
      </c>
      <c r="AA4521" s="81">
        <v>3.245251673060251E-9</v>
      </c>
      <c r="AX4521" s="52">
        <v>0.15620000000000001</v>
      </c>
      <c r="BN4521" s="52" t="s">
        <v>99</v>
      </c>
    </row>
    <row r="4522" spans="1:66" s="52" customFormat="1">
      <c r="A4522" s="52" t="s">
        <v>1980</v>
      </c>
      <c r="B4522" s="52" t="s">
        <v>1981</v>
      </c>
      <c r="C4522" s="54" t="s">
        <v>83</v>
      </c>
      <c r="D4522" s="52" t="s">
        <v>1639</v>
      </c>
      <c r="E4522" s="52" t="s">
        <v>1982</v>
      </c>
      <c r="F4522" s="52" t="s">
        <v>1981</v>
      </c>
      <c r="G4522" s="92">
        <v>0.331145572235165</v>
      </c>
      <c r="H4522" s="92">
        <v>26.359187549919099</v>
      </c>
      <c r="I4522" s="92">
        <v>19.458113824538302</v>
      </c>
      <c r="J4522" s="92"/>
      <c r="K4522" s="92"/>
      <c r="L4522" s="52" t="s">
        <v>73</v>
      </c>
      <c r="M4522" s="52" t="s">
        <v>3797</v>
      </c>
      <c r="N4522" s="52" t="s">
        <v>3798</v>
      </c>
      <c r="O4522" s="52" t="s">
        <v>3799</v>
      </c>
      <c r="P4522" s="52" t="s">
        <v>1035</v>
      </c>
      <c r="Q4522" s="52" t="s">
        <v>1036</v>
      </c>
      <c r="R4522" s="52">
        <v>1</v>
      </c>
      <c r="S4522" s="52" t="s">
        <v>3619</v>
      </c>
      <c r="T4522" s="78">
        <v>1186664.51</v>
      </c>
      <c r="U4522" s="78">
        <v>1144736.02</v>
      </c>
      <c r="Z4522" s="52" t="s">
        <v>98</v>
      </c>
      <c r="AA4522" s="81">
        <v>3.0614382546812231E-9</v>
      </c>
      <c r="AX4522" s="52">
        <v>0.15620000000000001</v>
      </c>
      <c r="BN4522" s="52" t="s">
        <v>99</v>
      </c>
    </row>
    <row r="4523" spans="1:66" s="52" customFormat="1">
      <c r="A4523" s="52" t="s">
        <v>1986</v>
      </c>
      <c r="B4523" s="52" t="s">
        <v>1987</v>
      </c>
      <c r="C4523" s="54" t="s">
        <v>83</v>
      </c>
      <c r="D4523" s="52" t="s">
        <v>1639</v>
      </c>
      <c r="E4523" s="52" t="s">
        <v>1988</v>
      </c>
      <c r="F4523" s="52" t="s">
        <v>1987</v>
      </c>
      <c r="G4523" s="92">
        <v>0.53833290887427898</v>
      </c>
      <c r="H4523" s="92">
        <v>14.9710381957937</v>
      </c>
      <c r="I4523" s="92">
        <v>11.143491213697599</v>
      </c>
      <c r="J4523" s="92"/>
      <c r="K4523" s="92"/>
      <c r="L4523" s="52" t="s">
        <v>73</v>
      </c>
      <c r="M4523" s="52" t="s">
        <v>3797</v>
      </c>
      <c r="N4523" s="52" t="s">
        <v>3798</v>
      </c>
      <c r="O4523" s="52" t="s">
        <v>3799</v>
      </c>
      <c r="P4523" s="52" t="s">
        <v>1035</v>
      </c>
      <c r="Q4523" s="52" t="s">
        <v>1036</v>
      </c>
      <c r="R4523" s="52">
        <v>1</v>
      </c>
      <c r="S4523" s="52" t="s">
        <v>3619</v>
      </c>
      <c r="T4523" s="78">
        <v>1186664.51</v>
      </c>
      <c r="U4523" s="78">
        <v>1144736.02</v>
      </c>
      <c r="Z4523" s="52" t="s">
        <v>98</v>
      </c>
      <c r="AA4523" s="81">
        <v>2.6916645443713949E-9</v>
      </c>
      <c r="AX4523" s="52">
        <v>0.15620000000000001</v>
      </c>
      <c r="BN4523" s="52" t="s">
        <v>99</v>
      </c>
    </row>
    <row r="4524" spans="1:66" s="52" customFormat="1">
      <c r="A4524" s="52" t="s">
        <v>1989</v>
      </c>
      <c r="B4524" s="52" t="s">
        <v>1990</v>
      </c>
      <c r="C4524" s="54" t="s">
        <v>83</v>
      </c>
      <c r="D4524" s="52" t="s">
        <v>1639</v>
      </c>
      <c r="E4524" s="52" t="s">
        <v>1991</v>
      </c>
      <c r="F4524" s="52" t="s">
        <v>1990</v>
      </c>
      <c r="G4524" s="92">
        <v>0.27270811831131198</v>
      </c>
      <c r="H4524" s="92">
        <v>7.3385754637574196</v>
      </c>
      <c r="I4524" s="92">
        <v>12.5473005235035</v>
      </c>
      <c r="J4524" s="92"/>
      <c r="K4524" s="92"/>
      <c r="L4524" s="52" t="s">
        <v>73</v>
      </c>
      <c r="M4524" s="52" t="s">
        <v>3797</v>
      </c>
      <c r="N4524" s="52" t="s">
        <v>3798</v>
      </c>
      <c r="O4524" s="52" t="s">
        <v>3799</v>
      </c>
      <c r="P4524" s="52" t="s">
        <v>1035</v>
      </c>
      <c r="Q4524" s="52" t="s">
        <v>1036</v>
      </c>
      <c r="R4524" s="52">
        <v>1</v>
      </c>
      <c r="S4524" s="52" t="s">
        <v>3619</v>
      </c>
      <c r="T4524" s="78">
        <v>1186664.51</v>
      </c>
      <c r="U4524" s="78">
        <v>1144736.02</v>
      </c>
      <c r="Z4524" s="52" t="s">
        <v>98</v>
      </c>
      <c r="AA4524" s="81">
        <v>2.0299633494314632E-9</v>
      </c>
      <c r="AX4524" s="52">
        <v>0.15620000000000001</v>
      </c>
      <c r="BN4524" s="52" t="s">
        <v>99</v>
      </c>
    </row>
    <row r="4525" spans="1:66" s="52" customFormat="1">
      <c r="A4525" s="52" t="s">
        <v>1998</v>
      </c>
      <c r="B4525" s="52" t="s">
        <v>1999</v>
      </c>
      <c r="C4525" s="54" t="s">
        <v>83</v>
      </c>
      <c r="D4525" s="52" t="s">
        <v>1639</v>
      </c>
      <c r="E4525" s="52" t="s">
        <v>2000</v>
      </c>
      <c r="F4525" s="52" t="s">
        <v>1999</v>
      </c>
      <c r="G4525" s="92">
        <v>0.23729147956958299</v>
      </c>
      <c r="H4525" s="92">
        <v>2.48681470588923</v>
      </c>
      <c r="I4525" s="92">
        <v>5.7804204423150498</v>
      </c>
      <c r="J4525" s="92"/>
      <c r="K4525" s="92"/>
      <c r="L4525" s="52" t="s">
        <v>73</v>
      </c>
      <c r="M4525" s="52" t="s">
        <v>3797</v>
      </c>
      <c r="N4525" s="52" t="s">
        <v>3798</v>
      </c>
      <c r="O4525" s="52" t="s">
        <v>3799</v>
      </c>
      <c r="P4525" s="52" t="s">
        <v>1035</v>
      </c>
      <c r="Q4525" s="52" t="s">
        <v>1036</v>
      </c>
      <c r="R4525" s="52">
        <v>1</v>
      </c>
      <c r="S4525" s="52" t="s">
        <v>3619</v>
      </c>
      <c r="T4525" s="78">
        <v>1186664.51</v>
      </c>
      <c r="U4525" s="78">
        <v>1144736.02</v>
      </c>
      <c r="Z4525" s="52" t="s">
        <v>98</v>
      </c>
      <c r="AA4525" s="81">
        <v>1.4830717473098939E-9</v>
      </c>
      <c r="AX4525" s="52">
        <v>0.15620000000000001</v>
      </c>
      <c r="BN4525" s="52" t="s">
        <v>99</v>
      </c>
    </row>
    <row r="4526" spans="1:66" s="52" customFormat="1">
      <c r="A4526" s="52" t="s">
        <v>2001</v>
      </c>
      <c r="B4526" s="52" t="s">
        <v>2002</v>
      </c>
      <c r="C4526" s="54" t="s">
        <v>83</v>
      </c>
      <c r="D4526" s="52" t="s">
        <v>1639</v>
      </c>
      <c r="E4526" s="52" t="s">
        <v>2003</v>
      </c>
      <c r="F4526" s="52" t="s">
        <v>2002</v>
      </c>
      <c r="G4526" s="92">
        <v>0.32760390836099201</v>
      </c>
      <c r="H4526" s="92">
        <v>15.331862911294399</v>
      </c>
      <c r="I4526" s="92">
        <v>16.557101528564498</v>
      </c>
      <c r="J4526" s="92"/>
      <c r="K4526" s="92"/>
      <c r="L4526" s="52" t="s">
        <v>73</v>
      </c>
      <c r="M4526" s="52" t="s">
        <v>3797</v>
      </c>
      <c r="N4526" s="52" t="s">
        <v>3798</v>
      </c>
      <c r="O4526" s="52" t="s">
        <v>3799</v>
      </c>
      <c r="P4526" s="52" t="s">
        <v>1035</v>
      </c>
      <c r="Q4526" s="52" t="s">
        <v>1036</v>
      </c>
      <c r="R4526" s="52">
        <v>1</v>
      </c>
      <c r="S4526" s="52" t="s">
        <v>3619</v>
      </c>
      <c r="T4526" s="78">
        <v>1186664.51</v>
      </c>
      <c r="U4526" s="78">
        <v>1144736.02</v>
      </c>
      <c r="Z4526" s="52" t="s">
        <v>98</v>
      </c>
      <c r="AA4526" s="81">
        <v>3.5507499554101359E-9</v>
      </c>
      <c r="AX4526" s="52">
        <v>0.15620000000000001</v>
      </c>
      <c r="BN4526" s="52" t="s">
        <v>99</v>
      </c>
    </row>
    <row r="4527" spans="1:66" s="52" customFormat="1">
      <c r="A4527" s="52" t="s">
        <v>2457</v>
      </c>
      <c r="B4527" s="52" t="s">
        <v>2458</v>
      </c>
      <c r="C4527" s="54" t="s">
        <v>83</v>
      </c>
      <c r="D4527" s="52" t="s">
        <v>1639</v>
      </c>
      <c r="E4527" s="52" t="s">
        <v>2459</v>
      </c>
      <c r="F4527" s="52" t="s">
        <v>2458</v>
      </c>
      <c r="G4527" s="92">
        <v>0.99343671670549505</v>
      </c>
      <c r="H4527" s="92">
        <v>36.985648962945596</v>
      </c>
      <c r="I4527" s="92">
        <v>22.551013469214698</v>
      </c>
      <c r="J4527" s="92"/>
      <c r="K4527" s="92"/>
      <c r="L4527" s="52" t="s">
        <v>73</v>
      </c>
      <c r="M4527" s="52" t="s">
        <v>3797</v>
      </c>
      <c r="N4527" s="52" t="s">
        <v>3798</v>
      </c>
      <c r="O4527" s="52" t="s">
        <v>3799</v>
      </c>
      <c r="P4527" s="52" t="s">
        <v>1035</v>
      </c>
      <c r="Q4527" s="52" t="s">
        <v>1036</v>
      </c>
      <c r="R4527" s="52">
        <v>1</v>
      </c>
      <c r="S4527" s="52" t="s">
        <v>3619</v>
      </c>
      <c r="T4527" s="78">
        <v>1186664.51</v>
      </c>
      <c r="U4527" s="78">
        <v>1144736.02</v>
      </c>
      <c r="Z4527" s="52" t="s">
        <v>98</v>
      </c>
      <c r="AA4527" s="81">
        <v>4.252725670828318E-9</v>
      </c>
      <c r="AX4527" s="52">
        <v>0.15620000000000001</v>
      </c>
      <c r="BN4527" s="52" t="s">
        <v>99</v>
      </c>
    </row>
    <row r="4528" spans="1:66" s="52" customFormat="1">
      <c r="A4528" s="52" t="s">
        <v>2930</v>
      </c>
      <c r="B4528" s="52" t="s">
        <v>2931</v>
      </c>
      <c r="C4528" s="54" t="s">
        <v>83</v>
      </c>
      <c r="D4528" s="52" t="s">
        <v>1639</v>
      </c>
      <c r="E4528" s="52" t="s">
        <v>2932</v>
      </c>
      <c r="F4528" s="52" t="s">
        <v>2931</v>
      </c>
      <c r="G4528" s="92">
        <v>0.44979131201995698</v>
      </c>
      <c r="H4528" s="92">
        <v>5.5639185296868598</v>
      </c>
      <c r="I4528" s="92">
        <v>7.3990670827282896</v>
      </c>
      <c r="J4528" s="92"/>
      <c r="K4528" s="92"/>
      <c r="L4528" s="52" t="s">
        <v>73</v>
      </c>
      <c r="M4528" s="52" t="s">
        <v>3797</v>
      </c>
      <c r="N4528" s="52" t="s">
        <v>3798</v>
      </c>
      <c r="O4528" s="52" t="s">
        <v>3799</v>
      </c>
      <c r="P4528" s="52" t="s">
        <v>1035</v>
      </c>
      <c r="Q4528" s="52" t="s">
        <v>1036</v>
      </c>
      <c r="R4528" s="52">
        <v>1</v>
      </c>
      <c r="S4528" s="52" t="s">
        <v>3619</v>
      </c>
      <c r="T4528" s="78">
        <v>1186664.51</v>
      </c>
      <c r="U4528" s="78">
        <v>1144736.02</v>
      </c>
      <c r="Z4528" s="52" t="s">
        <v>98</v>
      </c>
      <c r="AA4528" s="81">
        <v>2.1781060378476572E-9</v>
      </c>
      <c r="AX4528" s="52">
        <v>0.15620000000000001</v>
      </c>
      <c r="BN4528" s="52" t="s">
        <v>99</v>
      </c>
    </row>
    <row r="4529" spans="1:66" s="52" customFormat="1">
      <c r="A4529" s="52" t="s">
        <v>2016</v>
      </c>
      <c r="B4529" s="52" t="s">
        <v>2017</v>
      </c>
      <c r="C4529" s="54" t="s">
        <v>83</v>
      </c>
      <c r="D4529" s="52" t="s">
        <v>1639</v>
      </c>
      <c r="E4529" s="52" t="s">
        <v>2018</v>
      </c>
      <c r="F4529" s="52" t="s">
        <v>2017</v>
      </c>
      <c r="G4529" s="92">
        <v>0.21958316019871901</v>
      </c>
      <c r="H4529" s="92">
        <v>5.7464913024004796</v>
      </c>
      <c r="I4529" s="92">
        <v>6.22079092842971</v>
      </c>
      <c r="J4529" s="92"/>
      <c r="K4529" s="92"/>
      <c r="L4529" s="52" t="s">
        <v>73</v>
      </c>
      <c r="M4529" s="52" t="s">
        <v>3797</v>
      </c>
      <c r="N4529" s="52" t="s">
        <v>3798</v>
      </c>
      <c r="O4529" s="52" t="s">
        <v>3799</v>
      </c>
      <c r="P4529" s="52" t="s">
        <v>1035</v>
      </c>
      <c r="Q4529" s="52" t="s">
        <v>1036</v>
      </c>
      <c r="R4529" s="52">
        <v>1</v>
      </c>
      <c r="S4529" s="52" t="s">
        <v>3619</v>
      </c>
      <c r="T4529" s="78">
        <v>1186664.51</v>
      </c>
      <c r="U4529" s="78">
        <v>1144736.02</v>
      </c>
      <c r="Z4529" s="52" t="s">
        <v>98</v>
      </c>
      <c r="AA4529" s="81">
        <v>1.8298596683226579E-9</v>
      </c>
      <c r="AX4529" s="52">
        <v>0.15620000000000001</v>
      </c>
      <c r="BN4529" s="52" t="s">
        <v>99</v>
      </c>
    </row>
    <row r="4530" spans="1:66" s="52" customFormat="1">
      <c r="A4530" s="52" t="s">
        <v>2037</v>
      </c>
      <c r="B4530" s="52" t="s">
        <v>2038</v>
      </c>
      <c r="C4530" s="54" t="s">
        <v>83</v>
      </c>
      <c r="D4530" s="52" t="s">
        <v>1639</v>
      </c>
      <c r="E4530" s="52" t="s">
        <v>2039</v>
      </c>
      <c r="F4530" s="52" t="s">
        <v>2038</v>
      </c>
      <c r="G4530" s="92">
        <v>0.235520647632497</v>
      </c>
      <c r="H4530" s="92">
        <v>20.268906935252701</v>
      </c>
      <c r="I4530" s="92">
        <v>15.186371359343401</v>
      </c>
      <c r="J4530" s="92"/>
      <c r="K4530" s="92"/>
      <c r="L4530" s="52" t="s">
        <v>73</v>
      </c>
      <c r="M4530" s="52" t="s">
        <v>3797</v>
      </c>
      <c r="N4530" s="52" t="s">
        <v>3798</v>
      </c>
      <c r="O4530" s="52" t="s">
        <v>3799</v>
      </c>
      <c r="P4530" s="52" t="s">
        <v>1035</v>
      </c>
      <c r="Q4530" s="52" t="s">
        <v>1036</v>
      </c>
      <c r="R4530" s="52">
        <v>1</v>
      </c>
      <c r="S4530" s="52" t="s">
        <v>3619</v>
      </c>
      <c r="T4530" s="78">
        <v>1186664.51</v>
      </c>
      <c r="U4530" s="78">
        <v>1144736.02</v>
      </c>
      <c r="Z4530" s="52" t="s">
        <v>98</v>
      </c>
      <c r="AA4530" s="81">
        <v>2.7175458924127201E-9</v>
      </c>
      <c r="AX4530" s="52">
        <v>0.15620000000000001</v>
      </c>
      <c r="BN4530" s="52" t="s">
        <v>99</v>
      </c>
    </row>
    <row r="4531" spans="1:66" s="52" customFormat="1">
      <c r="A4531" s="52" t="s">
        <v>2040</v>
      </c>
      <c r="B4531" s="52" t="s">
        <v>2041</v>
      </c>
      <c r="C4531" s="54" t="s">
        <v>83</v>
      </c>
      <c r="D4531" s="52" t="s">
        <v>1639</v>
      </c>
      <c r="E4531" s="52" t="s">
        <v>2042</v>
      </c>
      <c r="F4531" s="52" t="s">
        <v>2041</v>
      </c>
      <c r="G4531" s="92">
        <v>0.31874974867556</v>
      </c>
      <c r="H4531" s="92">
        <v>12.456740178240899</v>
      </c>
      <c r="I4531" s="92">
        <v>10.337054349548399</v>
      </c>
      <c r="J4531" s="92"/>
      <c r="K4531" s="92"/>
      <c r="L4531" s="52" t="s">
        <v>73</v>
      </c>
      <c r="M4531" s="52" t="s">
        <v>3797</v>
      </c>
      <c r="N4531" s="52" t="s">
        <v>3798</v>
      </c>
      <c r="O4531" s="52" t="s">
        <v>3799</v>
      </c>
      <c r="P4531" s="52" t="s">
        <v>1035</v>
      </c>
      <c r="Q4531" s="52" t="s">
        <v>1036</v>
      </c>
      <c r="R4531" s="52">
        <v>1</v>
      </c>
      <c r="S4531" s="52" t="s">
        <v>3619</v>
      </c>
      <c r="T4531" s="78">
        <v>1186664.51</v>
      </c>
      <c r="U4531" s="78">
        <v>1144736.02</v>
      </c>
      <c r="Z4531" s="52" t="s">
        <v>98</v>
      </c>
      <c r="AA4531" s="81">
        <v>2.6562479056296671E-9</v>
      </c>
      <c r="AX4531" s="52">
        <v>0.15620000000000001</v>
      </c>
      <c r="BN4531" s="52" t="s">
        <v>99</v>
      </c>
    </row>
    <row r="4532" spans="1:66" s="52" customFormat="1">
      <c r="A4532" s="52" t="s">
        <v>2043</v>
      </c>
      <c r="B4532" s="52" t="s">
        <v>2044</v>
      </c>
      <c r="C4532" s="54" t="s">
        <v>83</v>
      </c>
      <c r="D4532" s="52" t="s">
        <v>1639</v>
      </c>
      <c r="E4532" s="52" t="s">
        <v>2045</v>
      </c>
      <c r="F4532" s="52" t="s">
        <v>2044</v>
      </c>
      <c r="G4532" s="92">
        <v>0.32937474029807901</v>
      </c>
      <c r="H4532" s="92">
        <v>38.497319646039401</v>
      </c>
      <c r="I4532" s="92">
        <v>21.198558285584301</v>
      </c>
      <c r="J4532" s="92"/>
      <c r="K4532" s="92"/>
      <c r="L4532" s="52" t="s">
        <v>73</v>
      </c>
      <c r="M4532" s="52" t="s">
        <v>3797</v>
      </c>
      <c r="N4532" s="52" t="s">
        <v>3798</v>
      </c>
      <c r="O4532" s="52" t="s">
        <v>3799</v>
      </c>
      <c r="P4532" s="52" t="s">
        <v>1035</v>
      </c>
      <c r="Q4532" s="52" t="s">
        <v>1036</v>
      </c>
      <c r="R4532" s="52">
        <v>1</v>
      </c>
      <c r="S4532" s="52" t="s">
        <v>3619</v>
      </c>
      <c r="T4532" s="78">
        <v>1186664.51</v>
      </c>
      <c r="U4532" s="78">
        <v>1144736.02</v>
      </c>
      <c r="Z4532" s="52" t="s">
        <v>98</v>
      </c>
      <c r="AA4532" s="81">
        <v>8.2341626533856404E-10</v>
      </c>
      <c r="AX4532" s="52">
        <v>0.15620000000000001</v>
      </c>
      <c r="BN4532" s="52" t="s">
        <v>99</v>
      </c>
    </row>
    <row r="4533" spans="1:66" s="52" customFormat="1">
      <c r="A4533" s="52" t="s">
        <v>2046</v>
      </c>
      <c r="B4533" s="52" t="s">
        <v>2047</v>
      </c>
      <c r="C4533" s="54" t="s">
        <v>83</v>
      </c>
      <c r="D4533" s="52" t="s">
        <v>1639</v>
      </c>
      <c r="E4533" s="52" t="s">
        <v>2048</v>
      </c>
      <c r="F4533" s="52" t="s">
        <v>2047</v>
      </c>
      <c r="G4533" s="92">
        <v>0.33468723610933798</v>
      </c>
      <c r="H4533" s="92">
        <v>14.722891516449801</v>
      </c>
      <c r="I4533" s="92">
        <v>12.2026966285465</v>
      </c>
      <c r="J4533" s="92"/>
      <c r="K4533" s="92"/>
      <c r="L4533" s="52" t="s">
        <v>73</v>
      </c>
      <c r="M4533" s="52" t="s">
        <v>3797</v>
      </c>
      <c r="N4533" s="52" t="s">
        <v>3798</v>
      </c>
      <c r="O4533" s="52" t="s">
        <v>3799</v>
      </c>
      <c r="P4533" s="52" t="s">
        <v>1035</v>
      </c>
      <c r="Q4533" s="52" t="s">
        <v>1036</v>
      </c>
      <c r="R4533" s="52">
        <v>1</v>
      </c>
      <c r="S4533" s="52" t="s">
        <v>3619</v>
      </c>
      <c r="T4533" s="78">
        <v>1186664.51</v>
      </c>
      <c r="U4533" s="78">
        <v>1144736.02</v>
      </c>
      <c r="Z4533" s="52" t="s">
        <v>98</v>
      </c>
      <c r="AA4533" s="81">
        <v>2.5355093644646818E-9</v>
      </c>
      <c r="AX4533" s="52">
        <v>0.15620000000000001</v>
      </c>
      <c r="BN4533" s="52" t="s">
        <v>99</v>
      </c>
    </row>
    <row r="4534" spans="1:66" s="52" customFormat="1">
      <c r="A4534" s="52" t="s">
        <v>2049</v>
      </c>
      <c r="B4534" s="52" t="s">
        <v>2050</v>
      </c>
      <c r="C4534" s="54" t="s">
        <v>83</v>
      </c>
      <c r="D4534" s="52" t="s">
        <v>1639</v>
      </c>
      <c r="E4534" s="52" t="s">
        <v>2051</v>
      </c>
      <c r="F4534" s="52" t="s">
        <v>2050</v>
      </c>
      <c r="G4534" s="92">
        <v>0.17531236177155801</v>
      </c>
      <c r="H4534" s="92">
        <v>4.7544712512446496</v>
      </c>
      <c r="I4534" s="92">
        <v>3.8779094423868599</v>
      </c>
      <c r="J4534" s="92"/>
      <c r="K4534" s="92"/>
      <c r="L4534" s="52" t="s">
        <v>73</v>
      </c>
      <c r="M4534" s="52" t="s">
        <v>3797</v>
      </c>
      <c r="N4534" s="52" t="s">
        <v>3798</v>
      </c>
      <c r="O4534" s="52" t="s">
        <v>3799</v>
      </c>
      <c r="P4534" s="52" t="s">
        <v>1035</v>
      </c>
      <c r="Q4534" s="52" t="s">
        <v>1036</v>
      </c>
      <c r="R4534" s="52">
        <v>1</v>
      </c>
      <c r="S4534" s="52" t="s">
        <v>3619</v>
      </c>
      <c r="T4534" s="78">
        <v>1186664.51</v>
      </c>
      <c r="U4534" s="78">
        <v>1144736.02</v>
      </c>
      <c r="Z4534" s="52" t="s">
        <v>98</v>
      </c>
      <c r="AA4534" s="81">
        <v>1.8295684774070799E-9</v>
      </c>
      <c r="AX4534" s="52">
        <v>0.15620000000000001</v>
      </c>
      <c r="BN4534" s="52" t="s">
        <v>99</v>
      </c>
    </row>
    <row r="4535" spans="1:66" s="52" customFormat="1">
      <c r="A4535" s="52" t="s">
        <v>2954</v>
      </c>
      <c r="B4535" s="52" t="s">
        <v>2955</v>
      </c>
      <c r="C4535" s="54" t="s">
        <v>83</v>
      </c>
      <c r="D4535" s="52" t="s">
        <v>1639</v>
      </c>
      <c r="E4535" s="52" t="s">
        <v>2956</v>
      </c>
      <c r="F4535" s="52" t="s">
        <v>2955</v>
      </c>
      <c r="G4535" s="92">
        <v>0.36479137903980702</v>
      </c>
      <c r="H4535" s="92">
        <v>24.141893464854501</v>
      </c>
      <c r="I4535" s="92">
        <v>10.918205974661401</v>
      </c>
      <c r="J4535" s="92"/>
      <c r="K4535" s="92"/>
      <c r="L4535" s="52" t="s">
        <v>73</v>
      </c>
      <c r="M4535" s="52" t="s">
        <v>3797</v>
      </c>
      <c r="N4535" s="52" t="s">
        <v>3798</v>
      </c>
      <c r="O4535" s="52" t="s">
        <v>3799</v>
      </c>
      <c r="P4535" s="52" t="s">
        <v>1035</v>
      </c>
      <c r="Q4535" s="52" t="s">
        <v>1036</v>
      </c>
      <c r="R4535" s="52">
        <v>1</v>
      </c>
      <c r="S4535" s="52" t="s">
        <v>3619</v>
      </c>
      <c r="T4535" s="78">
        <v>1186664.51</v>
      </c>
      <c r="U4535" s="78">
        <v>1144736.02</v>
      </c>
      <c r="Z4535" s="52" t="s">
        <v>98</v>
      </c>
      <c r="AA4535" s="81">
        <v>3.1749573761021019E-9</v>
      </c>
      <c r="AX4535" s="52">
        <v>0.15620000000000001</v>
      </c>
      <c r="BN4535" s="52" t="s">
        <v>99</v>
      </c>
    </row>
    <row r="4536" spans="1:66" s="52" customFormat="1">
      <c r="A4536" s="52" t="s">
        <v>2526</v>
      </c>
      <c r="B4536" s="52" t="s">
        <v>2527</v>
      </c>
      <c r="C4536" s="54" t="s">
        <v>83</v>
      </c>
      <c r="D4536" s="52" t="s">
        <v>1639</v>
      </c>
      <c r="E4536" s="52" t="s">
        <v>2528</v>
      </c>
      <c r="F4536" s="52" t="s">
        <v>2527</v>
      </c>
      <c r="G4536" s="92">
        <v>0.27093728637422598</v>
      </c>
      <c r="H4536" s="92">
        <v>8.3259028102799597</v>
      </c>
      <c r="I4536" s="92">
        <v>7.1554537331433101</v>
      </c>
      <c r="J4536" s="92"/>
      <c r="K4536" s="92"/>
      <c r="L4536" s="52" t="s">
        <v>73</v>
      </c>
      <c r="M4536" s="52" t="s">
        <v>3797</v>
      </c>
      <c r="N4536" s="52" t="s">
        <v>3798</v>
      </c>
      <c r="O4536" s="52" t="s">
        <v>3799</v>
      </c>
      <c r="P4536" s="52" t="s">
        <v>1035</v>
      </c>
      <c r="Q4536" s="52" t="s">
        <v>1036</v>
      </c>
      <c r="R4536" s="52">
        <v>1</v>
      </c>
      <c r="S4536" s="52" t="s">
        <v>3619</v>
      </c>
      <c r="T4536" s="78">
        <v>1186664.51</v>
      </c>
      <c r="U4536" s="78">
        <v>1144736.02</v>
      </c>
      <c r="Z4536" s="52" t="s">
        <v>98</v>
      </c>
      <c r="AA4536" s="81">
        <v>2.2578107197852159E-9</v>
      </c>
      <c r="AX4536" s="52">
        <v>0.15620000000000001</v>
      </c>
      <c r="BN4536" s="52" t="s">
        <v>99</v>
      </c>
    </row>
    <row r="4537" spans="1:66" s="52" customFormat="1">
      <c r="A4537" s="52" t="s">
        <v>2475</v>
      </c>
      <c r="B4537" s="52" t="s">
        <v>2476</v>
      </c>
      <c r="C4537" s="54" t="s">
        <v>83</v>
      </c>
      <c r="D4537" s="52" t="s">
        <v>1639</v>
      </c>
      <c r="E4537" s="52" t="s">
        <v>2477</v>
      </c>
      <c r="F4537" s="52" t="s">
        <v>2476</v>
      </c>
      <c r="G4537" s="92">
        <v>0.31520808480138701</v>
      </c>
      <c r="H4537" s="92">
        <v>20.198534074072899</v>
      </c>
      <c r="I4537" s="92">
        <v>10.581535406782599</v>
      </c>
      <c r="J4537" s="92"/>
      <c r="K4537" s="92"/>
      <c r="L4537" s="52" t="s">
        <v>73</v>
      </c>
      <c r="M4537" s="52" t="s">
        <v>3797</v>
      </c>
      <c r="N4537" s="52" t="s">
        <v>3798</v>
      </c>
      <c r="O4537" s="52" t="s">
        <v>3799</v>
      </c>
      <c r="P4537" s="52" t="s">
        <v>1035</v>
      </c>
      <c r="Q4537" s="52" t="s">
        <v>1036</v>
      </c>
      <c r="R4537" s="52">
        <v>1</v>
      </c>
      <c r="S4537" s="52" t="s">
        <v>3619</v>
      </c>
      <c r="T4537" s="78">
        <v>1186664.51</v>
      </c>
      <c r="U4537" s="78">
        <v>1144736.02</v>
      </c>
      <c r="Z4537" s="52" t="s">
        <v>98</v>
      </c>
      <c r="AA4537" s="81">
        <v>2.5257058077034221E-9</v>
      </c>
      <c r="AX4537" s="52">
        <v>0.15620000000000001</v>
      </c>
      <c r="BN4537" s="52" t="s">
        <v>99</v>
      </c>
    </row>
    <row r="4538" spans="1:66" s="52" customFormat="1">
      <c r="A4538" s="52" t="s">
        <v>2631</v>
      </c>
      <c r="B4538" s="52" t="s">
        <v>2632</v>
      </c>
      <c r="C4538" s="54" t="s">
        <v>83</v>
      </c>
      <c r="D4538" s="52" t="s">
        <v>1639</v>
      </c>
      <c r="E4538" s="52" t="s">
        <v>2633</v>
      </c>
      <c r="F4538" s="52" t="s">
        <v>2632</v>
      </c>
      <c r="G4538" s="92">
        <v>0.16999986596029901</v>
      </c>
      <c r="H4538" s="92">
        <v>3.6991970832961001</v>
      </c>
      <c r="I4538" s="92">
        <v>3.9898968540882098</v>
      </c>
      <c r="J4538" s="92"/>
      <c r="K4538" s="92"/>
      <c r="L4538" s="52" t="s">
        <v>73</v>
      </c>
      <c r="M4538" s="52" t="s">
        <v>3797</v>
      </c>
      <c r="N4538" s="52" t="s">
        <v>3798</v>
      </c>
      <c r="O4538" s="52" t="s">
        <v>3799</v>
      </c>
      <c r="P4538" s="52" t="s">
        <v>1035</v>
      </c>
      <c r="Q4538" s="52" t="s">
        <v>1036</v>
      </c>
      <c r="R4538" s="52">
        <v>1</v>
      </c>
      <c r="S4538" s="52" t="s">
        <v>3619</v>
      </c>
      <c r="T4538" s="78">
        <v>1186664.51</v>
      </c>
      <c r="U4538" s="78">
        <v>1144736.02</v>
      </c>
      <c r="Z4538" s="52" t="s">
        <v>98</v>
      </c>
      <c r="AA4538" s="81">
        <v>1.6999986596029901E-9</v>
      </c>
      <c r="AX4538" s="52">
        <v>0.15620000000000001</v>
      </c>
      <c r="BN4538" s="52" t="s">
        <v>99</v>
      </c>
    </row>
    <row r="4539" spans="1:66" s="52" customFormat="1">
      <c r="A4539" s="52" t="s">
        <v>2961</v>
      </c>
      <c r="B4539" s="52" t="s">
        <v>2962</v>
      </c>
      <c r="C4539" s="54" t="s">
        <v>83</v>
      </c>
      <c r="D4539" s="52" t="s">
        <v>1639</v>
      </c>
      <c r="E4539" s="52" t="s">
        <v>2963</v>
      </c>
      <c r="F4539" s="52" t="s">
        <v>2962</v>
      </c>
      <c r="G4539" s="92">
        <v>0.34531222773185599</v>
      </c>
      <c r="H4539" s="92">
        <v>10.110742027988801</v>
      </c>
      <c r="I4539" s="92">
        <v>6.5125886150228096</v>
      </c>
      <c r="J4539" s="92"/>
      <c r="K4539" s="92"/>
      <c r="L4539" s="52" t="s">
        <v>73</v>
      </c>
      <c r="M4539" s="52" t="s">
        <v>3797</v>
      </c>
      <c r="N4539" s="52" t="s">
        <v>3798</v>
      </c>
      <c r="O4539" s="52" t="s">
        <v>3799</v>
      </c>
      <c r="P4539" s="52" t="s">
        <v>1035</v>
      </c>
      <c r="Q4539" s="52" t="s">
        <v>1036</v>
      </c>
      <c r="R4539" s="52">
        <v>1</v>
      </c>
      <c r="S4539" s="52" t="s">
        <v>3619</v>
      </c>
      <c r="T4539" s="78">
        <v>1186664.51</v>
      </c>
      <c r="U4539" s="78">
        <v>1144736.02</v>
      </c>
      <c r="Z4539" s="52" t="s">
        <v>98</v>
      </c>
      <c r="AA4539" s="81">
        <v>2.5897122223778011E-9</v>
      </c>
      <c r="AX4539" s="52">
        <v>0.15620000000000001</v>
      </c>
      <c r="BN4539" s="52" t="s">
        <v>99</v>
      </c>
    </row>
    <row r="4540" spans="1:66" s="52" customFormat="1">
      <c r="A4540" s="52" t="s">
        <v>2966</v>
      </c>
      <c r="B4540" s="52" t="s">
        <v>2967</v>
      </c>
      <c r="C4540" s="54" t="s">
        <v>83</v>
      </c>
      <c r="D4540" s="52" t="s">
        <v>1639</v>
      </c>
      <c r="E4540" s="52" t="s">
        <v>2968</v>
      </c>
      <c r="F4540" s="52" t="s">
        <v>2967</v>
      </c>
      <c r="G4540" s="92">
        <v>0.40374968165570901</v>
      </c>
      <c r="H4540" s="92">
        <v>29.3485643595535</v>
      </c>
      <c r="I4540" s="92">
        <v>25.932842052746199</v>
      </c>
      <c r="J4540" s="92"/>
      <c r="K4540" s="92"/>
      <c r="L4540" s="52" t="s">
        <v>73</v>
      </c>
      <c r="M4540" s="52" t="s">
        <v>3797</v>
      </c>
      <c r="N4540" s="52" t="s">
        <v>3798</v>
      </c>
      <c r="O4540" s="52" t="s">
        <v>3799</v>
      </c>
      <c r="P4540" s="52" t="s">
        <v>1035</v>
      </c>
      <c r="Q4540" s="52" t="s">
        <v>1036</v>
      </c>
      <c r="R4540" s="52">
        <v>1</v>
      </c>
      <c r="S4540" s="52" t="s">
        <v>3619</v>
      </c>
      <c r="T4540" s="78">
        <v>1186664.51</v>
      </c>
      <c r="U4540" s="78">
        <v>1144736.02</v>
      </c>
      <c r="Z4540" s="52" t="s">
        <v>98</v>
      </c>
      <c r="AA4540" s="81">
        <v>4.1754477650887511E-9</v>
      </c>
      <c r="AX4540" s="52">
        <v>0.15620000000000001</v>
      </c>
      <c r="BN4540" s="52" t="s">
        <v>99</v>
      </c>
    </row>
    <row r="4541" spans="1:66" s="52" customFormat="1">
      <c r="A4541" s="52" t="s">
        <v>2061</v>
      </c>
      <c r="B4541" s="52" t="s">
        <v>2062</v>
      </c>
      <c r="C4541" s="54" t="s">
        <v>83</v>
      </c>
      <c r="D4541" s="52" t="s">
        <v>1639</v>
      </c>
      <c r="E4541" s="52" t="s">
        <v>2063</v>
      </c>
      <c r="F4541" s="52" t="s">
        <v>2062</v>
      </c>
      <c r="G4541" s="92">
        <v>0.534791245000106</v>
      </c>
      <c r="H4541" s="92">
        <v>58.452683078511598</v>
      </c>
      <c r="I4541" s="92">
        <v>32.830834530556501</v>
      </c>
      <c r="J4541" s="92"/>
      <c r="K4541" s="92"/>
      <c r="L4541" s="52" t="s">
        <v>73</v>
      </c>
      <c r="M4541" s="52" t="s">
        <v>3797</v>
      </c>
      <c r="N4541" s="52" t="s">
        <v>3798</v>
      </c>
      <c r="O4541" s="52" t="s">
        <v>3799</v>
      </c>
      <c r="P4541" s="52" t="s">
        <v>1035</v>
      </c>
      <c r="Q4541" s="52" t="s">
        <v>1036</v>
      </c>
      <c r="R4541" s="52">
        <v>1</v>
      </c>
      <c r="S4541" s="52" t="s">
        <v>3619</v>
      </c>
      <c r="T4541" s="78">
        <v>1186664.51</v>
      </c>
      <c r="U4541" s="78">
        <v>1144736.02</v>
      </c>
      <c r="Z4541" s="52" t="s">
        <v>98</v>
      </c>
      <c r="AA4541" s="81">
        <v>3.9648293197560116E-9</v>
      </c>
      <c r="AX4541" s="52">
        <v>0.15620000000000001</v>
      </c>
      <c r="BN4541" s="52" t="s">
        <v>99</v>
      </c>
    </row>
    <row r="4542" spans="1:66" s="52" customFormat="1">
      <c r="A4542" s="52" t="s">
        <v>2064</v>
      </c>
      <c r="B4542" s="52" t="s">
        <v>2065</v>
      </c>
      <c r="C4542" s="54" t="s">
        <v>83</v>
      </c>
      <c r="D4542" s="52" t="s">
        <v>1639</v>
      </c>
      <c r="E4542" s="52" t="s">
        <v>2066</v>
      </c>
      <c r="F4542" s="52" t="s">
        <v>2065</v>
      </c>
      <c r="G4542" s="92">
        <v>0.56489538793057503</v>
      </c>
      <c r="H4542" s="92">
        <v>32.131249665491097</v>
      </c>
      <c r="I4542" s="92">
        <v>23.703010477566899</v>
      </c>
      <c r="J4542" s="92"/>
      <c r="K4542" s="92"/>
      <c r="L4542" s="52" t="s">
        <v>73</v>
      </c>
      <c r="M4542" s="52" t="s">
        <v>3797</v>
      </c>
      <c r="N4542" s="52" t="s">
        <v>3798</v>
      </c>
      <c r="O4542" s="52" t="s">
        <v>3799</v>
      </c>
      <c r="P4542" s="52" t="s">
        <v>1035</v>
      </c>
      <c r="Q4542" s="52" t="s">
        <v>1036</v>
      </c>
      <c r="R4542" s="52">
        <v>1</v>
      </c>
      <c r="S4542" s="52" t="s">
        <v>3619</v>
      </c>
      <c r="T4542" s="78">
        <v>1186664.51</v>
      </c>
      <c r="U4542" s="78">
        <v>1144736.02</v>
      </c>
      <c r="Z4542" s="52" t="s">
        <v>98</v>
      </c>
      <c r="AA4542" s="81">
        <v>1.4122031647473189E-9</v>
      </c>
      <c r="AX4542" s="52">
        <v>0.15620000000000001</v>
      </c>
      <c r="BN4542" s="52" t="s">
        <v>99</v>
      </c>
    </row>
    <row r="4543" spans="1:66" s="52" customFormat="1">
      <c r="A4543" s="52" t="s">
        <v>2085</v>
      </c>
      <c r="B4543" s="52" t="s">
        <v>2086</v>
      </c>
      <c r="C4543" s="54" t="s">
        <v>83</v>
      </c>
      <c r="D4543" s="52" t="s">
        <v>1639</v>
      </c>
      <c r="E4543" s="52" t="s">
        <v>2087</v>
      </c>
      <c r="F4543" s="52" t="s">
        <v>2086</v>
      </c>
      <c r="G4543" s="92">
        <v>0.28156227799674499</v>
      </c>
      <c r="H4543" s="92">
        <v>19.678387609192502</v>
      </c>
      <c r="I4543" s="92">
        <v>12.436605819116201</v>
      </c>
      <c r="J4543" s="92"/>
      <c r="K4543" s="92"/>
      <c r="L4543" s="52" t="s">
        <v>73</v>
      </c>
      <c r="M4543" s="52" t="s">
        <v>3797</v>
      </c>
      <c r="N4543" s="52" t="s">
        <v>3798</v>
      </c>
      <c r="O4543" s="52" t="s">
        <v>3799</v>
      </c>
      <c r="P4543" s="52" t="s">
        <v>1035</v>
      </c>
      <c r="Q4543" s="52" t="s">
        <v>1036</v>
      </c>
      <c r="R4543" s="52">
        <v>1</v>
      </c>
      <c r="S4543" s="52" t="s">
        <v>3619</v>
      </c>
      <c r="T4543" s="78">
        <v>1186664.51</v>
      </c>
      <c r="U4543" s="78">
        <v>1144736.02</v>
      </c>
      <c r="Z4543" s="52" t="s">
        <v>98</v>
      </c>
      <c r="AA4543" s="81">
        <v>3.0398972817209791E-9</v>
      </c>
      <c r="AX4543" s="52">
        <v>0.15620000000000001</v>
      </c>
      <c r="BN4543" s="52" t="s">
        <v>99</v>
      </c>
    </row>
    <row r="4544" spans="1:66" s="52" customFormat="1">
      <c r="A4544" s="52" t="s">
        <v>3292</v>
      </c>
      <c r="B4544" s="52" t="s">
        <v>3293</v>
      </c>
      <c r="C4544" s="54" t="s">
        <v>83</v>
      </c>
      <c r="D4544" s="52" t="s">
        <v>1639</v>
      </c>
      <c r="E4544" s="52" t="s">
        <v>3294</v>
      </c>
      <c r="F4544" s="52" t="s">
        <v>3293</v>
      </c>
      <c r="G4544" s="92">
        <v>0.32760390836099201</v>
      </c>
      <c r="H4544" s="92">
        <v>12.874833598586999</v>
      </c>
      <c r="I4544" s="92">
        <v>10.8993820311702</v>
      </c>
      <c r="J4544" s="92"/>
      <c r="K4544" s="92"/>
      <c r="L4544" s="52" t="s">
        <v>73</v>
      </c>
      <c r="M4544" s="52" t="s">
        <v>3797</v>
      </c>
      <c r="N4544" s="52" t="s">
        <v>3798</v>
      </c>
      <c r="O4544" s="52" t="s">
        <v>3799</v>
      </c>
      <c r="P4544" s="52" t="s">
        <v>1035</v>
      </c>
      <c r="Q4544" s="52" t="s">
        <v>1036</v>
      </c>
      <c r="R4544" s="52">
        <v>1</v>
      </c>
      <c r="S4544" s="52" t="s">
        <v>3619</v>
      </c>
      <c r="T4544" s="78">
        <v>1186664.51</v>
      </c>
      <c r="U4544" s="78">
        <v>1144736.02</v>
      </c>
      <c r="Z4544" s="52" t="s">
        <v>98</v>
      </c>
      <c r="AA4544" s="81">
        <v>3.1023097382669701E-9</v>
      </c>
      <c r="AX4544" s="52">
        <v>0.15620000000000001</v>
      </c>
      <c r="BN4544" s="52" t="s">
        <v>99</v>
      </c>
    </row>
    <row r="4545" spans="1:66" s="52" customFormat="1">
      <c r="A4545" s="52" t="s">
        <v>3708</v>
      </c>
      <c r="B4545" s="52" t="s">
        <v>3709</v>
      </c>
      <c r="C4545" s="52" t="s">
        <v>257</v>
      </c>
      <c r="D4545" s="52" t="s">
        <v>1877</v>
      </c>
      <c r="E4545" s="52" t="s">
        <v>3710</v>
      </c>
      <c r="F4545" s="52" t="s">
        <v>3709</v>
      </c>
      <c r="G4545" s="92">
        <v>358.028571872074</v>
      </c>
      <c r="H4545" s="92">
        <v>35802.437747954798</v>
      </c>
      <c r="I4545" s="92">
        <v>35799.634928289699</v>
      </c>
      <c r="J4545" s="92"/>
      <c r="K4545" s="92"/>
      <c r="L4545" s="52" t="s">
        <v>73</v>
      </c>
      <c r="M4545" s="52" t="s">
        <v>3797</v>
      </c>
      <c r="N4545" s="52" t="s">
        <v>3798</v>
      </c>
      <c r="O4545" s="52" t="s">
        <v>3799</v>
      </c>
      <c r="P4545" s="52" t="s">
        <v>1035</v>
      </c>
      <c r="Q4545" s="52" t="s">
        <v>1036</v>
      </c>
      <c r="R4545" s="52">
        <v>1</v>
      </c>
      <c r="S4545" s="52" t="s">
        <v>3619</v>
      </c>
      <c r="T4545" s="78">
        <v>1186664.51</v>
      </c>
      <c r="U4545" s="78">
        <v>1144736.02</v>
      </c>
      <c r="AX4545" s="52">
        <v>0.15620000000000001</v>
      </c>
      <c r="BN4545" s="52" t="s">
        <v>99</v>
      </c>
    </row>
    <row r="4546" spans="1:66" s="52" customFormat="1">
      <c r="A4546" s="52" t="s">
        <v>3711</v>
      </c>
      <c r="B4546" s="52" t="s">
        <v>184</v>
      </c>
      <c r="C4546" s="52" t="s">
        <v>93</v>
      </c>
      <c r="D4546" s="52" t="s">
        <v>100</v>
      </c>
      <c r="E4546" s="52" t="s">
        <v>3712</v>
      </c>
      <c r="F4546" s="52" t="s">
        <v>184</v>
      </c>
      <c r="G4546" s="92">
        <v>531.24958112593299</v>
      </c>
      <c r="H4546" s="92">
        <v>53660.935814991302</v>
      </c>
      <c r="I4546" s="92">
        <v>53608.395231417897</v>
      </c>
      <c r="J4546" s="92">
        <v>1034.08821798636</v>
      </c>
      <c r="K4546" s="92"/>
      <c r="L4546" s="52" t="s">
        <v>73</v>
      </c>
      <c r="M4546" s="52" t="s">
        <v>3797</v>
      </c>
      <c r="N4546" s="52" t="s">
        <v>3798</v>
      </c>
      <c r="O4546" s="52" t="s">
        <v>3799</v>
      </c>
      <c r="P4546" s="52" t="s">
        <v>1035</v>
      </c>
      <c r="Q4546" s="52" t="s">
        <v>1036</v>
      </c>
      <c r="R4546" s="52">
        <v>1</v>
      </c>
      <c r="S4546" s="52" t="s">
        <v>3619</v>
      </c>
      <c r="T4546" s="78">
        <v>1186664.51</v>
      </c>
      <c r="U4546" s="78">
        <v>1144736.02</v>
      </c>
      <c r="AX4546" s="52">
        <v>0.15620000000000001</v>
      </c>
      <c r="AY4546" s="52">
        <v>0.54794520547945202</v>
      </c>
      <c r="AZ4546" s="52" t="s">
        <v>97</v>
      </c>
      <c r="BA4546" s="52">
        <v>0.54039999999999999</v>
      </c>
      <c r="BB4546" s="52" t="s">
        <v>98</v>
      </c>
      <c r="BN4546" s="52" t="s">
        <v>99</v>
      </c>
    </row>
    <row r="4547" spans="1:66" s="52" customFormat="1">
      <c r="A4547" s="52" t="s">
        <v>151</v>
      </c>
      <c r="B4547" s="52" t="s">
        <v>154</v>
      </c>
      <c r="C4547" s="52" t="s">
        <v>93</v>
      </c>
      <c r="D4547" s="52" t="s">
        <v>94</v>
      </c>
      <c r="E4547" s="52" t="s">
        <v>153</v>
      </c>
      <c r="F4547" s="52" t="s">
        <v>154</v>
      </c>
      <c r="G4547" s="92">
        <v>177.08319370864399</v>
      </c>
      <c r="H4547" s="92">
        <v>17796.8609677188</v>
      </c>
      <c r="I4547" s="92">
        <v>17779.152648347899</v>
      </c>
      <c r="J4547" s="92">
        <v>661.36933790548005</v>
      </c>
      <c r="K4547" s="92"/>
      <c r="L4547" s="52" t="s">
        <v>73</v>
      </c>
      <c r="M4547" s="52" t="s">
        <v>3797</v>
      </c>
      <c r="N4547" s="52" t="s">
        <v>3798</v>
      </c>
      <c r="O4547" s="52" t="s">
        <v>3799</v>
      </c>
      <c r="P4547" s="52" t="s">
        <v>1035</v>
      </c>
      <c r="Q4547" s="52" t="s">
        <v>1036</v>
      </c>
      <c r="R4547" s="52">
        <v>1</v>
      </c>
      <c r="S4547" s="52" t="s">
        <v>3619</v>
      </c>
      <c r="T4547" s="78">
        <v>1186664.51</v>
      </c>
      <c r="U4547" s="78">
        <v>1144736.02</v>
      </c>
      <c r="AX4547" s="52">
        <v>0.15620000000000001</v>
      </c>
      <c r="AY4547" s="52">
        <v>3.0136986301369899E-2</v>
      </c>
      <c r="AZ4547" s="52" t="s">
        <v>97</v>
      </c>
      <c r="BA4547" s="52">
        <v>3.0099999999999998E-2</v>
      </c>
      <c r="BB4547" s="52" t="s">
        <v>98</v>
      </c>
      <c r="BN4547" s="52" t="s">
        <v>99</v>
      </c>
    </row>
    <row r="4548" spans="1:66" s="52" customFormat="1">
      <c r="A4548" s="52" t="s">
        <v>3620</v>
      </c>
      <c r="B4548" s="52" t="s">
        <v>3620</v>
      </c>
      <c r="C4548" s="52" t="s">
        <v>70</v>
      </c>
      <c r="D4548" s="52" t="s">
        <v>71</v>
      </c>
      <c r="F4548" s="52" t="s">
        <v>107</v>
      </c>
      <c r="G4548" s="92">
        <v>8802.4864103853597</v>
      </c>
      <c r="H4548" s="92">
        <v>8802.4864103853597</v>
      </c>
      <c r="I4548" s="92">
        <v>8802.4864103853597</v>
      </c>
      <c r="J4548" s="92">
        <v>14.6462602447712</v>
      </c>
      <c r="K4548" s="92"/>
      <c r="L4548" s="52" t="s">
        <v>73</v>
      </c>
      <c r="M4548" s="52" t="s">
        <v>3800</v>
      </c>
      <c r="N4548" s="52" t="s">
        <v>3801</v>
      </c>
      <c r="O4548" s="52" t="s">
        <v>3802</v>
      </c>
      <c r="P4548" s="52" t="s">
        <v>1035</v>
      </c>
      <c r="Q4548" s="52" t="s">
        <v>1036</v>
      </c>
      <c r="R4548" s="52">
        <v>1</v>
      </c>
      <c r="S4548" s="52" t="s">
        <v>3619</v>
      </c>
      <c r="T4548" s="78">
        <v>1203338.99</v>
      </c>
      <c r="U4548" s="78">
        <v>1145637.8</v>
      </c>
      <c r="AX4548" s="52">
        <v>0.15620000000000001</v>
      </c>
      <c r="BN4548" s="52" t="s">
        <v>99</v>
      </c>
    </row>
    <row r="4549" spans="1:66" s="52" customFormat="1">
      <c r="A4549" s="52" t="s">
        <v>3718</v>
      </c>
      <c r="B4549" s="52" t="s">
        <v>3718</v>
      </c>
      <c r="C4549" s="52" t="s">
        <v>3622</v>
      </c>
      <c r="D4549" s="52" t="s">
        <v>303</v>
      </c>
      <c r="E4549" s="52" t="s">
        <v>3719</v>
      </c>
      <c r="F4549" s="52" t="s">
        <v>3720</v>
      </c>
      <c r="G4549" s="92">
        <v>655445.230019612</v>
      </c>
      <c r="H4549" s="92">
        <v>655445.230019612</v>
      </c>
      <c r="I4549" s="92">
        <v>655444.57290919696</v>
      </c>
      <c r="J4549" s="92">
        <v>1670.8389963786899</v>
      </c>
      <c r="K4549" s="92"/>
      <c r="L4549" s="52" t="s">
        <v>73</v>
      </c>
      <c r="M4549" s="52" t="s">
        <v>3800</v>
      </c>
      <c r="N4549" s="52" t="s">
        <v>3801</v>
      </c>
      <c r="O4549" s="52" t="s">
        <v>3802</v>
      </c>
      <c r="P4549" s="52" t="s">
        <v>1035</v>
      </c>
      <c r="Q4549" s="52" t="s">
        <v>1036</v>
      </c>
      <c r="R4549" s="52">
        <v>1</v>
      </c>
      <c r="S4549" s="52" t="s">
        <v>3619</v>
      </c>
      <c r="T4549" s="78">
        <v>1203338.99</v>
      </c>
      <c r="U4549" s="78">
        <v>1145637.8</v>
      </c>
      <c r="AW4549" s="52" t="s">
        <v>3721</v>
      </c>
      <c r="AX4549" s="52">
        <v>0.15620000000000001</v>
      </c>
      <c r="BN4549" s="52" t="s">
        <v>99</v>
      </c>
    </row>
    <row r="4550" spans="1:66" s="52" customFormat="1">
      <c r="A4550" s="52" t="s">
        <v>3621</v>
      </c>
      <c r="B4550" s="52" t="s">
        <v>3621</v>
      </c>
      <c r="C4550" s="52" t="s">
        <v>3622</v>
      </c>
      <c r="D4550" s="52" t="s">
        <v>303</v>
      </c>
      <c r="E4550" s="52" t="s">
        <v>3623</v>
      </c>
      <c r="F4550" s="52" t="s">
        <v>3624</v>
      </c>
      <c r="G4550" s="92">
        <v>177147.35946476</v>
      </c>
      <c r="H4550" s="92">
        <v>177147.35946476</v>
      </c>
      <c r="I4550" s="92">
        <v>177147.17767614001</v>
      </c>
      <c r="J4550" s="92">
        <v>4641.5049270380596</v>
      </c>
      <c r="K4550" s="92"/>
      <c r="L4550" s="52" t="s">
        <v>73</v>
      </c>
      <c r="M4550" s="52" t="s">
        <v>3800</v>
      </c>
      <c r="N4550" s="52" t="s">
        <v>3801</v>
      </c>
      <c r="O4550" s="52" t="s">
        <v>3802</v>
      </c>
      <c r="P4550" s="52" t="s">
        <v>1035</v>
      </c>
      <c r="Q4550" s="52" t="s">
        <v>1036</v>
      </c>
      <c r="R4550" s="52">
        <v>1</v>
      </c>
      <c r="S4550" s="52" t="s">
        <v>3619</v>
      </c>
      <c r="T4550" s="78">
        <v>1203338.99</v>
      </c>
      <c r="U4550" s="78">
        <v>1145637.8</v>
      </c>
      <c r="AW4550" s="52" t="s">
        <v>302</v>
      </c>
      <c r="AX4550" s="52">
        <v>0.13489999999999999</v>
      </c>
      <c r="BN4550" s="52" t="s">
        <v>99</v>
      </c>
    </row>
    <row r="4551" spans="1:66" s="52" customFormat="1">
      <c r="A4551" s="52" t="s">
        <v>1183</v>
      </c>
      <c r="B4551" s="52" t="s">
        <v>1183</v>
      </c>
      <c r="C4551" s="52" t="s">
        <v>70</v>
      </c>
      <c r="D4551" s="52" t="s">
        <v>1183</v>
      </c>
      <c r="F4551" s="52" t="s">
        <v>1184</v>
      </c>
      <c r="G4551" s="92">
        <v>226.22725772125199</v>
      </c>
      <c r="H4551" s="92">
        <v>226.22725772125199</v>
      </c>
      <c r="I4551" s="92">
        <v>226.22725772125199</v>
      </c>
      <c r="J4551" s="92"/>
      <c r="K4551" s="92"/>
      <c r="L4551" s="52" t="s">
        <v>73</v>
      </c>
      <c r="M4551" s="52" t="s">
        <v>3800</v>
      </c>
      <c r="N4551" s="52" t="s">
        <v>3801</v>
      </c>
      <c r="O4551" s="52" t="s">
        <v>3802</v>
      </c>
      <c r="P4551" s="52" t="s">
        <v>1035</v>
      </c>
      <c r="Q4551" s="52" t="s">
        <v>1036</v>
      </c>
      <c r="R4551" s="52">
        <v>1</v>
      </c>
      <c r="S4551" s="52" t="s">
        <v>3619</v>
      </c>
      <c r="T4551" s="78">
        <v>1203338.99</v>
      </c>
      <c r="U4551" s="78">
        <v>1145637.8</v>
      </c>
      <c r="BN4551" s="52" t="s">
        <v>99</v>
      </c>
    </row>
    <row r="4552" spans="1:66" s="52" customFormat="1">
      <c r="A4552" s="52" t="s">
        <v>1183</v>
      </c>
      <c r="B4552" s="52" t="s">
        <v>1183</v>
      </c>
      <c r="C4552" s="52" t="s">
        <v>70</v>
      </c>
      <c r="D4552" s="52" t="s">
        <v>1183</v>
      </c>
      <c r="F4552" s="52" t="s">
        <v>1184</v>
      </c>
      <c r="G4552" s="92">
        <v>64.300310808024506</v>
      </c>
      <c r="H4552" s="92">
        <v>64.300310808024506</v>
      </c>
      <c r="I4552" s="92">
        <v>64.300310808024506</v>
      </c>
      <c r="J4552" s="92"/>
      <c r="K4552" s="92"/>
      <c r="L4552" s="52" t="s">
        <v>73</v>
      </c>
      <c r="M4552" s="52" t="s">
        <v>3800</v>
      </c>
      <c r="N4552" s="52" t="s">
        <v>3801</v>
      </c>
      <c r="O4552" s="52" t="s">
        <v>3802</v>
      </c>
      <c r="P4552" s="52" t="s">
        <v>1035</v>
      </c>
      <c r="Q4552" s="52" t="s">
        <v>1036</v>
      </c>
      <c r="R4552" s="52">
        <v>1</v>
      </c>
      <c r="S4552" s="52" t="s">
        <v>3619</v>
      </c>
      <c r="T4552" s="78">
        <v>1203338.99</v>
      </c>
      <c r="U4552" s="78">
        <v>1145637.8</v>
      </c>
      <c r="BN4552" s="52" t="s">
        <v>99</v>
      </c>
    </row>
    <row r="4553" spans="1:66" s="52" customFormat="1">
      <c r="A4553" s="52" t="s">
        <v>3628</v>
      </c>
      <c r="B4553" s="52" t="s">
        <v>3629</v>
      </c>
      <c r="C4553" s="54" t="s">
        <v>83</v>
      </c>
      <c r="D4553" s="52" t="s">
        <v>84</v>
      </c>
      <c r="E4553" s="52" t="s">
        <v>3630</v>
      </c>
      <c r="F4553" s="52" t="s">
        <v>3629</v>
      </c>
      <c r="G4553" s="92">
        <v>191.82933261719899</v>
      </c>
      <c r="H4553" s="92">
        <v>3685.2585913801599</v>
      </c>
      <c r="I4553" s="92">
        <v>4249.0197174709701</v>
      </c>
      <c r="J4553" s="92"/>
      <c r="K4553" s="92"/>
      <c r="L4553" s="52" t="s">
        <v>73</v>
      </c>
      <c r="M4553" s="52" t="s">
        <v>3800</v>
      </c>
      <c r="N4553" s="52" t="s">
        <v>3801</v>
      </c>
      <c r="O4553" s="52" t="s">
        <v>3802</v>
      </c>
      <c r="P4553" s="52" t="s">
        <v>1035</v>
      </c>
      <c r="Q4553" s="52" t="s">
        <v>1036</v>
      </c>
      <c r="R4553" s="52">
        <v>1</v>
      </c>
      <c r="S4553" s="52" t="s">
        <v>3619</v>
      </c>
      <c r="T4553" s="78">
        <v>1203338.99</v>
      </c>
      <c r="U4553" s="78">
        <v>1145637.8</v>
      </c>
      <c r="Z4553" s="52" t="s">
        <v>98</v>
      </c>
      <c r="AA4553" s="81">
        <v>2.0030951777864101E-7</v>
      </c>
      <c r="BN4553" s="52" t="s">
        <v>99</v>
      </c>
    </row>
    <row r="4554" spans="1:66" s="52" customFormat="1">
      <c r="A4554" s="52" t="s">
        <v>3631</v>
      </c>
      <c r="B4554" s="52" t="s">
        <v>3632</v>
      </c>
      <c r="C4554" s="54" t="s">
        <v>83</v>
      </c>
      <c r="D4554" s="52" t="s">
        <v>84</v>
      </c>
      <c r="E4554" s="52" t="s">
        <v>3633</v>
      </c>
      <c r="F4554" s="52" t="s">
        <v>3632</v>
      </c>
      <c r="G4554" s="92">
        <v>714.612448080842</v>
      </c>
      <c r="H4554" s="92">
        <v>9250.1196124337293</v>
      </c>
      <c r="I4554" s="92">
        <v>6653.0418916326398</v>
      </c>
      <c r="J4554" s="92"/>
      <c r="K4554" s="92"/>
      <c r="L4554" s="52" t="s">
        <v>73</v>
      </c>
      <c r="M4554" s="52" t="s">
        <v>3800</v>
      </c>
      <c r="N4554" s="52" t="s">
        <v>3801</v>
      </c>
      <c r="O4554" s="52" t="s">
        <v>3802</v>
      </c>
      <c r="P4554" s="52" t="s">
        <v>1035</v>
      </c>
      <c r="Q4554" s="52" t="s">
        <v>1036</v>
      </c>
      <c r="R4554" s="52">
        <v>1</v>
      </c>
      <c r="S4554" s="52" t="s">
        <v>3619</v>
      </c>
      <c r="T4554" s="78">
        <v>1203338.99</v>
      </c>
      <c r="U4554" s="78">
        <v>1145637.8</v>
      </c>
      <c r="Z4554" s="52" t="s">
        <v>98</v>
      </c>
      <c r="AA4554" s="81">
        <v>7.2247754015419432E-7</v>
      </c>
      <c r="BN4554" s="52" t="s">
        <v>99</v>
      </c>
    </row>
    <row r="4555" spans="1:66" s="52" customFormat="1">
      <c r="A4555" s="52" t="s">
        <v>2403</v>
      </c>
      <c r="B4555" s="52" t="s">
        <v>2404</v>
      </c>
      <c r="C4555" s="54" t="s">
        <v>83</v>
      </c>
      <c r="D4555" s="52" t="s">
        <v>84</v>
      </c>
      <c r="E4555" s="52" t="s">
        <v>2405</v>
      </c>
      <c r="F4555" s="52" t="s">
        <v>2404</v>
      </c>
      <c r="G4555" s="92">
        <v>122.13070403579</v>
      </c>
      <c r="H4555" s="92">
        <v>4327.10361631264</v>
      </c>
      <c r="I4555" s="92">
        <v>3660.2571999526099</v>
      </c>
      <c r="J4555" s="92"/>
      <c r="K4555" s="92"/>
      <c r="L4555" s="52" t="s">
        <v>73</v>
      </c>
      <c r="M4555" s="52" t="s">
        <v>3800</v>
      </c>
      <c r="N4555" s="52" t="s">
        <v>3801</v>
      </c>
      <c r="O4555" s="52" t="s">
        <v>3802</v>
      </c>
      <c r="P4555" s="52" t="s">
        <v>1035</v>
      </c>
      <c r="Q4555" s="52" t="s">
        <v>1036</v>
      </c>
      <c r="R4555" s="52">
        <v>1</v>
      </c>
      <c r="S4555" s="52" t="s">
        <v>3619</v>
      </c>
      <c r="T4555" s="78">
        <v>1203338.99</v>
      </c>
      <c r="U4555" s="78">
        <v>1145637.8</v>
      </c>
      <c r="Z4555" s="52" t="s">
        <v>87</v>
      </c>
      <c r="AA4555" s="81">
        <v>5.7541509975750779E-8</v>
      </c>
      <c r="BN4555" s="52" t="s">
        <v>99</v>
      </c>
    </row>
    <row r="4556" spans="1:66" s="52" customFormat="1">
      <c r="A4556" s="52" t="s">
        <v>3634</v>
      </c>
      <c r="B4556" s="52" t="s">
        <v>3635</v>
      </c>
      <c r="C4556" s="54" t="s">
        <v>83</v>
      </c>
      <c r="D4556" s="52" t="s">
        <v>84</v>
      </c>
      <c r="E4556" s="52" t="s">
        <v>3636</v>
      </c>
      <c r="F4556" s="52" t="s">
        <v>3635</v>
      </c>
      <c r="G4556" s="92">
        <v>118.405295066246</v>
      </c>
      <c r="H4556" s="92">
        <v>6836.3187268822403</v>
      </c>
      <c r="I4556" s="92">
        <v>5267.8515774972702</v>
      </c>
      <c r="J4556" s="92"/>
      <c r="K4556" s="92"/>
      <c r="L4556" s="52" t="s">
        <v>73</v>
      </c>
      <c r="M4556" s="52" t="s">
        <v>3800</v>
      </c>
      <c r="N4556" s="52" t="s">
        <v>3801</v>
      </c>
      <c r="O4556" s="52" t="s">
        <v>3802</v>
      </c>
      <c r="P4556" s="52" t="s">
        <v>1035</v>
      </c>
      <c r="Q4556" s="52" t="s">
        <v>1036</v>
      </c>
      <c r="R4556" s="52">
        <v>1</v>
      </c>
      <c r="S4556" s="52" t="s">
        <v>3619</v>
      </c>
      <c r="T4556" s="78">
        <v>1203338.99</v>
      </c>
      <c r="U4556" s="78">
        <v>1145637.8</v>
      </c>
      <c r="Z4556" s="52" t="s">
        <v>98</v>
      </c>
      <c r="AA4556" s="81">
        <v>8.3615316189162699E-8</v>
      </c>
      <c r="BN4556" s="52" t="s">
        <v>99</v>
      </c>
    </row>
    <row r="4557" spans="1:66" s="52" customFormat="1">
      <c r="A4557" s="52" t="s">
        <v>3637</v>
      </c>
      <c r="B4557" s="52" t="s">
        <v>3638</v>
      </c>
      <c r="C4557" s="54" t="s">
        <v>83</v>
      </c>
      <c r="D4557" s="52" t="s">
        <v>84</v>
      </c>
      <c r="E4557" s="52" t="s">
        <v>3639</v>
      </c>
      <c r="F4557" s="52" t="s">
        <v>3638</v>
      </c>
      <c r="G4557" s="92">
        <v>52.967060479963301</v>
      </c>
      <c r="H4557" s="92">
        <v>999.88524134210797</v>
      </c>
      <c r="I4557" s="92">
        <v>1084.23572802485</v>
      </c>
      <c r="J4557" s="92"/>
      <c r="K4557" s="92"/>
      <c r="L4557" s="52" t="s">
        <v>73</v>
      </c>
      <c r="M4557" s="52" t="s">
        <v>3800</v>
      </c>
      <c r="N4557" s="52" t="s">
        <v>3801</v>
      </c>
      <c r="O4557" s="52" t="s">
        <v>3802</v>
      </c>
      <c r="P4557" s="52" t="s">
        <v>1035</v>
      </c>
      <c r="Q4557" s="52" t="s">
        <v>1036</v>
      </c>
      <c r="R4557" s="52">
        <v>1</v>
      </c>
      <c r="S4557" s="52" t="s">
        <v>3619</v>
      </c>
      <c r="T4557" s="78">
        <v>1203338.99</v>
      </c>
      <c r="U4557" s="78">
        <v>1145637.8</v>
      </c>
      <c r="Z4557" s="52" t="s">
        <v>98</v>
      </c>
      <c r="AA4557" s="81">
        <v>1.6719139220253561E-7</v>
      </c>
      <c r="BN4557" s="52" t="s">
        <v>99</v>
      </c>
    </row>
    <row r="4558" spans="1:66" s="52" customFormat="1">
      <c r="A4558" s="52" t="s">
        <v>3640</v>
      </c>
      <c r="B4558" s="52" t="s">
        <v>3641</v>
      </c>
      <c r="C4558" s="54" t="s">
        <v>83</v>
      </c>
      <c r="D4558" s="52" t="s">
        <v>84</v>
      </c>
      <c r="E4558" s="52" t="s">
        <v>3642</v>
      </c>
      <c r="F4558" s="52" t="s">
        <v>3641</v>
      </c>
      <c r="G4558" s="92">
        <v>750.06672060411904</v>
      </c>
      <c r="H4558" s="92">
        <v>11279.2378147247</v>
      </c>
      <c r="I4558" s="92">
        <v>9975.8873840347896</v>
      </c>
      <c r="J4558" s="92"/>
      <c r="K4558" s="92"/>
      <c r="L4558" s="52" t="s">
        <v>73</v>
      </c>
      <c r="M4558" s="52" t="s">
        <v>3800</v>
      </c>
      <c r="N4558" s="52" t="s">
        <v>3801</v>
      </c>
      <c r="O4558" s="52" t="s">
        <v>3802</v>
      </c>
      <c r="P4558" s="52" t="s">
        <v>1035</v>
      </c>
      <c r="Q4558" s="52" t="s">
        <v>1036</v>
      </c>
      <c r="R4558" s="52">
        <v>1</v>
      </c>
      <c r="S4558" s="52" t="s">
        <v>3619</v>
      </c>
      <c r="T4558" s="78">
        <v>1203338.99</v>
      </c>
      <c r="U4558" s="78">
        <v>1145637.8</v>
      </c>
      <c r="Z4558" s="52" t="s">
        <v>98</v>
      </c>
      <c r="AA4558" s="81">
        <v>8.6894520201192625E-7</v>
      </c>
      <c r="BN4558" s="52" t="s">
        <v>99</v>
      </c>
    </row>
    <row r="4559" spans="1:66" s="52" customFormat="1">
      <c r="A4559" s="52" t="s">
        <v>2397</v>
      </c>
      <c r="B4559" s="52" t="s">
        <v>2398</v>
      </c>
      <c r="C4559" s="54" t="s">
        <v>83</v>
      </c>
      <c r="D4559" s="52" t="s">
        <v>84</v>
      </c>
      <c r="E4559" s="52" t="s">
        <v>2399</v>
      </c>
      <c r="F4559" s="52" t="s">
        <v>2398</v>
      </c>
      <c r="G4559" s="92">
        <v>255.503179503213</v>
      </c>
      <c r="H4559" s="92">
        <v>4639.7002383135105</v>
      </c>
      <c r="I4559" s="92">
        <v>4182.5870484675897</v>
      </c>
      <c r="J4559" s="92"/>
      <c r="K4559" s="92"/>
      <c r="L4559" s="52" t="s">
        <v>73</v>
      </c>
      <c r="M4559" s="52" t="s">
        <v>3800</v>
      </c>
      <c r="N4559" s="52" t="s">
        <v>3801</v>
      </c>
      <c r="O4559" s="52" t="s">
        <v>3802</v>
      </c>
      <c r="P4559" s="52" t="s">
        <v>1035</v>
      </c>
      <c r="Q4559" s="52" t="s">
        <v>1036</v>
      </c>
      <c r="R4559" s="52">
        <v>1</v>
      </c>
      <c r="S4559" s="52" t="s">
        <v>3619</v>
      </c>
      <c r="T4559" s="78">
        <v>1203338.99</v>
      </c>
      <c r="U4559" s="78">
        <v>1145637.8</v>
      </c>
      <c r="Z4559" s="52" t="s">
        <v>98</v>
      </c>
      <c r="AA4559" s="81">
        <v>1.5355576197232599E-7</v>
      </c>
      <c r="BN4559" s="52" t="s">
        <v>99</v>
      </c>
    </row>
    <row r="4560" spans="1:66" s="52" customFormat="1">
      <c r="A4560" s="52" t="s">
        <v>3643</v>
      </c>
      <c r="B4560" s="52" t="s">
        <v>1824</v>
      </c>
      <c r="C4560" s="54" t="s">
        <v>83</v>
      </c>
      <c r="D4560" s="52" t="s">
        <v>84</v>
      </c>
      <c r="E4560" s="52" t="s">
        <v>3644</v>
      </c>
      <c r="F4560" s="52" t="s">
        <v>1824</v>
      </c>
      <c r="G4560" s="92">
        <v>164.92419166169199</v>
      </c>
      <c r="H4560" s="92">
        <v>1873.10480624613</v>
      </c>
      <c r="I4560" s="92">
        <v>1796.0244471958199</v>
      </c>
      <c r="J4560" s="92"/>
      <c r="K4560" s="92"/>
      <c r="L4560" s="52" t="s">
        <v>73</v>
      </c>
      <c r="M4560" s="52" t="s">
        <v>3800</v>
      </c>
      <c r="N4560" s="52" t="s">
        <v>3801</v>
      </c>
      <c r="O4560" s="52" t="s">
        <v>3802</v>
      </c>
      <c r="P4560" s="52" t="s">
        <v>1035</v>
      </c>
      <c r="Q4560" s="52" t="s">
        <v>1036</v>
      </c>
      <c r="R4560" s="52">
        <v>1</v>
      </c>
      <c r="S4560" s="52" t="s">
        <v>3619</v>
      </c>
      <c r="T4560" s="78">
        <v>1203338.99</v>
      </c>
      <c r="U4560" s="78">
        <v>1145637.8</v>
      </c>
      <c r="Z4560" s="52" t="s">
        <v>87</v>
      </c>
      <c r="AA4560" s="81">
        <v>1.604811343267273E-8</v>
      </c>
      <c r="BN4560" s="52" t="s">
        <v>99</v>
      </c>
    </row>
    <row r="4561" spans="1:66" s="52" customFormat="1">
      <c r="A4561" s="52" t="s">
        <v>1904</v>
      </c>
      <c r="B4561" s="52" t="s">
        <v>1905</v>
      </c>
      <c r="C4561" s="54" t="s">
        <v>83</v>
      </c>
      <c r="D4561" s="52" t="s">
        <v>84</v>
      </c>
      <c r="E4561" s="52" t="s">
        <v>1906</v>
      </c>
      <c r="F4561" s="52" t="s">
        <v>1905</v>
      </c>
      <c r="G4561" s="92">
        <v>749.43076158364102</v>
      </c>
      <c r="H4561" s="92">
        <v>7916.2213950651103</v>
      </c>
      <c r="I4561" s="92">
        <v>7576.7449996106097</v>
      </c>
      <c r="J4561" s="92"/>
      <c r="K4561" s="92"/>
      <c r="L4561" s="52" t="s">
        <v>73</v>
      </c>
      <c r="M4561" s="52" t="s">
        <v>3800</v>
      </c>
      <c r="N4561" s="52" t="s">
        <v>3801</v>
      </c>
      <c r="O4561" s="52" t="s">
        <v>3802</v>
      </c>
      <c r="P4561" s="52" t="s">
        <v>1035</v>
      </c>
      <c r="Q4561" s="52" t="s">
        <v>1036</v>
      </c>
      <c r="R4561" s="52">
        <v>1</v>
      </c>
      <c r="S4561" s="52" t="s">
        <v>3619</v>
      </c>
      <c r="T4561" s="78">
        <v>1203338.99</v>
      </c>
      <c r="U4561" s="78">
        <v>1145637.8</v>
      </c>
      <c r="Z4561" s="52" t="s">
        <v>87</v>
      </c>
      <c r="AA4561" s="81">
        <v>2.8463742415766231E-8</v>
      </c>
      <c r="BN4561" s="52" t="s">
        <v>99</v>
      </c>
    </row>
    <row r="4562" spans="1:66" s="52" customFormat="1">
      <c r="A4562" s="52" t="s">
        <v>3645</v>
      </c>
      <c r="B4562" s="52" t="s">
        <v>3646</v>
      </c>
      <c r="C4562" s="54" t="s">
        <v>83</v>
      </c>
      <c r="D4562" s="52" t="s">
        <v>84</v>
      </c>
      <c r="E4562" s="52" t="s">
        <v>3647</v>
      </c>
      <c r="F4562" s="52" t="s">
        <v>3646</v>
      </c>
      <c r="G4562" s="92">
        <v>462.20580442107303</v>
      </c>
      <c r="H4562" s="92">
        <v>7773.33793101223</v>
      </c>
      <c r="I4562" s="92">
        <v>6997.7958789350496</v>
      </c>
      <c r="J4562" s="92"/>
      <c r="K4562" s="92"/>
      <c r="L4562" s="52" t="s">
        <v>73</v>
      </c>
      <c r="M4562" s="52" t="s">
        <v>3800</v>
      </c>
      <c r="N4562" s="52" t="s">
        <v>3801</v>
      </c>
      <c r="O4562" s="52" t="s">
        <v>3802</v>
      </c>
      <c r="P4562" s="52" t="s">
        <v>1035</v>
      </c>
      <c r="Q4562" s="52" t="s">
        <v>1036</v>
      </c>
      <c r="R4562" s="52">
        <v>1</v>
      </c>
      <c r="S4562" s="52" t="s">
        <v>3619</v>
      </c>
      <c r="T4562" s="78">
        <v>1203338.99</v>
      </c>
      <c r="U4562" s="78">
        <v>1145637.8</v>
      </c>
      <c r="Z4562" s="52" t="s">
        <v>98</v>
      </c>
      <c r="AA4562" s="81">
        <v>4.6736760527656841E-7</v>
      </c>
      <c r="BN4562" s="52" t="s">
        <v>99</v>
      </c>
    </row>
    <row r="4563" spans="1:66" s="52" customFormat="1">
      <c r="A4563" s="52" t="s">
        <v>3648</v>
      </c>
      <c r="B4563" s="52" t="s">
        <v>3649</v>
      </c>
      <c r="C4563" s="54" t="s">
        <v>83</v>
      </c>
      <c r="D4563" s="52" t="s">
        <v>84</v>
      </c>
      <c r="E4563" s="52" t="s">
        <v>3650</v>
      </c>
      <c r="F4563" s="52" t="s">
        <v>3649</v>
      </c>
      <c r="G4563" s="92">
        <v>48.952901314491797</v>
      </c>
      <c r="H4563" s="92">
        <v>6332.7104313312502</v>
      </c>
      <c r="I4563" s="92">
        <v>5949.7356257633301</v>
      </c>
      <c r="J4563" s="92"/>
      <c r="K4563" s="92"/>
      <c r="L4563" s="52" t="s">
        <v>73</v>
      </c>
      <c r="M4563" s="52" t="s">
        <v>3800</v>
      </c>
      <c r="N4563" s="52" t="s">
        <v>3801</v>
      </c>
      <c r="O4563" s="52" t="s">
        <v>3802</v>
      </c>
      <c r="P4563" s="52" t="s">
        <v>1035</v>
      </c>
      <c r="Q4563" s="52" t="s">
        <v>1036</v>
      </c>
      <c r="R4563" s="52">
        <v>1</v>
      </c>
      <c r="S4563" s="52" t="s">
        <v>3619</v>
      </c>
      <c r="T4563" s="78">
        <v>1203338.99</v>
      </c>
      <c r="U4563" s="78">
        <v>1145637.8</v>
      </c>
      <c r="Z4563" s="52" t="s">
        <v>98</v>
      </c>
      <c r="AA4563" s="81">
        <v>3.2618442080744159E-7</v>
      </c>
      <c r="BN4563" s="52" t="s">
        <v>99</v>
      </c>
    </row>
    <row r="4564" spans="1:66" s="52" customFormat="1">
      <c r="A4564" s="52" t="s">
        <v>3651</v>
      </c>
      <c r="B4564" s="52" t="s">
        <v>3652</v>
      </c>
      <c r="C4564" s="54" t="s">
        <v>83</v>
      </c>
      <c r="D4564" s="52" t="s">
        <v>84</v>
      </c>
      <c r="E4564" s="52" t="s">
        <v>3653</v>
      </c>
      <c r="F4564" s="52" t="s">
        <v>3652</v>
      </c>
      <c r="G4564" s="92">
        <v>88.114868071366303</v>
      </c>
      <c r="H4564" s="92">
        <v>1755.6066296634899</v>
      </c>
      <c r="I4564" s="92">
        <v>2427.5646153661401</v>
      </c>
      <c r="J4564" s="92"/>
      <c r="K4564" s="92"/>
      <c r="L4564" s="52" t="s">
        <v>73</v>
      </c>
      <c r="M4564" s="52" t="s">
        <v>3800</v>
      </c>
      <c r="N4564" s="52" t="s">
        <v>3801</v>
      </c>
      <c r="O4564" s="52" t="s">
        <v>3802</v>
      </c>
      <c r="P4564" s="52" t="s">
        <v>1035</v>
      </c>
      <c r="Q4564" s="52" t="s">
        <v>1036</v>
      </c>
      <c r="R4564" s="52">
        <v>1</v>
      </c>
      <c r="S4564" s="52" t="s">
        <v>3619</v>
      </c>
      <c r="T4564" s="78">
        <v>1203338.99</v>
      </c>
      <c r="U4564" s="78">
        <v>1145637.8</v>
      </c>
      <c r="Z4564" s="52" t="s">
        <v>98</v>
      </c>
      <c r="AA4564" s="81">
        <v>4.7298750478223911E-7</v>
      </c>
      <c r="BN4564" s="52" t="s">
        <v>99</v>
      </c>
    </row>
    <row r="4565" spans="1:66" s="52" customFormat="1">
      <c r="A4565" s="52" t="s">
        <v>2810</v>
      </c>
      <c r="B4565" s="52" t="s">
        <v>2811</v>
      </c>
      <c r="C4565" s="54" t="s">
        <v>83</v>
      </c>
      <c r="D4565" s="52" t="s">
        <v>84</v>
      </c>
      <c r="E4565" s="52" t="s">
        <v>2812</v>
      </c>
      <c r="F4565" s="52" t="s">
        <v>2811</v>
      </c>
      <c r="G4565" s="92">
        <v>252.00806210097301</v>
      </c>
      <c r="H4565" s="92">
        <v>7014.0452696387702</v>
      </c>
      <c r="I4565" s="92">
        <v>6884.8602565985802</v>
      </c>
      <c r="J4565" s="92"/>
      <c r="K4565" s="92"/>
      <c r="L4565" s="52" t="s">
        <v>73</v>
      </c>
      <c r="M4565" s="52" t="s">
        <v>3800</v>
      </c>
      <c r="N4565" s="52" t="s">
        <v>3801</v>
      </c>
      <c r="O4565" s="52" t="s">
        <v>3802</v>
      </c>
      <c r="P4565" s="52" t="s">
        <v>1035</v>
      </c>
      <c r="Q4565" s="52" t="s">
        <v>1036</v>
      </c>
      <c r="R4565" s="52">
        <v>1</v>
      </c>
      <c r="S4565" s="52" t="s">
        <v>3619</v>
      </c>
      <c r="T4565" s="78">
        <v>1203338.99</v>
      </c>
      <c r="U4565" s="78">
        <v>1145637.8</v>
      </c>
      <c r="Z4565" s="52" t="s">
        <v>98</v>
      </c>
      <c r="AA4565" s="81">
        <v>5.1714968766455698E-7</v>
      </c>
      <c r="BN4565" s="52" t="s">
        <v>99</v>
      </c>
    </row>
    <row r="4566" spans="1:66" s="52" customFormat="1">
      <c r="A4566" s="52" t="s">
        <v>3654</v>
      </c>
      <c r="B4566" s="52" t="s">
        <v>3655</v>
      </c>
      <c r="C4566" s="54" t="s">
        <v>83</v>
      </c>
      <c r="D4566" s="52" t="s">
        <v>84</v>
      </c>
      <c r="E4566" s="52" t="s">
        <v>3656</v>
      </c>
      <c r="F4566" s="52" t="s">
        <v>3655</v>
      </c>
      <c r="G4566" s="92">
        <v>194.059617872861</v>
      </c>
      <c r="H4566" s="92">
        <v>7405.6773552374098</v>
      </c>
      <c r="I4566" s="92">
        <v>6281.7098305444997</v>
      </c>
      <c r="J4566" s="92"/>
      <c r="K4566" s="92"/>
      <c r="L4566" s="52" t="s">
        <v>73</v>
      </c>
      <c r="M4566" s="52" t="s">
        <v>3800</v>
      </c>
      <c r="N4566" s="52" t="s">
        <v>3801</v>
      </c>
      <c r="O4566" s="52" t="s">
        <v>3802</v>
      </c>
      <c r="P4566" s="52" t="s">
        <v>1035</v>
      </c>
      <c r="Q4566" s="52" t="s">
        <v>1036</v>
      </c>
      <c r="R4566" s="52">
        <v>1</v>
      </c>
      <c r="S4566" s="52" t="s">
        <v>3619</v>
      </c>
      <c r="T4566" s="78">
        <v>1203338.99</v>
      </c>
      <c r="U4566" s="78">
        <v>1145637.8</v>
      </c>
      <c r="Z4566" s="52" t="s">
        <v>98</v>
      </c>
      <c r="AA4566" s="81">
        <v>7.9366200978667016E-7</v>
      </c>
      <c r="BN4566" s="52" t="s">
        <v>99</v>
      </c>
    </row>
    <row r="4567" spans="1:66" s="52" customFormat="1">
      <c r="A4567" s="52" t="s">
        <v>3170</v>
      </c>
      <c r="B4567" s="52" t="s">
        <v>3171</v>
      </c>
      <c r="C4567" s="54" t="s">
        <v>83</v>
      </c>
      <c r="D4567" s="52" t="s">
        <v>84</v>
      </c>
      <c r="E4567" s="52" t="s">
        <v>3172</v>
      </c>
      <c r="F4567" s="52" t="s">
        <v>3171</v>
      </c>
      <c r="G4567" s="92">
        <v>480.23763414099102</v>
      </c>
      <c r="H4567" s="92">
        <v>9153.3836555371799</v>
      </c>
      <c r="I4567" s="92">
        <v>8773.9415757559109</v>
      </c>
      <c r="J4567" s="92"/>
      <c r="K4567" s="92"/>
      <c r="L4567" s="52" t="s">
        <v>73</v>
      </c>
      <c r="M4567" s="52" t="s">
        <v>3800</v>
      </c>
      <c r="N4567" s="52" t="s">
        <v>3801</v>
      </c>
      <c r="O4567" s="52" t="s">
        <v>3802</v>
      </c>
      <c r="P4567" s="52" t="s">
        <v>1035</v>
      </c>
      <c r="Q4567" s="52" t="s">
        <v>1036</v>
      </c>
      <c r="R4567" s="52">
        <v>1</v>
      </c>
      <c r="S4567" s="52" t="s">
        <v>3619</v>
      </c>
      <c r="T4567" s="78">
        <v>1203338.99</v>
      </c>
      <c r="U4567" s="78">
        <v>1145637.8</v>
      </c>
      <c r="Z4567" s="52" t="s">
        <v>98</v>
      </c>
      <c r="AA4567" s="81">
        <v>3.3844301990447369E-7</v>
      </c>
      <c r="BN4567" s="52" t="s">
        <v>99</v>
      </c>
    </row>
    <row r="4568" spans="1:66" s="52" customFormat="1">
      <c r="A4568" s="52" t="s">
        <v>3657</v>
      </c>
      <c r="B4568" s="52" t="s">
        <v>3658</v>
      </c>
      <c r="C4568" s="54" t="s">
        <v>83</v>
      </c>
      <c r="D4568" s="52" t="s">
        <v>84</v>
      </c>
      <c r="E4568" s="52" t="s">
        <v>3659</v>
      </c>
      <c r="F4568" s="52" t="s">
        <v>3658</v>
      </c>
      <c r="G4568" s="92">
        <v>439.02784390870403</v>
      </c>
      <c r="H4568" s="92">
        <v>7250.3215833351196</v>
      </c>
      <c r="I4568" s="92">
        <v>6484.4412545315599</v>
      </c>
      <c r="J4568" s="92"/>
      <c r="K4568" s="92"/>
      <c r="L4568" s="52" t="s">
        <v>73</v>
      </c>
      <c r="M4568" s="52" t="s">
        <v>3800</v>
      </c>
      <c r="N4568" s="52" t="s">
        <v>3801</v>
      </c>
      <c r="O4568" s="52" t="s">
        <v>3802</v>
      </c>
      <c r="P4568" s="52" t="s">
        <v>1035</v>
      </c>
      <c r="Q4568" s="52" t="s">
        <v>1036</v>
      </c>
      <c r="R4568" s="52">
        <v>1</v>
      </c>
      <c r="S4568" s="52" t="s">
        <v>3619</v>
      </c>
      <c r="T4568" s="78">
        <v>1203338.99</v>
      </c>
      <c r="U4568" s="78">
        <v>1145637.8</v>
      </c>
      <c r="Z4568" s="52" t="s">
        <v>98</v>
      </c>
      <c r="AA4568" s="81">
        <v>4.120438855038029E-7</v>
      </c>
      <c r="BN4568" s="52" t="s">
        <v>99</v>
      </c>
    </row>
    <row r="4569" spans="1:66" s="52" customFormat="1">
      <c r="A4569" s="52" t="s">
        <v>3173</v>
      </c>
      <c r="B4569" s="52" t="s">
        <v>3174</v>
      </c>
      <c r="C4569" s="54" t="s">
        <v>83</v>
      </c>
      <c r="D4569" s="52" t="s">
        <v>84</v>
      </c>
      <c r="E4569" s="52" t="s">
        <v>3175</v>
      </c>
      <c r="F4569" s="52" t="s">
        <v>3174</v>
      </c>
      <c r="G4569" s="92">
        <v>131.52128556101599</v>
      </c>
      <c r="H4569" s="92">
        <v>2599.1281837721599</v>
      </c>
      <c r="I4569" s="92">
        <v>2955.2832865560399</v>
      </c>
      <c r="J4569" s="92"/>
      <c r="K4569" s="92"/>
      <c r="L4569" s="52" t="s">
        <v>73</v>
      </c>
      <c r="M4569" s="52" t="s">
        <v>3800</v>
      </c>
      <c r="N4569" s="52" t="s">
        <v>3801</v>
      </c>
      <c r="O4569" s="52" t="s">
        <v>3802</v>
      </c>
      <c r="P4569" s="52" t="s">
        <v>1035</v>
      </c>
      <c r="Q4569" s="52" t="s">
        <v>1036</v>
      </c>
      <c r="R4569" s="52">
        <v>1</v>
      </c>
      <c r="S4569" s="52" t="s">
        <v>3619</v>
      </c>
      <c r="T4569" s="78">
        <v>1203338.99</v>
      </c>
      <c r="U4569" s="78">
        <v>1145637.8</v>
      </c>
      <c r="Z4569" s="52" t="s">
        <v>98</v>
      </c>
      <c r="AA4569" s="81">
        <v>2.8595578868637332E-7</v>
      </c>
      <c r="BN4569" s="52" t="s">
        <v>99</v>
      </c>
    </row>
    <row r="4570" spans="1:66" s="52" customFormat="1">
      <c r="A4570" s="52" t="s">
        <v>2826</v>
      </c>
      <c r="B4570" s="52" t="s">
        <v>2827</v>
      </c>
      <c r="C4570" s="54" t="s">
        <v>83</v>
      </c>
      <c r="D4570" s="52" t="s">
        <v>84</v>
      </c>
      <c r="E4570" s="52" t="s">
        <v>2828</v>
      </c>
      <c r="F4570" s="52" t="s">
        <v>2827</v>
      </c>
      <c r="G4570" s="92">
        <v>40.921040036359599</v>
      </c>
      <c r="H4570" s="92">
        <v>3476.3840689763201</v>
      </c>
      <c r="I4570" s="92">
        <v>3711.5383312978101</v>
      </c>
      <c r="J4570" s="92"/>
      <c r="K4570" s="92"/>
      <c r="L4570" s="52" t="s">
        <v>73</v>
      </c>
      <c r="M4570" s="52" t="s">
        <v>3800</v>
      </c>
      <c r="N4570" s="52" t="s">
        <v>3801</v>
      </c>
      <c r="O4570" s="52" t="s">
        <v>3802</v>
      </c>
      <c r="P4570" s="52" t="s">
        <v>1035</v>
      </c>
      <c r="Q4570" s="52" t="s">
        <v>1036</v>
      </c>
      <c r="R4570" s="52">
        <v>1</v>
      </c>
      <c r="S4570" s="52" t="s">
        <v>3619</v>
      </c>
      <c r="T4570" s="78">
        <v>1203338.99</v>
      </c>
      <c r="U4570" s="78">
        <v>1145637.8</v>
      </c>
      <c r="Z4570" s="52" t="s">
        <v>87</v>
      </c>
      <c r="AA4570" s="81">
        <v>3.3507071602250573E-8</v>
      </c>
      <c r="BN4570" s="52" t="s">
        <v>99</v>
      </c>
    </row>
    <row r="4571" spans="1:66" s="52" customFormat="1">
      <c r="A4571" s="52" t="s">
        <v>3660</v>
      </c>
      <c r="B4571" s="52" t="s">
        <v>3661</v>
      </c>
      <c r="C4571" s="54" t="s">
        <v>83</v>
      </c>
      <c r="D4571" s="52" t="s">
        <v>84</v>
      </c>
      <c r="E4571" s="52" t="s">
        <v>3662</v>
      </c>
      <c r="F4571" s="52" t="s">
        <v>3661</v>
      </c>
      <c r="G4571" s="92">
        <v>116.562962527812</v>
      </c>
      <c r="H4571" s="92">
        <v>2772.4003916044198</v>
      </c>
      <c r="I4571" s="92">
        <v>2790.5173229158199</v>
      </c>
      <c r="J4571" s="92"/>
      <c r="K4571" s="92"/>
      <c r="L4571" s="52" t="s">
        <v>73</v>
      </c>
      <c r="M4571" s="52" t="s">
        <v>3800</v>
      </c>
      <c r="N4571" s="52" t="s">
        <v>3801</v>
      </c>
      <c r="O4571" s="52" t="s">
        <v>3802</v>
      </c>
      <c r="P4571" s="52" t="s">
        <v>1035</v>
      </c>
      <c r="Q4571" s="52" t="s">
        <v>1036</v>
      </c>
      <c r="R4571" s="52">
        <v>1</v>
      </c>
      <c r="S4571" s="52" t="s">
        <v>3619</v>
      </c>
      <c r="T4571" s="78">
        <v>1203338.99</v>
      </c>
      <c r="U4571" s="78">
        <v>1145637.8</v>
      </c>
      <c r="Z4571" s="52" t="s">
        <v>98</v>
      </c>
      <c r="AA4571" s="81">
        <v>2.7732696313392899E-7</v>
      </c>
      <c r="BN4571" s="52" t="s">
        <v>99</v>
      </c>
    </row>
    <row r="4572" spans="1:66" s="52" customFormat="1">
      <c r="A4572" s="52" t="s">
        <v>3663</v>
      </c>
      <c r="B4572" s="52" t="s">
        <v>3664</v>
      </c>
      <c r="C4572" s="54" t="s">
        <v>83</v>
      </c>
      <c r="D4572" s="52" t="s">
        <v>84</v>
      </c>
      <c r="E4572" s="52" t="s">
        <v>3665</v>
      </c>
      <c r="F4572" s="52" t="s">
        <v>3664</v>
      </c>
      <c r="G4572" s="92">
        <v>121.384913652443</v>
      </c>
      <c r="H4572" s="92">
        <v>1973.6894312449399</v>
      </c>
      <c r="I4572" s="92">
        <v>1709.0995842264001</v>
      </c>
      <c r="J4572" s="92"/>
      <c r="K4572" s="92"/>
      <c r="L4572" s="52" t="s">
        <v>73</v>
      </c>
      <c r="M4572" s="52" t="s">
        <v>3800</v>
      </c>
      <c r="N4572" s="52" t="s">
        <v>3801</v>
      </c>
      <c r="O4572" s="52" t="s">
        <v>3802</v>
      </c>
      <c r="P4572" s="52" t="s">
        <v>1035</v>
      </c>
      <c r="Q4572" s="52" t="s">
        <v>1036</v>
      </c>
      <c r="R4572" s="52">
        <v>1</v>
      </c>
      <c r="S4572" s="52" t="s">
        <v>3619</v>
      </c>
      <c r="T4572" s="78">
        <v>1203338.99</v>
      </c>
      <c r="U4572" s="78">
        <v>1145637.8</v>
      </c>
      <c r="Z4572" s="52" t="s">
        <v>87</v>
      </c>
      <c r="AA4572" s="81">
        <v>6.2550461366447011E-9</v>
      </c>
      <c r="BN4572" s="52" t="s">
        <v>99</v>
      </c>
    </row>
    <row r="4573" spans="1:66" s="52" customFormat="1">
      <c r="A4573" s="52" t="s">
        <v>3666</v>
      </c>
      <c r="B4573" s="52" t="s">
        <v>3667</v>
      </c>
      <c r="C4573" s="54" t="s">
        <v>83</v>
      </c>
      <c r="D4573" s="52" t="s">
        <v>84</v>
      </c>
      <c r="E4573" s="52" t="s">
        <v>3668</v>
      </c>
      <c r="F4573" s="52" t="s">
        <v>3667</v>
      </c>
      <c r="G4573" s="92">
        <v>1434.7164643050901</v>
      </c>
      <c r="H4573" s="92">
        <v>5703.4009558555199</v>
      </c>
      <c r="I4573" s="92">
        <v>4605.4398504193496</v>
      </c>
      <c r="J4573" s="92"/>
      <c r="K4573" s="92"/>
      <c r="L4573" s="52" t="s">
        <v>73</v>
      </c>
      <c r="M4573" s="52" t="s">
        <v>3800</v>
      </c>
      <c r="N4573" s="52" t="s">
        <v>3801</v>
      </c>
      <c r="O4573" s="52" t="s">
        <v>3802</v>
      </c>
      <c r="P4573" s="52" t="s">
        <v>1035</v>
      </c>
      <c r="Q4573" s="52" t="s">
        <v>1036</v>
      </c>
      <c r="R4573" s="52">
        <v>1</v>
      </c>
      <c r="S4573" s="52" t="s">
        <v>3619</v>
      </c>
      <c r="T4573" s="78">
        <v>1203338.99</v>
      </c>
      <c r="U4573" s="78">
        <v>1145637.8</v>
      </c>
      <c r="Z4573" s="52" t="s">
        <v>98</v>
      </c>
      <c r="AA4573" s="81">
        <v>1.3629524766854901E-7</v>
      </c>
      <c r="BN4573" s="52" t="s">
        <v>99</v>
      </c>
    </row>
    <row r="4574" spans="1:66" s="52" customFormat="1">
      <c r="A4574" s="52" t="s">
        <v>3669</v>
      </c>
      <c r="B4574" s="52" t="s">
        <v>3670</v>
      </c>
      <c r="C4574" s="54" t="s">
        <v>83</v>
      </c>
      <c r="D4574" s="52" t="s">
        <v>84</v>
      </c>
      <c r="E4574" s="52" t="s">
        <v>3671</v>
      </c>
      <c r="F4574" s="52" t="s">
        <v>3670</v>
      </c>
      <c r="G4574" s="92">
        <v>558.98849279105002</v>
      </c>
      <c r="H4574" s="92">
        <v>9332.4169612202695</v>
      </c>
      <c r="I4574" s="92">
        <v>9184.1809365569607</v>
      </c>
      <c r="J4574" s="92"/>
      <c r="K4574" s="92"/>
      <c r="L4574" s="52" t="s">
        <v>73</v>
      </c>
      <c r="M4574" s="52" t="s">
        <v>3800</v>
      </c>
      <c r="N4574" s="52" t="s">
        <v>3801</v>
      </c>
      <c r="O4574" s="52" t="s">
        <v>3802</v>
      </c>
      <c r="P4574" s="52" t="s">
        <v>1035</v>
      </c>
      <c r="Q4574" s="52" t="s">
        <v>1036</v>
      </c>
      <c r="R4574" s="52">
        <v>1</v>
      </c>
      <c r="S4574" s="52" t="s">
        <v>3619</v>
      </c>
      <c r="T4574" s="78">
        <v>1203338.99</v>
      </c>
      <c r="U4574" s="78">
        <v>1145637.8</v>
      </c>
      <c r="Z4574" s="52" t="s">
        <v>98</v>
      </c>
      <c r="AA4574" s="81">
        <v>4.2849823079944027E-7</v>
      </c>
      <c r="BN4574" s="52" t="s">
        <v>99</v>
      </c>
    </row>
    <row r="4575" spans="1:66" s="52" customFormat="1">
      <c r="A4575" s="52" t="s">
        <v>3672</v>
      </c>
      <c r="B4575" s="52" t="s">
        <v>3673</v>
      </c>
      <c r="C4575" s="54" t="s">
        <v>83</v>
      </c>
      <c r="D4575" s="52" t="s">
        <v>84</v>
      </c>
      <c r="E4575" s="52" t="s">
        <v>3674</v>
      </c>
      <c r="F4575" s="52" t="s">
        <v>3673</v>
      </c>
      <c r="G4575" s="92">
        <v>368.82080240562999</v>
      </c>
      <c r="H4575" s="92">
        <v>9587.8174129697309</v>
      </c>
      <c r="I4575" s="92">
        <v>7520.2561610508001</v>
      </c>
      <c r="J4575" s="92"/>
      <c r="K4575" s="92"/>
      <c r="L4575" s="52" t="s">
        <v>73</v>
      </c>
      <c r="M4575" s="52" t="s">
        <v>3800</v>
      </c>
      <c r="N4575" s="52" t="s">
        <v>3801</v>
      </c>
      <c r="O4575" s="52" t="s">
        <v>3802</v>
      </c>
      <c r="P4575" s="52" t="s">
        <v>1035</v>
      </c>
      <c r="Q4575" s="52" t="s">
        <v>1036</v>
      </c>
      <c r="R4575" s="52">
        <v>1</v>
      </c>
      <c r="S4575" s="52" t="s">
        <v>3619</v>
      </c>
      <c r="T4575" s="78">
        <v>1203338.99</v>
      </c>
      <c r="U4575" s="78">
        <v>1145637.8</v>
      </c>
      <c r="Z4575" s="52" t="s">
        <v>98</v>
      </c>
      <c r="AA4575" s="81">
        <v>2.4595316392258039E-7</v>
      </c>
      <c r="BN4575" s="52" t="s">
        <v>99</v>
      </c>
    </row>
    <row r="4576" spans="1:66" s="52" customFormat="1">
      <c r="A4576" s="52" t="s">
        <v>3675</v>
      </c>
      <c r="B4576" s="52" t="s">
        <v>3676</v>
      </c>
      <c r="C4576" s="54" t="s">
        <v>83</v>
      </c>
      <c r="D4576" s="52" t="s">
        <v>84</v>
      </c>
      <c r="E4576" s="52" t="s">
        <v>3677</v>
      </c>
      <c r="F4576" s="52" t="s">
        <v>3676</v>
      </c>
      <c r="G4576" s="92">
        <v>202.88155637420601</v>
      </c>
      <c r="H4576" s="92">
        <v>7700.8165124019597</v>
      </c>
      <c r="I4576" s="92">
        <v>8754.3391575469795</v>
      </c>
      <c r="J4576" s="92"/>
      <c r="K4576" s="92"/>
      <c r="L4576" s="52" t="s">
        <v>73</v>
      </c>
      <c r="M4576" s="52" t="s">
        <v>3800</v>
      </c>
      <c r="N4576" s="52" t="s">
        <v>3801</v>
      </c>
      <c r="O4576" s="52" t="s">
        <v>3802</v>
      </c>
      <c r="P4576" s="52" t="s">
        <v>1035</v>
      </c>
      <c r="Q4576" s="52" t="s">
        <v>1036</v>
      </c>
      <c r="R4576" s="52">
        <v>1</v>
      </c>
      <c r="S4576" s="52" t="s">
        <v>3619</v>
      </c>
      <c r="T4576" s="78">
        <v>1203338.99</v>
      </c>
      <c r="U4576" s="78">
        <v>1145637.8</v>
      </c>
      <c r="Z4576" s="52" t="s">
        <v>98</v>
      </c>
      <c r="AA4576" s="81">
        <v>1.4327318602923741E-7</v>
      </c>
      <c r="BN4576" s="52" t="s">
        <v>99</v>
      </c>
    </row>
    <row r="4577" spans="1:66" s="52" customFormat="1">
      <c r="A4577" s="52" t="s">
        <v>335</v>
      </c>
      <c r="B4577" s="52" t="s">
        <v>337</v>
      </c>
      <c r="C4577" s="54" t="s">
        <v>83</v>
      </c>
      <c r="D4577" s="52" t="s">
        <v>84</v>
      </c>
      <c r="E4577" s="52" t="s">
        <v>336</v>
      </c>
      <c r="F4577" s="52" t="s">
        <v>337</v>
      </c>
      <c r="G4577" s="92">
        <v>141.540740212343</v>
      </c>
      <c r="H4577" s="92">
        <v>5271.5511229523299</v>
      </c>
      <c r="I4577" s="92">
        <v>4669.4290196052098</v>
      </c>
      <c r="J4577" s="92"/>
      <c r="K4577" s="92"/>
      <c r="L4577" s="52" t="s">
        <v>73</v>
      </c>
      <c r="M4577" s="52" t="s">
        <v>3800</v>
      </c>
      <c r="N4577" s="52" t="s">
        <v>3801</v>
      </c>
      <c r="O4577" s="52" t="s">
        <v>3802</v>
      </c>
      <c r="P4577" s="52" t="s">
        <v>1035</v>
      </c>
      <c r="Q4577" s="52" t="s">
        <v>1036</v>
      </c>
      <c r="R4577" s="52">
        <v>1</v>
      </c>
      <c r="S4577" s="52" t="s">
        <v>3619</v>
      </c>
      <c r="T4577" s="78">
        <v>1203338.99</v>
      </c>
      <c r="U4577" s="78">
        <v>1145637.8</v>
      </c>
      <c r="Z4577" s="52" t="s">
        <v>87</v>
      </c>
      <c r="AA4577" s="81">
        <v>1.50045169600941E-8</v>
      </c>
      <c r="BN4577" s="52" t="s">
        <v>99</v>
      </c>
    </row>
    <row r="4578" spans="1:66" s="52" customFormat="1">
      <c r="A4578" s="52" t="s">
        <v>1935</v>
      </c>
      <c r="B4578" s="52" t="s">
        <v>1936</v>
      </c>
      <c r="C4578" s="54" t="s">
        <v>83</v>
      </c>
      <c r="D4578" s="52" t="s">
        <v>84</v>
      </c>
      <c r="E4578" s="52" t="s">
        <v>1937</v>
      </c>
      <c r="F4578" s="52" t="s">
        <v>1936</v>
      </c>
      <c r="G4578" s="92">
        <v>62.178723172130802</v>
      </c>
      <c r="H4578" s="92">
        <v>1776.2831454570701</v>
      </c>
      <c r="I4578" s="92">
        <v>1884.0153121155599</v>
      </c>
      <c r="J4578" s="92"/>
      <c r="K4578" s="92"/>
      <c r="L4578" s="52" t="s">
        <v>73</v>
      </c>
      <c r="M4578" s="52" t="s">
        <v>3800</v>
      </c>
      <c r="N4578" s="52" t="s">
        <v>3801</v>
      </c>
      <c r="O4578" s="52" t="s">
        <v>3802</v>
      </c>
      <c r="P4578" s="52" t="s">
        <v>1035</v>
      </c>
      <c r="Q4578" s="52" t="s">
        <v>1036</v>
      </c>
      <c r="R4578" s="52">
        <v>1</v>
      </c>
      <c r="S4578" s="52" t="s">
        <v>3619</v>
      </c>
      <c r="T4578" s="78">
        <v>1203338.99</v>
      </c>
      <c r="U4578" s="78">
        <v>1145637.8</v>
      </c>
      <c r="Z4578" s="52" t="s">
        <v>98</v>
      </c>
      <c r="AA4578" s="81">
        <v>6.3222412862259047E-8</v>
      </c>
      <c r="BN4578" s="52" t="s">
        <v>99</v>
      </c>
    </row>
    <row r="4579" spans="1:66" s="52" customFormat="1">
      <c r="A4579" s="52" t="s">
        <v>3678</v>
      </c>
      <c r="B4579" s="52" t="s">
        <v>3679</v>
      </c>
      <c r="C4579" s="54" t="s">
        <v>83</v>
      </c>
      <c r="D4579" s="52" t="s">
        <v>84</v>
      </c>
      <c r="E4579" s="52" t="s">
        <v>3680</v>
      </c>
      <c r="F4579" s="52" t="s">
        <v>3679</v>
      </c>
      <c r="G4579" s="92">
        <v>146.94196320242401</v>
      </c>
      <c r="H4579" s="92">
        <v>13131.8370523791</v>
      </c>
      <c r="I4579" s="92">
        <v>10256.549031529201</v>
      </c>
      <c r="J4579" s="92"/>
      <c r="K4579" s="92"/>
      <c r="L4579" s="52" t="s">
        <v>73</v>
      </c>
      <c r="M4579" s="52" t="s">
        <v>3800</v>
      </c>
      <c r="N4579" s="52" t="s">
        <v>3801</v>
      </c>
      <c r="O4579" s="52" t="s">
        <v>3802</v>
      </c>
      <c r="P4579" s="52" t="s">
        <v>1035</v>
      </c>
      <c r="Q4579" s="52" t="s">
        <v>1036</v>
      </c>
      <c r="R4579" s="52">
        <v>1</v>
      </c>
      <c r="S4579" s="52" t="s">
        <v>3619</v>
      </c>
      <c r="T4579" s="78">
        <v>1203338.99</v>
      </c>
      <c r="U4579" s="78">
        <v>1145637.8</v>
      </c>
      <c r="Z4579" s="52" t="s">
        <v>87</v>
      </c>
      <c r="AA4579" s="81">
        <v>2.2045162105648579E-7</v>
      </c>
      <c r="BN4579" s="52" t="s">
        <v>99</v>
      </c>
    </row>
    <row r="4580" spans="1:66" s="52" customFormat="1">
      <c r="A4580" s="52" t="s">
        <v>3208</v>
      </c>
      <c r="B4580" s="52" t="s">
        <v>3209</v>
      </c>
      <c r="C4580" s="54" t="s">
        <v>83</v>
      </c>
      <c r="D4580" s="52" t="s">
        <v>1639</v>
      </c>
      <c r="E4580" s="52" t="s">
        <v>3210</v>
      </c>
      <c r="F4580" s="52" t="s">
        <v>3209</v>
      </c>
      <c r="G4580" s="92">
        <v>66.903243249055905</v>
      </c>
      <c r="H4580" s="92">
        <v>1783.05467413155</v>
      </c>
      <c r="I4580" s="92">
        <v>1752.1959406927699</v>
      </c>
      <c r="J4580" s="92"/>
      <c r="K4580" s="92"/>
      <c r="L4580" s="52" t="s">
        <v>73</v>
      </c>
      <c r="M4580" s="52" t="s">
        <v>3800</v>
      </c>
      <c r="N4580" s="52" t="s">
        <v>3801</v>
      </c>
      <c r="O4580" s="52" t="s">
        <v>3802</v>
      </c>
      <c r="P4580" s="52" t="s">
        <v>1035</v>
      </c>
      <c r="Q4580" s="52" t="s">
        <v>1036</v>
      </c>
      <c r="R4580" s="52">
        <v>1</v>
      </c>
      <c r="S4580" s="52" t="s">
        <v>3619</v>
      </c>
      <c r="T4580" s="78">
        <v>1203338.99</v>
      </c>
      <c r="U4580" s="78">
        <v>1145637.8</v>
      </c>
      <c r="Z4580" s="52" t="s">
        <v>98</v>
      </c>
      <c r="AA4580" s="81">
        <v>3.8920829611739513E-8</v>
      </c>
      <c r="BN4580" s="52" t="s">
        <v>99</v>
      </c>
    </row>
    <row r="4581" spans="1:66" s="52" customFormat="1">
      <c r="A4581" s="52" t="s">
        <v>1950</v>
      </c>
      <c r="B4581" s="52" t="s">
        <v>1951</v>
      </c>
      <c r="C4581" s="54" t="s">
        <v>83</v>
      </c>
      <c r="D4581" s="52" t="s">
        <v>1639</v>
      </c>
      <c r="E4581" s="52" t="s">
        <v>1952</v>
      </c>
      <c r="F4581" s="52" t="s">
        <v>1951</v>
      </c>
      <c r="G4581" s="92">
        <v>89.459416529703802</v>
      </c>
      <c r="H4581" s="92">
        <v>2243.4242753128301</v>
      </c>
      <c r="I4581" s="92">
        <v>2316.9988881193299</v>
      </c>
      <c r="J4581" s="92"/>
      <c r="K4581" s="92"/>
      <c r="L4581" s="52" t="s">
        <v>73</v>
      </c>
      <c r="M4581" s="52" t="s">
        <v>3800</v>
      </c>
      <c r="N4581" s="52" t="s">
        <v>3801</v>
      </c>
      <c r="O4581" s="52" t="s">
        <v>3802</v>
      </c>
      <c r="P4581" s="52" t="s">
        <v>1035</v>
      </c>
      <c r="Q4581" s="52" t="s">
        <v>1036</v>
      </c>
      <c r="R4581" s="52">
        <v>1</v>
      </c>
      <c r="S4581" s="52" t="s">
        <v>3619</v>
      </c>
      <c r="T4581" s="78">
        <v>1203338.99</v>
      </c>
      <c r="U4581" s="78">
        <v>1145637.8</v>
      </c>
      <c r="Z4581" s="52" t="s">
        <v>98</v>
      </c>
      <c r="AA4581" s="81">
        <v>2.2847729879397349E-7</v>
      </c>
      <c r="BN4581" s="52" t="s">
        <v>99</v>
      </c>
    </row>
    <row r="4582" spans="1:66" s="52" customFormat="1">
      <c r="A4582" s="52" t="s">
        <v>3681</v>
      </c>
      <c r="B4582" s="52" t="s">
        <v>3682</v>
      </c>
      <c r="C4582" s="54" t="s">
        <v>83</v>
      </c>
      <c r="D4582" s="52" t="s">
        <v>1639</v>
      </c>
      <c r="E4582" s="52" t="s">
        <v>3683</v>
      </c>
      <c r="F4582" s="52" t="s">
        <v>3682</v>
      </c>
      <c r="G4582" s="92">
        <v>102.568321130096</v>
      </c>
      <c r="H4582" s="92">
        <v>5631.7873643183002</v>
      </c>
      <c r="I4582" s="92">
        <v>5547.9204899268998</v>
      </c>
      <c r="J4582" s="92"/>
      <c r="K4582" s="92"/>
      <c r="L4582" s="52" t="s">
        <v>73</v>
      </c>
      <c r="M4582" s="52" t="s">
        <v>3800</v>
      </c>
      <c r="N4582" s="52" t="s">
        <v>3801</v>
      </c>
      <c r="O4582" s="52" t="s">
        <v>3802</v>
      </c>
      <c r="P4582" s="52" t="s">
        <v>1035</v>
      </c>
      <c r="Q4582" s="52" t="s">
        <v>1036</v>
      </c>
      <c r="R4582" s="52">
        <v>1</v>
      </c>
      <c r="S4582" s="52" t="s">
        <v>3619</v>
      </c>
      <c r="T4582" s="78">
        <v>1203338.99</v>
      </c>
      <c r="U4582" s="78">
        <v>1145637.8</v>
      </c>
      <c r="Z4582" s="52" t="s">
        <v>98</v>
      </c>
      <c r="AA4582" s="81">
        <v>3.0350250622575288E-7</v>
      </c>
      <c r="BN4582" s="52" t="s">
        <v>99</v>
      </c>
    </row>
    <row r="4583" spans="1:66" s="52" customFormat="1">
      <c r="A4583" s="52" t="s">
        <v>3684</v>
      </c>
      <c r="B4583" s="52" t="s">
        <v>3685</v>
      </c>
      <c r="C4583" s="54" t="s">
        <v>83</v>
      </c>
      <c r="D4583" s="52" t="s">
        <v>1639</v>
      </c>
      <c r="E4583" s="52" t="s">
        <v>3686</v>
      </c>
      <c r="F4583" s="52" t="s">
        <v>3685</v>
      </c>
      <c r="G4583" s="92">
        <v>104.23173483546999</v>
      </c>
      <c r="H4583" s="92">
        <v>2914.6752659038498</v>
      </c>
      <c r="I4583" s="92">
        <v>1819.88609022731</v>
      </c>
      <c r="J4583" s="92"/>
      <c r="K4583" s="92"/>
      <c r="L4583" s="52" t="s">
        <v>73</v>
      </c>
      <c r="M4583" s="52" t="s">
        <v>3800</v>
      </c>
      <c r="N4583" s="52" t="s">
        <v>3801</v>
      </c>
      <c r="O4583" s="52" t="s">
        <v>3802</v>
      </c>
      <c r="P4583" s="52" t="s">
        <v>1035</v>
      </c>
      <c r="Q4583" s="52" t="s">
        <v>1036</v>
      </c>
      <c r="R4583" s="52">
        <v>1</v>
      </c>
      <c r="S4583" s="52" t="s">
        <v>3619</v>
      </c>
      <c r="T4583" s="78">
        <v>1203338.99</v>
      </c>
      <c r="U4583" s="78">
        <v>1145637.8</v>
      </c>
      <c r="Z4583" s="52" t="s">
        <v>98</v>
      </c>
      <c r="AA4583" s="81">
        <v>5.211233159603621E-7</v>
      </c>
      <c r="BN4583" s="52" t="s">
        <v>99</v>
      </c>
    </row>
    <row r="4584" spans="1:66" s="52" customFormat="1">
      <c r="A4584" s="52" t="s">
        <v>3687</v>
      </c>
      <c r="B4584" s="52" t="s">
        <v>3688</v>
      </c>
      <c r="C4584" s="54" t="s">
        <v>83</v>
      </c>
      <c r="D4584" s="52" t="s">
        <v>1639</v>
      </c>
      <c r="E4584" s="52" t="s">
        <v>3689</v>
      </c>
      <c r="F4584" s="52" t="s">
        <v>3688</v>
      </c>
      <c r="G4584" s="92">
        <v>339.59148809394497</v>
      </c>
      <c r="H4584" s="92">
        <v>8607.8878039565898</v>
      </c>
      <c r="I4584" s="92">
        <v>8095.8610761596501</v>
      </c>
      <c r="J4584" s="92"/>
      <c r="K4584" s="92"/>
      <c r="L4584" s="52" t="s">
        <v>73</v>
      </c>
      <c r="M4584" s="52" t="s">
        <v>3800</v>
      </c>
      <c r="N4584" s="52" t="s">
        <v>3801</v>
      </c>
      <c r="O4584" s="52" t="s">
        <v>3802</v>
      </c>
      <c r="P4584" s="52" t="s">
        <v>1035</v>
      </c>
      <c r="Q4584" s="52" t="s">
        <v>1036</v>
      </c>
      <c r="R4584" s="52">
        <v>1</v>
      </c>
      <c r="S4584" s="52" t="s">
        <v>3619</v>
      </c>
      <c r="T4584" s="78">
        <v>1203338.99</v>
      </c>
      <c r="U4584" s="78">
        <v>1145637.8</v>
      </c>
      <c r="Z4584" s="52" t="s">
        <v>98</v>
      </c>
      <c r="AA4584" s="81">
        <v>8.5238277691413423E-7</v>
      </c>
      <c r="BN4584" s="52" t="s">
        <v>99</v>
      </c>
    </row>
    <row r="4585" spans="1:66" s="52" customFormat="1">
      <c r="A4585" s="52" t="s">
        <v>3690</v>
      </c>
      <c r="B4585" s="52" t="s">
        <v>3691</v>
      </c>
      <c r="C4585" s="54" t="s">
        <v>83</v>
      </c>
      <c r="D4585" s="52" t="s">
        <v>1639</v>
      </c>
      <c r="E4585" s="52" t="s">
        <v>3692</v>
      </c>
      <c r="F4585" s="52" t="s">
        <v>3691</v>
      </c>
      <c r="G4585" s="92">
        <v>31.355082625262501</v>
      </c>
      <c r="H4585" s="92">
        <v>1867.7200933899501</v>
      </c>
      <c r="I4585" s="92">
        <v>1760.5878894084899</v>
      </c>
      <c r="J4585" s="92"/>
      <c r="K4585" s="92"/>
      <c r="L4585" s="52" t="s">
        <v>73</v>
      </c>
      <c r="M4585" s="52" t="s">
        <v>3800</v>
      </c>
      <c r="N4585" s="52" t="s">
        <v>3801</v>
      </c>
      <c r="O4585" s="52" t="s">
        <v>3802</v>
      </c>
      <c r="P4585" s="52" t="s">
        <v>1035</v>
      </c>
      <c r="Q4585" s="52" t="s">
        <v>1036</v>
      </c>
      <c r="R4585" s="52">
        <v>1</v>
      </c>
      <c r="S4585" s="52" t="s">
        <v>3619</v>
      </c>
      <c r="T4585" s="78">
        <v>1203338.99</v>
      </c>
      <c r="U4585" s="78">
        <v>1145637.8</v>
      </c>
      <c r="Z4585" s="52" t="s">
        <v>98</v>
      </c>
      <c r="AA4585" s="81">
        <v>7.6134164787436978E-8</v>
      </c>
      <c r="BN4585" s="52" t="s">
        <v>99</v>
      </c>
    </row>
    <row r="4586" spans="1:66" s="52" customFormat="1">
      <c r="A4586" s="52" t="s">
        <v>3693</v>
      </c>
      <c r="B4586" s="52" t="s">
        <v>3694</v>
      </c>
      <c r="C4586" s="54" t="s">
        <v>83</v>
      </c>
      <c r="D4586" s="52" t="s">
        <v>1639</v>
      </c>
      <c r="E4586" s="52" t="s">
        <v>3695</v>
      </c>
      <c r="F4586" s="52" t="s">
        <v>3694</v>
      </c>
      <c r="G4586" s="92">
        <v>24.4091346606493</v>
      </c>
      <c r="H4586" s="92">
        <v>1942.4855793204499</v>
      </c>
      <c r="I4586" s="92">
        <v>1919.2902583668499</v>
      </c>
      <c r="J4586" s="92"/>
      <c r="K4586" s="92"/>
      <c r="L4586" s="52" t="s">
        <v>73</v>
      </c>
      <c r="M4586" s="52" t="s">
        <v>3800</v>
      </c>
      <c r="N4586" s="52" t="s">
        <v>3801</v>
      </c>
      <c r="O4586" s="52" t="s">
        <v>3802</v>
      </c>
      <c r="P4586" s="52" t="s">
        <v>1035</v>
      </c>
      <c r="Q4586" s="52" t="s">
        <v>1036</v>
      </c>
      <c r="R4586" s="52">
        <v>1</v>
      </c>
      <c r="S4586" s="52" t="s">
        <v>3619</v>
      </c>
      <c r="T4586" s="78">
        <v>1203338.99</v>
      </c>
      <c r="U4586" s="78">
        <v>1145637.8</v>
      </c>
      <c r="Z4586" s="52" t="s">
        <v>98</v>
      </c>
      <c r="AA4586" s="81">
        <v>6.1021311118845278E-8</v>
      </c>
      <c r="BN4586" s="52" t="s">
        <v>99</v>
      </c>
    </row>
    <row r="4587" spans="1:66" s="52" customFormat="1">
      <c r="A4587" s="52" t="s">
        <v>2830</v>
      </c>
      <c r="B4587" s="52" t="s">
        <v>2831</v>
      </c>
      <c r="C4587" s="54" t="s">
        <v>83</v>
      </c>
      <c r="D4587" s="52" t="s">
        <v>1648</v>
      </c>
      <c r="E4587" s="52" t="s">
        <v>2832</v>
      </c>
      <c r="F4587" s="52" t="s">
        <v>2831</v>
      </c>
      <c r="G4587" s="92">
        <v>108.277780525645</v>
      </c>
      <c r="H4587" s="92">
        <v>2388.4592649053502</v>
      </c>
      <c r="I4587" s="92">
        <v>1879.7022699252</v>
      </c>
      <c r="J4587" s="92"/>
      <c r="K4587" s="92"/>
      <c r="L4587" s="52" t="s">
        <v>73</v>
      </c>
      <c r="M4587" s="52" t="s">
        <v>3800</v>
      </c>
      <c r="N4587" s="52" t="s">
        <v>3801</v>
      </c>
      <c r="O4587" s="52" t="s">
        <v>3802</v>
      </c>
      <c r="P4587" s="52" t="s">
        <v>1035</v>
      </c>
      <c r="Q4587" s="52" t="s">
        <v>1036</v>
      </c>
      <c r="R4587" s="52">
        <v>1</v>
      </c>
      <c r="S4587" s="52" t="s">
        <v>3619</v>
      </c>
      <c r="T4587" s="78">
        <v>1203338.99</v>
      </c>
      <c r="U4587" s="78">
        <v>1145637.8</v>
      </c>
      <c r="Z4587" s="52" t="s">
        <v>98</v>
      </c>
      <c r="AA4587" s="81">
        <v>2.4129442226135489E-7</v>
      </c>
      <c r="BN4587" s="52" t="s">
        <v>99</v>
      </c>
    </row>
    <row r="4588" spans="1:66" s="52" customFormat="1">
      <c r="A4588" s="52" t="s">
        <v>3696</v>
      </c>
      <c r="B4588" s="52" t="s">
        <v>3697</v>
      </c>
      <c r="C4588" s="54" t="s">
        <v>83</v>
      </c>
      <c r="D4588" s="52" t="s">
        <v>1648</v>
      </c>
      <c r="E4588" s="52" t="s">
        <v>3698</v>
      </c>
      <c r="F4588" s="52" t="s">
        <v>3697</v>
      </c>
      <c r="G4588" s="92">
        <v>53.737651493634999</v>
      </c>
      <c r="H4588" s="92">
        <v>4075.9205648941702</v>
      </c>
      <c r="I4588" s="92">
        <v>2033.43273251915</v>
      </c>
      <c r="J4588" s="92"/>
      <c r="K4588" s="92"/>
      <c r="L4588" s="52" t="s">
        <v>73</v>
      </c>
      <c r="M4588" s="52" t="s">
        <v>3800</v>
      </c>
      <c r="N4588" s="52" t="s">
        <v>3801</v>
      </c>
      <c r="O4588" s="52" t="s">
        <v>3802</v>
      </c>
      <c r="P4588" s="52" t="s">
        <v>1035</v>
      </c>
      <c r="Q4588" s="52" t="s">
        <v>1036</v>
      </c>
      <c r="R4588" s="52">
        <v>1</v>
      </c>
      <c r="S4588" s="52" t="s">
        <v>3619</v>
      </c>
      <c r="T4588" s="78">
        <v>1203338.99</v>
      </c>
      <c r="U4588" s="78">
        <v>1145637.8</v>
      </c>
      <c r="Z4588" s="52" t="s">
        <v>98</v>
      </c>
      <c r="AA4588" s="81">
        <v>1.0249646347644779E-6</v>
      </c>
      <c r="BN4588" s="52" t="s">
        <v>99</v>
      </c>
    </row>
    <row r="4589" spans="1:66" s="52" customFormat="1">
      <c r="A4589" s="52" t="s">
        <v>3699</v>
      </c>
      <c r="B4589" s="52" t="s">
        <v>3700</v>
      </c>
      <c r="C4589" s="54" t="s">
        <v>83</v>
      </c>
      <c r="D4589" s="52" t="s">
        <v>1648</v>
      </c>
      <c r="E4589" s="52" t="s">
        <v>3701</v>
      </c>
      <c r="F4589" s="52" t="s">
        <v>3700</v>
      </c>
      <c r="G4589" s="92">
        <v>7.0433790123188604</v>
      </c>
      <c r="H4589" s="92">
        <v>5744.5143424947901</v>
      </c>
      <c r="I4589" s="92">
        <v>4185.2462429099896</v>
      </c>
      <c r="J4589" s="92"/>
      <c r="K4589" s="92"/>
      <c r="L4589" s="52" t="s">
        <v>73</v>
      </c>
      <c r="M4589" s="52" t="s">
        <v>3800</v>
      </c>
      <c r="N4589" s="52" t="s">
        <v>3801</v>
      </c>
      <c r="O4589" s="52" t="s">
        <v>3802</v>
      </c>
      <c r="P4589" s="52" t="s">
        <v>1035</v>
      </c>
      <c r="Q4589" s="52" t="s">
        <v>1036</v>
      </c>
      <c r="R4589" s="52">
        <v>1</v>
      </c>
      <c r="S4589" s="52" t="s">
        <v>3619</v>
      </c>
      <c r="T4589" s="78">
        <v>1203338.99</v>
      </c>
      <c r="U4589" s="78">
        <v>1145637.8</v>
      </c>
      <c r="Z4589" s="52" t="s">
        <v>87</v>
      </c>
      <c r="AA4589" s="81">
        <v>1.0542984655669291E-7</v>
      </c>
      <c r="BN4589" s="52" t="s">
        <v>99</v>
      </c>
    </row>
    <row r="4590" spans="1:66" s="52" customFormat="1">
      <c r="A4590" s="52" t="s">
        <v>3702</v>
      </c>
      <c r="B4590" s="52" t="s">
        <v>3703</v>
      </c>
      <c r="C4590" s="54" t="s">
        <v>83</v>
      </c>
      <c r="D4590" s="52" t="s">
        <v>1648</v>
      </c>
      <c r="E4590" s="52" t="s">
        <v>3704</v>
      </c>
      <c r="F4590" s="52" t="s">
        <v>3703</v>
      </c>
      <c r="G4590" s="92">
        <v>44.933427728236403</v>
      </c>
      <c r="H4590" s="92">
        <v>2966.1619413302401</v>
      </c>
      <c r="I4590" s="92">
        <v>3760.9279008533899</v>
      </c>
      <c r="J4590" s="92"/>
      <c r="K4590" s="92"/>
      <c r="L4590" s="52" t="s">
        <v>73</v>
      </c>
      <c r="M4590" s="52" t="s">
        <v>3800</v>
      </c>
      <c r="N4590" s="52" t="s">
        <v>3801</v>
      </c>
      <c r="O4590" s="52" t="s">
        <v>3802</v>
      </c>
      <c r="P4590" s="52" t="s">
        <v>1035</v>
      </c>
      <c r="Q4590" s="52" t="s">
        <v>1036</v>
      </c>
      <c r="R4590" s="52">
        <v>1</v>
      </c>
      <c r="S4590" s="52" t="s">
        <v>3619</v>
      </c>
      <c r="T4590" s="78">
        <v>1203338.99</v>
      </c>
      <c r="U4590" s="78">
        <v>1145637.8</v>
      </c>
      <c r="Z4590" s="52" t="s">
        <v>98</v>
      </c>
      <c r="AA4590" s="81">
        <v>2.7762149557085329E-7</v>
      </c>
      <c r="BN4590" s="52" t="s">
        <v>99</v>
      </c>
    </row>
    <row r="4591" spans="1:66" s="52" customFormat="1">
      <c r="A4591" s="52" t="s">
        <v>3705</v>
      </c>
      <c r="B4591" s="52" t="s">
        <v>3706</v>
      </c>
      <c r="C4591" s="54" t="s">
        <v>83</v>
      </c>
      <c r="D4591" s="52" t="s">
        <v>1648</v>
      </c>
      <c r="E4591" s="52" t="s">
        <v>3707</v>
      </c>
      <c r="F4591" s="52" t="s">
        <v>3706</v>
      </c>
      <c r="G4591" s="92">
        <v>97.640081589786405</v>
      </c>
      <c r="H4591" s="92">
        <v>7384.9466854960501</v>
      </c>
      <c r="I4591" s="92">
        <v>7288.8320906775598</v>
      </c>
      <c r="J4591" s="92"/>
      <c r="K4591" s="92"/>
      <c r="L4591" s="52" t="s">
        <v>73</v>
      </c>
      <c r="M4591" s="52" t="s">
        <v>3800</v>
      </c>
      <c r="N4591" s="52" t="s">
        <v>3801</v>
      </c>
      <c r="O4591" s="52" t="s">
        <v>3802</v>
      </c>
      <c r="P4591" s="52" t="s">
        <v>1035</v>
      </c>
      <c r="Q4591" s="52" t="s">
        <v>1036</v>
      </c>
      <c r="R4591" s="52">
        <v>1</v>
      </c>
      <c r="S4591" s="52" t="s">
        <v>3619</v>
      </c>
      <c r="T4591" s="78">
        <v>1203338.99</v>
      </c>
      <c r="U4591" s="78">
        <v>1145637.8</v>
      </c>
      <c r="Z4591" s="52" t="s">
        <v>98</v>
      </c>
      <c r="AA4591" s="81">
        <v>1.9652890786011601E-7</v>
      </c>
      <c r="BN4591" s="52" t="s">
        <v>99</v>
      </c>
    </row>
    <row r="4592" spans="1:66" s="52" customFormat="1">
      <c r="A4592" s="52" t="s">
        <v>2900</v>
      </c>
      <c r="B4592" s="52" t="s">
        <v>2901</v>
      </c>
      <c r="C4592" s="54" t="s">
        <v>83</v>
      </c>
      <c r="D4592" s="52" t="s">
        <v>1648</v>
      </c>
      <c r="E4592" s="52" t="s">
        <v>2902</v>
      </c>
      <c r="F4592" s="52" t="s">
        <v>2901</v>
      </c>
      <c r="G4592" s="92">
        <v>26.6535917050678</v>
      </c>
      <c r="H4592" s="92">
        <v>134.86717402764299</v>
      </c>
      <c r="I4592" s="92">
        <v>134.86717402764299</v>
      </c>
      <c r="J4592" s="92"/>
      <c r="K4592" s="92"/>
      <c r="L4592" s="52" t="s">
        <v>73</v>
      </c>
      <c r="M4592" s="52" t="s">
        <v>3800</v>
      </c>
      <c r="N4592" s="52" t="s">
        <v>3801</v>
      </c>
      <c r="O4592" s="52" t="s">
        <v>3802</v>
      </c>
      <c r="P4592" s="52" t="s">
        <v>1035</v>
      </c>
      <c r="Q4592" s="52" t="s">
        <v>1036</v>
      </c>
      <c r="R4592" s="52">
        <v>1</v>
      </c>
      <c r="S4592" s="52" t="s">
        <v>3619</v>
      </c>
      <c r="T4592" s="78">
        <v>1203338.99</v>
      </c>
      <c r="U4592" s="78">
        <v>1145637.8</v>
      </c>
      <c r="Z4592" s="52" t="s">
        <v>98</v>
      </c>
      <c r="AA4592" s="81">
        <v>2.3692081515615819E-8</v>
      </c>
      <c r="BN4592" s="52" t="s">
        <v>99</v>
      </c>
    </row>
    <row r="4593" spans="1:66" s="52" customFormat="1">
      <c r="A4593" s="52" t="s">
        <v>1922</v>
      </c>
      <c r="B4593" s="52" t="s">
        <v>1923</v>
      </c>
      <c r="C4593" s="54" t="s">
        <v>83</v>
      </c>
      <c r="D4593" s="52" t="s">
        <v>1648</v>
      </c>
      <c r="E4593" s="52" t="s">
        <v>1924</v>
      </c>
      <c r="F4593" s="52" t="s">
        <v>1923</v>
      </c>
      <c r="G4593" s="92">
        <v>3.64392118419011</v>
      </c>
      <c r="H4593" s="92">
        <v>497.97826903142101</v>
      </c>
      <c r="I4593" s="92">
        <v>497.97826903142101</v>
      </c>
      <c r="J4593" s="92"/>
      <c r="K4593" s="92"/>
      <c r="L4593" s="52" t="s">
        <v>73</v>
      </c>
      <c r="M4593" s="52" t="s">
        <v>3800</v>
      </c>
      <c r="N4593" s="52" t="s">
        <v>3801</v>
      </c>
      <c r="O4593" s="52" t="s">
        <v>3802</v>
      </c>
      <c r="P4593" s="52" t="s">
        <v>1035</v>
      </c>
      <c r="Q4593" s="52" t="s">
        <v>1036</v>
      </c>
      <c r="R4593" s="52">
        <v>1</v>
      </c>
      <c r="S4593" s="52" t="s">
        <v>3619</v>
      </c>
      <c r="T4593" s="78">
        <v>1203338.99</v>
      </c>
      <c r="U4593" s="78">
        <v>1145637.8</v>
      </c>
      <c r="Z4593" s="52" t="s">
        <v>98</v>
      </c>
      <c r="AA4593" s="81">
        <v>3.4161750426235282E-8</v>
      </c>
      <c r="BN4593" s="52" t="s">
        <v>99</v>
      </c>
    </row>
    <row r="4594" spans="1:66" s="52" customFormat="1">
      <c r="A4594" s="52" t="s">
        <v>3225</v>
      </c>
      <c r="B4594" s="52" t="s">
        <v>3215</v>
      </c>
      <c r="C4594" s="54" t="s">
        <v>83</v>
      </c>
      <c r="D4594" s="52" t="s">
        <v>84</v>
      </c>
      <c r="E4594" s="52" t="s">
        <v>3226</v>
      </c>
      <c r="F4594" s="52" t="s">
        <v>3215</v>
      </c>
      <c r="G4594" s="92">
        <v>14.8803781950398</v>
      </c>
      <c r="H4594" s="92">
        <v>160.70808450643</v>
      </c>
      <c r="I4594" s="92">
        <v>270.07886423997297</v>
      </c>
      <c r="J4594" s="92"/>
      <c r="K4594" s="92"/>
      <c r="L4594" s="52" t="s">
        <v>73</v>
      </c>
      <c r="M4594" s="52" t="s">
        <v>3800</v>
      </c>
      <c r="N4594" s="52" t="s">
        <v>3801</v>
      </c>
      <c r="O4594" s="52" t="s">
        <v>3802</v>
      </c>
      <c r="P4594" s="52" t="s">
        <v>1035</v>
      </c>
      <c r="Q4594" s="52" t="s">
        <v>1036</v>
      </c>
      <c r="R4594" s="52">
        <v>1</v>
      </c>
      <c r="S4594" s="52" t="s">
        <v>3619</v>
      </c>
      <c r="T4594" s="78">
        <v>1203338.99</v>
      </c>
      <c r="U4594" s="78">
        <v>1145637.8</v>
      </c>
      <c r="Z4594" s="52" t="s">
        <v>98</v>
      </c>
      <c r="AA4594" s="81">
        <v>3.1236718854251321E-10</v>
      </c>
      <c r="BN4594" s="52" t="s">
        <v>99</v>
      </c>
    </row>
    <row r="4595" spans="1:66" s="52" customFormat="1">
      <c r="A4595" s="52" t="s">
        <v>2909</v>
      </c>
      <c r="B4595" s="52" t="s">
        <v>2910</v>
      </c>
      <c r="C4595" s="54" t="s">
        <v>83</v>
      </c>
      <c r="D4595" s="52" t="s">
        <v>1639</v>
      </c>
      <c r="E4595" s="52" t="s">
        <v>2911</v>
      </c>
      <c r="F4595" s="52" t="s">
        <v>2910</v>
      </c>
      <c r="G4595" s="92">
        <v>0.62887312609989798</v>
      </c>
      <c r="H4595" s="92">
        <v>34.946479617371303</v>
      </c>
      <c r="I4595" s="92">
        <v>16.853799779477299</v>
      </c>
      <c r="J4595" s="92"/>
      <c r="K4595" s="92"/>
      <c r="L4595" s="52" t="s">
        <v>73</v>
      </c>
      <c r="M4595" s="52" t="s">
        <v>3800</v>
      </c>
      <c r="N4595" s="52" t="s">
        <v>3801</v>
      </c>
      <c r="O4595" s="52" t="s">
        <v>3802</v>
      </c>
      <c r="P4595" s="52" t="s">
        <v>1035</v>
      </c>
      <c r="Q4595" s="52" t="s">
        <v>1036</v>
      </c>
      <c r="R4595" s="52">
        <v>1</v>
      </c>
      <c r="S4595" s="52" t="s">
        <v>3619</v>
      </c>
      <c r="T4595" s="78">
        <v>1203338.99</v>
      </c>
      <c r="U4595" s="78">
        <v>1145637.8</v>
      </c>
      <c r="Z4595" s="52" t="s">
        <v>98</v>
      </c>
      <c r="AA4595" s="81">
        <v>3.2464275837891352E-9</v>
      </c>
      <c r="BN4595" s="52" t="s">
        <v>99</v>
      </c>
    </row>
    <row r="4596" spans="1:66" s="52" customFormat="1">
      <c r="A4596" s="52" t="s">
        <v>1980</v>
      </c>
      <c r="B4596" s="52" t="s">
        <v>1981</v>
      </c>
      <c r="C4596" s="54" t="s">
        <v>83</v>
      </c>
      <c r="D4596" s="52" t="s">
        <v>1639</v>
      </c>
      <c r="E4596" s="52" t="s">
        <v>1982</v>
      </c>
      <c r="F4596" s="52" t="s">
        <v>1981</v>
      </c>
      <c r="G4596" s="92">
        <v>0.33126556219910103</v>
      </c>
      <c r="H4596" s="92">
        <v>26.3687387510485</v>
      </c>
      <c r="I4596" s="92">
        <v>19.465164434819201</v>
      </c>
      <c r="J4596" s="92"/>
      <c r="K4596" s="92"/>
      <c r="L4596" s="52" t="s">
        <v>73</v>
      </c>
      <c r="M4596" s="52" t="s">
        <v>3800</v>
      </c>
      <c r="N4596" s="52" t="s">
        <v>3801</v>
      </c>
      <c r="O4596" s="52" t="s">
        <v>3802</v>
      </c>
      <c r="P4596" s="52" t="s">
        <v>1035</v>
      </c>
      <c r="Q4596" s="52" t="s">
        <v>1036</v>
      </c>
      <c r="R4596" s="52">
        <v>1</v>
      </c>
      <c r="S4596" s="52" t="s">
        <v>3619</v>
      </c>
      <c r="T4596" s="78">
        <v>1203338.99</v>
      </c>
      <c r="U4596" s="78">
        <v>1145637.8</v>
      </c>
      <c r="Z4596" s="52" t="s">
        <v>98</v>
      </c>
      <c r="AA4596" s="81">
        <v>3.0625475609699708E-9</v>
      </c>
      <c r="BN4596" s="52" t="s">
        <v>99</v>
      </c>
    </row>
    <row r="4597" spans="1:66" s="52" customFormat="1">
      <c r="A4597" s="52" t="s">
        <v>1986</v>
      </c>
      <c r="B4597" s="52" t="s">
        <v>1987</v>
      </c>
      <c r="C4597" s="54" t="s">
        <v>83</v>
      </c>
      <c r="D4597" s="52" t="s">
        <v>1639</v>
      </c>
      <c r="E4597" s="52" t="s">
        <v>1988</v>
      </c>
      <c r="F4597" s="52" t="s">
        <v>1987</v>
      </c>
      <c r="G4597" s="92">
        <v>0.53852797277287101</v>
      </c>
      <c r="H4597" s="92">
        <v>14.9764629228135</v>
      </c>
      <c r="I4597" s="92">
        <v>11.147529036398399</v>
      </c>
      <c r="J4597" s="92"/>
      <c r="K4597" s="92"/>
      <c r="L4597" s="52" t="s">
        <v>73</v>
      </c>
      <c r="M4597" s="52" t="s">
        <v>3800</v>
      </c>
      <c r="N4597" s="52" t="s">
        <v>3801</v>
      </c>
      <c r="O4597" s="52" t="s">
        <v>3802</v>
      </c>
      <c r="P4597" s="52" t="s">
        <v>1035</v>
      </c>
      <c r="Q4597" s="52" t="s">
        <v>1036</v>
      </c>
      <c r="R4597" s="52">
        <v>1</v>
      </c>
      <c r="S4597" s="52" t="s">
        <v>3619</v>
      </c>
      <c r="T4597" s="78">
        <v>1203338.99</v>
      </c>
      <c r="U4597" s="78">
        <v>1145637.8</v>
      </c>
      <c r="Z4597" s="52" t="s">
        <v>98</v>
      </c>
      <c r="AA4597" s="81">
        <v>2.6926398638643551E-9</v>
      </c>
      <c r="BN4597" s="52" t="s">
        <v>99</v>
      </c>
    </row>
    <row r="4598" spans="1:66" s="52" customFormat="1">
      <c r="A4598" s="52" t="s">
        <v>1989</v>
      </c>
      <c r="B4598" s="52" t="s">
        <v>1990</v>
      </c>
      <c r="C4598" s="54" t="s">
        <v>83</v>
      </c>
      <c r="D4598" s="52" t="s">
        <v>1639</v>
      </c>
      <c r="E4598" s="52" t="s">
        <v>1991</v>
      </c>
      <c r="F4598" s="52" t="s">
        <v>1990</v>
      </c>
      <c r="G4598" s="92">
        <v>0.27280693357572999</v>
      </c>
      <c r="H4598" s="92">
        <v>7.3412345825229099</v>
      </c>
      <c r="I4598" s="92">
        <v>12.551847013819399</v>
      </c>
      <c r="J4598" s="92"/>
      <c r="K4598" s="92"/>
      <c r="L4598" s="52" t="s">
        <v>73</v>
      </c>
      <c r="M4598" s="52" t="s">
        <v>3800</v>
      </c>
      <c r="N4598" s="52" t="s">
        <v>3801</v>
      </c>
      <c r="O4598" s="52" t="s">
        <v>3802</v>
      </c>
      <c r="P4598" s="52" t="s">
        <v>1035</v>
      </c>
      <c r="Q4598" s="52" t="s">
        <v>1036</v>
      </c>
      <c r="R4598" s="52">
        <v>1</v>
      </c>
      <c r="S4598" s="52" t="s">
        <v>3619</v>
      </c>
      <c r="T4598" s="78">
        <v>1203338.99</v>
      </c>
      <c r="U4598" s="78">
        <v>1145637.8</v>
      </c>
      <c r="Z4598" s="52" t="s">
        <v>98</v>
      </c>
      <c r="AA4598" s="81">
        <v>2.03069890276363E-9</v>
      </c>
      <c r="BN4598" s="52" t="s">
        <v>99</v>
      </c>
    </row>
    <row r="4599" spans="1:66" s="52" customFormat="1">
      <c r="A4599" s="52" t="s">
        <v>1998</v>
      </c>
      <c r="B4599" s="52" t="s">
        <v>1999</v>
      </c>
      <c r="C4599" s="54" t="s">
        <v>83</v>
      </c>
      <c r="D4599" s="52" t="s">
        <v>1639</v>
      </c>
      <c r="E4599" s="52" t="s">
        <v>2000</v>
      </c>
      <c r="F4599" s="52" t="s">
        <v>1999</v>
      </c>
      <c r="G4599" s="92">
        <v>0.23737746168277801</v>
      </c>
      <c r="H4599" s="92">
        <v>2.48771579843552</v>
      </c>
      <c r="I4599" s="92">
        <v>5.7825149665924798</v>
      </c>
      <c r="J4599" s="92"/>
      <c r="K4599" s="92"/>
      <c r="L4599" s="52" t="s">
        <v>73</v>
      </c>
      <c r="M4599" s="52" t="s">
        <v>3800</v>
      </c>
      <c r="N4599" s="52" t="s">
        <v>3801</v>
      </c>
      <c r="O4599" s="52" t="s">
        <v>3802</v>
      </c>
      <c r="P4599" s="52" t="s">
        <v>1035</v>
      </c>
      <c r="Q4599" s="52" t="s">
        <v>1036</v>
      </c>
      <c r="R4599" s="52">
        <v>1</v>
      </c>
      <c r="S4599" s="52" t="s">
        <v>3619</v>
      </c>
      <c r="T4599" s="78">
        <v>1203338.99</v>
      </c>
      <c r="U4599" s="78">
        <v>1145637.8</v>
      </c>
      <c r="Z4599" s="52" t="s">
        <v>98</v>
      </c>
      <c r="AA4599" s="81">
        <v>1.483609135517363E-9</v>
      </c>
      <c r="BN4599" s="52" t="s">
        <v>99</v>
      </c>
    </row>
    <row r="4600" spans="1:66" s="52" customFormat="1">
      <c r="A4600" s="52" t="s">
        <v>2001</v>
      </c>
      <c r="B4600" s="52" t="s">
        <v>2002</v>
      </c>
      <c r="C4600" s="54" t="s">
        <v>83</v>
      </c>
      <c r="D4600" s="52" t="s">
        <v>1639</v>
      </c>
      <c r="E4600" s="52" t="s">
        <v>2003</v>
      </c>
      <c r="F4600" s="52" t="s">
        <v>2002</v>
      </c>
      <c r="G4600" s="92">
        <v>0.32772261500980598</v>
      </c>
      <c r="H4600" s="92">
        <v>15.3374183824589</v>
      </c>
      <c r="I4600" s="92">
        <v>16.563100962595598</v>
      </c>
      <c r="J4600" s="92"/>
      <c r="K4600" s="92"/>
      <c r="L4600" s="52" t="s">
        <v>73</v>
      </c>
      <c r="M4600" s="52" t="s">
        <v>3800</v>
      </c>
      <c r="N4600" s="52" t="s">
        <v>3801</v>
      </c>
      <c r="O4600" s="52" t="s">
        <v>3802</v>
      </c>
      <c r="P4600" s="52" t="s">
        <v>1035</v>
      </c>
      <c r="Q4600" s="52" t="s">
        <v>1036</v>
      </c>
      <c r="R4600" s="52">
        <v>1</v>
      </c>
      <c r="S4600" s="52" t="s">
        <v>3619</v>
      </c>
      <c r="T4600" s="78">
        <v>1203338.99</v>
      </c>
      <c r="U4600" s="78">
        <v>1145637.8</v>
      </c>
      <c r="Z4600" s="52" t="s">
        <v>98</v>
      </c>
      <c r="AA4600" s="81">
        <v>3.5520365628565852E-9</v>
      </c>
      <c r="BN4600" s="52" t="s">
        <v>99</v>
      </c>
    </row>
    <row r="4601" spans="1:66" s="52" customFormat="1">
      <c r="A4601" s="52" t="s">
        <v>2457</v>
      </c>
      <c r="B4601" s="52" t="s">
        <v>2458</v>
      </c>
      <c r="C4601" s="54" t="s">
        <v>83</v>
      </c>
      <c r="D4601" s="52" t="s">
        <v>1639</v>
      </c>
      <c r="E4601" s="52" t="s">
        <v>2459</v>
      </c>
      <c r="F4601" s="52" t="s">
        <v>2458</v>
      </c>
      <c r="G4601" s="92">
        <v>0.99379668659730402</v>
      </c>
      <c r="H4601" s="92">
        <v>36.9990506420176</v>
      </c>
      <c r="I4601" s="92">
        <v>22.559184785758799</v>
      </c>
      <c r="J4601" s="92"/>
      <c r="K4601" s="92"/>
      <c r="L4601" s="52" t="s">
        <v>73</v>
      </c>
      <c r="M4601" s="52" t="s">
        <v>3800</v>
      </c>
      <c r="N4601" s="52" t="s">
        <v>3801</v>
      </c>
      <c r="O4601" s="52" t="s">
        <v>3802</v>
      </c>
      <c r="P4601" s="52" t="s">
        <v>1035</v>
      </c>
      <c r="Q4601" s="52" t="s">
        <v>1036</v>
      </c>
      <c r="R4601" s="52">
        <v>1</v>
      </c>
      <c r="S4601" s="52" t="s">
        <v>3619</v>
      </c>
      <c r="T4601" s="78">
        <v>1203338.99</v>
      </c>
      <c r="U4601" s="78">
        <v>1145637.8</v>
      </c>
      <c r="Z4601" s="52" t="s">
        <v>98</v>
      </c>
      <c r="AA4601" s="81">
        <v>4.2542666378309244E-9</v>
      </c>
      <c r="BN4601" s="52" t="s">
        <v>99</v>
      </c>
    </row>
    <row r="4602" spans="1:66" s="52" customFormat="1">
      <c r="A4602" s="52" t="s">
        <v>2930</v>
      </c>
      <c r="B4602" s="52" t="s">
        <v>2931</v>
      </c>
      <c r="C4602" s="54" t="s">
        <v>83</v>
      </c>
      <c r="D4602" s="52" t="s">
        <v>1639</v>
      </c>
      <c r="E4602" s="52" t="s">
        <v>2932</v>
      </c>
      <c r="F4602" s="52" t="s">
        <v>2931</v>
      </c>
      <c r="G4602" s="92">
        <v>0.449954293040491</v>
      </c>
      <c r="H4602" s="92">
        <v>5.5659346049108702</v>
      </c>
      <c r="I4602" s="92">
        <v>7.4017481205160696</v>
      </c>
      <c r="J4602" s="92"/>
      <c r="K4602" s="92"/>
      <c r="L4602" s="52" t="s">
        <v>73</v>
      </c>
      <c r="M4602" s="52" t="s">
        <v>3800</v>
      </c>
      <c r="N4602" s="52" t="s">
        <v>3801</v>
      </c>
      <c r="O4602" s="52" t="s">
        <v>3802</v>
      </c>
      <c r="P4602" s="52" t="s">
        <v>1035</v>
      </c>
      <c r="Q4602" s="52" t="s">
        <v>1036</v>
      </c>
      <c r="R4602" s="52">
        <v>1</v>
      </c>
      <c r="S4602" s="52" t="s">
        <v>3619</v>
      </c>
      <c r="T4602" s="78">
        <v>1203338.99</v>
      </c>
      <c r="U4602" s="78">
        <v>1145637.8</v>
      </c>
      <c r="Z4602" s="52" t="s">
        <v>98</v>
      </c>
      <c r="AA4602" s="81">
        <v>2.178895270399272E-9</v>
      </c>
      <c r="BN4602" s="52" t="s">
        <v>99</v>
      </c>
    </row>
    <row r="4603" spans="1:66" s="52" customFormat="1">
      <c r="A4603" s="52" t="s">
        <v>2016</v>
      </c>
      <c r="B4603" s="52" t="s">
        <v>2017</v>
      </c>
      <c r="C4603" s="54" t="s">
        <v>83</v>
      </c>
      <c r="D4603" s="52" t="s">
        <v>1639</v>
      </c>
      <c r="E4603" s="52" t="s">
        <v>2018</v>
      </c>
      <c r="F4603" s="52" t="s">
        <v>2017</v>
      </c>
      <c r="G4603" s="92">
        <v>0.21966272573630199</v>
      </c>
      <c r="H4603" s="92">
        <v>5.7485735325190399</v>
      </c>
      <c r="I4603" s="92">
        <v>6.22304502010945</v>
      </c>
      <c r="J4603" s="92"/>
      <c r="K4603" s="92"/>
      <c r="L4603" s="52" t="s">
        <v>73</v>
      </c>
      <c r="M4603" s="52" t="s">
        <v>3800</v>
      </c>
      <c r="N4603" s="52" t="s">
        <v>3801</v>
      </c>
      <c r="O4603" s="52" t="s">
        <v>3802</v>
      </c>
      <c r="P4603" s="52" t="s">
        <v>1035</v>
      </c>
      <c r="Q4603" s="52" t="s">
        <v>1036</v>
      </c>
      <c r="R4603" s="52">
        <v>1</v>
      </c>
      <c r="S4603" s="52" t="s">
        <v>3619</v>
      </c>
      <c r="T4603" s="78">
        <v>1203338.99</v>
      </c>
      <c r="U4603" s="78">
        <v>1145637.8</v>
      </c>
      <c r="Z4603" s="52" t="s">
        <v>98</v>
      </c>
      <c r="AA4603" s="81">
        <v>1.8305227144691829E-9</v>
      </c>
      <c r="BN4603" s="52" t="s">
        <v>99</v>
      </c>
    </row>
    <row r="4604" spans="1:66" s="52" customFormat="1">
      <c r="A4604" s="52" t="s">
        <v>2037</v>
      </c>
      <c r="B4604" s="52" t="s">
        <v>2038</v>
      </c>
      <c r="C4604" s="54" t="s">
        <v>83</v>
      </c>
      <c r="D4604" s="52" t="s">
        <v>1639</v>
      </c>
      <c r="E4604" s="52" t="s">
        <v>2039</v>
      </c>
      <c r="F4604" s="52" t="s">
        <v>2038</v>
      </c>
      <c r="G4604" s="92">
        <v>0.23560598808813099</v>
      </c>
      <c r="H4604" s="92">
        <v>20.276251334864501</v>
      </c>
      <c r="I4604" s="92">
        <v>15.191874111922701</v>
      </c>
      <c r="J4604" s="92"/>
      <c r="K4604" s="92"/>
      <c r="L4604" s="52" t="s">
        <v>73</v>
      </c>
      <c r="M4604" s="52" t="s">
        <v>3800</v>
      </c>
      <c r="N4604" s="52" t="s">
        <v>3801</v>
      </c>
      <c r="O4604" s="52" t="s">
        <v>3802</v>
      </c>
      <c r="P4604" s="52" t="s">
        <v>1035</v>
      </c>
      <c r="Q4604" s="52" t="s">
        <v>1036</v>
      </c>
      <c r="R4604" s="52">
        <v>1</v>
      </c>
      <c r="S4604" s="52" t="s">
        <v>3619</v>
      </c>
      <c r="T4604" s="78">
        <v>1203338.99</v>
      </c>
      <c r="U4604" s="78">
        <v>1145637.8</v>
      </c>
      <c r="Z4604" s="52" t="s">
        <v>98</v>
      </c>
      <c r="AA4604" s="81">
        <v>2.7185305899625788E-9</v>
      </c>
      <c r="BN4604" s="52" t="s">
        <v>99</v>
      </c>
    </row>
    <row r="4605" spans="1:66" s="52" customFormat="1">
      <c r="A4605" s="52" t="s">
        <v>2040</v>
      </c>
      <c r="B4605" s="52" t="s">
        <v>2041</v>
      </c>
      <c r="C4605" s="54" t="s">
        <v>83</v>
      </c>
      <c r="D4605" s="52" t="s">
        <v>1639</v>
      </c>
      <c r="E4605" s="52" t="s">
        <v>2042</v>
      </c>
      <c r="F4605" s="52" t="s">
        <v>2041</v>
      </c>
      <c r="G4605" s="92">
        <v>0.31886524703656799</v>
      </c>
      <c r="H4605" s="92">
        <v>12.461253854189099</v>
      </c>
      <c r="I4605" s="92">
        <v>10.3407999613959</v>
      </c>
      <c r="J4605" s="92"/>
      <c r="K4605" s="92"/>
      <c r="L4605" s="52" t="s">
        <v>73</v>
      </c>
      <c r="M4605" s="52" t="s">
        <v>3800</v>
      </c>
      <c r="N4605" s="52" t="s">
        <v>3801</v>
      </c>
      <c r="O4605" s="52" t="s">
        <v>3802</v>
      </c>
      <c r="P4605" s="52" t="s">
        <v>1035</v>
      </c>
      <c r="Q4605" s="52" t="s">
        <v>1036</v>
      </c>
      <c r="R4605" s="52">
        <v>1</v>
      </c>
      <c r="S4605" s="52" t="s">
        <v>3619</v>
      </c>
      <c r="T4605" s="78">
        <v>1203338.99</v>
      </c>
      <c r="U4605" s="78">
        <v>1145637.8</v>
      </c>
      <c r="Z4605" s="52" t="s">
        <v>98</v>
      </c>
      <c r="AA4605" s="81">
        <v>2.6572103919714002E-9</v>
      </c>
      <c r="BN4605" s="52" t="s">
        <v>99</v>
      </c>
    </row>
    <row r="4606" spans="1:66" s="52" customFormat="1">
      <c r="A4606" s="52" t="s">
        <v>2043</v>
      </c>
      <c r="B4606" s="52" t="s">
        <v>2044</v>
      </c>
      <c r="C4606" s="54" t="s">
        <v>83</v>
      </c>
      <c r="D4606" s="52" t="s">
        <v>1639</v>
      </c>
      <c r="E4606" s="52" t="s">
        <v>2045</v>
      </c>
      <c r="F4606" s="52" t="s">
        <v>2044</v>
      </c>
      <c r="G4606" s="92">
        <v>0.32949408860445401</v>
      </c>
      <c r="H4606" s="92">
        <v>38.511269076088603</v>
      </c>
      <c r="I4606" s="92">
        <v>21.206239542582601</v>
      </c>
      <c r="J4606" s="92"/>
      <c r="K4606" s="92"/>
      <c r="L4606" s="52" t="s">
        <v>73</v>
      </c>
      <c r="M4606" s="52" t="s">
        <v>3800</v>
      </c>
      <c r="N4606" s="52" t="s">
        <v>3801</v>
      </c>
      <c r="O4606" s="52" t="s">
        <v>3802</v>
      </c>
      <c r="P4606" s="52" t="s">
        <v>1035</v>
      </c>
      <c r="Q4606" s="52" t="s">
        <v>1036</v>
      </c>
      <c r="R4606" s="52">
        <v>1</v>
      </c>
      <c r="S4606" s="52" t="s">
        <v>3619</v>
      </c>
      <c r="T4606" s="78">
        <v>1203338.99</v>
      </c>
      <c r="U4606" s="78">
        <v>1145637.8</v>
      </c>
      <c r="Z4606" s="52" t="s">
        <v>98</v>
      </c>
      <c r="AA4606" s="81">
        <v>8.2371462864541884E-10</v>
      </c>
      <c r="BN4606" s="52" t="s">
        <v>99</v>
      </c>
    </row>
    <row r="4607" spans="1:66" s="52" customFormat="1">
      <c r="A4607" s="52" t="s">
        <v>2046</v>
      </c>
      <c r="B4607" s="52" t="s">
        <v>2047</v>
      </c>
      <c r="C4607" s="54" t="s">
        <v>83</v>
      </c>
      <c r="D4607" s="52" t="s">
        <v>1639</v>
      </c>
      <c r="E4607" s="52" t="s">
        <v>2048</v>
      </c>
      <c r="F4607" s="52" t="s">
        <v>2047</v>
      </c>
      <c r="G4607" s="92">
        <v>0.33480850938839701</v>
      </c>
      <c r="H4607" s="92">
        <v>14.7282263279956</v>
      </c>
      <c r="I4607" s="92">
        <v>12.2071182523009</v>
      </c>
      <c r="J4607" s="92"/>
      <c r="K4607" s="92"/>
      <c r="L4607" s="52" t="s">
        <v>73</v>
      </c>
      <c r="M4607" s="52" t="s">
        <v>3800</v>
      </c>
      <c r="N4607" s="52" t="s">
        <v>3801</v>
      </c>
      <c r="O4607" s="52" t="s">
        <v>3802</v>
      </c>
      <c r="P4607" s="52" t="s">
        <v>1035</v>
      </c>
      <c r="Q4607" s="52" t="s">
        <v>1036</v>
      </c>
      <c r="R4607" s="52">
        <v>1</v>
      </c>
      <c r="S4607" s="52" t="s">
        <v>3619</v>
      </c>
      <c r="T4607" s="78">
        <v>1203338.99</v>
      </c>
      <c r="U4607" s="78">
        <v>1145637.8</v>
      </c>
      <c r="Z4607" s="52" t="s">
        <v>98</v>
      </c>
      <c r="AA4607" s="81">
        <v>2.53642810142725E-9</v>
      </c>
      <c r="BN4607" s="52" t="s">
        <v>99</v>
      </c>
    </row>
    <row r="4608" spans="1:66" s="52" customFormat="1">
      <c r="A4608" s="52" t="s">
        <v>2049</v>
      </c>
      <c r="B4608" s="52" t="s">
        <v>2050</v>
      </c>
      <c r="C4608" s="54" t="s">
        <v>83</v>
      </c>
      <c r="D4608" s="52" t="s">
        <v>1639</v>
      </c>
      <c r="E4608" s="52" t="s">
        <v>2051</v>
      </c>
      <c r="F4608" s="52" t="s">
        <v>2050</v>
      </c>
      <c r="G4608" s="92">
        <v>0.17537588587011199</v>
      </c>
      <c r="H4608" s="92">
        <v>4.7561940247974501</v>
      </c>
      <c r="I4608" s="92">
        <v>3.8793145954468899</v>
      </c>
      <c r="J4608" s="92"/>
      <c r="K4608" s="92"/>
      <c r="L4608" s="52" t="s">
        <v>73</v>
      </c>
      <c r="M4608" s="52" t="s">
        <v>3800</v>
      </c>
      <c r="N4608" s="52" t="s">
        <v>3801</v>
      </c>
      <c r="O4608" s="52" t="s">
        <v>3802</v>
      </c>
      <c r="P4608" s="52" t="s">
        <v>1035</v>
      </c>
      <c r="Q4608" s="52" t="s">
        <v>1036</v>
      </c>
      <c r="R4608" s="52">
        <v>1</v>
      </c>
      <c r="S4608" s="52" t="s">
        <v>3619</v>
      </c>
      <c r="T4608" s="78">
        <v>1203338.99</v>
      </c>
      <c r="U4608" s="78">
        <v>1145637.8</v>
      </c>
      <c r="Z4608" s="52" t="s">
        <v>98</v>
      </c>
      <c r="AA4608" s="81">
        <v>1.830231418041133E-9</v>
      </c>
      <c r="BN4608" s="52" t="s">
        <v>99</v>
      </c>
    </row>
    <row r="4609" spans="1:66" s="52" customFormat="1">
      <c r="A4609" s="52" t="s">
        <v>2954</v>
      </c>
      <c r="B4609" s="52" t="s">
        <v>2955</v>
      </c>
      <c r="C4609" s="54" t="s">
        <v>83</v>
      </c>
      <c r="D4609" s="52" t="s">
        <v>1639</v>
      </c>
      <c r="E4609" s="52" t="s">
        <v>2956</v>
      </c>
      <c r="F4609" s="52" t="s">
        <v>2955</v>
      </c>
      <c r="G4609" s="92">
        <v>0.36492356049740599</v>
      </c>
      <c r="H4609" s="92">
        <v>24.1506412337183</v>
      </c>
      <c r="I4609" s="92">
        <v>10.9221621656874</v>
      </c>
      <c r="J4609" s="92"/>
      <c r="K4609" s="92"/>
      <c r="L4609" s="52" t="s">
        <v>73</v>
      </c>
      <c r="M4609" s="52" t="s">
        <v>3800</v>
      </c>
      <c r="N4609" s="52" t="s">
        <v>3801</v>
      </c>
      <c r="O4609" s="52" t="s">
        <v>3802</v>
      </c>
      <c r="P4609" s="52" t="s">
        <v>1035</v>
      </c>
      <c r="Q4609" s="52" t="s">
        <v>1036</v>
      </c>
      <c r="R4609" s="52">
        <v>1</v>
      </c>
      <c r="S4609" s="52" t="s">
        <v>3619</v>
      </c>
      <c r="T4609" s="78">
        <v>1203338.99</v>
      </c>
      <c r="U4609" s="78">
        <v>1145637.8</v>
      </c>
      <c r="Z4609" s="52" t="s">
        <v>98</v>
      </c>
      <c r="AA4609" s="81">
        <v>3.1761078158271099E-9</v>
      </c>
      <c r="BN4609" s="52" t="s">
        <v>99</v>
      </c>
    </row>
    <row r="4610" spans="1:66" s="52" customFormat="1">
      <c r="A4610" s="52" t="s">
        <v>2526</v>
      </c>
      <c r="B4610" s="52" t="s">
        <v>2527</v>
      </c>
      <c r="C4610" s="54" t="s">
        <v>83</v>
      </c>
      <c r="D4610" s="52" t="s">
        <v>1639</v>
      </c>
      <c r="E4610" s="52" t="s">
        <v>2528</v>
      </c>
      <c r="F4610" s="52" t="s">
        <v>2527</v>
      </c>
      <c r="G4610" s="92">
        <v>0.27103545998108303</v>
      </c>
      <c r="H4610" s="92">
        <v>8.3289196852186809</v>
      </c>
      <c r="I4610" s="92">
        <v>7.1580464981003997</v>
      </c>
      <c r="J4610" s="92"/>
      <c r="K4610" s="92"/>
      <c r="L4610" s="52" t="s">
        <v>73</v>
      </c>
      <c r="M4610" s="52" t="s">
        <v>3800</v>
      </c>
      <c r="N4610" s="52" t="s">
        <v>3801</v>
      </c>
      <c r="O4610" s="52" t="s">
        <v>3802</v>
      </c>
      <c r="P4610" s="52" t="s">
        <v>1035</v>
      </c>
      <c r="Q4610" s="52" t="s">
        <v>1036</v>
      </c>
      <c r="R4610" s="52">
        <v>1</v>
      </c>
      <c r="S4610" s="52" t="s">
        <v>3619</v>
      </c>
      <c r="T4610" s="78">
        <v>1203338.99</v>
      </c>
      <c r="U4610" s="78">
        <v>1145637.8</v>
      </c>
      <c r="Z4610" s="52" t="s">
        <v>98</v>
      </c>
      <c r="AA4610" s="81">
        <v>2.258628833175692E-9</v>
      </c>
      <c r="BN4610" s="52" t="s">
        <v>99</v>
      </c>
    </row>
    <row r="4611" spans="1:66" s="52" customFormat="1">
      <c r="A4611" s="52" t="s">
        <v>2475</v>
      </c>
      <c r="B4611" s="52" t="s">
        <v>2476</v>
      </c>
      <c r="C4611" s="54" t="s">
        <v>83</v>
      </c>
      <c r="D4611" s="52" t="s">
        <v>1639</v>
      </c>
      <c r="E4611" s="52" t="s">
        <v>2477</v>
      </c>
      <c r="F4611" s="52" t="s">
        <v>2476</v>
      </c>
      <c r="G4611" s="92">
        <v>0.315322299847273</v>
      </c>
      <c r="H4611" s="92">
        <v>20.205852974213201</v>
      </c>
      <c r="I4611" s="92">
        <v>10.585369605873</v>
      </c>
      <c r="J4611" s="92"/>
      <c r="K4611" s="92"/>
      <c r="L4611" s="52" t="s">
        <v>73</v>
      </c>
      <c r="M4611" s="52" t="s">
        <v>3800</v>
      </c>
      <c r="N4611" s="52" t="s">
        <v>3801</v>
      </c>
      <c r="O4611" s="52" t="s">
        <v>3802</v>
      </c>
      <c r="P4611" s="52" t="s">
        <v>1035</v>
      </c>
      <c r="Q4611" s="52" t="s">
        <v>1036</v>
      </c>
      <c r="R4611" s="52">
        <v>1</v>
      </c>
      <c r="S4611" s="52" t="s">
        <v>3619</v>
      </c>
      <c r="T4611" s="78">
        <v>1203338.99</v>
      </c>
      <c r="U4611" s="78">
        <v>1145637.8</v>
      </c>
      <c r="Z4611" s="52" t="s">
        <v>98</v>
      </c>
      <c r="AA4611" s="81">
        <v>2.52662099236597E-9</v>
      </c>
      <c r="BN4611" s="52" t="s">
        <v>99</v>
      </c>
    </row>
    <row r="4612" spans="1:66" s="52" customFormat="1">
      <c r="A4612" s="52" t="s">
        <v>2631</v>
      </c>
      <c r="B4612" s="52" t="s">
        <v>2632</v>
      </c>
      <c r="C4612" s="54" t="s">
        <v>83</v>
      </c>
      <c r="D4612" s="52" t="s">
        <v>1639</v>
      </c>
      <c r="E4612" s="52" t="s">
        <v>2633</v>
      </c>
      <c r="F4612" s="52" t="s">
        <v>2632</v>
      </c>
      <c r="G4612" s="92">
        <v>0.17006146508617001</v>
      </c>
      <c r="H4612" s="92">
        <v>3.7005374802750501</v>
      </c>
      <c r="I4612" s="92">
        <v>3.9913425855723998</v>
      </c>
      <c r="J4612" s="92"/>
      <c r="K4612" s="92"/>
      <c r="L4612" s="52" t="s">
        <v>73</v>
      </c>
      <c r="M4612" s="52" t="s">
        <v>3800</v>
      </c>
      <c r="N4612" s="52" t="s">
        <v>3801</v>
      </c>
      <c r="O4612" s="52" t="s">
        <v>3802</v>
      </c>
      <c r="P4612" s="52" t="s">
        <v>1035</v>
      </c>
      <c r="Q4612" s="52" t="s">
        <v>1036</v>
      </c>
      <c r="R4612" s="52">
        <v>1</v>
      </c>
      <c r="S4612" s="52" t="s">
        <v>3619</v>
      </c>
      <c r="T4612" s="78">
        <v>1203338.99</v>
      </c>
      <c r="U4612" s="78">
        <v>1145637.8</v>
      </c>
      <c r="Z4612" s="52" t="s">
        <v>98</v>
      </c>
      <c r="AA4612" s="81">
        <v>1.7006146508616999E-9</v>
      </c>
      <c r="BN4612" s="52" t="s">
        <v>99</v>
      </c>
    </row>
    <row r="4613" spans="1:66" s="52" customFormat="1">
      <c r="A4613" s="52" t="s">
        <v>2961</v>
      </c>
      <c r="B4613" s="52" t="s">
        <v>2962</v>
      </c>
      <c r="C4613" s="54" t="s">
        <v>83</v>
      </c>
      <c r="D4613" s="52" t="s">
        <v>1639</v>
      </c>
      <c r="E4613" s="52" t="s">
        <v>2963</v>
      </c>
      <c r="F4613" s="52" t="s">
        <v>2962</v>
      </c>
      <c r="G4613" s="92">
        <v>0.34543735095628197</v>
      </c>
      <c r="H4613" s="92">
        <v>10.1144056359999</v>
      </c>
      <c r="I4613" s="92">
        <v>6.5149484390354804</v>
      </c>
      <c r="J4613" s="92"/>
      <c r="K4613" s="92"/>
      <c r="L4613" s="52" t="s">
        <v>73</v>
      </c>
      <c r="M4613" s="52" t="s">
        <v>3800</v>
      </c>
      <c r="N4613" s="52" t="s">
        <v>3801</v>
      </c>
      <c r="O4613" s="52" t="s">
        <v>3802</v>
      </c>
      <c r="P4613" s="52" t="s">
        <v>1035</v>
      </c>
      <c r="Q4613" s="52" t="s">
        <v>1036</v>
      </c>
      <c r="R4613" s="52">
        <v>1</v>
      </c>
      <c r="S4613" s="52" t="s">
        <v>3619</v>
      </c>
      <c r="T4613" s="78">
        <v>1203338.99</v>
      </c>
      <c r="U4613" s="78">
        <v>1145637.8</v>
      </c>
      <c r="Z4613" s="52" t="s">
        <v>98</v>
      </c>
      <c r="AA4613" s="81">
        <v>2.5906505996421328E-9</v>
      </c>
      <c r="BN4613" s="52" t="s">
        <v>99</v>
      </c>
    </row>
    <row r="4614" spans="1:66" s="52" customFormat="1">
      <c r="A4614" s="52" t="s">
        <v>2966</v>
      </c>
      <c r="B4614" s="52" t="s">
        <v>2967</v>
      </c>
      <c r="C4614" s="54" t="s">
        <v>83</v>
      </c>
      <c r="D4614" s="52" t="s">
        <v>1639</v>
      </c>
      <c r="E4614" s="52" t="s">
        <v>2968</v>
      </c>
      <c r="F4614" s="52" t="s">
        <v>2967</v>
      </c>
      <c r="G4614" s="92">
        <v>0.40389597957965301</v>
      </c>
      <c r="H4614" s="92">
        <v>29.359198755645</v>
      </c>
      <c r="I4614" s="92">
        <v>25.942238768401101</v>
      </c>
      <c r="J4614" s="92"/>
      <c r="K4614" s="92"/>
      <c r="L4614" s="52" t="s">
        <v>73</v>
      </c>
      <c r="M4614" s="52" t="s">
        <v>3800</v>
      </c>
      <c r="N4614" s="52" t="s">
        <v>3801</v>
      </c>
      <c r="O4614" s="52" t="s">
        <v>3802</v>
      </c>
      <c r="P4614" s="52" t="s">
        <v>1035</v>
      </c>
      <c r="Q4614" s="52" t="s">
        <v>1036</v>
      </c>
      <c r="R4614" s="52">
        <v>1</v>
      </c>
      <c r="S4614" s="52" t="s">
        <v>3619</v>
      </c>
      <c r="T4614" s="78">
        <v>1203338.99</v>
      </c>
      <c r="U4614" s="78">
        <v>1145637.8</v>
      </c>
      <c r="Z4614" s="52" t="s">
        <v>98</v>
      </c>
      <c r="AA4614" s="81">
        <v>4.1769607305902076E-9</v>
      </c>
      <c r="BN4614" s="52" t="s">
        <v>99</v>
      </c>
    </row>
    <row r="4615" spans="1:66" s="52" customFormat="1">
      <c r="A4615" s="52" t="s">
        <v>2061</v>
      </c>
      <c r="B4615" s="52" t="s">
        <v>2062</v>
      </c>
      <c r="C4615" s="54" t="s">
        <v>83</v>
      </c>
      <c r="D4615" s="52" t="s">
        <v>1639</v>
      </c>
      <c r="E4615" s="52" t="s">
        <v>2063</v>
      </c>
      <c r="F4615" s="52" t="s">
        <v>2062</v>
      </c>
      <c r="G4615" s="92">
        <v>0.53498502558357497</v>
      </c>
      <c r="H4615" s="92">
        <v>58.473863296284797</v>
      </c>
      <c r="I4615" s="92">
        <v>32.842730720575702</v>
      </c>
      <c r="J4615" s="92"/>
      <c r="K4615" s="92"/>
      <c r="L4615" s="52" t="s">
        <v>73</v>
      </c>
      <c r="M4615" s="52" t="s">
        <v>3800</v>
      </c>
      <c r="N4615" s="52" t="s">
        <v>3801</v>
      </c>
      <c r="O4615" s="52" t="s">
        <v>3802</v>
      </c>
      <c r="P4615" s="52" t="s">
        <v>1035</v>
      </c>
      <c r="Q4615" s="52" t="s">
        <v>1036</v>
      </c>
      <c r="R4615" s="52">
        <v>1</v>
      </c>
      <c r="S4615" s="52" t="s">
        <v>3619</v>
      </c>
      <c r="T4615" s="78">
        <v>1203338.99</v>
      </c>
      <c r="U4615" s="78">
        <v>1145637.8</v>
      </c>
      <c r="Z4615" s="52" t="s">
        <v>98</v>
      </c>
      <c r="AA4615" s="81">
        <v>3.9662659680671426E-9</v>
      </c>
      <c r="BN4615" s="52" t="s">
        <v>99</v>
      </c>
    </row>
    <row r="4616" spans="1:66" s="52" customFormat="1">
      <c r="A4616" s="52" t="s">
        <v>2064</v>
      </c>
      <c r="B4616" s="52" t="s">
        <v>2065</v>
      </c>
      <c r="C4616" s="54" t="s">
        <v>83</v>
      </c>
      <c r="D4616" s="52" t="s">
        <v>1639</v>
      </c>
      <c r="E4616" s="52" t="s">
        <v>2066</v>
      </c>
      <c r="F4616" s="52" t="s">
        <v>2065</v>
      </c>
      <c r="G4616" s="92">
        <v>0.565100076692585</v>
      </c>
      <c r="H4616" s="92">
        <v>32.142892362274203</v>
      </c>
      <c r="I4616" s="92">
        <v>23.711599218020901</v>
      </c>
      <c r="J4616" s="92"/>
      <c r="K4616" s="92"/>
      <c r="L4616" s="52" t="s">
        <v>73</v>
      </c>
      <c r="M4616" s="52" t="s">
        <v>3800</v>
      </c>
      <c r="N4616" s="52" t="s">
        <v>3801</v>
      </c>
      <c r="O4616" s="52" t="s">
        <v>3802</v>
      </c>
      <c r="P4616" s="52" t="s">
        <v>1035</v>
      </c>
      <c r="Q4616" s="52" t="s">
        <v>1036</v>
      </c>
      <c r="R4616" s="52">
        <v>1</v>
      </c>
      <c r="S4616" s="52" t="s">
        <v>3619</v>
      </c>
      <c r="T4616" s="78">
        <v>1203338.99</v>
      </c>
      <c r="U4616" s="78">
        <v>1145637.8</v>
      </c>
      <c r="Z4616" s="52" t="s">
        <v>98</v>
      </c>
      <c r="AA4616" s="81">
        <v>1.412714873859616E-9</v>
      </c>
      <c r="BN4616" s="52" t="s">
        <v>99</v>
      </c>
    </row>
    <row r="4617" spans="1:66" s="52" customFormat="1">
      <c r="A4617" s="52" t="s">
        <v>2085</v>
      </c>
      <c r="B4617" s="52" t="s">
        <v>2086</v>
      </c>
      <c r="C4617" s="54" t="s">
        <v>83</v>
      </c>
      <c r="D4617" s="52" t="s">
        <v>1639</v>
      </c>
      <c r="E4617" s="52" t="s">
        <v>2087</v>
      </c>
      <c r="F4617" s="52" t="s">
        <v>2086</v>
      </c>
      <c r="G4617" s="92">
        <v>0.28166430154896799</v>
      </c>
      <c r="H4617" s="92">
        <v>19.685518035257399</v>
      </c>
      <c r="I4617" s="92">
        <v>12.441112199417899</v>
      </c>
      <c r="J4617" s="92"/>
      <c r="K4617" s="92"/>
      <c r="L4617" s="52" t="s">
        <v>73</v>
      </c>
      <c r="M4617" s="52" t="s">
        <v>3800</v>
      </c>
      <c r="N4617" s="52" t="s">
        <v>3801</v>
      </c>
      <c r="O4617" s="52" t="s">
        <v>3802</v>
      </c>
      <c r="P4617" s="52" t="s">
        <v>1035</v>
      </c>
      <c r="Q4617" s="52" t="s">
        <v>1036</v>
      </c>
      <c r="R4617" s="52">
        <v>1</v>
      </c>
      <c r="S4617" s="52" t="s">
        <v>3619</v>
      </c>
      <c r="T4617" s="78">
        <v>1203338.99</v>
      </c>
      <c r="U4617" s="78">
        <v>1145637.8</v>
      </c>
      <c r="Z4617" s="52" t="s">
        <v>98</v>
      </c>
      <c r="AA4617" s="81">
        <v>3.0409987826794188E-9</v>
      </c>
      <c r="BN4617" s="52" t="s">
        <v>99</v>
      </c>
    </row>
    <row r="4618" spans="1:66" s="52" customFormat="1">
      <c r="A4618" s="52" t="s">
        <v>3292</v>
      </c>
      <c r="B4618" s="52" t="s">
        <v>3293</v>
      </c>
      <c r="C4618" s="54" t="s">
        <v>83</v>
      </c>
      <c r="D4618" s="52" t="s">
        <v>1639</v>
      </c>
      <c r="E4618" s="52" t="s">
        <v>3294</v>
      </c>
      <c r="F4618" s="52" t="s">
        <v>3293</v>
      </c>
      <c r="G4618" s="92">
        <v>0.32772261500980598</v>
      </c>
      <c r="H4618" s="92">
        <v>12.8794987698854</v>
      </c>
      <c r="I4618" s="92">
        <v>10.903331401376199</v>
      </c>
      <c r="J4618" s="92"/>
      <c r="K4618" s="92"/>
      <c r="L4618" s="52" t="s">
        <v>73</v>
      </c>
      <c r="M4618" s="52" t="s">
        <v>3800</v>
      </c>
      <c r="N4618" s="52" t="s">
        <v>3801</v>
      </c>
      <c r="O4618" s="52" t="s">
        <v>3802</v>
      </c>
      <c r="P4618" s="52" t="s">
        <v>1035</v>
      </c>
      <c r="Q4618" s="52" t="s">
        <v>1036</v>
      </c>
      <c r="R4618" s="52">
        <v>1</v>
      </c>
      <c r="S4618" s="52" t="s">
        <v>3619</v>
      </c>
      <c r="T4618" s="78">
        <v>1203338.99</v>
      </c>
      <c r="U4618" s="78">
        <v>1145637.8</v>
      </c>
      <c r="Z4618" s="52" t="s">
        <v>98</v>
      </c>
      <c r="AA4618" s="81">
        <v>3.1034338542595259E-9</v>
      </c>
      <c r="BN4618" s="52" t="s">
        <v>99</v>
      </c>
    </row>
    <row r="4619" spans="1:66" s="52" customFormat="1">
      <c r="A4619" s="52" t="s">
        <v>3708</v>
      </c>
      <c r="B4619" s="52" t="s">
        <v>3709</v>
      </c>
      <c r="C4619" s="52" t="s">
        <v>257</v>
      </c>
      <c r="D4619" s="52" t="s">
        <v>1877</v>
      </c>
      <c r="E4619" s="52" t="s">
        <v>3710</v>
      </c>
      <c r="F4619" s="52" t="s">
        <v>3709</v>
      </c>
      <c r="G4619" s="92">
        <v>358.16361726023001</v>
      </c>
      <c r="H4619" s="92">
        <v>35815.917440445497</v>
      </c>
      <c r="I4619" s="92">
        <v>35813.138246381801</v>
      </c>
      <c r="J4619" s="92"/>
      <c r="K4619" s="92"/>
      <c r="L4619" s="52" t="s">
        <v>73</v>
      </c>
      <c r="M4619" s="52" t="s">
        <v>3800</v>
      </c>
      <c r="N4619" s="52" t="s">
        <v>3801</v>
      </c>
      <c r="O4619" s="52" t="s">
        <v>3802</v>
      </c>
      <c r="P4619" s="52" t="s">
        <v>1035</v>
      </c>
      <c r="Q4619" s="52" t="s">
        <v>1036</v>
      </c>
      <c r="R4619" s="52">
        <v>1</v>
      </c>
      <c r="S4619" s="52" t="s">
        <v>3619</v>
      </c>
      <c r="T4619" s="78">
        <v>1203338.99</v>
      </c>
      <c r="U4619" s="78">
        <v>1145637.8</v>
      </c>
      <c r="BN4619" s="52" t="s">
        <v>99</v>
      </c>
    </row>
    <row r="4620" spans="1:66" s="52" customFormat="1">
      <c r="A4620" s="52" t="s">
        <v>3711</v>
      </c>
      <c r="B4620" s="52" t="s">
        <v>184</v>
      </c>
      <c r="C4620" s="52" t="s">
        <v>93</v>
      </c>
      <c r="D4620" s="52" t="s">
        <v>100</v>
      </c>
      <c r="E4620" s="52" t="s">
        <v>3712</v>
      </c>
      <c r="F4620" s="52" t="s">
        <v>184</v>
      </c>
      <c r="G4620" s="92">
        <v>531.44207839427997</v>
      </c>
      <c r="H4620" s="92">
        <v>53680.379752319997</v>
      </c>
      <c r="I4620" s="92">
        <v>53627.820130766799</v>
      </c>
      <c r="J4620" s="92">
        <v>1034.4629178718101</v>
      </c>
      <c r="K4620" s="92"/>
      <c r="L4620" s="52" t="s">
        <v>73</v>
      </c>
      <c r="M4620" s="52" t="s">
        <v>3800</v>
      </c>
      <c r="N4620" s="52" t="s">
        <v>3801</v>
      </c>
      <c r="O4620" s="52" t="s">
        <v>3802</v>
      </c>
      <c r="P4620" s="52" t="s">
        <v>1035</v>
      </c>
      <c r="Q4620" s="52" t="s">
        <v>1036</v>
      </c>
      <c r="R4620" s="52">
        <v>1</v>
      </c>
      <c r="S4620" s="52" t="s">
        <v>3619</v>
      </c>
      <c r="T4620" s="78">
        <v>1203338.99</v>
      </c>
      <c r="U4620" s="78">
        <v>1145637.8</v>
      </c>
      <c r="AY4620" s="52">
        <v>0.54794520547945202</v>
      </c>
      <c r="AZ4620" s="52" t="s">
        <v>97</v>
      </c>
      <c r="BA4620" s="52">
        <v>0.54039999999999999</v>
      </c>
      <c r="BB4620" s="52" t="s">
        <v>98</v>
      </c>
      <c r="BN4620" s="52" t="s">
        <v>99</v>
      </c>
    </row>
    <row r="4621" spans="1:66" s="52" customFormat="1">
      <c r="A4621" s="52" t="s">
        <v>151</v>
      </c>
      <c r="B4621" s="52" t="s">
        <v>154</v>
      </c>
      <c r="C4621" s="52" t="s">
        <v>93</v>
      </c>
      <c r="D4621" s="52" t="s">
        <v>94</v>
      </c>
      <c r="E4621" s="52" t="s">
        <v>153</v>
      </c>
      <c r="F4621" s="52" t="s">
        <v>154</v>
      </c>
      <c r="G4621" s="92">
        <v>177.14735946476</v>
      </c>
      <c r="H4621" s="92">
        <v>17803.3096262084</v>
      </c>
      <c r="I4621" s="92">
        <v>17785.594890261898</v>
      </c>
      <c r="J4621" s="92">
        <v>661.60898381850905</v>
      </c>
      <c r="K4621" s="92"/>
      <c r="L4621" s="52" t="s">
        <v>73</v>
      </c>
      <c r="M4621" s="52" t="s">
        <v>3800</v>
      </c>
      <c r="N4621" s="52" t="s">
        <v>3801</v>
      </c>
      <c r="O4621" s="52" t="s">
        <v>3802</v>
      </c>
      <c r="P4621" s="52" t="s">
        <v>1035</v>
      </c>
      <c r="Q4621" s="52" t="s">
        <v>1036</v>
      </c>
      <c r="R4621" s="52">
        <v>1</v>
      </c>
      <c r="S4621" s="52" t="s">
        <v>3619</v>
      </c>
      <c r="T4621" s="78">
        <v>1203338.99</v>
      </c>
      <c r="U4621" s="78">
        <v>1145637.8</v>
      </c>
      <c r="AY4621" s="52">
        <v>3.0136986301369899E-2</v>
      </c>
      <c r="AZ4621" s="52" t="s">
        <v>97</v>
      </c>
      <c r="BA4621" s="52">
        <v>3.0099999999999998E-2</v>
      </c>
      <c r="BB4621" s="52" t="s">
        <v>98</v>
      </c>
      <c r="BN4621" s="52" t="s">
        <v>99</v>
      </c>
    </row>
    <row r="4622" spans="1:66" s="52" customFormat="1">
      <c r="A4622" s="52" t="s">
        <v>3663</v>
      </c>
      <c r="B4622" s="52" t="s">
        <v>3664</v>
      </c>
      <c r="C4622" s="54" t="s">
        <v>83</v>
      </c>
      <c r="D4622" s="52" t="s">
        <v>84</v>
      </c>
      <c r="E4622" s="52" t="s">
        <v>3665</v>
      </c>
      <c r="F4622" s="52" t="s">
        <v>3664</v>
      </c>
      <c r="G4622" s="92">
        <v>135700</v>
      </c>
      <c r="H4622" s="92">
        <v>2073499.93</v>
      </c>
      <c r="I4622" s="92">
        <v>1910656</v>
      </c>
      <c r="J4622" s="92"/>
      <c r="K4622" s="92"/>
      <c r="L4622" s="52" t="s">
        <v>296</v>
      </c>
      <c r="M4622" s="52" t="s">
        <v>3803</v>
      </c>
      <c r="N4622" s="52" t="s">
        <v>3804</v>
      </c>
      <c r="O4622" s="52" t="s">
        <v>3805</v>
      </c>
      <c r="P4622" s="52" t="s">
        <v>1035</v>
      </c>
      <c r="Q4622" s="52" t="s">
        <v>1036</v>
      </c>
      <c r="R4622" s="52">
        <v>1</v>
      </c>
      <c r="S4622" s="52" t="s">
        <v>3538</v>
      </c>
      <c r="T4622" s="78">
        <v>699571750</v>
      </c>
      <c r="U4622" s="78">
        <v>688412316.79999995</v>
      </c>
      <c r="Z4622" s="52" t="s">
        <v>87</v>
      </c>
      <c r="AA4622" s="81">
        <v>6.992712151800445E-6</v>
      </c>
      <c r="BN4622" s="52" t="s">
        <v>99</v>
      </c>
    </row>
    <row r="4623" spans="1:66" s="52" customFormat="1">
      <c r="A4623" s="52" t="s">
        <v>3806</v>
      </c>
      <c r="B4623" s="52" t="s">
        <v>3807</v>
      </c>
      <c r="C4623" s="54" t="s">
        <v>83</v>
      </c>
      <c r="D4623" s="52" t="s">
        <v>84</v>
      </c>
      <c r="E4623" s="52" t="s">
        <v>3808</v>
      </c>
      <c r="F4623" s="52" t="s">
        <v>3807</v>
      </c>
      <c r="G4623" s="92">
        <v>43600</v>
      </c>
      <c r="H4623" s="92">
        <v>466956.99</v>
      </c>
      <c r="I4623" s="92">
        <v>466520</v>
      </c>
      <c r="J4623" s="92"/>
      <c r="K4623" s="92"/>
      <c r="L4623" s="52" t="s">
        <v>296</v>
      </c>
      <c r="M4623" s="52" t="s">
        <v>3803</v>
      </c>
      <c r="N4623" s="52" t="s">
        <v>3804</v>
      </c>
      <c r="O4623" s="52" t="s">
        <v>3805</v>
      </c>
      <c r="P4623" s="52" t="s">
        <v>1035</v>
      </c>
      <c r="Q4623" s="52" t="s">
        <v>1036</v>
      </c>
      <c r="R4623" s="52">
        <v>1</v>
      </c>
      <c r="S4623" s="52" t="s">
        <v>3538</v>
      </c>
      <c r="T4623" s="78">
        <v>699571750</v>
      </c>
      <c r="U4623" s="78">
        <v>688412316.79999995</v>
      </c>
      <c r="Z4623" s="52" t="s">
        <v>98</v>
      </c>
      <c r="AA4623" s="81">
        <v>2.7938194776927832E-5</v>
      </c>
      <c r="BN4623" s="52" t="s">
        <v>99</v>
      </c>
    </row>
    <row r="4624" spans="1:66" s="52" customFormat="1">
      <c r="A4624" s="52" t="s">
        <v>3809</v>
      </c>
      <c r="B4624" s="52" t="s">
        <v>3810</v>
      </c>
      <c r="C4624" s="54" t="s">
        <v>83</v>
      </c>
      <c r="D4624" s="52" t="s">
        <v>84</v>
      </c>
      <c r="E4624" s="52" t="s">
        <v>3811</v>
      </c>
      <c r="F4624" s="52" t="s">
        <v>3810</v>
      </c>
      <c r="G4624" s="92">
        <v>19500</v>
      </c>
      <c r="H4624" s="92">
        <v>219554.32</v>
      </c>
      <c r="I4624" s="92">
        <v>349440</v>
      </c>
      <c r="J4624" s="92"/>
      <c r="K4624" s="92"/>
      <c r="L4624" s="52" t="s">
        <v>296</v>
      </c>
      <c r="M4624" s="52" t="s">
        <v>3803</v>
      </c>
      <c r="N4624" s="52" t="s">
        <v>3804</v>
      </c>
      <c r="O4624" s="52" t="s">
        <v>3805</v>
      </c>
      <c r="P4624" s="52" t="s">
        <v>1035</v>
      </c>
      <c r="Q4624" s="52" t="s">
        <v>1036</v>
      </c>
      <c r="R4624" s="52">
        <v>1</v>
      </c>
      <c r="S4624" s="52" t="s">
        <v>3538</v>
      </c>
      <c r="T4624" s="78">
        <v>699571750</v>
      </c>
      <c r="U4624" s="78">
        <v>688412316.79999995</v>
      </c>
      <c r="Z4624" s="52" t="s">
        <v>98</v>
      </c>
      <c r="AA4624" s="81">
        <v>4.5237498257776347E-5</v>
      </c>
      <c r="BN4624" s="52" t="s">
        <v>99</v>
      </c>
    </row>
    <row r="4625" spans="1:66" s="52" customFormat="1">
      <c r="A4625" s="52" t="s">
        <v>3812</v>
      </c>
      <c r="B4625" s="52" t="s">
        <v>3813</v>
      </c>
      <c r="C4625" s="54" t="s">
        <v>83</v>
      </c>
      <c r="D4625" s="52" t="s">
        <v>84</v>
      </c>
      <c r="E4625" s="52" t="s">
        <v>3814</v>
      </c>
      <c r="F4625" s="52" t="s">
        <v>3813</v>
      </c>
      <c r="G4625" s="92">
        <v>37400</v>
      </c>
      <c r="H4625" s="92">
        <v>334013</v>
      </c>
      <c r="I4625" s="92">
        <v>345950</v>
      </c>
      <c r="J4625" s="92"/>
      <c r="K4625" s="92"/>
      <c r="L4625" s="52" t="s">
        <v>296</v>
      </c>
      <c r="M4625" s="52" t="s">
        <v>3803</v>
      </c>
      <c r="N4625" s="52" t="s">
        <v>3804</v>
      </c>
      <c r="O4625" s="52" t="s">
        <v>3805</v>
      </c>
      <c r="P4625" s="52" t="s">
        <v>1035</v>
      </c>
      <c r="Q4625" s="52" t="s">
        <v>1036</v>
      </c>
      <c r="R4625" s="52">
        <v>1</v>
      </c>
      <c r="S4625" s="52" t="s">
        <v>3538</v>
      </c>
      <c r="T4625" s="78">
        <v>699571750</v>
      </c>
      <c r="U4625" s="78">
        <v>688412316.79999995</v>
      </c>
      <c r="Z4625" s="52" t="s">
        <v>98</v>
      </c>
      <c r="AA4625" s="81">
        <v>1.521718465791676E-5</v>
      </c>
      <c r="BN4625" s="52" t="s">
        <v>99</v>
      </c>
    </row>
    <row r="4626" spans="1:66" s="52" customFormat="1">
      <c r="A4626" s="52" t="s">
        <v>3815</v>
      </c>
      <c r="B4626" s="52" t="s">
        <v>3816</v>
      </c>
      <c r="C4626" s="54" t="s">
        <v>83</v>
      </c>
      <c r="D4626" s="52" t="s">
        <v>84</v>
      </c>
      <c r="E4626" s="52" t="s">
        <v>3817</v>
      </c>
      <c r="F4626" s="52" t="s">
        <v>3816</v>
      </c>
      <c r="G4626" s="92">
        <v>59900</v>
      </c>
      <c r="H4626" s="92">
        <v>387696.8</v>
      </c>
      <c r="I4626" s="92">
        <v>444458</v>
      </c>
      <c r="J4626" s="92"/>
      <c r="K4626" s="92"/>
      <c r="L4626" s="52" t="s">
        <v>296</v>
      </c>
      <c r="M4626" s="52" t="s">
        <v>3803</v>
      </c>
      <c r="N4626" s="52" t="s">
        <v>3804</v>
      </c>
      <c r="O4626" s="52" t="s">
        <v>3805</v>
      </c>
      <c r="P4626" s="52" t="s">
        <v>1035</v>
      </c>
      <c r="Q4626" s="52" t="s">
        <v>1036</v>
      </c>
      <c r="R4626" s="52">
        <v>1</v>
      </c>
      <c r="S4626" s="52" t="s">
        <v>3538</v>
      </c>
      <c r="T4626" s="78">
        <v>699571750</v>
      </c>
      <c r="U4626" s="78">
        <v>688412316.79999995</v>
      </c>
      <c r="Z4626" s="52" t="s">
        <v>98</v>
      </c>
      <c r="AA4626" s="81">
        <v>3.2057020883764073E-5</v>
      </c>
      <c r="BN4626" s="52" t="s">
        <v>99</v>
      </c>
    </row>
    <row r="4627" spans="1:66" s="52" customFormat="1">
      <c r="A4627" s="52" t="s">
        <v>3818</v>
      </c>
      <c r="B4627" s="52" t="s">
        <v>3819</v>
      </c>
      <c r="C4627" s="54" t="s">
        <v>83</v>
      </c>
      <c r="D4627" s="52" t="s">
        <v>84</v>
      </c>
      <c r="E4627" s="52" t="s">
        <v>3820</v>
      </c>
      <c r="F4627" s="52" t="s">
        <v>3819</v>
      </c>
      <c r="G4627" s="92">
        <v>45000</v>
      </c>
      <c r="H4627" s="92">
        <v>349789.36</v>
      </c>
      <c r="I4627" s="92">
        <v>377100</v>
      </c>
      <c r="J4627" s="92"/>
      <c r="K4627" s="92"/>
      <c r="L4627" s="52" t="s">
        <v>296</v>
      </c>
      <c r="M4627" s="52" t="s">
        <v>3803</v>
      </c>
      <c r="N4627" s="52" t="s">
        <v>3804</v>
      </c>
      <c r="O4627" s="52" t="s">
        <v>3805</v>
      </c>
      <c r="P4627" s="52" t="s">
        <v>1035</v>
      </c>
      <c r="Q4627" s="52" t="s">
        <v>1036</v>
      </c>
      <c r="R4627" s="52">
        <v>1</v>
      </c>
      <c r="S4627" s="52" t="s">
        <v>3538</v>
      </c>
      <c r="T4627" s="78">
        <v>699571750</v>
      </c>
      <c r="U4627" s="78">
        <v>688412316.79999995</v>
      </c>
      <c r="Z4627" s="52" t="s">
        <v>98</v>
      </c>
      <c r="AA4627" s="81">
        <v>2.152279900102034E-5</v>
      </c>
      <c r="BN4627" s="52" t="s">
        <v>99</v>
      </c>
    </row>
    <row r="4628" spans="1:66" s="52" customFormat="1">
      <c r="A4628" s="52" t="s">
        <v>3821</v>
      </c>
      <c r="B4628" s="52" t="s">
        <v>3822</v>
      </c>
      <c r="C4628" s="54" t="s">
        <v>83</v>
      </c>
      <c r="D4628" s="52" t="s">
        <v>84</v>
      </c>
      <c r="E4628" s="52" t="s">
        <v>3823</v>
      </c>
      <c r="F4628" s="52" t="s">
        <v>3822</v>
      </c>
      <c r="G4628" s="92">
        <v>45300</v>
      </c>
      <c r="H4628" s="92">
        <v>969518.68</v>
      </c>
      <c r="I4628" s="92">
        <v>1146090</v>
      </c>
      <c r="J4628" s="92"/>
      <c r="K4628" s="92"/>
      <c r="L4628" s="52" t="s">
        <v>296</v>
      </c>
      <c r="M4628" s="52" t="s">
        <v>3803</v>
      </c>
      <c r="N4628" s="52" t="s">
        <v>3804</v>
      </c>
      <c r="O4628" s="52" t="s">
        <v>3805</v>
      </c>
      <c r="P4628" s="52" t="s">
        <v>1035</v>
      </c>
      <c r="Q4628" s="52" t="s">
        <v>1036</v>
      </c>
      <c r="R4628" s="52">
        <v>1</v>
      </c>
      <c r="S4628" s="52" t="s">
        <v>3538</v>
      </c>
      <c r="T4628" s="78">
        <v>699571750</v>
      </c>
      <c r="U4628" s="78">
        <v>688412316.79999995</v>
      </c>
      <c r="Z4628" s="52" t="s">
        <v>98</v>
      </c>
      <c r="AA4628" s="81">
        <v>3.2530040440326572E-5</v>
      </c>
      <c r="BN4628" s="52" t="s">
        <v>99</v>
      </c>
    </row>
    <row r="4629" spans="1:66" s="52" customFormat="1">
      <c r="A4629" s="52" t="s">
        <v>3824</v>
      </c>
      <c r="B4629" s="52" t="s">
        <v>3825</v>
      </c>
      <c r="C4629" s="54" t="s">
        <v>83</v>
      </c>
      <c r="D4629" s="52" t="s">
        <v>84</v>
      </c>
      <c r="E4629" s="52" t="s">
        <v>3826</v>
      </c>
      <c r="F4629" s="52" t="s">
        <v>3825</v>
      </c>
      <c r="G4629" s="92">
        <v>10020</v>
      </c>
      <c r="H4629" s="92">
        <v>564793.64</v>
      </c>
      <c r="I4629" s="92">
        <v>562422.6</v>
      </c>
      <c r="J4629" s="92"/>
      <c r="K4629" s="92"/>
      <c r="L4629" s="52" t="s">
        <v>296</v>
      </c>
      <c r="M4629" s="52" t="s">
        <v>3803</v>
      </c>
      <c r="N4629" s="52" t="s">
        <v>3804</v>
      </c>
      <c r="O4629" s="52" t="s">
        <v>3805</v>
      </c>
      <c r="P4629" s="52" t="s">
        <v>1035</v>
      </c>
      <c r="Q4629" s="52" t="s">
        <v>1036</v>
      </c>
      <c r="R4629" s="52">
        <v>1</v>
      </c>
      <c r="S4629" s="52" t="s">
        <v>3538</v>
      </c>
      <c r="T4629" s="78">
        <v>699571750</v>
      </c>
      <c r="U4629" s="78">
        <v>688412316.79999995</v>
      </c>
      <c r="Z4629" s="52" t="s">
        <v>87</v>
      </c>
      <c r="AA4629" s="81">
        <v>5.5783751337303399E-6</v>
      </c>
      <c r="BN4629" s="52" t="s">
        <v>99</v>
      </c>
    </row>
    <row r="4630" spans="1:66" s="52" customFormat="1">
      <c r="A4630" s="52" t="s">
        <v>3827</v>
      </c>
      <c r="B4630" s="52" t="s">
        <v>3828</v>
      </c>
      <c r="C4630" s="54" t="s">
        <v>83</v>
      </c>
      <c r="D4630" s="52" t="s">
        <v>84</v>
      </c>
      <c r="E4630" s="52" t="s">
        <v>3829</v>
      </c>
      <c r="F4630" s="52" t="s">
        <v>3828</v>
      </c>
      <c r="G4630" s="92">
        <v>19285</v>
      </c>
      <c r="H4630" s="92">
        <v>228272</v>
      </c>
      <c r="I4630" s="92">
        <v>253790.6</v>
      </c>
      <c r="J4630" s="92"/>
      <c r="K4630" s="92"/>
      <c r="L4630" s="52" t="s">
        <v>296</v>
      </c>
      <c r="M4630" s="52" t="s">
        <v>3803</v>
      </c>
      <c r="N4630" s="52" t="s">
        <v>3804</v>
      </c>
      <c r="O4630" s="52" t="s">
        <v>3805</v>
      </c>
      <c r="P4630" s="52" t="s">
        <v>1035</v>
      </c>
      <c r="Q4630" s="52" t="s">
        <v>1036</v>
      </c>
      <c r="R4630" s="52">
        <v>1</v>
      </c>
      <c r="S4630" s="52" t="s">
        <v>3538</v>
      </c>
      <c r="T4630" s="78">
        <v>699571750</v>
      </c>
      <c r="U4630" s="78">
        <v>688412316.79999995</v>
      </c>
      <c r="Z4630" s="52" t="s">
        <v>98</v>
      </c>
      <c r="AA4630" s="81">
        <v>2.0744333982327108E-5</v>
      </c>
      <c r="BN4630" s="52" t="s">
        <v>99</v>
      </c>
    </row>
    <row r="4631" spans="1:66" s="52" customFormat="1">
      <c r="A4631" s="52" t="s">
        <v>3830</v>
      </c>
      <c r="B4631" s="52" t="s">
        <v>3831</v>
      </c>
      <c r="C4631" s="54" t="s">
        <v>83</v>
      </c>
      <c r="D4631" s="52" t="s">
        <v>84</v>
      </c>
      <c r="E4631" s="52" t="s">
        <v>3832</v>
      </c>
      <c r="F4631" s="52" t="s">
        <v>3831</v>
      </c>
      <c r="G4631" s="92">
        <v>3700</v>
      </c>
      <c r="H4631" s="92">
        <v>785889</v>
      </c>
      <c r="I4631" s="92">
        <v>762200</v>
      </c>
      <c r="J4631" s="92"/>
      <c r="K4631" s="92"/>
      <c r="L4631" s="52" t="s">
        <v>296</v>
      </c>
      <c r="M4631" s="52" t="s">
        <v>3803</v>
      </c>
      <c r="N4631" s="52" t="s">
        <v>3804</v>
      </c>
      <c r="O4631" s="52" t="s">
        <v>3805</v>
      </c>
      <c r="P4631" s="52" t="s">
        <v>1035</v>
      </c>
      <c r="Q4631" s="52" t="s">
        <v>1036</v>
      </c>
      <c r="R4631" s="52">
        <v>1</v>
      </c>
      <c r="S4631" s="52" t="s">
        <v>3538</v>
      </c>
      <c r="T4631" s="78">
        <v>699571750</v>
      </c>
      <c r="U4631" s="78">
        <v>688412316.79999995</v>
      </c>
      <c r="Z4631" s="52" t="s">
        <v>87</v>
      </c>
      <c r="AA4631" s="81">
        <v>2.514244424606588E-6</v>
      </c>
      <c r="BN4631" s="52" t="s">
        <v>99</v>
      </c>
    </row>
    <row r="4632" spans="1:66" s="52" customFormat="1">
      <c r="A4632" s="52" t="s">
        <v>2350</v>
      </c>
      <c r="B4632" s="52" t="s">
        <v>2351</v>
      </c>
      <c r="C4632" s="54" t="s">
        <v>83</v>
      </c>
      <c r="D4632" s="52" t="s">
        <v>84</v>
      </c>
      <c r="E4632" s="52" t="s">
        <v>2352</v>
      </c>
      <c r="F4632" s="52" t="s">
        <v>2351</v>
      </c>
      <c r="G4632" s="92">
        <v>2600</v>
      </c>
      <c r="H4632" s="92">
        <v>545026.43999999994</v>
      </c>
      <c r="I4632" s="92">
        <v>568880</v>
      </c>
      <c r="J4632" s="92"/>
      <c r="K4632" s="92"/>
      <c r="L4632" s="52" t="s">
        <v>296</v>
      </c>
      <c r="M4632" s="52" t="s">
        <v>3803</v>
      </c>
      <c r="N4632" s="52" t="s">
        <v>3804</v>
      </c>
      <c r="O4632" s="52" t="s">
        <v>3805</v>
      </c>
      <c r="P4632" s="52" t="s">
        <v>1035</v>
      </c>
      <c r="Q4632" s="52" t="s">
        <v>1036</v>
      </c>
      <c r="R4632" s="52">
        <v>1</v>
      </c>
      <c r="S4632" s="52" t="s">
        <v>3538</v>
      </c>
      <c r="T4632" s="78">
        <v>699571750</v>
      </c>
      <c r="U4632" s="78">
        <v>688412316.79999995</v>
      </c>
      <c r="Z4632" s="52" t="s">
        <v>87</v>
      </c>
      <c r="AA4632" s="81">
        <v>4.918653045781309E-6</v>
      </c>
      <c r="BN4632" s="52" t="s">
        <v>99</v>
      </c>
    </row>
    <row r="4633" spans="1:66" s="52" customFormat="1">
      <c r="A4633" s="52" t="s">
        <v>3833</v>
      </c>
      <c r="B4633" s="52" t="s">
        <v>3834</v>
      </c>
      <c r="C4633" s="54" t="s">
        <v>83</v>
      </c>
      <c r="D4633" s="52" t="s">
        <v>84</v>
      </c>
      <c r="E4633" s="52" t="s">
        <v>3835</v>
      </c>
      <c r="F4633" s="52" t="s">
        <v>3834</v>
      </c>
      <c r="G4633" s="92">
        <v>75400</v>
      </c>
      <c r="H4633" s="92">
        <v>354551.32</v>
      </c>
      <c r="I4633" s="92">
        <v>360412</v>
      </c>
      <c r="J4633" s="92"/>
      <c r="K4633" s="92"/>
      <c r="L4633" s="52" t="s">
        <v>296</v>
      </c>
      <c r="M4633" s="52" t="s">
        <v>3803</v>
      </c>
      <c r="N4633" s="52" t="s">
        <v>3804</v>
      </c>
      <c r="O4633" s="52" t="s">
        <v>3805</v>
      </c>
      <c r="P4633" s="52" t="s">
        <v>1035</v>
      </c>
      <c r="Q4633" s="52" t="s">
        <v>1036</v>
      </c>
      <c r="R4633" s="52">
        <v>1</v>
      </c>
      <c r="S4633" s="52" t="s">
        <v>3538</v>
      </c>
      <c r="T4633" s="78">
        <v>699571750</v>
      </c>
      <c r="U4633" s="78">
        <v>688412316.79999995</v>
      </c>
      <c r="Z4633" s="52" t="s">
        <v>98</v>
      </c>
      <c r="AA4633" s="81">
        <v>5.9642088559031709E-6</v>
      </c>
      <c r="BN4633" s="52" t="s">
        <v>99</v>
      </c>
    </row>
    <row r="4634" spans="1:66" s="52" customFormat="1">
      <c r="A4634" s="52" t="s">
        <v>3836</v>
      </c>
      <c r="B4634" s="52" t="s">
        <v>3837</v>
      </c>
      <c r="C4634" s="54" t="s">
        <v>83</v>
      </c>
      <c r="D4634" s="52" t="s">
        <v>84</v>
      </c>
      <c r="E4634" s="52" t="s">
        <v>3838</v>
      </c>
      <c r="F4634" s="52" t="s">
        <v>3837</v>
      </c>
      <c r="G4634" s="92">
        <v>158000</v>
      </c>
      <c r="H4634" s="92">
        <v>544877</v>
      </c>
      <c r="I4634" s="92">
        <v>527720</v>
      </c>
      <c r="J4634" s="92"/>
      <c r="K4634" s="92"/>
      <c r="L4634" s="52" t="s">
        <v>296</v>
      </c>
      <c r="M4634" s="52" t="s">
        <v>3803</v>
      </c>
      <c r="N4634" s="52" t="s">
        <v>3804</v>
      </c>
      <c r="O4634" s="52" t="s">
        <v>3805</v>
      </c>
      <c r="P4634" s="52" t="s">
        <v>1035</v>
      </c>
      <c r="Q4634" s="52" t="s">
        <v>1036</v>
      </c>
      <c r="R4634" s="52">
        <v>1</v>
      </c>
      <c r="S4634" s="52" t="s">
        <v>3538</v>
      </c>
      <c r="T4634" s="78">
        <v>699571750</v>
      </c>
      <c r="U4634" s="78">
        <v>688412316.79999995</v>
      </c>
      <c r="Z4634" s="52" t="s">
        <v>98</v>
      </c>
      <c r="AA4634" s="81">
        <v>1.836563045260384E-5</v>
      </c>
      <c r="BN4634" s="52" t="s">
        <v>99</v>
      </c>
    </row>
    <row r="4635" spans="1:66" s="52" customFormat="1">
      <c r="A4635" s="52" t="s">
        <v>3839</v>
      </c>
      <c r="B4635" s="52" t="s">
        <v>3840</v>
      </c>
      <c r="C4635" s="54" t="s">
        <v>83</v>
      </c>
      <c r="D4635" s="52" t="s">
        <v>84</v>
      </c>
      <c r="E4635" s="52" t="s">
        <v>3841</v>
      </c>
      <c r="F4635" s="52" t="s">
        <v>3840</v>
      </c>
      <c r="G4635" s="92">
        <v>209700</v>
      </c>
      <c r="H4635" s="92">
        <v>904499.24</v>
      </c>
      <c r="I4635" s="92">
        <v>784278</v>
      </c>
      <c r="J4635" s="92"/>
      <c r="K4635" s="92"/>
      <c r="L4635" s="52" t="s">
        <v>296</v>
      </c>
      <c r="M4635" s="52" t="s">
        <v>3803</v>
      </c>
      <c r="N4635" s="52" t="s">
        <v>3804</v>
      </c>
      <c r="O4635" s="52" t="s">
        <v>3805</v>
      </c>
      <c r="P4635" s="52" t="s">
        <v>1035</v>
      </c>
      <c r="Q4635" s="52" t="s">
        <v>1036</v>
      </c>
      <c r="R4635" s="52">
        <v>1</v>
      </c>
      <c r="S4635" s="52" t="s">
        <v>3538</v>
      </c>
      <c r="T4635" s="78">
        <v>699571750</v>
      </c>
      <c r="U4635" s="78">
        <v>688412316.79999995</v>
      </c>
      <c r="Z4635" s="52" t="s">
        <v>87</v>
      </c>
      <c r="AA4635" s="81">
        <v>5.4544395463404504E-6</v>
      </c>
      <c r="BN4635" s="52" t="s">
        <v>99</v>
      </c>
    </row>
    <row r="4636" spans="1:66" s="52" customFormat="1">
      <c r="A4636" s="52" t="s">
        <v>3842</v>
      </c>
      <c r="B4636" s="52" t="s">
        <v>3843</v>
      </c>
      <c r="C4636" s="54" t="s">
        <v>83</v>
      </c>
      <c r="D4636" s="52" t="s">
        <v>84</v>
      </c>
      <c r="E4636" s="52" t="s">
        <v>3844</v>
      </c>
      <c r="F4636" s="52" t="s">
        <v>3843</v>
      </c>
      <c r="G4636" s="92">
        <v>50000</v>
      </c>
      <c r="H4636" s="92">
        <v>360509.66</v>
      </c>
      <c r="I4636" s="92">
        <v>361000</v>
      </c>
      <c r="J4636" s="92"/>
      <c r="K4636" s="92"/>
      <c r="L4636" s="52" t="s">
        <v>296</v>
      </c>
      <c r="M4636" s="52" t="s">
        <v>3803</v>
      </c>
      <c r="N4636" s="52" t="s">
        <v>3804</v>
      </c>
      <c r="O4636" s="52" t="s">
        <v>3805</v>
      </c>
      <c r="P4636" s="52" t="s">
        <v>1035</v>
      </c>
      <c r="Q4636" s="52" t="s">
        <v>1036</v>
      </c>
      <c r="R4636" s="52">
        <v>1</v>
      </c>
      <c r="S4636" s="52" t="s">
        <v>3538</v>
      </c>
      <c r="T4636" s="78">
        <v>699571750</v>
      </c>
      <c r="U4636" s="78">
        <v>688412316.79999995</v>
      </c>
      <c r="Z4636" s="52" t="s">
        <v>98</v>
      </c>
      <c r="AA4636" s="81">
        <v>1.7739684975360429E-5</v>
      </c>
      <c r="BN4636" s="52" t="s">
        <v>99</v>
      </c>
    </row>
    <row r="4637" spans="1:66" s="52" customFormat="1">
      <c r="A4637" s="52" t="s">
        <v>3845</v>
      </c>
      <c r="B4637" s="52" t="s">
        <v>3846</v>
      </c>
      <c r="C4637" s="54" t="s">
        <v>83</v>
      </c>
      <c r="D4637" s="52" t="s">
        <v>84</v>
      </c>
      <c r="E4637" s="52" t="s">
        <v>3847</v>
      </c>
      <c r="F4637" s="52" t="s">
        <v>3846</v>
      </c>
      <c r="G4637" s="92">
        <v>6500</v>
      </c>
      <c r="H4637" s="92">
        <v>731282.15</v>
      </c>
      <c r="I4637" s="92">
        <v>772850</v>
      </c>
      <c r="J4637" s="92"/>
      <c r="K4637" s="92"/>
      <c r="L4637" s="52" t="s">
        <v>296</v>
      </c>
      <c r="M4637" s="52" t="s">
        <v>3803</v>
      </c>
      <c r="N4637" s="52" t="s">
        <v>3804</v>
      </c>
      <c r="O4637" s="52" t="s">
        <v>3805</v>
      </c>
      <c r="P4637" s="52" t="s">
        <v>1035</v>
      </c>
      <c r="Q4637" s="52" t="s">
        <v>1036</v>
      </c>
      <c r="R4637" s="52">
        <v>1</v>
      </c>
      <c r="S4637" s="52" t="s">
        <v>3538</v>
      </c>
      <c r="T4637" s="78">
        <v>699571750</v>
      </c>
      <c r="U4637" s="78">
        <v>688412316.79999995</v>
      </c>
      <c r="Z4637" s="52" t="s">
        <v>98</v>
      </c>
      <c r="AA4637" s="81">
        <v>1.2545026561082939E-5</v>
      </c>
      <c r="BN4637" s="52" t="s">
        <v>99</v>
      </c>
    </row>
    <row r="4638" spans="1:66" s="52" customFormat="1">
      <c r="A4638" s="52" t="s">
        <v>3848</v>
      </c>
      <c r="B4638" s="52" t="s">
        <v>3849</v>
      </c>
      <c r="C4638" s="54" t="s">
        <v>83</v>
      </c>
      <c r="D4638" s="52" t="s">
        <v>84</v>
      </c>
      <c r="E4638" s="52" t="s">
        <v>3850</v>
      </c>
      <c r="F4638" s="52" t="s">
        <v>3849</v>
      </c>
      <c r="G4638" s="92">
        <v>35600</v>
      </c>
      <c r="H4638" s="92">
        <v>1006969.5</v>
      </c>
      <c r="I4638" s="92">
        <v>1122468</v>
      </c>
      <c r="J4638" s="92"/>
      <c r="K4638" s="92"/>
      <c r="L4638" s="52" t="s">
        <v>296</v>
      </c>
      <c r="M4638" s="52" t="s">
        <v>3803</v>
      </c>
      <c r="N4638" s="52" t="s">
        <v>3804</v>
      </c>
      <c r="O4638" s="52" t="s">
        <v>3805</v>
      </c>
      <c r="P4638" s="52" t="s">
        <v>1035</v>
      </c>
      <c r="Q4638" s="52" t="s">
        <v>1036</v>
      </c>
      <c r="R4638" s="52">
        <v>1</v>
      </c>
      <c r="S4638" s="52" t="s">
        <v>3538</v>
      </c>
      <c r="T4638" s="78">
        <v>699571750</v>
      </c>
      <c r="U4638" s="78">
        <v>688412316.79999995</v>
      </c>
      <c r="Z4638" s="52" t="s">
        <v>98</v>
      </c>
      <c r="AA4638" s="81">
        <v>6.5526979810669259E-6</v>
      </c>
      <c r="BN4638" s="52" t="s">
        <v>99</v>
      </c>
    </row>
    <row r="4639" spans="1:66" s="52" customFormat="1">
      <c r="A4639" s="52" t="s">
        <v>3851</v>
      </c>
      <c r="B4639" s="52" t="s">
        <v>3852</v>
      </c>
      <c r="C4639" s="54" t="s">
        <v>83</v>
      </c>
      <c r="D4639" s="52" t="s">
        <v>84</v>
      </c>
      <c r="E4639" s="52" t="s">
        <v>3853</v>
      </c>
      <c r="F4639" s="52" t="s">
        <v>3852</v>
      </c>
      <c r="G4639" s="92">
        <v>8500</v>
      </c>
      <c r="H4639" s="92">
        <v>233053.58</v>
      </c>
      <c r="I4639" s="92">
        <v>236640</v>
      </c>
      <c r="J4639" s="92"/>
      <c r="K4639" s="92"/>
      <c r="L4639" s="52" t="s">
        <v>296</v>
      </c>
      <c r="M4639" s="52" t="s">
        <v>3803</v>
      </c>
      <c r="N4639" s="52" t="s">
        <v>3804</v>
      </c>
      <c r="O4639" s="52" t="s">
        <v>3805</v>
      </c>
      <c r="P4639" s="52" t="s">
        <v>1035</v>
      </c>
      <c r="Q4639" s="52" t="s">
        <v>1036</v>
      </c>
      <c r="R4639" s="52">
        <v>1</v>
      </c>
      <c r="S4639" s="52" t="s">
        <v>3538</v>
      </c>
      <c r="T4639" s="78">
        <v>699571750</v>
      </c>
      <c r="U4639" s="78">
        <v>688412316.79999995</v>
      </c>
      <c r="Z4639" s="52" t="s">
        <v>98</v>
      </c>
      <c r="AA4639" s="81">
        <v>1.240035946453789E-5</v>
      </c>
      <c r="BN4639" s="52" t="s">
        <v>99</v>
      </c>
    </row>
    <row r="4640" spans="1:66" s="52" customFormat="1">
      <c r="A4640" s="52" t="s">
        <v>3854</v>
      </c>
      <c r="B4640" s="52" t="s">
        <v>3855</v>
      </c>
      <c r="C4640" s="54" t="s">
        <v>83</v>
      </c>
      <c r="D4640" s="52" t="s">
        <v>84</v>
      </c>
      <c r="E4640" s="52" t="s">
        <v>3856</v>
      </c>
      <c r="F4640" s="52" t="s">
        <v>3855</v>
      </c>
      <c r="G4640" s="92">
        <v>28500</v>
      </c>
      <c r="H4640" s="92">
        <v>393183.03</v>
      </c>
      <c r="I4640" s="92">
        <v>344280</v>
      </c>
      <c r="J4640" s="92"/>
      <c r="K4640" s="92"/>
      <c r="L4640" s="52" t="s">
        <v>296</v>
      </c>
      <c r="M4640" s="52" t="s">
        <v>3803</v>
      </c>
      <c r="N4640" s="52" t="s">
        <v>3804</v>
      </c>
      <c r="O4640" s="52" t="s">
        <v>3805</v>
      </c>
      <c r="P4640" s="52" t="s">
        <v>1035</v>
      </c>
      <c r="Q4640" s="52" t="s">
        <v>1036</v>
      </c>
      <c r="R4640" s="52">
        <v>1</v>
      </c>
      <c r="S4640" s="52" t="s">
        <v>3538</v>
      </c>
      <c r="T4640" s="78">
        <v>699571750</v>
      </c>
      <c r="U4640" s="78">
        <v>688412316.79999995</v>
      </c>
      <c r="Z4640" s="52" t="s">
        <v>98</v>
      </c>
      <c r="AA4640" s="81">
        <v>3.2896928398720539E-6</v>
      </c>
      <c r="BN4640" s="52" t="s">
        <v>99</v>
      </c>
    </row>
    <row r="4641" spans="1:66" s="52" customFormat="1">
      <c r="A4641" s="52" t="s">
        <v>3857</v>
      </c>
      <c r="B4641" s="52" t="s">
        <v>3858</v>
      </c>
      <c r="C4641" s="54" t="s">
        <v>83</v>
      </c>
      <c r="D4641" s="52" t="s">
        <v>84</v>
      </c>
      <c r="E4641" s="52" t="s">
        <v>3859</v>
      </c>
      <c r="F4641" s="52" t="s">
        <v>3858</v>
      </c>
      <c r="G4641" s="92">
        <v>53500</v>
      </c>
      <c r="H4641" s="92">
        <v>622586.29</v>
      </c>
      <c r="I4641" s="92">
        <v>592245</v>
      </c>
      <c r="J4641" s="92"/>
      <c r="K4641" s="92"/>
      <c r="L4641" s="52" t="s">
        <v>296</v>
      </c>
      <c r="M4641" s="52" t="s">
        <v>3803</v>
      </c>
      <c r="N4641" s="52" t="s">
        <v>3804</v>
      </c>
      <c r="O4641" s="52" t="s">
        <v>3805</v>
      </c>
      <c r="P4641" s="52" t="s">
        <v>1035</v>
      </c>
      <c r="Q4641" s="52" t="s">
        <v>1036</v>
      </c>
      <c r="R4641" s="52">
        <v>1</v>
      </c>
      <c r="S4641" s="52" t="s">
        <v>3538</v>
      </c>
      <c r="T4641" s="78">
        <v>699571750</v>
      </c>
      <c r="U4641" s="78">
        <v>688412316.79999995</v>
      </c>
      <c r="Z4641" s="52" t="s">
        <v>98</v>
      </c>
      <c r="AA4641" s="81">
        <v>3.1476539893519629E-5</v>
      </c>
      <c r="BN4641" s="52" t="s">
        <v>99</v>
      </c>
    </row>
    <row r="4642" spans="1:66" s="52" customFormat="1">
      <c r="A4642" s="52" t="s">
        <v>3860</v>
      </c>
      <c r="B4642" s="52" t="s">
        <v>3861</v>
      </c>
      <c r="C4642" s="54" t="s">
        <v>83</v>
      </c>
      <c r="D4642" s="52" t="s">
        <v>84</v>
      </c>
      <c r="E4642" s="52" t="s">
        <v>3862</v>
      </c>
      <c r="F4642" s="52" t="s">
        <v>3861</v>
      </c>
      <c r="G4642" s="92">
        <v>20500</v>
      </c>
      <c r="H4642" s="92">
        <v>610759.81000000006</v>
      </c>
      <c r="I4642" s="92">
        <v>577895</v>
      </c>
      <c r="J4642" s="92"/>
      <c r="K4642" s="92"/>
      <c r="L4642" s="52" t="s">
        <v>296</v>
      </c>
      <c r="M4642" s="52" t="s">
        <v>3803</v>
      </c>
      <c r="N4642" s="52" t="s">
        <v>3804</v>
      </c>
      <c r="O4642" s="52" t="s">
        <v>3805</v>
      </c>
      <c r="P4642" s="52" t="s">
        <v>1035</v>
      </c>
      <c r="Q4642" s="52" t="s">
        <v>1036</v>
      </c>
      <c r="R4642" s="52">
        <v>1</v>
      </c>
      <c r="S4642" s="52" t="s">
        <v>3538</v>
      </c>
      <c r="T4642" s="78">
        <v>699571750</v>
      </c>
      <c r="U4642" s="78">
        <v>688412316.79999995</v>
      </c>
      <c r="Z4642" s="52" t="s">
        <v>87</v>
      </c>
      <c r="AA4642" s="81">
        <v>5.9168844339182437E-6</v>
      </c>
      <c r="BN4642" s="52" t="s">
        <v>99</v>
      </c>
    </row>
    <row r="4643" spans="1:66" s="52" customFormat="1">
      <c r="A4643" s="52" t="s">
        <v>3863</v>
      </c>
      <c r="B4643" s="52" t="s">
        <v>3864</v>
      </c>
      <c r="C4643" s="54" t="s">
        <v>83</v>
      </c>
      <c r="D4643" s="52" t="s">
        <v>84</v>
      </c>
      <c r="E4643" s="52" t="s">
        <v>3865</v>
      </c>
      <c r="F4643" s="52" t="s">
        <v>3864</v>
      </c>
      <c r="G4643" s="92">
        <v>18500</v>
      </c>
      <c r="H4643" s="92">
        <v>330391.3</v>
      </c>
      <c r="I4643" s="92">
        <v>318755</v>
      </c>
      <c r="J4643" s="92"/>
      <c r="K4643" s="92"/>
      <c r="L4643" s="52" t="s">
        <v>296</v>
      </c>
      <c r="M4643" s="52" t="s">
        <v>3803</v>
      </c>
      <c r="N4643" s="52" t="s">
        <v>3804</v>
      </c>
      <c r="O4643" s="52" t="s">
        <v>3805</v>
      </c>
      <c r="P4643" s="52" t="s">
        <v>1035</v>
      </c>
      <c r="Q4643" s="52" t="s">
        <v>1036</v>
      </c>
      <c r="R4643" s="52">
        <v>1</v>
      </c>
      <c r="S4643" s="52" t="s">
        <v>3538</v>
      </c>
      <c r="T4643" s="78">
        <v>699571750</v>
      </c>
      <c r="U4643" s="78">
        <v>688412316.79999995</v>
      </c>
      <c r="Z4643" s="52" t="s">
        <v>87</v>
      </c>
      <c r="AA4643" s="81">
        <v>6.4683508206106833E-6</v>
      </c>
      <c r="BN4643" s="52" t="s">
        <v>99</v>
      </c>
    </row>
    <row r="4644" spans="1:66" s="52" customFormat="1">
      <c r="A4644" s="52" t="s">
        <v>3866</v>
      </c>
      <c r="B4644" s="52" t="s">
        <v>3867</v>
      </c>
      <c r="C4644" s="54" t="s">
        <v>83</v>
      </c>
      <c r="D4644" s="52" t="s">
        <v>84</v>
      </c>
      <c r="E4644" s="52" t="s">
        <v>3868</v>
      </c>
      <c r="F4644" s="52" t="s">
        <v>3867</v>
      </c>
      <c r="G4644" s="92">
        <v>26300</v>
      </c>
      <c r="H4644" s="92">
        <v>543713.09</v>
      </c>
      <c r="I4644" s="92">
        <v>442366</v>
      </c>
      <c r="J4644" s="92"/>
      <c r="K4644" s="92"/>
      <c r="L4644" s="52" t="s">
        <v>296</v>
      </c>
      <c r="M4644" s="52" t="s">
        <v>3803</v>
      </c>
      <c r="N4644" s="52" t="s">
        <v>3804</v>
      </c>
      <c r="O4644" s="52" t="s">
        <v>3805</v>
      </c>
      <c r="P4644" s="52" t="s">
        <v>1035</v>
      </c>
      <c r="Q4644" s="52" t="s">
        <v>1036</v>
      </c>
      <c r="R4644" s="52">
        <v>1</v>
      </c>
      <c r="S4644" s="52" t="s">
        <v>3538</v>
      </c>
      <c r="T4644" s="78">
        <v>699571750</v>
      </c>
      <c r="U4644" s="78">
        <v>688412316.79999995</v>
      </c>
      <c r="Z4644" s="52" t="s">
        <v>98</v>
      </c>
      <c r="AA4644" s="81">
        <v>1.576005049625646E-5</v>
      </c>
      <c r="BN4644" s="52" t="s">
        <v>99</v>
      </c>
    </row>
    <row r="4645" spans="1:66" s="52" customFormat="1">
      <c r="A4645" s="52" t="s">
        <v>2353</v>
      </c>
      <c r="B4645" s="52" t="s">
        <v>2354</v>
      </c>
      <c r="C4645" s="54" t="s">
        <v>83</v>
      </c>
      <c r="D4645" s="52" t="s">
        <v>84</v>
      </c>
      <c r="E4645" s="52" t="s">
        <v>2355</v>
      </c>
      <c r="F4645" s="52" t="s">
        <v>2354</v>
      </c>
      <c r="G4645" s="92">
        <v>44600</v>
      </c>
      <c r="H4645" s="92">
        <v>539180.07999999996</v>
      </c>
      <c r="I4645" s="92">
        <v>639118</v>
      </c>
      <c r="J4645" s="92"/>
      <c r="K4645" s="92"/>
      <c r="L4645" s="52" t="s">
        <v>296</v>
      </c>
      <c r="M4645" s="52" t="s">
        <v>3803</v>
      </c>
      <c r="N4645" s="52" t="s">
        <v>3804</v>
      </c>
      <c r="O4645" s="52" t="s">
        <v>3805</v>
      </c>
      <c r="P4645" s="52" t="s">
        <v>1035</v>
      </c>
      <c r="Q4645" s="52" t="s">
        <v>1036</v>
      </c>
      <c r="R4645" s="52">
        <v>1</v>
      </c>
      <c r="S4645" s="52" t="s">
        <v>3538</v>
      </c>
      <c r="T4645" s="78">
        <v>699571750</v>
      </c>
      <c r="U4645" s="78">
        <v>688412316.79999995</v>
      </c>
      <c r="Z4645" s="52" t="s">
        <v>98</v>
      </c>
      <c r="AA4645" s="81">
        <v>1.0887183392895501E-5</v>
      </c>
      <c r="BN4645" s="52" t="s">
        <v>99</v>
      </c>
    </row>
    <row r="4646" spans="1:66" s="52" customFormat="1">
      <c r="A4646" s="52" t="s">
        <v>3869</v>
      </c>
      <c r="B4646" s="52" t="s">
        <v>3870</v>
      </c>
      <c r="C4646" s="54" t="s">
        <v>83</v>
      </c>
      <c r="D4646" s="52" t="s">
        <v>84</v>
      </c>
      <c r="E4646" s="52" t="s">
        <v>3871</v>
      </c>
      <c r="F4646" s="52" t="s">
        <v>3870</v>
      </c>
      <c r="G4646" s="92">
        <v>35300</v>
      </c>
      <c r="H4646" s="92">
        <v>428616.37</v>
      </c>
      <c r="I4646" s="92">
        <v>434543</v>
      </c>
      <c r="J4646" s="92"/>
      <c r="K4646" s="92"/>
      <c r="L4646" s="52" t="s">
        <v>296</v>
      </c>
      <c r="M4646" s="52" t="s">
        <v>3803</v>
      </c>
      <c r="N4646" s="52" t="s">
        <v>3804</v>
      </c>
      <c r="O4646" s="52" t="s">
        <v>3805</v>
      </c>
      <c r="P4646" s="52" t="s">
        <v>1035</v>
      </c>
      <c r="Q4646" s="52" t="s">
        <v>1036</v>
      </c>
      <c r="R4646" s="52">
        <v>1</v>
      </c>
      <c r="S4646" s="52" t="s">
        <v>3538</v>
      </c>
      <c r="T4646" s="78">
        <v>699571750</v>
      </c>
      <c r="U4646" s="78">
        <v>688412316.79999995</v>
      </c>
      <c r="Z4646" s="52" t="s">
        <v>98</v>
      </c>
      <c r="AA4646" s="81">
        <v>3.4203340449963283E-5</v>
      </c>
      <c r="BN4646" s="52" t="s">
        <v>99</v>
      </c>
    </row>
    <row r="4647" spans="1:66" s="52" customFormat="1">
      <c r="A4647" s="52" t="s">
        <v>1941</v>
      </c>
      <c r="B4647" s="52" t="s">
        <v>1942</v>
      </c>
      <c r="C4647" s="54" t="s">
        <v>83</v>
      </c>
      <c r="D4647" s="52" t="s">
        <v>84</v>
      </c>
      <c r="E4647" s="52" t="s">
        <v>1943</v>
      </c>
      <c r="F4647" s="52" t="s">
        <v>1942</v>
      </c>
      <c r="G4647" s="92">
        <v>113</v>
      </c>
      <c r="H4647" s="92">
        <v>2449.84</v>
      </c>
      <c r="I4647" s="92">
        <v>2449.84</v>
      </c>
      <c r="J4647" s="92"/>
      <c r="K4647" s="92"/>
      <c r="L4647" s="52" t="s">
        <v>296</v>
      </c>
      <c r="M4647" s="52" t="s">
        <v>3803</v>
      </c>
      <c r="N4647" s="52" t="s">
        <v>3804</v>
      </c>
      <c r="O4647" s="52" t="s">
        <v>3805</v>
      </c>
      <c r="P4647" s="52" t="s">
        <v>1035</v>
      </c>
      <c r="Q4647" s="52" t="s">
        <v>1036</v>
      </c>
      <c r="R4647" s="52">
        <v>1</v>
      </c>
      <c r="S4647" s="52" t="s">
        <v>3538</v>
      </c>
      <c r="T4647" s="78">
        <v>699571750</v>
      </c>
      <c r="U4647" s="78">
        <v>688412316.79999995</v>
      </c>
      <c r="Z4647" s="52" t="s">
        <v>98</v>
      </c>
      <c r="AA4647" s="81">
        <v>1.010616427189031E-6</v>
      </c>
      <c r="BN4647" s="52" t="s">
        <v>99</v>
      </c>
    </row>
    <row r="4648" spans="1:66" s="52" customFormat="1">
      <c r="A4648" s="52" t="s">
        <v>3872</v>
      </c>
      <c r="B4648" s="52" t="s">
        <v>3873</v>
      </c>
      <c r="C4648" s="54" t="s">
        <v>83</v>
      </c>
      <c r="D4648" s="52" t="s">
        <v>84</v>
      </c>
      <c r="E4648" s="52" t="s">
        <v>3874</v>
      </c>
      <c r="F4648" s="52" t="s">
        <v>3873</v>
      </c>
      <c r="G4648" s="92">
        <v>21900</v>
      </c>
      <c r="H4648" s="92">
        <v>399796.26</v>
      </c>
      <c r="I4648" s="92">
        <v>372300</v>
      </c>
      <c r="J4648" s="92"/>
      <c r="K4648" s="92"/>
      <c r="L4648" s="52" t="s">
        <v>296</v>
      </c>
      <c r="M4648" s="52" t="s">
        <v>3803</v>
      </c>
      <c r="N4648" s="52" t="s">
        <v>3804</v>
      </c>
      <c r="O4648" s="52" t="s">
        <v>3805</v>
      </c>
      <c r="P4648" s="52" t="s">
        <v>1035</v>
      </c>
      <c r="Q4648" s="52" t="s">
        <v>1036</v>
      </c>
      <c r="R4648" s="52">
        <v>1</v>
      </c>
      <c r="S4648" s="52" t="s">
        <v>3538</v>
      </c>
      <c r="T4648" s="78">
        <v>699571750</v>
      </c>
      <c r="U4648" s="78">
        <v>688412316.79999995</v>
      </c>
      <c r="Z4648" s="52" t="s">
        <v>98</v>
      </c>
      <c r="AA4648" s="81">
        <v>2.065363453135291E-5</v>
      </c>
      <c r="BN4648" s="52" t="s">
        <v>99</v>
      </c>
    </row>
    <row r="4649" spans="1:66" s="52" customFormat="1">
      <c r="A4649" s="52" t="s">
        <v>3875</v>
      </c>
      <c r="B4649" s="52" t="s">
        <v>3876</v>
      </c>
      <c r="C4649" s="54" t="s">
        <v>83</v>
      </c>
      <c r="D4649" s="52" t="s">
        <v>84</v>
      </c>
      <c r="E4649" s="52" t="s">
        <v>3877</v>
      </c>
      <c r="F4649" s="52" t="s">
        <v>3876</v>
      </c>
      <c r="G4649" s="92">
        <v>26800</v>
      </c>
      <c r="H4649" s="92">
        <v>385161.58</v>
      </c>
      <c r="I4649" s="92">
        <v>341700</v>
      </c>
      <c r="J4649" s="92"/>
      <c r="K4649" s="92"/>
      <c r="L4649" s="52" t="s">
        <v>296</v>
      </c>
      <c r="M4649" s="52" t="s">
        <v>3803</v>
      </c>
      <c r="N4649" s="52" t="s">
        <v>3804</v>
      </c>
      <c r="O4649" s="52" t="s">
        <v>3805</v>
      </c>
      <c r="P4649" s="52" t="s">
        <v>1035</v>
      </c>
      <c r="Q4649" s="52" t="s">
        <v>1036</v>
      </c>
      <c r="R4649" s="52">
        <v>1</v>
      </c>
      <c r="S4649" s="52" t="s">
        <v>3538</v>
      </c>
      <c r="T4649" s="78">
        <v>699571750</v>
      </c>
      <c r="U4649" s="78">
        <v>688412316.79999995</v>
      </c>
      <c r="Z4649" s="52" t="s">
        <v>98</v>
      </c>
      <c r="AA4649" s="81">
        <v>2.1716123516017659E-5</v>
      </c>
      <c r="BN4649" s="52" t="s">
        <v>99</v>
      </c>
    </row>
    <row r="4650" spans="1:66" s="52" customFormat="1">
      <c r="A4650" s="52" t="s">
        <v>3878</v>
      </c>
      <c r="B4650" s="52" t="s">
        <v>3879</v>
      </c>
      <c r="C4650" s="54" t="s">
        <v>83</v>
      </c>
      <c r="D4650" s="52" t="s">
        <v>84</v>
      </c>
      <c r="E4650" s="52" t="s">
        <v>3880</v>
      </c>
      <c r="F4650" s="52" t="s">
        <v>3879</v>
      </c>
      <c r="G4650" s="92">
        <v>51400</v>
      </c>
      <c r="H4650" s="92">
        <v>275097</v>
      </c>
      <c r="I4650" s="92">
        <v>282700</v>
      </c>
      <c r="J4650" s="92"/>
      <c r="K4650" s="92"/>
      <c r="L4650" s="52" t="s">
        <v>296</v>
      </c>
      <c r="M4650" s="52" t="s">
        <v>3803</v>
      </c>
      <c r="N4650" s="52" t="s">
        <v>3804</v>
      </c>
      <c r="O4650" s="52" t="s">
        <v>3805</v>
      </c>
      <c r="P4650" s="52" t="s">
        <v>1035</v>
      </c>
      <c r="Q4650" s="52" t="s">
        <v>1036</v>
      </c>
      <c r="R4650" s="52">
        <v>1</v>
      </c>
      <c r="S4650" s="52" t="s">
        <v>3538</v>
      </c>
      <c r="T4650" s="78">
        <v>699571750</v>
      </c>
      <c r="U4650" s="78">
        <v>688412316.79999995</v>
      </c>
      <c r="Z4650" s="52" t="s">
        <v>98</v>
      </c>
      <c r="AA4650" s="81">
        <v>6.0637976301305658E-5</v>
      </c>
      <c r="BN4650" s="52" t="s">
        <v>99</v>
      </c>
    </row>
    <row r="4651" spans="1:66" s="52" customFormat="1">
      <c r="A4651" s="52" t="s">
        <v>3881</v>
      </c>
      <c r="B4651" s="52" t="s">
        <v>3882</v>
      </c>
      <c r="C4651" s="54" t="s">
        <v>83</v>
      </c>
      <c r="D4651" s="52" t="s">
        <v>84</v>
      </c>
      <c r="E4651" s="52" t="s">
        <v>3883</v>
      </c>
      <c r="F4651" s="52" t="s">
        <v>3882</v>
      </c>
      <c r="G4651" s="92">
        <v>17000</v>
      </c>
      <c r="H4651" s="92">
        <v>298608.90000000002</v>
      </c>
      <c r="I4651" s="92">
        <v>334220</v>
      </c>
      <c r="J4651" s="92"/>
      <c r="K4651" s="92"/>
      <c r="L4651" s="52" t="s">
        <v>296</v>
      </c>
      <c r="M4651" s="52" t="s">
        <v>3803</v>
      </c>
      <c r="N4651" s="52" t="s">
        <v>3804</v>
      </c>
      <c r="O4651" s="52" t="s">
        <v>3805</v>
      </c>
      <c r="P4651" s="52" t="s">
        <v>1035</v>
      </c>
      <c r="Q4651" s="52" t="s">
        <v>1036</v>
      </c>
      <c r="R4651" s="52">
        <v>1</v>
      </c>
      <c r="S4651" s="52" t="s">
        <v>3538</v>
      </c>
      <c r="T4651" s="78">
        <v>699571750</v>
      </c>
      <c r="U4651" s="78">
        <v>688412316.79999995</v>
      </c>
      <c r="Z4651" s="52" t="s">
        <v>98</v>
      </c>
      <c r="AA4651" s="81">
        <v>5.5664945906017102E-5</v>
      </c>
      <c r="BN4651" s="52" t="s">
        <v>99</v>
      </c>
    </row>
    <row r="4652" spans="1:66" s="52" customFormat="1">
      <c r="A4652" s="52" t="s">
        <v>2365</v>
      </c>
      <c r="B4652" s="52" t="s">
        <v>1820</v>
      </c>
      <c r="C4652" s="54" t="s">
        <v>83</v>
      </c>
      <c r="D4652" s="52" t="s">
        <v>84</v>
      </c>
      <c r="E4652" s="52" t="s">
        <v>2366</v>
      </c>
      <c r="F4652" s="52" t="s">
        <v>1820</v>
      </c>
      <c r="G4652" s="92">
        <v>3500</v>
      </c>
      <c r="H4652" s="92">
        <v>675200</v>
      </c>
      <c r="I4652" s="92">
        <v>631750</v>
      </c>
      <c r="J4652" s="92"/>
      <c r="K4652" s="92"/>
      <c r="L4652" s="52" t="s">
        <v>296</v>
      </c>
      <c r="M4652" s="52" t="s">
        <v>3803</v>
      </c>
      <c r="N4652" s="52" t="s">
        <v>3804</v>
      </c>
      <c r="O4652" s="52" t="s">
        <v>3805</v>
      </c>
      <c r="P4652" s="52" t="s">
        <v>1035</v>
      </c>
      <c r="Q4652" s="52" t="s">
        <v>1036</v>
      </c>
      <c r="R4652" s="52">
        <v>1</v>
      </c>
      <c r="S4652" s="52" t="s">
        <v>3538</v>
      </c>
      <c r="T4652" s="78">
        <v>699571750</v>
      </c>
      <c r="U4652" s="78">
        <v>688412316.79999995</v>
      </c>
      <c r="Z4652" s="52" t="s">
        <v>87</v>
      </c>
      <c r="AA4652" s="81">
        <v>5.7673920010738546E-6</v>
      </c>
      <c r="BN4652" s="52" t="s">
        <v>99</v>
      </c>
    </row>
    <row r="4653" spans="1:66" s="52" customFormat="1">
      <c r="A4653" s="52" t="s">
        <v>3884</v>
      </c>
      <c r="B4653" s="52" t="s">
        <v>3885</v>
      </c>
      <c r="C4653" s="54" t="s">
        <v>83</v>
      </c>
      <c r="D4653" s="52" t="s">
        <v>84</v>
      </c>
      <c r="E4653" s="52" t="s">
        <v>3886</v>
      </c>
      <c r="F4653" s="52" t="s">
        <v>3885</v>
      </c>
      <c r="G4653" s="92">
        <v>64200</v>
      </c>
      <c r="H4653" s="92">
        <v>373745</v>
      </c>
      <c r="I4653" s="92">
        <v>377496</v>
      </c>
      <c r="J4653" s="92"/>
      <c r="K4653" s="92"/>
      <c r="L4653" s="52" t="s">
        <v>296</v>
      </c>
      <c r="M4653" s="52" t="s">
        <v>3803</v>
      </c>
      <c r="N4653" s="52" t="s">
        <v>3804</v>
      </c>
      <c r="O4653" s="52" t="s">
        <v>3805</v>
      </c>
      <c r="P4653" s="52" t="s">
        <v>1035</v>
      </c>
      <c r="Q4653" s="52" t="s">
        <v>1036</v>
      </c>
      <c r="R4653" s="52">
        <v>1</v>
      </c>
      <c r="S4653" s="52" t="s">
        <v>3538</v>
      </c>
      <c r="T4653" s="78">
        <v>699571750</v>
      </c>
      <c r="U4653" s="78">
        <v>688412316.79999995</v>
      </c>
      <c r="Z4653" s="52" t="s">
        <v>98</v>
      </c>
      <c r="AA4653" s="81">
        <v>2.0028186865323191E-5</v>
      </c>
      <c r="BN4653" s="52" t="s">
        <v>99</v>
      </c>
    </row>
    <row r="4654" spans="1:66" s="52" customFormat="1">
      <c r="A4654" s="52" t="s">
        <v>2847</v>
      </c>
      <c r="B4654" s="52" t="s">
        <v>2848</v>
      </c>
      <c r="C4654" s="54" t="s">
        <v>83</v>
      </c>
      <c r="D4654" s="52" t="s">
        <v>84</v>
      </c>
      <c r="E4654" s="52" t="s">
        <v>2849</v>
      </c>
      <c r="F4654" s="52" t="s">
        <v>2848</v>
      </c>
      <c r="G4654" s="92">
        <v>39200</v>
      </c>
      <c r="H4654" s="92">
        <v>708149.38</v>
      </c>
      <c r="I4654" s="92">
        <v>707560</v>
      </c>
      <c r="J4654" s="92"/>
      <c r="K4654" s="92"/>
      <c r="L4654" s="52" t="s">
        <v>296</v>
      </c>
      <c r="M4654" s="52" t="s">
        <v>3803</v>
      </c>
      <c r="N4654" s="52" t="s">
        <v>3804</v>
      </c>
      <c r="O4654" s="52" t="s">
        <v>3805</v>
      </c>
      <c r="P4654" s="52" t="s">
        <v>1035</v>
      </c>
      <c r="Q4654" s="52" t="s">
        <v>1036</v>
      </c>
      <c r="R4654" s="52">
        <v>1</v>
      </c>
      <c r="S4654" s="52" t="s">
        <v>3538</v>
      </c>
      <c r="T4654" s="78">
        <v>699571750</v>
      </c>
      <c r="U4654" s="78">
        <v>688412316.79999995</v>
      </c>
      <c r="Z4654" s="52" t="s">
        <v>87</v>
      </c>
      <c r="AA4654" s="81">
        <v>1.3504360882647071E-5</v>
      </c>
      <c r="BN4654" s="52" t="s">
        <v>99</v>
      </c>
    </row>
    <row r="4655" spans="1:66" s="52" customFormat="1">
      <c r="A4655" s="52" t="s">
        <v>3887</v>
      </c>
      <c r="B4655" s="52" t="s">
        <v>3888</v>
      </c>
      <c r="C4655" s="54" t="s">
        <v>83</v>
      </c>
      <c r="D4655" s="52" t="s">
        <v>84</v>
      </c>
      <c r="E4655" s="52" t="s">
        <v>3889</v>
      </c>
      <c r="F4655" s="52" t="s">
        <v>3888</v>
      </c>
      <c r="G4655" s="92">
        <v>24100</v>
      </c>
      <c r="H4655" s="92">
        <v>265582</v>
      </c>
      <c r="I4655" s="92">
        <v>286790</v>
      </c>
      <c r="J4655" s="92"/>
      <c r="K4655" s="92"/>
      <c r="L4655" s="52" t="s">
        <v>296</v>
      </c>
      <c r="M4655" s="52" t="s">
        <v>3803</v>
      </c>
      <c r="N4655" s="52" t="s">
        <v>3804</v>
      </c>
      <c r="O4655" s="52" t="s">
        <v>3805</v>
      </c>
      <c r="P4655" s="52" t="s">
        <v>1035</v>
      </c>
      <c r="Q4655" s="52" t="s">
        <v>1036</v>
      </c>
      <c r="R4655" s="52">
        <v>1</v>
      </c>
      <c r="S4655" s="52" t="s">
        <v>3538</v>
      </c>
      <c r="T4655" s="78">
        <v>699571750</v>
      </c>
      <c r="U4655" s="78">
        <v>688412316.79999995</v>
      </c>
      <c r="Z4655" s="52" t="s">
        <v>98</v>
      </c>
      <c r="AA4655" s="81">
        <v>3.8285464855116453E-5</v>
      </c>
      <c r="BN4655" s="52" t="s">
        <v>99</v>
      </c>
    </row>
    <row r="4656" spans="1:66" s="52" customFormat="1">
      <c r="A4656" s="52" t="s">
        <v>3890</v>
      </c>
      <c r="B4656" s="52" t="s">
        <v>3891</v>
      </c>
      <c r="C4656" s="54" t="s">
        <v>83</v>
      </c>
      <c r="D4656" s="52" t="s">
        <v>84</v>
      </c>
      <c r="E4656" s="52" t="s">
        <v>3892</v>
      </c>
      <c r="F4656" s="52" t="s">
        <v>3891</v>
      </c>
      <c r="G4656" s="92">
        <v>19700</v>
      </c>
      <c r="H4656" s="92">
        <v>866228.59</v>
      </c>
      <c r="I4656" s="92">
        <v>842175</v>
      </c>
      <c r="J4656" s="92"/>
      <c r="K4656" s="92"/>
      <c r="L4656" s="52" t="s">
        <v>296</v>
      </c>
      <c r="M4656" s="52" t="s">
        <v>3803</v>
      </c>
      <c r="N4656" s="52" t="s">
        <v>3804</v>
      </c>
      <c r="O4656" s="52" t="s">
        <v>3805</v>
      </c>
      <c r="P4656" s="52" t="s">
        <v>1035</v>
      </c>
      <c r="Q4656" s="52" t="s">
        <v>1036</v>
      </c>
      <c r="R4656" s="52">
        <v>1</v>
      </c>
      <c r="S4656" s="52" t="s">
        <v>3538</v>
      </c>
      <c r="T4656" s="78">
        <v>699571750</v>
      </c>
      <c r="U4656" s="78">
        <v>688412316.79999995</v>
      </c>
      <c r="Z4656" s="52" t="s">
        <v>87</v>
      </c>
      <c r="AA4656" s="81">
        <v>6.0957992937647666E-6</v>
      </c>
      <c r="BN4656" s="52" t="s">
        <v>99</v>
      </c>
    </row>
    <row r="4657" spans="1:66" s="52" customFormat="1">
      <c r="A4657" s="52" t="s">
        <v>2855</v>
      </c>
      <c r="B4657" s="52" t="s">
        <v>2856</v>
      </c>
      <c r="C4657" s="54" t="s">
        <v>83</v>
      </c>
      <c r="D4657" s="52" t="s">
        <v>84</v>
      </c>
      <c r="E4657" s="52" t="s">
        <v>2857</v>
      </c>
      <c r="F4657" s="52" t="s">
        <v>2856</v>
      </c>
      <c r="G4657" s="92">
        <v>48000</v>
      </c>
      <c r="H4657" s="92">
        <v>1781471.42</v>
      </c>
      <c r="I4657" s="92">
        <v>1544640</v>
      </c>
      <c r="J4657" s="92"/>
      <c r="K4657" s="92"/>
      <c r="L4657" s="52" t="s">
        <v>296</v>
      </c>
      <c r="M4657" s="52" t="s">
        <v>3803</v>
      </c>
      <c r="N4657" s="52" t="s">
        <v>3804</v>
      </c>
      <c r="O4657" s="52" t="s">
        <v>3805</v>
      </c>
      <c r="P4657" s="52" t="s">
        <v>1035</v>
      </c>
      <c r="Q4657" s="52" t="s">
        <v>1036</v>
      </c>
      <c r="R4657" s="52">
        <v>1</v>
      </c>
      <c r="S4657" s="52" t="s">
        <v>3538</v>
      </c>
      <c r="T4657" s="78">
        <v>699571750</v>
      </c>
      <c r="U4657" s="78">
        <v>688412316.79999995</v>
      </c>
      <c r="Z4657" s="52" t="s">
        <v>87</v>
      </c>
      <c r="AA4657" s="81">
        <v>7.2687726286962213E-6</v>
      </c>
      <c r="BN4657" s="52" t="s">
        <v>99</v>
      </c>
    </row>
    <row r="4658" spans="1:66" s="52" customFormat="1">
      <c r="A4658" s="52" t="s">
        <v>3893</v>
      </c>
      <c r="B4658" s="52" t="s">
        <v>3894</v>
      </c>
      <c r="C4658" s="54" t="s">
        <v>83</v>
      </c>
      <c r="D4658" s="52" t="s">
        <v>84</v>
      </c>
      <c r="E4658" s="52" t="s">
        <v>3895</v>
      </c>
      <c r="F4658" s="52" t="s">
        <v>3894</v>
      </c>
      <c r="G4658" s="92">
        <v>16100</v>
      </c>
      <c r="H4658" s="92">
        <v>455803.88</v>
      </c>
      <c r="I4658" s="92">
        <v>492016</v>
      </c>
      <c r="J4658" s="92"/>
      <c r="K4658" s="92"/>
      <c r="L4658" s="52" t="s">
        <v>296</v>
      </c>
      <c r="M4658" s="52" t="s">
        <v>3803</v>
      </c>
      <c r="N4658" s="52" t="s">
        <v>3804</v>
      </c>
      <c r="O4658" s="52" t="s">
        <v>3805</v>
      </c>
      <c r="P4658" s="52" t="s">
        <v>1035</v>
      </c>
      <c r="Q4658" s="52" t="s">
        <v>1036</v>
      </c>
      <c r="R4658" s="52">
        <v>1</v>
      </c>
      <c r="S4658" s="52" t="s">
        <v>3538</v>
      </c>
      <c r="T4658" s="78">
        <v>699571750</v>
      </c>
      <c r="U4658" s="78">
        <v>688412316.79999995</v>
      </c>
      <c r="Z4658" s="52" t="s">
        <v>98</v>
      </c>
      <c r="AA4658" s="81">
        <v>3.1433034155211058E-5</v>
      </c>
      <c r="BN4658" s="52" t="s">
        <v>99</v>
      </c>
    </row>
    <row r="4659" spans="1:66" s="52" customFormat="1">
      <c r="A4659" s="52" t="s">
        <v>3896</v>
      </c>
      <c r="B4659" s="52" t="s">
        <v>3897</v>
      </c>
      <c r="C4659" s="54" t="s">
        <v>83</v>
      </c>
      <c r="D4659" s="52" t="s">
        <v>84</v>
      </c>
      <c r="E4659" s="52" t="s">
        <v>3898</v>
      </c>
      <c r="F4659" s="52" t="s">
        <v>3897</v>
      </c>
      <c r="G4659" s="92">
        <v>35000</v>
      </c>
      <c r="H4659" s="92">
        <v>565966.25</v>
      </c>
      <c r="I4659" s="92">
        <v>482300</v>
      </c>
      <c r="J4659" s="92"/>
      <c r="K4659" s="92"/>
      <c r="L4659" s="52" t="s">
        <v>296</v>
      </c>
      <c r="M4659" s="52" t="s">
        <v>3803</v>
      </c>
      <c r="N4659" s="52" t="s">
        <v>3804</v>
      </c>
      <c r="O4659" s="52" t="s">
        <v>3805</v>
      </c>
      <c r="P4659" s="52" t="s">
        <v>1035</v>
      </c>
      <c r="Q4659" s="52" t="s">
        <v>1036</v>
      </c>
      <c r="R4659" s="52">
        <v>1</v>
      </c>
      <c r="S4659" s="52" t="s">
        <v>3538</v>
      </c>
      <c r="T4659" s="78">
        <v>699571750</v>
      </c>
      <c r="U4659" s="78">
        <v>688412316.79999995</v>
      </c>
      <c r="Z4659" s="52" t="s">
        <v>98</v>
      </c>
      <c r="AA4659" s="81">
        <v>2.6334858921241351E-5</v>
      </c>
      <c r="BN4659" s="52" t="s">
        <v>99</v>
      </c>
    </row>
    <row r="4660" spans="1:66" s="52" customFormat="1">
      <c r="A4660" s="52" t="s">
        <v>3899</v>
      </c>
      <c r="B4660" s="52" t="s">
        <v>3900</v>
      </c>
      <c r="C4660" s="54" t="s">
        <v>83</v>
      </c>
      <c r="D4660" s="52" t="s">
        <v>84</v>
      </c>
      <c r="E4660" s="52" t="s">
        <v>3901</v>
      </c>
      <c r="F4660" s="52" t="s">
        <v>3900</v>
      </c>
      <c r="G4660" s="92">
        <v>29200</v>
      </c>
      <c r="H4660" s="92">
        <v>325404</v>
      </c>
      <c r="I4660" s="92">
        <v>263968</v>
      </c>
      <c r="J4660" s="92"/>
      <c r="K4660" s="92"/>
      <c r="L4660" s="52" t="s">
        <v>296</v>
      </c>
      <c r="M4660" s="52" t="s">
        <v>3803</v>
      </c>
      <c r="N4660" s="52" t="s">
        <v>3804</v>
      </c>
      <c r="O4660" s="52" t="s">
        <v>3805</v>
      </c>
      <c r="P4660" s="52" t="s">
        <v>1035</v>
      </c>
      <c r="Q4660" s="52" t="s">
        <v>1036</v>
      </c>
      <c r="R4660" s="52">
        <v>1</v>
      </c>
      <c r="S4660" s="52" t="s">
        <v>3538</v>
      </c>
      <c r="T4660" s="78">
        <v>699571750</v>
      </c>
      <c r="U4660" s="78">
        <v>688412316.79999995</v>
      </c>
      <c r="Z4660" s="52" t="s">
        <v>98</v>
      </c>
      <c r="AA4660" s="81">
        <v>3.1882528970502157E-5</v>
      </c>
      <c r="BN4660" s="52" t="s">
        <v>99</v>
      </c>
    </row>
    <row r="4661" spans="1:66" s="52" customFormat="1">
      <c r="A4661" s="52" t="s">
        <v>3902</v>
      </c>
      <c r="B4661" s="52" t="s">
        <v>3903</v>
      </c>
      <c r="C4661" s="54" t="s">
        <v>83</v>
      </c>
      <c r="D4661" s="52" t="s">
        <v>84</v>
      </c>
      <c r="E4661" s="52" t="s">
        <v>3904</v>
      </c>
      <c r="F4661" s="52" t="s">
        <v>3903</v>
      </c>
      <c r="G4661" s="92">
        <v>3800</v>
      </c>
      <c r="H4661" s="92">
        <v>389121</v>
      </c>
      <c r="I4661" s="92">
        <v>506160</v>
      </c>
      <c r="J4661" s="92"/>
      <c r="K4661" s="92"/>
      <c r="L4661" s="52" t="s">
        <v>296</v>
      </c>
      <c r="M4661" s="52" t="s">
        <v>3803</v>
      </c>
      <c r="N4661" s="52" t="s">
        <v>3804</v>
      </c>
      <c r="O4661" s="52" t="s">
        <v>3805</v>
      </c>
      <c r="P4661" s="52" t="s">
        <v>1035</v>
      </c>
      <c r="Q4661" s="52" t="s">
        <v>1036</v>
      </c>
      <c r="R4661" s="52">
        <v>1</v>
      </c>
      <c r="S4661" s="52" t="s">
        <v>3538</v>
      </c>
      <c r="T4661" s="78">
        <v>699571750</v>
      </c>
      <c r="U4661" s="78">
        <v>688412316.79999995</v>
      </c>
      <c r="Z4661" s="52" t="s">
        <v>98</v>
      </c>
      <c r="AA4661" s="81">
        <v>1.463479243279404E-5</v>
      </c>
      <c r="BN4661" s="52" t="s">
        <v>99</v>
      </c>
    </row>
    <row r="4662" spans="1:66" s="52" customFormat="1">
      <c r="A4662" s="52" t="s">
        <v>3905</v>
      </c>
      <c r="B4662" s="52" t="s">
        <v>3906</v>
      </c>
      <c r="C4662" s="54" t="s">
        <v>83</v>
      </c>
      <c r="D4662" s="52" t="s">
        <v>84</v>
      </c>
      <c r="E4662" s="52" t="s">
        <v>3907</v>
      </c>
      <c r="F4662" s="52" t="s">
        <v>3906</v>
      </c>
      <c r="G4662" s="92">
        <v>127800</v>
      </c>
      <c r="H4662" s="92">
        <v>254518.47</v>
      </c>
      <c r="I4662" s="92">
        <v>277326</v>
      </c>
      <c r="J4662" s="92"/>
      <c r="K4662" s="92"/>
      <c r="L4662" s="52" t="s">
        <v>296</v>
      </c>
      <c r="M4662" s="52" t="s">
        <v>3803</v>
      </c>
      <c r="N4662" s="52" t="s">
        <v>3804</v>
      </c>
      <c r="O4662" s="52" t="s">
        <v>3805</v>
      </c>
      <c r="P4662" s="52" t="s">
        <v>1035</v>
      </c>
      <c r="Q4662" s="52" t="s">
        <v>1036</v>
      </c>
      <c r="R4662" s="52">
        <v>1</v>
      </c>
      <c r="S4662" s="52" t="s">
        <v>3538</v>
      </c>
      <c r="T4662" s="78">
        <v>699571750</v>
      </c>
      <c r="U4662" s="78">
        <v>688412316.79999995</v>
      </c>
      <c r="Z4662" s="52" t="s">
        <v>98</v>
      </c>
      <c r="AA4662" s="81">
        <v>2.2323738119003289E-5</v>
      </c>
      <c r="BN4662" s="52" t="s">
        <v>99</v>
      </c>
    </row>
    <row r="4663" spans="1:66" s="52" customFormat="1">
      <c r="A4663" s="52" t="s">
        <v>3908</v>
      </c>
      <c r="B4663" s="52" t="s">
        <v>3909</v>
      </c>
      <c r="C4663" s="54" t="s">
        <v>83</v>
      </c>
      <c r="D4663" s="52" t="s">
        <v>84</v>
      </c>
      <c r="E4663" s="52" t="s">
        <v>3910</v>
      </c>
      <c r="F4663" s="52" t="s">
        <v>3909</v>
      </c>
      <c r="G4663" s="92">
        <v>26000</v>
      </c>
      <c r="H4663" s="92">
        <v>397806</v>
      </c>
      <c r="I4663" s="92">
        <v>413920</v>
      </c>
      <c r="J4663" s="92"/>
      <c r="K4663" s="92"/>
      <c r="L4663" s="52" t="s">
        <v>296</v>
      </c>
      <c r="M4663" s="52" t="s">
        <v>3803</v>
      </c>
      <c r="N4663" s="52" t="s">
        <v>3804</v>
      </c>
      <c r="O4663" s="52" t="s">
        <v>3805</v>
      </c>
      <c r="P4663" s="52" t="s">
        <v>1035</v>
      </c>
      <c r="Q4663" s="52" t="s">
        <v>1036</v>
      </c>
      <c r="R4663" s="52">
        <v>1</v>
      </c>
      <c r="S4663" s="52" t="s">
        <v>3538</v>
      </c>
      <c r="T4663" s="78">
        <v>699571750</v>
      </c>
      <c r="U4663" s="78">
        <v>688412316.79999995</v>
      </c>
      <c r="Z4663" s="52" t="s">
        <v>87</v>
      </c>
      <c r="AA4663" s="81">
        <v>8.6824376490025273E-6</v>
      </c>
      <c r="BN4663" s="52" t="s">
        <v>99</v>
      </c>
    </row>
    <row r="4664" spans="1:66" s="52" customFormat="1">
      <c r="A4664" s="52" t="s">
        <v>3911</v>
      </c>
      <c r="B4664" s="52" t="s">
        <v>3067</v>
      </c>
      <c r="C4664" s="54" t="s">
        <v>83</v>
      </c>
      <c r="D4664" s="52" t="s">
        <v>84</v>
      </c>
      <c r="E4664" s="52" t="s">
        <v>3912</v>
      </c>
      <c r="F4664" s="52" t="s">
        <v>3067</v>
      </c>
      <c r="G4664" s="92">
        <v>59700</v>
      </c>
      <c r="H4664" s="92">
        <v>467352</v>
      </c>
      <c r="I4664" s="92">
        <v>448347</v>
      </c>
      <c r="J4664" s="92"/>
      <c r="K4664" s="92"/>
      <c r="L4664" s="52" t="s">
        <v>296</v>
      </c>
      <c r="M4664" s="52" t="s">
        <v>3803</v>
      </c>
      <c r="N4664" s="52" t="s">
        <v>3804</v>
      </c>
      <c r="O4664" s="52" t="s">
        <v>3805</v>
      </c>
      <c r="P4664" s="52" t="s">
        <v>1035</v>
      </c>
      <c r="Q4664" s="52" t="s">
        <v>1036</v>
      </c>
      <c r="R4664" s="52">
        <v>1</v>
      </c>
      <c r="S4664" s="52" t="s">
        <v>3538</v>
      </c>
      <c r="T4664" s="78">
        <v>699571750</v>
      </c>
      <c r="U4664" s="78">
        <v>688412316.79999995</v>
      </c>
      <c r="Z4664" s="52" t="s">
        <v>98</v>
      </c>
      <c r="AA4664" s="81">
        <v>1.918723335872208E-5</v>
      </c>
      <c r="BN4664" s="52" t="s">
        <v>99</v>
      </c>
    </row>
    <row r="4665" spans="1:66" s="52" customFormat="1">
      <c r="A4665" s="52" t="s">
        <v>2333</v>
      </c>
      <c r="B4665" s="52" t="s">
        <v>2334</v>
      </c>
      <c r="C4665" s="54" t="s">
        <v>83</v>
      </c>
      <c r="D4665" s="52" t="s">
        <v>84</v>
      </c>
      <c r="E4665" s="52" t="s">
        <v>2335</v>
      </c>
      <c r="F4665" s="52" t="s">
        <v>2334</v>
      </c>
      <c r="G4665" s="92">
        <v>27950</v>
      </c>
      <c r="H4665" s="92">
        <v>1295531.48</v>
      </c>
      <c r="I4665" s="92">
        <v>1261942.5</v>
      </c>
      <c r="J4665" s="92"/>
      <c r="K4665" s="92"/>
      <c r="L4665" s="52" t="s">
        <v>296</v>
      </c>
      <c r="M4665" s="52" t="s">
        <v>3803</v>
      </c>
      <c r="N4665" s="52" t="s">
        <v>3804</v>
      </c>
      <c r="O4665" s="52" t="s">
        <v>3805</v>
      </c>
      <c r="P4665" s="52" t="s">
        <v>1035</v>
      </c>
      <c r="Q4665" s="52" t="s">
        <v>1036</v>
      </c>
      <c r="R4665" s="52">
        <v>1</v>
      </c>
      <c r="S4665" s="52" t="s">
        <v>3538</v>
      </c>
      <c r="T4665" s="78">
        <v>699571750</v>
      </c>
      <c r="U4665" s="78">
        <v>688412316.79999995</v>
      </c>
      <c r="Z4665" s="52" t="s">
        <v>87</v>
      </c>
      <c r="AA4665" s="81">
        <v>1.109291046952244E-5</v>
      </c>
      <c r="BN4665" s="52" t="s">
        <v>99</v>
      </c>
    </row>
    <row r="4666" spans="1:66" s="52" customFormat="1">
      <c r="A4666" s="52" t="s">
        <v>3913</v>
      </c>
      <c r="B4666" s="52" t="s">
        <v>3914</v>
      </c>
      <c r="C4666" s="54" t="s">
        <v>83</v>
      </c>
      <c r="D4666" s="52" t="s">
        <v>84</v>
      </c>
      <c r="E4666" s="52" t="s">
        <v>3915</v>
      </c>
      <c r="F4666" s="52" t="s">
        <v>3914</v>
      </c>
      <c r="G4666" s="92">
        <v>50900</v>
      </c>
      <c r="H4666" s="92">
        <v>349917.29</v>
      </c>
      <c r="I4666" s="92">
        <v>356809</v>
      </c>
      <c r="J4666" s="92"/>
      <c r="K4666" s="92"/>
      <c r="L4666" s="52" t="s">
        <v>296</v>
      </c>
      <c r="M4666" s="52" t="s">
        <v>3803</v>
      </c>
      <c r="N4666" s="52" t="s">
        <v>3804</v>
      </c>
      <c r="O4666" s="52" t="s">
        <v>3805</v>
      </c>
      <c r="P4666" s="52" t="s">
        <v>1035</v>
      </c>
      <c r="Q4666" s="52" t="s">
        <v>1036</v>
      </c>
      <c r="R4666" s="52">
        <v>1</v>
      </c>
      <c r="S4666" s="52" t="s">
        <v>3538</v>
      </c>
      <c r="T4666" s="78">
        <v>699571750</v>
      </c>
      <c r="U4666" s="78">
        <v>688412316.79999995</v>
      </c>
      <c r="Z4666" s="52" t="s">
        <v>98</v>
      </c>
      <c r="AA4666" s="81">
        <v>4.9155515107122842E-5</v>
      </c>
      <c r="BN4666" s="52" t="s">
        <v>99</v>
      </c>
    </row>
    <row r="4667" spans="1:66" s="52" customFormat="1">
      <c r="A4667" s="52" t="s">
        <v>3916</v>
      </c>
      <c r="B4667" s="52" t="s">
        <v>3917</v>
      </c>
      <c r="C4667" s="54" t="s">
        <v>83</v>
      </c>
      <c r="D4667" s="52" t="s">
        <v>84</v>
      </c>
      <c r="E4667" s="52" t="s">
        <v>3918</v>
      </c>
      <c r="F4667" s="52" t="s">
        <v>3917</v>
      </c>
      <c r="G4667" s="92">
        <v>29000</v>
      </c>
      <c r="H4667" s="92">
        <v>326182.84999999998</v>
      </c>
      <c r="I4667" s="92">
        <v>299860</v>
      </c>
      <c r="J4667" s="92"/>
      <c r="K4667" s="92"/>
      <c r="L4667" s="52" t="s">
        <v>296</v>
      </c>
      <c r="M4667" s="52" t="s">
        <v>3803</v>
      </c>
      <c r="N4667" s="52" t="s">
        <v>3804</v>
      </c>
      <c r="O4667" s="52" t="s">
        <v>3805</v>
      </c>
      <c r="P4667" s="52" t="s">
        <v>1035</v>
      </c>
      <c r="Q4667" s="52" t="s">
        <v>1036</v>
      </c>
      <c r="R4667" s="52">
        <v>1</v>
      </c>
      <c r="S4667" s="52" t="s">
        <v>3538</v>
      </c>
      <c r="T4667" s="78">
        <v>699571750</v>
      </c>
      <c r="U4667" s="78">
        <v>688412316.79999995</v>
      </c>
      <c r="Z4667" s="52" t="s">
        <v>98</v>
      </c>
      <c r="AA4667" s="81">
        <v>7.7975456015255231E-5</v>
      </c>
      <c r="BN4667" s="52" t="s">
        <v>99</v>
      </c>
    </row>
    <row r="4668" spans="1:66" s="52" customFormat="1">
      <c r="A4668" s="52" t="s">
        <v>3919</v>
      </c>
      <c r="B4668" s="52" t="s">
        <v>3920</v>
      </c>
      <c r="C4668" s="54" t="s">
        <v>83</v>
      </c>
      <c r="D4668" s="52" t="s">
        <v>84</v>
      </c>
      <c r="E4668" s="52" t="s">
        <v>3921</v>
      </c>
      <c r="F4668" s="52" t="s">
        <v>3920</v>
      </c>
      <c r="G4668" s="92">
        <v>14900</v>
      </c>
      <c r="H4668" s="92">
        <v>365434.04</v>
      </c>
      <c r="I4668" s="92">
        <v>377119</v>
      </c>
      <c r="J4668" s="92"/>
      <c r="K4668" s="92"/>
      <c r="L4668" s="52" t="s">
        <v>296</v>
      </c>
      <c r="M4668" s="52" t="s">
        <v>3803</v>
      </c>
      <c r="N4668" s="52" t="s">
        <v>3804</v>
      </c>
      <c r="O4668" s="52" t="s">
        <v>3805</v>
      </c>
      <c r="P4668" s="52" t="s">
        <v>1035</v>
      </c>
      <c r="Q4668" s="52" t="s">
        <v>1036</v>
      </c>
      <c r="R4668" s="52">
        <v>1</v>
      </c>
      <c r="S4668" s="52" t="s">
        <v>3538</v>
      </c>
      <c r="T4668" s="78">
        <v>699571750</v>
      </c>
      <c r="U4668" s="78">
        <v>688412316.79999995</v>
      </c>
      <c r="Z4668" s="52" t="s">
        <v>98</v>
      </c>
      <c r="AA4668" s="81">
        <v>1.3365427881817341E-5</v>
      </c>
      <c r="BN4668" s="52" t="s">
        <v>99</v>
      </c>
    </row>
    <row r="4669" spans="1:66" s="52" customFormat="1">
      <c r="A4669" s="52" t="s">
        <v>2394</v>
      </c>
      <c r="B4669" s="52" t="s">
        <v>2395</v>
      </c>
      <c r="C4669" s="54" t="s">
        <v>83</v>
      </c>
      <c r="D4669" s="52" t="s">
        <v>84</v>
      </c>
      <c r="E4669" s="52" t="s">
        <v>2396</v>
      </c>
      <c r="F4669" s="52" t="s">
        <v>2395</v>
      </c>
      <c r="G4669" s="92">
        <v>7100</v>
      </c>
      <c r="H4669" s="92">
        <v>1087901.99</v>
      </c>
      <c r="I4669" s="92">
        <v>1134793</v>
      </c>
      <c r="J4669" s="92"/>
      <c r="K4669" s="92"/>
      <c r="L4669" s="52" t="s">
        <v>296</v>
      </c>
      <c r="M4669" s="52" t="s">
        <v>3803</v>
      </c>
      <c r="N4669" s="52" t="s">
        <v>3804</v>
      </c>
      <c r="O4669" s="52" t="s">
        <v>3805</v>
      </c>
      <c r="P4669" s="52" t="s">
        <v>1035</v>
      </c>
      <c r="Q4669" s="52" t="s">
        <v>1036</v>
      </c>
      <c r="R4669" s="52">
        <v>1</v>
      </c>
      <c r="S4669" s="52" t="s">
        <v>3538</v>
      </c>
      <c r="T4669" s="78">
        <v>699571750</v>
      </c>
      <c r="U4669" s="78">
        <v>688412316.79999995</v>
      </c>
      <c r="Z4669" s="52" t="s">
        <v>87</v>
      </c>
      <c r="AA4669" s="81">
        <v>4.7113845631153002E-6</v>
      </c>
      <c r="BN4669" s="52" t="s">
        <v>99</v>
      </c>
    </row>
    <row r="4670" spans="1:66" s="52" customFormat="1">
      <c r="A4670" s="52" t="s">
        <v>3922</v>
      </c>
      <c r="B4670" s="52" t="s">
        <v>3923</v>
      </c>
      <c r="C4670" s="54" t="s">
        <v>83</v>
      </c>
      <c r="D4670" s="52" t="s">
        <v>84</v>
      </c>
      <c r="E4670" s="52" t="s">
        <v>3924</v>
      </c>
      <c r="F4670" s="52" t="s">
        <v>3923</v>
      </c>
      <c r="G4670" s="92">
        <v>49400</v>
      </c>
      <c r="H4670" s="92">
        <v>208521.82</v>
      </c>
      <c r="I4670" s="92">
        <v>224276</v>
      </c>
      <c r="J4670" s="92"/>
      <c r="K4670" s="92"/>
      <c r="L4670" s="52" t="s">
        <v>296</v>
      </c>
      <c r="M4670" s="52" t="s">
        <v>3803</v>
      </c>
      <c r="N4670" s="52" t="s">
        <v>3804</v>
      </c>
      <c r="O4670" s="52" t="s">
        <v>3805</v>
      </c>
      <c r="P4670" s="52" t="s">
        <v>1035</v>
      </c>
      <c r="Q4670" s="52" t="s">
        <v>1036</v>
      </c>
      <c r="R4670" s="52">
        <v>1</v>
      </c>
      <c r="S4670" s="52" t="s">
        <v>3538</v>
      </c>
      <c r="T4670" s="78">
        <v>699571750</v>
      </c>
      <c r="U4670" s="78">
        <v>688412316.79999995</v>
      </c>
      <c r="Z4670" s="52" t="s">
        <v>98</v>
      </c>
      <c r="AA4670" s="81">
        <v>3.8515006070089702E-5</v>
      </c>
      <c r="BN4670" s="52" t="s">
        <v>99</v>
      </c>
    </row>
    <row r="4671" spans="1:66" s="52" customFormat="1">
      <c r="A4671" s="52" t="s">
        <v>3925</v>
      </c>
      <c r="B4671" s="52" t="s">
        <v>3926</v>
      </c>
      <c r="C4671" s="54" t="s">
        <v>83</v>
      </c>
      <c r="D4671" s="52" t="s">
        <v>84</v>
      </c>
      <c r="E4671" s="52" t="s">
        <v>3927</v>
      </c>
      <c r="F4671" s="52" t="s">
        <v>3926</v>
      </c>
      <c r="G4671" s="92">
        <v>21300</v>
      </c>
      <c r="H4671" s="92">
        <v>436797.57</v>
      </c>
      <c r="I4671" s="92">
        <v>364230</v>
      </c>
      <c r="J4671" s="92"/>
      <c r="K4671" s="92"/>
      <c r="L4671" s="52" t="s">
        <v>296</v>
      </c>
      <c r="M4671" s="52" t="s">
        <v>3803</v>
      </c>
      <c r="N4671" s="52" t="s">
        <v>3804</v>
      </c>
      <c r="O4671" s="52" t="s">
        <v>3805</v>
      </c>
      <c r="P4671" s="52" t="s">
        <v>1035</v>
      </c>
      <c r="Q4671" s="52" t="s">
        <v>1036</v>
      </c>
      <c r="R4671" s="52">
        <v>1</v>
      </c>
      <c r="S4671" s="52" t="s">
        <v>3538</v>
      </c>
      <c r="T4671" s="78">
        <v>699571750</v>
      </c>
      <c r="U4671" s="78">
        <v>688412316.79999995</v>
      </c>
      <c r="Z4671" s="52" t="s">
        <v>98</v>
      </c>
      <c r="AA4671" s="81">
        <v>1.24571068548174E-5</v>
      </c>
      <c r="BN4671" s="52" t="s">
        <v>99</v>
      </c>
    </row>
    <row r="4672" spans="1:66" s="52" customFormat="1">
      <c r="A4672" s="52" t="s">
        <v>3928</v>
      </c>
      <c r="B4672" s="52" t="s">
        <v>3929</v>
      </c>
      <c r="C4672" s="54" t="s">
        <v>83</v>
      </c>
      <c r="D4672" s="52" t="s">
        <v>84</v>
      </c>
      <c r="E4672" s="52" t="s">
        <v>3930</v>
      </c>
      <c r="F4672" s="52" t="s">
        <v>3929</v>
      </c>
      <c r="G4672" s="92">
        <v>13200</v>
      </c>
      <c r="H4672" s="92">
        <v>287151</v>
      </c>
      <c r="I4672" s="92">
        <v>283140</v>
      </c>
      <c r="J4672" s="92"/>
      <c r="K4672" s="92"/>
      <c r="L4672" s="52" t="s">
        <v>296</v>
      </c>
      <c r="M4672" s="52" t="s">
        <v>3803</v>
      </c>
      <c r="N4672" s="52" t="s">
        <v>3804</v>
      </c>
      <c r="O4672" s="52" t="s">
        <v>3805</v>
      </c>
      <c r="P4672" s="52" t="s">
        <v>1035</v>
      </c>
      <c r="Q4672" s="52" t="s">
        <v>1036</v>
      </c>
      <c r="R4672" s="52">
        <v>1</v>
      </c>
      <c r="S4672" s="52" t="s">
        <v>3538</v>
      </c>
      <c r="T4672" s="78">
        <v>699571750</v>
      </c>
      <c r="U4672" s="78">
        <v>688412316.79999995</v>
      </c>
      <c r="Z4672" s="52" t="s">
        <v>98</v>
      </c>
      <c r="AA4672" s="81">
        <v>2.26306297296066E-5</v>
      </c>
      <c r="BN4672" s="52" t="s">
        <v>99</v>
      </c>
    </row>
    <row r="4673" spans="1:66" s="52" customFormat="1">
      <c r="A4673" s="52" t="s">
        <v>3931</v>
      </c>
      <c r="B4673" s="52" t="s">
        <v>3932</v>
      </c>
      <c r="C4673" s="54" t="s">
        <v>83</v>
      </c>
      <c r="D4673" s="52" t="s">
        <v>84</v>
      </c>
      <c r="E4673" s="52" t="s">
        <v>3933</v>
      </c>
      <c r="F4673" s="52" t="s">
        <v>3932</v>
      </c>
      <c r="G4673" s="92">
        <v>38700</v>
      </c>
      <c r="H4673" s="92">
        <v>564074.26</v>
      </c>
      <c r="I4673" s="92">
        <v>508131</v>
      </c>
      <c r="J4673" s="92"/>
      <c r="K4673" s="92"/>
      <c r="L4673" s="52" t="s">
        <v>296</v>
      </c>
      <c r="M4673" s="52" t="s">
        <v>3803</v>
      </c>
      <c r="N4673" s="52" t="s">
        <v>3804</v>
      </c>
      <c r="O4673" s="52" t="s">
        <v>3805</v>
      </c>
      <c r="P4673" s="52" t="s">
        <v>1035</v>
      </c>
      <c r="Q4673" s="52" t="s">
        <v>1036</v>
      </c>
      <c r="R4673" s="52">
        <v>1</v>
      </c>
      <c r="S4673" s="52" t="s">
        <v>3538</v>
      </c>
      <c r="T4673" s="78">
        <v>699571750</v>
      </c>
      <c r="U4673" s="78">
        <v>688412316.79999995</v>
      </c>
      <c r="Z4673" s="52" t="s">
        <v>98</v>
      </c>
      <c r="AA4673" s="81">
        <v>1.6297844659232142E-5</v>
      </c>
      <c r="BN4673" s="52" t="s">
        <v>99</v>
      </c>
    </row>
    <row r="4674" spans="1:66" s="52" customFormat="1">
      <c r="A4674" s="52" t="s">
        <v>3934</v>
      </c>
      <c r="B4674" s="52" t="s">
        <v>3935</v>
      </c>
      <c r="C4674" s="54" t="s">
        <v>83</v>
      </c>
      <c r="D4674" s="52" t="s">
        <v>84</v>
      </c>
      <c r="E4674" s="52" t="s">
        <v>3936</v>
      </c>
      <c r="F4674" s="52" t="s">
        <v>3935</v>
      </c>
      <c r="G4674" s="92">
        <v>11600</v>
      </c>
      <c r="H4674" s="92">
        <v>549643.79</v>
      </c>
      <c r="I4674" s="92">
        <v>592528</v>
      </c>
      <c r="J4674" s="92"/>
      <c r="K4674" s="92"/>
      <c r="L4674" s="52" t="s">
        <v>296</v>
      </c>
      <c r="M4674" s="52" t="s">
        <v>3803</v>
      </c>
      <c r="N4674" s="52" t="s">
        <v>3804</v>
      </c>
      <c r="O4674" s="52" t="s">
        <v>3805</v>
      </c>
      <c r="P4674" s="52" t="s">
        <v>1035</v>
      </c>
      <c r="Q4674" s="52" t="s">
        <v>1036</v>
      </c>
      <c r="R4674" s="52">
        <v>1</v>
      </c>
      <c r="S4674" s="52" t="s">
        <v>3538</v>
      </c>
      <c r="T4674" s="78">
        <v>699571750</v>
      </c>
      <c r="U4674" s="78">
        <v>688412316.79999995</v>
      </c>
      <c r="Z4674" s="52" t="s">
        <v>87</v>
      </c>
      <c r="AA4674" s="81">
        <v>9.7447247296003324E-6</v>
      </c>
      <c r="BN4674" s="52" t="s">
        <v>99</v>
      </c>
    </row>
    <row r="4675" spans="1:66" s="52" customFormat="1">
      <c r="A4675" s="52" t="s">
        <v>335</v>
      </c>
      <c r="B4675" s="52" t="s">
        <v>337</v>
      </c>
      <c r="C4675" s="54" t="s">
        <v>83</v>
      </c>
      <c r="D4675" s="52" t="s">
        <v>84</v>
      </c>
      <c r="E4675" s="52" t="s">
        <v>336</v>
      </c>
      <c r="F4675" s="52" t="s">
        <v>337</v>
      </c>
      <c r="G4675" s="92">
        <v>33900</v>
      </c>
      <c r="H4675" s="92">
        <v>1278298</v>
      </c>
      <c r="I4675" s="92">
        <v>1118361</v>
      </c>
      <c r="J4675" s="92"/>
      <c r="K4675" s="92"/>
      <c r="L4675" s="52" t="s">
        <v>296</v>
      </c>
      <c r="M4675" s="52" t="s">
        <v>3803</v>
      </c>
      <c r="N4675" s="52" t="s">
        <v>3804</v>
      </c>
      <c r="O4675" s="52" t="s">
        <v>3805</v>
      </c>
      <c r="P4675" s="52" t="s">
        <v>1035</v>
      </c>
      <c r="Q4675" s="52" t="s">
        <v>1036</v>
      </c>
      <c r="R4675" s="52">
        <v>1</v>
      </c>
      <c r="S4675" s="52" t="s">
        <v>3538</v>
      </c>
      <c r="T4675" s="78">
        <v>699571750</v>
      </c>
      <c r="U4675" s="78">
        <v>688412316.79999995</v>
      </c>
      <c r="Z4675" s="52" t="s">
        <v>87</v>
      </c>
      <c r="AA4675" s="81">
        <v>3.593687048577643E-6</v>
      </c>
      <c r="BN4675" s="52" t="s">
        <v>99</v>
      </c>
    </row>
    <row r="4676" spans="1:66" s="52" customFormat="1">
      <c r="A4676" s="52" t="s">
        <v>3937</v>
      </c>
      <c r="B4676" s="52" t="s">
        <v>3079</v>
      </c>
      <c r="C4676" s="54" t="s">
        <v>83</v>
      </c>
      <c r="D4676" s="52" t="s">
        <v>84</v>
      </c>
      <c r="E4676" s="52" t="s">
        <v>3938</v>
      </c>
      <c r="F4676" s="52" t="s">
        <v>3079</v>
      </c>
      <c r="G4676" s="92">
        <v>22000</v>
      </c>
      <c r="H4676" s="92">
        <v>377770.25</v>
      </c>
      <c r="I4676" s="92">
        <v>381920</v>
      </c>
      <c r="J4676" s="92"/>
      <c r="K4676" s="92"/>
      <c r="L4676" s="52" t="s">
        <v>296</v>
      </c>
      <c r="M4676" s="52" t="s">
        <v>3803</v>
      </c>
      <c r="N4676" s="52" t="s">
        <v>3804</v>
      </c>
      <c r="O4676" s="52" t="s">
        <v>3805</v>
      </c>
      <c r="P4676" s="52" t="s">
        <v>1035</v>
      </c>
      <c r="Q4676" s="52" t="s">
        <v>1036</v>
      </c>
      <c r="R4676" s="52">
        <v>1</v>
      </c>
      <c r="S4676" s="52" t="s">
        <v>3538</v>
      </c>
      <c r="T4676" s="78">
        <v>699571750</v>
      </c>
      <c r="U4676" s="78">
        <v>688412316.79999995</v>
      </c>
      <c r="Z4676" s="52" t="s">
        <v>98</v>
      </c>
      <c r="AA4676" s="81">
        <v>1.543401651993428E-5</v>
      </c>
      <c r="BN4676" s="52" t="s">
        <v>99</v>
      </c>
    </row>
    <row r="4677" spans="1:66" s="52" customFormat="1">
      <c r="A4677" s="52" t="s">
        <v>3939</v>
      </c>
      <c r="B4677" s="52" t="s">
        <v>3940</v>
      </c>
      <c r="C4677" s="54" t="s">
        <v>83</v>
      </c>
      <c r="D4677" s="52" t="s">
        <v>84</v>
      </c>
      <c r="E4677" s="52" t="s">
        <v>3941</v>
      </c>
      <c r="F4677" s="52" t="s">
        <v>3940</v>
      </c>
      <c r="G4677" s="92">
        <v>124200</v>
      </c>
      <c r="H4677" s="92">
        <v>216522</v>
      </c>
      <c r="I4677" s="92">
        <v>223560</v>
      </c>
      <c r="J4677" s="92"/>
      <c r="K4677" s="92"/>
      <c r="L4677" s="52" t="s">
        <v>296</v>
      </c>
      <c r="M4677" s="52" t="s">
        <v>3803</v>
      </c>
      <c r="N4677" s="52" t="s">
        <v>3804</v>
      </c>
      <c r="O4677" s="52" t="s">
        <v>3805</v>
      </c>
      <c r="P4677" s="52" t="s">
        <v>1035</v>
      </c>
      <c r="Q4677" s="52" t="s">
        <v>1036</v>
      </c>
      <c r="R4677" s="52">
        <v>1</v>
      </c>
      <c r="S4677" s="52" t="s">
        <v>3538</v>
      </c>
      <c r="T4677" s="78">
        <v>699571750</v>
      </c>
      <c r="U4677" s="78">
        <v>688412316.79999995</v>
      </c>
      <c r="Z4677" s="52" t="s">
        <v>98</v>
      </c>
      <c r="AA4677" s="81">
        <v>3.6088728910013793E-5</v>
      </c>
      <c r="BN4677" s="52" t="s">
        <v>99</v>
      </c>
    </row>
    <row r="4678" spans="1:66" s="52" customFormat="1">
      <c r="A4678" s="52" t="s">
        <v>3942</v>
      </c>
      <c r="B4678" s="52" t="s">
        <v>3943</v>
      </c>
      <c r="C4678" s="54" t="s">
        <v>83</v>
      </c>
      <c r="D4678" s="52" t="s">
        <v>84</v>
      </c>
      <c r="E4678" s="52" t="s">
        <v>3944</v>
      </c>
      <c r="F4678" s="52" t="s">
        <v>3943</v>
      </c>
      <c r="G4678" s="92">
        <v>8200</v>
      </c>
      <c r="H4678" s="92">
        <v>1035633.71</v>
      </c>
      <c r="I4678" s="92">
        <v>977686</v>
      </c>
      <c r="J4678" s="92"/>
      <c r="K4678" s="92"/>
      <c r="L4678" s="52" t="s">
        <v>296</v>
      </c>
      <c r="M4678" s="52" t="s">
        <v>3803</v>
      </c>
      <c r="N4678" s="52" t="s">
        <v>3804</v>
      </c>
      <c r="O4678" s="52" t="s">
        <v>3805</v>
      </c>
      <c r="P4678" s="52" t="s">
        <v>1035</v>
      </c>
      <c r="Q4678" s="52" t="s">
        <v>1036</v>
      </c>
      <c r="R4678" s="52">
        <v>1</v>
      </c>
      <c r="S4678" s="52" t="s">
        <v>3538</v>
      </c>
      <c r="T4678" s="78">
        <v>699571750</v>
      </c>
      <c r="U4678" s="78">
        <v>688412316.79999995</v>
      </c>
      <c r="Z4678" s="52" t="s">
        <v>87</v>
      </c>
      <c r="AA4678" s="81">
        <v>5.7044316365886362E-6</v>
      </c>
      <c r="BN4678" s="52" t="s">
        <v>99</v>
      </c>
    </row>
    <row r="4679" spans="1:66" s="52" customFormat="1">
      <c r="A4679" s="52" t="s">
        <v>3268</v>
      </c>
      <c r="B4679" s="52" t="s">
        <v>3269</v>
      </c>
      <c r="C4679" s="54" t="s">
        <v>83</v>
      </c>
      <c r="D4679" s="52" t="s">
        <v>84</v>
      </c>
      <c r="E4679" s="52" t="s">
        <v>3270</v>
      </c>
      <c r="F4679" s="52" t="s">
        <v>3269</v>
      </c>
      <c r="G4679" s="92">
        <v>17700</v>
      </c>
      <c r="H4679" s="92">
        <v>596003.66</v>
      </c>
      <c r="I4679" s="92">
        <v>561975</v>
      </c>
      <c r="J4679" s="92"/>
      <c r="K4679" s="92"/>
      <c r="L4679" s="52" t="s">
        <v>296</v>
      </c>
      <c r="M4679" s="52" t="s">
        <v>3803</v>
      </c>
      <c r="N4679" s="52" t="s">
        <v>3804</v>
      </c>
      <c r="O4679" s="52" t="s">
        <v>3805</v>
      </c>
      <c r="P4679" s="52" t="s">
        <v>1035</v>
      </c>
      <c r="Q4679" s="52" t="s">
        <v>1036</v>
      </c>
      <c r="R4679" s="52">
        <v>1</v>
      </c>
      <c r="S4679" s="52" t="s">
        <v>3538</v>
      </c>
      <c r="T4679" s="78">
        <v>699571750</v>
      </c>
      <c r="U4679" s="78">
        <v>688412316.79999995</v>
      </c>
      <c r="Z4679" s="52" t="s">
        <v>98</v>
      </c>
      <c r="AA4679" s="81">
        <v>1.9940740580313541E-5</v>
      </c>
      <c r="BN4679" s="52" t="s">
        <v>99</v>
      </c>
    </row>
    <row r="4680" spans="1:66" s="52" customFormat="1">
      <c r="A4680" s="52" t="s">
        <v>3945</v>
      </c>
      <c r="B4680" s="52" t="s">
        <v>3946</v>
      </c>
      <c r="C4680" s="54" t="s">
        <v>83</v>
      </c>
      <c r="D4680" s="52" t="s">
        <v>84</v>
      </c>
      <c r="E4680" s="52" t="s">
        <v>3947</v>
      </c>
      <c r="F4680" s="52" t="s">
        <v>3946</v>
      </c>
      <c r="G4680" s="92">
        <v>32800</v>
      </c>
      <c r="H4680" s="92">
        <v>471824.77</v>
      </c>
      <c r="I4680" s="92">
        <v>505776</v>
      </c>
      <c r="J4680" s="92"/>
      <c r="K4680" s="92"/>
      <c r="L4680" s="52" t="s">
        <v>296</v>
      </c>
      <c r="M4680" s="52" t="s">
        <v>3803</v>
      </c>
      <c r="N4680" s="52" t="s">
        <v>3804</v>
      </c>
      <c r="O4680" s="52" t="s">
        <v>3805</v>
      </c>
      <c r="P4680" s="52" t="s">
        <v>1035</v>
      </c>
      <c r="Q4680" s="52" t="s">
        <v>1036</v>
      </c>
      <c r="R4680" s="52">
        <v>1</v>
      </c>
      <c r="S4680" s="52" t="s">
        <v>3538</v>
      </c>
      <c r="T4680" s="78">
        <v>699571750</v>
      </c>
      <c r="U4680" s="78">
        <v>688412316.79999995</v>
      </c>
      <c r="Z4680" s="52" t="s">
        <v>98</v>
      </c>
      <c r="AA4680" s="81">
        <v>3.2472032472032472E-5</v>
      </c>
      <c r="BN4680" s="52" t="s">
        <v>99</v>
      </c>
    </row>
    <row r="4681" spans="1:66" s="52" customFormat="1">
      <c r="A4681" s="52" t="s">
        <v>3948</v>
      </c>
      <c r="B4681" s="52" t="s">
        <v>3949</v>
      </c>
      <c r="C4681" s="54" t="s">
        <v>83</v>
      </c>
      <c r="D4681" s="52" t="s">
        <v>84</v>
      </c>
      <c r="E4681" s="52" t="s">
        <v>3950</v>
      </c>
      <c r="F4681" s="52" t="s">
        <v>3949</v>
      </c>
      <c r="G4681" s="92">
        <v>38100</v>
      </c>
      <c r="H4681" s="92">
        <v>449240.14</v>
      </c>
      <c r="I4681" s="92">
        <v>446532</v>
      </c>
      <c r="J4681" s="92"/>
      <c r="K4681" s="92"/>
      <c r="L4681" s="52" t="s">
        <v>296</v>
      </c>
      <c r="M4681" s="52" t="s">
        <v>3803</v>
      </c>
      <c r="N4681" s="52" t="s">
        <v>3804</v>
      </c>
      <c r="O4681" s="52" t="s">
        <v>3805</v>
      </c>
      <c r="P4681" s="52" t="s">
        <v>1035</v>
      </c>
      <c r="Q4681" s="52" t="s">
        <v>1036</v>
      </c>
      <c r="R4681" s="52">
        <v>1</v>
      </c>
      <c r="S4681" s="52" t="s">
        <v>3538</v>
      </c>
      <c r="T4681" s="78">
        <v>699571750</v>
      </c>
      <c r="U4681" s="78">
        <v>688412316.79999995</v>
      </c>
      <c r="Z4681" s="52" t="s">
        <v>98</v>
      </c>
      <c r="AA4681" s="81">
        <v>3.0625481252610448E-5</v>
      </c>
      <c r="BN4681" s="52" t="s">
        <v>99</v>
      </c>
    </row>
    <row r="4682" spans="1:66" s="52" customFormat="1">
      <c r="A4682" s="52" t="s">
        <v>3951</v>
      </c>
      <c r="B4682" s="52" t="s">
        <v>3952</v>
      </c>
      <c r="C4682" s="54" t="s">
        <v>83</v>
      </c>
      <c r="D4682" s="52" t="s">
        <v>84</v>
      </c>
      <c r="E4682" s="52" t="s">
        <v>3953</v>
      </c>
      <c r="F4682" s="52" t="s">
        <v>3952</v>
      </c>
      <c r="G4682" s="92">
        <v>6700</v>
      </c>
      <c r="H4682" s="92">
        <v>378718.96</v>
      </c>
      <c r="I4682" s="92">
        <v>355904</v>
      </c>
      <c r="J4682" s="92"/>
      <c r="K4682" s="92"/>
      <c r="L4682" s="52" t="s">
        <v>296</v>
      </c>
      <c r="M4682" s="52" t="s">
        <v>3803</v>
      </c>
      <c r="N4682" s="52" t="s">
        <v>3804</v>
      </c>
      <c r="O4682" s="52" t="s">
        <v>3805</v>
      </c>
      <c r="P4682" s="52" t="s">
        <v>1035</v>
      </c>
      <c r="Q4682" s="52" t="s">
        <v>1036</v>
      </c>
      <c r="R4682" s="52">
        <v>1</v>
      </c>
      <c r="S4682" s="52" t="s">
        <v>3538</v>
      </c>
      <c r="T4682" s="78">
        <v>699571750</v>
      </c>
      <c r="U4682" s="78">
        <v>688412316.79999995</v>
      </c>
      <c r="Z4682" s="52" t="s">
        <v>98</v>
      </c>
      <c r="AA4682" s="81">
        <v>1.3214932299931411E-5</v>
      </c>
      <c r="BN4682" s="52" t="s">
        <v>99</v>
      </c>
    </row>
    <row r="4683" spans="1:66" s="52" customFormat="1">
      <c r="A4683" s="52" t="s">
        <v>2373</v>
      </c>
      <c r="B4683" s="52" t="s">
        <v>2374</v>
      </c>
      <c r="C4683" s="54" t="s">
        <v>83</v>
      </c>
      <c r="D4683" s="52" t="s">
        <v>84</v>
      </c>
      <c r="E4683" s="52" t="s">
        <v>2375</v>
      </c>
      <c r="F4683" s="52" t="s">
        <v>2374</v>
      </c>
      <c r="G4683" s="92">
        <v>7000</v>
      </c>
      <c r="H4683" s="92">
        <v>1701145.36</v>
      </c>
      <c r="I4683" s="92">
        <v>2086840</v>
      </c>
      <c r="J4683" s="92"/>
      <c r="K4683" s="92"/>
      <c r="L4683" s="52" t="s">
        <v>296</v>
      </c>
      <c r="M4683" s="52" t="s">
        <v>3803</v>
      </c>
      <c r="N4683" s="52" t="s">
        <v>3804</v>
      </c>
      <c r="O4683" s="52" t="s">
        <v>3805</v>
      </c>
      <c r="P4683" s="52" t="s">
        <v>1035</v>
      </c>
      <c r="Q4683" s="52" t="s">
        <v>1036</v>
      </c>
      <c r="R4683" s="52">
        <v>1</v>
      </c>
      <c r="S4683" s="52" t="s">
        <v>3538</v>
      </c>
      <c r="T4683" s="78">
        <v>699571750</v>
      </c>
      <c r="U4683" s="78">
        <v>688412316.79999995</v>
      </c>
      <c r="Z4683" s="52" t="s">
        <v>87</v>
      </c>
      <c r="AA4683" s="81">
        <v>2.4045539324795519E-6</v>
      </c>
      <c r="BN4683" s="52" t="s">
        <v>99</v>
      </c>
    </row>
    <row r="4684" spans="1:66" s="52" customFormat="1">
      <c r="A4684" s="52" t="s">
        <v>2878</v>
      </c>
      <c r="B4684" s="52" t="s">
        <v>2879</v>
      </c>
      <c r="C4684" s="54" t="s">
        <v>83</v>
      </c>
      <c r="D4684" s="52" t="s">
        <v>84</v>
      </c>
      <c r="E4684" s="52" t="s">
        <v>2880</v>
      </c>
      <c r="F4684" s="52" t="s">
        <v>2879</v>
      </c>
      <c r="G4684" s="92">
        <v>14600</v>
      </c>
      <c r="H4684" s="92">
        <v>593184.59</v>
      </c>
      <c r="I4684" s="92">
        <v>563706</v>
      </c>
      <c r="J4684" s="92"/>
      <c r="K4684" s="92"/>
      <c r="L4684" s="52" t="s">
        <v>296</v>
      </c>
      <c r="M4684" s="52" t="s">
        <v>3803</v>
      </c>
      <c r="N4684" s="52" t="s">
        <v>3804</v>
      </c>
      <c r="O4684" s="52" t="s">
        <v>3805</v>
      </c>
      <c r="P4684" s="52" t="s">
        <v>1035</v>
      </c>
      <c r="Q4684" s="52" t="s">
        <v>1036</v>
      </c>
      <c r="R4684" s="52">
        <v>1</v>
      </c>
      <c r="S4684" s="52" t="s">
        <v>3538</v>
      </c>
      <c r="T4684" s="78">
        <v>699571750</v>
      </c>
      <c r="U4684" s="78">
        <v>688412316.79999995</v>
      </c>
      <c r="Z4684" s="52" t="s">
        <v>98</v>
      </c>
      <c r="AA4684" s="81">
        <v>8.4880191049310727E-6</v>
      </c>
      <c r="BN4684" s="52" t="s">
        <v>99</v>
      </c>
    </row>
    <row r="4685" spans="1:66" s="52" customFormat="1">
      <c r="A4685" s="52" t="s">
        <v>3954</v>
      </c>
      <c r="B4685" s="52" t="s">
        <v>3075</v>
      </c>
      <c r="C4685" s="54" t="s">
        <v>83</v>
      </c>
      <c r="D4685" s="52" t="s">
        <v>84</v>
      </c>
      <c r="E4685" s="52" t="s">
        <v>3955</v>
      </c>
      <c r="F4685" s="52" t="s">
        <v>3075</v>
      </c>
      <c r="G4685" s="92">
        <v>21670</v>
      </c>
      <c r="H4685" s="92">
        <v>1134806.68</v>
      </c>
      <c r="I4685" s="92">
        <v>1065080.5</v>
      </c>
      <c r="J4685" s="92"/>
      <c r="K4685" s="92"/>
      <c r="L4685" s="52" t="s">
        <v>296</v>
      </c>
      <c r="M4685" s="52" t="s">
        <v>3803</v>
      </c>
      <c r="N4685" s="52" t="s">
        <v>3804</v>
      </c>
      <c r="O4685" s="52" t="s">
        <v>3805</v>
      </c>
      <c r="P4685" s="52" t="s">
        <v>1035</v>
      </c>
      <c r="Q4685" s="52" t="s">
        <v>1036</v>
      </c>
      <c r="R4685" s="52">
        <v>1</v>
      </c>
      <c r="S4685" s="52" t="s">
        <v>3538</v>
      </c>
      <c r="T4685" s="78">
        <v>699571750</v>
      </c>
      <c r="U4685" s="78">
        <v>688412316.79999995</v>
      </c>
      <c r="Z4685" s="52" t="s">
        <v>87</v>
      </c>
      <c r="AA4685" s="81">
        <v>4.0717124104497036E-6</v>
      </c>
      <c r="BN4685" s="52" t="s">
        <v>99</v>
      </c>
    </row>
    <row r="4686" spans="1:66" s="52" customFormat="1">
      <c r="A4686" s="52" t="s">
        <v>3956</v>
      </c>
      <c r="B4686" s="52" t="s">
        <v>3957</v>
      </c>
      <c r="C4686" s="54" t="s">
        <v>83</v>
      </c>
      <c r="D4686" s="52" t="s">
        <v>84</v>
      </c>
      <c r="E4686" s="52" t="s">
        <v>3958</v>
      </c>
      <c r="F4686" s="52" t="s">
        <v>3957</v>
      </c>
      <c r="G4686" s="92">
        <v>37600</v>
      </c>
      <c r="H4686" s="92">
        <v>472373.67</v>
      </c>
      <c r="I4686" s="92">
        <v>460976</v>
      </c>
      <c r="J4686" s="92"/>
      <c r="K4686" s="92"/>
      <c r="L4686" s="52" t="s">
        <v>296</v>
      </c>
      <c r="M4686" s="52" t="s">
        <v>3803</v>
      </c>
      <c r="N4686" s="52" t="s">
        <v>3804</v>
      </c>
      <c r="O4686" s="52" t="s">
        <v>3805</v>
      </c>
      <c r="P4686" s="52" t="s">
        <v>1035</v>
      </c>
      <c r="Q4686" s="52" t="s">
        <v>1036</v>
      </c>
      <c r="R4686" s="52">
        <v>1</v>
      </c>
      <c r="S4686" s="52" t="s">
        <v>3538</v>
      </c>
      <c r="T4686" s="78">
        <v>699571750</v>
      </c>
      <c r="U4686" s="78">
        <v>688412316.79999995</v>
      </c>
      <c r="Z4686" s="52" t="s">
        <v>98</v>
      </c>
      <c r="AA4686" s="81">
        <v>1.6855505711075691E-5</v>
      </c>
      <c r="BN4686" s="52" t="s">
        <v>99</v>
      </c>
    </row>
    <row r="4687" spans="1:66" s="52" customFormat="1">
      <c r="A4687" s="52" t="s">
        <v>3959</v>
      </c>
      <c r="B4687" s="52" t="s">
        <v>3960</v>
      </c>
      <c r="C4687" s="54" t="s">
        <v>83</v>
      </c>
      <c r="D4687" s="52" t="s">
        <v>84</v>
      </c>
      <c r="E4687" s="52" t="s">
        <v>3961</v>
      </c>
      <c r="F4687" s="52" t="s">
        <v>3960</v>
      </c>
      <c r="G4687" s="92">
        <v>8700</v>
      </c>
      <c r="H4687" s="92">
        <v>216406</v>
      </c>
      <c r="I4687" s="92">
        <v>217413</v>
      </c>
      <c r="J4687" s="92"/>
      <c r="K4687" s="92"/>
      <c r="L4687" s="52" t="s">
        <v>296</v>
      </c>
      <c r="M4687" s="52" t="s">
        <v>3803</v>
      </c>
      <c r="N4687" s="52" t="s">
        <v>3804</v>
      </c>
      <c r="O4687" s="52" t="s">
        <v>3805</v>
      </c>
      <c r="P4687" s="52" t="s">
        <v>1035</v>
      </c>
      <c r="Q4687" s="52" t="s">
        <v>1036</v>
      </c>
      <c r="R4687" s="52">
        <v>1</v>
      </c>
      <c r="S4687" s="52" t="s">
        <v>3538</v>
      </c>
      <c r="T4687" s="78">
        <v>699571750</v>
      </c>
      <c r="U4687" s="78">
        <v>688412316.79999995</v>
      </c>
      <c r="Z4687" s="52" t="s">
        <v>98</v>
      </c>
      <c r="AA4687" s="81">
        <v>3.7886705685618728E-5</v>
      </c>
      <c r="BN4687" s="52" t="s">
        <v>99</v>
      </c>
    </row>
    <row r="4688" spans="1:66" s="52" customFormat="1">
      <c r="A4688" s="52" t="s">
        <v>3962</v>
      </c>
      <c r="B4688" s="52" t="s">
        <v>3087</v>
      </c>
      <c r="C4688" s="54" t="s">
        <v>83</v>
      </c>
      <c r="D4688" s="52" t="s">
        <v>84</v>
      </c>
      <c r="E4688" s="52" t="s">
        <v>3963</v>
      </c>
      <c r="F4688" s="52" t="s">
        <v>3087</v>
      </c>
      <c r="G4688" s="92">
        <v>95600</v>
      </c>
      <c r="H4688" s="92">
        <v>406937</v>
      </c>
      <c r="I4688" s="92">
        <v>398652</v>
      </c>
      <c r="J4688" s="92"/>
      <c r="K4688" s="92"/>
      <c r="L4688" s="52" t="s">
        <v>296</v>
      </c>
      <c r="M4688" s="52" t="s">
        <v>3803</v>
      </c>
      <c r="N4688" s="52" t="s">
        <v>3804</v>
      </c>
      <c r="O4688" s="52" t="s">
        <v>3805</v>
      </c>
      <c r="P4688" s="52" t="s">
        <v>1035</v>
      </c>
      <c r="Q4688" s="52" t="s">
        <v>1036</v>
      </c>
      <c r="R4688" s="52">
        <v>1</v>
      </c>
      <c r="S4688" s="52" t="s">
        <v>3538</v>
      </c>
      <c r="T4688" s="78">
        <v>699571750</v>
      </c>
      <c r="U4688" s="78">
        <v>688412316.79999995</v>
      </c>
      <c r="Z4688" s="52" t="s">
        <v>98</v>
      </c>
      <c r="AA4688" s="81">
        <v>4.4014481766337018E-5</v>
      </c>
      <c r="BN4688" s="52" t="s">
        <v>99</v>
      </c>
    </row>
    <row r="4689" spans="1:66" s="52" customFormat="1">
      <c r="A4689" s="52" t="s">
        <v>2376</v>
      </c>
      <c r="B4689" s="52" t="s">
        <v>2377</v>
      </c>
      <c r="C4689" s="54" t="s">
        <v>83</v>
      </c>
      <c r="D4689" s="52" t="s">
        <v>84</v>
      </c>
      <c r="E4689" s="52" t="s">
        <v>2378</v>
      </c>
      <c r="F4689" s="52" t="s">
        <v>2377</v>
      </c>
      <c r="G4689" s="92">
        <v>4200</v>
      </c>
      <c r="H4689" s="92">
        <v>904385.01</v>
      </c>
      <c r="I4689" s="92">
        <v>911316</v>
      </c>
      <c r="J4689" s="92"/>
      <c r="K4689" s="92"/>
      <c r="L4689" s="52" t="s">
        <v>296</v>
      </c>
      <c r="M4689" s="52" t="s">
        <v>3803</v>
      </c>
      <c r="N4689" s="52" t="s">
        <v>3804</v>
      </c>
      <c r="O4689" s="52" t="s">
        <v>3805</v>
      </c>
      <c r="P4689" s="52" t="s">
        <v>1035</v>
      </c>
      <c r="Q4689" s="52" t="s">
        <v>1036</v>
      </c>
      <c r="R4689" s="52">
        <v>1</v>
      </c>
      <c r="S4689" s="52" t="s">
        <v>3538</v>
      </c>
      <c r="T4689" s="78">
        <v>699571750</v>
      </c>
      <c r="U4689" s="78">
        <v>688412316.79999995</v>
      </c>
      <c r="Z4689" s="52" t="s">
        <v>87</v>
      </c>
      <c r="AA4689" s="81">
        <v>4.7063641527994948E-6</v>
      </c>
      <c r="BN4689" s="52" t="s">
        <v>99</v>
      </c>
    </row>
    <row r="4690" spans="1:66" s="52" customFormat="1">
      <c r="A4690" s="52" t="s">
        <v>3964</v>
      </c>
      <c r="B4690" s="52" t="s">
        <v>3965</v>
      </c>
      <c r="C4690" s="54" t="s">
        <v>83</v>
      </c>
      <c r="D4690" s="52" t="s">
        <v>84</v>
      </c>
      <c r="E4690" s="52" t="s">
        <v>3966</v>
      </c>
      <c r="F4690" s="52" t="s">
        <v>3965</v>
      </c>
      <c r="G4690" s="92">
        <v>2800</v>
      </c>
      <c r="H4690" s="92">
        <v>832559.65</v>
      </c>
      <c r="I4690" s="92">
        <v>709800</v>
      </c>
      <c r="J4690" s="92"/>
      <c r="K4690" s="92"/>
      <c r="L4690" s="52" t="s">
        <v>296</v>
      </c>
      <c r="M4690" s="52" t="s">
        <v>3803</v>
      </c>
      <c r="N4690" s="52" t="s">
        <v>3804</v>
      </c>
      <c r="O4690" s="52" t="s">
        <v>3805</v>
      </c>
      <c r="P4690" s="52" t="s">
        <v>1035</v>
      </c>
      <c r="Q4690" s="52" t="s">
        <v>1036</v>
      </c>
      <c r="R4690" s="52">
        <v>1</v>
      </c>
      <c r="S4690" s="52" t="s">
        <v>3538</v>
      </c>
      <c r="T4690" s="78">
        <v>699571750</v>
      </c>
      <c r="U4690" s="78">
        <v>688412316.79999995</v>
      </c>
      <c r="Z4690" s="52" t="s">
        <v>87</v>
      </c>
      <c r="AA4690" s="81">
        <v>1.0592337991457719E-5</v>
      </c>
      <c r="BN4690" s="52" t="s">
        <v>99</v>
      </c>
    </row>
    <row r="4691" spans="1:66" s="52" customFormat="1">
      <c r="A4691" s="52" t="s">
        <v>3967</v>
      </c>
      <c r="B4691" s="52" t="s">
        <v>3968</v>
      </c>
      <c r="C4691" s="54" t="s">
        <v>83</v>
      </c>
      <c r="D4691" s="52" t="s">
        <v>84</v>
      </c>
      <c r="E4691" s="52" t="s">
        <v>3969</v>
      </c>
      <c r="F4691" s="52" t="s">
        <v>3968</v>
      </c>
      <c r="G4691" s="92">
        <v>21500</v>
      </c>
      <c r="H4691" s="92">
        <v>556912</v>
      </c>
      <c r="I4691" s="92">
        <v>582005</v>
      </c>
      <c r="J4691" s="92"/>
      <c r="K4691" s="92"/>
      <c r="L4691" s="52" t="s">
        <v>296</v>
      </c>
      <c r="M4691" s="52" t="s">
        <v>3803</v>
      </c>
      <c r="N4691" s="52" t="s">
        <v>3804</v>
      </c>
      <c r="O4691" s="52" t="s">
        <v>3805</v>
      </c>
      <c r="P4691" s="52" t="s">
        <v>1035</v>
      </c>
      <c r="Q4691" s="52" t="s">
        <v>1036</v>
      </c>
      <c r="R4691" s="52">
        <v>1</v>
      </c>
      <c r="S4691" s="52" t="s">
        <v>3538</v>
      </c>
      <c r="T4691" s="78">
        <v>699571750</v>
      </c>
      <c r="U4691" s="78">
        <v>688412316.79999995</v>
      </c>
      <c r="Z4691" s="52" t="s">
        <v>98</v>
      </c>
      <c r="AA4691" s="81">
        <v>2.3105520527544641E-5</v>
      </c>
      <c r="BN4691" s="52" t="s">
        <v>99</v>
      </c>
    </row>
    <row r="4692" spans="1:66" s="52" customFormat="1">
      <c r="A4692" s="52" t="s">
        <v>3970</v>
      </c>
      <c r="B4692" s="52" t="s">
        <v>3971</v>
      </c>
      <c r="C4692" s="54" t="s">
        <v>83</v>
      </c>
      <c r="D4692" s="52" t="s">
        <v>84</v>
      </c>
      <c r="E4692" s="52" t="s">
        <v>3972</v>
      </c>
      <c r="F4692" s="52" t="s">
        <v>3971</v>
      </c>
      <c r="G4692" s="92">
        <v>22500</v>
      </c>
      <c r="H4692" s="92">
        <v>302518.08</v>
      </c>
      <c r="I4692" s="92">
        <v>308925</v>
      </c>
      <c r="J4692" s="92"/>
      <c r="K4692" s="92"/>
      <c r="L4692" s="52" t="s">
        <v>296</v>
      </c>
      <c r="M4692" s="52" t="s">
        <v>3803</v>
      </c>
      <c r="N4692" s="52" t="s">
        <v>3804</v>
      </c>
      <c r="O4692" s="52" t="s">
        <v>3805</v>
      </c>
      <c r="P4692" s="52" t="s">
        <v>1035</v>
      </c>
      <c r="Q4692" s="52" t="s">
        <v>1036</v>
      </c>
      <c r="R4692" s="52">
        <v>1</v>
      </c>
      <c r="S4692" s="52" t="s">
        <v>3538</v>
      </c>
      <c r="T4692" s="78">
        <v>699571750</v>
      </c>
      <c r="U4692" s="78">
        <v>688412316.79999995</v>
      </c>
      <c r="Z4692" s="52" t="s">
        <v>98</v>
      </c>
      <c r="AA4692" s="81">
        <v>2.0527701760834419E-5</v>
      </c>
      <c r="BN4692" s="52" t="s">
        <v>99</v>
      </c>
    </row>
    <row r="4693" spans="1:66" s="52" customFormat="1">
      <c r="A4693" s="52" t="s">
        <v>3973</v>
      </c>
      <c r="B4693" s="52" t="s">
        <v>3974</v>
      </c>
      <c r="C4693" s="54" t="s">
        <v>83</v>
      </c>
      <c r="D4693" s="52" t="s">
        <v>84</v>
      </c>
      <c r="E4693" s="52" t="s">
        <v>3975</v>
      </c>
      <c r="F4693" s="52" t="s">
        <v>3974</v>
      </c>
      <c r="G4693" s="92">
        <v>17200</v>
      </c>
      <c r="H4693" s="92">
        <v>449520.09</v>
      </c>
      <c r="I4693" s="92">
        <v>541628</v>
      </c>
      <c r="J4693" s="92"/>
      <c r="K4693" s="92"/>
      <c r="L4693" s="52" t="s">
        <v>296</v>
      </c>
      <c r="M4693" s="52" t="s">
        <v>3803</v>
      </c>
      <c r="N4693" s="52" t="s">
        <v>3804</v>
      </c>
      <c r="O4693" s="52" t="s">
        <v>3805</v>
      </c>
      <c r="P4693" s="52" t="s">
        <v>1035</v>
      </c>
      <c r="Q4693" s="52" t="s">
        <v>1036</v>
      </c>
      <c r="R4693" s="52">
        <v>1</v>
      </c>
      <c r="S4693" s="52" t="s">
        <v>3538</v>
      </c>
      <c r="T4693" s="78">
        <v>699571750</v>
      </c>
      <c r="U4693" s="78">
        <v>688412316.79999995</v>
      </c>
      <c r="Z4693" s="52" t="s">
        <v>98</v>
      </c>
      <c r="AA4693" s="81">
        <v>3.4727072136582448E-5</v>
      </c>
      <c r="BN4693" s="52" t="s">
        <v>99</v>
      </c>
    </row>
    <row r="4694" spans="1:66" s="52" customFormat="1">
      <c r="A4694" s="52" t="s">
        <v>3205</v>
      </c>
      <c r="B4694" s="52" t="s">
        <v>3206</v>
      </c>
      <c r="C4694" s="54" t="s">
        <v>83</v>
      </c>
      <c r="D4694" s="52" t="s">
        <v>84</v>
      </c>
      <c r="E4694" s="52" t="s">
        <v>3207</v>
      </c>
      <c r="F4694" s="52" t="s">
        <v>3206</v>
      </c>
      <c r="G4694" s="92">
        <v>3000</v>
      </c>
      <c r="H4694" s="92">
        <v>288758</v>
      </c>
      <c r="I4694" s="92">
        <v>272970</v>
      </c>
      <c r="J4694" s="92"/>
      <c r="K4694" s="92"/>
      <c r="L4694" s="52" t="s">
        <v>296</v>
      </c>
      <c r="M4694" s="52" t="s">
        <v>3803</v>
      </c>
      <c r="N4694" s="52" t="s">
        <v>3804</v>
      </c>
      <c r="O4694" s="52" t="s">
        <v>3805</v>
      </c>
      <c r="P4694" s="52" t="s">
        <v>1035</v>
      </c>
      <c r="Q4694" s="52" t="s">
        <v>1036</v>
      </c>
      <c r="R4694" s="52">
        <v>1</v>
      </c>
      <c r="S4694" s="52" t="s">
        <v>3538</v>
      </c>
      <c r="T4694" s="78">
        <v>699571750</v>
      </c>
      <c r="U4694" s="78">
        <v>688412316.79999995</v>
      </c>
      <c r="Z4694" s="52" t="s">
        <v>87</v>
      </c>
      <c r="AA4694" s="81">
        <v>5.8493175896558688E-6</v>
      </c>
      <c r="BN4694" s="52" t="s">
        <v>99</v>
      </c>
    </row>
    <row r="4695" spans="1:66" s="52" customFormat="1">
      <c r="A4695" s="52" t="s">
        <v>2370</v>
      </c>
      <c r="B4695" s="52" t="s">
        <v>2371</v>
      </c>
      <c r="C4695" s="54" t="s">
        <v>83</v>
      </c>
      <c r="D4695" s="52" t="s">
        <v>84</v>
      </c>
      <c r="E4695" s="52" t="s">
        <v>2372</v>
      </c>
      <c r="F4695" s="52" t="s">
        <v>2371</v>
      </c>
      <c r="G4695" s="92">
        <v>9700</v>
      </c>
      <c r="H4695" s="92">
        <v>1156499.6399999999</v>
      </c>
      <c r="I4695" s="92">
        <v>1235683</v>
      </c>
      <c r="J4695" s="92"/>
      <c r="K4695" s="92"/>
      <c r="L4695" s="52" t="s">
        <v>296</v>
      </c>
      <c r="M4695" s="52" t="s">
        <v>3803</v>
      </c>
      <c r="N4695" s="52" t="s">
        <v>3804</v>
      </c>
      <c r="O4695" s="52" t="s">
        <v>3805</v>
      </c>
      <c r="P4695" s="52" t="s">
        <v>1035</v>
      </c>
      <c r="Q4695" s="52" t="s">
        <v>1036</v>
      </c>
      <c r="R4695" s="52">
        <v>1</v>
      </c>
      <c r="S4695" s="52" t="s">
        <v>3538</v>
      </c>
      <c r="T4695" s="78">
        <v>699571750</v>
      </c>
      <c r="U4695" s="78">
        <v>688412316.79999995</v>
      </c>
      <c r="Z4695" s="52" t="s">
        <v>98</v>
      </c>
      <c r="AA4695" s="81">
        <v>1.7468853214809269E-5</v>
      </c>
      <c r="BN4695" s="52" t="s">
        <v>99</v>
      </c>
    </row>
    <row r="4696" spans="1:66" s="52" customFormat="1">
      <c r="A4696" s="52" t="s">
        <v>3976</v>
      </c>
      <c r="B4696" s="52" t="s">
        <v>3977</v>
      </c>
      <c r="C4696" s="54" t="s">
        <v>83</v>
      </c>
      <c r="D4696" s="52" t="s">
        <v>84</v>
      </c>
      <c r="E4696" s="52" t="s">
        <v>3978</v>
      </c>
      <c r="F4696" s="52" t="s">
        <v>3977</v>
      </c>
      <c r="G4696" s="92">
        <v>12700</v>
      </c>
      <c r="H4696" s="92">
        <v>256404</v>
      </c>
      <c r="I4696" s="92">
        <v>242316</v>
      </c>
      <c r="J4696" s="92"/>
      <c r="K4696" s="92"/>
      <c r="L4696" s="52" t="s">
        <v>296</v>
      </c>
      <c r="M4696" s="52" t="s">
        <v>3803</v>
      </c>
      <c r="N4696" s="52" t="s">
        <v>3804</v>
      </c>
      <c r="O4696" s="52" t="s">
        <v>3805</v>
      </c>
      <c r="P4696" s="52" t="s">
        <v>1035</v>
      </c>
      <c r="Q4696" s="52" t="s">
        <v>1036</v>
      </c>
      <c r="R4696" s="52">
        <v>1</v>
      </c>
      <c r="S4696" s="52" t="s">
        <v>3538</v>
      </c>
      <c r="T4696" s="78">
        <v>699571750</v>
      </c>
      <c r="U4696" s="78">
        <v>688412316.79999995</v>
      </c>
      <c r="Z4696" s="52" t="s">
        <v>98</v>
      </c>
      <c r="AA4696" s="81">
        <v>1.6222808642265201E-5</v>
      </c>
      <c r="BN4696" s="52" t="s">
        <v>99</v>
      </c>
    </row>
    <row r="4697" spans="1:66" s="52" customFormat="1">
      <c r="A4697" s="52" t="s">
        <v>3979</v>
      </c>
      <c r="B4697" s="52" t="s">
        <v>3980</v>
      </c>
      <c r="C4697" s="54" t="s">
        <v>83</v>
      </c>
      <c r="D4697" s="52" t="s">
        <v>84</v>
      </c>
      <c r="E4697" s="52" t="s">
        <v>3981</v>
      </c>
      <c r="F4697" s="52" t="s">
        <v>3980</v>
      </c>
      <c r="G4697" s="92">
        <v>6900</v>
      </c>
      <c r="H4697" s="92">
        <v>220628</v>
      </c>
      <c r="I4697" s="92">
        <v>285522</v>
      </c>
      <c r="J4697" s="92"/>
      <c r="K4697" s="92"/>
      <c r="L4697" s="52" t="s">
        <v>296</v>
      </c>
      <c r="M4697" s="52" t="s">
        <v>3803</v>
      </c>
      <c r="N4697" s="52" t="s">
        <v>3804</v>
      </c>
      <c r="O4697" s="52" t="s">
        <v>3805</v>
      </c>
      <c r="P4697" s="52" t="s">
        <v>1035</v>
      </c>
      <c r="Q4697" s="52" t="s">
        <v>1036</v>
      </c>
      <c r="R4697" s="52">
        <v>1</v>
      </c>
      <c r="S4697" s="52" t="s">
        <v>3538</v>
      </c>
      <c r="T4697" s="78">
        <v>699571750</v>
      </c>
      <c r="U4697" s="78">
        <v>688412316.79999995</v>
      </c>
      <c r="Z4697" s="52" t="s">
        <v>98</v>
      </c>
      <c r="AA4697" s="81">
        <v>6.8999999999999997E-5</v>
      </c>
      <c r="BN4697" s="52" t="s">
        <v>99</v>
      </c>
    </row>
    <row r="4698" spans="1:66" s="52" customFormat="1">
      <c r="A4698" s="52" t="s">
        <v>3982</v>
      </c>
      <c r="B4698" s="52" t="s">
        <v>3983</v>
      </c>
      <c r="C4698" s="54" t="s">
        <v>83</v>
      </c>
      <c r="D4698" s="52" t="s">
        <v>84</v>
      </c>
      <c r="E4698" s="52" t="s">
        <v>3984</v>
      </c>
      <c r="F4698" s="52" t="s">
        <v>3983</v>
      </c>
      <c r="G4698" s="92">
        <v>6400</v>
      </c>
      <c r="H4698" s="92">
        <v>173264</v>
      </c>
      <c r="I4698" s="92">
        <v>166784</v>
      </c>
      <c r="J4698" s="92"/>
      <c r="K4698" s="92"/>
      <c r="L4698" s="52" t="s">
        <v>296</v>
      </c>
      <c r="M4698" s="52" t="s">
        <v>3803</v>
      </c>
      <c r="N4698" s="52" t="s">
        <v>3804</v>
      </c>
      <c r="O4698" s="52" t="s">
        <v>3805</v>
      </c>
      <c r="P4698" s="52" t="s">
        <v>1035</v>
      </c>
      <c r="Q4698" s="52" t="s">
        <v>1036</v>
      </c>
      <c r="R4698" s="52">
        <v>1</v>
      </c>
      <c r="S4698" s="52" t="s">
        <v>3538</v>
      </c>
      <c r="T4698" s="78">
        <v>699571750</v>
      </c>
      <c r="U4698" s="78">
        <v>688412316.79999995</v>
      </c>
      <c r="Z4698" s="52" t="s">
        <v>98</v>
      </c>
      <c r="AA4698" s="81">
        <v>5.0000000000000002E-5</v>
      </c>
      <c r="BN4698" s="52" t="s">
        <v>99</v>
      </c>
    </row>
    <row r="4699" spans="1:66" s="52" customFormat="1">
      <c r="A4699" s="52" t="s">
        <v>3985</v>
      </c>
      <c r="B4699" s="52" t="s">
        <v>3986</v>
      </c>
      <c r="C4699" s="54" t="s">
        <v>83</v>
      </c>
      <c r="D4699" s="52" t="s">
        <v>84</v>
      </c>
      <c r="E4699" s="52" t="s">
        <v>3987</v>
      </c>
      <c r="F4699" s="52" t="s">
        <v>3986</v>
      </c>
      <c r="G4699" s="92">
        <v>68300</v>
      </c>
      <c r="H4699" s="92">
        <v>451922.59</v>
      </c>
      <c r="I4699" s="92">
        <v>416630</v>
      </c>
      <c r="J4699" s="92"/>
      <c r="K4699" s="92"/>
      <c r="L4699" s="52" t="s">
        <v>296</v>
      </c>
      <c r="M4699" s="52" t="s">
        <v>3803</v>
      </c>
      <c r="N4699" s="52" t="s">
        <v>3804</v>
      </c>
      <c r="O4699" s="52" t="s">
        <v>3805</v>
      </c>
      <c r="P4699" s="52" t="s">
        <v>1035</v>
      </c>
      <c r="Q4699" s="52" t="s">
        <v>1036</v>
      </c>
      <c r="R4699" s="52">
        <v>1</v>
      </c>
      <c r="S4699" s="52" t="s">
        <v>3538</v>
      </c>
      <c r="T4699" s="78">
        <v>699571750</v>
      </c>
      <c r="U4699" s="78">
        <v>688412316.79999995</v>
      </c>
      <c r="Z4699" s="52" t="s">
        <v>98</v>
      </c>
      <c r="AA4699" s="81">
        <v>1.8031200004183239E-5</v>
      </c>
      <c r="BN4699" s="52" t="s">
        <v>99</v>
      </c>
    </row>
    <row r="4700" spans="1:66" s="52" customFormat="1">
      <c r="A4700" s="52" t="s">
        <v>3988</v>
      </c>
      <c r="B4700" s="52" t="s">
        <v>3989</v>
      </c>
      <c r="C4700" s="54" t="s">
        <v>83</v>
      </c>
      <c r="D4700" s="52" t="s">
        <v>1639</v>
      </c>
      <c r="E4700" s="52" t="s">
        <v>3990</v>
      </c>
      <c r="F4700" s="52" t="s">
        <v>3989</v>
      </c>
      <c r="G4700" s="92">
        <v>32100</v>
      </c>
      <c r="H4700" s="92">
        <v>1160216.33</v>
      </c>
      <c r="I4700" s="92">
        <v>1126389</v>
      </c>
      <c r="J4700" s="92"/>
      <c r="K4700" s="92"/>
      <c r="L4700" s="52" t="s">
        <v>296</v>
      </c>
      <c r="M4700" s="52" t="s">
        <v>3803</v>
      </c>
      <c r="N4700" s="52" t="s">
        <v>3804</v>
      </c>
      <c r="O4700" s="52" t="s">
        <v>3805</v>
      </c>
      <c r="P4700" s="52" t="s">
        <v>1035</v>
      </c>
      <c r="Q4700" s="52" t="s">
        <v>1036</v>
      </c>
      <c r="R4700" s="52">
        <v>1</v>
      </c>
      <c r="S4700" s="52" t="s">
        <v>3538</v>
      </c>
      <c r="T4700" s="78">
        <v>699571750</v>
      </c>
      <c r="U4700" s="78">
        <v>688412316.79999995</v>
      </c>
      <c r="Z4700" s="52" t="s">
        <v>87</v>
      </c>
      <c r="AA4700" s="81">
        <v>5.9206884517214108E-6</v>
      </c>
      <c r="BN4700" s="52" t="s">
        <v>99</v>
      </c>
    </row>
    <row r="4701" spans="1:66" s="52" customFormat="1">
      <c r="A4701" s="52" t="s">
        <v>3991</v>
      </c>
      <c r="B4701" s="52" t="s">
        <v>3992</v>
      </c>
      <c r="C4701" s="54" t="s">
        <v>83</v>
      </c>
      <c r="D4701" s="52" t="s">
        <v>1639</v>
      </c>
      <c r="E4701" s="52" t="s">
        <v>3993</v>
      </c>
      <c r="F4701" s="52" t="s">
        <v>3992</v>
      </c>
      <c r="G4701" s="92">
        <v>13320</v>
      </c>
      <c r="H4701" s="92">
        <v>589583.62</v>
      </c>
      <c r="I4701" s="92">
        <v>530802</v>
      </c>
      <c r="J4701" s="92"/>
      <c r="K4701" s="92"/>
      <c r="L4701" s="52" t="s">
        <v>296</v>
      </c>
      <c r="M4701" s="52" t="s">
        <v>3803</v>
      </c>
      <c r="N4701" s="52" t="s">
        <v>3804</v>
      </c>
      <c r="O4701" s="52" t="s">
        <v>3805</v>
      </c>
      <c r="P4701" s="52" t="s">
        <v>1035</v>
      </c>
      <c r="Q4701" s="52" t="s">
        <v>1036</v>
      </c>
      <c r="R4701" s="52">
        <v>1</v>
      </c>
      <c r="S4701" s="52" t="s">
        <v>3538</v>
      </c>
      <c r="T4701" s="78">
        <v>699571750</v>
      </c>
      <c r="U4701" s="78">
        <v>688412316.79999995</v>
      </c>
      <c r="Z4701" s="52" t="s">
        <v>98</v>
      </c>
      <c r="AA4701" s="81">
        <v>1.7940598122004861E-5</v>
      </c>
      <c r="BN4701" s="52" t="s">
        <v>99</v>
      </c>
    </row>
    <row r="4702" spans="1:66" s="52" customFormat="1">
      <c r="A4702" s="52" t="s">
        <v>3994</v>
      </c>
      <c r="B4702" s="52" t="s">
        <v>3995</v>
      </c>
      <c r="C4702" s="54" t="s">
        <v>83</v>
      </c>
      <c r="D4702" s="52" t="s">
        <v>1639</v>
      </c>
      <c r="E4702" s="52" t="s">
        <v>3996</v>
      </c>
      <c r="F4702" s="52" t="s">
        <v>3995</v>
      </c>
      <c r="G4702" s="92">
        <v>28600</v>
      </c>
      <c r="H4702" s="92">
        <v>175858.22</v>
      </c>
      <c r="I4702" s="92">
        <v>186758</v>
      </c>
      <c r="J4702" s="92"/>
      <c r="K4702" s="92"/>
      <c r="L4702" s="52" t="s">
        <v>296</v>
      </c>
      <c r="M4702" s="52" t="s">
        <v>3803</v>
      </c>
      <c r="N4702" s="52" t="s">
        <v>3804</v>
      </c>
      <c r="O4702" s="52" t="s">
        <v>3805</v>
      </c>
      <c r="P4702" s="52" t="s">
        <v>1035</v>
      </c>
      <c r="Q4702" s="52" t="s">
        <v>1036</v>
      </c>
      <c r="R4702" s="52">
        <v>1</v>
      </c>
      <c r="S4702" s="52" t="s">
        <v>3538</v>
      </c>
      <c r="T4702" s="78">
        <v>699571750</v>
      </c>
      <c r="U4702" s="78">
        <v>688412316.79999995</v>
      </c>
      <c r="Z4702" s="52" t="s">
        <v>98</v>
      </c>
      <c r="AA4702" s="81">
        <v>4.4845533417486547E-5</v>
      </c>
      <c r="BN4702" s="52" t="s">
        <v>99</v>
      </c>
    </row>
    <row r="4703" spans="1:66" s="52" customFormat="1">
      <c r="A4703" s="52" t="s">
        <v>3997</v>
      </c>
      <c r="B4703" s="52" t="s">
        <v>3998</v>
      </c>
      <c r="C4703" s="54" t="s">
        <v>83</v>
      </c>
      <c r="D4703" s="52" t="s">
        <v>1639</v>
      </c>
      <c r="E4703" s="52" t="s">
        <v>3999</v>
      </c>
      <c r="F4703" s="52" t="s">
        <v>3998</v>
      </c>
      <c r="G4703" s="92">
        <v>25200</v>
      </c>
      <c r="H4703" s="92">
        <v>424431.7</v>
      </c>
      <c r="I4703" s="92">
        <v>469728</v>
      </c>
      <c r="J4703" s="92"/>
      <c r="K4703" s="92"/>
      <c r="L4703" s="52" t="s">
        <v>296</v>
      </c>
      <c r="M4703" s="52" t="s">
        <v>3803</v>
      </c>
      <c r="N4703" s="52" t="s">
        <v>3804</v>
      </c>
      <c r="O4703" s="52" t="s">
        <v>3805</v>
      </c>
      <c r="P4703" s="52" t="s">
        <v>1035</v>
      </c>
      <c r="Q4703" s="52" t="s">
        <v>1036</v>
      </c>
      <c r="R4703" s="52">
        <v>1</v>
      </c>
      <c r="S4703" s="52" t="s">
        <v>3538</v>
      </c>
      <c r="T4703" s="78">
        <v>699571750</v>
      </c>
      <c r="U4703" s="78">
        <v>688412316.79999995</v>
      </c>
      <c r="Z4703" s="52" t="s">
        <v>98</v>
      </c>
      <c r="AA4703" s="81">
        <v>2.6764927484581788E-5</v>
      </c>
      <c r="BN4703" s="52" t="s">
        <v>99</v>
      </c>
    </row>
    <row r="4704" spans="1:66" s="52" customFormat="1">
      <c r="A4704" s="52" t="s">
        <v>4000</v>
      </c>
      <c r="B4704" s="52" t="s">
        <v>4001</v>
      </c>
      <c r="C4704" s="54" t="s">
        <v>83</v>
      </c>
      <c r="D4704" s="52" t="s">
        <v>1639</v>
      </c>
      <c r="E4704" s="52" t="s">
        <v>4002</v>
      </c>
      <c r="F4704" s="52" t="s">
        <v>4001</v>
      </c>
      <c r="G4704" s="92">
        <v>84432</v>
      </c>
      <c r="H4704" s="92">
        <v>1713639.26</v>
      </c>
      <c r="I4704" s="92">
        <v>1860881.28</v>
      </c>
      <c r="J4704" s="92"/>
      <c r="K4704" s="92"/>
      <c r="L4704" s="52" t="s">
        <v>296</v>
      </c>
      <c r="M4704" s="52" t="s">
        <v>3803</v>
      </c>
      <c r="N4704" s="52" t="s">
        <v>3804</v>
      </c>
      <c r="O4704" s="52" t="s">
        <v>3805</v>
      </c>
      <c r="P4704" s="52" t="s">
        <v>1035</v>
      </c>
      <c r="Q4704" s="52" t="s">
        <v>1036</v>
      </c>
      <c r="R4704" s="52">
        <v>1</v>
      </c>
      <c r="S4704" s="52" t="s">
        <v>3538</v>
      </c>
      <c r="T4704" s="78">
        <v>699571750</v>
      </c>
      <c r="U4704" s="78">
        <v>688412316.79999995</v>
      </c>
      <c r="Z4704" s="52" t="s">
        <v>87</v>
      </c>
      <c r="AA4704" s="81">
        <v>6.3895082052200918E-6</v>
      </c>
      <c r="BN4704" s="52" t="s">
        <v>99</v>
      </c>
    </row>
    <row r="4705" spans="1:66" s="52" customFormat="1">
      <c r="A4705" s="52" t="s">
        <v>4003</v>
      </c>
      <c r="B4705" s="52" t="s">
        <v>4004</v>
      </c>
      <c r="C4705" s="54" t="s">
        <v>83</v>
      </c>
      <c r="D4705" s="52" t="s">
        <v>1639</v>
      </c>
      <c r="E4705" s="52" t="s">
        <v>4005</v>
      </c>
      <c r="F4705" s="52" t="s">
        <v>4004</v>
      </c>
      <c r="G4705" s="92">
        <v>33700</v>
      </c>
      <c r="H4705" s="92">
        <v>358116.05</v>
      </c>
      <c r="I4705" s="92">
        <v>394964</v>
      </c>
      <c r="J4705" s="92"/>
      <c r="K4705" s="92"/>
      <c r="L4705" s="52" t="s">
        <v>296</v>
      </c>
      <c r="M4705" s="52" t="s">
        <v>3803</v>
      </c>
      <c r="N4705" s="52" t="s">
        <v>3804</v>
      </c>
      <c r="O4705" s="52" t="s">
        <v>3805</v>
      </c>
      <c r="P4705" s="52" t="s">
        <v>1035</v>
      </c>
      <c r="Q4705" s="52" t="s">
        <v>1036</v>
      </c>
      <c r="R4705" s="52">
        <v>1</v>
      </c>
      <c r="S4705" s="52" t="s">
        <v>3538</v>
      </c>
      <c r="T4705" s="78">
        <v>699571750</v>
      </c>
      <c r="U4705" s="78">
        <v>688412316.79999995</v>
      </c>
      <c r="Z4705" s="52" t="s">
        <v>98</v>
      </c>
      <c r="AA4705" s="81">
        <v>5.2966877980148193E-5</v>
      </c>
      <c r="BN4705" s="52" t="s">
        <v>99</v>
      </c>
    </row>
    <row r="4706" spans="1:66" s="52" customFormat="1">
      <c r="A4706" s="52" t="s">
        <v>4006</v>
      </c>
      <c r="B4706" s="52" t="s">
        <v>4007</v>
      </c>
      <c r="C4706" s="54" t="s">
        <v>83</v>
      </c>
      <c r="D4706" s="52" t="s">
        <v>1639</v>
      </c>
      <c r="E4706" s="52" t="s">
        <v>4008</v>
      </c>
      <c r="F4706" s="52" t="s">
        <v>4007</v>
      </c>
      <c r="G4706" s="92">
        <v>21200</v>
      </c>
      <c r="H4706" s="92">
        <v>432534.96</v>
      </c>
      <c r="I4706" s="92">
        <v>405556</v>
      </c>
      <c r="J4706" s="92"/>
      <c r="K4706" s="92"/>
      <c r="L4706" s="52" t="s">
        <v>296</v>
      </c>
      <c r="M4706" s="52" t="s">
        <v>3803</v>
      </c>
      <c r="N4706" s="52" t="s">
        <v>3804</v>
      </c>
      <c r="O4706" s="52" t="s">
        <v>3805</v>
      </c>
      <c r="P4706" s="52" t="s">
        <v>1035</v>
      </c>
      <c r="Q4706" s="52" t="s">
        <v>1036</v>
      </c>
      <c r="R4706" s="52">
        <v>1</v>
      </c>
      <c r="S4706" s="52" t="s">
        <v>3538</v>
      </c>
      <c r="T4706" s="78">
        <v>699571750</v>
      </c>
      <c r="U4706" s="78">
        <v>688412316.79999995</v>
      </c>
      <c r="Z4706" s="52" t="s">
        <v>98</v>
      </c>
      <c r="AA4706" s="81">
        <v>1.2468323672339969E-5</v>
      </c>
      <c r="BN4706" s="52" t="s">
        <v>99</v>
      </c>
    </row>
    <row r="4707" spans="1:66" s="52" customFormat="1">
      <c r="A4707" s="52" t="s">
        <v>4009</v>
      </c>
      <c r="B4707" s="52" t="s">
        <v>4010</v>
      </c>
      <c r="C4707" s="54" t="s">
        <v>83</v>
      </c>
      <c r="D4707" s="52" t="s">
        <v>1639</v>
      </c>
      <c r="E4707" s="52" t="s">
        <v>4011</v>
      </c>
      <c r="F4707" s="52" t="s">
        <v>4010</v>
      </c>
      <c r="G4707" s="92">
        <v>23600</v>
      </c>
      <c r="H4707" s="92">
        <v>258388.53</v>
      </c>
      <c r="I4707" s="92">
        <v>273996</v>
      </c>
      <c r="J4707" s="92"/>
      <c r="K4707" s="92"/>
      <c r="L4707" s="52" t="s">
        <v>296</v>
      </c>
      <c r="M4707" s="52" t="s">
        <v>3803</v>
      </c>
      <c r="N4707" s="52" t="s">
        <v>3804</v>
      </c>
      <c r="O4707" s="52" t="s">
        <v>3805</v>
      </c>
      <c r="P4707" s="52" t="s">
        <v>1035</v>
      </c>
      <c r="Q4707" s="52" t="s">
        <v>1036</v>
      </c>
      <c r="R4707" s="52">
        <v>1</v>
      </c>
      <c r="S4707" s="52" t="s">
        <v>3538</v>
      </c>
      <c r="T4707" s="78">
        <v>699571750</v>
      </c>
      <c r="U4707" s="78">
        <v>688412316.79999995</v>
      </c>
      <c r="Z4707" s="52" t="s">
        <v>98</v>
      </c>
      <c r="AA4707" s="81">
        <v>4.836640430290158E-5</v>
      </c>
      <c r="BN4707" s="52" t="s">
        <v>99</v>
      </c>
    </row>
    <row r="4708" spans="1:66" s="52" customFormat="1">
      <c r="A4708" s="52" t="s">
        <v>4012</v>
      </c>
      <c r="B4708" s="52" t="s">
        <v>4013</v>
      </c>
      <c r="C4708" s="54" t="s">
        <v>83</v>
      </c>
      <c r="D4708" s="52" t="s">
        <v>1639</v>
      </c>
      <c r="E4708" s="52" t="s">
        <v>4014</v>
      </c>
      <c r="F4708" s="52" t="s">
        <v>4013</v>
      </c>
      <c r="G4708" s="92">
        <v>58600</v>
      </c>
      <c r="H4708" s="92">
        <v>217016</v>
      </c>
      <c r="I4708" s="92">
        <v>242604</v>
      </c>
      <c r="J4708" s="92"/>
      <c r="K4708" s="92"/>
      <c r="L4708" s="52" t="s">
        <v>296</v>
      </c>
      <c r="M4708" s="52" t="s">
        <v>3803</v>
      </c>
      <c r="N4708" s="52" t="s">
        <v>3804</v>
      </c>
      <c r="O4708" s="52" t="s">
        <v>3805</v>
      </c>
      <c r="P4708" s="52" t="s">
        <v>1035</v>
      </c>
      <c r="Q4708" s="52" t="s">
        <v>1036</v>
      </c>
      <c r="R4708" s="52">
        <v>1</v>
      </c>
      <c r="S4708" s="52" t="s">
        <v>3538</v>
      </c>
      <c r="T4708" s="78">
        <v>699571750</v>
      </c>
      <c r="U4708" s="78">
        <v>688412316.79999995</v>
      </c>
      <c r="Z4708" s="52" t="s">
        <v>98</v>
      </c>
      <c r="AA4708" s="81">
        <v>4.0660090028475052E-5</v>
      </c>
      <c r="BN4708" s="52" t="s">
        <v>99</v>
      </c>
    </row>
    <row r="4709" spans="1:66" s="52" customFormat="1">
      <c r="A4709" s="52" t="s">
        <v>4015</v>
      </c>
      <c r="B4709" s="52" t="s">
        <v>4016</v>
      </c>
      <c r="C4709" s="54" t="s">
        <v>83</v>
      </c>
      <c r="D4709" s="52" t="s">
        <v>1639</v>
      </c>
      <c r="E4709" s="52" t="s">
        <v>4017</v>
      </c>
      <c r="F4709" s="52" t="s">
        <v>4016</v>
      </c>
      <c r="G4709" s="92">
        <v>43500</v>
      </c>
      <c r="H4709" s="92">
        <v>293442.26</v>
      </c>
      <c r="I4709" s="92">
        <v>251430</v>
      </c>
      <c r="J4709" s="92"/>
      <c r="K4709" s="92"/>
      <c r="L4709" s="52" t="s">
        <v>296</v>
      </c>
      <c r="M4709" s="52" t="s">
        <v>3803</v>
      </c>
      <c r="N4709" s="52" t="s">
        <v>3804</v>
      </c>
      <c r="O4709" s="52" t="s">
        <v>3805</v>
      </c>
      <c r="P4709" s="52" t="s">
        <v>1035</v>
      </c>
      <c r="Q4709" s="52" t="s">
        <v>1036</v>
      </c>
      <c r="R4709" s="52">
        <v>1</v>
      </c>
      <c r="S4709" s="52" t="s">
        <v>3538</v>
      </c>
      <c r="T4709" s="78">
        <v>699571750</v>
      </c>
      <c r="U4709" s="78">
        <v>688412316.79999995</v>
      </c>
      <c r="Z4709" s="52" t="s">
        <v>98</v>
      </c>
      <c r="AA4709" s="81">
        <v>3.9759088186532299E-5</v>
      </c>
      <c r="BN4709" s="52" t="s">
        <v>99</v>
      </c>
    </row>
    <row r="4710" spans="1:66" s="52" customFormat="1">
      <c r="A4710" s="52" t="s">
        <v>4018</v>
      </c>
      <c r="B4710" s="52" t="s">
        <v>4019</v>
      </c>
      <c r="C4710" s="54" t="s">
        <v>83</v>
      </c>
      <c r="D4710" s="52" t="s">
        <v>1639</v>
      </c>
      <c r="E4710" s="52" t="s">
        <v>4020</v>
      </c>
      <c r="F4710" s="52" t="s">
        <v>4019</v>
      </c>
      <c r="G4710" s="92">
        <v>9700</v>
      </c>
      <c r="H4710" s="92">
        <v>362080</v>
      </c>
      <c r="I4710" s="92">
        <v>296626</v>
      </c>
      <c r="J4710" s="92"/>
      <c r="K4710" s="92"/>
      <c r="L4710" s="52" t="s">
        <v>296</v>
      </c>
      <c r="M4710" s="52" t="s">
        <v>3803</v>
      </c>
      <c r="N4710" s="52" t="s">
        <v>3804</v>
      </c>
      <c r="O4710" s="52" t="s">
        <v>3805</v>
      </c>
      <c r="P4710" s="52" t="s">
        <v>1035</v>
      </c>
      <c r="Q4710" s="52" t="s">
        <v>1036</v>
      </c>
      <c r="R4710" s="52">
        <v>1</v>
      </c>
      <c r="S4710" s="52" t="s">
        <v>3538</v>
      </c>
      <c r="T4710" s="78">
        <v>699571750</v>
      </c>
      <c r="U4710" s="78">
        <v>688412316.79999995</v>
      </c>
      <c r="Z4710" s="52" t="s">
        <v>98</v>
      </c>
      <c r="AA4710" s="81">
        <v>1.5633605131133581E-5</v>
      </c>
      <c r="BN4710" s="52" t="s">
        <v>99</v>
      </c>
    </row>
    <row r="4711" spans="1:66" s="52" customFormat="1">
      <c r="A4711" s="52" t="s">
        <v>4021</v>
      </c>
      <c r="B4711" s="52" t="s">
        <v>4022</v>
      </c>
      <c r="C4711" s="54" t="s">
        <v>83</v>
      </c>
      <c r="D4711" s="52" t="s">
        <v>1639</v>
      </c>
      <c r="E4711" s="52" t="s">
        <v>4023</v>
      </c>
      <c r="F4711" s="52" t="s">
        <v>4022</v>
      </c>
      <c r="G4711" s="92">
        <v>1000</v>
      </c>
      <c r="H4711" s="92">
        <v>13665.87</v>
      </c>
      <c r="I4711" s="92">
        <v>13930</v>
      </c>
      <c r="J4711" s="92"/>
      <c r="K4711" s="92"/>
      <c r="L4711" s="52" t="s">
        <v>296</v>
      </c>
      <c r="M4711" s="52" t="s">
        <v>3803</v>
      </c>
      <c r="N4711" s="52" t="s">
        <v>3804</v>
      </c>
      <c r="O4711" s="52" t="s">
        <v>3805</v>
      </c>
      <c r="P4711" s="52" t="s">
        <v>1035</v>
      </c>
      <c r="Q4711" s="52" t="s">
        <v>1036</v>
      </c>
      <c r="R4711" s="52">
        <v>1</v>
      </c>
      <c r="S4711" s="52" t="s">
        <v>3538</v>
      </c>
      <c r="T4711" s="78">
        <v>699571750</v>
      </c>
      <c r="U4711" s="78">
        <v>688412316.79999995</v>
      </c>
      <c r="Z4711" s="52" t="s">
        <v>98</v>
      </c>
      <c r="AA4711" s="81">
        <v>1.006405754512166E-6</v>
      </c>
      <c r="BN4711" s="52" t="s">
        <v>99</v>
      </c>
    </row>
    <row r="4712" spans="1:66" s="52" customFormat="1">
      <c r="A4712" s="52" t="s">
        <v>4024</v>
      </c>
      <c r="B4712" s="52" t="s">
        <v>4025</v>
      </c>
      <c r="C4712" s="54" t="s">
        <v>83</v>
      </c>
      <c r="D4712" s="52" t="s">
        <v>1639</v>
      </c>
      <c r="E4712" s="52" t="s">
        <v>4026</v>
      </c>
      <c r="F4712" s="52" t="s">
        <v>4025</v>
      </c>
      <c r="G4712" s="92">
        <v>16100</v>
      </c>
      <c r="H4712" s="92">
        <v>253232.16</v>
      </c>
      <c r="I4712" s="92">
        <v>301392</v>
      </c>
      <c r="J4712" s="92"/>
      <c r="K4712" s="92"/>
      <c r="L4712" s="52" t="s">
        <v>296</v>
      </c>
      <c r="M4712" s="52" t="s">
        <v>3803</v>
      </c>
      <c r="N4712" s="52" t="s">
        <v>3804</v>
      </c>
      <c r="O4712" s="52" t="s">
        <v>3805</v>
      </c>
      <c r="P4712" s="52" t="s">
        <v>1035</v>
      </c>
      <c r="Q4712" s="52" t="s">
        <v>1036</v>
      </c>
      <c r="R4712" s="52">
        <v>1</v>
      </c>
      <c r="S4712" s="52" t="s">
        <v>3538</v>
      </c>
      <c r="T4712" s="78">
        <v>699571750</v>
      </c>
      <c r="U4712" s="78">
        <v>688412316.79999995</v>
      </c>
      <c r="Z4712" s="52" t="s">
        <v>98</v>
      </c>
      <c r="AA4712" s="81">
        <v>2.8507261028681539E-5</v>
      </c>
      <c r="BN4712" s="52" t="s">
        <v>99</v>
      </c>
    </row>
    <row r="4713" spans="1:66" s="52" customFormat="1">
      <c r="A4713" s="52" t="s">
        <v>4027</v>
      </c>
      <c r="B4713" s="52" t="s">
        <v>4028</v>
      </c>
      <c r="C4713" s="54" t="s">
        <v>83</v>
      </c>
      <c r="D4713" s="52" t="s">
        <v>1639</v>
      </c>
      <c r="E4713" s="52" t="s">
        <v>4029</v>
      </c>
      <c r="F4713" s="52" t="s">
        <v>4028</v>
      </c>
      <c r="G4713" s="92">
        <v>19600</v>
      </c>
      <c r="H4713" s="92">
        <v>630478.37</v>
      </c>
      <c r="I4713" s="92">
        <v>622888</v>
      </c>
      <c r="J4713" s="92"/>
      <c r="K4713" s="92"/>
      <c r="L4713" s="52" t="s">
        <v>296</v>
      </c>
      <c r="M4713" s="52" t="s">
        <v>3803</v>
      </c>
      <c r="N4713" s="52" t="s">
        <v>3804</v>
      </c>
      <c r="O4713" s="52" t="s">
        <v>3805</v>
      </c>
      <c r="P4713" s="52" t="s">
        <v>1035</v>
      </c>
      <c r="Q4713" s="52" t="s">
        <v>1036</v>
      </c>
      <c r="R4713" s="52">
        <v>1</v>
      </c>
      <c r="S4713" s="52" t="s">
        <v>3538</v>
      </c>
      <c r="T4713" s="78">
        <v>699571750</v>
      </c>
      <c r="U4713" s="78">
        <v>688412316.79999995</v>
      </c>
      <c r="Z4713" s="52" t="s">
        <v>98</v>
      </c>
      <c r="AA4713" s="81">
        <v>2.4510280898598619E-5</v>
      </c>
      <c r="BN4713" s="52" t="s">
        <v>99</v>
      </c>
    </row>
    <row r="4714" spans="1:66" s="52" customFormat="1">
      <c r="A4714" s="52" t="s">
        <v>4030</v>
      </c>
      <c r="B4714" s="52" t="s">
        <v>4031</v>
      </c>
      <c r="C4714" s="54" t="s">
        <v>83</v>
      </c>
      <c r="D4714" s="52" t="s">
        <v>1639</v>
      </c>
      <c r="E4714" s="52" t="s">
        <v>4032</v>
      </c>
      <c r="F4714" s="52" t="s">
        <v>4031</v>
      </c>
      <c r="G4714" s="92">
        <v>8600</v>
      </c>
      <c r="H4714" s="92">
        <v>445920.87</v>
      </c>
      <c r="I4714" s="92">
        <v>465776</v>
      </c>
      <c r="J4714" s="92"/>
      <c r="K4714" s="92"/>
      <c r="L4714" s="52" t="s">
        <v>296</v>
      </c>
      <c r="M4714" s="52" t="s">
        <v>3803</v>
      </c>
      <c r="N4714" s="52" t="s">
        <v>3804</v>
      </c>
      <c r="O4714" s="52" t="s">
        <v>3805</v>
      </c>
      <c r="P4714" s="52" t="s">
        <v>1035</v>
      </c>
      <c r="Q4714" s="52" t="s">
        <v>1036</v>
      </c>
      <c r="R4714" s="52">
        <v>1</v>
      </c>
      <c r="S4714" s="52" t="s">
        <v>3538</v>
      </c>
      <c r="T4714" s="78">
        <v>699571750</v>
      </c>
      <c r="U4714" s="78">
        <v>688412316.79999995</v>
      </c>
      <c r="Z4714" s="52" t="s">
        <v>87</v>
      </c>
      <c r="AA4714" s="81">
        <v>6.6849351226346761E-6</v>
      </c>
      <c r="BN4714" s="52" t="s">
        <v>99</v>
      </c>
    </row>
    <row r="4715" spans="1:66" s="52" customFormat="1">
      <c r="A4715" s="52" t="s">
        <v>4033</v>
      </c>
      <c r="B4715" s="52" t="s">
        <v>4034</v>
      </c>
      <c r="C4715" s="54" t="s">
        <v>83</v>
      </c>
      <c r="D4715" s="52" t="s">
        <v>1639</v>
      </c>
      <c r="E4715" s="52" t="s">
        <v>4035</v>
      </c>
      <c r="F4715" s="52" t="s">
        <v>4034</v>
      </c>
      <c r="G4715" s="92">
        <v>40300</v>
      </c>
      <c r="H4715" s="92">
        <v>252635.34</v>
      </c>
      <c r="I4715" s="92">
        <v>271219</v>
      </c>
      <c r="J4715" s="92"/>
      <c r="K4715" s="92"/>
      <c r="L4715" s="52" t="s">
        <v>296</v>
      </c>
      <c r="M4715" s="52" t="s">
        <v>3803</v>
      </c>
      <c r="N4715" s="52" t="s">
        <v>3804</v>
      </c>
      <c r="O4715" s="52" t="s">
        <v>3805</v>
      </c>
      <c r="P4715" s="52" t="s">
        <v>1035</v>
      </c>
      <c r="Q4715" s="52" t="s">
        <v>1036</v>
      </c>
      <c r="R4715" s="52">
        <v>1</v>
      </c>
      <c r="S4715" s="52" t="s">
        <v>3538</v>
      </c>
      <c r="T4715" s="78">
        <v>699571750</v>
      </c>
      <c r="U4715" s="78">
        <v>688412316.79999995</v>
      </c>
      <c r="Z4715" s="52" t="s">
        <v>98</v>
      </c>
      <c r="AA4715" s="81">
        <v>3.2493803824680837E-5</v>
      </c>
      <c r="BN4715" s="52" t="s">
        <v>99</v>
      </c>
    </row>
    <row r="4716" spans="1:66" s="52" customFormat="1">
      <c r="A4716" s="52" t="s">
        <v>4036</v>
      </c>
      <c r="B4716" s="52" t="s">
        <v>4037</v>
      </c>
      <c r="C4716" s="54" t="s">
        <v>83</v>
      </c>
      <c r="D4716" s="52" t="s">
        <v>1639</v>
      </c>
      <c r="E4716" s="52" t="s">
        <v>4038</v>
      </c>
      <c r="F4716" s="52" t="s">
        <v>4037</v>
      </c>
      <c r="G4716" s="92">
        <v>32700</v>
      </c>
      <c r="H4716" s="92">
        <v>246060.03</v>
      </c>
      <c r="I4716" s="92">
        <v>233805</v>
      </c>
      <c r="J4716" s="92"/>
      <c r="K4716" s="92"/>
      <c r="L4716" s="52" t="s">
        <v>296</v>
      </c>
      <c r="M4716" s="52" t="s">
        <v>3803</v>
      </c>
      <c r="N4716" s="52" t="s">
        <v>3804</v>
      </c>
      <c r="O4716" s="52" t="s">
        <v>3805</v>
      </c>
      <c r="P4716" s="52" t="s">
        <v>1035</v>
      </c>
      <c r="Q4716" s="52" t="s">
        <v>1036</v>
      </c>
      <c r="R4716" s="52">
        <v>1</v>
      </c>
      <c r="S4716" s="52" t="s">
        <v>3538</v>
      </c>
      <c r="T4716" s="78">
        <v>699571750</v>
      </c>
      <c r="U4716" s="78">
        <v>688412316.79999995</v>
      </c>
      <c r="Z4716" s="52" t="s">
        <v>98</v>
      </c>
      <c r="AA4716" s="81">
        <v>4.7362228058252931E-5</v>
      </c>
      <c r="BN4716" s="52" t="s">
        <v>99</v>
      </c>
    </row>
    <row r="4717" spans="1:66" s="52" customFormat="1">
      <c r="A4717" s="52" t="s">
        <v>4039</v>
      </c>
      <c r="B4717" s="52" t="s">
        <v>4040</v>
      </c>
      <c r="C4717" s="54" t="s">
        <v>83</v>
      </c>
      <c r="D4717" s="52" t="s">
        <v>1639</v>
      </c>
      <c r="E4717" s="52" t="s">
        <v>4041</v>
      </c>
      <c r="F4717" s="52" t="s">
        <v>4040</v>
      </c>
      <c r="G4717" s="92">
        <v>43100</v>
      </c>
      <c r="H4717" s="92">
        <v>372938</v>
      </c>
      <c r="I4717" s="92">
        <v>391779</v>
      </c>
      <c r="J4717" s="92"/>
      <c r="K4717" s="92"/>
      <c r="L4717" s="52" t="s">
        <v>296</v>
      </c>
      <c r="M4717" s="52" t="s">
        <v>3803</v>
      </c>
      <c r="N4717" s="52" t="s">
        <v>3804</v>
      </c>
      <c r="O4717" s="52" t="s">
        <v>3805</v>
      </c>
      <c r="P4717" s="52" t="s">
        <v>1035</v>
      </c>
      <c r="Q4717" s="52" t="s">
        <v>1036</v>
      </c>
      <c r="R4717" s="52">
        <v>1</v>
      </c>
      <c r="S4717" s="52" t="s">
        <v>3538</v>
      </c>
      <c r="T4717" s="78">
        <v>699571750</v>
      </c>
      <c r="U4717" s="78">
        <v>688412316.79999995</v>
      </c>
      <c r="Z4717" s="52" t="s">
        <v>98</v>
      </c>
      <c r="AA4717" s="81">
        <v>4.8872051090202668E-5</v>
      </c>
      <c r="BN4717" s="52" t="s">
        <v>99</v>
      </c>
    </row>
    <row r="4718" spans="1:66" s="52" customFormat="1">
      <c r="A4718" s="52" t="s">
        <v>3211</v>
      </c>
      <c r="B4718" s="52" t="s">
        <v>3212</v>
      </c>
      <c r="C4718" s="54" t="s">
        <v>83</v>
      </c>
      <c r="D4718" s="52" t="s">
        <v>1639</v>
      </c>
      <c r="E4718" s="52" t="s">
        <v>3213</v>
      </c>
      <c r="F4718" s="52" t="s">
        <v>3212</v>
      </c>
      <c r="G4718" s="92">
        <v>8900</v>
      </c>
      <c r="H4718" s="92">
        <v>921168.93</v>
      </c>
      <c r="I4718" s="92">
        <v>744307</v>
      </c>
      <c r="J4718" s="92"/>
      <c r="K4718" s="92"/>
      <c r="L4718" s="52" t="s">
        <v>296</v>
      </c>
      <c r="M4718" s="52" t="s">
        <v>3803</v>
      </c>
      <c r="N4718" s="52" t="s">
        <v>3804</v>
      </c>
      <c r="O4718" s="52" t="s">
        <v>3805</v>
      </c>
      <c r="P4718" s="52" t="s">
        <v>1035</v>
      </c>
      <c r="Q4718" s="52" t="s">
        <v>1036</v>
      </c>
      <c r="R4718" s="52">
        <v>1</v>
      </c>
      <c r="S4718" s="52" t="s">
        <v>3538</v>
      </c>
      <c r="T4718" s="78">
        <v>699571750</v>
      </c>
      <c r="U4718" s="78">
        <v>688412316.79999995</v>
      </c>
      <c r="Z4718" s="52" t="s">
        <v>87</v>
      </c>
      <c r="AA4718" s="81">
        <v>1.0201293715689931E-5</v>
      </c>
      <c r="BN4718" s="52" t="s">
        <v>99</v>
      </c>
    </row>
    <row r="4719" spans="1:66" s="52" customFormat="1">
      <c r="A4719" s="52" t="s">
        <v>4042</v>
      </c>
      <c r="B4719" s="52" t="s">
        <v>4043</v>
      </c>
      <c r="C4719" s="54" t="s">
        <v>83</v>
      </c>
      <c r="D4719" s="52" t="s">
        <v>1639</v>
      </c>
      <c r="E4719" s="52" t="s">
        <v>4044</v>
      </c>
      <c r="F4719" s="52" t="s">
        <v>4043</v>
      </c>
      <c r="G4719" s="92">
        <v>8400</v>
      </c>
      <c r="H4719" s="92">
        <v>347540.52</v>
      </c>
      <c r="I4719" s="92">
        <v>358092</v>
      </c>
      <c r="J4719" s="92"/>
      <c r="K4719" s="92"/>
      <c r="L4719" s="52" t="s">
        <v>296</v>
      </c>
      <c r="M4719" s="52" t="s">
        <v>3803</v>
      </c>
      <c r="N4719" s="52" t="s">
        <v>3804</v>
      </c>
      <c r="O4719" s="52" t="s">
        <v>3805</v>
      </c>
      <c r="P4719" s="52" t="s">
        <v>1035</v>
      </c>
      <c r="Q4719" s="52" t="s">
        <v>1036</v>
      </c>
      <c r="R4719" s="52">
        <v>1</v>
      </c>
      <c r="S4719" s="52" t="s">
        <v>3538</v>
      </c>
      <c r="T4719" s="78">
        <v>699571750</v>
      </c>
      <c r="U4719" s="78">
        <v>688412316.79999995</v>
      </c>
      <c r="Z4719" s="52" t="s">
        <v>98</v>
      </c>
      <c r="AA4719" s="81">
        <v>1.6043270993766041E-5</v>
      </c>
      <c r="BN4719" s="52" t="s">
        <v>99</v>
      </c>
    </row>
    <row r="4720" spans="1:66" s="52" customFormat="1">
      <c r="A4720" s="52" t="s">
        <v>4045</v>
      </c>
      <c r="B4720" s="52" t="s">
        <v>4046</v>
      </c>
      <c r="C4720" s="54" t="s">
        <v>83</v>
      </c>
      <c r="D4720" s="52" t="s">
        <v>1639</v>
      </c>
      <c r="E4720" s="52" t="s">
        <v>4047</v>
      </c>
      <c r="F4720" s="52" t="s">
        <v>4046</v>
      </c>
      <c r="G4720" s="92">
        <v>21300</v>
      </c>
      <c r="H4720" s="92">
        <v>443656.97</v>
      </c>
      <c r="I4720" s="92">
        <v>346764</v>
      </c>
      <c r="J4720" s="92"/>
      <c r="K4720" s="92"/>
      <c r="L4720" s="52" t="s">
        <v>296</v>
      </c>
      <c r="M4720" s="52" t="s">
        <v>3803</v>
      </c>
      <c r="N4720" s="52" t="s">
        <v>3804</v>
      </c>
      <c r="O4720" s="52" t="s">
        <v>3805</v>
      </c>
      <c r="P4720" s="52" t="s">
        <v>1035</v>
      </c>
      <c r="Q4720" s="52" t="s">
        <v>1036</v>
      </c>
      <c r="R4720" s="52">
        <v>1</v>
      </c>
      <c r="S4720" s="52" t="s">
        <v>3538</v>
      </c>
      <c r="T4720" s="78">
        <v>699571750</v>
      </c>
      <c r="U4720" s="78">
        <v>688412316.79999995</v>
      </c>
      <c r="Z4720" s="52" t="s">
        <v>98</v>
      </c>
      <c r="AA4720" s="81">
        <v>3.7040065163804113E-5</v>
      </c>
      <c r="BN4720" s="52" t="s">
        <v>99</v>
      </c>
    </row>
    <row r="4721" spans="1:66" s="52" customFormat="1">
      <c r="A4721" s="52" t="s">
        <v>4048</v>
      </c>
      <c r="B4721" s="52" t="s">
        <v>4049</v>
      </c>
      <c r="C4721" s="54" t="s">
        <v>83</v>
      </c>
      <c r="D4721" s="52" t="s">
        <v>1639</v>
      </c>
      <c r="E4721" s="52" t="s">
        <v>4050</v>
      </c>
      <c r="F4721" s="52" t="s">
        <v>4049</v>
      </c>
      <c r="G4721" s="92">
        <v>8200</v>
      </c>
      <c r="H4721" s="92">
        <v>675352</v>
      </c>
      <c r="I4721" s="92">
        <v>542594</v>
      </c>
      <c r="J4721" s="92"/>
      <c r="K4721" s="92"/>
      <c r="L4721" s="52" t="s">
        <v>296</v>
      </c>
      <c r="M4721" s="52" t="s">
        <v>3803</v>
      </c>
      <c r="N4721" s="52" t="s">
        <v>3804</v>
      </c>
      <c r="O4721" s="52" t="s">
        <v>3805</v>
      </c>
      <c r="P4721" s="52" t="s">
        <v>1035</v>
      </c>
      <c r="Q4721" s="52" t="s">
        <v>1036</v>
      </c>
      <c r="R4721" s="52">
        <v>1</v>
      </c>
      <c r="S4721" s="52" t="s">
        <v>3538</v>
      </c>
      <c r="T4721" s="78">
        <v>699571750</v>
      </c>
      <c r="U4721" s="78">
        <v>688412316.79999995</v>
      </c>
      <c r="Z4721" s="52" t="s">
        <v>98</v>
      </c>
      <c r="AA4721" s="81">
        <v>1.5068950002179479E-5</v>
      </c>
      <c r="BN4721" s="52" t="s">
        <v>99</v>
      </c>
    </row>
    <row r="4722" spans="1:66" s="52" customFormat="1">
      <c r="A4722" s="52" t="s">
        <v>4051</v>
      </c>
      <c r="B4722" s="52" t="s">
        <v>4052</v>
      </c>
      <c r="C4722" s="54" t="s">
        <v>83</v>
      </c>
      <c r="D4722" s="52" t="s">
        <v>1639</v>
      </c>
      <c r="E4722" s="52" t="s">
        <v>4053</v>
      </c>
      <c r="F4722" s="52" t="s">
        <v>4052</v>
      </c>
      <c r="G4722" s="92">
        <v>7800</v>
      </c>
      <c r="H4722" s="92">
        <v>542347.85</v>
      </c>
      <c r="I4722" s="92">
        <v>467844</v>
      </c>
      <c r="J4722" s="92"/>
      <c r="K4722" s="92"/>
      <c r="L4722" s="52" t="s">
        <v>296</v>
      </c>
      <c r="M4722" s="52" t="s">
        <v>3803</v>
      </c>
      <c r="N4722" s="52" t="s">
        <v>3804</v>
      </c>
      <c r="O4722" s="52" t="s">
        <v>3805</v>
      </c>
      <c r="P4722" s="52" t="s">
        <v>1035</v>
      </c>
      <c r="Q4722" s="52" t="s">
        <v>1036</v>
      </c>
      <c r="R4722" s="52">
        <v>1</v>
      </c>
      <c r="S4722" s="52" t="s">
        <v>3538</v>
      </c>
      <c r="T4722" s="78">
        <v>699571750</v>
      </c>
      <c r="U4722" s="78">
        <v>688412316.79999995</v>
      </c>
      <c r="Z4722" s="52" t="s">
        <v>98</v>
      </c>
      <c r="AA4722" s="81">
        <v>1.326292290151713E-5</v>
      </c>
      <c r="BN4722" s="52" t="s">
        <v>99</v>
      </c>
    </row>
    <row r="4723" spans="1:66" s="52" customFormat="1">
      <c r="A4723" s="52" t="s">
        <v>4054</v>
      </c>
      <c r="B4723" s="52" t="s">
        <v>3682</v>
      </c>
      <c r="C4723" s="54" t="s">
        <v>83</v>
      </c>
      <c r="D4723" s="52" t="s">
        <v>1639</v>
      </c>
      <c r="E4723" s="52" t="s">
        <v>3683</v>
      </c>
      <c r="F4723" s="52" t="s">
        <v>3682</v>
      </c>
      <c r="G4723" s="92">
        <v>6792</v>
      </c>
      <c r="H4723" s="92">
        <v>363230.39</v>
      </c>
      <c r="I4723" s="92">
        <v>367379.28</v>
      </c>
      <c r="J4723" s="92"/>
      <c r="K4723" s="92"/>
      <c r="L4723" s="52" t="s">
        <v>296</v>
      </c>
      <c r="M4723" s="52" t="s">
        <v>3803</v>
      </c>
      <c r="N4723" s="52" t="s">
        <v>3804</v>
      </c>
      <c r="O4723" s="52" t="s">
        <v>3805</v>
      </c>
      <c r="P4723" s="52" t="s">
        <v>1035</v>
      </c>
      <c r="Q4723" s="52" t="s">
        <v>1036</v>
      </c>
      <c r="R4723" s="52">
        <v>1</v>
      </c>
      <c r="S4723" s="52" t="s">
        <v>3538</v>
      </c>
      <c r="T4723" s="78">
        <v>699571750</v>
      </c>
      <c r="U4723" s="78">
        <v>688412316.79999995</v>
      </c>
      <c r="Z4723" s="52" t="s">
        <v>98</v>
      </c>
      <c r="AA4723" s="81">
        <v>2.0097716327741011E-5</v>
      </c>
      <c r="BN4723" s="52" t="s">
        <v>99</v>
      </c>
    </row>
    <row r="4724" spans="1:66" s="52" customFormat="1">
      <c r="A4724" s="52" t="s">
        <v>4055</v>
      </c>
      <c r="B4724" s="52" t="s">
        <v>4056</v>
      </c>
      <c r="C4724" s="54" t="s">
        <v>83</v>
      </c>
      <c r="D4724" s="52" t="s">
        <v>1639</v>
      </c>
      <c r="E4724" s="52" t="s">
        <v>4057</v>
      </c>
      <c r="F4724" s="52" t="s">
        <v>4056</v>
      </c>
      <c r="G4724" s="92">
        <v>21500</v>
      </c>
      <c r="H4724" s="92">
        <v>468032.57</v>
      </c>
      <c r="I4724" s="92">
        <v>456015</v>
      </c>
      <c r="J4724" s="92"/>
      <c r="K4724" s="92"/>
      <c r="L4724" s="52" t="s">
        <v>296</v>
      </c>
      <c r="M4724" s="52" t="s">
        <v>3803</v>
      </c>
      <c r="N4724" s="52" t="s">
        <v>3804</v>
      </c>
      <c r="O4724" s="52" t="s">
        <v>3805</v>
      </c>
      <c r="P4724" s="52" t="s">
        <v>1035</v>
      </c>
      <c r="Q4724" s="52" t="s">
        <v>1036</v>
      </c>
      <c r="R4724" s="52">
        <v>1</v>
      </c>
      <c r="S4724" s="52" t="s">
        <v>3538</v>
      </c>
      <c r="T4724" s="78">
        <v>699571750</v>
      </c>
      <c r="U4724" s="78">
        <v>688412316.79999995</v>
      </c>
      <c r="Z4724" s="52" t="s">
        <v>98</v>
      </c>
      <c r="AA4724" s="81">
        <v>4.0665253204251251E-5</v>
      </c>
      <c r="BN4724" s="52" t="s">
        <v>99</v>
      </c>
    </row>
    <row r="4725" spans="1:66" s="52" customFormat="1">
      <c r="A4725" s="52" t="s">
        <v>4058</v>
      </c>
      <c r="B4725" s="52" t="s">
        <v>4059</v>
      </c>
      <c r="C4725" s="54" t="s">
        <v>83</v>
      </c>
      <c r="D4725" s="52" t="s">
        <v>1639</v>
      </c>
      <c r="E4725" s="52" t="s">
        <v>4060</v>
      </c>
      <c r="F4725" s="52" t="s">
        <v>4059</v>
      </c>
      <c r="G4725" s="92">
        <v>19700</v>
      </c>
      <c r="H4725" s="92">
        <v>248527</v>
      </c>
      <c r="I4725" s="92">
        <v>273830</v>
      </c>
      <c r="J4725" s="92"/>
      <c r="K4725" s="92"/>
      <c r="L4725" s="52" t="s">
        <v>296</v>
      </c>
      <c r="M4725" s="52" t="s">
        <v>3803</v>
      </c>
      <c r="N4725" s="52" t="s">
        <v>3804</v>
      </c>
      <c r="O4725" s="52" t="s">
        <v>3805</v>
      </c>
      <c r="P4725" s="52" t="s">
        <v>1035</v>
      </c>
      <c r="Q4725" s="52" t="s">
        <v>1036</v>
      </c>
      <c r="R4725" s="52">
        <v>1</v>
      </c>
      <c r="S4725" s="52" t="s">
        <v>3538</v>
      </c>
      <c r="T4725" s="78">
        <v>699571750</v>
      </c>
      <c r="U4725" s="78">
        <v>688412316.79999995</v>
      </c>
      <c r="Z4725" s="52" t="s">
        <v>98</v>
      </c>
      <c r="AA4725" s="81">
        <v>3.5752685693201843E-5</v>
      </c>
      <c r="BN4725" s="52" t="s">
        <v>99</v>
      </c>
    </row>
    <row r="4726" spans="1:66" s="52" customFormat="1">
      <c r="A4726" s="52" t="s">
        <v>4061</v>
      </c>
      <c r="B4726" s="52" t="s">
        <v>4062</v>
      </c>
      <c r="C4726" s="54" t="s">
        <v>83</v>
      </c>
      <c r="D4726" s="52" t="s">
        <v>1639</v>
      </c>
      <c r="E4726" s="52" t="s">
        <v>4063</v>
      </c>
      <c r="F4726" s="52" t="s">
        <v>4062</v>
      </c>
      <c r="G4726" s="92">
        <v>16400</v>
      </c>
      <c r="H4726" s="92">
        <v>577562</v>
      </c>
      <c r="I4726" s="92">
        <v>595976</v>
      </c>
      <c r="J4726" s="92"/>
      <c r="K4726" s="92"/>
      <c r="L4726" s="52" t="s">
        <v>296</v>
      </c>
      <c r="M4726" s="52" t="s">
        <v>3803</v>
      </c>
      <c r="N4726" s="52" t="s">
        <v>3804</v>
      </c>
      <c r="O4726" s="52" t="s">
        <v>3805</v>
      </c>
      <c r="P4726" s="52" t="s">
        <v>1035</v>
      </c>
      <c r="Q4726" s="52" t="s">
        <v>1036</v>
      </c>
      <c r="R4726" s="52">
        <v>1</v>
      </c>
      <c r="S4726" s="52" t="s">
        <v>3538</v>
      </c>
      <c r="T4726" s="78">
        <v>699571750</v>
      </c>
      <c r="U4726" s="78">
        <v>688412316.79999995</v>
      </c>
      <c r="Z4726" s="52" t="s">
        <v>87</v>
      </c>
      <c r="AA4726" s="81">
        <v>8.7666742511762779E-6</v>
      </c>
      <c r="BN4726" s="52" t="s">
        <v>99</v>
      </c>
    </row>
    <row r="4727" spans="1:66" s="52" customFormat="1">
      <c r="A4727" s="52" t="s">
        <v>4064</v>
      </c>
      <c r="B4727" s="52" t="s">
        <v>4065</v>
      </c>
      <c r="C4727" s="54" t="s">
        <v>83</v>
      </c>
      <c r="D4727" s="52" t="s">
        <v>1639</v>
      </c>
      <c r="E4727" s="52" t="s">
        <v>4066</v>
      </c>
      <c r="F4727" s="52" t="s">
        <v>4065</v>
      </c>
      <c r="G4727" s="92">
        <v>12500</v>
      </c>
      <c r="H4727" s="92">
        <v>261192.18</v>
      </c>
      <c r="I4727" s="92">
        <v>288625</v>
      </c>
      <c r="J4727" s="92"/>
      <c r="K4727" s="92"/>
      <c r="L4727" s="52" t="s">
        <v>296</v>
      </c>
      <c r="M4727" s="52" t="s">
        <v>3803</v>
      </c>
      <c r="N4727" s="52" t="s">
        <v>3804</v>
      </c>
      <c r="O4727" s="52" t="s">
        <v>3805</v>
      </c>
      <c r="P4727" s="52" t="s">
        <v>1035</v>
      </c>
      <c r="Q4727" s="52" t="s">
        <v>1036</v>
      </c>
      <c r="R4727" s="52">
        <v>1</v>
      </c>
      <c r="S4727" s="52" t="s">
        <v>3538</v>
      </c>
      <c r="T4727" s="78">
        <v>699571750</v>
      </c>
      <c r="U4727" s="78">
        <v>688412316.79999995</v>
      </c>
      <c r="Z4727" s="52" t="s">
        <v>98</v>
      </c>
      <c r="AA4727" s="81">
        <v>2.0260732448332111E-5</v>
      </c>
      <c r="BN4727" s="52" t="s">
        <v>99</v>
      </c>
    </row>
    <row r="4728" spans="1:66" s="52" customFormat="1">
      <c r="A4728" s="52" t="s">
        <v>4067</v>
      </c>
      <c r="B4728" s="52" t="s">
        <v>4068</v>
      </c>
      <c r="C4728" s="54" t="s">
        <v>83</v>
      </c>
      <c r="D4728" s="52" t="s">
        <v>1639</v>
      </c>
      <c r="E4728" s="52" t="s">
        <v>4069</v>
      </c>
      <c r="F4728" s="52" t="s">
        <v>4068</v>
      </c>
      <c r="G4728" s="92">
        <v>3600</v>
      </c>
      <c r="H4728" s="92">
        <v>350135.03</v>
      </c>
      <c r="I4728" s="92">
        <v>392076</v>
      </c>
      <c r="J4728" s="92"/>
      <c r="K4728" s="92"/>
      <c r="L4728" s="52" t="s">
        <v>296</v>
      </c>
      <c r="M4728" s="52" t="s">
        <v>3803</v>
      </c>
      <c r="N4728" s="52" t="s">
        <v>3804</v>
      </c>
      <c r="O4728" s="52" t="s">
        <v>3805</v>
      </c>
      <c r="P4728" s="52" t="s">
        <v>1035</v>
      </c>
      <c r="Q4728" s="52" t="s">
        <v>1036</v>
      </c>
      <c r="R4728" s="52">
        <v>1</v>
      </c>
      <c r="S4728" s="52" t="s">
        <v>3538</v>
      </c>
      <c r="T4728" s="78">
        <v>699571750</v>
      </c>
      <c r="U4728" s="78">
        <v>688412316.79999995</v>
      </c>
      <c r="Z4728" s="52" t="s">
        <v>98</v>
      </c>
      <c r="AA4728" s="81">
        <v>8.4694347580643151E-6</v>
      </c>
      <c r="BN4728" s="52" t="s">
        <v>99</v>
      </c>
    </row>
    <row r="4729" spans="1:66" s="52" customFormat="1">
      <c r="A4729" s="52" t="s">
        <v>4070</v>
      </c>
      <c r="B4729" s="52" t="s">
        <v>4071</v>
      </c>
      <c r="C4729" s="54" t="s">
        <v>83</v>
      </c>
      <c r="D4729" s="52" t="s">
        <v>1639</v>
      </c>
      <c r="E4729" s="52" t="s">
        <v>4072</v>
      </c>
      <c r="F4729" s="52" t="s">
        <v>4071</v>
      </c>
      <c r="G4729" s="92">
        <v>10000</v>
      </c>
      <c r="H4729" s="92">
        <v>475434</v>
      </c>
      <c r="I4729" s="92">
        <v>513000</v>
      </c>
      <c r="J4729" s="92"/>
      <c r="K4729" s="92"/>
      <c r="L4729" s="52" t="s">
        <v>296</v>
      </c>
      <c r="M4729" s="52" t="s">
        <v>3803</v>
      </c>
      <c r="N4729" s="52" t="s">
        <v>3804</v>
      </c>
      <c r="O4729" s="52" t="s">
        <v>3805</v>
      </c>
      <c r="P4729" s="52" t="s">
        <v>1035</v>
      </c>
      <c r="Q4729" s="52" t="s">
        <v>1036</v>
      </c>
      <c r="R4729" s="52">
        <v>1</v>
      </c>
      <c r="S4729" s="52" t="s">
        <v>3538</v>
      </c>
      <c r="T4729" s="78">
        <v>699571750</v>
      </c>
      <c r="U4729" s="78">
        <v>688412316.79999995</v>
      </c>
      <c r="Z4729" s="52" t="s">
        <v>98</v>
      </c>
      <c r="AA4729" s="81">
        <v>3.7596060943395252E-5</v>
      </c>
      <c r="BN4729" s="52" t="s">
        <v>99</v>
      </c>
    </row>
    <row r="4730" spans="1:66" s="52" customFormat="1">
      <c r="A4730" s="52" t="s">
        <v>4073</v>
      </c>
      <c r="B4730" s="52" t="s">
        <v>4074</v>
      </c>
      <c r="C4730" s="54" t="s">
        <v>83</v>
      </c>
      <c r="D4730" s="52" t="s">
        <v>1639</v>
      </c>
      <c r="E4730" s="52" t="s">
        <v>4075</v>
      </c>
      <c r="F4730" s="52" t="s">
        <v>4074</v>
      </c>
      <c r="G4730" s="92">
        <v>3990</v>
      </c>
      <c r="H4730" s="92">
        <v>278664.65999999997</v>
      </c>
      <c r="I4730" s="92">
        <v>252646.8</v>
      </c>
      <c r="J4730" s="92"/>
      <c r="K4730" s="92"/>
      <c r="L4730" s="52" t="s">
        <v>296</v>
      </c>
      <c r="M4730" s="52" t="s">
        <v>3803</v>
      </c>
      <c r="N4730" s="52" t="s">
        <v>3804</v>
      </c>
      <c r="O4730" s="52" t="s">
        <v>3805</v>
      </c>
      <c r="P4730" s="52" t="s">
        <v>1035</v>
      </c>
      <c r="Q4730" s="52" t="s">
        <v>1036</v>
      </c>
      <c r="R4730" s="52">
        <v>1</v>
      </c>
      <c r="S4730" s="52" t="s">
        <v>3538</v>
      </c>
      <c r="T4730" s="78">
        <v>699571750</v>
      </c>
      <c r="U4730" s="78">
        <v>688412316.79999995</v>
      </c>
      <c r="Z4730" s="52" t="s">
        <v>98</v>
      </c>
      <c r="AA4730" s="81">
        <v>1.743588595315473E-5</v>
      </c>
      <c r="BN4730" s="52" t="s">
        <v>99</v>
      </c>
    </row>
    <row r="4731" spans="1:66" s="52" customFormat="1">
      <c r="A4731" s="52" t="s">
        <v>4076</v>
      </c>
      <c r="B4731" s="52" t="s">
        <v>4077</v>
      </c>
      <c r="C4731" s="54" t="s">
        <v>83</v>
      </c>
      <c r="D4731" s="52" t="s">
        <v>1639</v>
      </c>
      <c r="E4731" s="52" t="s">
        <v>4078</v>
      </c>
      <c r="F4731" s="52" t="s">
        <v>4077</v>
      </c>
      <c r="G4731" s="92">
        <v>8600</v>
      </c>
      <c r="H4731" s="92">
        <v>652394</v>
      </c>
      <c r="I4731" s="92">
        <v>633304</v>
      </c>
      <c r="J4731" s="92"/>
      <c r="K4731" s="92"/>
      <c r="L4731" s="52" t="s">
        <v>296</v>
      </c>
      <c r="M4731" s="52" t="s">
        <v>3803</v>
      </c>
      <c r="N4731" s="52" t="s">
        <v>3804</v>
      </c>
      <c r="O4731" s="52" t="s">
        <v>3805</v>
      </c>
      <c r="P4731" s="52" t="s">
        <v>1035</v>
      </c>
      <c r="Q4731" s="52" t="s">
        <v>1036</v>
      </c>
      <c r="R4731" s="52">
        <v>1</v>
      </c>
      <c r="S4731" s="52" t="s">
        <v>3538</v>
      </c>
      <c r="T4731" s="78">
        <v>699571750</v>
      </c>
      <c r="U4731" s="78">
        <v>688412316.79999995</v>
      </c>
      <c r="Z4731" s="52" t="s">
        <v>87</v>
      </c>
      <c r="AA4731" s="81">
        <v>9.5310775245544105E-6</v>
      </c>
      <c r="BN4731" s="52" t="s">
        <v>99</v>
      </c>
    </row>
    <row r="4732" spans="1:66" s="52" customFormat="1">
      <c r="A4732" s="52" t="s">
        <v>4079</v>
      </c>
      <c r="B4732" s="52" t="s">
        <v>4080</v>
      </c>
      <c r="C4732" s="54" t="s">
        <v>83</v>
      </c>
      <c r="D4732" s="52" t="s">
        <v>1639</v>
      </c>
      <c r="E4732" s="52" t="s">
        <v>4081</v>
      </c>
      <c r="F4732" s="52" t="s">
        <v>4080</v>
      </c>
      <c r="G4732" s="92">
        <v>9700</v>
      </c>
      <c r="H4732" s="92">
        <v>262533</v>
      </c>
      <c r="I4732" s="92">
        <v>258311</v>
      </c>
      <c r="J4732" s="92"/>
      <c r="K4732" s="92"/>
      <c r="L4732" s="52" t="s">
        <v>296</v>
      </c>
      <c r="M4732" s="52" t="s">
        <v>3803</v>
      </c>
      <c r="N4732" s="52" t="s">
        <v>3804</v>
      </c>
      <c r="O4732" s="52" t="s">
        <v>3805</v>
      </c>
      <c r="P4732" s="52" t="s">
        <v>1035</v>
      </c>
      <c r="Q4732" s="52" t="s">
        <v>1036</v>
      </c>
      <c r="R4732" s="52">
        <v>1</v>
      </c>
      <c r="S4732" s="52" t="s">
        <v>3538</v>
      </c>
      <c r="T4732" s="78">
        <v>699571750</v>
      </c>
      <c r="U4732" s="78">
        <v>688412316.79999995</v>
      </c>
      <c r="Z4732" s="52" t="s">
        <v>98</v>
      </c>
      <c r="AA4732" s="81">
        <v>2.2198932719255011E-5</v>
      </c>
      <c r="BN4732" s="52" t="s">
        <v>99</v>
      </c>
    </row>
    <row r="4733" spans="1:66" s="52" customFormat="1">
      <c r="A4733" s="52" t="s">
        <v>4082</v>
      </c>
      <c r="B4733" s="52" t="s">
        <v>4083</v>
      </c>
      <c r="C4733" s="54" t="s">
        <v>83</v>
      </c>
      <c r="D4733" s="52" t="s">
        <v>1639</v>
      </c>
      <c r="E4733" s="52" t="s">
        <v>4084</v>
      </c>
      <c r="F4733" s="52" t="s">
        <v>4083</v>
      </c>
      <c r="G4733" s="92">
        <v>10100</v>
      </c>
      <c r="H4733" s="92">
        <v>257455.49</v>
      </c>
      <c r="I4733" s="92">
        <v>257651</v>
      </c>
      <c r="J4733" s="92"/>
      <c r="K4733" s="92"/>
      <c r="L4733" s="52" t="s">
        <v>296</v>
      </c>
      <c r="M4733" s="52" t="s">
        <v>3803</v>
      </c>
      <c r="N4733" s="52" t="s">
        <v>3804</v>
      </c>
      <c r="O4733" s="52" t="s">
        <v>3805</v>
      </c>
      <c r="P4733" s="52" t="s">
        <v>1035</v>
      </c>
      <c r="Q4733" s="52" t="s">
        <v>1036</v>
      </c>
      <c r="R4733" s="52">
        <v>1</v>
      </c>
      <c r="S4733" s="52" t="s">
        <v>3538</v>
      </c>
      <c r="T4733" s="78">
        <v>699571750</v>
      </c>
      <c r="U4733" s="78">
        <v>688412316.79999995</v>
      </c>
      <c r="Z4733" s="52" t="s">
        <v>98</v>
      </c>
      <c r="AA4733" s="81">
        <v>2.3500846943765461E-5</v>
      </c>
      <c r="BN4733" s="52" t="s">
        <v>99</v>
      </c>
    </row>
    <row r="4734" spans="1:66" s="52" customFormat="1">
      <c r="A4734" s="52" t="s">
        <v>4085</v>
      </c>
      <c r="B4734" s="52" t="s">
        <v>4086</v>
      </c>
      <c r="C4734" s="54" t="s">
        <v>83</v>
      </c>
      <c r="D4734" s="52" t="s">
        <v>1639</v>
      </c>
      <c r="E4734" s="52" t="s">
        <v>4087</v>
      </c>
      <c r="F4734" s="52" t="s">
        <v>4086</v>
      </c>
      <c r="G4734" s="92">
        <v>8600</v>
      </c>
      <c r="H4734" s="92">
        <v>206914.38</v>
      </c>
      <c r="I4734" s="92">
        <v>231512</v>
      </c>
      <c r="J4734" s="92"/>
      <c r="K4734" s="92"/>
      <c r="L4734" s="52" t="s">
        <v>296</v>
      </c>
      <c r="M4734" s="52" t="s">
        <v>3803</v>
      </c>
      <c r="N4734" s="52" t="s">
        <v>3804</v>
      </c>
      <c r="O4734" s="52" t="s">
        <v>3805</v>
      </c>
      <c r="P4734" s="52" t="s">
        <v>1035</v>
      </c>
      <c r="Q4734" s="52" t="s">
        <v>1036</v>
      </c>
      <c r="R4734" s="52">
        <v>1</v>
      </c>
      <c r="S4734" s="52" t="s">
        <v>3538</v>
      </c>
      <c r="T4734" s="78">
        <v>699571750</v>
      </c>
      <c r="U4734" s="78">
        <v>688412316.79999995</v>
      </c>
      <c r="Z4734" s="52" t="s">
        <v>98</v>
      </c>
      <c r="AA4734" s="81">
        <v>4.077190972439251E-5</v>
      </c>
      <c r="BN4734" s="52" t="s">
        <v>99</v>
      </c>
    </row>
    <row r="4735" spans="1:66" s="52" customFormat="1">
      <c r="A4735" s="52" t="s">
        <v>2382</v>
      </c>
      <c r="B4735" s="52" t="s">
        <v>2383</v>
      </c>
      <c r="C4735" s="54" t="s">
        <v>83</v>
      </c>
      <c r="D4735" s="52" t="s">
        <v>1639</v>
      </c>
      <c r="E4735" s="52" t="s">
        <v>2384</v>
      </c>
      <c r="F4735" s="52" t="s">
        <v>2383</v>
      </c>
      <c r="G4735" s="92">
        <v>1300</v>
      </c>
      <c r="H4735" s="92">
        <v>390287.79</v>
      </c>
      <c r="I4735" s="92">
        <v>375102</v>
      </c>
      <c r="J4735" s="92"/>
      <c r="K4735" s="92"/>
      <c r="L4735" s="52" t="s">
        <v>296</v>
      </c>
      <c r="M4735" s="52" t="s">
        <v>3803</v>
      </c>
      <c r="N4735" s="52" t="s">
        <v>3804</v>
      </c>
      <c r="O4735" s="52" t="s">
        <v>3805</v>
      </c>
      <c r="P4735" s="52" t="s">
        <v>1035</v>
      </c>
      <c r="Q4735" s="52" t="s">
        <v>1036</v>
      </c>
      <c r="R4735" s="52">
        <v>1</v>
      </c>
      <c r="S4735" s="52" t="s">
        <v>3538</v>
      </c>
      <c r="T4735" s="78">
        <v>699571750</v>
      </c>
      <c r="U4735" s="78">
        <v>688412316.79999995</v>
      </c>
      <c r="Z4735" s="52" t="s">
        <v>98</v>
      </c>
      <c r="AA4735" s="81">
        <v>5.4907666444491948E-6</v>
      </c>
      <c r="BN4735" s="52" t="s">
        <v>99</v>
      </c>
    </row>
    <row r="4736" spans="1:66" s="52" customFormat="1">
      <c r="A4736" s="52" t="s">
        <v>4088</v>
      </c>
      <c r="B4736" s="52" t="s">
        <v>4089</v>
      </c>
      <c r="C4736" s="54" t="s">
        <v>83</v>
      </c>
      <c r="D4736" s="52" t="s">
        <v>1639</v>
      </c>
      <c r="E4736" s="52" t="s">
        <v>4090</v>
      </c>
      <c r="F4736" s="52" t="s">
        <v>4089</v>
      </c>
      <c r="G4736" s="92">
        <v>8500</v>
      </c>
      <c r="H4736" s="92">
        <v>438934.53</v>
      </c>
      <c r="I4736" s="92">
        <v>464100</v>
      </c>
      <c r="J4736" s="92"/>
      <c r="K4736" s="92"/>
      <c r="L4736" s="52" t="s">
        <v>296</v>
      </c>
      <c r="M4736" s="52" t="s">
        <v>3803</v>
      </c>
      <c r="N4736" s="52" t="s">
        <v>3804</v>
      </c>
      <c r="O4736" s="52" t="s">
        <v>3805</v>
      </c>
      <c r="P4736" s="52" t="s">
        <v>1035</v>
      </c>
      <c r="Q4736" s="52" t="s">
        <v>1036</v>
      </c>
      <c r="R4736" s="52">
        <v>1</v>
      </c>
      <c r="S4736" s="52" t="s">
        <v>3538</v>
      </c>
      <c r="T4736" s="78">
        <v>699571750</v>
      </c>
      <c r="U4736" s="78">
        <v>688412316.79999995</v>
      </c>
      <c r="Z4736" s="52" t="s">
        <v>98</v>
      </c>
      <c r="AA4736" s="81">
        <v>3.6685796986228978E-5</v>
      </c>
      <c r="BN4736" s="52" t="s">
        <v>99</v>
      </c>
    </row>
    <row r="4737" spans="1:66" s="52" customFormat="1">
      <c r="A4737" s="52" t="s">
        <v>4091</v>
      </c>
      <c r="B4737" s="52" t="s">
        <v>4092</v>
      </c>
      <c r="C4737" s="54" t="s">
        <v>83</v>
      </c>
      <c r="D4737" s="52" t="s">
        <v>1639</v>
      </c>
      <c r="E4737" s="52" t="s">
        <v>4093</v>
      </c>
      <c r="F4737" s="52" t="s">
        <v>4092</v>
      </c>
      <c r="G4737" s="92">
        <v>7300</v>
      </c>
      <c r="H4737" s="92">
        <v>250416.28</v>
      </c>
      <c r="I4737" s="92">
        <v>279006</v>
      </c>
      <c r="J4737" s="92"/>
      <c r="K4737" s="92"/>
      <c r="L4737" s="52" t="s">
        <v>296</v>
      </c>
      <c r="M4737" s="52" t="s">
        <v>3803</v>
      </c>
      <c r="N4737" s="52" t="s">
        <v>3804</v>
      </c>
      <c r="O4737" s="52" t="s">
        <v>3805</v>
      </c>
      <c r="P4737" s="52" t="s">
        <v>1035</v>
      </c>
      <c r="Q4737" s="52" t="s">
        <v>1036</v>
      </c>
      <c r="R4737" s="52">
        <v>1</v>
      </c>
      <c r="S4737" s="52" t="s">
        <v>3538</v>
      </c>
      <c r="T4737" s="78">
        <v>699571750</v>
      </c>
      <c r="U4737" s="78">
        <v>688412316.79999995</v>
      </c>
      <c r="Z4737" s="52" t="s">
        <v>98</v>
      </c>
      <c r="AA4737" s="81">
        <v>4.7038138271210663E-5</v>
      </c>
      <c r="BN4737" s="52" t="s">
        <v>99</v>
      </c>
    </row>
    <row r="4738" spans="1:66" s="52" customFormat="1">
      <c r="A4738" s="52" t="s">
        <v>2336</v>
      </c>
      <c r="B4738" s="52" t="s">
        <v>2337</v>
      </c>
      <c r="C4738" s="54" t="s">
        <v>83</v>
      </c>
      <c r="D4738" s="52" t="s">
        <v>1639</v>
      </c>
      <c r="E4738" s="52" t="s">
        <v>2338</v>
      </c>
      <c r="F4738" s="52" t="s">
        <v>2337</v>
      </c>
      <c r="G4738" s="92">
        <v>5100</v>
      </c>
      <c r="H4738" s="92">
        <v>2727875.57</v>
      </c>
      <c r="I4738" s="92">
        <v>2049180</v>
      </c>
      <c r="J4738" s="92"/>
      <c r="K4738" s="92"/>
      <c r="L4738" s="52" t="s">
        <v>296</v>
      </c>
      <c r="M4738" s="52" t="s">
        <v>3803</v>
      </c>
      <c r="N4738" s="52" t="s">
        <v>3804</v>
      </c>
      <c r="O4738" s="52" t="s">
        <v>3805</v>
      </c>
      <c r="P4738" s="52" t="s">
        <v>1035</v>
      </c>
      <c r="Q4738" s="52" t="s">
        <v>1036</v>
      </c>
      <c r="R4738" s="52">
        <v>1</v>
      </c>
      <c r="S4738" s="52" t="s">
        <v>3538</v>
      </c>
      <c r="T4738" s="78">
        <v>699571750</v>
      </c>
      <c r="U4738" s="78">
        <v>688412316.79999995</v>
      </c>
      <c r="Z4738" s="52" t="s">
        <v>87</v>
      </c>
      <c r="AA4738" s="81">
        <v>2.18804186213174E-6</v>
      </c>
      <c r="BN4738" s="52" t="s">
        <v>99</v>
      </c>
    </row>
    <row r="4739" spans="1:66" s="52" customFormat="1">
      <c r="A4739" s="52" t="s">
        <v>1977</v>
      </c>
      <c r="B4739" s="52" t="s">
        <v>1978</v>
      </c>
      <c r="C4739" s="54" t="s">
        <v>83</v>
      </c>
      <c r="D4739" s="52" t="s">
        <v>1639</v>
      </c>
      <c r="E4739" s="52" t="s">
        <v>1979</v>
      </c>
      <c r="F4739" s="52" t="s">
        <v>1978</v>
      </c>
      <c r="G4739" s="92">
        <v>2380</v>
      </c>
      <c r="H4739" s="92">
        <v>778176.52</v>
      </c>
      <c r="I4739" s="92">
        <v>861536.2</v>
      </c>
      <c r="J4739" s="92"/>
      <c r="K4739" s="92"/>
      <c r="L4739" s="52" t="s">
        <v>296</v>
      </c>
      <c r="M4739" s="52" t="s">
        <v>3803</v>
      </c>
      <c r="N4739" s="52" t="s">
        <v>3804</v>
      </c>
      <c r="O4739" s="52" t="s">
        <v>3805</v>
      </c>
      <c r="P4739" s="52" t="s">
        <v>1035</v>
      </c>
      <c r="Q4739" s="52" t="s">
        <v>1036</v>
      </c>
      <c r="R4739" s="52">
        <v>1</v>
      </c>
      <c r="S4739" s="52" t="s">
        <v>3538</v>
      </c>
      <c r="T4739" s="78">
        <v>699571750</v>
      </c>
      <c r="U4739" s="78">
        <v>688412316.79999995</v>
      </c>
      <c r="Z4739" s="52" t="s">
        <v>98</v>
      </c>
      <c r="AA4739" s="81">
        <v>1.3758108894981011E-5</v>
      </c>
      <c r="BN4739" s="52" t="s">
        <v>99</v>
      </c>
    </row>
    <row r="4740" spans="1:66" s="52" customFormat="1">
      <c r="A4740" s="52" t="s">
        <v>4094</v>
      </c>
      <c r="B4740" s="52" t="s">
        <v>4095</v>
      </c>
      <c r="C4740" s="54" t="s">
        <v>83</v>
      </c>
      <c r="D4740" s="52" t="s">
        <v>1639</v>
      </c>
      <c r="E4740" s="52" t="s">
        <v>4096</v>
      </c>
      <c r="F4740" s="52" t="s">
        <v>4095</v>
      </c>
      <c r="G4740" s="92">
        <v>1800</v>
      </c>
      <c r="H4740" s="92">
        <v>429565.45</v>
      </c>
      <c r="I4740" s="92">
        <v>526248</v>
      </c>
      <c r="J4740" s="92"/>
      <c r="K4740" s="92"/>
      <c r="L4740" s="52" t="s">
        <v>296</v>
      </c>
      <c r="M4740" s="52" t="s">
        <v>3803</v>
      </c>
      <c r="N4740" s="52" t="s">
        <v>3804</v>
      </c>
      <c r="O4740" s="52" t="s">
        <v>3805</v>
      </c>
      <c r="P4740" s="52" t="s">
        <v>1035</v>
      </c>
      <c r="Q4740" s="52" t="s">
        <v>1036</v>
      </c>
      <c r="R4740" s="52">
        <v>1</v>
      </c>
      <c r="S4740" s="52" t="s">
        <v>3538</v>
      </c>
      <c r="T4740" s="78">
        <v>699571750</v>
      </c>
      <c r="U4740" s="78">
        <v>688412316.79999995</v>
      </c>
      <c r="Z4740" s="52" t="s">
        <v>98</v>
      </c>
      <c r="AA4740" s="81">
        <v>1.1166050561216869E-5</v>
      </c>
      <c r="BN4740" s="52" t="s">
        <v>99</v>
      </c>
    </row>
    <row r="4741" spans="1:66" s="52" customFormat="1">
      <c r="A4741" s="52" t="s">
        <v>4097</v>
      </c>
      <c r="B4741" s="52" t="s">
        <v>4098</v>
      </c>
      <c r="C4741" s="54" t="s">
        <v>83</v>
      </c>
      <c r="D4741" s="52" t="s">
        <v>1639</v>
      </c>
      <c r="E4741" s="52" t="s">
        <v>4099</v>
      </c>
      <c r="F4741" s="52" t="s">
        <v>4098</v>
      </c>
      <c r="G4741" s="92">
        <v>5100</v>
      </c>
      <c r="H4741" s="92">
        <v>222742</v>
      </c>
      <c r="I4741" s="92">
        <v>211089</v>
      </c>
      <c r="J4741" s="92"/>
      <c r="K4741" s="92"/>
      <c r="L4741" s="52" t="s">
        <v>296</v>
      </c>
      <c r="M4741" s="52" t="s">
        <v>3803</v>
      </c>
      <c r="N4741" s="52" t="s">
        <v>3804</v>
      </c>
      <c r="O4741" s="52" t="s">
        <v>3805</v>
      </c>
      <c r="P4741" s="52" t="s">
        <v>1035</v>
      </c>
      <c r="Q4741" s="52" t="s">
        <v>1036</v>
      </c>
      <c r="R4741" s="52">
        <v>1</v>
      </c>
      <c r="S4741" s="52" t="s">
        <v>3538</v>
      </c>
      <c r="T4741" s="78">
        <v>699571750</v>
      </c>
      <c r="U4741" s="78">
        <v>688412316.79999995</v>
      </c>
      <c r="Z4741" s="52" t="s">
        <v>98</v>
      </c>
      <c r="AA4741" s="81">
        <v>1.2592592623685409E-5</v>
      </c>
      <c r="BN4741" s="52" t="s">
        <v>99</v>
      </c>
    </row>
    <row r="4742" spans="1:66" s="52" customFormat="1">
      <c r="A4742" s="52" t="s">
        <v>4100</v>
      </c>
      <c r="B4742" s="52" t="s">
        <v>4101</v>
      </c>
      <c r="C4742" s="54" t="s">
        <v>83</v>
      </c>
      <c r="D4742" s="52" t="s">
        <v>1639</v>
      </c>
      <c r="E4742" s="52" t="s">
        <v>4102</v>
      </c>
      <c r="F4742" s="52" t="s">
        <v>4101</v>
      </c>
      <c r="G4742" s="92">
        <v>4500</v>
      </c>
      <c r="H4742" s="92">
        <v>230601</v>
      </c>
      <c r="I4742" s="92">
        <v>247635</v>
      </c>
      <c r="J4742" s="92"/>
      <c r="K4742" s="92"/>
      <c r="L4742" s="52" t="s">
        <v>296</v>
      </c>
      <c r="M4742" s="52" t="s">
        <v>3803</v>
      </c>
      <c r="N4742" s="52" t="s">
        <v>3804</v>
      </c>
      <c r="O4742" s="52" t="s">
        <v>3805</v>
      </c>
      <c r="P4742" s="52" t="s">
        <v>1035</v>
      </c>
      <c r="Q4742" s="52" t="s">
        <v>1036</v>
      </c>
      <c r="R4742" s="52">
        <v>1</v>
      </c>
      <c r="S4742" s="52" t="s">
        <v>3538</v>
      </c>
      <c r="T4742" s="78">
        <v>699571750</v>
      </c>
      <c r="U4742" s="78">
        <v>688412316.79999995</v>
      </c>
      <c r="Z4742" s="52" t="s">
        <v>98</v>
      </c>
      <c r="AA4742" s="81">
        <v>3.1470622174200393E-5</v>
      </c>
      <c r="BN4742" s="52" t="s">
        <v>99</v>
      </c>
    </row>
    <row r="4743" spans="1:66" s="52" customFormat="1">
      <c r="A4743" s="52" t="s">
        <v>2909</v>
      </c>
      <c r="B4743" s="52" t="s">
        <v>2910</v>
      </c>
      <c r="C4743" s="54" t="s">
        <v>83</v>
      </c>
      <c r="D4743" s="52" t="s">
        <v>1639</v>
      </c>
      <c r="E4743" s="52" t="s">
        <v>2911</v>
      </c>
      <c r="F4743" s="52" t="s">
        <v>2910</v>
      </c>
      <c r="G4743" s="92">
        <v>527</v>
      </c>
      <c r="H4743" s="92">
        <v>29285.39</v>
      </c>
      <c r="I4743" s="92">
        <v>14650.6</v>
      </c>
      <c r="J4743" s="92"/>
      <c r="K4743" s="92"/>
      <c r="L4743" s="52" t="s">
        <v>296</v>
      </c>
      <c r="M4743" s="52" t="s">
        <v>3803</v>
      </c>
      <c r="N4743" s="52" t="s">
        <v>3804</v>
      </c>
      <c r="O4743" s="52" t="s">
        <v>3805</v>
      </c>
      <c r="P4743" s="52" t="s">
        <v>1035</v>
      </c>
      <c r="Q4743" s="52" t="s">
        <v>1036</v>
      </c>
      <c r="R4743" s="52">
        <v>1</v>
      </c>
      <c r="S4743" s="52" t="s">
        <v>3538</v>
      </c>
      <c r="T4743" s="78">
        <v>699571750</v>
      </c>
      <c r="U4743" s="78">
        <v>688412316.79999995</v>
      </c>
      <c r="Z4743" s="52" t="s">
        <v>98</v>
      </c>
      <c r="AA4743" s="81">
        <v>2.7205286180174581E-6</v>
      </c>
      <c r="BN4743" s="52" t="s">
        <v>99</v>
      </c>
    </row>
    <row r="4744" spans="1:66" s="52" customFormat="1">
      <c r="A4744" s="52" t="s">
        <v>4103</v>
      </c>
      <c r="B4744" s="52" t="s">
        <v>4104</v>
      </c>
      <c r="C4744" s="54" t="s">
        <v>83</v>
      </c>
      <c r="D4744" s="52" t="s">
        <v>1639</v>
      </c>
      <c r="E4744" s="52" t="s">
        <v>4105</v>
      </c>
      <c r="F4744" s="52" t="s">
        <v>4104</v>
      </c>
      <c r="G4744" s="92">
        <v>5800</v>
      </c>
      <c r="H4744" s="92">
        <v>342258</v>
      </c>
      <c r="I4744" s="92">
        <v>329324</v>
      </c>
      <c r="J4744" s="92"/>
      <c r="K4744" s="92"/>
      <c r="L4744" s="52" t="s">
        <v>296</v>
      </c>
      <c r="M4744" s="52" t="s">
        <v>3803</v>
      </c>
      <c r="N4744" s="52" t="s">
        <v>3804</v>
      </c>
      <c r="O4744" s="52" t="s">
        <v>3805</v>
      </c>
      <c r="P4744" s="52" t="s">
        <v>1035</v>
      </c>
      <c r="Q4744" s="52" t="s">
        <v>1036</v>
      </c>
      <c r="R4744" s="52">
        <v>1</v>
      </c>
      <c r="S4744" s="52" t="s">
        <v>3538</v>
      </c>
      <c r="T4744" s="78">
        <v>699571750</v>
      </c>
      <c r="U4744" s="78">
        <v>688412316.79999995</v>
      </c>
      <c r="Z4744" s="52" t="s">
        <v>98</v>
      </c>
      <c r="AA4744" s="81">
        <v>5.3657399355371097E-5</v>
      </c>
      <c r="BN4744" s="52" t="s">
        <v>99</v>
      </c>
    </row>
    <row r="4745" spans="1:66" s="52" customFormat="1">
      <c r="A4745" s="52" t="s">
        <v>1980</v>
      </c>
      <c r="B4745" s="52" t="s">
        <v>1981</v>
      </c>
      <c r="C4745" s="54" t="s">
        <v>83</v>
      </c>
      <c r="D4745" s="52" t="s">
        <v>1639</v>
      </c>
      <c r="E4745" s="52" t="s">
        <v>1982</v>
      </c>
      <c r="F4745" s="52" t="s">
        <v>1981</v>
      </c>
      <c r="G4745" s="92">
        <v>204</v>
      </c>
      <c r="H4745" s="92">
        <v>16238.4</v>
      </c>
      <c r="I4745" s="92">
        <v>12280.8</v>
      </c>
      <c r="J4745" s="92"/>
      <c r="K4745" s="92"/>
      <c r="L4745" s="52" t="s">
        <v>296</v>
      </c>
      <c r="M4745" s="52" t="s">
        <v>3803</v>
      </c>
      <c r="N4745" s="52" t="s">
        <v>3804</v>
      </c>
      <c r="O4745" s="52" t="s">
        <v>3805</v>
      </c>
      <c r="P4745" s="52" t="s">
        <v>1035</v>
      </c>
      <c r="Q4745" s="52" t="s">
        <v>1036</v>
      </c>
      <c r="R4745" s="52">
        <v>1</v>
      </c>
      <c r="S4745" s="52" t="s">
        <v>3538</v>
      </c>
      <c r="T4745" s="78">
        <v>699571750</v>
      </c>
      <c r="U4745" s="78">
        <v>688412316.79999995</v>
      </c>
      <c r="Z4745" s="52" t="s">
        <v>98</v>
      </c>
      <c r="AA4745" s="81">
        <v>1.8859784225393581E-6</v>
      </c>
      <c r="BN4745" s="52" t="s">
        <v>99</v>
      </c>
    </row>
    <row r="4746" spans="1:66" s="52" customFormat="1">
      <c r="A4746" s="52" t="s">
        <v>1986</v>
      </c>
      <c r="B4746" s="52" t="s">
        <v>1987</v>
      </c>
      <c r="C4746" s="54" t="s">
        <v>83</v>
      </c>
      <c r="D4746" s="52" t="s">
        <v>1639</v>
      </c>
      <c r="E4746" s="52" t="s">
        <v>1988</v>
      </c>
      <c r="F4746" s="52" t="s">
        <v>1987</v>
      </c>
      <c r="G4746" s="92">
        <v>304</v>
      </c>
      <c r="H4746" s="92">
        <v>8454.24</v>
      </c>
      <c r="I4746" s="92">
        <v>6408.32</v>
      </c>
      <c r="J4746" s="92"/>
      <c r="K4746" s="92"/>
      <c r="L4746" s="52" t="s">
        <v>296</v>
      </c>
      <c r="M4746" s="52" t="s">
        <v>3803</v>
      </c>
      <c r="N4746" s="52" t="s">
        <v>3804</v>
      </c>
      <c r="O4746" s="52" t="s">
        <v>3805</v>
      </c>
      <c r="P4746" s="52" t="s">
        <v>1035</v>
      </c>
      <c r="Q4746" s="52" t="s">
        <v>1036</v>
      </c>
      <c r="R4746" s="52">
        <v>1</v>
      </c>
      <c r="S4746" s="52" t="s">
        <v>3538</v>
      </c>
      <c r="T4746" s="78">
        <v>699571750</v>
      </c>
      <c r="U4746" s="78">
        <v>688412316.79999995</v>
      </c>
      <c r="Z4746" s="52" t="s">
        <v>98</v>
      </c>
      <c r="AA4746" s="81">
        <v>1.5200000000000001E-6</v>
      </c>
      <c r="BN4746" s="52" t="s">
        <v>99</v>
      </c>
    </row>
    <row r="4747" spans="1:66" s="52" customFormat="1">
      <c r="A4747" s="52" t="s">
        <v>1989</v>
      </c>
      <c r="B4747" s="52" t="s">
        <v>1990</v>
      </c>
      <c r="C4747" s="54" t="s">
        <v>83</v>
      </c>
      <c r="D4747" s="52" t="s">
        <v>1639</v>
      </c>
      <c r="E4747" s="52" t="s">
        <v>1991</v>
      </c>
      <c r="F4747" s="52" t="s">
        <v>1990</v>
      </c>
      <c r="G4747" s="92">
        <v>154</v>
      </c>
      <c r="H4747" s="92">
        <v>4144.1400000000003</v>
      </c>
      <c r="I4747" s="92">
        <v>7308.84</v>
      </c>
      <c r="J4747" s="92"/>
      <c r="K4747" s="92"/>
      <c r="L4747" s="52" t="s">
        <v>296</v>
      </c>
      <c r="M4747" s="52" t="s">
        <v>3803</v>
      </c>
      <c r="N4747" s="52" t="s">
        <v>3804</v>
      </c>
      <c r="O4747" s="52" t="s">
        <v>3805</v>
      </c>
      <c r="P4747" s="52" t="s">
        <v>1035</v>
      </c>
      <c r="Q4747" s="52" t="s">
        <v>1036</v>
      </c>
      <c r="R4747" s="52">
        <v>1</v>
      </c>
      <c r="S4747" s="52" t="s">
        <v>3538</v>
      </c>
      <c r="T4747" s="78">
        <v>699571750</v>
      </c>
      <c r="U4747" s="78">
        <v>688412316.79999995</v>
      </c>
      <c r="Z4747" s="52" t="s">
        <v>98</v>
      </c>
      <c r="AA4747" s="81">
        <v>1.1463331482327859E-6</v>
      </c>
      <c r="BN4747" s="52" t="s">
        <v>99</v>
      </c>
    </row>
    <row r="4748" spans="1:66" s="52" customFormat="1">
      <c r="A4748" s="52" t="s">
        <v>1992</v>
      </c>
      <c r="B4748" s="52" t="s">
        <v>1993</v>
      </c>
      <c r="C4748" s="54" t="s">
        <v>83</v>
      </c>
      <c r="D4748" s="52" t="s">
        <v>1639</v>
      </c>
      <c r="E4748" s="52" t="s">
        <v>1994</v>
      </c>
      <c r="F4748" s="52" t="s">
        <v>1993</v>
      </c>
      <c r="G4748" s="92">
        <v>362</v>
      </c>
      <c r="H4748" s="92">
        <v>14436.56</v>
      </c>
      <c r="I4748" s="92">
        <v>9857.26</v>
      </c>
      <c r="J4748" s="92"/>
      <c r="K4748" s="92"/>
      <c r="L4748" s="52" t="s">
        <v>296</v>
      </c>
      <c r="M4748" s="52" t="s">
        <v>3803</v>
      </c>
      <c r="N4748" s="52" t="s">
        <v>3804</v>
      </c>
      <c r="O4748" s="52" t="s">
        <v>3805</v>
      </c>
      <c r="P4748" s="52" t="s">
        <v>1035</v>
      </c>
      <c r="Q4748" s="52" t="s">
        <v>1036</v>
      </c>
      <c r="R4748" s="52">
        <v>1</v>
      </c>
      <c r="S4748" s="52" t="s">
        <v>3538</v>
      </c>
      <c r="T4748" s="78">
        <v>699571750</v>
      </c>
      <c r="U4748" s="78">
        <v>688412316.79999995</v>
      </c>
      <c r="Z4748" s="52" t="s">
        <v>98</v>
      </c>
      <c r="AA4748" s="81">
        <v>1.81E-6</v>
      </c>
      <c r="BN4748" s="52" t="s">
        <v>99</v>
      </c>
    </row>
    <row r="4749" spans="1:66" s="52" customFormat="1">
      <c r="A4749" s="52" t="s">
        <v>2487</v>
      </c>
      <c r="B4749" s="52" t="s">
        <v>2488</v>
      </c>
      <c r="C4749" s="54" t="s">
        <v>83</v>
      </c>
      <c r="D4749" s="52" t="s">
        <v>1639</v>
      </c>
      <c r="E4749" s="52" t="s">
        <v>2489</v>
      </c>
      <c r="F4749" s="52" t="s">
        <v>2488</v>
      </c>
      <c r="G4749" s="92">
        <v>141</v>
      </c>
      <c r="H4749" s="92">
        <v>5992.5</v>
      </c>
      <c r="I4749" s="92">
        <v>5964.3</v>
      </c>
      <c r="J4749" s="92"/>
      <c r="K4749" s="92"/>
      <c r="L4749" s="52" t="s">
        <v>296</v>
      </c>
      <c r="M4749" s="52" t="s">
        <v>3803</v>
      </c>
      <c r="N4749" s="52" t="s">
        <v>3804</v>
      </c>
      <c r="O4749" s="52" t="s">
        <v>3805</v>
      </c>
      <c r="P4749" s="52" t="s">
        <v>1035</v>
      </c>
      <c r="Q4749" s="52" t="s">
        <v>1036</v>
      </c>
      <c r="R4749" s="52">
        <v>1</v>
      </c>
      <c r="S4749" s="52" t="s">
        <v>3538</v>
      </c>
      <c r="T4749" s="78">
        <v>699571750</v>
      </c>
      <c r="U4749" s="78">
        <v>688412316.79999995</v>
      </c>
      <c r="Z4749" s="52" t="s">
        <v>98</v>
      </c>
      <c r="AA4749" s="81">
        <v>1.1599322481105939E-6</v>
      </c>
      <c r="BN4749" s="52" t="s">
        <v>99</v>
      </c>
    </row>
    <row r="4750" spans="1:66" s="52" customFormat="1">
      <c r="A4750" s="52" t="s">
        <v>3222</v>
      </c>
      <c r="B4750" s="52" t="s">
        <v>3223</v>
      </c>
      <c r="C4750" s="54" t="s">
        <v>83</v>
      </c>
      <c r="D4750" s="52" t="s">
        <v>1639</v>
      </c>
      <c r="E4750" s="52" t="s">
        <v>3224</v>
      </c>
      <c r="F4750" s="52" t="s">
        <v>3223</v>
      </c>
      <c r="G4750" s="92">
        <v>721</v>
      </c>
      <c r="H4750" s="92">
        <v>25098.01</v>
      </c>
      <c r="I4750" s="92">
        <v>18536.91</v>
      </c>
      <c r="J4750" s="92"/>
      <c r="K4750" s="92"/>
      <c r="L4750" s="52" t="s">
        <v>296</v>
      </c>
      <c r="M4750" s="52" t="s">
        <v>3803</v>
      </c>
      <c r="N4750" s="52" t="s">
        <v>3804</v>
      </c>
      <c r="O4750" s="52" t="s">
        <v>3805</v>
      </c>
      <c r="P4750" s="52" t="s">
        <v>1035</v>
      </c>
      <c r="Q4750" s="52" t="s">
        <v>1036</v>
      </c>
      <c r="R4750" s="52">
        <v>1</v>
      </c>
      <c r="S4750" s="52" t="s">
        <v>3538</v>
      </c>
      <c r="T4750" s="78">
        <v>699571750</v>
      </c>
      <c r="U4750" s="78">
        <v>688412316.79999995</v>
      </c>
      <c r="Z4750" s="52" t="s">
        <v>98</v>
      </c>
      <c r="AA4750" s="81">
        <v>2.6377405429135869E-6</v>
      </c>
      <c r="BN4750" s="52" t="s">
        <v>99</v>
      </c>
    </row>
    <row r="4751" spans="1:66" s="52" customFormat="1">
      <c r="A4751" s="52" t="s">
        <v>2919</v>
      </c>
      <c r="B4751" s="52" t="s">
        <v>2920</v>
      </c>
      <c r="C4751" s="54" t="s">
        <v>83</v>
      </c>
      <c r="D4751" s="52" t="s">
        <v>1639</v>
      </c>
      <c r="E4751" s="52" t="s">
        <v>2921</v>
      </c>
      <c r="F4751" s="52" t="s">
        <v>2920</v>
      </c>
      <c r="G4751" s="92">
        <v>91</v>
      </c>
      <c r="H4751" s="92">
        <v>5742.1</v>
      </c>
      <c r="I4751" s="92">
        <v>4025.84</v>
      </c>
      <c r="J4751" s="92"/>
      <c r="K4751" s="92"/>
      <c r="L4751" s="52" t="s">
        <v>296</v>
      </c>
      <c r="M4751" s="52" t="s">
        <v>3803</v>
      </c>
      <c r="N4751" s="52" t="s">
        <v>3804</v>
      </c>
      <c r="O4751" s="52" t="s">
        <v>3805</v>
      </c>
      <c r="P4751" s="52" t="s">
        <v>1035</v>
      </c>
      <c r="Q4751" s="52" t="s">
        <v>1036</v>
      </c>
      <c r="R4751" s="52">
        <v>1</v>
      </c>
      <c r="S4751" s="52" t="s">
        <v>3538</v>
      </c>
      <c r="T4751" s="78">
        <v>699571750</v>
      </c>
      <c r="U4751" s="78">
        <v>688412316.79999995</v>
      </c>
      <c r="Z4751" s="52" t="s">
        <v>98</v>
      </c>
      <c r="AA4751" s="81">
        <v>1.3649999931749999E-6</v>
      </c>
      <c r="BN4751" s="52" t="s">
        <v>99</v>
      </c>
    </row>
    <row r="4752" spans="1:66" s="52" customFormat="1">
      <c r="A4752" s="52" t="s">
        <v>1998</v>
      </c>
      <c r="B4752" s="52" t="s">
        <v>1999</v>
      </c>
      <c r="C4752" s="54" t="s">
        <v>83</v>
      </c>
      <c r="D4752" s="52" t="s">
        <v>1639</v>
      </c>
      <c r="E4752" s="52" t="s">
        <v>2000</v>
      </c>
      <c r="F4752" s="52" t="s">
        <v>1999</v>
      </c>
      <c r="G4752" s="92">
        <v>134</v>
      </c>
      <c r="H4752" s="92">
        <v>1404.32</v>
      </c>
      <c r="I4752" s="92">
        <v>3340.62</v>
      </c>
      <c r="J4752" s="92"/>
      <c r="K4752" s="92"/>
      <c r="L4752" s="52" t="s">
        <v>296</v>
      </c>
      <c r="M4752" s="52" t="s">
        <v>3803</v>
      </c>
      <c r="N4752" s="52" t="s">
        <v>3804</v>
      </c>
      <c r="O4752" s="52" t="s">
        <v>3805</v>
      </c>
      <c r="P4752" s="52" t="s">
        <v>1035</v>
      </c>
      <c r="Q4752" s="52" t="s">
        <v>1036</v>
      </c>
      <c r="R4752" s="52">
        <v>1</v>
      </c>
      <c r="S4752" s="52" t="s">
        <v>3538</v>
      </c>
      <c r="T4752" s="78">
        <v>699571750</v>
      </c>
      <c r="U4752" s="78">
        <v>688412316.79999995</v>
      </c>
      <c r="Z4752" s="52" t="s">
        <v>98</v>
      </c>
      <c r="AA4752" s="81">
        <v>8.3750000000000003E-7</v>
      </c>
      <c r="BN4752" s="52" t="s">
        <v>99</v>
      </c>
    </row>
    <row r="4753" spans="1:66" s="52" customFormat="1">
      <c r="A4753" s="52" t="s">
        <v>3286</v>
      </c>
      <c r="B4753" s="52" t="s">
        <v>3287</v>
      </c>
      <c r="C4753" s="54" t="s">
        <v>83</v>
      </c>
      <c r="D4753" s="52" t="s">
        <v>1639</v>
      </c>
      <c r="E4753" s="52" t="s">
        <v>3288</v>
      </c>
      <c r="F4753" s="52" t="s">
        <v>3287</v>
      </c>
      <c r="G4753" s="92">
        <v>286</v>
      </c>
      <c r="H4753" s="92">
        <v>3260.4</v>
      </c>
      <c r="I4753" s="92">
        <v>6006</v>
      </c>
      <c r="J4753" s="92"/>
      <c r="K4753" s="92"/>
      <c r="L4753" s="52" t="s">
        <v>296</v>
      </c>
      <c r="M4753" s="52" t="s">
        <v>3803</v>
      </c>
      <c r="N4753" s="52" t="s">
        <v>3804</v>
      </c>
      <c r="O4753" s="52" t="s">
        <v>3805</v>
      </c>
      <c r="P4753" s="52" t="s">
        <v>1035</v>
      </c>
      <c r="Q4753" s="52" t="s">
        <v>1036</v>
      </c>
      <c r="R4753" s="52">
        <v>1</v>
      </c>
      <c r="S4753" s="52" t="s">
        <v>3538</v>
      </c>
      <c r="T4753" s="78">
        <v>699571750</v>
      </c>
      <c r="U4753" s="78">
        <v>688412316.79999995</v>
      </c>
      <c r="Z4753" s="52" t="s">
        <v>98</v>
      </c>
      <c r="AA4753" s="81">
        <v>6.3699999834959092E-7</v>
      </c>
      <c r="BN4753" s="52" t="s">
        <v>99</v>
      </c>
    </row>
    <row r="4754" spans="1:66" s="52" customFormat="1">
      <c r="A4754" s="52" t="s">
        <v>2925</v>
      </c>
      <c r="B4754" s="52" t="s">
        <v>2926</v>
      </c>
      <c r="C4754" s="54" t="s">
        <v>83</v>
      </c>
      <c r="D4754" s="52" t="s">
        <v>1639</v>
      </c>
      <c r="E4754" s="52" t="s">
        <v>2927</v>
      </c>
      <c r="F4754" s="52" t="s">
        <v>2926</v>
      </c>
      <c r="G4754" s="92">
        <v>261</v>
      </c>
      <c r="H4754" s="92">
        <v>3583.53</v>
      </c>
      <c r="I4754" s="92">
        <v>4418.7299999999996</v>
      </c>
      <c r="J4754" s="92"/>
      <c r="K4754" s="92"/>
      <c r="L4754" s="52" t="s">
        <v>296</v>
      </c>
      <c r="M4754" s="52" t="s">
        <v>3803</v>
      </c>
      <c r="N4754" s="52" t="s">
        <v>3804</v>
      </c>
      <c r="O4754" s="52" t="s">
        <v>3805</v>
      </c>
      <c r="P4754" s="52" t="s">
        <v>1035</v>
      </c>
      <c r="Q4754" s="52" t="s">
        <v>1036</v>
      </c>
      <c r="R4754" s="52">
        <v>1</v>
      </c>
      <c r="S4754" s="52" t="s">
        <v>3538</v>
      </c>
      <c r="T4754" s="78">
        <v>699571750</v>
      </c>
      <c r="U4754" s="78">
        <v>688412316.79999995</v>
      </c>
      <c r="Z4754" s="52" t="s">
        <v>98</v>
      </c>
      <c r="AA4754" s="81">
        <v>1.0540030369017771E-6</v>
      </c>
      <c r="BN4754" s="52" t="s">
        <v>99</v>
      </c>
    </row>
    <row r="4755" spans="1:66" s="52" customFormat="1">
      <c r="A4755" s="52" t="s">
        <v>1965</v>
      </c>
      <c r="B4755" s="52" t="s">
        <v>1966</v>
      </c>
      <c r="C4755" s="54" t="s">
        <v>83</v>
      </c>
      <c r="D4755" s="52" t="s">
        <v>1639</v>
      </c>
      <c r="E4755" s="52" t="s">
        <v>1967</v>
      </c>
      <c r="F4755" s="52" t="s">
        <v>1966</v>
      </c>
      <c r="G4755" s="92">
        <v>1010</v>
      </c>
      <c r="H4755" s="92">
        <v>22714.9</v>
      </c>
      <c r="I4755" s="92">
        <v>22714.9</v>
      </c>
      <c r="J4755" s="92"/>
      <c r="K4755" s="92"/>
      <c r="L4755" s="52" t="s">
        <v>296</v>
      </c>
      <c r="M4755" s="52" t="s">
        <v>3803</v>
      </c>
      <c r="N4755" s="52" t="s">
        <v>3804</v>
      </c>
      <c r="O4755" s="52" t="s">
        <v>3805</v>
      </c>
      <c r="P4755" s="52" t="s">
        <v>1035</v>
      </c>
      <c r="Q4755" s="52" t="s">
        <v>1036</v>
      </c>
      <c r="R4755" s="52">
        <v>1</v>
      </c>
      <c r="S4755" s="52" t="s">
        <v>3538</v>
      </c>
      <c r="T4755" s="78">
        <v>699571750</v>
      </c>
      <c r="U4755" s="78">
        <v>688412316.79999995</v>
      </c>
      <c r="Z4755" s="52" t="s">
        <v>98</v>
      </c>
      <c r="AA4755" s="81">
        <v>1.3950276243093919E-5</v>
      </c>
      <c r="BN4755" s="52" t="s">
        <v>99</v>
      </c>
    </row>
    <row r="4756" spans="1:66" s="52" customFormat="1">
      <c r="A4756" s="52" t="s">
        <v>2930</v>
      </c>
      <c r="B4756" s="52" t="s">
        <v>2931</v>
      </c>
      <c r="C4756" s="54" t="s">
        <v>83</v>
      </c>
      <c r="D4756" s="52" t="s">
        <v>1639</v>
      </c>
      <c r="E4756" s="52" t="s">
        <v>2932</v>
      </c>
      <c r="F4756" s="52" t="s">
        <v>2931</v>
      </c>
      <c r="G4756" s="92">
        <v>254</v>
      </c>
      <c r="H4756" s="92">
        <v>3141.98</v>
      </c>
      <c r="I4756" s="92">
        <v>4269.74</v>
      </c>
      <c r="J4756" s="92"/>
      <c r="K4756" s="92"/>
      <c r="L4756" s="52" t="s">
        <v>296</v>
      </c>
      <c r="M4756" s="52" t="s">
        <v>3803</v>
      </c>
      <c r="N4756" s="52" t="s">
        <v>3804</v>
      </c>
      <c r="O4756" s="52" t="s">
        <v>3805</v>
      </c>
      <c r="P4756" s="52" t="s">
        <v>1035</v>
      </c>
      <c r="Q4756" s="52" t="s">
        <v>1036</v>
      </c>
      <c r="R4756" s="52">
        <v>1</v>
      </c>
      <c r="S4756" s="52" t="s">
        <v>3538</v>
      </c>
      <c r="T4756" s="78">
        <v>699571750</v>
      </c>
      <c r="U4756" s="78">
        <v>688412316.79999995</v>
      </c>
      <c r="Z4756" s="52" t="s">
        <v>98</v>
      </c>
      <c r="AA4756" s="81">
        <v>1.2299902617700139E-6</v>
      </c>
      <c r="BN4756" s="52" t="s">
        <v>99</v>
      </c>
    </row>
    <row r="4757" spans="1:66" s="52" customFormat="1">
      <c r="A4757" s="52" t="s">
        <v>2454</v>
      </c>
      <c r="B4757" s="52" t="s">
        <v>2455</v>
      </c>
      <c r="C4757" s="54" t="s">
        <v>83</v>
      </c>
      <c r="D4757" s="52" t="s">
        <v>1639</v>
      </c>
      <c r="E4757" s="52" t="s">
        <v>2456</v>
      </c>
      <c r="F4757" s="52" t="s">
        <v>2455</v>
      </c>
      <c r="G4757" s="92">
        <v>851</v>
      </c>
      <c r="H4757" s="92">
        <v>10237.530000000001</v>
      </c>
      <c r="I4757" s="92">
        <v>9429.08</v>
      </c>
      <c r="J4757" s="92"/>
      <c r="K4757" s="92"/>
      <c r="L4757" s="52" t="s">
        <v>296</v>
      </c>
      <c r="M4757" s="52" t="s">
        <v>3803</v>
      </c>
      <c r="N4757" s="52" t="s">
        <v>3804</v>
      </c>
      <c r="O4757" s="52" t="s">
        <v>3805</v>
      </c>
      <c r="P4757" s="52" t="s">
        <v>1035</v>
      </c>
      <c r="Q4757" s="52" t="s">
        <v>1036</v>
      </c>
      <c r="R4757" s="52">
        <v>1</v>
      </c>
      <c r="S4757" s="52" t="s">
        <v>3538</v>
      </c>
      <c r="T4757" s="78">
        <v>699571750</v>
      </c>
      <c r="U4757" s="78">
        <v>688412316.79999995</v>
      </c>
      <c r="Z4757" s="52" t="s">
        <v>98</v>
      </c>
      <c r="AA4757" s="81">
        <v>2.075631018659215E-6</v>
      </c>
      <c r="BN4757" s="52" t="s">
        <v>99</v>
      </c>
    </row>
    <row r="4758" spans="1:66" s="52" customFormat="1">
      <c r="A4758" s="52" t="s">
        <v>2007</v>
      </c>
      <c r="B4758" s="52" t="s">
        <v>2008</v>
      </c>
      <c r="C4758" s="54" t="s">
        <v>83</v>
      </c>
      <c r="D4758" s="52" t="s">
        <v>1639</v>
      </c>
      <c r="E4758" s="52" t="s">
        <v>2009</v>
      </c>
      <c r="F4758" s="52" t="s">
        <v>2008</v>
      </c>
      <c r="G4758" s="92">
        <v>87</v>
      </c>
      <c r="H4758" s="92">
        <v>1961.85</v>
      </c>
      <c r="I4758" s="92">
        <v>3737.52</v>
      </c>
      <c r="J4758" s="92"/>
      <c r="K4758" s="92"/>
      <c r="L4758" s="52" t="s">
        <v>296</v>
      </c>
      <c r="M4758" s="52" t="s">
        <v>3803</v>
      </c>
      <c r="N4758" s="52" t="s">
        <v>3804</v>
      </c>
      <c r="O4758" s="52" t="s">
        <v>3805</v>
      </c>
      <c r="P4758" s="52" t="s">
        <v>1035</v>
      </c>
      <c r="Q4758" s="52" t="s">
        <v>1036</v>
      </c>
      <c r="R4758" s="52">
        <v>1</v>
      </c>
      <c r="S4758" s="52" t="s">
        <v>3538</v>
      </c>
      <c r="T4758" s="78">
        <v>699571750</v>
      </c>
      <c r="U4758" s="78">
        <v>688412316.79999995</v>
      </c>
      <c r="Z4758" s="52" t="s">
        <v>98</v>
      </c>
      <c r="AA4758" s="81">
        <v>1.0766801318099039E-6</v>
      </c>
      <c r="BN4758" s="52" t="s">
        <v>99</v>
      </c>
    </row>
    <row r="4759" spans="1:66" s="52" customFormat="1">
      <c r="A4759" s="52" t="s">
        <v>2010</v>
      </c>
      <c r="B4759" s="52" t="s">
        <v>2011</v>
      </c>
      <c r="C4759" s="54" t="s">
        <v>83</v>
      </c>
      <c r="D4759" s="52" t="s">
        <v>1639</v>
      </c>
      <c r="E4759" s="52" t="s">
        <v>2012</v>
      </c>
      <c r="F4759" s="52" t="s">
        <v>2011</v>
      </c>
      <c r="G4759" s="92">
        <v>119</v>
      </c>
      <c r="H4759" s="92">
        <v>3805.62</v>
      </c>
      <c r="I4759" s="92">
        <v>2811.97</v>
      </c>
      <c r="J4759" s="92"/>
      <c r="K4759" s="92"/>
      <c r="L4759" s="52" t="s">
        <v>296</v>
      </c>
      <c r="M4759" s="52" t="s">
        <v>3803</v>
      </c>
      <c r="N4759" s="52" t="s">
        <v>3804</v>
      </c>
      <c r="O4759" s="52" t="s">
        <v>3805</v>
      </c>
      <c r="P4759" s="52" t="s">
        <v>1035</v>
      </c>
      <c r="Q4759" s="52" t="s">
        <v>1036</v>
      </c>
      <c r="R4759" s="52">
        <v>1</v>
      </c>
      <c r="S4759" s="52" t="s">
        <v>3538</v>
      </c>
      <c r="T4759" s="78">
        <v>699571750</v>
      </c>
      <c r="U4759" s="78">
        <v>688412316.79999995</v>
      </c>
      <c r="Z4759" s="52" t="s">
        <v>98</v>
      </c>
      <c r="AA4759" s="81">
        <v>1.1672159447583179E-6</v>
      </c>
      <c r="BN4759" s="52" t="s">
        <v>99</v>
      </c>
    </row>
    <row r="4760" spans="1:66" s="52" customFormat="1">
      <c r="A4760" s="52" t="s">
        <v>2937</v>
      </c>
      <c r="B4760" s="52" t="s">
        <v>2938</v>
      </c>
      <c r="C4760" s="54" t="s">
        <v>83</v>
      </c>
      <c r="D4760" s="52" t="s">
        <v>1639</v>
      </c>
      <c r="E4760" s="52" t="s">
        <v>2939</v>
      </c>
      <c r="F4760" s="52" t="s">
        <v>2938</v>
      </c>
      <c r="G4760" s="92">
        <v>2637</v>
      </c>
      <c r="H4760" s="92">
        <v>27741.24</v>
      </c>
      <c r="I4760" s="92">
        <v>58541.4</v>
      </c>
      <c r="J4760" s="92"/>
      <c r="K4760" s="92"/>
      <c r="L4760" s="52" t="s">
        <v>296</v>
      </c>
      <c r="M4760" s="52" t="s">
        <v>3803</v>
      </c>
      <c r="N4760" s="52" t="s">
        <v>3804</v>
      </c>
      <c r="O4760" s="52" t="s">
        <v>3805</v>
      </c>
      <c r="P4760" s="52" t="s">
        <v>1035</v>
      </c>
      <c r="Q4760" s="52" t="s">
        <v>1036</v>
      </c>
      <c r="R4760" s="52">
        <v>1</v>
      </c>
      <c r="S4760" s="52" t="s">
        <v>3538</v>
      </c>
      <c r="T4760" s="78">
        <v>699571750</v>
      </c>
      <c r="U4760" s="78">
        <v>688412316.79999995</v>
      </c>
      <c r="Z4760" s="52" t="s">
        <v>98</v>
      </c>
      <c r="AA4760" s="81">
        <v>9.5819542695509474E-6</v>
      </c>
      <c r="BN4760" s="52" t="s">
        <v>99</v>
      </c>
    </row>
    <row r="4761" spans="1:66" s="52" customFormat="1">
      <c r="A4761" s="52" t="s">
        <v>2013</v>
      </c>
      <c r="B4761" s="52" t="s">
        <v>2014</v>
      </c>
      <c r="C4761" s="54" t="s">
        <v>83</v>
      </c>
      <c r="D4761" s="52" t="s">
        <v>1639</v>
      </c>
      <c r="E4761" s="52" t="s">
        <v>2015</v>
      </c>
      <c r="F4761" s="52" t="s">
        <v>2014</v>
      </c>
      <c r="G4761" s="92">
        <v>210</v>
      </c>
      <c r="H4761" s="92">
        <v>3227.7</v>
      </c>
      <c r="I4761" s="92">
        <v>4634.7</v>
      </c>
      <c r="J4761" s="92"/>
      <c r="K4761" s="92"/>
      <c r="L4761" s="52" t="s">
        <v>296</v>
      </c>
      <c r="M4761" s="52" t="s">
        <v>3803</v>
      </c>
      <c r="N4761" s="52" t="s">
        <v>3804</v>
      </c>
      <c r="O4761" s="52" t="s">
        <v>3805</v>
      </c>
      <c r="P4761" s="52" t="s">
        <v>1035</v>
      </c>
      <c r="Q4761" s="52" t="s">
        <v>1036</v>
      </c>
      <c r="R4761" s="52">
        <v>1</v>
      </c>
      <c r="S4761" s="52" t="s">
        <v>3538</v>
      </c>
      <c r="T4761" s="78">
        <v>699571750</v>
      </c>
      <c r="U4761" s="78">
        <v>688412316.79999995</v>
      </c>
      <c r="Z4761" s="52" t="s">
        <v>98</v>
      </c>
      <c r="AA4761" s="81">
        <v>1.1550303772989229E-6</v>
      </c>
      <c r="BN4761" s="52" t="s">
        <v>99</v>
      </c>
    </row>
    <row r="4762" spans="1:66" s="52" customFormat="1">
      <c r="A4762" s="52" t="s">
        <v>2016</v>
      </c>
      <c r="B4762" s="52" t="s">
        <v>2017</v>
      </c>
      <c r="C4762" s="54" t="s">
        <v>83</v>
      </c>
      <c r="D4762" s="52" t="s">
        <v>1639</v>
      </c>
      <c r="E4762" s="52" t="s">
        <v>2018</v>
      </c>
      <c r="F4762" s="52" t="s">
        <v>2017</v>
      </c>
      <c r="G4762" s="92">
        <v>124</v>
      </c>
      <c r="H4762" s="92">
        <v>3245.08</v>
      </c>
      <c r="I4762" s="92">
        <v>3604.68</v>
      </c>
      <c r="J4762" s="92"/>
      <c r="K4762" s="92"/>
      <c r="L4762" s="52" t="s">
        <v>296</v>
      </c>
      <c r="M4762" s="52" t="s">
        <v>3803</v>
      </c>
      <c r="N4762" s="52" t="s">
        <v>3804</v>
      </c>
      <c r="O4762" s="52" t="s">
        <v>3805</v>
      </c>
      <c r="P4762" s="52" t="s">
        <v>1035</v>
      </c>
      <c r="Q4762" s="52" t="s">
        <v>1036</v>
      </c>
      <c r="R4762" s="52">
        <v>1</v>
      </c>
      <c r="S4762" s="52" t="s">
        <v>3538</v>
      </c>
      <c r="T4762" s="78">
        <v>699571750</v>
      </c>
      <c r="U4762" s="78">
        <v>688412316.79999995</v>
      </c>
      <c r="Z4762" s="52" t="s">
        <v>98</v>
      </c>
      <c r="AA4762" s="81">
        <v>1.0333333333333329E-6</v>
      </c>
      <c r="BN4762" s="52" t="s">
        <v>99</v>
      </c>
    </row>
    <row r="4763" spans="1:66" s="52" customFormat="1">
      <c r="A4763" s="52" t="s">
        <v>2019</v>
      </c>
      <c r="B4763" s="52" t="s">
        <v>2020</v>
      </c>
      <c r="C4763" s="54" t="s">
        <v>83</v>
      </c>
      <c r="D4763" s="52" t="s">
        <v>1639</v>
      </c>
      <c r="E4763" s="52" t="s">
        <v>2021</v>
      </c>
      <c r="F4763" s="52" t="s">
        <v>2020</v>
      </c>
      <c r="G4763" s="92">
        <v>171</v>
      </c>
      <c r="H4763" s="92">
        <v>6564.69</v>
      </c>
      <c r="I4763" s="92">
        <v>4463.1000000000004</v>
      </c>
      <c r="J4763" s="92"/>
      <c r="K4763" s="92"/>
      <c r="L4763" s="52" t="s">
        <v>296</v>
      </c>
      <c r="M4763" s="52" t="s">
        <v>3803</v>
      </c>
      <c r="N4763" s="52" t="s">
        <v>3804</v>
      </c>
      <c r="O4763" s="52" t="s">
        <v>3805</v>
      </c>
      <c r="P4763" s="52" t="s">
        <v>1035</v>
      </c>
      <c r="Q4763" s="52" t="s">
        <v>1036</v>
      </c>
      <c r="R4763" s="52">
        <v>1</v>
      </c>
      <c r="S4763" s="52" t="s">
        <v>3538</v>
      </c>
      <c r="T4763" s="78">
        <v>699571750</v>
      </c>
      <c r="U4763" s="78">
        <v>688412316.79999995</v>
      </c>
      <c r="Z4763" s="52" t="s">
        <v>98</v>
      </c>
      <c r="AA4763" s="81">
        <v>1.46784794949367E-6</v>
      </c>
      <c r="BN4763" s="52" t="s">
        <v>99</v>
      </c>
    </row>
    <row r="4764" spans="1:66" s="52" customFormat="1">
      <c r="A4764" s="52" t="s">
        <v>4106</v>
      </c>
      <c r="B4764" s="52" t="s">
        <v>4107</v>
      </c>
      <c r="C4764" s="54" t="s">
        <v>83</v>
      </c>
      <c r="D4764" s="52" t="s">
        <v>1639</v>
      </c>
      <c r="E4764" s="52" t="s">
        <v>4108</v>
      </c>
      <c r="F4764" s="52" t="s">
        <v>4107</v>
      </c>
      <c r="G4764" s="92">
        <v>330</v>
      </c>
      <c r="H4764" s="92">
        <v>10170.6</v>
      </c>
      <c r="I4764" s="92">
        <v>7540.5</v>
      </c>
      <c r="J4764" s="92"/>
      <c r="K4764" s="92"/>
      <c r="L4764" s="52" t="s">
        <v>296</v>
      </c>
      <c r="M4764" s="52" t="s">
        <v>3803</v>
      </c>
      <c r="N4764" s="52" t="s">
        <v>3804</v>
      </c>
      <c r="O4764" s="52" t="s">
        <v>3805</v>
      </c>
      <c r="P4764" s="52" t="s">
        <v>1035</v>
      </c>
      <c r="Q4764" s="52" t="s">
        <v>1036</v>
      </c>
      <c r="R4764" s="52">
        <v>1</v>
      </c>
      <c r="S4764" s="52" t="s">
        <v>3538</v>
      </c>
      <c r="T4764" s="78">
        <v>699571750</v>
      </c>
      <c r="U4764" s="78">
        <v>688412316.79999995</v>
      </c>
      <c r="Z4764" s="52" t="s">
        <v>98</v>
      </c>
      <c r="AA4764" s="81">
        <v>1.9681013708183879E-6</v>
      </c>
      <c r="BN4764" s="52" t="s">
        <v>99</v>
      </c>
    </row>
    <row r="4765" spans="1:66" s="52" customFormat="1">
      <c r="A4765" s="52" t="s">
        <v>2025</v>
      </c>
      <c r="B4765" s="52" t="s">
        <v>2026</v>
      </c>
      <c r="C4765" s="54" t="s">
        <v>83</v>
      </c>
      <c r="D4765" s="52" t="s">
        <v>1639</v>
      </c>
      <c r="E4765" s="52" t="s">
        <v>2027</v>
      </c>
      <c r="F4765" s="52" t="s">
        <v>2026</v>
      </c>
      <c r="G4765" s="92">
        <v>161</v>
      </c>
      <c r="H4765" s="92">
        <v>5422.48</v>
      </c>
      <c r="I4765" s="92">
        <v>8373.61</v>
      </c>
      <c r="J4765" s="92"/>
      <c r="K4765" s="92"/>
      <c r="L4765" s="52" t="s">
        <v>296</v>
      </c>
      <c r="M4765" s="52" t="s">
        <v>3803</v>
      </c>
      <c r="N4765" s="52" t="s">
        <v>3804</v>
      </c>
      <c r="O4765" s="52" t="s">
        <v>3805</v>
      </c>
      <c r="P4765" s="52" t="s">
        <v>1035</v>
      </c>
      <c r="Q4765" s="52" t="s">
        <v>1036</v>
      </c>
      <c r="R4765" s="52">
        <v>1</v>
      </c>
      <c r="S4765" s="52" t="s">
        <v>3538</v>
      </c>
      <c r="T4765" s="78">
        <v>699571750</v>
      </c>
      <c r="U4765" s="78">
        <v>688412316.79999995</v>
      </c>
      <c r="Z4765" s="52" t="s">
        <v>98</v>
      </c>
      <c r="AA4765" s="81">
        <v>1.4907407407407411E-6</v>
      </c>
      <c r="BN4765" s="52" t="s">
        <v>99</v>
      </c>
    </row>
    <row r="4766" spans="1:66" s="52" customFormat="1">
      <c r="A4766" s="52" t="s">
        <v>2028</v>
      </c>
      <c r="B4766" s="52" t="s">
        <v>2029</v>
      </c>
      <c r="C4766" s="54" t="s">
        <v>83</v>
      </c>
      <c r="D4766" s="52" t="s">
        <v>1639</v>
      </c>
      <c r="E4766" s="52" t="s">
        <v>2030</v>
      </c>
      <c r="F4766" s="52" t="s">
        <v>2029</v>
      </c>
      <c r="G4766" s="92">
        <v>166</v>
      </c>
      <c r="H4766" s="92">
        <v>2596.2399999999998</v>
      </c>
      <c r="I4766" s="92">
        <v>3670.26</v>
      </c>
      <c r="J4766" s="92"/>
      <c r="K4766" s="92"/>
      <c r="L4766" s="52" t="s">
        <v>296</v>
      </c>
      <c r="M4766" s="52" t="s">
        <v>3803</v>
      </c>
      <c r="N4766" s="52" t="s">
        <v>3804</v>
      </c>
      <c r="O4766" s="52" t="s">
        <v>3805</v>
      </c>
      <c r="P4766" s="52" t="s">
        <v>1035</v>
      </c>
      <c r="Q4766" s="52" t="s">
        <v>1036</v>
      </c>
      <c r="R4766" s="52">
        <v>1</v>
      </c>
      <c r="S4766" s="52" t="s">
        <v>3538</v>
      </c>
      <c r="T4766" s="78">
        <v>699571750</v>
      </c>
      <c r="U4766" s="78">
        <v>688412316.79999995</v>
      </c>
      <c r="Z4766" s="52" t="s">
        <v>98</v>
      </c>
      <c r="AA4766" s="81">
        <v>1.1039398616124929E-6</v>
      </c>
      <c r="BN4766" s="52" t="s">
        <v>99</v>
      </c>
    </row>
    <row r="4767" spans="1:66" s="52" customFormat="1">
      <c r="A4767" s="52" t="s">
        <v>2034</v>
      </c>
      <c r="B4767" s="52" t="s">
        <v>2035</v>
      </c>
      <c r="C4767" s="54" t="s">
        <v>83</v>
      </c>
      <c r="D4767" s="52" t="s">
        <v>1639</v>
      </c>
      <c r="E4767" s="52" t="s">
        <v>2036</v>
      </c>
      <c r="F4767" s="52" t="s">
        <v>2035</v>
      </c>
      <c r="G4767" s="92">
        <v>99</v>
      </c>
      <c r="H4767" s="92">
        <v>2600.73</v>
      </c>
      <c r="I4767" s="92">
        <v>3845.16</v>
      </c>
      <c r="J4767" s="92"/>
      <c r="K4767" s="92"/>
      <c r="L4767" s="52" t="s">
        <v>296</v>
      </c>
      <c r="M4767" s="52" t="s">
        <v>3803</v>
      </c>
      <c r="N4767" s="52" t="s">
        <v>3804</v>
      </c>
      <c r="O4767" s="52" t="s">
        <v>3805</v>
      </c>
      <c r="P4767" s="52" t="s">
        <v>1035</v>
      </c>
      <c r="Q4767" s="52" t="s">
        <v>1036</v>
      </c>
      <c r="R4767" s="52">
        <v>1</v>
      </c>
      <c r="S4767" s="52" t="s">
        <v>3538</v>
      </c>
      <c r="T4767" s="78">
        <v>699571750</v>
      </c>
      <c r="U4767" s="78">
        <v>688412316.79999995</v>
      </c>
      <c r="Z4767" s="52" t="s">
        <v>98</v>
      </c>
      <c r="AA4767" s="81">
        <v>1.213235294117647E-6</v>
      </c>
      <c r="BN4767" s="52" t="s">
        <v>99</v>
      </c>
    </row>
    <row r="4768" spans="1:66" s="52" customFormat="1">
      <c r="A4768" s="52" t="s">
        <v>4109</v>
      </c>
      <c r="B4768" s="52" t="s">
        <v>2038</v>
      </c>
      <c r="C4768" s="54" t="s">
        <v>83</v>
      </c>
      <c r="D4768" s="52" t="s">
        <v>1639</v>
      </c>
      <c r="E4768" s="52" t="s">
        <v>2039</v>
      </c>
      <c r="F4768" s="52" t="s">
        <v>2038</v>
      </c>
      <c r="G4768" s="92">
        <v>135</v>
      </c>
      <c r="H4768" s="92">
        <v>11618.1</v>
      </c>
      <c r="I4768" s="92">
        <v>9317.7000000000007</v>
      </c>
      <c r="J4768" s="92"/>
      <c r="K4768" s="92"/>
      <c r="L4768" s="52" t="s">
        <v>296</v>
      </c>
      <c r="M4768" s="52" t="s">
        <v>3803</v>
      </c>
      <c r="N4768" s="52" t="s">
        <v>3804</v>
      </c>
      <c r="O4768" s="52" t="s">
        <v>3805</v>
      </c>
      <c r="P4768" s="52" t="s">
        <v>1035</v>
      </c>
      <c r="Q4768" s="52" t="s">
        <v>1036</v>
      </c>
      <c r="R4768" s="52">
        <v>1</v>
      </c>
      <c r="S4768" s="52" t="s">
        <v>3538</v>
      </c>
      <c r="T4768" s="78">
        <v>699571750</v>
      </c>
      <c r="U4768" s="78">
        <v>688412316.79999995</v>
      </c>
      <c r="Z4768" s="52" t="s">
        <v>98</v>
      </c>
      <c r="AA4768" s="81">
        <v>1.5576922837278109E-6</v>
      </c>
      <c r="BN4768" s="52" t="s">
        <v>99</v>
      </c>
    </row>
    <row r="4769" spans="1:66" s="52" customFormat="1">
      <c r="A4769" s="52" t="s">
        <v>2040</v>
      </c>
      <c r="B4769" s="52" t="s">
        <v>2041</v>
      </c>
      <c r="C4769" s="54" t="s">
        <v>83</v>
      </c>
      <c r="D4769" s="52" t="s">
        <v>1639</v>
      </c>
      <c r="E4769" s="52" t="s">
        <v>2042</v>
      </c>
      <c r="F4769" s="52" t="s">
        <v>2041</v>
      </c>
      <c r="G4769" s="92">
        <v>180</v>
      </c>
      <c r="H4769" s="92">
        <v>7034.4</v>
      </c>
      <c r="I4769" s="92">
        <v>5959.8</v>
      </c>
      <c r="J4769" s="92"/>
      <c r="K4769" s="92"/>
      <c r="L4769" s="52" t="s">
        <v>296</v>
      </c>
      <c r="M4769" s="52" t="s">
        <v>3803</v>
      </c>
      <c r="N4769" s="52" t="s">
        <v>3804</v>
      </c>
      <c r="O4769" s="52" t="s">
        <v>3805</v>
      </c>
      <c r="P4769" s="52" t="s">
        <v>1035</v>
      </c>
      <c r="Q4769" s="52" t="s">
        <v>1036</v>
      </c>
      <c r="R4769" s="52">
        <v>1</v>
      </c>
      <c r="S4769" s="52" t="s">
        <v>3538</v>
      </c>
      <c r="T4769" s="78">
        <v>699571750</v>
      </c>
      <c r="U4769" s="78">
        <v>688412316.79999995</v>
      </c>
      <c r="Z4769" s="52" t="s">
        <v>98</v>
      </c>
      <c r="AA4769" s="81">
        <v>1.5E-6</v>
      </c>
      <c r="BN4769" s="52" t="s">
        <v>99</v>
      </c>
    </row>
    <row r="4770" spans="1:66" s="52" customFormat="1">
      <c r="A4770" s="52" t="s">
        <v>2046</v>
      </c>
      <c r="B4770" s="52" t="s">
        <v>2047</v>
      </c>
      <c r="C4770" s="54" t="s">
        <v>83</v>
      </c>
      <c r="D4770" s="52" t="s">
        <v>1639</v>
      </c>
      <c r="E4770" s="52" t="s">
        <v>2048</v>
      </c>
      <c r="F4770" s="52" t="s">
        <v>2047</v>
      </c>
      <c r="G4770" s="92">
        <v>189</v>
      </c>
      <c r="H4770" s="92">
        <v>8314.11</v>
      </c>
      <c r="I4770" s="92">
        <v>7011.9</v>
      </c>
      <c r="J4770" s="92"/>
      <c r="K4770" s="92"/>
      <c r="L4770" s="52" t="s">
        <v>296</v>
      </c>
      <c r="M4770" s="52" t="s">
        <v>3803</v>
      </c>
      <c r="N4770" s="52" t="s">
        <v>3804</v>
      </c>
      <c r="O4770" s="52" t="s">
        <v>3805</v>
      </c>
      <c r="P4770" s="52" t="s">
        <v>1035</v>
      </c>
      <c r="Q4770" s="52" t="s">
        <v>1036</v>
      </c>
      <c r="R4770" s="52">
        <v>1</v>
      </c>
      <c r="S4770" s="52" t="s">
        <v>3538</v>
      </c>
      <c r="T4770" s="78">
        <v>699571750</v>
      </c>
      <c r="U4770" s="78">
        <v>688412316.79999995</v>
      </c>
      <c r="Z4770" s="52" t="s">
        <v>98</v>
      </c>
      <c r="AA4770" s="81">
        <v>1.4318181818181819E-6</v>
      </c>
      <c r="BN4770" s="52" t="s">
        <v>99</v>
      </c>
    </row>
    <row r="4771" spans="1:66" s="52" customFormat="1">
      <c r="A4771" s="52" t="s">
        <v>2562</v>
      </c>
      <c r="B4771" s="52" t="s">
        <v>2563</v>
      </c>
      <c r="C4771" s="54" t="s">
        <v>83</v>
      </c>
      <c r="D4771" s="52" t="s">
        <v>1639</v>
      </c>
      <c r="E4771" s="52" t="s">
        <v>2564</v>
      </c>
      <c r="F4771" s="52" t="s">
        <v>2563</v>
      </c>
      <c r="G4771" s="92">
        <v>116</v>
      </c>
      <c r="H4771" s="92">
        <v>4669</v>
      </c>
      <c r="I4771" s="92">
        <v>3602.96</v>
      </c>
      <c r="J4771" s="92"/>
      <c r="K4771" s="92"/>
      <c r="L4771" s="52" t="s">
        <v>296</v>
      </c>
      <c r="M4771" s="52" t="s">
        <v>3803</v>
      </c>
      <c r="N4771" s="52" t="s">
        <v>3804</v>
      </c>
      <c r="O4771" s="52" t="s">
        <v>3805</v>
      </c>
      <c r="P4771" s="52" t="s">
        <v>1035</v>
      </c>
      <c r="Q4771" s="52" t="s">
        <v>1036</v>
      </c>
      <c r="R4771" s="52">
        <v>1</v>
      </c>
      <c r="S4771" s="52" t="s">
        <v>3538</v>
      </c>
      <c r="T4771" s="78">
        <v>699571750</v>
      </c>
      <c r="U4771" s="78">
        <v>688412316.79999995</v>
      </c>
      <c r="Z4771" s="52" t="s">
        <v>98</v>
      </c>
      <c r="AA4771" s="81">
        <v>1.2888888888888891E-6</v>
      </c>
      <c r="BN4771" s="52" t="s">
        <v>99</v>
      </c>
    </row>
    <row r="4772" spans="1:66" s="52" customFormat="1">
      <c r="A4772" s="52" t="s">
        <v>2049</v>
      </c>
      <c r="B4772" s="52" t="s">
        <v>2050</v>
      </c>
      <c r="C4772" s="54" t="s">
        <v>83</v>
      </c>
      <c r="D4772" s="52" t="s">
        <v>1639</v>
      </c>
      <c r="E4772" s="52" t="s">
        <v>2051</v>
      </c>
      <c r="F4772" s="52" t="s">
        <v>2050</v>
      </c>
      <c r="G4772" s="92">
        <v>99</v>
      </c>
      <c r="H4772" s="92">
        <v>2684.88</v>
      </c>
      <c r="I4772" s="92">
        <v>2250.27</v>
      </c>
      <c r="J4772" s="92"/>
      <c r="K4772" s="92"/>
      <c r="L4772" s="52" t="s">
        <v>296</v>
      </c>
      <c r="M4772" s="52" t="s">
        <v>3803</v>
      </c>
      <c r="N4772" s="52" t="s">
        <v>3804</v>
      </c>
      <c r="O4772" s="52" t="s">
        <v>3805</v>
      </c>
      <c r="P4772" s="52" t="s">
        <v>1035</v>
      </c>
      <c r="Q4772" s="52" t="s">
        <v>1036</v>
      </c>
      <c r="R4772" s="52">
        <v>1</v>
      </c>
      <c r="S4772" s="52" t="s">
        <v>3538</v>
      </c>
      <c r="T4772" s="78">
        <v>699571750</v>
      </c>
      <c r="U4772" s="78">
        <v>688412316.79999995</v>
      </c>
      <c r="Z4772" s="52" t="s">
        <v>98</v>
      </c>
      <c r="AA4772" s="81">
        <v>1.033168895980764E-6</v>
      </c>
      <c r="BN4772" s="52" t="s">
        <v>99</v>
      </c>
    </row>
    <row r="4773" spans="1:66" s="52" customFormat="1">
      <c r="A4773" s="52" t="s">
        <v>2954</v>
      </c>
      <c r="B4773" s="52" t="s">
        <v>2955</v>
      </c>
      <c r="C4773" s="54" t="s">
        <v>83</v>
      </c>
      <c r="D4773" s="52" t="s">
        <v>1639</v>
      </c>
      <c r="E4773" s="52" t="s">
        <v>2956</v>
      </c>
      <c r="F4773" s="52" t="s">
        <v>2955</v>
      </c>
      <c r="G4773" s="92">
        <v>228</v>
      </c>
      <c r="H4773" s="92">
        <v>15089.04</v>
      </c>
      <c r="I4773" s="92">
        <v>6995.04</v>
      </c>
      <c r="J4773" s="92"/>
      <c r="K4773" s="92"/>
      <c r="L4773" s="52" t="s">
        <v>296</v>
      </c>
      <c r="M4773" s="52" t="s">
        <v>3803</v>
      </c>
      <c r="N4773" s="52" t="s">
        <v>3804</v>
      </c>
      <c r="O4773" s="52" t="s">
        <v>3805</v>
      </c>
      <c r="P4773" s="52" t="s">
        <v>1035</v>
      </c>
      <c r="Q4773" s="52" t="s">
        <v>1036</v>
      </c>
      <c r="R4773" s="52">
        <v>1</v>
      </c>
      <c r="S4773" s="52" t="s">
        <v>3538</v>
      </c>
      <c r="T4773" s="78">
        <v>699571750</v>
      </c>
      <c r="U4773" s="78">
        <v>688412316.79999995</v>
      </c>
      <c r="Z4773" s="52" t="s">
        <v>98</v>
      </c>
      <c r="AA4773" s="81">
        <v>1.9843952553283509E-6</v>
      </c>
      <c r="BN4773" s="52" t="s">
        <v>99</v>
      </c>
    </row>
    <row r="4774" spans="1:66" s="52" customFormat="1">
      <c r="A4774" s="52" t="s">
        <v>2055</v>
      </c>
      <c r="B4774" s="52" t="s">
        <v>2056</v>
      </c>
      <c r="C4774" s="54" t="s">
        <v>83</v>
      </c>
      <c r="D4774" s="52" t="s">
        <v>1639</v>
      </c>
      <c r="E4774" s="52" t="s">
        <v>2057</v>
      </c>
      <c r="F4774" s="52" t="s">
        <v>2056</v>
      </c>
      <c r="G4774" s="92">
        <v>343</v>
      </c>
      <c r="H4774" s="92">
        <v>9552.5499999999993</v>
      </c>
      <c r="I4774" s="92">
        <v>7676.34</v>
      </c>
      <c r="J4774" s="92"/>
      <c r="K4774" s="92"/>
      <c r="L4774" s="52" t="s">
        <v>296</v>
      </c>
      <c r="M4774" s="52" t="s">
        <v>3803</v>
      </c>
      <c r="N4774" s="52" t="s">
        <v>3804</v>
      </c>
      <c r="O4774" s="52" t="s">
        <v>3805</v>
      </c>
      <c r="P4774" s="52" t="s">
        <v>1035</v>
      </c>
      <c r="Q4774" s="52" t="s">
        <v>1036</v>
      </c>
      <c r="R4774" s="52">
        <v>1</v>
      </c>
      <c r="S4774" s="52" t="s">
        <v>3538</v>
      </c>
      <c r="T4774" s="78">
        <v>699571750</v>
      </c>
      <c r="U4774" s="78">
        <v>688412316.79999995</v>
      </c>
      <c r="Z4774" s="52" t="s">
        <v>98</v>
      </c>
      <c r="AA4774" s="81">
        <v>1.598050657739946E-6</v>
      </c>
      <c r="BN4774" s="52" t="s">
        <v>99</v>
      </c>
    </row>
    <row r="4775" spans="1:66" s="52" customFormat="1">
      <c r="A4775" s="52" t="s">
        <v>2526</v>
      </c>
      <c r="B4775" s="52" t="s">
        <v>2527</v>
      </c>
      <c r="C4775" s="54" t="s">
        <v>83</v>
      </c>
      <c r="D4775" s="52" t="s">
        <v>1639</v>
      </c>
      <c r="E4775" s="52" t="s">
        <v>2528</v>
      </c>
      <c r="F4775" s="52" t="s">
        <v>2527</v>
      </c>
      <c r="G4775" s="92">
        <v>153</v>
      </c>
      <c r="H4775" s="92">
        <v>4701.6899999999996</v>
      </c>
      <c r="I4775" s="92">
        <v>4120.29</v>
      </c>
      <c r="J4775" s="92"/>
      <c r="K4775" s="92"/>
      <c r="L4775" s="52" t="s">
        <v>296</v>
      </c>
      <c r="M4775" s="52" t="s">
        <v>3803</v>
      </c>
      <c r="N4775" s="52" t="s">
        <v>3804</v>
      </c>
      <c r="O4775" s="52" t="s">
        <v>3805</v>
      </c>
      <c r="P4775" s="52" t="s">
        <v>1035</v>
      </c>
      <c r="Q4775" s="52" t="s">
        <v>1036</v>
      </c>
      <c r="R4775" s="52">
        <v>1</v>
      </c>
      <c r="S4775" s="52" t="s">
        <v>3538</v>
      </c>
      <c r="T4775" s="78">
        <v>699571750</v>
      </c>
      <c r="U4775" s="78">
        <v>688412316.79999995</v>
      </c>
      <c r="Z4775" s="52" t="s">
        <v>98</v>
      </c>
      <c r="AA4775" s="81">
        <v>1.2750000000000001E-6</v>
      </c>
      <c r="BN4775" s="52" t="s">
        <v>99</v>
      </c>
    </row>
    <row r="4776" spans="1:66" s="52" customFormat="1">
      <c r="A4776" s="52" t="s">
        <v>2475</v>
      </c>
      <c r="B4776" s="52" t="s">
        <v>2476</v>
      </c>
      <c r="C4776" s="54" t="s">
        <v>83</v>
      </c>
      <c r="D4776" s="52" t="s">
        <v>1639</v>
      </c>
      <c r="E4776" s="52" t="s">
        <v>2477</v>
      </c>
      <c r="F4776" s="52" t="s">
        <v>2476</v>
      </c>
      <c r="G4776" s="92">
        <v>231</v>
      </c>
      <c r="H4776" s="92">
        <v>14802.48</v>
      </c>
      <c r="I4776" s="92">
        <v>8096.55</v>
      </c>
      <c r="J4776" s="92"/>
      <c r="K4776" s="92"/>
      <c r="L4776" s="52" t="s">
        <v>296</v>
      </c>
      <c r="M4776" s="52" t="s">
        <v>3803</v>
      </c>
      <c r="N4776" s="52" t="s">
        <v>3804</v>
      </c>
      <c r="O4776" s="52" t="s">
        <v>3805</v>
      </c>
      <c r="P4776" s="52" t="s">
        <v>1035</v>
      </c>
      <c r="Q4776" s="52" t="s">
        <v>1036</v>
      </c>
      <c r="R4776" s="52">
        <v>1</v>
      </c>
      <c r="S4776" s="52" t="s">
        <v>3538</v>
      </c>
      <c r="T4776" s="78">
        <v>699571750</v>
      </c>
      <c r="U4776" s="78">
        <v>688412316.79999995</v>
      </c>
      <c r="Z4776" s="52" t="s">
        <v>98</v>
      </c>
      <c r="AA4776" s="81">
        <v>1.8509615384615381E-6</v>
      </c>
      <c r="BN4776" s="52" t="s">
        <v>99</v>
      </c>
    </row>
    <row r="4777" spans="1:66" s="52" customFormat="1">
      <c r="A4777" s="52" t="s">
        <v>2631</v>
      </c>
      <c r="B4777" s="52" t="s">
        <v>2632</v>
      </c>
      <c r="C4777" s="54" t="s">
        <v>83</v>
      </c>
      <c r="D4777" s="52" t="s">
        <v>1639</v>
      </c>
      <c r="E4777" s="52" t="s">
        <v>2633</v>
      </c>
      <c r="F4777" s="52" t="s">
        <v>2632</v>
      </c>
      <c r="G4777" s="92">
        <v>96</v>
      </c>
      <c r="H4777" s="92">
        <v>2088.96</v>
      </c>
      <c r="I4777" s="92">
        <v>2295.36</v>
      </c>
      <c r="J4777" s="92"/>
      <c r="K4777" s="92"/>
      <c r="L4777" s="52" t="s">
        <v>296</v>
      </c>
      <c r="M4777" s="52" t="s">
        <v>3803</v>
      </c>
      <c r="N4777" s="52" t="s">
        <v>3804</v>
      </c>
      <c r="O4777" s="52" t="s">
        <v>3805</v>
      </c>
      <c r="P4777" s="52" t="s">
        <v>1035</v>
      </c>
      <c r="Q4777" s="52" t="s">
        <v>1036</v>
      </c>
      <c r="R4777" s="52">
        <v>1</v>
      </c>
      <c r="S4777" s="52" t="s">
        <v>3538</v>
      </c>
      <c r="T4777" s="78">
        <v>699571750</v>
      </c>
      <c r="U4777" s="78">
        <v>688412316.79999995</v>
      </c>
      <c r="Z4777" s="52" t="s">
        <v>98</v>
      </c>
      <c r="AA4777" s="81">
        <v>9.5999999999999991E-7</v>
      </c>
      <c r="BN4777" s="52" t="s">
        <v>99</v>
      </c>
    </row>
    <row r="4778" spans="1:66" s="52" customFormat="1">
      <c r="A4778" s="52" t="s">
        <v>2961</v>
      </c>
      <c r="B4778" s="52" t="s">
        <v>2962</v>
      </c>
      <c r="C4778" s="54" t="s">
        <v>83</v>
      </c>
      <c r="D4778" s="52" t="s">
        <v>1639</v>
      </c>
      <c r="E4778" s="52" t="s">
        <v>2963</v>
      </c>
      <c r="F4778" s="52" t="s">
        <v>2962</v>
      </c>
      <c r="G4778" s="92">
        <v>195</v>
      </c>
      <c r="H4778" s="92">
        <v>5709.6</v>
      </c>
      <c r="I4778" s="92">
        <v>3732.3</v>
      </c>
      <c r="J4778" s="92"/>
      <c r="K4778" s="92"/>
      <c r="L4778" s="52" t="s">
        <v>296</v>
      </c>
      <c r="M4778" s="52" t="s">
        <v>3803</v>
      </c>
      <c r="N4778" s="52" t="s">
        <v>3804</v>
      </c>
      <c r="O4778" s="52" t="s">
        <v>3805</v>
      </c>
      <c r="P4778" s="52" t="s">
        <v>1035</v>
      </c>
      <c r="Q4778" s="52" t="s">
        <v>1036</v>
      </c>
      <c r="R4778" s="52">
        <v>1</v>
      </c>
      <c r="S4778" s="52" t="s">
        <v>3538</v>
      </c>
      <c r="T4778" s="78">
        <v>699571750</v>
      </c>
      <c r="U4778" s="78">
        <v>688412316.79999995</v>
      </c>
      <c r="Z4778" s="52" t="s">
        <v>98</v>
      </c>
      <c r="AA4778" s="81">
        <v>1.4624268786560671E-6</v>
      </c>
      <c r="BN4778" s="52" t="s">
        <v>99</v>
      </c>
    </row>
    <row r="4779" spans="1:66" s="52" customFormat="1">
      <c r="A4779" s="52" t="s">
        <v>2058</v>
      </c>
      <c r="B4779" s="52" t="s">
        <v>2059</v>
      </c>
      <c r="C4779" s="54" t="s">
        <v>83</v>
      </c>
      <c r="D4779" s="52" t="s">
        <v>1639</v>
      </c>
      <c r="E4779" s="52" t="s">
        <v>2060</v>
      </c>
      <c r="F4779" s="52" t="s">
        <v>2059</v>
      </c>
      <c r="G4779" s="92">
        <v>668</v>
      </c>
      <c r="H4779" s="92">
        <v>51142.080000000002</v>
      </c>
      <c r="I4779" s="92">
        <v>31876.959999999999</v>
      </c>
      <c r="J4779" s="92"/>
      <c r="K4779" s="92"/>
      <c r="L4779" s="52" t="s">
        <v>296</v>
      </c>
      <c r="M4779" s="52" t="s">
        <v>3803</v>
      </c>
      <c r="N4779" s="52" t="s">
        <v>3804</v>
      </c>
      <c r="O4779" s="52" t="s">
        <v>3805</v>
      </c>
      <c r="P4779" s="52" t="s">
        <v>1035</v>
      </c>
      <c r="Q4779" s="52" t="s">
        <v>1036</v>
      </c>
      <c r="R4779" s="52">
        <v>1</v>
      </c>
      <c r="S4779" s="52" t="s">
        <v>3538</v>
      </c>
      <c r="T4779" s="78">
        <v>699571750</v>
      </c>
      <c r="U4779" s="78">
        <v>688412316.79999995</v>
      </c>
      <c r="Z4779" s="52" t="s">
        <v>98</v>
      </c>
      <c r="AA4779" s="81">
        <v>1.590476190476191E-6</v>
      </c>
      <c r="BN4779" s="52" t="s">
        <v>99</v>
      </c>
    </row>
    <row r="4780" spans="1:66" s="52" customFormat="1">
      <c r="A4780" s="52" t="s">
        <v>2067</v>
      </c>
      <c r="B4780" s="52" t="s">
        <v>2068</v>
      </c>
      <c r="C4780" s="54" t="s">
        <v>83</v>
      </c>
      <c r="D4780" s="52" t="s">
        <v>1639</v>
      </c>
      <c r="E4780" s="52" t="s">
        <v>2069</v>
      </c>
      <c r="F4780" s="52" t="s">
        <v>2068</v>
      </c>
      <c r="G4780" s="92">
        <v>459</v>
      </c>
      <c r="H4780" s="92">
        <v>11842.2</v>
      </c>
      <c r="I4780" s="92">
        <v>9602.2800000000007</v>
      </c>
      <c r="J4780" s="92"/>
      <c r="K4780" s="92"/>
      <c r="L4780" s="52" t="s">
        <v>296</v>
      </c>
      <c r="M4780" s="52" t="s">
        <v>3803</v>
      </c>
      <c r="N4780" s="52" t="s">
        <v>3804</v>
      </c>
      <c r="O4780" s="52" t="s">
        <v>3805</v>
      </c>
      <c r="P4780" s="52" t="s">
        <v>1035</v>
      </c>
      <c r="Q4780" s="52" t="s">
        <v>1036</v>
      </c>
      <c r="R4780" s="52">
        <v>1</v>
      </c>
      <c r="S4780" s="52" t="s">
        <v>3538</v>
      </c>
      <c r="T4780" s="78">
        <v>699571750</v>
      </c>
      <c r="U4780" s="78">
        <v>688412316.79999995</v>
      </c>
      <c r="Z4780" s="52" t="s">
        <v>98</v>
      </c>
      <c r="AA4780" s="81">
        <v>1.9124999999999999E-6</v>
      </c>
      <c r="BN4780" s="52" t="s">
        <v>99</v>
      </c>
    </row>
    <row r="4781" spans="1:66" s="52" customFormat="1">
      <c r="A4781" s="52" t="s">
        <v>2073</v>
      </c>
      <c r="B4781" s="52" t="s">
        <v>2074</v>
      </c>
      <c r="C4781" s="54" t="s">
        <v>83</v>
      </c>
      <c r="D4781" s="52" t="s">
        <v>1639</v>
      </c>
      <c r="E4781" s="52" t="s">
        <v>2075</v>
      </c>
      <c r="F4781" s="52" t="s">
        <v>2074</v>
      </c>
      <c r="G4781" s="92">
        <v>2188</v>
      </c>
      <c r="H4781" s="92">
        <v>8314.4</v>
      </c>
      <c r="I4781" s="92">
        <v>17700.919999999998</v>
      </c>
      <c r="J4781" s="92"/>
      <c r="K4781" s="92"/>
      <c r="L4781" s="52" t="s">
        <v>296</v>
      </c>
      <c r="M4781" s="52" t="s">
        <v>3803</v>
      </c>
      <c r="N4781" s="52" t="s">
        <v>3804</v>
      </c>
      <c r="O4781" s="52" t="s">
        <v>3805</v>
      </c>
      <c r="P4781" s="52" t="s">
        <v>1035</v>
      </c>
      <c r="Q4781" s="52" t="s">
        <v>1036</v>
      </c>
      <c r="R4781" s="52">
        <v>1</v>
      </c>
      <c r="S4781" s="52" t="s">
        <v>3538</v>
      </c>
      <c r="T4781" s="78">
        <v>699571750</v>
      </c>
      <c r="U4781" s="78">
        <v>688412316.79999995</v>
      </c>
      <c r="Z4781" s="52" t="s">
        <v>98</v>
      </c>
      <c r="AA4781" s="81">
        <v>1.654567453115548E-6</v>
      </c>
      <c r="BN4781" s="52" t="s">
        <v>99</v>
      </c>
    </row>
    <row r="4782" spans="1:66" s="52" customFormat="1">
      <c r="A4782" s="52" t="s">
        <v>2076</v>
      </c>
      <c r="B4782" s="52" t="s">
        <v>2077</v>
      </c>
      <c r="C4782" s="54" t="s">
        <v>83</v>
      </c>
      <c r="D4782" s="52" t="s">
        <v>1639</v>
      </c>
      <c r="E4782" s="52" t="s">
        <v>2078</v>
      </c>
      <c r="F4782" s="52" t="s">
        <v>2077</v>
      </c>
      <c r="G4782" s="92">
        <v>838</v>
      </c>
      <c r="H4782" s="92">
        <v>29899.84</v>
      </c>
      <c r="I4782" s="92">
        <v>27318.799999999999</v>
      </c>
      <c r="J4782" s="92"/>
      <c r="K4782" s="92"/>
      <c r="L4782" s="52" t="s">
        <v>296</v>
      </c>
      <c r="M4782" s="52" t="s">
        <v>3803</v>
      </c>
      <c r="N4782" s="52" t="s">
        <v>3804</v>
      </c>
      <c r="O4782" s="52" t="s">
        <v>3805</v>
      </c>
      <c r="P4782" s="52" t="s">
        <v>1035</v>
      </c>
      <c r="Q4782" s="52" t="s">
        <v>1036</v>
      </c>
      <c r="R4782" s="52">
        <v>1</v>
      </c>
      <c r="S4782" s="52" t="s">
        <v>3538</v>
      </c>
      <c r="T4782" s="78">
        <v>699571750</v>
      </c>
      <c r="U4782" s="78">
        <v>688412316.79999995</v>
      </c>
      <c r="Z4782" s="52" t="s">
        <v>98</v>
      </c>
      <c r="AA4782" s="81">
        <v>2.440335543225099E-6</v>
      </c>
      <c r="BN4782" s="52" t="s">
        <v>99</v>
      </c>
    </row>
    <row r="4783" spans="1:66" s="52" customFormat="1">
      <c r="A4783" s="52" t="s">
        <v>2079</v>
      </c>
      <c r="B4783" s="52" t="s">
        <v>2080</v>
      </c>
      <c r="C4783" s="54" t="s">
        <v>83</v>
      </c>
      <c r="D4783" s="52" t="s">
        <v>1639</v>
      </c>
      <c r="E4783" s="52" t="s">
        <v>2081</v>
      </c>
      <c r="F4783" s="52" t="s">
        <v>2080</v>
      </c>
      <c r="G4783" s="92">
        <v>3118</v>
      </c>
      <c r="H4783" s="92">
        <v>53847.86</v>
      </c>
      <c r="I4783" s="92">
        <v>43496.1</v>
      </c>
      <c r="J4783" s="92"/>
      <c r="K4783" s="92"/>
      <c r="L4783" s="52" t="s">
        <v>296</v>
      </c>
      <c r="M4783" s="52" t="s">
        <v>3803</v>
      </c>
      <c r="N4783" s="52" t="s">
        <v>3804</v>
      </c>
      <c r="O4783" s="52" t="s">
        <v>3805</v>
      </c>
      <c r="P4783" s="52" t="s">
        <v>1035</v>
      </c>
      <c r="Q4783" s="52" t="s">
        <v>1036</v>
      </c>
      <c r="R4783" s="52">
        <v>1</v>
      </c>
      <c r="S4783" s="52" t="s">
        <v>3538</v>
      </c>
      <c r="T4783" s="78">
        <v>699571750</v>
      </c>
      <c r="U4783" s="78">
        <v>688412316.79999995</v>
      </c>
      <c r="Z4783" s="52" t="s">
        <v>98</v>
      </c>
      <c r="AA4783" s="81">
        <v>3.7610875001880551E-6</v>
      </c>
      <c r="BN4783" s="52" t="s">
        <v>99</v>
      </c>
    </row>
    <row r="4784" spans="1:66" s="52" customFormat="1">
      <c r="A4784" s="52" t="s">
        <v>2085</v>
      </c>
      <c r="B4784" s="52" t="s">
        <v>2086</v>
      </c>
      <c r="C4784" s="54" t="s">
        <v>83</v>
      </c>
      <c r="D4784" s="52" t="s">
        <v>1639</v>
      </c>
      <c r="E4784" s="52" t="s">
        <v>2087</v>
      </c>
      <c r="F4784" s="52" t="s">
        <v>2086</v>
      </c>
      <c r="G4784" s="92">
        <v>159</v>
      </c>
      <c r="H4784" s="92">
        <v>11112.51</v>
      </c>
      <c r="I4784" s="92">
        <v>7271.07</v>
      </c>
      <c r="J4784" s="92"/>
      <c r="K4784" s="92"/>
      <c r="L4784" s="52" t="s">
        <v>296</v>
      </c>
      <c r="M4784" s="52" t="s">
        <v>3803</v>
      </c>
      <c r="N4784" s="52" t="s">
        <v>3804</v>
      </c>
      <c r="O4784" s="52" t="s">
        <v>3805</v>
      </c>
      <c r="P4784" s="52" t="s">
        <v>1035</v>
      </c>
      <c r="Q4784" s="52" t="s">
        <v>1036</v>
      </c>
      <c r="R4784" s="52">
        <v>1</v>
      </c>
      <c r="S4784" s="52" t="s">
        <v>3538</v>
      </c>
      <c r="T4784" s="78">
        <v>699571750</v>
      </c>
      <c r="U4784" s="78">
        <v>688412316.79999995</v>
      </c>
      <c r="Z4784" s="52" t="s">
        <v>98</v>
      </c>
      <c r="AA4784" s="81">
        <v>1.7166492302609631E-6</v>
      </c>
      <c r="BN4784" s="52" t="s">
        <v>99</v>
      </c>
    </row>
    <row r="4785" spans="1:66" s="52" customFormat="1">
      <c r="A4785" s="52" t="s">
        <v>2978</v>
      </c>
      <c r="B4785" s="52" t="s">
        <v>2979</v>
      </c>
      <c r="C4785" s="54" t="s">
        <v>83</v>
      </c>
      <c r="D4785" s="52" t="s">
        <v>1639</v>
      </c>
      <c r="E4785" s="52" t="s">
        <v>2980</v>
      </c>
      <c r="F4785" s="52" t="s">
        <v>2979</v>
      </c>
      <c r="G4785" s="92">
        <v>128</v>
      </c>
      <c r="H4785" s="92">
        <v>4349.4399999999996</v>
      </c>
      <c r="I4785" s="92">
        <v>3649.28</v>
      </c>
      <c r="J4785" s="92"/>
      <c r="K4785" s="92"/>
      <c r="L4785" s="52" t="s">
        <v>296</v>
      </c>
      <c r="M4785" s="52" t="s">
        <v>3803</v>
      </c>
      <c r="N4785" s="52" t="s">
        <v>3804</v>
      </c>
      <c r="O4785" s="52" t="s">
        <v>3805</v>
      </c>
      <c r="P4785" s="52" t="s">
        <v>1035</v>
      </c>
      <c r="Q4785" s="52" t="s">
        <v>1036</v>
      </c>
      <c r="R4785" s="52">
        <v>1</v>
      </c>
      <c r="S4785" s="52" t="s">
        <v>3538</v>
      </c>
      <c r="T4785" s="78">
        <v>699571750</v>
      </c>
      <c r="U4785" s="78">
        <v>688412316.79999995</v>
      </c>
      <c r="Z4785" s="52" t="s">
        <v>98</v>
      </c>
      <c r="AA4785" s="81">
        <v>1.2631570637124581E-6</v>
      </c>
      <c r="BN4785" s="52" t="s">
        <v>99</v>
      </c>
    </row>
    <row r="4786" spans="1:66" s="52" customFormat="1">
      <c r="A4786" s="52" t="s">
        <v>2091</v>
      </c>
      <c r="B4786" s="52" t="s">
        <v>2092</v>
      </c>
      <c r="C4786" s="54" t="s">
        <v>83</v>
      </c>
      <c r="D4786" s="52" t="s">
        <v>1639</v>
      </c>
      <c r="E4786" s="52" t="s">
        <v>2093</v>
      </c>
      <c r="F4786" s="52" t="s">
        <v>2092</v>
      </c>
      <c r="G4786" s="92">
        <v>702</v>
      </c>
      <c r="H4786" s="92">
        <v>51161.760000000002</v>
      </c>
      <c r="I4786" s="92">
        <v>31807.62</v>
      </c>
      <c r="J4786" s="92"/>
      <c r="K4786" s="92"/>
      <c r="L4786" s="52" t="s">
        <v>296</v>
      </c>
      <c r="M4786" s="52" t="s">
        <v>3803</v>
      </c>
      <c r="N4786" s="52" t="s">
        <v>3804</v>
      </c>
      <c r="O4786" s="52" t="s">
        <v>3805</v>
      </c>
      <c r="P4786" s="52" t="s">
        <v>1035</v>
      </c>
      <c r="Q4786" s="52" t="s">
        <v>1036</v>
      </c>
      <c r="R4786" s="52">
        <v>1</v>
      </c>
      <c r="S4786" s="52" t="s">
        <v>3538</v>
      </c>
      <c r="T4786" s="78">
        <v>699571750</v>
      </c>
      <c r="U4786" s="78">
        <v>688412316.79999995</v>
      </c>
      <c r="Z4786" s="52" t="s">
        <v>98</v>
      </c>
      <c r="AA4786" s="81">
        <v>1.657499999079167E-6</v>
      </c>
      <c r="BN4786" s="52" t="s">
        <v>99</v>
      </c>
    </row>
    <row r="4787" spans="1:66" s="52" customFormat="1">
      <c r="A4787" s="52" t="s">
        <v>2094</v>
      </c>
      <c r="B4787" s="52" t="s">
        <v>2095</v>
      </c>
      <c r="C4787" s="54" t="s">
        <v>83</v>
      </c>
      <c r="D4787" s="52" t="s">
        <v>1639</v>
      </c>
      <c r="E4787" s="52" t="s">
        <v>2096</v>
      </c>
      <c r="F4787" s="52" t="s">
        <v>2095</v>
      </c>
      <c r="G4787" s="92">
        <v>110</v>
      </c>
      <c r="H4787" s="92">
        <v>6235.9</v>
      </c>
      <c r="I4787" s="92">
        <v>3718</v>
      </c>
      <c r="J4787" s="92"/>
      <c r="K4787" s="92"/>
      <c r="L4787" s="52" t="s">
        <v>296</v>
      </c>
      <c r="M4787" s="52" t="s">
        <v>3803</v>
      </c>
      <c r="N4787" s="52" t="s">
        <v>3804</v>
      </c>
      <c r="O4787" s="52" t="s">
        <v>3805</v>
      </c>
      <c r="P4787" s="52" t="s">
        <v>1035</v>
      </c>
      <c r="Q4787" s="52" t="s">
        <v>1036</v>
      </c>
      <c r="R4787" s="52">
        <v>1</v>
      </c>
      <c r="S4787" s="52" t="s">
        <v>3538</v>
      </c>
      <c r="T4787" s="78">
        <v>699571750</v>
      </c>
      <c r="U4787" s="78">
        <v>688412316.79999995</v>
      </c>
      <c r="Z4787" s="52" t="s">
        <v>98</v>
      </c>
      <c r="AA4787" s="81">
        <v>1.375E-6</v>
      </c>
      <c r="BN4787" s="52" t="s">
        <v>99</v>
      </c>
    </row>
    <row r="4788" spans="1:66" s="52" customFormat="1">
      <c r="A4788" s="52" t="s">
        <v>2431</v>
      </c>
      <c r="B4788" s="52" t="s">
        <v>2432</v>
      </c>
      <c r="C4788" s="54" t="s">
        <v>83</v>
      </c>
      <c r="D4788" s="52" t="s">
        <v>1639</v>
      </c>
      <c r="E4788" s="52" t="s">
        <v>2433</v>
      </c>
      <c r="F4788" s="52" t="s">
        <v>2432</v>
      </c>
      <c r="G4788" s="92">
        <v>163</v>
      </c>
      <c r="H4788" s="92">
        <v>6368.41</v>
      </c>
      <c r="I4788" s="92">
        <v>4754.71</v>
      </c>
      <c r="J4788" s="92"/>
      <c r="K4788" s="92"/>
      <c r="L4788" s="52" t="s">
        <v>296</v>
      </c>
      <c r="M4788" s="52" t="s">
        <v>3803</v>
      </c>
      <c r="N4788" s="52" t="s">
        <v>3804</v>
      </c>
      <c r="O4788" s="52" t="s">
        <v>3805</v>
      </c>
      <c r="P4788" s="52" t="s">
        <v>1035</v>
      </c>
      <c r="Q4788" s="52" t="s">
        <v>1036</v>
      </c>
      <c r="R4788" s="52">
        <v>1</v>
      </c>
      <c r="S4788" s="52" t="s">
        <v>3538</v>
      </c>
      <c r="T4788" s="78">
        <v>699571750</v>
      </c>
      <c r="U4788" s="78">
        <v>688412316.79999995</v>
      </c>
      <c r="Z4788" s="52" t="s">
        <v>98</v>
      </c>
      <c r="AA4788" s="81">
        <v>1.590709475944179E-6</v>
      </c>
      <c r="BN4788" s="52" t="s">
        <v>99</v>
      </c>
    </row>
    <row r="4789" spans="1:66" s="52" customFormat="1">
      <c r="A4789" s="52" t="s">
        <v>2097</v>
      </c>
      <c r="B4789" s="52" t="s">
        <v>2098</v>
      </c>
      <c r="C4789" s="54" t="s">
        <v>83</v>
      </c>
      <c r="D4789" s="52" t="s">
        <v>1639</v>
      </c>
      <c r="E4789" s="52" t="s">
        <v>2099</v>
      </c>
      <c r="F4789" s="52" t="s">
        <v>2098</v>
      </c>
      <c r="G4789" s="92">
        <v>867</v>
      </c>
      <c r="H4789" s="92">
        <v>6979.35</v>
      </c>
      <c r="I4789" s="92">
        <v>8956.11</v>
      </c>
      <c r="J4789" s="92"/>
      <c r="K4789" s="92"/>
      <c r="L4789" s="52" t="s">
        <v>296</v>
      </c>
      <c r="M4789" s="52" t="s">
        <v>3803</v>
      </c>
      <c r="N4789" s="52" t="s">
        <v>3804</v>
      </c>
      <c r="O4789" s="52" t="s">
        <v>3805</v>
      </c>
      <c r="P4789" s="52" t="s">
        <v>1035</v>
      </c>
      <c r="Q4789" s="52" t="s">
        <v>1036</v>
      </c>
      <c r="R4789" s="52">
        <v>1</v>
      </c>
      <c r="S4789" s="52" t="s">
        <v>3538</v>
      </c>
      <c r="T4789" s="78">
        <v>699571750</v>
      </c>
      <c r="U4789" s="78">
        <v>688412316.79999995</v>
      </c>
      <c r="Z4789" s="52" t="s">
        <v>98</v>
      </c>
      <c r="AA4789" s="81">
        <v>1.8062500000000001E-6</v>
      </c>
      <c r="BN4789" s="52" t="s">
        <v>99</v>
      </c>
    </row>
    <row r="4790" spans="1:66" s="52" customFormat="1">
      <c r="A4790" s="52" t="s">
        <v>4110</v>
      </c>
      <c r="B4790" s="52" t="s">
        <v>2101</v>
      </c>
      <c r="C4790" s="54" t="s">
        <v>83</v>
      </c>
      <c r="D4790" s="52" t="s">
        <v>1639</v>
      </c>
      <c r="E4790" s="52" t="s">
        <v>2102</v>
      </c>
      <c r="F4790" s="52" t="s">
        <v>2101</v>
      </c>
      <c r="G4790" s="92">
        <v>126</v>
      </c>
      <c r="H4790" s="92">
        <v>6085.8</v>
      </c>
      <c r="I4790" s="92">
        <v>5182.38</v>
      </c>
      <c r="J4790" s="92"/>
      <c r="K4790" s="92"/>
      <c r="L4790" s="52" t="s">
        <v>296</v>
      </c>
      <c r="M4790" s="52" t="s">
        <v>3803</v>
      </c>
      <c r="N4790" s="52" t="s">
        <v>3804</v>
      </c>
      <c r="O4790" s="52" t="s">
        <v>3805</v>
      </c>
      <c r="P4790" s="52" t="s">
        <v>1035</v>
      </c>
      <c r="Q4790" s="52" t="s">
        <v>1036</v>
      </c>
      <c r="R4790" s="52">
        <v>1</v>
      </c>
      <c r="S4790" s="52" t="s">
        <v>3538</v>
      </c>
      <c r="T4790" s="78">
        <v>699571750</v>
      </c>
      <c r="U4790" s="78">
        <v>688412316.79999995</v>
      </c>
      <c r="Z4790" s="52" t="s">
        <v>98</v>
      </c>
      <c r="AA4790" s="81">
        <v>1.374495472891895E-6</v>
      </c>
      <c r="BN4790" s="52" t="s">
        <v>99</v>
      </c>
    </row>
    <row r="4791" spans="1:66" s="52" customFormat="1">
      <c r="A4791" s="52" t="s">
        <v>4111</v>
      </c>
      <c r="B4791" s="52" t="s">
        <v>2104</v>
      </c>
      <c r="C4791" s="54" t="s">
        <v>83</v>
      </c>
      <c r="D4791" s="52" t="s">
        <v>1639</v>
      </c>
      <c r="E4791" s="52" t="s">
        <v>2105</v>
      </c>
      <c r="F4791" s="52" t="s">
        <v>2104</v>
      </c>
      <c r="G4791" s="92">
        <v>150</v>
      </c>
      <c r="H4791" s="92">
        <v>2758.5</v>
      </c>
      <c r="I4791" s="92">
        <v>4951.5</v>
      </c>
      <c r="J4791" s="92"/>
      <c r="K4791" s="92"/>
      <c r="L4791" s="52" t="s">
        <v>296</v>
      </c>
      <c r="M4791" s="52" t="s">
        <v>3803</v>
      </c>
      <c r="N4791" s="52" t="s">
        <v>3804</v>
      </c>
      <c r="O4791" s="52" t="s">
        <v>3805</v>
      </c>
      <c r="P4791" s="52" t="s">
        <v>1035</v>
      </c>
      <c r="Q4791" s="52" t="s">
        <v>1036</v>
      </c>
      <c r="R4791" s="52">
        <v>1</v>
      </c>
      <c r="S4791" s="52" t="s">
        <v>3538</v>
      </c>
      <c r="T4791" s="78">
        <v>699571750</v>
      </c>
      <c r="U4791" s="78">
        <v>688412316.79999995</v>
      </c>
      <c r="Z4791" s="52" t="s">
        <v>98</v>
      </c>
      <c r="AA4791" s="81">
        <v>1.2500000000000001E-6</v>
      </c>
      <c r="BN4791" s="52" t="s">
        <v>99</v>
      </c>
    </row>
    <row r="4792" spans="1:66" s="52" customFormat="1">
      <c r="A4792" s="52" t="s">
        <v>1971</v>
      </c>
      <c r="B4792" s="52" t="s">
        <v>1972</v>
      </c>
      <c r="C4792" s="54" t="s">
        <v>83</v>
      </c>
      <c r="D4792" s="52" t="s">
        <v>1639</v>
      </c>
      <c r="E4792" s="52" t="s">
        <v>1973</v>
      </c>
      <c r="F4792" s="52" t="s">
        <v>1972</v>
      </c>
      <c r="G4792" s="92">
        <v>2034</v>
      </c>
      <c r="H4792" s="92">
        <v>54633.24</v>
      </c>
      <c r="I4792" s="92">
        <v>54633.24</v>
      </c>
      <c r="J4792" s="92"/>
      <c r="K4792" s="92"/>
      <c r="L4792" s="52" t="s">
        <v>296</v>
      </c>
      <c r="M4792" s="52" t="s">
        <v>3803</v>
      </c>
      <c r="N4792" s="52" t="s">
        <v>3804</v>
      </c>
      <c r="O4792" s="52" t="s">
        <v>3805</v>
      </c>
      <c r="P4792" s="52" t="s">
        <v>1035</v>
      </c>
      <c r="Q4792" s="52" t="s">
        <v>1036</v>
      </c>
      <c r="R4792" s="52">
        <v>1</v>
      </c>
      <c r="S4792" s="52" t="s">
        <v>3538</v>
      </c>
      <c r="T4792" s="78">
        <v>699571750</v>
      </c>
      <c r="U4792" s="78">
        <v>688412316.79999995</v>
      </c>
      <c r="Z4792" s="52" t="s">
        <v>98</v>
      </c>
      <c r="AA4792" s="81">
        <v>1.955769230769231E-5</v>
      </c>
      <c r="BN4792" s="52" t="s">
        <v>99</v>
      </c>
    </row>
    <row r="4793" spans="1:66" s="52" customFormat="1">
      <c r="A4793" s="52" t="s">
        <v>4112</v>
      </c>
      <c r="B4793" s="52" t="s">
        <v>2110</v>
      </c>
      <c r="C4793" s="54" t="s">
        <v>83</v>
      </c>
      <c r="D4793" s="52" t="s">
        <v>1639</v>
      </c>
      <c r="E4793" s="52" t="s">
        <v>2111</v>
      </c>
      <c r="F4793" s="52" t="s">
        <v>2110</v>
      </c>
      <c r="G4793" s="92">
        <v>295</v>
      </c>
      <c r="H4793" s="92">
        <v>8407.5</v>
      </c>
      <c r="I4793" s="92">
        <v>8401.6</v>
      </c>
      <c r="J4793" s="92"/>
      <c r="K4793" s="92"/>
      <c r="L4793" s="52" t="s">
        <v>296</v>
      </c>
      <c r="M4793" s="52" t="s">
        <v>3803</v>
      </c>
      <c r="N4793" s="52" t="s">
        <v>3804</v>
      </c>
      <c r="O4793" s="52" t="s">
        <v>3805</v>
      </c>
      <c r="P4793" s="52" t="s">
        <v>1035</v>
      </c>
      <c r="Q4793" s="52" t="s">
        <v>1036</v>
      </c>
      <c r="R4793" s="52">
        <v>1</v>
      </c>
      <c r="S4793" s="52" t="s">
        <v>3538</v>
      </c>
      <c r="T4793" s="78">
        <v>699571750</v>
      </c>
      <c r="U4793" s="78">
        <v>688412316.79999995</v>
      </c>
      <c r="Z4793" s="52" t="s">
        <v>98</v>
      </c>
      <c r="AA4793" s="81">
        <v>7.3748156296092601E-7</v>
      </c>
      <c r="BN4793" s="52" t="s">
        <v>99</v>
      </c>
    </row>
    <row r="4794" spans="1:66" s="52" customFormat="1">
      <c r="A4794" s="52" t="s">
        <v>2112</v>
      </c>
      <c r="B4794" s="52" t="s">
        <v>2113</v>
      </c>
      <c r="C4794" s="54" t="s">
        <v>83</v>
      </c>
      <c r="D4794" s="52" t="s">
        <v>1639</v>
      </c>
      <c r="E4794" s="52" t="s">
        <v>2114</v>
      </c>
      <c r="F4794" s="52" t="s">
        <v>2113</v>
      </c>
      <c r="G4794" s="92">
        <v>144</v>
      </c>
      <c r="H4794" s="92">
        <v>4492.8</v>
      </c>
      <c r="I4794" s="92">
        <v>3494.88</v>
      </c>
      <c r="J4794" s="92"/>
      <c r="K4794" s="92"/>
      <c r="L4794" s="52" t="s">
        <v>296</v>
      </c>
      <c r="M4794" s="52" t="s">
        <v>3803</v>
      </c>
      <c r="N4794" s="52" t="s">
        <v>3804</v>
      </c>
      <c r="O4794" s="52" t="s">
        <v>3805</v>
      </c>
      <c r="P4794" s="52" t="s">
        <v>1035</v>
      </c>
      <c r="Q4794" s="52" t="s">
        <v>1036</v>
      </c>
      <c r="R4794" s="52">
        <v>1</v>
      </c>
      <c r="S4794" s="52" t="s">
        <v>3538</v>
      </c>
      <c r="T4794" s="78">
        <v>699571750</v>
      </c>
      <c r="U4794" s="78">
        <v>688412316.79999995</v>
      </c>
      <c r="Z4794" s="52" t="s">
        <v>98</v>
      </c>
      <c r="AA4794" s="81">
        <v>1.44E-6</v>
      </c>
      <c r="BN4794" s="52" t="s">
        <v>99</v>
      </c>
    </row>
    <row r="4795" spans="1:66" s="52" customFormat="1">
      <c r="A4795" s="52" t="s">
        <v>2115</v>
      </c>
      <c r="B4795" s="52" t="s">
        <v>2116</v>
      </c>
      <c r="C4795" s="54" t="s">
        <v>83</v>
      </c>
      <c r="D4795" s="52" t="s">
        <v>1639</v>
      </c>
      <c r="E4795" s="52" t="s">
        <v>2117</v>
      </c>
      <c r="F4795" s="52" t="s">
        <v>2116</v>
      </c>
      <c r="G4795" s="92">
        <v>135</v>
      </c>
      <c r="H4795" s="92">
        <v>2577.15</v>
      </c>
      <c r="I4795" s="92">
        <v>3481.65</v>
      </c>
      <c r="J4795" s="92"/>
      <c r="K4795" s="92"/>
      <c r="L4795" s="52" t="s">
        <v>296</v>
      </c>
      <c r="M4795" s="52" t="s">
        <v>3803</v>
      </c>
      <c r="N4795" s="52" t="s">
        <v>3804</v>
      </c>
      <c r="O4795" s="52" t="s">
        <v>3805</v>
      </c>
      <c r="P4795" s="52" t="s">
        <v>1035</v>
      </c>
      <c r="Q4795" s="52" t="s">
        <v>1036</v>
      </c>
      <c r="R4795" s="52">
        <v>1</v>
      </c>
      <c r="S4795" s="52" t="s">
        <v>3538</v>
      </c>
      <c r="T4795" s="78">
        <v>699571750</v>
      </c>
      <c r="U4795" s="78">
        <v>688412316.79999995</v>
      </c>
      <c r="Z4795" s="52" t="s">
        <v>98</v>
      </c>
      <c r="AA4795" s="81">
        <v>1.2498842699750019E-6</v>
      </c>
      <c r="BN4795" s="52" t="s">
        <v>99</v>
      </c>
    </row>
    <row r="4796" spans="1:66" s="52" customFormat="1">
      <c r="A4796" s="52" t="s">
        <v>1974</v>
      </c>
      <c r="B4796" s="52" t="s">
        <v>1975</v>
      </c>
      <c r="C4796" s="54" t="s">
        <v>83</v>
      </c>
      <c r="D4796" s="52" t="s">
        <v>1639</v>
      </c>
      <c r="E4796" s="52" t="s">
        <v>1976</v>
      </c>
      <c r="F4796" s="52" t="s">
        <v>1975</v>
      </c>
      <c r="G4796" s="92">
        <v>2051</v>
      </c>
      <c r="H4796" s="92">
        <v>26006.68</v>
      </c>
      <c r="I4796" s="92">
        <v>26006.68</v>
      </c>
      <c r="J4796" s="92"/>
      <c r="K4796" s="92"/>
      <c r="L4796" s="52" t="s">
        <v>296</v>
      </c>
      <c r="M4796" s="52" t="s">
        <v>3803</v>
      </c>
      <c r="N4796" s="52" t="s">
        <v>3804</v>
      </c>
      <c r="O4796" s="52" t="s">
        <v>3805</v>
      </c>
      <c r="P4796" s="52" t="s">
        <v>1035</v>
      </c>
      <c r="Q4796" s="52" t="s">
        <v>1036</v>
      </c>
      <c r="R4796" s="52">
        <v>1</v>
      </c>
      <c r="S4796" s="52" t="s">
        <v>3538</v>
      </c>
      <c r="T4796" s="78">
        <v>699571750</v>
      </c>
      <c r="U4796" s="78">
        <v>688412316.79999995</v>
      </c>
      <c r="Z4796" s="52" t="s">
        <v>98</v>
      </c>
      <c r="AA4796" s="81">
        <v>1.397138964577657E-5</v>
      </c>
      <c r="BN4796" s="52" t="s">
        <v>99</v>
      </c>
    </row>
    <row r="4797" spans="1:66" s="52" customFormat="1">
      <c r="A4797" s="52" t="s">
        <v>4113</v>
      </c>
      <c r="B4797" s="52" t="s">
        <v>4114</v>
      </c>
      <c r="C4797" s="54" t="s">
        <v>83</v>
      </c>
      <c r="D4797" s="52" t="s">
        <v>84</v>
      </c>
      <c r="E4797" s="52" t="s">
        <v>4115</v>
      </c>
      <c r="F4797" s="52" t="s">
        <v>4114</v>
      </c>
      <c r="G4797" s="92">
        <v>43700</v>
      </c>
      <c r="H4797" s="92">
        <v>531967.61</v>
      </c>
      <c r="I4797" s="92">
        <v>545813</v>
      </c>
      <c r="J4797" s="92"/>
      <c r="K4797" s="92"/>
      <c r="L4797" s="52" t="s">
        <v>296</v>
      </c>
      <c r="M4797" s="52" t="s">
        <v>3803</v>
      </c>
      <c r="N4797" s="52" t="s">
        <v>3804</v>
      </c>
      <c r="O4797" s="52" t="s">
        <v>3805</v>
      </c>
      <c r="P4797" s="52" t="s">
        <v>1035</v>
      </c>
      <c r="Q4797" s="52" t="s">
        <v>1036</v>
      </c>
      <c r="R4797" s="52">
        <v>1</v>
      </c>
      <c r="S4797" s="52" t="s">
        <v>3538</v>
      </c>
      <c r="T4797" s="78">
        <v>699571750</v>
      </c>
      <c r="U4797" s="78">
        <v>688412316.79999995</v>
      </c>
      <c r="Z4797" s="52" t="s">
        <v>98</v>
      </c>
      <c r="AA4797" s="81">
        <v>1.8464386029336299E-5</v>
      </c>
      <c r="BN4797" s="52" t="s">
        <v>99</v>
      </c>
    </row>
    <row r="4798" spans="1:66" s="52" customFormat="1">
      <c r="A4798" s="52" t="s">
        <v>4116</v>
      </c>
      <c r="B4798" s="52" t="s">
        <v>4117</v>
      </c>
      <c r="C4798" s="54" t="s">
        <v>83</v>
      </c>
      <c r="D4798" s="52" t="s">
        <v>84</v>
      </c>
      <c r="E4798" s="52" t="s">
        <v>4118</v>
      </c>
      <c r="F4798" s="52" t="s">
        <v>4117</v>
      </c>
      <c r="G4798" s="92">
        <v>65100</v>
      </c>
      <c r="H4798" s="92">
        <v>178808</v>
      </c>
      <c r="I4798" s="92">
        <v>200508</v>
      </c>
      <c r="J4798" s="92"/>
      <c r="K4798" s="92"/>
      <c r="L4798" s="52" t="s">
        <v>296</v>
      </c>
      <c r="M4798" s="52" t="s">
        <v>3803</v>
      </c>
      <c r="N4798" s="52" t="s">
        <v>3804</v>
      </c>
      <c r="O4798" s="52" t="s">
        <v>3805</v>
      </c>
      <c r="P4798" s="52" t="s">
        <v>1035</v>
      </c>
      <c r="Q4798" s="52" t="s">
        <v>1036</v>
      </c>
      <c r="R4798" s="52">
        <v>1</v>
      </c>
      <c r="S4798" s="52" t="s">
        <v>3538</v>
      </c>
      <c r="T4798" s="78">
        <v>699571750</v>
      </c>
      <c r="U4798" s="78">
        <v>688412316.79999995</v>
      </c>
      <c r="Z4798" s="52" t="s">
        <v>98</v>
      </c>
      <c r="AA4798" s="81">
        <v>2.116623078233698E-5</v>
      </c>
      <c r="BN4798" s="52" t="s">
        <v>99</v>
      </c>
    </row>
    <row r="4799" spans="1:66" s="52" customFormat="1">
      <c r="A4799" s="52" t="s">
        <v>4119</v>
      </c>
      <c r="B4799" s="52" t="s">
        <v>4120</v>
      </c>
      <c r="C4799" s="54" t="s">
        <v>83</v>
      </c>
      <c r="D4799" s="52" t="s">
        <v>84</v>
      </c>
      <c r="E4799" s="52" t="s">
        <v>4121</v>
      </c>
      <c r="F4799" s="52" t="s">
        <v>4120</v>
      </c>
      <c r="G4799" s="92">
        <v>156000</v>
      </c>
      <c r="H4799" s="92">
        <v>253413.44</v>
      </c>
      <c r="I4799" s="92">
        <v>255840</v>
      </c>
      <c r="J4799" s="92"/>
      <c r="K4799" s="92"/>
      <c r="L4799" s="52" t="s">
        <v>296</v>
      </c>
      <c r="M4799" s="52" t="s">
        <v>3803</v>
      </c>
      <c r="N4799" s="52" t="s">
        <v>3804</v>
      </c>
      <c r="O4799" s="52" t="s">
        <v>3805</v>
      </c>
      <c r="P4799" s="52" t="s">
        <v>1035</v>
      </c>
      <c r="Q4799" s="52" t="s">
        <v>1036</v>
      </c>
      <c r="R4799" s="52">
        <v>1</v>
      </c>
      <c r="S4799" s="52" t="s">
        <v>3538</v>
      </c>
      <c r="T4799" s="78">
        <v>699571750</v>
      </c>
      <c r="U4799" s="78">
        <v>688412316.79999995</v>
      </c>
      <c r="Z4799" s="52" t="s">
        <v>98</v>
      </c>
      <c r="AA4799" s="81">
        <v>1.425106590408935E-5</v>
      </c>
      <c r="BN4799" s="52" t="s">
        <v>99</v>
      </c>
    </row>
    <row r="4800" spans="1:66" s="52" customFormat="1">
      <c r="A4800" s="52" t="s">
        <v>4122</v>
      </c>
      <c r="B4800" s="52" t="s">
        <v>4123</v>
      </c>
      <c r="C4800" s="54" t="s">
        <v>83</v>
      </c>
      <c r="D4800" s="52" t="s">
        <v>84</v>
      </c>
      <c r="E4800" s="52" t="s">
        <v>4124</v>
      </c>
      <c r="F4800" s="52" t="s">
        <v>4123</v>
      </c>
      <c r="G4800" s="92">
        <v>63500</v>
      </c>
      <c r="H4800" s="92">
        <v>264536.3</v>
      </c>
      <c r="I4800" s="92">
        <v>279400</v>
      </c>
      <c r="J4800" s="92"/>
      <c r="K4800" s="92"/>
      <c r="L4800" s="52" t="s">
        <v>296</v>
      </c>
      <c r="M4800" s="52" t="s">
        <v>3803</v>
      </c>
      <c r="N4800" s="52" t="s">
        <v>3804</v>
      </c>
      <c r="O4800" s="52" t="s">
        <v>3805</v>
      </c>
      <c r="P4800" s="52" t="s">
        <v>1035</v>
      </c>
      <c r="Q4800" s="52" t="s">
        <v>1036</v>
      </c>
      <c r="R4800" s="52">
        <v>1</v>
      </c>
      <c r="S4800" s="52" t="s">
        <v>3538</v>
      </c>
      <c r="T4800" s="78">
        <v>699571750</v>
      </c>
      <c r="U4800" s="78">
        <v>688412316.79999995</v>
      </c>
      <c r="Z4800" s="52" t="s">
        <v>87</v>
      </c>
      <c r="AA4800" s="81">
        <v>5.2448472420212533E-7</v>
      </c>
      <c r="BN4800" s="52" t="s">
        <v>99</v>
      </c>
    </row>
    <row r="4801" spans="1:66" s="52" customFormat="1">
      <c r="A4801" s="52" t="s">
        <v>1878</v>
      </c>
      <c r="B4801" s="52" t="s">
        <v>1879</v>
      </c>
      <c r="C4801" s="54" t="s">
        <v>83</v>
      </c>
      <c r="D4801" s="52" t="s">
        <v>84</v>
      </c>
      <c r="E4801" s="52" t="s">
        <v>1880</v>
      </c>
      <c r="F4801" s="52" t="s">
        <v>1879</v>
      </c>
      <c r="G4801" s="92">
        <v>29500</v>
      </c>
      <c r="H4801" s="92">
        <v>575038</v>
      </c>
      <c r="I4801" s="92">
        <v>575250</v>
      </c>
      <c r="J4801" s="92"/>
      <c r="K4801" s="92"/>
      <c r="L4801" s="52" t="s">
        <v>296</v>
      </c>
      <c r="M4801" s="52" t="s">
        <v>3803</v>
      </c>
      <c r="N4801" s="52" t="s">
        <v>3804</v>
      </c>
      <c r="O4801" s="52" t="s">
        <v>3805</v>
      </c>
      <c r="P4801" s="52" t="s">
        <v>1035</v>
      </c>
      <c r="Q4801" s="52" t="s">
        <v>1036</v>
      </c>
      <c r="R4801" s="52">
        <v>1</v>
      </c>
      <c r="S4801" s="52" t="s">
        <v>3538</v>
      </c>
      <c r="T4801" s="78">
        <v>699571750</v>
      </c>
      <c r="U4801" s="78">
        <v>688412316.79999995</v>
      </c>
      <c r="Z4801" s="52" t="s">
        <v>87</v>
      </c>
      <c r="AA4801" s="81">
        <v>1.990479861530891E-6</v>
      </c>
      <c r="BN4801" s="52" t="s">
        <v>99</v>
      </c>
    </row>
    <row r="4802" spans="1:66" s="52" customFormat="1">
      <c r="A4802" s="52" t="s">
        <v>4125</v>
      </c>
      <c r="B4802" s="52" t="s">
        <v>4126</v>
      </c>
      <c r="C4802" s="54" t="s">
        <v>83</v>
      </c>
      <c r="D4802" s="52" t="s">
        <v>84</v>
      </c>
      <c r="E4802" s="52" t="s">
        <v>4127</v>
      </c>
      <c r="F4802" s="52" t="s">
        <v>4126</v>
      </c>
      <c r="G4802" s="92">
        <v>29800</v>
      </c>
      <c r="H4802" s="92">
        <v>254881.08</v>
      </c>
      <c r="I4802" s="92">
        <v>302172</v>
      </c>
      <c r="J4802" s="92"/>
      <c r="K4802" s="92"/>
      <c r="L4802" s="52" t="s">
        <v>296</v>
      </c>
      <c r="M4802" s="52" t="s">
        <v>3803</v>
      </c>
      <c r="N4802" s="52" t="s">
        <v>3804</v>
      </c>
      <c r="O4802" s="52" t="s">
        <v>3805</v>
      </c>
      <c r="P4802" s="52" t="s">
        <v>1035</v>
      </c>
      <c r="Q4802" s="52" t="s">
        <v>1036</v>
      </c>
      <c r="R4802" s="52">
        <v>1</v>
      </c>
      <c r="S4802" s="52" t="s">
        <v>3538</v>
      </c>
      <c r="T4802" s="78">
        <v>699571750</v>
      </c>
      <c r="U4802" s="78">
        <v>688412316.79999995</v>
      </c>
      <c r="Z4802" s="52" t="s">
        <v>98</v>
      </c>
      <c r="AA4802" s="81">
        <v>2.14114625204089E-5</v>
      </c>
      <c r="BN4802" s="52" t="s">
        <v>99</v>
      </c>
    </row>
    <row r="4803" spans="1:66" s="52" customFormat="1">
      <c r="A4803" s="52" t="s">
        <v>4128</v>
      </c>
      <c r="B4803" s="52" t="s">
        <v>4129</v>
      </c>
      <c r="C4803" s="54" t="s">
        <v>83</v>
      </c>
      <c r="D4803" s="52" t="s">
        <v>84</v>
      </c>
      <c r="E4803" s="52" t="s">
        <v>4130</v>
      </c>
      <c r="F4803" s="52" t="s">
        <v>4129</v>
      </c>
      <c r="G4803" s="92">
        <v>25500</v>
      </c>
      <c r="H4803" s="92">
        <v>269623.2</v>
      </c>
      <c r="I4803" s="92">
        <v>268515</v>
      </c>
      <c r="J4803" s="92"/>
      <c r="K4803" s="92"/>
      <c r="L4803" s="52" t="s">
        <v>296</v>
      </c>
      <c r="M4803" s="52" t="s">
        <v>3803</v>
      </c>
      <c r="N4803" s="52" t="s">
        <v>3804</v>
      </c>
      <c r="O4803" s="52" t="s">
        <v>3805</v>
      </c>
      <c r="P4803" s="52" t="s">
        <v>1035</v>
      </c>
      <c r="Q4803" s="52" t="s">
        <v>1036</v>
      </c>
      <c r="R4803" s="52">
        <v>1</v>
      </c>
      <c r="S4803" s="52" t="s">
        <v>3538</v>
      </c>
      <c r="T4803" s="78">
        <v>699571750</v>
      </c>
      <c r="U4803" s="78">
        <v>688412316.79999995</v>
      </c>
      <c r="Z4803" s="52" t="s">
        <v>98</v>
      </c>
      <c r="AA4803" s="81">
        <v>5.3070338778309928E-6</v>
      </c>
      <c r="BN4803" s="52" t="s">
        <v>99</v>
      </c>
    </row>
    <row r="4804" spans="1:66" s="52" customFormat="1">
      <c r="A4804" s="52" t="s">
        <v>1883</v>
      </c>
      <c r="B4804" s="52" t="s">
        <v>1884</v>
      </c>
      <c r="C4804" s="54" t="s">
        <v>83</v>
      </c>
      <c r="D4804" s="52" t="s">
        <v>84</v>
      </c>
      <c r="E4804" s="52" t="s">
        <v>1885</v>
      </c>
      <c r="F4804" s="52" t="s">
        <v>1884</v>
      </c>
      <c r="G4804" s="92">
        <v>67400</v>
      </c>
      <c r="H4804" s="92">
        <v>1092206.1000000001</v>
      </c>
      <c r="I4804" s="92">
        <v>1068964</v>
      </c>
      <c r="J4804" s="92"/>
      <c r="K4804" s="92"/>
      <c r="L4804" s="52" t="s">
        <v>296</v>
      </c>
      <c r="M4804" s="52" t="s">
        <v>3803</v>
      </c>
      <c r="N4804" s="52" t="s">
        <v>3804</v>
      </c>
      <c r="O4804" s="52" t="s">
        <v>3805</v>
      </c>
      <c r="P4804" s="52" t="s">
        <v>1035</v>
      </c>
      <c r="Q4804" s="52" t="s">
        <v>1036</v>
      </c>
      <c r="R4804" s="52">
        <v>1</v>
      </c>
      <c r="S4804" s="52" t="s">
        <v>3538</v>
      </c>
      <c r="T4804" s="78">
        <v>699571750</v>
      </c>
      <c r="U4804" s="78">
        <v>688412316.79999995</v>
      </c>
      <c r="Z4804" s="52" t="s">
        <v>87</v>
      </c>
      <c r="AA4804" s="81">
        <v>5.6306100786103239E-6</v>
      </c>
      <c r="BN4804" s="52" t="s">
        <v>99</v>
      </c>
    </row>
    <row r="4805" spans="1:66" s="52" customFormat="1">
      <c r="A4805" s="52" t="s">
        <v>4131</v>
      </c>
      <c r="B4805" s="52" t="s">
        <v>4132</v>
      </c>
      <c r="C4805" s="54" t="s">
        <v>83</v>
      </c>
      <c r="D4805" s="52" t="s">
        <v>84</v>
      </c>
      <c r="E4805" s="52" t="s">
        <v>4133</v>
      </c>
      <c r="F4805" s="52" t="s">
        <v>4132</v>
      </c>
      <c r="G4805" s="92">
        <v>131400</v>
      </c>
      <c r="H4805" s="92">
        <v>472102.69</v>
      </c>
      <c r="I4805" s="92">
        <v>457272</v>
      </c>
      <c r="J4805" s="92"/>
      <c r="K4805" s="92"/>
      <c r="L4805" s="52" t="s">
        <v>296</v>
      </c>
      <c r="M4805" s="52" t="s">
        <v>3803</v>
      </c>
      <c r="N4805" s="52" t="s">
        <v>3804</v>
      </c>
      <c r="O4805" s="52" t="s">
        <v>3805</v>
      </c>
      <c r="P4805" s="52" t="s">
        <v>1035</v>
      </c>
      <c r="Q4805" s="52" t="s">
        <v>1036</v>
      </c>
      <c r="R4805" s="52">
        <v>1</v>
      </c>
      <c r="S4805" s="52" t="s">
        <v>3538</v>
      </c>
      <c r="T4805" s="78">
        <v>699571750</v>
      </c>
      <c r="U4805" s="78">
        <v>688412316.79999995</v>
      </c>
      <c r="Z4805" s="52" t="s">
        <v>87</v>
      </c>
      <c r="AA4805" s="81">
        <v>4.2403330941422751E-6</v>
      </c>
      <c r="BN4805" s="52" t="s">
        <v>99</v>
      </c>
    </row>
    <row r="4806" spans="1:66" s="52" customFormat="1">
      <c r="A4806" s="52" t="s">
        <v>4134</v>
      </c>
      <c r="B4806" s="52" t="s">
        <v>4135</v>
      </c>
      <c r="C4806" s="54" t="s">
        <v>83</v>
      </c>
      <c r="D4806" s="52" t="s">
        <v>84</v>
      </c>
      <c r="E4806" s="52" t="s">
        <v>4136</v>
      </c>
      <c r="F4806" s="52" t="s">
        <v>4135</v>
      </c>
      <c r="G4806" s="92">
        <v>20500</v>
      </c>
      <c r="H4806" s="92">
        <v>200285.34</v>
      </c>
      <c r="I4806" s="92">
        <v>210535</v>
      </c>
      <c r="J4806" s="92"/>
      <c r="K4806" s="92"/>
      <c r="L4806" s="52" t="s">
        <v>296</v>
      </c>
      <c r="M4806" s="52" t="s">
        <v>3803</v>
      </c>
      <c r="N4806" s="52" t="s">
        <v>3804</v>
      </c>
      <c r="O4806" s="52" t="s">
        <v>3805</v>
      </c>
      <c r="P4806" s="52" t="s">
        <v>1035</v>
      </c>
      <c r="Q4806" s="52" t="s">
        <v>1036</v>
      </c>
      <c r="R4806" s="52">
        <v>1</v>
      </c>
      <c r="S4806" s="52" t="s">
        <v>3538</v>
      </c>
      <c r="T4806" s="78">
        <v>699571750</v>
      </c>
      <c r="U4806" s="78">
        <v>688412316.79999995</v>
      </c>
      <c r="Z4806" s="52" t="s">
        <v>98</v>
      </c>
      <c r="AA4806" s="81">
        <v>2.2489353986867089E-5</v>
      </c>
      <c r="BN4806" s="52" t="s">
        <v>99</v>
      </c>
    </row>
    <row r="4807" spans="1:66" s="52" customFormat="1">
      <c r="A4807" s="52" t="s">
        <v>4137</v>
      </c>
      <c r="B4807" s="52" t="s">
        <v>4138</v>
      </c>
      <c r="C4807" s="54" t="s">
        <v>83</v>
      </c>
      <c r="D4807" s="52" t="s">
        <v>84</v>
      </c>
      <c r="E4807" s="52" t="s">
        <v>4139</v>
      </c>
      <c r="F4807" s="52" t="s">
        <v>4138</v>
      </c>
      <c r="G4807" s="92">
        <v>21500</v>
      </c>
      <c r="H4807" s="92">
        <v>205774.94</v>
      </c>
      <c r="I4807" s="92">
        <v>232845</v>
      </c>
      <c r="J4807" s="92"/>
      <c r="K4807" s="92"/>
      <c r="L4807" s="52" t="s">
        <v>296</v>
      </c>
      <c r="M4807" s="52" t="s">
        <v>3803</v>
      </c>
      <c r="N4807" s="52" t="s">
        <v>3804</v>
      </c>
      <c r="O4807" s="52" t="s">
        <v>3805</v>
      </c>
      <c r="P4807" s="52" t="s">
        <v>1035</v>
      </c>
      <c r="Q4807" s="52" t="s">
        <v>1036</v>
      </c>
      <c r="R4807" s="52">
        <v>1</v>
      </c>
      <c r="S4807" s="52" t="s">
        <v>3538</v>
      </c>
      <c r="T4807" s="78">
        <v>699571750</v>
      </c>
      <c r="U4807" s="78">
        <v>688412316.79999995</v>
      </c>
      <c r="Z4807" s="52" t="s">
        <v>98</v>
      </c>
      <c r="AA4807" s="81">
        <v>1.7395428763531439E-5</v>
      </c>
      <c r="BN4807" s="52" t="s">
        <v>99</v>
      </c>
    </row>
    <row r="4808" spans="1:66" s="52" customFormat="1">
      <c r="A4808" s="52" t="s">
        <v>4140</v>
      </c>
      <c r="B4808" s="52" t="s">
        <v>4141</v>
      </c>
      <c r="C4808" s="54" t="s">
        <v>83</v>
      </c>
      <c r="D4808" s="52" t="s">
        <v>84</v>
      </c>
      <c r="E4808" s="52" t="s">
        <v>4142</v>
      </c>
      <c r="F4808" s="52" t="s">
        <v>4141</v>
      </c>
      <c r="G4808" s="92">
        <v>34400</v>
      </c>
      <c r="H4808" s="92">
        <v>682050.94</v>
      </c>
      <c r="I4808" s="92">
        <v>738224</v>
      </c>
      <c r="J4808" s="92"/>
      <c r="K4808" s="92"/>
      <c r="L4808" s="52" t="s">
        <v>296</v>
      </c>
      <c r="M4808" s="52" t="s">
        <v>3803</v>
      </c>
      <c r="N4808" s="52" t="s">
        <v>3804</v>
      </c>
      <c r="O4808" s="52" t="s">
        <v>3805</v>
      </c>
      <c r="P4808" s="52" t="s">
        <v>1035</v>
      </c>
      <c r="Q4808" s="52" t="s">
        <v>1036</v>
      </c>
      <c r="R4808" s="52">
        <v>1</v>
      </c>
      <c r="S4808" s="52" t="s">
        <v>3538</v>
      </c>
      <c r="T4808" s="78">
        <v>699571750</v>
      </c>
      <c r="U4808" s="78">
        <v>688412316.79999995</v>
      </c>
      <c r="Z4808" s="52" t="s">
        <v>98</v>
      </c>
      <c r="AA4808" s="81">
        <v>9.0762506367131635E-6</v>
      </c>
      <c r="BN4808" s="52" t="s">
        <v>99</v>
      </c>
    </row>
    <row r="4809" spans="1:66" s="52" customFormat="1">
      <c r="A4809" s="52" t="s">
        <v>4143</v>
      </c>
      <c r="B4809" s="52" t="s">
        <v>4144</v>
      </c>
      <c r="C4809" s="54" t="s">
        <v>83</v>
      </c>
      <c r="D4809" s="52" t="s">
        <v>84</v>
      </c>
      <c r="E4809" s="52" t="s">
        <v>4145</v>
      </c>
      <c r="F4809" s="52" t="s">
        <v>4144</v>
      </c>
      <c r="G4809" s="92">
        <v>39000</v>
      </c>
      <c r="H4809" s="92">
        <v>632493.32999999996</v>
      </c>
      <c r="I4809" s="92">
        <v>674700</v>
      </c>
      <c r="J4809" s="92"/>
      <c r="K4809" s="92"/>
      <c r="L4809" s="52" t="s">
        <v>296</v>
      </c>
      <c r="M4809" s="52" t="s">
        <v>3803</v>
      </c>
      <c r="N4809" s="52" t="s">
        <v>3804</v>
      </c>
      <c r="O4809" s="52" t="s">
        <v>3805</v>
      </c>
      <c r="P4809" s="52" t="s">
        <v>1035</v>
      </c>
      <c r="Q4809" s="52" t="s">
        <v>1036</v>
      </c>
      <c r="R4809" s="52">
        <v>1</v>
      </c>
      <c r="S4809" s="52" t="s">
        <v>3538</v>
      </c>
      <c r="T4809" s="78">
        <v>699571750</v>
      </c>
      <c r="U4809" s="78">
        <v>688412316.79999995</v>
      </c>
      <c r="Z4809" s="52" t="s">
        <v>87</v>
      </c>
      <c r="AA4809" s="81">
        <v>3.3380518650775722E-6</v>
      </c>
      <c r="BN4809" s="52" t="s">
        <v>99</v>
      </c>
    </row>
    <row r="4810" spans="1:66" s="52" customFormat="1">
      <c r="A4810" s="52" t="s">
        <v>4146</v>
      </c>
      <c r="B4810" s="52" t="s">
        <v>4147</v>
      </c>
      <c r="C4810" s="54" t="s">
        <v>83</v>
      </c>
      <c r="D4810" s="52" t="s">
        <v>84</v>
      </c>
      <c r="E4810" s="52" t="s">
        <v>4148</v>
      </c>
      <c r="F4810" s="52" t="s">
        <v>4147</v>
      </c>
      <c r="G4810" s="92">
        <v>38100</v>
      </c>
      <c r="H4810" s="92">
        <v>122346</v>
      </c>
      <c r="I4810" s="92">
        <v>126111</v>
      </c>
      <c r="J4810" s="92"/>
      <c r="K4810" s="92"/>
      <c r="L4810" s="52" t="s">
        <v>296</v>
      </c>
      <c r="M4810" s="52" t="s">
        <v>3803</v>
      </c>
      <c r="N4810" s="52" t="s">
        <v>3804</v>
      </c>
      <c r="O4810" s="52" t="s">
        <v>3805</v>
      </c>
      <c r="P4810" s="52" t="s">
        <v>1035</v>
      </c>
      <c r="Q4810" s="52" t="s">
        <v>1036</v>
      </c>
      <c r="R4810" s="52">
        <v>1</v>
      </c>
      <c r="S4810" s="52" t="s">
        <v>3538</v>
      </c>
      <c r="T4810" s="78">
        <v>699571750</v>
      </c>
      <c r="U4810" s="78">
        <v>688412316.79999995</v>
      </c>
      <c r="Z4810" s="52" t="s">
        <v>98</v>
      </c>
      <c r="AA4810" s="81">
        <v>2.700100435657166E-5</v>
      </c>
      <c r="BN4810" s="52" t="s">
        <v>99</v>
      </c>
    </row>
    <row r="4811" spans="1:66" s="52" customFormat="1">
      <c r="A4811" s="52" t="s">
        <v>4149</v>
      </c>
      <c r="B4811" s="52" t="s">
        <v>4150</v>
      </c>
      <c r="C4811" s="54" t="s">
        <v>83</v>
      </c>
      <c r="D4811" s="52" t="s">
        <v>84</v>
      </c>
      <c r="E4811" s="52" t="s">
        <v>4151</v>
      </c>
      <c r="F4811" s="52" t="s">
        <v>4150</v>
      </c>
      <c r="G4811" s="92">
        <v>41800</v>
      </c>
      <c r="H4811" s="92">
        <v>391557.49</v>
      </c>
      <c r="I4811" s="92">
        <v>367422</v>
      </c>
      <c r="J4811" s="92"/>
      <c r="K4811" s="92"/>
      <c r="L4811" s="52" t="s">
        <v>296</v>
      </c>
      <c r="M4811" s="52" t="s">
        <v>3803</v>
      </c>
      <c r="N4811" s="52" t="s">
        <v>3804</v>
      </c>
      <c r="O4811" s="52" t="s">
        <v>3805</v>
      </c>
      <c r="P4811" s="52" t="s">
        <v>1035</v>
      </c>
      <c r="Q4811" s="52" t="s">
        <v>1036</v>
      </c>
      <c r="R4811" s="52">
        <v>1</v>
      </c>
      <c r="S4811" s="52" t="s">
        <v>3538</v>
      </c>
      <c r="T4811" s="78">
        <v>699571750</v>
      </c>
      <c r="U4811" s="78">
        <v>688412316.79999995</v>
      </c>
      <c r="Z4811" s="52" t="s">
        <v>87</v>
      </c>
      <c r="AA4811" s="81">
        <v>1.6241699219658979E-5</v>
      </c>
      <c r="BN4811" s="52" t="s">
        <v>99</v>
      </c>
    </row>
    <row r="4812" spans="1:66" s="52" customFormat="1">
      <c r="A4812" s="52" t="s">
        <v>1886</v>
      </c>
      <c r="B4812" s="52" t="s">
        <v>1887</v>
      </c>
      <c r="C4812" s="54" t="s">
        <v>83</v>
      </c>
      <c r="D4812" s="52" t="s">
        <v>84</v>
      </c>
      <c r="E4812" s="52" t="s">
        <v>1888</v>
      </c>
      <c r="F4812" s="52" t="s">
        <v>1887</v>
      </c>
      <c r="G4812" s="92">
        <v>40000</v>
      </c>
      <c r="H4812" s="92">
        <v>552649</v>
      </c>
      <c r="I4812" s="92">
        <v>532000</v>
      </c>
      <c r="J4812" s="92"/>
      <c r="K4812" s="92"/>
      <c r="L4812" s="52" t="s">
        <v>296</v>
      </c>
      <c r="M4812" s="52" t="s">
        <v>3803</v>
      </c>
      <c r="N4812" s="52" t="s">
        <v>3804</v>
      </c>
      <c r="O4812" s="52" t="s">
        <v>3805</v>
      </c>
      <c r="P4812" s="52" t="s">
        <v>1035</v>
      </c>
      <c r="Q4812" s="52" t="s">
        <v>1036</v>
      </c>
      <c r="R4812" s="52">
        <v>1</v>
      </c>
      <c r="S4812" s="52" t="s">
        <v>3538</v>
      </c>
      <c r="T4812" s="78">
        <v>699571750</v>
      </c>
      <c r="U4812" s="78">
        <v>688412316.79999995</v>
      </c>
      <c r="Z4812" s="52" t="s">
        <v>98</v>
      </c>
      <c r="AA4812" s="81">
        <v>1.3432501777632101E-5</v>
      </c>
      <c r="BN4812" s="52" t="s">
        <v>99</v>
      </c>
    </row>
    <row r="4813" spans="1:66" s="52" customFormat="1">
      <c r="A4813" s="52" t="s">
        <v>4152</v>
      </c>
      <c r="B4813" s="52" t="s">
        <v>4153</v>
      </c>
      <c r="C4813" s="54" t="s">
        <v>83</v>
      </c>
      <c r="D4813" s="52" t="s">
        <v>84</v>
      </c>
      <c r="E4813" s="52" t="s">
        <v>4154</v>
      </c>
      <c r="F4813" s="52" t="s">
        <v>4153</v>
      </c>
      <c r="G4813" s="92">
        <v>29600</v>
      </c>
      <c r="H4813" s="92">
        <v>379469.7</v>
      </c>
      <c r="I4813" s="92">
        <v>342176</v>
      </c>
      <c r="J4813" s="92"/>
      <c r="K4813" s="92"/>
      <c r="L4813" s="52" t="s">
        <v>296</v>
      </c>
      <c r="M4813" s="52" t="s">
        <v>3803</v>
      </c>
      <c r="N4813" s="52" t="s">
        <v>3804</v>
      </c>
      <c r="O4813" s="52" t="s">
        <v>3805</v>
      </c>
      <c r="P4813" s="52" t="s">
        <v>1035</v>
      </c>
      <c r="Q4813" s="52" t="s">
        <v>1036</v>
      </c>
      <c r="R4813" s="52">
        <v>1</v>
      </c>
      <c r="S4813" s="52" t="s">
        <v>3538</v>
      </c>
      <c r="T4813" s="78">
        <v>699571750</v>
      </c>
      <c r="U4813" s="78">
        <v>688412316.79999995</v>
      </c>
      <c r="Z4813" s="52" t="s">
        <v>98</v>
      </c>
      <c r="AA4813" s="81">
        <v>1.096399406163264E-5</v>
      </c>
      <c r="BN4813" s="52" t="s">
        <v>99</v>
      </c>
    </row>
    <row r="4814" spans="1:66" s="52" customFormat="1">
      <c r="A4814" s="52" t="s">
        <v>4155</v>
      </c>
      <c r="B4814" s="52" t="s">
        <v>4156</v>
      </c>
      <c r="C4814" s="54" t="s">
        <v>83</v>
      </c>
      <c r="D4814" s="52" t="s">
        <v>84</v>
      </c>
      <c r="E4814" s="52" t="s">
        <v>4157</v>
      </c>
      <c r="F4814" s="52" t="s">
        <v>4156</v>
      </c>
      <c r="G4814" s="92">
        <v>25900</v>
      </c>
      <c r="H4814" s="92">
        <v>218398</v>
      </c>
      <c r="I4814" s="92">
        <v>206682</v>
      </c>
      <c r="J4814" s="92"/>
      <c r="K4814" s="92"/>
      <c r="L4814" s="52" t="s">
        <v>296</v>
      </c>
      <c r="M4814" s="52" t="s">
        <v>3803</v>
      </c>
      <c r="N4814" s="52" t="s">
        <v>3804</v>
      </c>
      <c r="O4814" s="52" t="s">
        <v>3805</v>
      </c>
      <c r="P4814" s="52" t="s">
        <v>1035</v>
      </c>
      <c r="Q4814" s="52" t="s">
        <v>1036</v>
      </c>
      <c r="R4814" s="52">
        <v>1</v>
      </c>
      <c r="S4814" s="52" t="s">
        <v>3538</v>
      </c>
      <c r="T4814" s="78">
        <v>699571750</v>
      </c>
      <c r="U4814" s="78">
        <v>688412316.79999995</v>
      </c>
      <c r="Z4814" s="52" t="s">
        <v>98</v>
      </c>
      <c r="AA4814" s="81">
        <v>1.7958867558909989E-5</v>
      </c>
      <c r="BN4814" s="52" t="s">
        <v>99</v>
      </c>
    </row>
    <row r="4815" spans="1:66" s="52" customFormat="1">
      <c r="A4815" s="52" t="s">
        <v>4158</v>
      </c>
      <c r="B4815" s="52" t="s">
        <v>3037</v>
      </c>
      <c r="C4815" s="54" t="s">
        <v>83</v>
      </c>
      <c r="D4815" s="52" t="s">
        <v>84</v>
      </c>
      <c r="E4815" s="52" t="s">
        <v>4159</v>
      </c>
      <c r="F4815" s="52" t="s">
        <v>3037</v>
      </c>
      <c r="G4815" s="92">
        <v>10400</v>
      </c>
      <c r="H4815" s="92">
        <v>358689.2</v>
      </c>
      <c r="I4815" s="92">
        <v>403520</v>
      </c>
      <c r="J4815" s="92"/>
      <c r="K4815" s="92"/>
      <c r="L4815" s="52" t="s">
        <v>296</v>
      </c>
      <c r="M4815" s="52" t="s">
        <v>3803</v>
      </c>
      <c r="N4815" s="52" t="s">
        <v>3804</v>
      </c>
      <c r="O4815" s="52" t="s">
        <v>3805</v>
      </c>
      <c r="P4815" s="52" t="s">
        <v>1035</v>
      </c>
      <c r="Q4815" s="52" t="s">
        <v>1036</v>
      </c>
      <c r="R4815" s="52">
        <v>1</v>
      </c>
      <c r="S4815" s="52" t="s">
        <v>3538</v>
      </c>
      <c r="T4815" s="78">
        <v>699571750</v>
      </c>
      <c r="U4815" s="78">
        <v>688412316.79999995</v>
      </c>
      <c r="Z4815" s="52" t="s">
        <v>98</v>
      </c>
      <c r="AA4815" s="81">
        <v>2.1015604805948731E-6</v>
      </c>
      <c r="BN4815" s="52" t="s">
        <v>99</v>
      </c>
    </row>
    <row r="4816" spans="1:66" s="52" customFormat="1">
      <c r="A4816" s="52" t="s">
        <v>4160</v>
      </c>
      <c r="B4816" s="52" t="s">
        <v>4161</v>
      </c>
      <c r="C4816" s="54" t="s">
        <v>83</v>
      </c>
      <c r="D4816" s="52" t="s">
        <v>84</v>
      </c>
      <c r="E4816" s="52" t="s">
        <v>4162</v>
      </c>
      <c r="F4816" s="52" t="s">
        <v>4161</v>
      </c>
      <c r="G4816" s="92">
        <v>23800</v>
      </c>
      <c r="H4816" s="92">
        <v>289845.65999999997</v>
      </c>
      <c r="I4816" s="92">
        <v>295120</v>
      </c>
      <c r="J4816" s="92"/>
      <c r="K4816" s="92"/>
      <c r="L4816" s="52" t="s">
        <v>296</v>
      </c>
      <c r="M4816" s="52" t="s">
        <v>3803</v>
      </c>
      <c r="N4816" s="52" t="s">
        <v>3804</v>
      </c>
      <c r="O4816" s="52" t="s">
        <v>3805</v>
      </c>
      <c r="P4816" s="52" t="s">
        <v>1035</v>
      </c>
      <c r="Q4816" s="52" t="s">
        <v>1036</v>
      </c>
      <c r="R4816" s="52">
        <v>1</v>
      </c>
      <c r="S4816" s="52" t="s">
        <v>3538</v>
      </c>
      <c r="T4816" s="78">
        <v>699571750</v>
      </c>
      <c r="U4816" s="78">
        <v>688412316.79999995</v>
      </c>
      <c r="Z4816" s="52" t="s">
        <v>98</v>
      </c>
      <c r="AA4816" s="81">
        <v>2.343417839136951E-5</v>
      </c>
      <c r="BN4816" s="52" t="s">
        <v>99</v>
      </c>
    </row>
    <row r="4817" spans="1:66" s="52" customFormat="1">
      <c r="A4817" s="52" t="s">
        <v>4163</v>
      </c>
      <c r="B4817" s="52" t="s">
        <v>4164</v>
      </c>
      <c r="C4817" s="54" t="s">
        <v>83</v>
      </c>
      <c r="D4817" s="52" t="s">
        <v>84</v>
      </c>
      <c r="E4817" s="52" t="s">
        <v>4165</v>
      </c>
      <c r="F4817" s="52" t="s">
        <v>4164</v>
      </c>
      <c r="G4817" s="92">
        <v>107800</v>
      </c>
      <c r="H4817" s="92">
        <v>350707.69</v>
      </c>
      <c r="I4817" s="92">
        <v>378378</v>
      </c>
      <c r="J4817" s="92"/>
      <c r="K4817" s="92"/>
      <c r="L4817" s="52" t="s">
        <v>296</v>
      </c>
      <c r="M4817" s="52" t="s">
        <v>3803</v>
      </c>
      <c r="N4817" s="52" t="s">
        <v>3804</v>
      </c>
      <c r="O4817" s="52" t="s">
        <v>3805</v>
      </c>
      <c r="P4817" s="52" t="s">
        <v>1035</v>
      </c>
      <c r="Q4817" s="52" t="s">
        <v>1036</v>
      </c>
      <c r="R4817" s="52">
        <v>1</v>
      </c>
      <c r="S4817" s="52" t="s">
        <v>3538</v>
      </c>
      <c r="T4817" s="78">
        <v>699571750</v>
      </c>
      <c r="U4817" s="78">
        <v>688412316.79999995</v>
      </c>
      <c r="Z4817" s="52" t="s">
        <v>98</v>
      </c>
      <c r="AA4817" s="81">
        <v>9.0205570227098261E-6</v>
      </c>
      <c r="BN4817" s="52" t="s">
        <v>99</v>
      </c>
    </row>
    <row r="4818" spans="1:66" s="52" customFormat="1">
      <c r="A4818" s="52" t="s">
        <v>1889</v>
      </c>
      <c r="B4818" s="52" t="s">
        <v>1890</v>
      </c>
      <c r="C4818" s="54" t="s">
        <v>83</v>
      </c>
      <c r="D4818" s="52" t="s">
        <v>84</v>
      </c>
      <c r="E4818" s="52" t="s">
        <v>1891</v>
      </c>
      <c r="F4818" s="52" t="s">
        <v>1890</v>
      </c>
      <c r="G4818" s="92">
        <v>22000</v>
      </c>
      <c r="H4818" s="92">
        <v>356235.8</v>
      </c>
      <c r="I4818" s="92">
        <v>440660</v>
      </c>
      <c r="J4818" s="92"/>
      <c r="K4818" s="92"/>
      <c r="L4818" s="52" t="s">
        <v>296</v>
      </c>
      <c r="M4818" s="52" t="s">
        <v>3803</v>
      </c>
      <c r="N4818" s="52" t="s">
        <v>3804</v>
      </c>
      <c r="O4818" s="52" t="s">
        <v>3805</v>
      </c>
      <c r="P4818" s="52" t="s">
        <v>1035</v>
      </c>
      <c r="Q4818" s="52" t="s">
        <v>1036</v>
      </c>
      <c r="R4818" s="52">
        <v>1</v>
      </c>
      <c r="S4818" s="52" t="s">
        <v>3538</v>
      </c>
      <c r="T4818" s="78">
        <v>699571750</v>
      </c>
      <c r="U4818" s="78">
        <v>688412316.79999995</v>
      </c>
      <c r="Z4818" s="52" t="s">
        <v>98</v>
      </c>
      <c r="AA4818" s="81">
        <v>6.4026086248433706E-6</v>
      </c>
      <c r="BN4818" s="52" t="s">
        <v>99</v>
      </c>
    </row>
    <row r="4819" spans="1:66" s="52" customFormat="1">
      <c r="A4819" s="52" t="s">
        <v>4166</v>
      </c>
      <c r="B4819" s="52" t="s">
        <v>4167</v>
      </c>
      <c r="C4819" s="54" t="s">
        <v>83</v>
      </c>
      <c r="D4819" s="52" t="s">
        <v>84</v>
      </c>
      <c r="E4819" s="52" t="s">
        <v>4168</v>
      </c>
      <c r="F4819" s="52" t="s">
        <v>4167</v>
      </c>
      <c r="G4819" s="92">
        <v>55700</v>
      </c>
      <c r="H4819" s="92">
        <v>398340.2</v>
      </c>
      <c r="I4819" s="92">
        <v>586521</v>
      </c>
      <c r="J4819" s="92"/>
      <c r="K4819" s="92"/>
      <c r="L4819" s="52" t="s">
        <v>296</v>
      </c>
      <c r="M4819" s="52" t="s">
        <v>3803</v>
      </c>
      <c r="N4819" s="52" t="s">
        <v>3804</v>
      </c>
      <c r="O4819" s="52" t="s">
        <v>3805</v>
      </c>
      <c r="P4819" s="52" t="s">
        <v>1035</v>
      </c>
      <c r="Q4819" s="52" t="s">
        <v>1036</v>
      </c>
      <c r="R4819" s="52">
        <v>1</v>
      </c>
      <c r="S4819" s="52" t="s">
        <v>3538</v>
      </c>
      <c r="T4819" s="78">
        <v>699571750</v>
      </c>
      <c r="U4819" s="78">
        <v>688412316.79999995</v>
      </c>
      <c r="Z4819" s="52" t="s">
        <v>98</v>
      </c>
      <c r="AA4819" s="81">
        <v>8.4834110960286902E-6</v>
      </c>
      <c r="BN4819" s="52" t="s">
        <v>99</v>
      </c>
    </row>
    <row r="4820" spans="1:66" s="52" customFormat="1">
      <c r="A4820" s="52" t="s">
        <v>4169</v>
      </c>
      <c r="B4820" s="52" t="s">
        <v>4170</v>
      </c>
      <c r="C4820" s="54" t="s">
        <v>83</v>
      </c>
      <c r="D4820" s="52" t="s">
        <v>84</v>
      </c>
      <c r="E4820" s="52" t="s">
        <v>4171</v>
      </c>
      <c r="F4820" s="52" t="s">
        <v>4170</v>
      </c>
      <c r="G4820" s="92">
        <v>23600</v>
      </c>
      <c r="H4820" s="92">
        <v>305089.42</v>
      </c>
      <c r="I4820" s="92">
        <v>264320</v>
      </c>
      <c r="J4820" s="92"/>
      <c r="K4820" s="92"/>
      <c r="L4820" s="52" t="s">
        <v>296</v>
      </c>
      <c r="M4820" s="52" t="s">
        <v>3803</v>
      </c>
      <c r="N4820" s="52" t="s">
        <v>3804</v>
      </c>
      <c r="O4820" s="52" t="s">
        <v>3805</v>
      </c>
      <c r="P4820" s="52" t="s">
        <v>1035</v>
      </c>
      <c r="Q4820" s="52" t="s">
        <v>1036</v>
      </c>
      <c r="R4820" s="52">
        <v>1</v>
      </c>
      <c r="S4820" s="52" t="s">
        <v>3538</v>
      </c>
      <c r="T4820" s="78">
        <v>699571750</v>
      </c>
      <c r="U4820" s="78">
        <v>688412316.79999995</v>
      </c>
      <c r="Z4820" s="52" t="s">
        <v>98</v>
      </c>
      <c r="AA4820" s="81">
        <v>1.273689657520923E-5</v>
      </c>
      <c r="BN4820" s="52" t="s">
        <v>99</v>
      </c>
    </row>
    <row r="4821" spans="1:66" s="52" customFormat="1">
      <c r="A4821" s="52" t="s">
        <v>4172</v>
      </c>
      <c r="B4821" s="52" t="s">
        <v>4173</v>
      </c>
      <c r="C4821" s="54" t="s">
        <v>83</v>
      </c>
      <c r="D4821" s="52" t="s">
        <v>84</v>
      </c>
      <c r="E4821" s="52" t="s">
        <v>4174</v>
      </c>
      <c r="F4821" s="52" t="s">
        <v>4173</v>
      </c>
      <c r="G4821" s="92">
        <v>9900</v>
      </c>
      <c r="H4821" s="92">
        <v>269601</v>
      </c>
      <c r="I4821" s="92">
        <v>271953</v>
      </c>
      <c r="J4821" s="92"/>
      <c r="K4821" s="92"/>
      <c r="L4821" s="52" t="s">
        <v>296</v>
      </c>
      <c r="M4821" s="52" t="s">
        <v>3803</v>
      </c>
      <c r="N4821" s="52" t="s">
        <v>3804</v>
      </c>
      <c r="O4821" s="52" t="s">
        <v>3805</v>
      </c>
      <c r="P4821" s="52" t="s">
        <v>1035</v>
      </c>
      <c r="Q4821" s="52" t="s">
        <v>1036</v>
      </c>
      <c r="R4821" s="52">
        <v>1</v>
      </c>
      <c r="S4821" s="52" t="s">
        <v>3538</v>
      </c>
      <c r="T4821" s="78">
        <v>699571750</v>
      </c>
      <c r="U4821" s="78">
        <v>688412316.79999995</v>
      </c>
      <c r="Z4821" s="52" t="s">
        <v>98</v>
      </c>
      <c r="AA4821" s="81">
        <v>6.9330300925881168E-6</v>
      </c>
      <c r="BN4821" s="52" t="s">
        <v>99</v>
      </c>
    </row>
    <row r="4822" spans="1:66" s="52" customFormat="1">
      <c r="A4822" s="52" t="s">
        <v>4175</v>
      </c>
      <c r="B4822" s="52" t="s">
        <v>4176</v>
      </c>
      <c r="C4822" s="54" t="s">
        <v>83</v>
      </c>
      <c r="D4822" s="52" t="s">
        <v>84</v>
      </c>
      <c r="E4822" s="52" t="s">
        <v>4177</v>
      </c>
      <c r="F4822" s="52" t="s">
        <v>4176</v>
      </c>
      <c r="G4822" s="92">
        <v>10400</v>
      </c>
      <c r="H4822" s="92">
        <v>329421.49</v>
      </c>
      <c r="I4822" s="92">
        <v>343304</v>
      </c>
      <c r="J4822" s="92"/>
      <c r="K4822" s="92"/>
      <c r="L4822" s="52" t="s">
        <v>296</v>
      </c>
      <c r="M4822" s="52" t="s">
        <v>3803</v>
      </c>
      <c r="N4822" s="52" t="s">
        <v>3804</v>
      </c>
      <c r="O4822" s="52" t="s">
        <v>3805</v>
      </c>
      <c r="P4822" s="52" t="s">
        <v>1035</v>
      </c>
      <c r="Q4822" s="52" t="s">
        <v>1036</v>
      </c>
      <c r="R4822" s="52">
        <v>1</v>
      </c>
      <c r="S4822" s="52" t="s">
        <v>3538</v>
      </c>
      <c r="T4822" s="78">
        <v>699571750</v>
      </c>
      <c r="U4822" s="78">
        <v>688412316.79999995</v>
      </c>
      <c r="Z4822" s="52" t="s">
        <v>98</v>
      </c>
      <c r="AA4822" s="81">
        <v>1.5302343534342941E-5</v>
      </c>
      <c r="BN4822" s="52" t="s">
        <v>99</v>
      </c>
    </row>
    <row r="4823" spans="1:66" s="52" customFormat="1">
      <c r="A4823" s="52" t="s">
        <v>4178</v>
      </c>
      <c r="B4823" s="52" t="s">
        <v>3404</v>
      </c>
      <c r="C4823" s="54" t="s">
        <v>83</v>
      </c>
      <c r="D4823" s="52" t="s">
        <v>84</v>
      </c>
      <c r="E4823" s="52" t="s">
        <v>4179</v>
      </c>
      <c r="F4823" s="52" t="s">
        <v>3404</v>
      </c>
      <c r="G4823" s="92">
        <v>19300</v>
      </c>
      <c r="H4823" s="92">
        <v>358843</v>
      </c>
      <c r="I4823" s="92">
        <v>390825</v>
      </c>
      <c r="J4823" s="92"/>
      <c r="K4823" s="92"/>
      <c r="L4823" s="52" t="s">
        <v>296</v>
      </c>
      <c r="M4823" s="52" t="s">
        <v>3803</v>
      </c>
      <c r="N4823" s="52" t="s">
        <v>3804</v>
      </c>
      <c r="O4823" s="52" t="s">
        <v>3805</v>
      </c>
      <c r="P4823" s="52" t="s">
        <v>1035</v>
      </c>
      <c r="Q4823" s="52" t="s">
        <v>1036</v>
      </c>
      <c r="R4823" s="52">
        <v>1</v>
      </c>
      <c r="S4823" s="52" t="s">
        <v>3538</v>
      </c>
      <c r="T4823" s="78">
        <v>699571750</v>
      </c>
      <c r="U4823" s="78">
        <v>688412316.79999995</v>
      </c>
      <c r="Z4823" s="52" t="s">
        <v>98</v>
      </c>
      <c r="AA4823" s="81">
        <v>2.3670899070026299E-5</v>
      </c>
      <c r="BN4823" s="52" t="s">
        <v>99</v>
      </c>
    </row>
    <row r="4824" spans="1:66" s="52" customFormat="1">
      <c r="A4824" s="52" t="s">
        <v>4180</v>
      </c>
      <c r="B4824" s="52" t="s">
        <v>4181</v>
      </c>
      <c r="C4824" s="54" t="s">
        <v>83</v>
      </c>
      <c r="D4824" s="52" t="s">
        <v>84</v>
      </c>
      <c r="E4824" s="52" t="s">
        <v>4182</v>
      </c>
      <c r="F4824" s="52" t="s">
        <v>4181</v>
      </c>
      <c r="G4824" s="92">
        <v>27600</v>
      </c>
      <c r="H4824" s="92">
        <v>240648.53</v>
      </c>
      <c r="I4824" s="92">
        <v>262752</v>
      </c>
      <c r="J4824" s="92"/>
      <c r="K4824" s="92"/>
      <c r="L4824" s="52" t="s">
        <v>296</v>
      </c>
      <c r="M4824" s="52" t="s">
        <v>3803</v>
      </c>
      <c r="N4824" s="52" t="s">
        <v>3804</v>
      </c>
      <c r="O4824" s="52" t="s">
        <v>3805</v>
      </c>
      <c r="P4824" s="52" t="s">
        <v>1035</v>
      </c>
      <c r="Q4824" s="52" t="s">
        <v>1036</v>
      </c>
      <c r="R4824" s="52">
        <v>1</v>
      </c>
      <c r="S4824" s="52" t="s">
        <v>3538</v>
      </c>
      <c r="T4824" s="78">
        <v>699571750</v>
      </c>
      <c r="U4824" s="78">
        <v>688412316.79999995</v>
      </c>
      <c r="Z4824" s="52" t="s">
        <v>98</v>
      </c>
      <c r="AA4824" s="81">
        <v>2.769511249398472E-5</v>
      </c>
      <c r="BN4824" s="52" t="s">
        <v>99</v>
      </c>
    </row>
    <row r="4825" spans="1:66" s="52" customFormat="1">
      <c r="A4825" s="52" t="s">
        <v>4183</v>
      </c>
      <c r="B4825" s="52" t="s">
        <v>4184</v>
      </c>
      <c r="C4825" s="54" t="s">
        <v>83</v>
      </c>
      <c r="D4825" s="52" t="s">
        <v>84</v>
      </c>
      <c r="E4825" s="52" t="s">
        <v>4185</v>
      </c>
      <c r="F4825" s="52" t="s">
        <v>4184</v>
      </c>
      <c r="G4825" s="92">
        <v>25800</v>
      </c>
      <c r="H4825" s="92">
        <v>298324.7</v>
      </c>
      <c r="I4825" s="92">
        <v>325596</v>
      </c>
      <c r="J4825" s="92"/>
      <c r="K4825" s="92"/>
      <c r="L4825" s="52" t="s">
        <v>296</v>
      </c>
      <c r="M4825" s="52" t="s">
        <v>3803</v>
      </c>
      <c r="N4825" s="52" t="s">
        <v>3804</v>
      </c>
      <c r="O4825" s="52" t="s">
        <v>3805</v>
      </c>
      <c r="P4825" s="52" t="s">
        <v>1035</v>
      </c>
      <c r="Q4825" s="52" t="s">
        <v>1036</v>
      </c>
      <c r="R4825" s="52">
        <v>1</v>
      </c>
      <c r="S4825" s="52" t="s">
        <v>3538</v>
      </c>
      <c r="T4825" s="78">
        <v>699571750</v>
      </c>
      <c r="U4825" s="78">
        <v>688412316.79999995</v>
      </c>
      <c r="Z4825" s="52" t="s">
        <v>98</v>
      </c>
      <c r="AA4825" s="81">
        <v>1.072765072765073E-5</v>
      </c>
      <c r="BN4825" s="52" t="s">
        <v>99</v>
      </c>
    </row>
    <row r="4826" spans="1:66" s="52" customFormat="1">
      <c r="A4826" s="52" t="s">
        <v>4186</v>
      </c>
      <c r="B4826" s="52" t="s">
        <v>4187</v>
      </c>
      <c r="C4826" s="54" t="s">
        <v>83</v>
      </c>
      <c r="D4826" s="52" t="s">
        <v>84</v>
      </c>
      <c r="E4826" s="52" t="s">
        <v>4188</v>
      </c>
      <c r="F4826" s="52" t="s">
        <v>4187</v>
      </c>
      <c r="G4826" s="92">
        <v>21800</v>
      </c>
      <c r="H4826" s="92">
        <v>247109.96</v>
      </c>
      <c r="I4826" s="92">
        <v>254188</v>
      </c>
      <c r="J4826" s="92"/>
      <c r="K4826" s="92"/>
      <c r="L4826" s="52" t="s">
        <v>296</v>
      </c>
      <c r="M4826" s="52" t="s">
        <v>3803</v>
      </c>
      <c r="N4826" s="52" t="s">
        <v>3804</v>
      </c>
      <c r="O4826" s="52" t="s">
        <v>3805</v>
      </c>
      <c r="P4826" s="52" t="s">
        <v>1035</v>
      </c>
      <c r="Q4826" s="52" t="s">
        <v>1036</v>
      </c>
      <c r="R4826" s="52">
        <v>1</v>
      </c>
      <c r="S4826" s="52" t="s">
        <v>3538</v>
      </c>
      <c r="T4826" s="78">
        <v>699571750</v>
      </c>
      <c r="U4826" s="78">
        <v>688412316.79999995</v>
      </c>
      <c r="Z4826" s="52" t="s">
        <v>98</v>
      </c>
      <c r="AA4826" s="81">
        <v>1.14032655765974E-5</v>
      </c>
      <c r="BN4826" s="52" t="s">
        <v>99</v>
      </c>
    </row>
    <row r="4827" spans="1:66" s="52" customFormat="1">
      <c r="A4827" s="52" t="s">
        <v>4189</v>
      </c>
      <c r="B4827" s="52" t="s">
        <v>4190</v>
      </c>
      <c r="C4827" s="54" t="s">
        <v>83</v>
      </c>
      <c r="D4827" s="52" t="s">
        <v>84</v>
      </c>
      <c r="E4827" s="52" t="s">
        <v>4191</v>
      </c>
      <c r="F4827" s="52" t="s">
        <v>4190</v>
      </c>
      <c r="G4827" s="92">
        <v>49900</v>
      </c>
      <c r="H4827" s="92">
        <v>268889.82</v>
      </c>
      <c r="I4827" s="92">
        <v>254490</v>
      </c>
      <c r="J4827" s="92"/>
      <c r="K4827" s="92"/>
      <c r="L4827" s="52" t="s">
        <v>296</v>
      </c>
      <c r="M4827" s="52" t="s">
        <v>3803</v>
      </c>
      <c r="N4827" s="52" t="s">
        <v>3804</v>
      </c>
      <c r="O4827" s="52" t="s">
        <v>3805</v>
      </c>
      <c r="P4827" s="52" t="s">
        <v>1035</v>
      </c>
      <c r="Q4827" s="52" t="s">
        <v>1036</v>
      </c>
      <c r="R4827" s="52">
        <v>1</v>
      </c>
      <c r="S4827" s="52" t="s">
        <v>3538</v>
      </c>
      <c r="T4827" s="78">
        <v>699571750</v>
      </c>
      <c r="U4827" s="78">
        <v>688412316.79999995</v>
      </c>
      <c r="Z4827" s="52" t="s">
        <v>98</v>
      </c>
      <c r="AA4827" s="81">
        <v>1.155198172892269E-5</v>
      </c>
      <c r="BN4827" s="52" t="s">
        <v>99</v>
      </c>
    </row>
    <row r="4828" spans="1:66" s="52" customFormat="1">
      <c r="A4828" s="52" t="s">
        <v>4192</v>
      </c>
      <c r="B4828" s="52" t="s">
        <v>4193</v>
      </c>
      <c r="C4828" s="54" t="s">
        <v>83</v>
      </c>
      <c r="D4828" s="52" t="s">
        <v>84</v>
      </c>
      <c r="E4828" s="52" t="s">
        <v>4194</v>
      </c>
      <c r="F4828" s="52" t="s">
        <v>4193</v>
      </c>
      <c r="G4828" s="92">
        <v>26400</v>
      </c>
      <c r="H4828" s="92">
        <v>372961</v>
      </c>
      <c r="I4828" s="92">
        <v>426624</v>
      </c>
      <c r="J4828" s="92"/>
      <c r="K4828" s="92"/>
      <c r="L4828" s="52" t="s">
        <v>296</v>
      </c>
      <c r="M4828" s="52" t="s">
        <v>3803</v>
      </c>
      <c r="N4828" s="52" t="s">
        <v>3804</v>
      </c>
      <c r="O4828" s="52" t="s">
        <v>3805</v>
      </c>
      <c r="P4828" s="52" t="s">
        <v>1035</v>
      </c>
      <c r="Q4828" s="52" t="s">
        <v>1036</v>
      </c>
      <c r="R4828" s="52">
        <v>1</v>
      </c>
      <c r="S4828" s="52" t="s">
        <v>3538</v>
      </c>
      <c r="T4828" s="78">
        <v>699571750</v>
      </c>
      <c r="U4828" s="78">
        <v>688412316.79999995</v>
      </c>
      <c r="Z4828" s="52" t="s">
        <v>98</v>
      </c>
      <c r="AA4828" s="81">
        <v>1.338674509406217E-5</v>
      </c>
      <c r="BN4828" s="52" t="s">
        <v>99</v>
      </c>
    </row>
    <row r="4829" spans="1:66" s="52" customFormat="1">
      <c r="A4829" s="52" t="s">
        <v>4195</v>
      </c>
      <c r="B4829" s="52" t="s">
        <v>4196</v>
      </c>
      <c r="C4829" s="54" t="s">
        <v>83</v>
      </c>
      <c r="D4829" s="52" t="s">
        <v>84</v>
      </c>
      <c r="E4829" s="52" t="s">
        <v>4197</v>
      </c>
      <c r="F4829" s="52" t="s">
        <v>4196</v>
      </c>
      <c r="G4829" s="92">
        <v>20200</v>
      </c>
      <c r="H4829" s="92">
        <v>278759</v>
      </c>
      <c r="I4829" s="92">
        <v>364408</v>
      </c>
      <c r="J4829" s="92"/>
      <c r="K4829" s="92"/>
      <c r="L4829" s="52" t="s">
        <v>296</v>
      </c>
      <c r="M4829" s="52" t="s">
        <v>3803</v>
      </c>
      <c r="N4829" s="52" t="s">
        <v>3804</v>
      </c>
      <c r="O4829" s="52" t="s">
        <v>3805</v>
      </c>
      <c r="P4829" s="52" t="s">
        <v>1035</v>
      </c>
      <c r="Q4829" s="52" t="s">
        <v>1036</v>
      </c>
      <c r="R4829" s="52">
        <v>1</v>
      </c>
      <c r="S4829" s="52" t="s">
        <v>3538</v>
      </c>
      <c r="T4829" s="78">
        <v>699571750</v>
      </c>
      <c r="U4829" s="78">
        <v>688412316.79999995</v>
      </c>
      <c r="Z4829" s="52" t="s">
        <v>98</v>
      </c>
      <c r="AA4829" s="81">
        <v>1.7489905856685461E-5</v>
      </c>
      <c r="BN4829" s="52" t="s">
        <v>99</v>
      </c>
    </row>
    <row r="4830" spans="1:66" s="52" customFormat="1">
      <c r="A4830" s="52" t="s">
        <v>2356</v>
      </c>
      <c r="B4830" s="52" t="s">
        <v>2357</v>
      </c>
      <c r="C4830" s="54" t="s">
        <v>83</v>
      </c>
      <c r="D4830" s="52" t="s">
        <v>84</v>
      </c>
      <c r="E4830" s="52" t="s">
        <v>2358</v>
      </c>
      <c r="F4830" s="52" t="s">
        <v>2357</v>
      </c>
      <c r="G4830" s="92">
        <v>14400</v>
      </c>
      <c r="H4830" s="92">
        <v>555699.35</v>
      </c>
      <c r="I4830" s="92">
        <v>630432</v>
      </c>
      <c r="J4830" s="92"/>
      <c r="K4830" s="92"/>
      <c r="L4830" s="52" t="s">
        <v>296</v>
      </c>
      <c r="M4830" s="52" t="s">
        <v>3803</v>
      </c>
      <c r="N4830" s="52" t="s">
        <v>3804</v>
      </c>
      <c r="O4830" s="52" t="s">
        <v>3805</v>
      </c>
      <c r="P4830" s="52" t="s">
        <v>1035</v>
      </c>
      <c r="Q4830" s="52" t="s">
        <v>1036</v>
      </c>
      <c r="R4830" s="52">
        <v>1</v>
      </c>
      <c r="S4830" s="52" t="s">
        <v>3538</v>
      </c>
      <c r="T4830" s="78">
        <v>699571750</v>
      </c>
      <c r="U4830" s="78">
        <v>688412316.79999995</v>
      </c>
      <c r="Z4830" s="52" t="s">
        <v>87</v>
      </c>
      <c r="AA4830" s="81">
        <v>3.1988994477905161E-6</v>
      </c>
      <c r="BN4830" s="52" t="s">
        <v>99</v>
      </c>
    </row>
    <row r="4831" spans="1:66" s="52" customFormat="1">
      <c r="A4831" s="52" t="s">
        <v>3634</v>
      </c>
      <c r="B4831" s="52" t="s">
        <v>3635</v>
      </c>
      <c r="C4831" s="54" t="s">
        <v>83</v>
      </c>
      <c r="D4831" s="52" t="s">
        <v>84</v>
      </c>
      <c r="E4831" s="52" t="s">
        <v>3636</v>
      </c>
      <c r="F4831" s="52" t="s">
        <v>3635</v>
      </c>
      <c r="G4831" s="92">
        <v>11000</v>
      </c>
      <c r="H4831" s="92">
        <v>483084.25</v>
      </c>
      <c r="I4831" s="92">
        <v>489390</v>
      </c>
      <c r="J4831" s="92"/>
      <c r="K4831" s="92"/>
      <c r="L4831" s="52" t="s">
        <v>296</v>
      </c>
      <c r="M4831" s="52" t="s">
        <v>3803</v>
      </c>
      <c r="N4831" s="52" t="s">
        <v>3804</v>
      </c>
      <c r="O4831" s="52" t="s">
        <v>3805</v>
      </c>
      <c r="P4831" s="52" t="s">
        <v>1035</v>
      </c>
      <c r="Q4831" s="52" t="s">
        <v>1036</v>
      </c>
      <c r="R4831" s="52">
        <v>1</v>
      </c>
      <c r="S4831" s="52" t="s">
        <v>3538</v>
      </c>
      <c r="T4831" s="78">
        <v>699571750</v>
      </c>
      <c r="U4831" s="78">
        <v>688412316.79999995</v>
      </c>
      <c r="Z4831" s="52" t="s">
        <v>98</v>
      </c>
      <c r="AA4831" s="81">
        <v>7.7679674508322703E-6</v>
      </c>
      <c r="BN4831" s="52" t="s">
        <v>99</v>
      </c>
    </row>
    <row r="4832" spans="1:66" s="52" customFormat="1">
      <c r="A4832" s="52" t="s">
        <v>4198</v>
      </c>
      <c r="B4832" s="52" t="s">
        <v>4199</v>
      </c>
      <c r="C4832" s="54" t="s">
        <v>83</v>
      </c>
      <c r="D4832" s="52" t="s">
        <v>84</v>
      </c>
      <c r="E4832" s="52" t="s">
        <v>4200</v>
      </c>
      <c r="F4832" s="52" t="s">
        <v>4199</v>
      </c>
      <c r="G4832" s="92">
        <v>24800</v>
      </c>
      <c r="H4832" s="92">
        <v>361501</v>
      </c>
      <c r="I4832" s="92">
        <v>387872</v>
      </c>
      <c r="J4832" s="92"/>
      <c r="K4832" s="92"/>
      <c r="L4832" s="52" t="s">
        <v>296</v>
      </c>
      <c r="M4832" s="52" t="s">
        <v>3803</v>
      </c>
      <c r="N4832" s="52" t="s">
        <v>3804</v>
      </c>
      <c r="O4832" s="52" t="s">
        <v>3805</v>
      </c>
      <c r="P4832" s="52" t="s">
        <v>1035</v>
      </c>
      <c r="Q4832" s="52" t="s">
        <v>1036</v>
      </c>
      <c r="R4832" s="52">
        <v>1</v>
      </c>
      <c r="S4832" s="52" t="s">
        <v>3538</v>
      </c>
      <c r="T4832" s="78">
        <v>699571750</v>
      </c>
      <c r="U4832" s="78">
        <v>688412316.79999995</v>
      </c>
      <c r="Z4832" s="52" t="s">
        <v>98</v>
      </c>
      <c r="AA4832" s="81">
        <v>1.147785684337004E-5</v>
      </c>
      <c r="BN4832" s="52" t="s">
        <v>99</v>
      </c>
    </row>
    <row r="4833" spans="1:66" s="52" customFormat="1">
      <c r="A4833" s="52" t="s">
        <v>4201</v>
      </c>
      <c r="B4833" s="52" t="s">
        <v>3053</v>
      </c>
      <c r="C4833" s="54" t="s">
        <v>83</v>
      </c>
      <c r="D4833" s="52" t="s">
        <v>84</v>
      </c>
      <c r="E4833" s="52" t="s">
        <v>4202</v>
      </c>
      <c r="F4833" s="52" t="s">
        <v>3053</v>
      </c>
      <c r="G4833" s="92">
        <v>20000</v>
      </c>
      <c r="H4833" s="92">
        <v>253810</v>
      </c>
      <c r="I4833" s="92">
        <v>257400</v>
      </c>
      <c r="J4833" s="92"/>
      <c r="K4833" s="92"/>
      <c r="L4833" s="52" t="s">
        <v>296</v>
      </c>
      <c r="M4833" s="52" t="s">
        <v>3803</v>
      </c>
      <c r="N4833" s="52" t="s">
        <v>3804</v>
      </c>
      <c r="O4833" s="52" t="s">
        <v>3805</v>
      </c>
      <c r="P4833" s="52" t="s">
        <v>1035</v>
      </c>
      <c r="Q4833" s="52" t="s">
        <v>1036</v>
      </c>
      <c r="R4833" s="52">
        <v>1</v>
      </c>
      <c r="S4833" s="52" t="s">
        <v>3538</v>
      </c>
      <c r="T4833" s="78">
        <v>699571750</v>
      </c>
      <c r="U4833" s="78">
        <v>688412316.79999995</v>
      </c>
      <c r="Z4833" s="52" t="s">
        <v>98</v>
      </c>
      <c r="AA4833" s="81">
        <v>1.0232551661139849E-5</v>
      </c>
      <c r="BN4833" s="52" t="s">
        <v>99</v>
      </c>
    </row>
    <row r="4834" spans="1:66" s="52" customFormat="1">
      <c r="A4834" s="52" t="s">
        <v>3155</v>
      </c>
      <c r="B4834" s="52" t="s">
        <v>3156</v>
      </c>
      <c r="C4834" s="54" t="s">
        <v>83</v>
      </c>
      <c r="D4834" s="52" t="s">
        <v>84</v>
      </c>
      <c r="E4834" s="52" t="s">
        <v>3157</v>
      </c>
      <c r="F4834" s="52" t="s">
        <v>3156</v>
      </c>
      <c r="G4834" s="92">
        <v>32600</v>
      </c>
      <c r="H4834" s="92">
        <v>332698</v>
      </c>
      <c r="I4834" s="92">
        <v>395764</v>
      </c>
      <c r="J4834" s="92"/>
      <c r="K4834" s="92"/>
      <c r="L4834" s="52" t="s">
        <v>296</v>
      </c>
      <c r="M4834" s="52" t="s">
        <v>3803</v>
      </c>
      <c r="N4834" s="52" t="s">
        <v>3804</v>
      </c>
      <c r="O4834" s="52" t="s">
        <v>3805</v>
      </c>
      <c r="P4834" s="52" t="s">
        <v>1035</v>
      </c>
      <c r="Q4834" s="52" t="s">
        <v>1036</v>
      </c>
      <c r="R4834" s="52">
        <v>1</v>
      </c>
      <c r="S4834" s="52" t="s">
        <v>3538</v>
      </c>
      <c r="T4834" s="78">
        <v>699571750</v>
      </c>
      <c r="U4834" s="78">
        <v>688412316.79999995</v>
      </c>
      <c r="Z4834" s="52" t="s">
        <v>98</v>
      </c>
      <c r="AA4834" s="81">
        <v>1.3800633005910719E-5</v>
      </c>
      <c r="BN4834" s="52" t="s">
        <v>99</v>
      </c>
    </row>
    <row r="4835" spans="1:66" s="52" customFormat="1">
      <c r="A4835" s="52" t="s">
        <v>4203</v>
      </c>
      <c r="B4835" s="52" t="s">
        <v>4204</v>
      </c>
      <c r="C4835" s="54" t="s">
        <v>83</v>
      </c>
      <c r="D4835" s="52" t="s">
        <v>84</v>
      </c>
      <c r="E4835" s="52" t="s">
        <v>4205</v>
      </c>
      <c r="F4835" s="52" t="s">
        <v>4204</v>
      </c>
      <c r="G4835" s="92">
        <v>91900</v>
      </c>
      <c r="H4835" s="92">
        <v>473027.84000000003</v>
      </c>
      <c r="I4835" s="92">
        <v>454905</v>
      </c>
      <c r="J4835" s="92"/>
      <c r="K4835" s="92"/>
      <c r="L4835" s="52" t="s">
        <v>296</v>
      </c>
      <c r="M4835" s="52" t="s">
        <v>3803</v>
      </c>
      <c r="N4835" s="52" t="s">
        <v>3804</v>
      </c>
      <c r="O4835" s="52" t="s">
        <v>3805</v>
      </c>
      <c r="P4835" s="52" t="s">
        <v>1035</v>
      </c>
      <c r="Q4835" s="52" t="s">
        <v>1036</v>
      </c>
      <c r="R4835" s="52">
        <v>1</v>
      </c>
      <c r="S4835" s="52" t="s">
        <v>3538</v>
      </c>
      <c r="T4835" s="78">
        <v>699571750</v>
      </c>
      <c r="U4835" s="78">
        <v>688412316.79999995</v>
      </c>
      <c r="Z4835" s="52" t="s">
        <v>98</v>
      </c>
      <c r="AA4835" s="81">
        <v>1.8050429595824708E-5</v>
      </c>
      <c r="BN4835" s="52" t="s">
        <v>99</v>
      </c>
    </row>
    <row r="4836" spans="1:66" s="52" customFormat="1">
      <c r="A4836" s="52" t="s">
        <v>4206</v>
      </c>
      <c r="B4836" s="52" t="s">
        <v>4207</v>
      </c>
      <c r="C4836" s="54" t="s">
        <v>83</v>
      </c>
      <c r="D4836" s="52" t="s">
        <v>84</v>
      </c>
      <c r="E4836" s="52" t="s">
        <v>4208</v>
      </c>
      <c r="F4836" s="52" t="s">
        <v>4207</v>
      </c>
      <c r="G4836" s="92">
        <v>14300</v>
      </c>
      <c r="H4836" s="92">
        <v>191530</v>
      </c>
      <c r="I4836" s="92">
        <v>201487</v>
      </c>
      <c r="J4836" s="92"/>
      <c r="K4836" s="92"/>
      <c r="L4836" s="52" t="s">
        <v>296</v>
      </c>
      <c r="M4836" s="52" t="s">
        <v>3803</v>
      </c>
      <c r="N4836" s="52" t="s">
        <v>3804</v>
      </c>
      <c r="O4836" s="52" t="s">
        <v>3805</v>
      </c>
      <c r="P4836" s="52" t="s">
        <v>1035</v>
      </c>
      <c r="Q4836" s="52" t="s">
        <v>1036</v>
      </c>
      <c r="R4836" s="52">
        <v>1</v>
      </c>
      <c r="S4836" s="52" t="s">
        <v>3538</v>
      </c>
      <c r="T4836" s="78">
        <v>699571750</v>
      </c>
      <c r="U4836" s="78">
        <v>688412316.79999995</v>
      </c>
      <c r="Z4836" s="52" t="s">
        <v>98</v>
      </c>
      <c r="AA4836" s="81">
        <v>1.20387812517406E-5</v>
      </c>
      <c r="BN4836" s="52" t="s">
        <v>99</v>
      </c>
    </row>
    <row r="4837" spans="1:66" s="52" customFormat="1">
      <c r="A4837" s="52" t="s">
        <v>4209</v>
      </c>
      <c r="B4837" s="52" t="s">
        <v>4210</v>
      </c>
      <c r="C4837" s="54" t="s">
        <v>83</v>
      </c>
      <c r="D4837" s="52" t="s">
        <v>84</v>
      </c>
      <c r="E4837" s="52" t="s">
        <v>4211</v>
      </c>
      <c r="F4837" s="52" t="s">
        <v>4210</v>
      </c>
      <c r="G4837" s="92">
        <v>67800</v>
      </c>
      <c r="H4837" s="92">
        <v>522745.9</v>
      </c>
      <c r="I4837" s="92">
        <v>468498</v>
      </c>
      <c r="J4837" s="92"/>
      <c r="K4837" s="92"/>
      <c r="L4837" s="52" t="s">
        <v>296</v>
      </c>
      <c r="M4837" s="52" t="s">
        <v>3803</v>
      </c>
      <c r="N4837" s="52" t="s">
        <v>3804</v>
      </c>
      <c r="O4837" s="52" t="s">
        <v>3805</v>
      </c>
      <c r="P4837" s="52" t="s">
        <v>1035</v>
      </c>
      <c r="Q4837" s="52" t="s">
        <v>1036</v>
      </c>
      <c r="R4837" s="52">
        <v>1</v>
      </c>
      <c r="S4837" s="52" t="s">
        <v>3538</v>
      </c>
      <c r="T4837" s="78">
        <v>699571750</v>
      </c>
      <c r="U4837" s="78">
        <v>688412316.79999995</v>
      </c>
      <c r="Z4837" s="52" t="s">
        <v>98</v>
      </c>
      <c r="AA4837" s="81">
        <v>1.7814116623201201E-5</v>
      </c>
      <c r="BN4837" s="52" t="s">
        <v>99</v>
      </c>
    </row>
    <row r="4838" spans="1:66" s="52" customFormat="1">
      <c r="A4838" s="52" t="s">
        <v>1635</v>
      </c>
      <c r="B4838" s="52" t="s">
        <v>1636</v>
      </c>
      <c r="C4838" s="54" t="s">
        <v>83</v>
      </c>
      <c r="D4838" s="52" t="s">
        <v>84</v>
      </c>
      <c r="E4838" s="52" t="s">
        <v>1637</v>
      </c>
      <c r="F4838" s="52" t="s">
        <v>1636</v>
      </c>
      <c r="G4838" s="92">
        <v>1300</v>
      </c>
      <c r="H4838" s="92">
        <v>2253835.39</v>
      </c>
      <c r="I4838" s="92">
        <v>2311933</v>
      </c>
      <c r="J4838" s="92"/>
      <c r="K4838" s="92"/>
      <c r="L4838" s="52" t="s">
        <v>296</v>
      </c>
      <c r="M4838" s="52" t="s">
        <v>3803</v>
      </c>
      <c r="N4838" s="52" t="s">
        <v>3804</v>
      </c>
      <c r="O4838" s="52" t="s">
        <v>3805</v>
      </c>
      <c r="P4838" s="52" t="s">
        <v>1035</v>
      </c>
      <c r="Q4838" s="52" t="s">
        <v>1036</v>
      </c>
      <c r="R4838" s="52">
        <v>1</v>
      </c>
      <c r="S4838" s="52" t="s">
        <v>3538</v>
      </c>
      <c r="T4838" s="78">
        <v>699571750</v>
      </c>
      <c r="U4838" s="78">
        <v>688412316.79999995</v>
      </c>
      <c r="Z4838" s="52" t="s">
        <v>87</v>
      </c>
      <c r="AA4838" s="81">
        <v>1.034868871765259E-6</v>
      </c>
      <c r="BN4838" s="52" t="s">
        <v>99</v>
      </c>
    </row>
    <row r="4839" spans="1:66" s="52" customFormat="1">
      <c r="A4839" s="52" t="s">
        <v>4212</v>
      </c>
      <c r="B4839" s="52" t="s">
        <v>4213</v>
      </c>
      <c r="C4839" s="54" t="s">
        <v>83</v>
      </c>
      <c r="D4839" s="52" t="s">
        <v>84</v>
      </c>
      <c r="E4839" s="52" t="s">
        <v>4214</v>
      </c>
      <c r="F4839" s="52" t="s">
        <v>4213</v>
      </c>
      <c r="G4839" s="92">
        <v>26000</v>
      </c>
      <c r="H4839" s="92">
        <v>412445</v>
      </c>
      <c r="I4839" s="92">
        <v>465400</v>
      </c>
      <c r="J4839" s="92"/>
      <c r="K4839" s="92"/>
      <c r="L4839" s="52" t="s">
        <v>296</v>
      </c>
      <c r="M4839" s="52" t="s">
        <v>3803</v>
      </c>
      <c r="N4839" s="52" t="s">
        <v>3804</v>
      </c>
      <c r="O4839" s="52" t="s">
        <v>3805</v>
      </c>
      <c r="P4839" s="52" t="s">
        <v>1035</v>
      </c>
      <c r="Q4839" s="52" t="s">
        <v>1036</v>
      </c>
      <c r="R4839" s="52">
        <v>1</v>
      </c>
      <c r="S4839" s="52" t="s">
        <v>3538</v>
      </c>
      <c r="T4839" s="78">
        <v>699571750</v>
      </c>
      <c r="U4839" s="78">
        <v>688412316.79999995</v>
      </c>
      <c r="Z4839" s="52" t="s">
        <v>98</v>
      </c>
      <c r="AA4839" s="81">
        <v>7.6180438187137956E-6</v>
      </c>
      <c r="BN4839" s="52" t="s">
        <v>99</v>
      </c>
    </row>
    <row r="4840" spans="1:66" s="52" customFormat="1">
      <c r="A4840" s="52" t="s">
        <v>4215</v>
      </c>
      <c r="B4840" s="52" t="s">
        <v>4216</v>
      </c>
      <c r="C4840" s="54" t="s">
        <v>83</v>
      </c>
      <c r="D4840" s="52" t="s">
        <v>84</v>
      </c>
      <c r="E4840" s="52" t="s">
        <v>4217</v>
      </c>
      <c r="F4840" s="52" t="s">
        <v>4216</v>
      </c>
      <c r="G4840" s="92">
        <v>25000</v>
      </c>
      <c r="H4840" s="92">
        <v>475858.82</v>
      </c>
      <c r="I4840" s="92">
        <v>462250</v>
      </c>
      <c r="J4840" s="92"/>
      <c r="K4840" s="92"/>
      <c r="L4840" s="52" t="s">
        <v>296</v>
      </c>
      <c r="M4840" s="52" t="s">
        <v>3803</v>
      </c>
      <c r="N4840" s="52" t="s">
        <v>3804</v>
      </c>
      <c r="O4840" s="52" t="s">
        <v>3805</v>
      </c>
      <c r="P4840" s="52" t="s">
        <v>1035</v>
      </c>
      <c r="Q4840" s="52" t="s">
        <v>1036</v>
      </c>
      <c r="R4840" s="52">
        <v>1</v>
      </c>
      <c r="S4840" s="52" t="s">
        <v>3538</v>
      </c>
      <c r="T4840" s="78">
        <v>699571750</v>
      </c>
      <c r="U4840" s="78">
        <v>688412316.79999995</v>
      </c>
      <c r="Z4840" s="52" t="s">
        <v>87</v>
      </c>
      <c r="AA4840" s="81">
        <v>5.5885534488217963E-6</v>
      </c>
      <c r="BN4840" s="52" t="s">
        <v>99</v>
      </c>
    </row>
    <row r="4841" spans="1:66" s="52" customFormat="1">
      <c r="A4841" s="52" t="s">
        <v>4218</v>
      </c>
      <c r="B4841" s="52" t="s">
        <v>4219</v>
      </c>
      <c r="C4841" s="54" t="s">
        <v>83</v>
      </c>
      <c r="D4841" s="52" t="s">
        <v>84</v>
      </c>
      <c r="E4841" s="52" t="s">
        <v>4220</v>
      </c>
      <c r="F4841" s="52" t="s">
        <v>4219</v>
      </c>
      <c r="G4841" s="92">
        <v>24200</v>
      </c>
      <c r="H4841" s="92">
        <v>225825</v>
      </c>
      <c r="I4841" s="92">
        <v>232562</v>
      </c>
      <c r="J4841" s="92"/>
      <c r="K4841" s="92"/>
      <c r="L4841" s="52" t="s">
        <v>296</v>
      </c>
      <c r="M4841" s="52" t="s">
        <v>3803</v>
      </c>
      <c r="N4841" s="52" t="s">
        <v>3804</v>
      </c>
      <c r="O4841" s="52" t="s">
        <v>3805</v>
      </c>
      <c r="P4841" s="52" t="s">
        <v>1035</v>
      </c>
      <c r="Q4841" s="52" t="s">
        <v>1036</v>
      </c>
      <c r="R4841" s="52">
        <v>1</v>
      </c>
      <c r="S4841" s="52" t="s">
        <v>3538</v>
      </c>
      <c r="T4841" s="78">
        <v>699571750</v>
      </c>
      <c r="U4841" s="78">
        <v>688412316.79999995</v>
      </c>
      <c r="Z4841" s="52" t="s">
        <v>98</v>
      </c>
      <c r="AA4841" s="81">
        <v>1.109699619051034E-5</v>
      </c>
      <c r="BN4841" s="52" t="s">
        <v>99</v>
      </c>
    </row>
    <row r="4842" spans="1:66" s="52" customFormat="1">
      <c r="A4842" s="52" t="s">
        <v>4221</v>
      </c>
      <c r="B4842" s="52" t="s">
        <v>4222</v>
      </c>
      <c r="C4842" s="54" t="s">
        <v>83</v>
      </c>
      <c r="D4842" s="52" t="s">
        <v>84</v>
      </c>
      <c r="E4842" s="52" t="s">
        <v>4223</v>
      </c>
      <c r="F4842" s="52" t="s">
        <v>4222</v>
      </c>
      <c r="G4842" s="92">
        <v>15500</v>
      </c>
      <c r="H4842" s="92">
        <v>367036.12</v>
      </c>
      <c r="I4842" s="92">
        <v>368900</v>
      </c>
      <c r="J4842" s="92"/>
      <c r="K4842" s="92"/>
      <c r="L4842" s="52" t="s">
        <v>296</v>
      </c>
      <c r="M4842" s="52" t="s">
        <v>3803</v>
      </c>
      <c r="N4842" s="52" t="s">
        <v>3804</v>
      </c>
      <c r="O4842" s="52" t="s">
        <v>3805</v>
      </c>
      <c r="P4842" s="52" t="s">
        <v>1035</v>
      </c>
      <c r="Q4842" s="52" t="s">
        <v>1036</v>
      </c>
      <c r="R4842" s="52">
        <v>1</v>
      </c>
      <c r="S4842" s="52" t="s">
        <v>3538</v>
      </c>
      <c r="T4842" s="78">
        <v>699571750</v>
      </c>
      <c r="U4842" s="78">
        <v>688412316.79999995</v>
      </c>
      <c r="Z4842" s="52" t="s">
        <v>87</v>
      </c>
      <c r="AA4842" s="81">
        <v>8.7100524682321902E-6</v>
      </c>
      <c r="BN4842" s="52" t="s">
        <v>99</v>
      </c>
    </row>
    <row r="4843" spans="1:66" s="52" customFormat="1">
      <c r="A4843" s="52" t="s">
        <v>4224</v>
      </c>
      <c r="B4843" s="52" t="s">
        <v>3275</v>
      </c>
      <c r="C4843" s="54" t="s">
        <v>83</v>
      </c>
      <c r="D4843" s="52" t="s">
        <v>84</v>
      </c>
      <c r="E4843" s="52" t="s">
        <v>4225</v>
      </c>
      <c r="F4843" s="52" t="s">
        <v>3275</v>
      </c>
      <c r="G4843" s="92">
        <v>4700</v>
      </c>
      <c r="H4843" s="92">
        <v>405282</v>
      </c>
      <c r="I4843" s="92">
        <v>427230</v>
      </c>
      <c r="J4843" s="92"/>
      <c r="K4843" s="92"/>
      <c r="L4843" s="52" t="s">
        <v>296</v>
      </c>
      <c r="M4843" s="52" t="s">
        <v>3803</v>
      </c>
      <c r="N4843" s="52" t="s">
        <v>3804</v>
      </c>
      <c r="O4843" s="52" t="s">
        <v>3805</v>
      </c>
      <c r="P4843" s="52" t="s">
        <v>1035</v>
      </c>
      <c r="Q4843" s="52" t="s">
        <v>1036</v>
      </c>
      <c r="R4843" s="52">
        <v>1</v>
      </c>
      <c r="S4843" s="52" t="s">
        <v>3538</v>
      </c>
      <c r="T4843" s="78">
        <v>699571750</v>
      </c>
      <c r="U4843" s="78">
        <v>688412316.79999995</v>
      </c>
      <c r="Z4843" s="52" t="s">
        <v>87</v>
      </c>
      <c r="AA4843" s="81">
        <v>3.4448517527214791E-6</v>
      </c>
      <c r="BN4843" s="52" t="s">
        <v>99</v>
      </c>
    </row>
    <row r="4844" spans="1:66" s="52" customFormat="1">
      <c r="A4844" s="52" t="s">
        <v>4226</v>
      </c>
      <c r="B4844" s="52" t="s">
        <v>4227</v>
      </c>
      <c r="C4844" s="54" t="s">
        <v>83</v>
      </c>
      <c r="D4844" s="52" t="s">
        <v>84</v>
      </c>
      <c r="E4844" s="52" t="s">
        <v>4228</v>
      </c>
      <c r="F4844" s="52" t="s">
        <v>4227</v>
      </c>
      <c r="G4844" s="92">
        <v>5400</v>
      </c>
      <c r="H4844" s="92">
        <v>209996</v>
      </c>
      <c r="I4844" s="92">
        <v>215352</v>
      </c>
      <c r="J4844" s="92"/>
      <c r="K4844" s="92"/>
      <c r="L4844" s="52" t="s">
        <v>296</v>
      </c>
      <c r="M4844" s="52" t="s">
        <v>3803</v>
      </c>
      <c r="N4844" s="52" t="s">
        <v>3804</v>
      </c>
      <c r="O4844" s="52" t="s">
        <v>3805</v>
      </c>
      <c r="P4844" s="52" t="s">
        <v>1035</v>
      </c>
      <c r="Q4844" s="52" t="s">
        <v>1036</v>
      </c>
      <c r="R4844" s="52">
        <v>1</v>
      </c>
      <c r="S4844" s="52" t="s">
        <v>3538</v>
      </c>
      <c r="T4844" s="78">
        <v>699571750</v>
      </c>
      <c r="U4844" s="78">
        <v>688412316.79999995</v>
      </c>
      <c r="Z4844" s="52" t="s">
        <v>98</v>
      </c>
      <c r="AA4844" s="81">
        <v>1.0322723431735731E-5</v>
      </c>
      <c r="BN4844" s="52" t="s">
        <v>99</v>
      </c>
    </row>
    <row r="4845" spans="1:66" s="52" customFormat="1">
      <c r="A4845" s="52" t="s">
        <v>4229</v>
      </c>
      <c r="B4845" s="52" t="s">
        <v>4230</v>
      </c>
      <c r="C4845" s="54" t="s">
        <v>83</v>
      </c>
      <c r="D4845" s="52" t="s">
        <v>84</v>
      </c>
      <c r="E4845" s="52" t="s">
        <v>4231</v>
      </c>
      <c r="F4845" s="52" t="s">
        <v>4230</v>
      </c>
      <c r="G4845" s="92">
        <v>17400</v>
      </c>
      <c r="H4845" s="92">
        <v>257780.05</v>
      </c>
      <c r="I4845" s="92">
        <v>248124</v>
      </c>
      <c r="J4845" s="92"/>
      <c r="K4845" s="92"/>
      <c r="L4845" s="52" t="s">
        <v>296</v>
      </c>
      <c r="M4845" s="52" t="s">
        <v>3803</v>
      </c>
      <c r="N4845" s="52" t="s">
        <v>3804</v>
      </c>
      <c r="O4845" s="52" t="s">
        <v>3805</v>
      </c>
      <c r="P4845" s="52" t="s">
        <v>1035</v>
      </c>
      <c r="Q4845" s="52" t="s">
        <v>1036</v>
      </c>
      <c r="R4845" s="52">
        <v>1</v>
      </c>
      <c r="S4845" s="52" t="s">
        <v>3538</v>
      </c>
      <c r="T4845" s="78">
        <v>699571750</v>
      </c>
      <c r="U4845" s="78">
        <v>688412316.79999995</v>
      </c>
      <c r="Z4845" s="52" t="s">
        <v>98</v>
      </c>
      <c r="AA4845" s="81">
        <v>1.532568232289401E-5</v>
      </c>
      <c r="BN4845" s="52" t="s">
        <v>99</v>
      </c>
    </row>
    <row r="4846" spans="1:66" s="52" customFormat="1">
      <c r="A4846" s="52" t="s">
        <v>4232</v>
      </c>
      <c r="B4846" s="52" t="s">
        <v>4233</v>
      </c>
      <c r="C4846" s="54" t="s">
        <v>83</v>
      </c>
      <c r="D4846" s="52" t="s">
        <v>84</v>
      </c>
      <c r="E4846" s="52" t="s">
        <v>4234</v>
      </c>
      <c r="F4846" s="52" t="s">
        <v>4233</v>
      </c>
      <c r="G4846" s="92">
        <v>78800</v>
      </c>
      <c r="H4846" s="92">
        <v>145393</v>
      </c>
      <c r="I4846" s="92">
        <v>189908</v>
      </c>
      <c r="J4846" s="92"/>
      <c r="K4846" s="92"/>
      <c r="L4846" s="52" t="s">
        <v>296</v>
      </c>
      <c r="M4846" s="52" t="s">
        <v>3803</v>
      </c>
      <c r="N4846" s="52" t="s">
        <v>3804</v>
      </c>
      <c r="O4846" s="52" t="s">
        <v>3805</v>
      </c>
      <c r="P4846" s="52" t="s">
        <v>1035</v>
      </c>
      <c r="Q4846" s="52" t="s">
        <v>1036</v>
      </c>
      <c r="R4846" s="52">
        <v>1</v>
      </c>
      <c r="S4846" s="52" t="s">
        <v>3538</v>
      </c>
      <c r="T4846" s="78">
        <v>699571750</v>
      </c>
      <c r="U4846" s="78">
        <v>688412316.79999995</v>
      </c>
      <c r="Z4846" s="52" t="s">
        <v>98</v>
      </c>
      <c r="AA4846" s="81">
        <v>4.0485407354229839E-5</v>
      </c>
      <c r="BN4846" s="52" t="s">
        <v>99</v>
      </c>
    </row>
    <row r="4847" spans="1:66" s="52" customFormat="1">
      <c r="A4847" s="52" t="s">
        <v>4235</v>
      </c>
      <c r="B4847" s="52" t="s">
        <v>2271</v>
      </c>
      <c r="C4847" s="54" t="s">
        <v>83</v>
      </c>
      <c r="D4847" s="52" t="s">
        <v>84</v>
      </c>
      <c r="E4847" s="52" t="s">
        <v>4236</v>
      </c>
      <c r="F4847" s="52" t="s">
        <v>2271</v>
      </c>
      <c r="G4847" s="92">
        <v>21300</v>
      </c>
      <c r="H4847" s="92">
        <v>253817.03</v>
      </c>
      <c r="I4847" s="92">
        <v>233448</v>
      </c>
      <c r="J4847" s="92"/>
      <c r="K4847" s="92"/>
      <c r="L4847" s="52" t="s">
        <v>296</v>
      </c>
      <c r="M4847" s="52" t="s">
        <v>3803</v>
      </c>
      <c r="N4847" s="52" t="s">
        <v>3804</v>
      </c>
      <c r="O4847" s="52" t="s">
        <v>3805</v>
      </c>
      <c r="P4847" s="52" t="s">
        <v>1035</v>
      </c>
      <c r="Q4847" s="52" t="s">
        <v>1036</v>
      </c>
      <c r="R4847" s="52">
        <v>1</v>
      </c>
      <c r="S4847" s="52" t="s">
        <v>3538</v>
      </c>
      <c r="T4847" s="78">
        <v>699571750</v>
      </c>
      <c r="U4847" s="78">
        <v>688412316.79999995</v>
      </c>
      <c r="Z4847" s="52" t="s">
        <v>98</v>
      </c>
      <c r="AA4847" s="81">
        <v>5.2798605712267764E-6</v>
      </c>
      <c r="BN4847" s="52" t="s">
        <v>99</v>
      </c>
    </row>
    <row r="4848" spans="1:66" s="52" customFormat="1">
      <c r="A4848" s="52" t="s">
        <v>4237</v>
      </c>
      <c r="B4848" s="52" t="s">
        <v>4238</v>
      </c>
      <c r="C4848" s="54" t="s">
        <v>83</v>
      </c>
      <c r="D4848" s="52" t="s">
        <v>84</v>
      </c>
      <c r="E4848" s="52" t="s">
        <v>4239</v>
      </c>
      <c r="F4848" s="52" t="s">
        <v>4238</v>
      </c>
      <c r="G4848" s="92">
        <v>72900</v>
      </c>
      <c r="H4848" s="92">
        <v>214003.05</v>
      </c>
      <c r="I4848" s="92">
        <v>212868</v>
      </c>
      <c r="J4848" s="92"/>
      <c r="K4848" s="92"/>
      <c r="L4848" s="52" t="s">
        <v>296</v>
      </c>
      <c r="M4848" s="52" t="s">
        <v>3803</v>
      </c>
      <c r="N4848" s="52" t="s">
        <v>3804</v>
      </c>
      <c r="O4848" s="52" t="s">
        <v>3805</v>
      </c>
      <c r="P4848" s="52" t="s">
        <v>1035</v>
      </c>
      <c r="Q4848" s="52" t="s">
        <v>1036</v>
      </c>
      <c r="R4848" s="52">
        <v>1</v>
      </c>
      <c r="S4848" s="52" t="s">
        <v>3538</v>
      </c>
      <c r="T4848" s="78">
        <v>699571750</v>
      </c>
      <c r="U4848" s="78">
        <v>688412316.79999995</v>
      </c>
      <c r="Z4848" s="52" t="s">
        <v>98</v>
      </c>
      <c r="AA4848" s="81">
        <v>2.892236143030426E-5</v>
      </c>
      <c r="BN4848" s="52" t="s">
        <v>99</v>
      </c>
    </row>
    <row r="4849" spans="1:66" s="52" customFormat="1">
      <c r="A4849" s="52" t="s">
        <v>4240</v>
      </c>
      <c r="B4849" s="52" t="s">
        <v>4241</v>
      </c>
      <c r="C4849" s="54" t="s">
        <v>83</v>
      </c>
      <c r="D4849" s="52" t="s">
        <v>84</v>
      </c>
      <c r="E4849" s="52" t="s">
        <v>4242</v>
      </c>
      <c r="F4849" s="52" t="s">
        <v>4241</v>
      </c>
      <c r="G4849" s="92">
        <v>49500</v>
      </c>
      <c r="H4849" s="92">
        <v>384480.01</v>
      </c>
      <c r="I4849" s="92">
        <v>354915</v>
      </c>
      <c r="J4849" s="92"/>
      <c r="K4849" s="92"/>
      <c r="L4849" s="52" t="s">
        <v>296</v>
      </c>
      <c r="M4849" s="52" t="s">
        <v>3803</v>
      </c>
      <c r="N4849" s="52" t="s">
        <v>3804</v>
      </c>
      <c r="O4849" s="52" t="s">
        <v>3805</v>
      </c>
      <c r="P4849" s="52" t="s">
        <v>1035</v>
      </c>
      <c r="Q4849" s="52" t="s">
        <v>1036</v>
      </c>
      <c r="R4849" s="52">
        <v>1</v>
      </c>
      <c r="S4849" s="52" t="s">
        <v>3538</v>
      </c>
      <c r="T4849" s="78">
        <v>699571750</v>
      </c>
      <c r="U4849" s="78">
        <v>688412316.79999995</v>
      </c>
      <c r="Z4849" s="52" t="s">
        <v>98</v>
      </c>
      <c r="AA4849" s="81">
        <v>1.642391752146983E-5</v>
      </c>
      <c r="BN4849" s="52" t="s">
        <v>99</v>
      </c>
    </row>
    <row r="4850" spans="1:66" s="52" customFormat="1">
      <c r="A4850" s="52" t="s">
        <v>4243</v>
      </c>
      <c r="B4850" s="52" t="s">
        <v>4244</v>
      </c>
      <c r="C4850" s="54" t="s">
        <v>83</v>
      </c>
      <c r="D4850" s="52" t="s">
        <v>84</v>
      </c>
      <c r="E4850" s="52" t="s">
        <v>4245</v>
      </c>
      <c r="F4850" s="52" t="s">
        <v>4244</v>
      </c>
      <c r="G4850" s="92">
        <v>16800</v>
      </c>
      <c r="H4850" s="92">
        <v>253717.33</v>
      </c>
      <c r="I4850" s="92">
        <v>275016</v>
      </c>
      <c r="J4850" s="92"/>
      <c r="K4850" s="92"/>
      <c r="L4850" s="52" t="s">
        <v>296</v>
      </c>
      <c r="M4850" s="52" t="s">
        <v>3803</v>
      </c>
      <c r="N4850" s="52" t="s">
        <v>3804</v>
      </c>
      <c r="O4850" s="52" t="s">
        <v>3805</v>
      </c>
      <c r="P4850" s="52" t="s">
        <v>1035</v>
      </c>
      <c r="Q4850" s="52" t="s">
        <v>1036</v>
      </c>
      <c r="R4850" s="52">
        <v>1</v>
      </c>
      <c r="S4850" s="52" t="s">
        <v>3538</v>
      </c>
      <c r="T4850" s="78">
        <v>699571750</v>
      </c>
      <c r="U4850" s="78">
        <v>688412316.79999995</v>
      </c>
      <c r="Z4850" s="52" t="s">
        <v>98</v>
      </c>
      <c r="AA4850" s="81">
        <v>1.1885337244654439E-5</v>
      </c>
      <c r="BN4850" s="52" t="s">
        <v>99</v>
      </c>
    </row>
    <row r="4851" spans="1:66" s="52" customFormat="1">
      <c r="A4851" s="52" t="s">
        <v>4246</v>
      </c>
      <c r="B4851" s="52" t="s">
        <v>154</v>
      </c>
      <c r="C4851" s="54" t="s">
        <v>83</v>
      </c>
      <c r="D4851" s="52" t="s">
        <v>84</v>
      </c>
      <c r="E4851" s="52" t="s">
        <v>4247</v>
      </c>
      <c r="F4851" s="52" t="s">
        <v>154</v>
      </c>
      <c r="G4851" s="92">
        <v>122700</v>
      </c>
      <c r="H4851" s="92">
        <v>479231.32</v>
      </c>
      <c r="I4851" s="92">
        <v>413499</v>
      </c>
      <c r="J4851" s="92"/>
      <c r="K4851" s="92"/>
      <c r="L4851" s="52" t="s">
        <v>296</v>
      </c>
      <c r="M4851" s="52" t="s">
        <v>3803</v>
      </c>
      <c r="N4851" s="52" t="s">
        <v>3804</v>
      </c>
      <c r="O4851" s="52" t="s">
        <v>3805</v>
      </c>
      <c r="P4851" s="52" t="s">
        <v>1035</v>
      </c>
      <c r="Q4851" s="52" t="s">
        <v>1036</v>
      </c>
      <c r="R4851" s="52">
        <v>1</v>
      </c>
      <c r="S4851" s="52" t="s">
        <v>3538</v>
      </c>
      <c r="T4851" s="78">
        <v>699571750</v>
      </c>
      <c r="U4851" s="78">
        <v>688412316.79999995</v>
      </c>
      <c r="Z4851" s="52" t="s">
        <v>98</v>
      </c>
      <c r="AA4851" s="81">
        <v>1.375564450918925E-5</v>
      </c>
      <c r="BN4851" s="52" t="s">
        <v>99</v>
      </c>
    </row>
    <row r="4852" spans="1:66" s="52" customFormat="1">
      <c r="A4852" s="52" t="s">
        <v>4248</v>
      </c>
      <c r="B4852" s="52" t="s">
        <v>4249</v>
      </c>
      <c r="C4852" s="54" t="s">
        <v>83</v>
      </c>
      <c r="D4852" s="52" t="s">
        <v>84</v>
      </c>
      <c r="E4852" s="52" t="s">
        <v>4250</v>
      </c>
      <c r="F4852" s="52" t="s">
        <v>4249</v>
      </c>
      <c r="G4852" s="92">
        <v>36700</v>
      </c>
      <c r="H4852" s="92">
        <v>200871.33</v>
      </c>
      <c r="I4852" s="92">
        <v>222769</v>
      </c>
      <c r="J4852" s="92"/>
      <c r="K4852" s="92"/>
      <c r="L4852" s="52" t="s">
        <v>296</v>
      </c>
      <c r="M4852" s="52" t="s">
        <v>3803</v>
      </c>
      <c r="N4852" s="52" t="s">
        <v>3804</v>
      </c>
      <c r="O4852" s="52" t="s">
        <v>3805</v>
      </c>
      <c r="P4852" s="52" t="s">
        <v>1035</v>
      </c>
      <c r="Q4852" s="52" t="s">
        <v>1036</v>
      </c>
      <c r="R4852" s="52">
        <v>1</v>
      </c>
      <c r="S4852" s="52" t="s">
        <v>3538</v>
      </c>
      <c r="T4852" s="78">
        <v>699571750</v>
      </c>
      <c r="U4852" s="78">
        <v>688412316.79999995</v>
      </c>
      <c r="Z4852" s="52" t="s">
        <v>98</v>
      </c>
      <c r="AA4852" s="81">
        <v>2.808495572686814E-5</v>
      </c>
      <c r="BN4852" s="52" t="s">
        <v>99</v>
      </c>
    </row>
    <row r="4853" spans="1:66" s="52" customFormat="1">
      <c r="A4853" s="52" t="s">
        <v>4251</v>
      </c>
      <c r="B4853" s="52" t="s">
        <v>4252</v>
      </c>
      <c r="C4853" s="54" t="s">
        <v>83</v>
      </c>
      <c r="D4853" s="52" t="s">
        <v>84</v>
      </c>
      <c r="E4853" s="52" t="s">
        <v>4253</v>
      </c>
      <c r="F4853" s="52" t="s">
        <v>4252</v>
      </c>
      <c r="G4853" s="92">
        <v>31200</v>
      </c>
      <c r="H4853" s="92">
        <v>368023.58</v>
      </c>
      <c r="I4853" s="92">
        <v>305760</v>
      </c>
      <c r="J4853" s="92"/>
      <c r="K4853" s="92"/>
      <c r="L4853" s="52" t="s">
        <v>296</v>
      </c>
      <c r="M4853" s="52" t="s">
        <v>3803</v>
      </c>
      <c r="N4853" s="52" t="s">
        <v>3804</v>
      </c>
      <c r="O4853" s="52" t="s">
        <v>3805</v>
      </c>
      <c r="P4853" s="52" t="s">
        <v>1035</v>
      </c>
      <c r="Q4853" s="52" t="s">
        <v>1036</v>
      </c>
      <c r="R4853" s="52">
        <v>1</v>
      </c>
      <c r="S4853" s="52" t="s">
        <v>3538</v>
      </c>
      <c r="T4853" s="78">
        <v>699571750</v>
      </c>
      <c r="U4853" s="78">
        <v>688412316.79999995</v>
      </c>
      <c r="Z4853" s="52" t="s">
        <v>98</v>
      </c>
      <c r="AA4853" s="81">
        <v>2.5114902793312089E-5</v>
      </c>
      <c r="BN4853" s="52" t="s">
        <v>99</v>
      </c>
    </row>
    <row r="4854" spans="1:66" s="52" customFormat="1">
      <c r="A4854" s="52" t="s">
        <v>4254</v>
      </c>
      <c r="B4854" s="52" t="s">
        <v>4255</v>
      </c>
      <c r="C4854" s="54" t="s">
        <v>83</v>
      </c>
      <c r="D4854" s="52" t="s">
        <v>84</v>
      </c>
      <c r="E4854" s="52" t="s">
        <v>4256</v>
      </c>
      <c r="F4854" s="52" t="s">
        <v>4255</v>
      </c>
      <c r="G4854" s="92">
        <v>36400</v>
      </c>
      <c r="H4854" s="92">
        <v>281348.90000000002</v>
      </c>
      <c r="I4854" s="92">
        <v>219856</v>
      </c>
      <c r="J4854" s="92"/>
      <c r="K4854" s="92"/>
      <c r="L4854" s="52" t="s">
        <v>296</v>
      </c>
      <c r="M4854" s="52" t="s">
        <v>3803</v>
      </c>
      <c r="N4854" s="52" t="s">
        <v>3804</v>
      </c>
      <c r="O4854" s="52" t="s">
        <v>3805</v>
      </c>
      <c r="P4854" s="52" t="s">
        <v>1035</v>
      </c>
      <c r="Q4854" s="52" t="s">
        <v>1036</v>
      </c>
      <c r="R4854" s="52">
        <v>1</v>
      </c>
      <c r="S4854" s="52" t="s">
        <v>3538</v>
      </c>
      <c r="T4854" s="78">
        <v>699571750</v>
      </c>
      <c r="U4854" s="78">
        <v>688412316.79999995</v>
      </c>
      <c r="Z4854" s="52" t="s">
        <v>98</v>
      </c>
      <c r="AA4854" s="81">
        <v>2.070264908145813E-5</v>
      </c>
      <c r="BN4854" s="52" t="s">
        <v>99</v>
      </c>
    </row>
    <row r="4855" spans="1:66" s="52" customFormat="1">
      <c r="A4855" s="52" t="s">
        <v>4257</v>
      </c>
      <c r="B4855" s="52" t="s">
        <v>4258</v>
      </c>
      <c r="C4855" s="54" t="s">
        <v>83</v>
      </c>
      <c r="D4855" s="52" t="s">
        <v>84</v>
      </c>
      <c r="E4855" s="52" t="s">
        <v>4259</v>
      </c>
      <c r="F4855" s="52" t="s">
        <v>4258</v>
      </c>
      <c r="G4855" s="92">
        <v>29100</v>
      </c>
      <c r="H4855" s="92">
        <v>239347.98</v>
      </c>
      <c r="I4855" s="92">
        <v>235710</v>
      </c>
      <c r="J4855" s="92"/>
      <c r="K4855" s="92"/>
      <c r="L4855" s="52" t="s">
        <v>296</v>
      </c>
      <c r="M4855" s="52" t="s">
        <v>3803</v>
      </c>
      <c r="N4855" s="52" t="s">
        <v>3804</v>
      </c>
      <c r="O4855" s="52" t="s">
        <v>3805</v>
      </c>
      <c r="P4855" s="52" t="s">
        <v>1035</v>
      </c>
      <c r="Q4855" s="52" t="s">
        <v>1036</v>
      </c>
      <c r="R4855" s="52">
        <v>1</v>
      </c>
      <c r="S4855" s="52" t="s">
        <v>3538</v>
      </c>
      <c r="T4855" s="78">
        <v>699571750</v>
      </c>
      <c r="U4855" s="78">
        <v>688412316.79999995</v>
      </c>
      <c r="Z4855" s="52" t="s">
        <v>98</v>
      </c>
      <c r="AA4855" s="81">
        <v>1.360545344875214E-5</v>
      </c>
      <c r="BN4855" s="52" t="s">
        <v>99</v>
      </c>
    </row>
    <row r="4856" spans="1:66" s="52" customFormat="1">
      <c r="A4856" s="52" t="s">
        <v>4260</v>
      </c>
      <c r="B4856" s="52" t="s">
        <v>4261</v>
      </c>
      <c r="C4856" s="54" t="s">
        <v>83</v>
      </c>
      <c r="D4856" s="52" t="s">
        <v>84</v>
      </c>
      <c r="E4856" s="52" t="s">
        <v>4262</v>
      </c>
      <c r="F4856" s="52" t="s">
        <v>4261</v>
      </c>
      <c r="G4856" s="92">
        <v>26900</v>
      </c>
      <c r="H4856" s="92">
        <v>168853.87</v>
      </c>
      <c r="I4856" s="92">
        <v>200943</v>
      </c>
      <c r="J4856" s="92"/>
      <c r="K4856" s="92"/>
      <c r="L4856" s="52" t="s">
        <v>296</v>
      </c>
      <c r="M4856" s="52" t="s">
        <v>3803</v>
      </c>
      <c r="N4856" s="52" t="s">
        <v>3804</v>
      </c>
      <c r="O4856" s="52" t="s">
        <v>3805</v>
      </c>
      <c r="P4856" s="52" t="s">
        <v>1035</v>
      </c>
      <c r="Q4856" s="52" t="s">
        <v>1036</v>
      </c>
      <c r="R4856" s="52">
        <v>1</v>
      </c>
      <c r="S4856" s="52" t="s">
        <v>3538</v>
      </c>
      <c r="T4856" s="78">
        <v>699571750</v>
      </c>
      <c r="U4856" s="78">
        <v>688412316.79999995</v>
      </c>
      <c r="Z4856" s="52" t="s">
        <v>98</v>
      </c>
      <c r="AA4856" s="81">
        <v>3.4778584970203602E-5</v>
      </c>
      <c r="BN4856" s="52" t="s">
        <v>99</v>
      </c>
    </row>
    <row r="4857" spans="1:66" s="52" customFormat="1">
      <c r="A4857" s="52" t="s">
        <v>4263</v>
      </c>
      <c r="B4857" s="52" t="s">
        <v>4264</v>
      </c>
      <c r="C4857" s="54" t="s">
        <v>83</v>
      </c>
      <c r="D4857" s="52" t="s">
        <v>84</v>
      </c>
      <c r="E4857" s="52" t="s">
        <v>4265</v>
      </c>
      <c r="F4857" s="52" t="s">
        <v>4264</v>
      </c>
      <c r="G4857" s="92">
        <v>25500</v>
      </c>
      <c r="H4857" s="92">
        <v>266523.89</v>
      </c>
      <c r="I4857" s="92">
        <v>238680</v>
      </c>
      <c r="J4857" s="92"/>
      <c r="K4857" s="92"/>
      <c r="L4857" s="52" t="s">
        <v>296</v>
      </c>
      <c r="M4857" s="52" t="s">
        <v>3803</v>
      </c>
      <c r="N4857" s="52" t="s">
        <v>3804</v>
      </c>
      <c r="O4857" s="52" t="s">
        <v>3805</v>
      </c>
      <c r="P4857" s="52" t="s">
        <v>1035</v>
      </c>
      <c r="Q4857" s="52" t="s">
        <v>1036</v>
      </c>
      <c r="R4857" s="52">
        <v>1</v>
      </c>
      <c r="S4857" s="52" t="s">
        <v>3538</v>
      </c>
      <c r="T4857" s="78">
        <v>699571750</v>
      </c>
      <c r="U4857" s="78">
        <v>688412316.79999995</v>
      </c>
      <c r="Z4857" s="52" t="s">
        <v>98</v>
      </c>
      <c r="AA4857" s="81">
        <v>3.7582113989873693E-5</v>
      </c>
      <c r="BN4857" s="52" t="s">
        <v>99</v>
      </c>
    </row>
    <row r="4858" spans="1:66" s="52" customFormat="1">
      <c r="A4858" s="52" t="s">
        <v>4266</v>
      </c>
      <c r="B4858" s="52" t="s">
        <v>4267</v>
      </c>
      <c r="C4858" s="54" t="s">
        <v>83</v>
      </c>
      <c r="D4858" s="52" t="s">
        <v>84</v>
      </c>
      <c r="E4858" s="52" t="s">
        <v>4268</v>
      </c>
      <c r="F4858" s="52" t="s">
        <v>4267</v>
      </c>
      <c r="G4858" s="92">
        <v>12800</v>
      </c>
      <c r="H4858" s="92">
        <v>665376</v>
      </c>
      <c r="I4858" s="92">
        <v>701184</v>
      </c>
      <c r="J4858" s="92"/>
      <c r="K4858" s="92"/>
      <c r="L4858" s="52" t="s">
        <v>296</v>
      </c>
      <c r="M4858" s="52" t="s">
        <v>3803</v>
      </c>
      <c r="N4858" s="52" t="s">
        <v>3804</v>
      </c>
      <c r="O4858" s="52" t="s">
        <v>3805</v>
      </c>
      <c r="P4858" s="52" t="s">
        <v>1035</v>
      </c>
      <c r="Q4858" s="52" t="s">
        <v>1036</v>
      </c>
      <c r="R4858" s="52">
        <v>1</v>
      </c>
      <c r="S4858" s="52" t="s">
        <v>3538</v>
      </c>
      <c r="T4858" s="78">
        <v>699571750</v>
      </c>
      <c r="U4858" s="78">
        <v>688412316.79999995</v>
      </c>
      <c r="Z4858" s="52" t="s">
        <v>98</v>
      </c>
      <c r="AA4858" s="81">
        <v>1.1962124217682799E-5</v>
      </c>
      <c r="BN4858" s="52" t="s">
        <v>99</v>
      </c>
    </row>
    <row r="4859" spans="1:66" s="52" customFormat="1">
      <c r="A4859" s="52" t="s">
        <v>1895</v>
      </c>
      <c r="B4859" s="52" t="s">
        <v>1896</v>
      </c>
      <c r="C4859" s="54" t="s">
        <v>83</v>
      </c>
      <c r="D4859" s="52" t="s">
        <v>84</v>
      </c>
      <c r="E4859" s="52" t="s">
        <v>1897</v>
      </c>
      <c r="F4859" s="52" t="s">
        <v>1896</v>
      </c>
      <c r="G4859" s="92">
        <v>14420</v>
      </c>
      <c r="H4859" s="92">
        <v>435469.74</v>
      </c>
      <c r="I4859" s="92">
        <v>395684.8</v>
      </c>
      <c r="J4859" s="92"/>
      <c r="K4859" s="92"/>
      <c r="L4859" s="52" t="s">
        <v>296</v>
      </c>
      <c r="M4859" s="52" t="s">
        <v>3803</v>
      </c>
      <c r="N4859" s="52" t="s">
        <v>3804</v>
      </c>
      <c r="O4859" s="52" t="s">
        <v>3805</v>
      </c>
      <c r="P4859" s="52" t="s">
        <v>1035</v>
      </c>
      <c r="Q4859" s="52" t="s">
        <v>1036</v>
      </c>
      <c r="R4859" s="52">
        <v>1</v>
      </c>
      <c r="S4859" s="52" t="s">
        <v>3538</v>
      </c>
      <c r="T4859" s="78">
        <v>699571750</v>
      </c>
      <c r="U4859" s="78">
        <v>688412316.79999995</v>
      </c>
      <c r="Z4859" s="52" t="s">
        <v>98</v>
      </c>
      <c r="AA4859" s="81">
        <v>9.7942388670459158E-6</v>
      </c>
      <c r="BN4859" s="52" t="s">
        <v>99</v>
      </c>
    </row>
    <row r="4860" spans="1:66" s="52" customFormat="1">
      <c r="A4860" s="52" t="s">
        <v>4269</v>
      </c>
      <c r="B4860" s="52" t="s">
        <v>4270</v>
      </c>
      <c r="C4860" s="54" t="s">
        <v>83</v>
      </c>
      <c r="D4860" s="52" t="s">
        <v>84</v>
      </c>
      <c r="E4860" s="52" t="s">
        <v>4271</v>
      </c>
      <c r="F4860" s="52" t="s">
        <v>4270</v>
      </c>
      <c r="G4860" s="92">
        <v>36000</v>
      </c>
      <c r="H4860" s="92">
        <v>132637.73000000001</v>
      </c>
      <c r="I4860" s="92">
        <v>141480</v>
      </c>
      <c r="J4860" s="92"/>
      <c r="K4860" s="92"/>
      <c r="L4860" s="52" t="s">
        <v>296</v>
      </c>
      <c r="M4860" s="52" t="s">
        <v>3803</v>
      </c>
      <c r="N4860" s="52" t="s">
        <v>3804</v>
      </c>
      <c r="O4860" s="52" t="s">
        <v>3805</v>
      </c>
      <c r="P4860" s="52" t="s">
        <v>1035</v>
      </c>
      <c r="Q4860" s="52" t="s">
        <v>1036</v>
      </c>
      <c r="R4860" s="52">
        <v>1</v>
      </c>
      <c r="S4860" s="52" t="s">
        <v>3538</v>
      </c>
      <c r="T4860" s="78">
        <v>699571750</v>
      </c>
      <c r="U4860" s="78">
        <v>688412316.79999995</v>
      </c>
      <c r="Z4860" s="52" t="s">
        <v>98</v>
      </c>
      <c r="AA4860" s="81">
        <v>2.4560119258699621E-5</v>
      </c>
      <c r="BN4860" s="52" t="s">
        <v>99</v>
      </c>
    </row>
    <row r="4861" spans="1:66" s="52" customFormat="1">
      <c r="A4861" s="52" t="s">
        <v>4272</v>
      </c>
      <c r="B4861" s="52" t="s">
        <v>4273</v>
      </c>
      <c r="C4861" s="54" t="s">
        <v>83</v>
      </c>
      <c r="D4861" s="52" t="s">
        <v>84</v>
      </c>
      <c r="E4861" s="52" t="s">
        <v>4274</v>
      </c>
      <c r="F4861" s="52" t="s">
        <v>4273</v>
      </c>
      <c r="G4861" s="92">
        <v>186000</v>
      </c>
      <c r="H4861" s="92">
        <v>510068.47</v>
      </c>
      <c r="I4861" s="92">
        <v>647280</v>
      </c>
      <c r="J4861" s="92"/>
      <c r="K4861" s="92"/>
      <c r="L4861" s="52" t="s">
        <v>296</v>
      </c>
      <c r="M4861" s="52" t="s">
        <v>3803</v>
      </c>
      <c r="N4861" s="52" t="s">
        <v>3804</v>
      </c>
      <c r="O4861" s="52" t="s">
        <v>3805</v>
      </c>
      <c r="P4861" s="52" t="s">
        <v>1035</v>
      </c>
      <c r="Q4861" s="52" t="s">
        <v>1036</v>
      </c>
      <c r="R4861" s="52">
        <v>1</v>
      </c>
      <c r="S4861" s="52" t="s">
        <v>3538</v>
      </c>
      <c r="T4861" s="78">
        <v>699571750</v>
      </c>
      <c r="U4861" s="78">
        <v>688412316.79999995</v>
      </c>
      <c r="Z4861" s="52" t="s">
        <v>87</v>
      </c>
      <c r="AA4861" s="81">
        <v>1.042856988282029E-5</v>
      </c>
      <c r="BN4861" s="52" t="s">
        <v>99</v>
      </c>
    </row>
    <row r="4862" spans="1:66" s="52" customFormat="1">
      <c r="A4862" s="52" t="s">
        <v>4275</v>
      </c>
      <c r="B4862" s="52" t="s">
        <v>4276</v>
      </c>
      <c r="C4862" s="54" t="s">
        <v>83</v>
      </c>
      <c r="D4862" s="52" t="s">
        <v>84</v>
      </c>
      <c r="E4862" s="52" t="s">
        <v>4277</v>
      </c>
      <c r="F4862" s="52" t="s">
        <v>4276</v>
      </c>
      <c r="G4862" s="92">
        <v>13400</v>
      </c>
      <c r="H4862" s="92">
        <v>300536.94</v>
      </c>
      <c r="I4862" s="92">
        <v>261434</v>
      </c>
      <c r="J4862" s="92"/>
      <c r="K4862" s="92"/>
      <c r="L4862" s="52" t="s">
        <v>296</v>
      </c>
      <c r="M4862" s="52" t="s">
        <v>3803</v>
      </c>
      <c r="N4862" s="52" t="s">
        <v>3804</v>
      </c>
      <c r="O4862" s="52" t="s">
        <v>3805</v>
      </c>
      <c r="P4862" s="52" t="s">
        <v>1035</v>
      </c>
      <c r="Q4862" s="52" t="s">
        <v>1036</v>
      </c>
      <c r="R4862" s="52">
        <v>1</v>
      </c>
      <c r="S4862" s="52" t="s">
        <v>3538</v>
      </c>
      <c r="T4862" s="78">
        <v>699571750</v>
      </c>
      <c r="U4862" s="78">
        <v>688412316.79999995</v>
      </c>
      <c r="Z4862" s="52" t="s">
        <v>98</v>
      </c>
      <c r="AA4862" s="81">
        <v>6.391300642344078E-6</v>
      </c>
      <c r="BN4862" s="52" t="s">
        <v>99</v>
      </c>
    </row>
    <row r="4863" spans="1:66" s="52" customFormat="1">
      <c r="A4863" s="52" t="s">
        <v>4278</v>
      </c>
      <c r="B4863" s="52" t="s">
        <v>4279</v>
      </c>
      <c r="C4863" s="54" t="s">
        <v>83</v>
      </c>
      <c r="D4863" s="52" t="s">
        <v>84</v>
      </c>
      <c r="E4863" s="52" t="s">
        <v>4280</v>
      </c>
      <c r="F4863" s="52" t="s">
        <v>4279</v>
      </c>
      <c r="G4863" s="92">
        <v>56600</v>
      </c>
      <c r="H4863" s="92">
        <v>325701.01</v>
      </c>
      <c r="I4863" s="92">
        <v>343562</v>
      </c>
      <c r="J4863" s="92"/>
      <c r="K4863" s="92"/>
      <c r="L4863" s="52" t="s">
        <v>296</v>
      </c>
      <c r="M4863" s="52" t="s">
        <v>3803</v>
      </c>
      <c r="N4863" s="52" t="s">
        <v>3804</v>
      </c>
      <c r="O4863" s="52" t="s">
        <v>3805</v>
      </c>
      <c r="P4863" s="52" t="s">
        <v>1035</v>
      </c>
      <c r="Q4863" s="52" t="s">
        <v>1036</v>
      </c>
      <c r="R4863" s="52">
        <v>1</v>
      </c>
      <c r="S4863" s="52" t="s">
        <v>3538</v>
      </c>
      <c r="T4863" s="78">
        <v>699571750</v>
      </c>
      <c r="U4863" s="78">
        <v>688412316.79999995</v>
      </c>
      <c r="Z4863" s="52" t="s">
        <v>98</v>
      </c>
      <c r="AA4863" s="81">
        <v>1.8001994311818891E-5</v>
      </c>
      <c r="BN4863" s="52" t="s">
        <v>99</v>
      </c>
    </row>
    <row r="4864" spans="1:66" s="52" customFormat="1">
      <c r="A4864" s="52" t="s">
        <v>4281</v>
      </c>
      <c r="B4864" s="52" t="s">
        <v>4282</v>
      </c>
      <c r="C4864" s="54" t="s">
        <v>83</v>
      </c>
      <c r="D4864" s="52" t="s">
        <v>84</v>
      </c>
      <c r="E4864" s="52" t="s">
        <v>4283</v>
      </c>
      <c r="F4864" s="52" t="s">
        <v>4282</v>
      </c>
      <c r="G4864" s="92">
        <v>22700</v>
      </c>
      <c r="H4864" s="92">
        <v>169836</v>
      </c>
      <c r="I4864" s="92">
        <v>179784</v>
      </c>
      <c r="J4864" s="92"/>
      <c r="K4864" s="92"/>
      <c r="L4864" s="52" t="s">
        <v>296</v>
      </c>
      <c r="M4864" s="52" t="s">
        <v>3803</v>
      </c>
      <c r="N4864" s="52" t="s">
        <v>3804</v>
      </c>
      <c r="O4864" s="52" t="s">
        <v>3805</v>
      </c>
      <c r="P4864" s="52" t="s">
        <v>1035</v>
      </c>
      <c r="Q4864" s="52" t="s">
        <v>1036</v>
      </c>
      <c r="R4864" s="52">
        <v>1</v>
      </c>
      <c r="S4864" s="52" t="s">
        <v>3538</v>
      </c>
      <c r="T4864" s="78">
        <v>699571750</v>
      </c>
      <c r="U4864" s="78">
        <v>688412316.79999995</v>
      </c>
      <c r="Z4864" s="52" t="s">
        <v>98</v>
      </c>
      <c r="AA4864" s="81">
        <v>3.6333864072383102E-5</v>
      </c>
      <c r="BN4864" s="52" t="s">
        <v>99</v>
      </c>
    </row>
    <row r="4865" spans="1:66" s="52" customFormat="1">
      <c r="A4865" s="52" t="s">
        <v>4284</v>
      </c>
      <c r="B4865" s="52" t="s">
        <v>4285</v>
      </c>
      <c r="C4865" s="54" t="s">
        <v>83</v>
      </c>
      <c r="D4865" s="52" t="s">
        <v>84</v>
      </c>
      <c r="E4865" s="52" t="s">
        <v>4286</v>
      </c>
      <c r="F4865" s="52" t="s">
        <v>4285</v>
      </c>
      <c r="G4865" s="92">
        <v>21900</v>
      </c>
      <c r="H4865" s="92">
        <v>317248.37</v>
      </c>
      <c r="I4865" s="92">
        <v>311856</v>
      </c>
      <c r="J4865" s="92"/>
      <c r="K4865" s="92"/>
      <c r="L4865" s="52" t="s">
        <v>296</v>
      </c>
      <c r="M4865" s="52" t="s">
        <v>3803</v>
      </c>
      <c r="N4865" s="52" t="s">
        <v>3804</v>
      </c>
      <c r="O4865" s="52" t="s">
        <v>3805</v>
      </c>
      <c r="P4865" s="52" t="s">
        <v>1035</v>
      </c>
      <c r="Q4865" s="52" t="s">
        <v>1036</v>
      </c>
      <c r="R4865" s="52">
        <v>1</v>
      </c>
      <c r="S4865" s="52" t="s">
        <v>3538</v>
      </c>
      <c r="T4865" s="78">
        <v>699571750</v>
      </c>
      <c r="U4865" s="78">
        <v>688412316.79999995</v>
      </c>
      <c r="Z4865" s="52" t="s">
        <v>87</v>
      </c>
      <c r="AA4865" s="81">
        <v>8.6819079603868602E-6</v>
      </c>
      <c r="BN4865" s="52" t="s">
        <v>99</v>
      </c>
    </row>
    <row r="4866" spans="1:66" s="52" customFormat="1">
      <c r="A4866" s="52" t="s">
        <v>4287</v>
      </c>
      <c r="B4866" s="52" t="s">
        <v>4288</v>
      </c>
      <c r="C4866" s="54" t="s">
        <v>83</v>
      </c>
      <c r="D4866" s="52" t="s">
        <v>84</v>
      </c>
      <c r="E4866" s="52" t="s">
        <v>4289</v>
      </c>
      <c r="F4866" s="52" t="s">
        <v>4288</v>
      </c>
      <c r="G4866" s="92">
        <v>13100</v>
      </c>
      <c r="H4866" s="92">
        <v>281968.59999999998</v>
      </c>
      <c r="I4866" s="92">
        <v>307195</v>
      </c>
      <c r="J4866" s="92"/>
      <c r="K4866" s="92"/>
      <c r="L4866" s="52" t="s">
        <v>296</v>
      </c>
      <c r="M4866" s="52" t="s">
        <v>3803</v>
      </c>
      <c r="N4866" s="52" t="s">
        <v>3804</v>
      </c>
      <c r="O4866" s="52" t="s">
        <v>3805</v>
      </c>
      <c r="P4866" s="52" t="s">
        <v>1035</v>
      </c>
      <c r="Q4866" s="52" t="s">
        <v>1036</v>
      </c>
      <c r="R4866" s="52">
        <v>1</v>
      </c>
      <c r="S4866" s="52" t="s">
        <v>3538</v>
      </c>
      <c r="T4866" s="78">
        <v>699571750</v>
      </c>
      <c r="U4866" s="78">
        <v>688412316.79999995</v>
      </c>
      <c r="Z4866" s="52" t="s">
        <v>98</v>
      </c>
      <c r="AA4866" s="81">
        <v>1.156384239686512E-5</v>
      </c>
      <c r="BN4866" s="52" t="s">
        <v>99</v>
      </c>
    </row>
    <row r="4867" spans="1:66" s="52" customFormat="1">
      <c r="A4867" s="52" t="s">
        <v>4290</v>
      </c>
      <c r="B4867" s="52" t="s">
        <v>4291</v>
      </c>
      <c r="C4867" s="54" t="s">
        <v>83</v>
      </c>
      <c r="D4867" s="52" t="s">
        <v>84</v>
      </c>
      <c r="E4867" s="52" t="s">
        <v>4292</v>
      </c>
      <c r="F4867" s="52" t="s">
        <v>4291</v>
      </c>
      <c r="G4867" s="92">
        <v>32300</v>
      </c>
      <c r="H4867" s="92">
        <v>337701.7</v>
      </c>
      <c r="I4867" s="92">
        <v>323323</v>
      </c>
      <c r="J4867" s="92"/>
      <c r="K4867" s="92"/>
      <c r="L4867" s="52" t="s">
        <v>296</v>
      </c>
      <c r="M4867" s="52" t="s">
        <v>3803</v>
      </c>
      <c r="N4867" s="52" t="s">
        <v>3804</v>
      </c>
      <c r="O4867" s="52" t="s">
        <v>3805</v>
      </c>
      <c r="P4867" s="52" t="s">
        <v>1035</v>
      </c>
      <c r="Q4867" s="52" t="s">
        <v>1036</v>
      </c>
      <c r="R4867" s="52">
        <v>1</v>
      </c>
      <c r="S4867" s="52" t="s">
        <v>3538</v>
      </c>
      <c r="T4867" s="78">
        <v>699571750</v>
      </c>
      <c r="U4867" s="78">
        <v>688412316.79999995</v>
      </c>
      <c r="Z4867" s="52" t="s">
        <v>98</v>
      </c>
      <c r="AA4867" s="81">
        <v>1.6072941728528571E-5</v>
      </c>
      <c r="BN4867" s="52" t="s">
        <v>99</v>
      </c>
    </row>
    <row r="4868" spans="1:66" s="52" customFormat="1">
      <c r="A4868" s="52" t="s">
        <v>4293</v>
      </c>
      <c r="B4868" s="52" t="s">
        <v>4294</v>
      </c>
      <c r="C4868" s="54" t="s">
        <v>83</v>
      </c>
      <c r="D4868" s="52" t="s">
        <v>84</v>
      </c>
      <c r="E4868" s="52" t="s">
        <v>4295</v>
      </c>
      <c r="F4868" s="52" t="s">
        <v>4294</v>
      </c>
      <c r="G4868" s="92">
        <v>72200</v>
      </c>
      <c r="H4868" s="92">
        <v>188762.89</v>
      </c>
      <c r="I4868" s="92">
        <v>194940</v>
      </c>
      <c r="J4868" s="92"/>
      <c r="K4868" s="92"/>
      <c r="L4868" s="52" t="s">
        <v>296</v>
      </c>
      <c r="M4868" s="52" t="s">
        <v>3803</v>
      </c>
      <c r="N4868" s="52" t="s">
        <v>3804</v>
      </c>
      <c r="O4868" s="52" t="s">
        <v>3805</v>
      </c>
      <c r="P4868" s="52" t="s">
        <v>1035</v>
      </c>
      <c r="Q4868" s="52" t="s">
        <v>1036</v>
      </c>
      <c r="R4868" s="52">
        <v>1</v>
      </c>
      <c r="S4868" s="52" t="s">
        <v>3538</v>
      </c>
      <c r="T4868" s="78">
        <v>699571750</v>
      </c>
      <c r="U4868" s="78">
        <v>688412316.79999995</v>
      </c>
      <c r="Z4868" s="52" t="s">
        <v>98</v>
      </c>
      <c r="AA4868" s="81">
        <v>3.8037062532971357E-5</v>
      </c>
      <c r="BN4868" s="52" t="s">
        <v>99</v>
      </c>
    </row>
    <row r="4869" spans="1:66" s="52" customFormat="1">
      <c r="A4869" s="52" t="s">
        <v>4296</v>
      </c>
      <c r="B4869" s="52" t="s">
        <v>4297</v>
      </c>
      <c r="C4869" s="54" t="s">
        <v>83</v>
      </c>
      <c r="D4869" s="52" t="s">
        <v>84</v>
      </c>
      <c r="E4869" s="52" t="s">
        <v>4298</v>
      </c>
      <c r="F4869" s="52" t="s">
        <v>4297</v>
      </c>
      <c r="G4869" s="92">
        <v>43600</v>
      </c>
      <c r="H4869" s="92">
        <v>396073.63</v>
      </c>
      <c r="I4869" s="92">
        <v>413764</v>
      </c>
      <c r="J4869" s="92"/>
      <c r="K4869" s="92"/>
      <c r="L4869" s="52" t="s">
        <v>296</v>
      </c>
      <c r="M4869" s="52" t="s">
        <v>3803</v>
      </c>
      <c r="N4869" s="52" t="s">
        <v>3804</v>
      </c>
      <c r="O4869" s="52" t="s">
        <v>3805</v>
      </c>
      <c r="P4869" s="52" t="s">
        <v>1035</v>
      </c>
      <c r="Q4869" s="52" t="s">
        <v>1036</v>
      </c>
      <c r="R4869" s="52">
        <v>1</v>
      </c>
      <c r="S4869" s="52" t="s">
        <v>3538</v>
      </c>
      <c r="T4869" s="78">
        <v>699571750</v>
      </c>
      <c r="U4869" s="78">
        <v>688412316.79999995</v>
      </c>
      <c r="Z4869" s="52" t="s">
        <v>98</v>
      </c>
      <c r="AA4869" s="81">
        <v>1.4070780222517179E-5</v>
      </c>
      <c r="BN4869" s="52" t="s">
        <v>99</v>
      </c>
    </row>
    <row r="4870" spans="1:66" s="52" customFormat="1">
      <c r="A4870" s="52" t="s">
        <v>4299</v>
      </c>
      <c r="B4870" s="52" t="s">
        <v>4300</v>
      </c>
      <c r="C4870" s="54" t="s">
        <v>83</v>
      </c>
      <c r="D4870" s="52" t="s">
        <v>84</v>
      </c>
      <c r="E4870" s="52" t="s">
        <v>4301</v>
      </c>
      <c r="F4870" s="52" t="s">
        <v>4300</v>
      </c>
      <c r="G4870" s="92">
        <v>26500</v>
      </c>
      <c r="H4870" s="92">
        <v>242508</v>
      </c>
      <c r="I4870" s="92">
        <v>278250</v>
      </c>
      <c r="J4870" s="92"/>
      <c r="K4870" s="92"/>
      <c r="L4870" s="52" t="s">
        <v>296</v>
      </c>
      <c r="M4870" s="52" t="s">
        <v>3803</v>
      </c>
      <c r="N4870" s="52" t="s">
        <v>3804</v>
      </c>
      <c r="O4870" s="52" t="s">
        <v>3805</v>
      </c>
      <c r="P4870" s="52" t="s">
        <v>1035</v>
      </c>
      <c r="Q4870" s="52" t="s">
        <v>1036</v>
      </c>
      <c r="R4870" s="52">
        <v>1</v>
      </c>
      <c r="S4870" s="52" t="s">
        <v>3538</v>
      </c>
      <c r="T4870" s="78">
        <v>699571750</v>
      </c>
      <c r="U4870" s="78">
        <v>688412316.79999995</v>
      </c>
      <c r="Z4870" s="52" t="s">
        <v>98</v>
      </c>
      <c r="AA4870" s="81">
        <v>2.237859806678182E-5</v>
      </c>
      <c r="BN4870" s="52" t="s">
        <v>99</v>
      </c>
    </row>
    <row r="4871" spans="1:66" s="52" customFormat="1">
      <c r="A4871" s="52" t="s">
        <v>4302</v>
      </c>
      <c r="B4871" s="52" t="s">
        <v>4303</v>
      </c>
      <c r="C4871" s="54" t="s">
        <v>83</v>
      </c>
      <c r="D4871" s="52" t="s">
        <v>84</v>
      </c>
      <c r="E4871" s="52" t="s">
        <v>4304</v>
      </c>
      <c r="F4871" s="52" t="s">
        <v>4303</v>
      </c>
      <c r="G4871" s="92">
        <v>54700</v>
      </c>
      <c r="H4871" s="92">
        <v>331300.28999999998</v>
      </c>
      <c r="I4871" s="92">
        <v>362114</v>
      </c>
      <c r="J4871" s="92"/>
      <c r="K4871" s="92"/>
      <c r="L4871" s="52" t="s">
        <v>296</v>
      </c>
      <c r="M4871" s="52" t="s">
        <v>3803</v>
      </c>
      <c r="N4871" s="52" t="s">
        <v>3804</v>
      </c>
      <c r="O4871" s="52" t="s">
        <v>3805</v>
      </c>
      <c r="P4871" s="52" t="s">
        <v>1035</v>
      </c>
      <c r="Q4871" s="52" t="s">
        <v>1036</v>
      </c>
      <c r="R4871" s="52">
        <v>1</v>
      </c>
      <c r="S4871" s="52" t="s">
        <v>3538</v>
      </c>
      <c r="T4871" s="78">
        <v>699571750</v>
      </c>
      <c r="U4871" s="78">
        <v>688412316.79999995</v>
      </c>
      <c r="Z4871" s="52" t="s">
        <v>98</v>
      </c>
      <c r="AA4871" s="81">
        <v>2.0115683316280701E-5</v>
      </c>
      <c r="BN4871" s="52" t="s">
        <v>99</v>
      </c>
    </row>
    <row r="4872" spans="1:66" s="52" customFormat="1">
      <c r="A4872" s="52" t="s">
        <v>2782</v>
      </c>
      <c r="B4872" s="52" t="s">
        <v>2783</v>
      </c>
      <c r="C4872" s="54" t="s">
        <v>83</v>
      </c>
      <c r="D4872" s="52" t="s">
        <v>84</v>
      </c>
      <c r="E4872" s="52" t="s">
        <v>2784</v>
      </c>
      <c r="F4872" s="52" t="s">
        <v>2783</v>
      </c>
      <c r="G4872" s="92">
        <v>31400</v>
      </c>
      <c r="H4872" s="92">
        <v>1201170.1499999999</v>
      </c>
      <c r="I4872" s="92">
        <v>1182838</v>
      </c>
      <c r="J4872" s="92"/>
      <c r="K4872" s="92"/>
      <c r="L4872" s="52" t="s">
        <v>296</v>
      </c>
      <c r="M4872" s="52" t="s">
        <v>3803</v>
      </c>
      <c r="N4872" s="52" t="s">
        <v>3804</v>
      </c>
      <c r="O4872" s="52" t="s">
        <v>3805</v>
      </c>
      <c r="P4872" s="52" t="s">
        <v>1035</v>
      </c>
      <c r="Q4872" s="52" t="s">
        <v>1036</v>
      </c>
      <c r="R4872" s="52">
        <v>1</v>
      </c>
      <c r="S4872" s="52" t="s">
        <v>3538</v>
      </c>
      <c r="T4872" s="78">
        <v>699571750</v>
      </c>
      <c r="U4872" s="78">
        <v>688412316.79999995</v>
      </c>
      <c r="Z4872" s="52" t="s">
        <v>87</v>
      </c>
      <c r="AA4872" s="81">
        <v>4.9061496401095959E-6</v>
      </c>
      <c r="BN4872" s="52" t="s">
        <v>99</v>
      </c>
    </row>
    <row r="4873" spans="1:66" s="52" customFormat="1">
      <c r="A4873" s="52" t="s">
        <v>3256</v>
      </c>
      <c r="B4873" s="52" t="s">
        <v>2263</v>
      </c>
      <c r="C4873" s="54" t="s">
        <v>83</v>
      </c>
      <c r="D4873" s="52" t="s">
        <v>84</v>
      </c>
      <c r="E4873" s="52" t="s">
        <v>3257</v>
      </c>
      <c r="F4873" s="52" t="s">
        <v>2263</v>
      </c>
      <c r="G4873" s="92">
        <v>56201</v>
      </c>
      <c r="H4873" s="92">
        <v>1289942.2</v>
      </c>
      <c r="I4873" s="92">
        <v>1334211.74</v>
      </c>
      <c r="J4873" s="92"/>
      <c r="K4873" s="92"/>
      <c r="L4873" s="52" t="s">
        <v>296</v>
      </c>
      <c r="M4873" s="52" t="s">
        <v>3803</v>
      </c>
      <c r="N4873" s="52" t="s">
        <v>3804</v>
      </c>
      <c r="O4873" s="52" t="s">
        <v>3805</v>
      </c>
      <c r="P4873" s="52" t="s">
        <v>1035</v>
      </c>
      <c r="Q4873" s="52" t="s">
        <v>1036</v>
      </c>
      <c r="R4873" s="52">
        <v>1</v>
      </c>
      <c r="S4873" s="52" t="s">
        <v>3538</v>
      </c>
      <c r="T4873" s="78">
        <v>699571750</v>
      </c>
      <c r="U4873" s="78">
        <v>688412316.79999995</v>
      </c>
      <c r="Z4873" s="52" t="s">
        <v>87</v>
      </c>
      <c r="AA4873" s="81">
        <v>2.4712579315354421E-6</v>
      </c>
      <c r="BN4873" s="52" t="s">
        <v>99</v>
      </c>
    </row>
    <row r="4874" spans="1:66" s="52" customFormat="1">
      <c r="A4874" s="52" t="s">
        <v>4305</v>
      </c>
      <c r="B4874" s="52" t="s">
        <v>4306</v>
      </c>
      <c r="C4874" s="54" t="s">
        <v>83</v>
      </c>
      <c r="D4874" s="52" t="s">
        <v>84</v>
      </c>
      <c r="E4874" s="52" t="s">
        <v>4307</v>
      </c>
      <c r="F4874" s="52" t="s">
        <v>4306</v>
      </c>
      <c r="G4874" s="92">
        <v>43500</v>
      </c>
      <c r="H4874" s="92">
        <v>219890.92</v>
      </c>
      <c r="I4874" s="92">
        <v>209670</v>
      </c>
      <c r="J4874" s="92"/>
      <c r="K4874" s="92"/>
      <c r="L4874" s="52" t="s">
        <v>296</v>
      </c>
      <c r="M4874" s="52" t="s">
        <v>3803</v>
      </c>
      <c r="N4874" s="52" t="s">
        <v>3804</v>
      </c>
      <c r="O4874" s="52" t="s">
        <v>3805</v>
      </c>
      <c r="P4874" s="52" t="s">
        <v>1035</v>
      </c>
      <c r="Q4874" s="52" t="s">
        <v>1036</v>
      </c>
      <c r="R4874" s="52">
        <v>1</v>
      </c>
      <c r="S4874" s="52" t="s">
        <v>3538</v>
      </c>
      <c r="T4874" s="78">
        <v>699571750</v>
      </c>
      <c r="U4874" s="78">
        <v>688412316.79999995</v>
      </c>
      <c r="Z4874" s="52" t="s">
        <v>98</v>
      </c>
      <c r="AA4874" s="81">
        <v>1.4564813575770191E-5</v>
      </c>
      <c r="BN4874" s="52" t="s">
        <v>99</v>
      </c>
    </row>
    <row r="4875" spans="1:66" s="52" customFormat="1">
      <c r="A4875" s="52" t="s">
        <v>4308</v>
      </c>
      <c r="B4875" s="52" t="s">
        <v>4309</v>
      </c>
      <c r="C4875" s="54" t="s">
        <v>83</v>
      </c>
      <c r="D4875" s="52" t="s">
        <v>84</v>
      </c>
      <c r="E4875" s="52" t="s">
        <v>4310</v>
      </c>
      <c r="F4875" s="52" t="s">
        <v>4309</v>
      </c>
      <c r="G4875" s="92">
        <v>19900</v>
      </c>
      <c r="H4875" s="92">
        <v>140313.76999999999</v>
      </c>
      <c r="I4875" s="92">
        <v>164971</v>
      </c>
      <c r="J4875" s="92"/>
      <c r="K4875" s="92"/>
      <c r="L4875" s="52" t="s">
        <v>296</v>
      </c>
      <c r="M4875" s="52" t="s">
        <v>3803</v>
      </c>
      <c r="N4875" s="52" t="s">
        <v>3804</v>
      </c>
      <c r="O4875" s="52" t="s">
        <v>3805</v>
      </c>
      <c r="P4875" s="52" t="s">
        <v>1035</v>
      </c>
      <c r="Q4875" s="52" t="s">
        <v>1036</v>
      </c>
      <c r="R4875" s="52">
        <v>1</v>
      </c>
      <c r="S4875" s="52" t="s">
        <v>3538</v>
      </c>
      <c r="T4875" s="78">
        <v>699571750</v>
      </c>
      <c r="U4875" s="78">
        <v>688412316.79999995</v>
      </c>
      <c r="Z4875" s="52" t="s">
        <v>98</v>
      </c>
      <c r="AA4875" s="81">
        <v>1.47458304224922E-5</v>
      </c>
      <c r="BN4875" s="52" t="s">
        <v>99</v>
      </c>
    </row>
    <row r="4876" spans="1:66" s="52" customFormat="1">
      <c r="A4876" s="52" t="s">
        <v>3296</v>
      </c>
      <c r="B4876" s="52" t="s">
        <v>3297</v>
      </c>
      <c r="C4876" s="54" t="s">
        <v>83</v>
      </c>
      <c r="D4876" s="52" t="s">
        <v>84</v>
      </c>
      <c r="E4876" s="52" t="s">
        <v>3298</v>
      </c>
      <c r="F4876" s="52" t="s">
        <v>3297</v>
      </c>
      <c r="G4876" s="92">
        <v>8211</v>
      </c>
      <c r="H4876" s="92">
        <v>472789.38</v>
      </c>
      <c r="I4876" s="92">
        <v>549151.68000000005</v>
      </c>
      <c r="J4876" s="92"/>
      <c r="K4876" s="92"/>
      <c r="L4876" s="52" t="s">
        <v>296</v>
      </c>
      <c r="M4876" s="52" t="s">
        <v>3803</v>
      </c>
      <c r="N4876" s="52" t="s">
        <v>3804</v>
      </c>
      <c r="O4876" s="52" t="s">
        <v>3805</v>
      </c>
      <c r="P4876" s="52" t="s">
        <v>1035</v>
      </c>
      <c r="Q4876" s="52" t="s">
        <v>1036</v>
      </c>
      <c r="R4876" s="52">
        <v>1</v>
      </c>
      <c r="S4876" s="52" t="s">
        <v>3538</v>
      </c>
      <c r="T4876" s="78">
        <v>699571750</v>
      </c>
      <c r="U4876" s="78">
        <v>688412316.79999995</v>
      </c>
      <c r="Z4876" s="52" t="s">
        <v>98</v>
      </c>
      <c r="AA4876" s="81">
        <v>3.8435924658795299E-7</v>
      </c>
      <c r="BN4876" s="52" t="s">
        <v>99</v>
      </c>
    </row>
    <row r="4877" spans="1:66" s="52" customFormat="1">
      <c r="A4877" s="52" t="s">
        <v>4311</v>
      </c>
      <c r="B4877" s="52" t="s">
        <v>4312</v>
      </c>
      <c r="C4877" s="54" t="s">
        <v>83</v>
      </c>
      <c r="D4877" s="52" t="s">
        <v>84</v>
      </c>
      <c r="E4877" s="52" t="s">
        <v>4313</v>
      </c>
      <c r="F4877" s="52" t="s">
        <v>4312</v>
      </c>
      <c r="G4877" s="92">
        <v>34700</v>
      </c>
      <c r="H4877" s="92">
        <v>327747.51</v>
      </c>
      <c r="I4877" s="92">
        <v>314035</v>
      </c>
      <c r="J4877" s="92"/>
      <c r="K4877" s="92"/>
      <c r="L4877" s="52" t="s">
        <v>296</v>
      </c>
      <c r="M4877" s="52" t="s">
        <v>3803</v>
      </c>
      <c r="N4877" s="52" t="s">
        <v>3804</v>
      </c>
      <c r="O4877" s="52" t="s">
        <v>3805</v>
      </c>
      <c r="P4877" s="52" t="s">
        <v>1035</v>
      </c>
      <c r="Q4877" s="52" t="s">
        <v>1036</v>
      </c>
      <c r="R4877" s="52">
        <v>1</v>
      </c>
      <c r="S4877" s="52" t="s">
        <v>3538</v>
      </c>
      <c r="T4877" s="78">
        <v>699571750</v>
      </c>
      <c r="U4877" s="78">
        <v>688412316.79999995</v>
      </c>
      <c r="Z4877" s="52" t="s">
        <v>98</v>
      </c>
      <c r="AA4877" s="81">
        <v>2.0360840841632508E-5</v>
      </c>
      <c r="BN4877" s="52" t="s">
        <v>99</v>
      </c>
    </row>
    <row r="4878" spans="1:66" s="52" customFormat="1">
      <c r="A4878" s="52" t="s">
        <v>4314</v>
      </c>
      <c r="B4878" s="52" t="s">
        <v>4315</v>
      </c>
      <c r="C4878" s="54" t="s">
        <v>83</v>
      </c>
      <c r="D4878" s="52" t="s">
        <v>84</v>
      </c>
      <c r="E4878" s="52" t="s">
        <v>4316</v>
      </c>
      <c r="F4878" s="52" t="s">
        <v>4315</v>
      </c>
      <c r="G4878" s="92">
        <v>41400</v>
      </c>
      <c r="H4878" s="92">
        <v>398728.38</v>
      </c>
      <c r="I4878" s="92">
        <v>351486</v>
      </c>
      <c r="J4878" s="92"/>
      <c r="K4878" s="92"/>
      <c r="L4878" s="52" t="s">
        <v>296</v>
      </c>
      <c r="M4878" s="52" t="s">
        <v>3803</v>
      </c>
      <c r="N4878" s="52" t="s">
        <v>3804</v>
      </c>
      <c r="O4878" s="52" t="s">
        <v>3805</v>
      </c>
      <c r="P4878" s="52" t="s">
        <v>1035</v>
      </c>
      <c r="Q4878" s="52" t="s">
        <v>1036</v>
      </c>
      <c r="R4878" s="52">
        <v>1</v>
      </c>
      <c r="S4878" s="52" t="s">
        <v>3538</v>
      </c>
      <c r="T4878" s="78">
        <v>699571750</v>
      </c>
      <c r="U4878" s="78">
        <v>688412316.79999995</v>
      </c>
      <c r="Z4878" s="52" t="s">
        <v>98</v>
      </c>
      <c r="AA4878" s="81">
        <v>1.827304647468125E-5</v>
      </c>
      <c r="BN4878" s="52" t="s">
        <v>99</v>
      </c>
    </row>
    <row r="4879" spans="1:66" s="52" customFormat="1">
      <c r="A4879" s="52" t="s">
        <v>4317</v>
      </c>
      <c r="B4879" s="52" t="s">
        <v>4318</v>
      </c>
      <c r="C4879" s="54" t="s">
        <v>83</v>
      </c>
      <c r="D4879" s="52" t="s">
        <v>84</v>
      </c>
      <c r="E4879" s="52" t="s">
        <v>4319</v>
      </c>
      <c r="F4879" s="52" t="s">
        <v>4318</v>
      </c>
      <c r="G4879" s="92">
        <v>34300</v>
      </c>
      <c r="H4879" s="92">
        <v>501519.06</v>
      </c>
      <c r="I4879" s="92">
        <v>526505</v>
      </c>
      <c r="J4879" s="92"/>
      <c r="K4879" s="92"/>
      <c r="L4879" s="52" t="s">
        <v>296</v>
      </c>
      <c r="M4879" s="52" t="s">
        <v>3803</v>
      </c>
      <c r="N4879" s="52" t="s">
        <v>3804</v>
      </c>
      <c r="O4879" s="52" t="s">
        <v>3805</v>
      </c>
      <c r="P4879" s="52" t="s">
        <v>1035</v>
      </c>
      <c r="Q4879" s="52" t="s">
        <v>1036</v>
      </c>
      <c r="R4879" s="52">
        <v>1</v>
      </c>
      <c r="S4879" s="52" t="s">
        <v>3538</v>
      </c>
      <c r="T4879" s="78">
        <v>699571750</v>
      </c>
      <c r="U4879" s="78">
        <v>688412316.79999995</v>
      </c>
      <c r="Z4879" s="52" t="s">
        <v>87</v>
      </c>
      <c r="AA4879" s="81">
        <v>4.6772557190701124E-6</v>
      </c>
      <c r="BN4879" s="52" t="s">
        <v>99</v>
      </c>
    </row>
    <row r="4880" spans="1:66" s="52" customFormat="1">
      <c r="A4880" s="52" t="s">
        <v>4320</v>
      </c>
      <c r="B4880" s="52" t="s">
        <v>4321</v>
      </c>
      <c r="C4880" s="54" t="s">
        <v>83</v>
      </c>
      <c r="D4880" s="52" t="s">
        <v>84</v>
      </c>
      <c r="E4880" s="52" t="s">
        <v>4322</v>
      </c>
      <c r="F4880" s="52" t="s">
        <v>4321</v>
      </c>
      <c r="G4880" s="92">
        <v>81300</v>
      </c>
      <c r="H4880" s="92">
        <v>218155</v>
      </c>
      <c r="I4880" s="92">
        <v>221136</v>
      </c>
      <c r="J4880" s="92"/>
      <c r="K4880" s="92"/>
      <c r="L4880" s="52" t="s">
        <v>296</v>
      </c>
      <c r="M4880" s="52" t="s">
        <v>3803</v>
      </c>
      <c r="N4880" s="52" t="s">
        <v>3804</v>
      </c>
      <c r="O4880" s="52" t="s">
        <v>3805</v>
      </c>
      <c r="P4880" s="52" t="s">
        <v>1035</v>
      </c>
      <c r="Q4880" s="52" t="s">
        <v>1036</v>
      </c>
      <c r="R4880" s="52">
        <v>1</v>
      </c>
      <c r="S4880" s="52" t="s">
        <v>3538</v>
      </c>
      <c r="T4880" s="78">
        <v>699571750</v>
      </c>
      <c r="U4880" s="78">
        <v>688412316.79999995</v>
      </c>
      <c r="Z4880" s="52" t="s">
        <v>98</v>
      </c>
      <c r="AA4880" s="81">
        <v>1.371936877672283E-5</v>
      </c>
      <c r="BN4880" s="52" t="s">
        <v>99</v>
      </c>
    </row>
    <row r="4881" spans="1:66" s="52" customFormat="1">
      <c r="A4881" s="52" t="s">
        <v>4323</v>
      </c>
      <c r="B4881" s="52" t="s">
        <v>4324</v>
      </c>
      <c r="C4881" s="54" t="s">
        <v>83</v>
      </c>
      <c r="D4881" s="52" t="s">
        <v>84</v>
      </c>
      <c r="E4881" s="52" t="s">
        <v>4325</v>
      </c>
      <c r="F4881" s="52" t="s">
        <v>4324</v>
      </c>
      <c r="G4881" s="92">
        <v>12200</v>
      </c>
      <c r="H4881" s="92">
        <v>141480.5</v>
      </c>
      <c r="I4881" s="92">
        <v>183488</v>
      </c>
      <c r="J4881" s="92"/>
      <c r="K4881" s="92"/>
      <c r="L4881" s="52" t="s">
        <v>296</v>
      </c>
      <c r="M4881" s="52" t="s">
        <v>3803</v>
      </c>
      <c r="N4881" s="52" t="s">
        <v>3804</v>
      </c>
      <c r="O4881" s="52" t="s">
        <v>3805</v>
      </c>
      <c r="P4881" s="52" t="s">
        <v>1035</v>
      </c>
      <c r="Q4881" s="52" t="s">
        <v>1036</v>
      </c>
      <c r="R4881" s="52">
        <v>1</v>
      </c>
      <c r="S4881" s="52" t="s">
        <v>3538</v>
      </c>
      <c r="T4881" s="78">
        <v>699571750</v>
      </c>
      <c r="U4881" s="78">
        <v>688412316.79999995</v>
      </c>
      <c r="Z4881" s="52" t="s">
        <v>98</v>
      </c>
      <c r="AA4881" s="81">
        <v>7.2892394096911032E-6</v>
      </c>
      <c r="BN4881" s="52" t="s">
        <v>99</v>
      </c>
    </row>
    <row r="4882" spans="1:66" s="52" customFormat="1">
      <c r="A4882" s="52" t="s">
        <v>2787</v>
      </c>
      <c r="B4882" s="52" t="s">
        <v>2788</v>
      </c>
      <c r="C4882" s="54" t="s">
        <v>83</v>
      </c>
      <c r="D4882" s="52" t="s">
        <v>84</v>
      </c>
      <c r="E4882" s="52" t="s">
        <v>2789</v>
      </c>
      <c r="F4882" s="52" t="s">
        <v>2788</v>
      </c>
      <c r="G4882" s="92">
        <v>11200</v>
      </c>
      <c r="H4882" s="92">
        <v>342052.87</v>
      </c>
      <c r="I4882" s="92">
        <v>380352</v>
      </c>
      <c r="J4882" s="92"/>
      <c r="K4882" s="92"/>
      <c r="L4882" s="52" t="s">
        <v>296</v>
      </c>
      <c r="M4882" s="52" t="s">
        <v>3803</v>
      </c>
      <c r="N4882" s="52" t="s">
        <v>3804</v>
      </c>
      <c r="O4882" s="52" t="s">
        <v>3805</v>
      </c>
      <c r="P4882" s="52" t="s">
        <v>1035</v>
      </c>
      <c r="Q4882" s="52" t="s">
        <v>1036</v>
      </c>
      <c r="R4882" s="52">
        <v>1</v>
      </c>
      <c r="S4882" s="52" t="s">
        <v>3538</v>
      </c>
      <c r="T4882" s="78">
        <v>699571750</v>
      </c>
      <c r="U4882" s="78">
        <v>688412316.79999995</v>
      </c>
      <c r="Z4882" s="52" t="s">
        <v>87</v>
      </c>
      <c r="AA4882" s="81">
        <v>5.6370580321869774E-7</v>
      </c>
      <c r="BN4882" s="52" t="s">
        <v>99</v>
      </c>
    </row>
    <row r="4883" spans="1:66" s="52" customFormat="1">
      <c r="A4883" s="52" t="s">
        <v>4326</v>
      </c>
      <c r="B4883" s="52" t="s">
        <v>4327</v>
      </c>
      <c r="C4883" s="54" t="s">
        <v>83</v>
      </c>
      <c r="D4883" s="52" t="s">
        <v>84</v>
      </c>
      <c r="E4883" s="52" t="s">
        <v>4328</v>
      </c>
      <c r="F4883" s="52" t="s">
        <v>4327</v>
      </c>
      <c r="G4883" s="92">
        <v>27200</v>
      </c>
      <c r="H4883" s="92">
        <v>261914.08</v>
      </c>
      <c r="I4883" s="92">
        <v>279072</v>
      </c>
      <c r="J4883" s="92"/>
      <c r="K4883" s="92"/>
      <c r="L4883" s="52" t="s">
        <v>296</v>
      </c>
      <c r="M4883" s="52" t="s">
        <v>3803</v>
      </c>
      <c r="N4883" s="52" t="s">
        <v>3804</v>
      </c>
      <c r="O4883" s="52" t="s">
        <v>3805</v>
      </c>
      <c r="P4883" s="52" t="s">
        <v>1035</v>
      </c>
      <c r="Q4883" s="52" t="s">
        <v>1036</v>
      </c>
      <c r="R4883" s="52">
        <v>1</v>
      </c>
      <c r="S4883" s="52" t="s">
        <v>3538</v>
      </c>
      <c r="T4883" s="78">
        <v>699571750</v>
      </c>
      <c r="U4883" s="78">
        <v>688412316.79999995</v>
      </c>
      <c r="Z4883" s="52" t="s">
        <v>98</v>
      </c>
      <c r="AA4883" s="81">
        <v>1.514476614699332E-5</v>
      </c>
      <c r="BN4883" s="52" t="s">
        <v>99</v>
      </c>
    </row>
    <row r="4884" spans="1:66" s="52" customFormat="1">
      <c r="A4884" s="52" t="s">
        <v>4329</v>
      </c>
      <c r="B4884" s="52" t="s">
        <v>4330</v>
      </c>
      <c r="C4884" s="54" t="s">
        <v>83</v>
      </c>
      <c r="D4884" s="52" t="s">
        <v>84</v>
      </c>
      <c r="E4884" s="52" t="s">
        <v>4331</v>
      </c>
      <c r="F4884" s="52" t="s">
        <v>4330</v>
      </c>
      <c r="G4884" s="92">
        <v>35000</v>
      </c>
      <c r="H4884" s="92">
        <v>248890</v>
      </c>
      <c r="I4884" s="92">
        <v>248150</v>
      </c>
      <c r="J4884" s="92"/>
      <c r="K4884" s="92"/>
      <c r="L4884" s="52" t="s">
        <v>296</v>
      </c>
      <c r="M4884" s="52" t="s">
        <v>3803</v>
      </c>
      <c r="N4884" s="52" t="s">
        <v>3804</v>
      </c>
      <c r="O4884" s="52" t="s">
        <v>3805</v>
      </c>
      <c r="P4884" s="52" t="s">
        <v>1035</v>
      </c>
      <c r="Q4884" s="52" t="s">
        <v>1036</v>
      </c>
      <c r="R4884" s="52">
        <v>1</v>
      </c>
      <c r="S4884" s="52" t="s">
        <v>3538</v>
      </c>
      <c r="T4884" s="78">
        <v>699571750</v>
      </c>
      <c r="U4884" s="78">
        <v>688412316.79999995</v>
      </c>
      <c r="Z4884" s="52" t="s">
        <v>87</v>
      </c>
      <c r="AA4884" s="81">
        <v>7.537044444236948E-6</v>
      </c>
      <c r="BN4884" s="52" t="s">
        <v>99</v>
      </c>
    </row>
    <row r="4885" spans="1:66" s="52" customFormat="1">
      <c r="A4885" s="52" t="s">
        <v>4332</v>
      </c>
      <c r="B4885" s="52" t="s">
        <v>4333</v>
      </c>
      <c r="C4885" s="54" t="s">
        <v>83</v>
      </c>
      <c r="D4885" s="52" t="s">
        <v>84</v>
      </c>
      <c r="E4885" s="52" t="s">
        <v>4334</v>
      </c>
      <c r="F4885" s="52" t="s">
        <v>4333</v>
      </c>
      <c r="G4885" s="92">
        <v>44800</v>
      </c>
      <c r="H4885" s="92">
        <v>408464.73</v>
      </c>
      <c r="I4885" s="92">
        <v>420224</v>
      </c>
      <c r="J4885" s="92"/>
      <c r="K4885" s="92"/>
      <c r="L4885" s="52" t="s">
        <v>296</v>
      </c>
      <c r="M4885" s="52" t="s">
        <v>3803</v>
      </c>
      <c r="N4885" s="52" t="s">
        <v>3804</v>
      </c>
      <c r="O4885" s="52" t="s">
        <v>3805</v>
      </c>
      <c r="P4885" s="52" t="s">
        <v>1035</v>
      </c>
      <c r="Q4885" s="52" t="s">
        <v>1036</v>
      </c>
      <c r="R4885" s="52">
        <v>1</v>
      </c>
      <c r="S4885" s="52" t="s">
        <v>3538</v>
      </c>
      <c r="T4885" s="78">
        <v>699571750</v>
      </c>
      <c r="U4885" s="78">
        <v>688412316.79999995</v>
      </c>
      <c r="Z4885" s="52" t="s">
        <v>98</v>
      </c>
      <c r="AA4885" s="81">
        <v>7.3328775963001658E-6</v>
      </c>
      <c r="BN4885" s="52" t="s">
        <v>99</v>
      </c>
    </row>
    <row r="4886" spans="1:66" s="52" customFormat="1">
      <c r="A4886" s="52" t="s">
        <v>4335</v>
      </c>
      <c r="B4886" s="52" t="s">
        <v>4336</v>
      </c>
      <c r="C4886" s="54" t="s">
        <v>83</v>
      </c>
      <c r="D4886" s="52" t="s">
        <v>84</v>
      </c>
      <c r="E4886" s="52" t="s">
        <v>4337</v>
      </c>
      <c r="F4886" s="52" t="s">
        <v>4336</v>
      </c>
      <c r="G4886" s="92">
        <v>93700</v>
      </c>
      <c r="H4886" s="92">
        <v>746573.68</v>
      </c>
      <c r="I4886" s="92">
        <v>676514</v>
      </c>
      <c r="J4886" s="92"/>
      <c r="K4886" s="92"/>
      <c r="L4886" s="52" t="s">
        <v>296</v>
      </c>
      <c r="M4886" s="52" t="s">
        <v>3803</v>
      </c>
      <c r="N4886" s="52" t="s">
        <v>3804</v>
      </c>
      <c r="O4886" s="52" t="s">
        <v>3805</v>
      </c>
      <c r="P4886" s="52" t="s">
        <v>1035</v>
      </c>
      <c r="Q4886" s="52" t="s">
        <v>1036</v>
      </c>
      <c r="R4886" s="52">
        <v>1</v>
      </c>
      <c r="S4886" s="52" t="s">
        <v>3538</v>
      </c>
      <c r="T4886" s="78">
        <v>699571750</v>
      </c>
      <c r="U4886" s="78">
        <v>688412316.79999995</v>
      </c>
      <c r="Z4886" s="52" t="s">
        <v>98</v>
      </c>
      <c r="AA4886" s="81">
        <v>3.4186401096584448E-5</v>
      </c>
      <c r="BN4886" s="52" t="s">
        <v>99</v>
      </c>
    </row>
    <row r="4887" spans="1:66" s="52" customFormat="1">
      <c r="A4887" s="52" t="s">
        <v>4338</v>
      </c>
      <c r="B4887" s="52" t="s">
        <v>4339</v>
      </c>
      <c r="C4887" s="54" t="s">
        <v>83</v>
      </c>
      <c r="D4887" s="52" t="s">
        <v>84</v>
      </c>
      <c r="E4887" s="52" t="s">
        <v>4340</v>
      </c>
      <c r="F4887" s="52" t="s">
        <v>4339</v>
      </c>
      <c r="G4887" s="92">
        <v>39100</v>
      </c>
      <c r="H4887" s="92">
        <v>395997.34</v>
      </c>
      <c r="I4887" s="92">
        <v>358547</v>
      </c>
      <c r="J4887" s="92"/>
      <c r="K4887" s="92"/>
      <c r="L4887" s="52" t="s">
        <v>296</v>
      </c>
      <c r="M4887" s="52" t="s">
        <v>3803</v>
      </c>
      <c r="N4887" s="52" t="s">
        <v>3804</v>
      </c>
      <c r="O4887" s="52" t="s">
        <v>3805</v>
      </c>
      <c r="P4887" s="52" t="s">
        <v>1035</v>
      </c>
      <c r="Q4887" s="52" t="s">
        <v>1036</v>
      </c>
      <c r="R4887" s="52">
        <v>1</v>
      </c>
      <c r="S4887" s="52" t="s">
        <v>3538</v>
      </c>
      <c r="T4887" s="78">
        <v>699571750</v>
      </c>
      <c r="U4887" s="78">
        <v>688412316.79999995</v>
      </c>
      <c r="Z4887" s="52" t="s">
        <v>87</v>
      </c>
      <c r="AA4887" s="81">
        <v>1.968275624348554E-6</v>
      </c>
      <c r="BN4887" s="52" t="s">
        <v>99</v>
      </c>
    </row>
    <row r="4888" spans="1:66" s="52" customFormat="1">
      <c r="A4888" s="52" t="s">
        <v>4341</v>
      </c>
      <c r="B4888" s="52" t="s">
        <v>4342</v>
      </c>
      <c r="C4888" s="54" t="s">
        <v>83</v>
      </c>
      <c r="D4888" s="52" t="s">
        <v>84</v>
      </c>
      <c r="E4888" s="52" t="s">
        <v>4343</v>
      </c>
      <c r="F4888" s="52" t="s">
        <v>4342</v>
      </c>
      <c r="G4888" s="92">
        <v>38600</v>
      </c>
      <c r="H4888" s="92">
        <v>212812.35</v>
      </c>
      <c r="I4888" s="92">
        <v>221178</v>
      </c>
      <c r="J4888" s="92"/>
      <c r="K4888" s="92"/>
      <c r="L4888" s="52" t="s">
        <v>296</v>
      </c>
      <c r="M4888" s="52" t="s">
        <v>3803</v>
      </c>
      <c r="N4888" s="52" t="s">
        <v>3804</v>
      </c>
      <c r="O4888" s="52" t="s">
        <v>3805</v>
      </c>
      <c r="P4888" s="52" t="s">
        <v>1035</v>
      </c>
      <c r="Q4888" s="52" t="s">
        <v>1036</v>
      </c>
      <c r="R4888" s="52">
        <v>1</v>
      </c>
      <c r="S4888" s="52" t="s">
        <v>3538</v>
      </c>
      <c r="T4888" s="78">
        <v>699571750</v>
      </c>
      <c r="U4888" s="78">
        <v>688412316.79999995</v>
      </c>
      <c r="Z4888" s="52" t="s">
        <v>98</v>
      </c>
      <c r="AA4888" s="81">
        <v>8.0416666666666662E-6</v>
      </c>
      <c r="BN4888" s="52" t="s">
        <v>99</v>
      </c>
    </row>
    <row r="4889" spans="1:66" s="52" customFormat="1">
      <c r="A4889" s="52" t="s">
        <v>2339</v>
      </c>
      <c r="B4889" s="52" t="s">
        <v>1812</v>
      </c>
      <c r="C4889" s="54" t="s">
        <v>83</v>
      </c>
      <c r="D4889" s="52" t="s">
        <v>84</v>
      </c>
      <c r="E4889" s="52" t="s">
        <v>2340</v>
      </c>
      <c r="F4889" s="52" t="s">
        <v>1812</v>
      </c>
      <c r="G4889" s="92">
        <v>105600</v>
      </c>
      <c r="H4889" s="92">
        <v>2151096.77</v>
      </c>
      <c r="I4889" s="92">
        <v>2062368</v>
      </c>
      <c r="J4889" s="92"/>
      <c r="K4889" s="92"/>
      <c r="L4889" s="52" t="s">
        <v>296</v>
      </c>
      <c r="M4889" s="52" t="s">
        <v>3803</v>
      </c>
      <c r="N4889" s="52" t="s">
        <v>3804</v>
      </c>
      <c r="O4889" s="52" t="s">
        <v>3805</v>
      </c>
      <c r="P4889" s="52" t="s">
        <v>1035</v>
      </c>
      <c r="Q4889" s="52" t="s">
        <v>1036</v>
      </c>
      <c r="R4889" s="52">
        <v>1</v>
      </c>
      <c r="S4889" s="52" t="s">
        <v>3538</v>
      </c>
      <c r="T4889" s="78">
        <v>699571750</v>
      </c>
      <c r="U4889" s="78">
        <v>688412316.79999995</v>
      </c>
      <c r="Z4889" s="52" t="s">
        <v>87</v>
      </c>
      <c r="AA4889" s="81">
        <v>5.0832304981563133E-6</v>
      </c>
      <c r="BN4889" s="52" t="s">
        <v>99</v>
      </c>
    </row>
    <row r="4890" spans="1:66" s="52" customFormat="1">
      <c r="A4890" s="52" t="s">
        <v>82</v>
      </c>
      <c r="B4890" s="52" t="s">
        <v>86</v>
      </c>
      <c r="C4890" s="54" t="s">
        <v>83</v>
      </c>
      <c r="D4890" s="52" t="s">
        <v>84</v>
      </c>
      <c r="E4890" s="52" t="s">
        <v>85</v>
      </c>
      <c r="F4890" s="52" t="s">
        <v>86</v>
      </c>
      <c r="G4890" s="92">
        <v>89300</v>
      </c>
      <c r="H4890" s="92">
        <v>733652.2</v>
      </c>
      <c r="I4890" s="92">
        <v>717079</v>
      </c>
      <c r="J4890" s="92"/>
      <c r="K4890" s="92"/>
      <c r="L4890" s="52" t="s">
        <v>296</v>
      </c>
      <c r="M4890" s="52" t="s">
        <v>3803</v>
      </c>
      <c r="N4890" s="52" t="s">
        <v>3804</v>
      </c>
      <c r="O4890" s="52" t="s">
        <v>3805</v>
      </c>
      <c r="P4890" s="52" t="s">
        <v>1035</v>
      </c>
      <c r="Q4890" s="52" t="s">
        <v>1036</v>
      </c>
      <c r="R4890" s="52">
        <v>1</v>
      </c>
      <c r="S4890" s="52" t="s">
        <v>3538</v>
      </c>
      <c r="T4890" s="78">
        <v>699571750</v>
      </c>
      <c r="U4890" s="78">
        <v>688412316.79999995</v>
      </c>
      <c r="Z4890" s="52" t="s">
        <v>87</v>
      </c>
      <c r="AA4890" s="81">
        <v>6.5760688606459936E-6</v>
      </c>
      <c r="BN4890" s="52" t="s">
        <v>99</v>
      </c>
    </row>
    <row r="4891" spans="1:66" s="52" customFormat="1">
      <c r="A4891" s="52" t="s">
        <v>4344</v>
      </c>
      <c r="B4891" s="52" t="s">
        <v>3720</v>
      </c>
      <c r="C4891" s="54" t="s">
        <v>83</v>
      </c>
      <c r="D4891" s="52" t="s">
        <v>84</v>
      </c>
      <c r="E4891" s="52" t="s">
        <v>3719</v>
      </c>
      <c r="F4891" s="52" t="s">
        <v>3720</v>
      </c>
      <c r="G4891" s="92">
        <v>60500</v>
      </c>
      <c r="H4891" s="92">
        <v>359353.14</v>
      </c>
      <c r="I4891" s="92">
        <v>350295</v>
      </c>
      <c r="J4891" s="92"/>
      <c r="K4891" s="92"/>
      <c r="L4891" s="52" t="s">
        <v>296</v>
      </c>
      <c r="M4891" s="52" t="s">
        <v>3803</v>
      </c>
      <c r="N4891" s="52" t="s">
        <v>3804</v>
      </c>
      <c r="O4891" s="52" t="s">
        <v>3805</v>
      </c>
      <c r="P4891" s="52" t="s">
        <v>1035</v>
      </c>
      <c r="Q4891" s="52" t="s">
        <v>1036</v>
      </c>
      <c r="R4891" s="52">
        <v>1</v>
      </c>
      <c r="S4891" s="52" t="s">
        <v>3538</v>
      </c>
      <c r="T4891" s="78">
        <v>699571750</v>
      </c>
      <c r="U4891" s="78">
        <v>688412316.79999995</v>
      </c>
      <c r="Z4891" s="52" t="s">
        <v>98</v>
      </c>
      <c r="AA4891" s="81">
        <v>2.292423958501249E-5</v>
      </c>
      <c r="BN4891" s="52" t="s">
        <v>99</v>
      </c>
    </row>
    <row r="4892" spans="1:66" s="52" customFormat="1">
      <c r="A4892" s="52" t="s">
        <v>4345</v>
      </c>
      <c r="B4892" s="52" t="s">
        <v>1816</v>
      </c>
      <c r="C4892" s="54" t="s">
        <v>83</v>
      </c>
      <c r="D4892" s="52" t="s">
        <v>84</v>
      </c>
      <c r="E4892" s="52" t="s">
        <v>4346</v>
      </c>
      <c r="F4892" s="52" t="s">
        <v>1816</v>
      </c>
      <c r="G4892" s="92">
        <v>36000</v>
      </c>
      <c r="H4892" s="92">
        <v>568099.5</v>
      </c>
      <c r="I4892" s="92">
        <v>519120</v>
      </c>
      <c r="J4892" s="92"/>
      <c r="K4892" s="92"/>
      <c r="L4892" s="52" t="s">
        <v>296</v>
      </c>
      <c r="M4892" s="52" t="s">
        <v>3803</v>
      </c>
      <c r="N4892" s="52" t="s">
        <v>3804</v>
      </c>
      <c r="O4892" s="52" t="s">
        <v>3805</v>
      </c>
      <c r="P4892" s="52" t="s">
        <v>1035</v>
      </c>
      <c r="Q4892" s="52" t="s">
        <v>1036</v>
      </c>
      <c r="R4892" s="52">
        <v>1</v>
      </c>
      <c r="S4892" s="52" t="s">
        <v>3538</v>
      </c>
      <c r="T4892" s="78">
        <v>699571750</v>
      </c>
      <c r="U4892" s="78">
        <v>688412316.79999995</v>
      </c>
      <c r="Z4892" s="52" t="s">
        <v>87</v>
      </c>
      <c r="AA4892" s="81">
        <v>4.0419138903063756E-6</v>
      </c>
      <c r="BN4892" s="52" t="s">
        <v>99</v>
      </c>
    </row>
    <row r="4893" spans="1:66" s="52" customFormat="1">
      <c r="A4893" s="52" t="s">
        <v>4347</v>
      </c>
      <c r="B4893" s="52" t="s">
        <v>4348</v>
      </c>
      <c r="C4893" s="54" t="s">
        <v>83</v>
      </c>
      <c r="D4893" s="52" t="s">
        <v>84</v>
      </c>
      <c r="E4893" s="52" t="s">
        <v>4349</v>
      </c>
      <c r="F4893" s="52" t="s">
        <v>4348</v>
      </c>
      <c r="G4893" s="92">
        <v>61900</v>
      </c>
      <c r="H4893" s="92">
        <v>201864.45</v>
      </c>
      <c r="I4893" s="92">
        <v>218507</v>
      </c>
      <c r="J4893" s="92"/>
      <c r="K4893" s="92"/>
      <c r="L4893" s="52" t="s">
        <v>296</v>
      </c>
      <c r="M4893" s="52" t="s">
        <v>3803</v>
      </c>
      <c r="N4893" s="52" t="s">
        <v>3804</v>
      </c>
      <c r="O4893" s="52" t="s">
        <v>3805</v>
      </c>
      <c r="P4893" s="52" t="s">
        <v>1035</v>
      </c>
      <c r="Q4893" s="52" t="s">
        <v>1036</v>
      </c>
      <c r="R4893" s="52">
        <v>1</v>
      </c>
      <c r="S4893" s="52" t="s">
        <v>3538</v>
      </c>
      <c r="T4893" s="78">
        <v>699571750</v>
      </c>
      <c r="U4893" s="78">
        <v>688412316.79999995</v>
      </c>
      <c r="Z4893" s="52" t="s">
        <v>98</v>
      </c>
      <c r="AA4893" s="81">
        <v>9.9948653195934888E-6</v>
      </c>
      <c r="BN4893" s="52" t="s">
        <v>99</v>
      </c>
    </row>
    <row r="4894" spans="1:66" s="52" customFormat="1">
      <c r="A4894" s="52" t="s">
        <v>2791</v>
      </c>
      <c r="B4894" s="52" t="s">
        <v>2792</v>
      </c>
      <c r="C4894" s="54" t="s">
        <v>83</v>
      </c>
      <c r="D4894" s="52" t="s">
        <v>84</v>
      </c>
      <c r="E4894" s="52" t="s">
        <v>2793</v>
      </c>
      <c r="F4894" s="52" t="s">
        <v>2792</v>
      </c>
      <c r="G4894" s="92">
        <v>31300</v>
      </c>
      <c r="H4894" s="92">
        <v>380884</v>
      </c>
      <c r="I4894" s="92">
        <v>455728</v>
      </c>
      <c r="J4894" s="92"/>
      <c r="K4894" s="92"/>
      <c r="L4894" s="52" t="s">
        <v>296</v>
      </c>
      <c r="M4894" s="52" t="s">
        <v>3803</v>
      </c>
      <c r="N4894" s="52" t="s">
        <v>3804</v>
      </c>
      <c r="O4894" s="52" t="s">
        <v>3805</v>
      </c>
      <c r="P4894" s="52" t="s">
        <v>1035</v>
      </c>
      <c r="Q4894" s="52" t="s">
        <v>1036</v>
      </c>
      <c r="R4894" s="52">
        <v>1</v>
      </c>
      <c r="S4894" s="52" t="s">
        <v>3538</v>
      </c>
      <c r="T4894" s="78">
        <v>699571750</v>
      </c>
      <c r="U4894" s="78">
        <v>688412316.79999995</v>
      </c>
      <c r="Z4894" s="52" t="s">
        <v>87</v>
      </c>
      <c r="AA4894" s="81">
        <v>2.9912200551634929E-6</v>
      </c>
      <c r="BN4894" s="52" t="s">
        <v>99</v>
      </c>
    </row>
    <row r="4895" spans="1:66" s="52" customFormat="1">
      <c r="A4895" s="52" t="s">
        <v>4350</v>
      </c>
      <c r="B4895" s="52" t="s">
        <v>4351</v>
      </c>
      <c r="C4895" s="54" t="s">
        <v>83</v>
      </c>
      <c r="D4895" s="52" t="s">
        <v>84</v>
      </c>
      <c r="E4895" s="52" t="s">
        <v>4352</v>
      </c>
      <c r="F4895" s="52" t="s">
        <v>4351</v>
      </c>
      <c r="G4895" s="92">
        <v>26500</v>
      </c>
      <c r="H4895" s="92">
        <v>1450444.5</v>
      </c>
      <c r="I4895" s="92">
        <v>1169975</v>
      </c>
      <c r="J4895" s="92"/>
      <c r="K4895" s="92"/>
      <c r="L4895" s="52" t="s">
        <v>296</v>
      </c>
      <c r="M4895" s="52" t="s">
        <v>3803</v>
      </c>
      <c r="N4895" s="52" t="s">
        <v>3804</v>
      </c>
      <c r="O4895" s="52" t="s">
        <v>3805</v>
      </c>
      <c r="P4895" s="52" t="s">
        <v>1035</v>
      </c>
      <c r="Q4895" s="52" t="s">
        <v>1036</v>
      </c>
      <c r="R4895" s="52">
        <v>1</v>
      </c>
      <c r="S4895" s="52" t="s">
        <v>3538</v>
      </c>
      <c r="T4895" s="78">
        <v>699571750</v>
      </c>
      <c r="U4895" s="78">
        <v>688412316.79999995</v>
      </c>
      <c r="Z4895" s="52" t="s">
        <v>87</v>
      </c>
      <c r="AA4895" s="81">
        <v>1.449652627973692E-6</v>
      </c>
      <c r="BN4895" s="52" t="s">
        <v>99</v>
      </c>
    </row>
    <row r="4896" spans="1:66" s="52" customFormat="1">
      <c r="A4896" s="52" t="s">
        <v>4353</v>
      </c>
      <c r="B4896" s="52" t="s">
        <v>4354</v>
      </c>
      <c r="C4896" s="54" t="s">
        <v>83</v>
      </c>
      <c r="D4896" s="52" t="s">
        <v>84</v>
      </c>
      <c r="E4896" s="52" t="s">
        <v>4355</v>
      </c>
      <c r="F4896" s="52" t="s">
        <v>4354</v>
      </c>
      <c r="G4896" s="92">
        <v>161600</v>
      </c>
      <c r="H4896" s="92">
        <v>751390.54</v>
      </c>
      <c r="I4896" s="92">
        <v>746592</v>
      </c>
      <c r="J4896" s="92"/>
      <c r="K4896" s="92"/>
      <c r="L4896" s="52" t="s">
        <v>296</v>
      </c>
      <c r="M4896" s="52" t="s">
        <v>3803</v>
      </c>
      <c r="N4896" s="52" t="s">
        <v>3804</v>
      </c>
      <c r="O4896" s="52" t="s">
        <v>3805</v>
      </c>
      <c r="P4896" s="52" t="s">
        <v>1035</v>
      </c>
      <c r="Q4896" s="52" t="s">
        <v>1036</v>
      </c>
      <c r="R4896" s="52">
        <v>1</v>
      </c>
      <c r="S4896" s="52" t="s">
        <v>3538</v>
      </c>
      <c r="T4896" s="78">
        <v>699571750</v>
      </c>
      <c r="U4896" s="78">
        <v>688412316.79999995</v>
      </c>
      <c r="Z4896" s="52" t="s">
        <v>87</v>
      </c>
      <c r="AA4896" s="81">
        <v>3.654125235412838E-6</v>
      </c>
      <c r="BN4896" s="52" t="s">
        <v>99</v>
      </c>
    </row>
    <row r="4897" spans="1:66" s="52" customFormat="1">
      <c r="A4897" s="52" t="s">
        <v>4356</v>
      </c>
      <c r="B4897" s="52" t="s">
        <v>4357</v>
      </c>
      <c r="C4897" s="54" t="s">
        <v>83</v>
      </c>
      <c r="D4897" s="52" t="s">
        <v>84</v>
      </c>
      <c r="E4897" s="52" t="s">
        <v>4358</v>
      </c>
      <c r="F4897" s="52" t="s">
        <v>4357</v>
      </c>
      <c r="G4897" s="92">
        <v>62300</v>
      </c>
      <c r="H4897" s="92">
        <v>167794.35</v>
      </c>
      <c r="I4897" s="92">
        <v>178801</v>
      </c>
      <c r="J4897" s="92"/>
      <c r="K4897" s="92"/>
      <c r="L4897" s="52" t="s">
        <v>296</v>
      </c>
      <c r="M4897" s="52" t="s">
        <v>3803</v>
      </c>
      <c r="N4897" s="52" t="s">
        <v>3804</v>
      </c>
      <c r="O4897" s="52" t="s">
        <v>3805</v>
      </c>
      <c r="P4897" s="52" t="s">
        <v>1035</v>
      </c>
      <c r="Q4897" s="52" t="s">
        <v>1036</v>
      </c>
      <c r="R4897" s="52">
        <v>1</v>
      </c>
      <c r="S4897" s="52" t="s">
        <v>3538</v>
      </c>
      <c r="T4897" s="78">
        <v>699571750</v>
      </c>
      <c r="U4897" s="78">
        <v>688412316.79999995</v>
      </c>
      <c r="Z4897" s="52" t="s">
        <v>98</v>
      </c>
      <c r="AA4897" s="81">
        <v>1.1150063750444749E-5</v>
      </c>
      <c r="BN4897" s="52" t="s">
        <v>99</v>
      </c>
    </row>
    <row r="4898" spans="1:66" s="52" customFormat="1">
      <c r="A4898" s="52" t="s">
        <v>2795</v>
      </c>
      <c r="B4898" s="52" t="s">
        <v>2796</v>
      </c>
      <c r="C4898" s="54" t="s">
        <v>83</v>
      </c>
      <c r="D4898" s="52" t="s">
        <v>84</v>
      </c>
      <c r="E4898" s="52" t="s">
        <v>2797</v>
      </c>
      <c r="F4898" s="52" t="s">
        <v>2796</v>
      </c>
      <c r="G4898" s="92">
        <v>104900</v>
      </c>
      <c r="H4898" s="92">
        <v>684339.58</v>
      </c>
      <c r="I4898" s="92">
        <v>710173</v>
      </c>
      <c r="J4898" s="92"/>
      <c r="K4898" s="92"/>
      <c r="L4898" s="52" t="s">
        <v>296</v>
      </c>
      <c r="M4898" s="52" t="s">
        <v>3803</v>
      </c>
      <c r="N4898" s="52" t="s">
        <v>3804</v>
      </c>
      <c r="O4898" s="52" t="s">
        <v>3805</v>
      </c>
      <c r="P4898" s="52" t="s">
        <v>1035</v>
      </c>
      <c r="Q4898" s="52" t="s">
        <v>1036</v>
      </c>
      <c r="R4898" s="52">
        <v>1</v>
      </c>
      <c r="S4898" s="52" t="s">
        <v>3538</v>
      </c>
      <c r="T4898" s="78">
        <v>699571750</v>
      </c>
      <c r="U4898" s="78">
        <v>688412316.79999995</v>
      </c>
      <c r="Z4898" s="52" t="s">
        <v>87</v>
      </c>
      <c r="AA4898" s="81">
        <v>4.2398136092284246E-6</v>
      </c>
      <c r="BN4898" s="52" t="s">
        <v>99</v>
      </c>
    </row>
    <row r="4899" spans="1:66" s="52" customFormat="1">
      <c r="A4899" s="52" t="s">
        <v>4359</v>
      </c>
      <c r="B4899" s="52" t="s">
        <v>4360</v>
      </c>
      <c r="C4899" s="54" t="s">
        <v>83</v>
      </c>
      <c r="D4899" s="52" t="s">
        <v>84</v>
      </c>
      <c r="E4899" s="52" t="s">
        <v>4361</v>
      </c>
      <c r="F4899" s="52" t="s">
        <v>4360</v>
      </c>
      <c r="G4899" s="92">
        <v>54600</v>
      </c>
      <c r="H4899" s="92">
        <v>410118.85</v>
      </c>
      <c r="I4899" s="92">
        <v>350532</v>
      </c>
      <c r="J4899" s="92"/>
      <c r="K4899" s="92"/>
      <c r="L4899" s="52" t="s">
        <v>296</v>
      </c>
      <c r="M4899" s="52" t="s">
        <v>3803</v>
      </c>
      <c r="N4899" s="52" t="s">
        <v>3804</v>
      </c>
      <c r="O4899" s="52" t="s">
        <v>3805</v>
      </c>
      <c r="P4899" s="52" t="s">
        <v>1035</v>
      </c>
      <c r="Q4899" s="52" t="s">
        <v>1036</v>
      </c>
      <c r="R4899" s="52">
        <v>1</v>
      </c>
      <c r="S4899" s="52" t="s">
        <v>3538</v>
      </c>
      <c r="T4899" s="78">
        <v>699571750</v>
      </c>
      <c r="U4899" s="78">
        <v>688412316.79999995</v>
      </c>
      <c r="Z4899" s="52" t="s">
        <v>98</v>
      </c>
      <c r="AA4899" s="81">
        <v>1.09036387607496E-5</v>
      </c>
      <c r="BN4899" s="52" t="s">
        <v>99</v>
      </c>
    </row>
    <row r="4900" spans="1:66" s="52" customFormat="1">
      <c r="A4900" s="52" t="s">
        <v>4362</v>
      </c>
      <c r="B4900" s="52" t="s">
        <v>4363</v>
      </c>
      <c r="C4900" s="54" t="s">
        <v>83</v>
      </c>
      <c r="D4900" s="52" t="s">
        <v>84</v>
      </c>
      <c r="E4900" s="52" t="s">
        <v>4364</v>
      </c>
      <c r="F4900" s="52" t="s">
        <v>4363</v>
      </c>
      <c r="G4900" s="92">
        <v>20700</v>
      </c>
      <c r="H4900" s="92">
        <v>472524.98</v>
      </c>
      <c r="I4900" s="92">
        <v>516879</v>
      </c>
      <c r="J4900" s="92"/>
      <c r="K4900" s="92"/>
      <c r="L4900" s="52" t="s">
        <v>296</v>
      </c>
      <c r="M4900" s="52" t="s">
        <v>3803</v>
      </c>
      <c r="N4900" s="52" t="s">
        <v>3804</v>
      </c>
      <c r="O4900" s="52" t="s">
        <v>3805</v>
      </c>
      <c r="P4900" s="52" t="s">
        <v>1035</v>
      </c>
      <c r="Q4900" s="52" t="s">
        <v>1036</v>
      </c>
      <c r="R4900" s="52">
        <v>1</v>
      </c>
      <c r="S4900" s="52" t="s">
        <v>3538</v>
      </c>
      <c r="T4900" s="78">
        <v>699571750</v>
      </c>
      <c r="U4900" s="78">
        <v>688412316.79999995</v>
      </c>
      <c r="Z4900" s="52" t="s">
        <v>98</v>
      </c>
      <c r="AA4900" s="81">
        <v>9.8394168852396471E-6</v>
      </c>
      <c r="BN4900" s="52" t="s">
        <v>99</v>
      </c>
    </row>
    <row r="4901" spans="1:66" s="52" customFormat="1">
      <c r="A4901" s="52" t="s">
        <v>1898</v>
      </c>
      <c r="B4901" s="52" t="s">
        <v>1899</v>
      </c>
      <c r="C4901" s="54" t="s">
        <v>83</v>
      </c>
      <c r="D4901" s="52" t="s">
        <v>84</v>
      </c>
      <c r="E4901" s="52" t="s">
        <v>1900</v>
      </c>
      <c r="F4901" s="52" t="s">
        <v>1899</v>
      </c>
      <c r="G4901" s="92">
        <v>258000</v>
      </c>
      <c r="H4901" s="92">
        <v>1449124.12</v>
      </c>
      <c r="I4901" s="92">
        <v>1424160</v>
      </c>
      <c r="J4901" s="92"/>
      <c r="K4901" s="92"/>
      <c r="L4901" s="52" t="s">
        <v>296</v>
      </c>
      <c r="M4901" s="52" t="s">
        <v>3803</v>
      </c>
      <c r="N4901" s="52" t="s">
        <v>3804</v>
      </c>
      <c r="O4901" s="52" t="s">
        <v>3805</v>
      </c>
      <c r="P4901" s="52" t="s">
        <v>1035</v>
      </c>
      <c r="Q4901" s="52" t="s">
        <v>1036</v>
      </c>
      <c r="R4901" s="52">
        <v>1</v>
      </c>
      <c r="S4901" s="52" t="s">
        <v>3538</v>
      </c>
      <c r="T4901" s="78">
        <v>699571750</v>
      </c>
      <c r="U4901" s="78">
        <v>688412316.79999995</v>
      </c>
      <c r="Z4901" s="52" t="s">
        <v>87</v>
      </c>
      <c r="AA4901" s="81">
        <v>6.1515192371152199E-6</v>
      </c>
      <c r="BN4901" s="52" t="s">
        <v>99</v>
      </c>
    </row>
    <row r="4902" spans="1:66" s="52" customFormat="1">
      <c r="A4902" s="52" t="s">
        <v>2800</v>
      </c>
      <c r="B4902" s="52" t="s">
        <v>2801</v>
      </c>
      <c r="C4902" s="54" t="s">
        <v>83</v>
      </c>
      <c r="D4902" s="52" t="s">
        <v>84</v>
      </c>
      <c r="E4902" s="52" t="s">
        <v>2802</v>
      </c>
      <c r="F4902" s="52" t="s">
        <v>2801</v>
      </c>
      <c r="G4902" s="92">
        <v>12880</v>
      </c>
      <c r="H4902" s="92">
        <v>359554.03</v>
      </c>
      <c r="I4902" s="92">
        <v>318908.79999999999</v>
      </c>
      <c r="J4902" s="92"/>
      <c r="K4902" s="92"/>
      <c r="L4902" s="52" t="s">
        <v>296</v>
      </c>
      <c r="M4902" s="52" t="s">
        <v>3803</v>
      </c>
      <c r="N4902" s="52" t="s">
        <v>3804</v>
      </c>
      <c r="O4902" s="52" t="s">
        <v>3805</v>
      </c>
      <c r="P4902" s="52" t="s">
        <v>1035</v>
      </c>
      <c r="Q4902" s="52" t="s">
        <v>1036</v>
      </c>
      <c r="R4902" s="52">
        <v>1</v>
      </c>
      <c r="S4902" s="52" t="s">
        <v>3538</v>
      </c>
      <c r="T4902" s="78">
        <v>699571750</v>
      </c>
      <c r="U4902" s="78">
        <v>688412316.79999995</v>
      </c>
      <c r="Z4902" s="52" t="s">
        <v>98</v>
      </c>
      <c r="AA4902" s="81">
        <v>1.333582126470068E-5</v>
      </c>
      <c r="BN4902" s="52" t="s">
        <v>99</v>
      </c>
    </row>
    <row r="4903" spans="1:66" s="52" customFormat="1">
      <c r="A4903" s="52" t="s">
        <v>4365</v>
      </c>
      <c r="B4903" s="52" t="s">
        <v>3389</v>
      </c>
      <c r="C4903" s="54" t="s">
        <v>83</v>
      </c>
      <c r="D4903" s="52" t="s">
        <v>84</v>
      </c>
      <c r="E4903" s="52" t="s">
        <v>4366</v>
      </c>
      <c r="F4903" s="52" t="s">
        <v>3389</v>
      </c>
      <c r="G4903" s="92">
        <v>30000</v>
      </c>
      <c r="H4903" s="92">
        <v>396640</v>
      </c>
      <c r="I4903" s="92">
        <v>397200</v>
      </c>
      <c r="J4903" s="92"/>
      <c r="K4903" s="92"/>
      <c r="L4903" s="52" t="s">
        <v>296</v>
      </c>
      <c r="M4903" s="52" t="s">
        <v>3803</v>
      </c>
      <c r="N4903" s="52" t="s">
        <v>3804</v>
      </c>
      <c r="O4903" s="52" t="s">
        <v>3805</v>
      </c>
      <c r="P4903" s="52" t="s">
        <v>1035</v>
      </c>
      <c r="Q4903" s="52" t="s">
        <v>1036</v>
      </c>
      <c r="R4903" s="52">
        <v>1</v>
      </c>
      <c r="S4903" s="52" t="s">
        <v>3538</v>
      </c>
      <c r="T4903" s="78">
        <v>699571750</v>
      </c>
      <c r="U4903" s="78">
        <v>688412316.79999995</v>
      </c>
      <c r="Z4903" s="52" t="s">
        <v>87</v>
      </c>
      <c r="AA4903" s="81">
        <v>3.305184181388508E-6</v>
      </c>
      <c r="BN4903" s="52" t="s">
        <v>99</v>
      </c>
    </row>
    <row r="4904" spans="1:66" s="52" customFormat="1">
      <c r="A4904" s="52" t="s">
        <v>4367</v>
      </c>
      <c r="B4904" s="52" t="s">
        <v>2737</v>
      </c>
      <c r="C4904" s="54" t="s">
        <v>83</v>
      </c>
      <c r="D4904" s="52" t="s">
        <v>84</v>
      </c>
      <c r="E4904" s="52" t="s">
        <v>4368</v>
      </c>
      <c r="F4904" s="52" t="s">
        <v>2737</v>
      </c>
      <c r="G4904" s="92">
        <v>64800</v>
      </c>
      <c r="H4904" s="92">
        <v>188040</v>
      </c>
      <c r="I4904" s="92">
        <v>198936</v>
      </c>
      <c r="J4904" s="92"/>
      <c r="K4904" s="92"/>
      <c r="L4904" s="52" t="s">
        <v>296</v>
      </c>
      <c r="M4904" s="52" t="s">
        <v>3803</v>
      </c>
      <c r="N4904" s="52" t="s">
        <v>3804</v>
      </c>
      <c r="O4904" s="52" t="s">
        <v>3805</v>
      </c>
      <c r="P4904" s="52" t="s">
        <v>1035</v>
      </c>
      <c r="Q4904" s="52" t="s">
        <v>1036</v>
      </c>
      <c r="R4904" s="52">
        <v>1</v>
      </c>
      <c r="S4904" s="52" t="s">
        <v>3538</v>
      </c>
      <c r="T4904" s="78">
        <v>699571750</v>
      </c>
      <c r="U4904" s="78">
        <v>688412316.79999995</v>
      </c>
      <c r="Z4904" s="52" t="s">
        <v>98</v>
      </c>
      <c r="AA4904" s="81">
        <v>1.475534341330774E-5</v>
      </c>
      <c r="BN4904" s="52" t="s">
        <v>99</v>
      </c>
    </row>
    <row r="4905" spans="1:66" s="52" customFormat="1">
      <c r="A4905" s="52" t="s">
        <v>4369</v>
      </c>
      <c r="B4905" s="52" t="s">
        <v>4370</v>
      </c>
      <c r="C4905" s="54" t="s">
        <v>83</v>
      </c>
      <c r="D4905" s="52" t="s">
        <v>84</v>
      </c>
      <c r="E4905" s="52" t="s">
        <v>4371</v>
      </c>
      <c r="F4905" s="52" t="s">
        <v>4370</v>
      </c>
      <c r="G4905" s="92">
        <v>133800</v>
      </c>
      <c r="H4905" s="92">
        <v>675540.8</v>
      </c>
      <c r="I4905" s="92">
        <v>673014</v>
      </c>
      <c r="J4905" s="92"/>
      <c r="K4905" s="92"/>
      <c r="L4905" s="52" t="s">
        <v>296</v>
      </c>
      <c r="M4905" s="52" t="s">
        <v>3803</v>
      </c>
      <c r="N4905" s="52" t="s">
        <v>3804</v>
      </c>
      <c r="O4905" s="52" t="s">
        <v>3805</v>
      </c>
      <c r="P4905" s="52" t="s">
        <v>1035</v>
      </c>
      <c r="Q4905" s="52" t="s">
        <v>1036</v>
      </c>
      <c r="R4905" s="52">
        <v>1</v>
      </c>
      <c r="S4905" s="52" t="s">
        <v>3538</v>
      </c>
      <c r="T4905" s="78">
        <v>699571750</v>
      </c>
      <c r="U4905" s="78">
        <v>688412316.79999995</v>
      </c>
      <c r="Z4905" s="52" t="s">
        <v>87</v>
      </c>
      <c r="AA4905" s="81">
        <v>4.6622054304911144E-6</v>
      </c>
      <c r="BN4905" s="52" t="s">
        <v>99</v>
      </c>
    </row>
    <row r="4906" spans="1:66" s="52" customFormat="1">
      <c r="A4906" s="52" t="s">
        <v>4372</v>
      </c>
      <c r="B4906" s="52" t="s">
        <v>4373</v>
      </c>
      <c r="C4906" s="54" t="s">
        <v>83</v>
      </c>
      <c r="D4906" s="52" t="s">
        <v>84</v>
      </c>
      <c r="E4906" s="52" t="s">
        <v>4374</v>
      </c>
      <c r="F4906" s="52" t="s">
        <v>4373</v>
      </c>
      <c r="G4906" s="92">
        <v>28100</v>
      </c>
      <c r="H4906" s="92">
        <v>135928</v>
      </c>
      <c r="I4906" s="92">
        <v>141343</v>
      </c>
      <c r="J4906" s="92"/>
      <c r="K4906" s="92"/>
      <c r="L4906" s="52" t="s">
        <v>296</v>
      </c>
      <c r="M4906" s="52" t="s">
        <v>3803</v>
      </c>
      <c r="N4906" s="52" t="s">
        <v>3804</v>
      </c>
      <c r="O4906" s="52" t="s">
        <v>3805</v>
      </c>
      <c r="P4906" s="52" t="s">
        <v>1035</v>
      </c>
      <c r="Q4906" s="52" t="s">
        <v>1036</v>
      </c>
      <c r="R4906" s="52">
        <v>1</v>
      </c>
      <c r="S4906" s="52" t="s">
        <v>3538</v>
      </c>
      <c r="T4906" s="78">
        <v>699571750</v>
      </c>
      <c r="U4906" s="78">
        <v>688412316.79999995</v>
      </c>
      <c r="Z4906" s="52" t="s">
        <v>98</v>
      </c>
      <c r="AA4906" s="81">
        <v>1.412624828270756E-5</v>
      </c>
      <c r="BN4906" s="52" t="s">
        <v>99</v>
      </c>
    </row>
    <row r="4907" spans="1:66" s="52" customFormat="1">
      <c r="A4907" s="52" t="s">
        <v>4375</v>
      </c>
      <c r="B4907" s="52" t="s">
        <v>2662</v>
      </c>
      <c r="C4907" s="54" t="s">
        <v>83</v>
      </c>
      <c r="D4907" s="52" t="s">
        <v>84</v>
      </c>
      <c r="E4907" s="52" t="s">
        <v>4376</v>
      </c>
      <c r="F4907" s="52" t="s">
        <v>2662</v>
      </c>
      <c r="G4907" s="92">
        <v>26600</v>
      </c>
      <c r="H4907" s="92">
        <v>458076</v>
      </c>
      <c r="I4907" s="92">
        <v>411236</v>
      </c>
      <c r="J4907" s="92"/>
      <c r="K4907" s="92"/>
      <c r="L4907" s="52" t="s">
        <v>296</v>
      </c>
      <c r="M4907" s="52" t="s">
        <v>3803</v>
      </c>
      <c r="N4907" s="52" t="s">
        <v>3804</v>
      </c>
      <c r="O4907" s="52" t="s">
        <v>3805</v>
      </c>
      <c r="P4907" s="52" t="s">
        <v>1035</v>
      </c>
      <c r="Q4907" s="52" t="s">
        <v>1036</v>
      </c>
      <c r="R4907" s="52">
        <v>1</v>
      </c>
      <c r="S4907" s="52" t="s">
        <v>3538</v>
      </c>
      <c r="T4907" s="78">
        <v>699571750</v>
      </c>
      <c r="U4907" s="78">
        <v>688412316.79999995</v>
      </c>
      <c r="Z4907" s="52" t="s">
        <v>87</v>
      </c>
      <c r="AA4907" s="81">
        <v>7.3638286875638538E-6</v>
      </c>
      <c r="BN4907" s="52" t="s">
        <v>99</v>
      </c>
    </row>
    <row r="4908" spans="1:66" s="52" customFormat="1">
      <c r="A4908" s="52" t="s">
        <v>4377</v>
      </c>
      <c r="B4908" s="52" t="s">
        <v>4378</v>
      </c>
      <c r="C4908" s="54" t="s">
        <v>83</v>
      </c>
      <c r="D4908" s="52" t="s">
        <v>84</v>
      </c>
      <c r="E4908" s="52" t="s">
        <v>4379</v>
      </c>
      <c r="F4908" s="52" t="s">
        <v>4378</v>
      </c>
      <c r="G4908" s="92">
        <v>63600</v>
      </c>
      <c r="H4908" s="92">
        <v>345275.57</v>
      </c>
      <c r="I4908" s="92">
        <v>351708</v>
      </c>
      <c r="J4908" s="92"/>
      <c r="K4908" s="92"/>
      <c r="L4908" s="52" t="s">
        <v>296</v>
      </c>
      <c r="M4908" s="52" t="s">
        <v>3803</v>
      </c>
      <c r="N4908" s="52" t="s">
        <v>3804</v>
      </c>
      <c r="O4908" s="52" t="s">
        <v>3805</v>
      </c>
      <c r="P4908" s="52" t="s">
        <v>1035</v>
      </c>
      <c r="Q4908" s="52" t="s">
        <v>1036</v>
      </c>
      <c r="R4908" s="52">
        <v>1</v>
      </c>
      <c r="S4908" s="52" t="s">
        <v>3538</v>
      </c>
      <c r="T4908" s="78">
        <v>699571750</v>
      </c>
      <c r="U4908" s="78">
        <v>688412316.79999995</v>
      </c>
      <c r="Z4908" s="52" t="s">
        <v>87</v>
      </c>
      <c r="AA4908" s="81">
        <v>3.4750114854727311E-7</v>
      </c>
      <c r="BN4908" s="52" t="s">
        <v>99</v>
      </c>
    </row>
    <row r="4909" spans="1:66" s="52" customFormat="1">
      <c r="A4909" s="52" t="s">
        <v>4380</v>
      </c>
      <c r="B4909" s="52" t="s">
        <v>4381</v>
      </c>
      <c r="C4909" s="54" t="s">
        <v>83</v>
      </c>
      <c r="D4909" s="52" t="s">
        <v>84</v>
      </c>
      <c r="E4909" s="52" t="s">
        <v>4382</v>
      </c>
      <c r="F4909" s="52" t="s">
        <v>4381</v>
      </c>
      <c r="G4909" s="92">
        <v>97600</v>
      </c>
      <c r="H4909" s="92">
        <v>493956.97</v>
      </c>
      <c r="I4909" s="92">
        <v>588528</v>
      </c>
      <c r="J4909" s="92"/>
      <c r="K4909" s="92"/>
      <c r="L4909" s="52" t="s">
        <v>296</v>
      </c>
      <c r="M4909" s="52" t="s">
        <v>3803</v>
      </c>
      <c r="N4909" s="52" t="s">
        <v>3804</v>
      </c>
      <c r="O4909" s="52" t="s">
        <v>3805</v>
      </c>
      <c r="P4909" s="52" t="s">
        <v>1035</v>
      </c>
      <c r="Q4909" s="52" t="s">
        <v>1036</v>
      </c>
      <c r="R4909" s="52">
        <v>1</v>
      </c>
      <c r="S4909" s="52" t="s">
        <v>3538</v>
      </c>
      <c r="T4909" s="78">
        <v>699571750</v>
      </c>
      <c r="U4909" s="78">
        <v>688412316.79999995</v>
      </c>
      <c r="Z4909" s="52" t="s">
        <v>98</v>
      </c>
      <c r="AA4909" s="81">
        <v>1.2037728707035491E-5</v>
      </c>
      <c r="BN4909" s="52" t="s">
        <v>99</v>
      </c>
    </row>
    <row r="4910" spans="1:66" s="52" customFormat="1">
      <c r="A4910" s="52" t="s">
        <v>4383</v>
      </c>
      <c r="B4910" s="52" t="s">
        <v>4384</v>
      </c>
      <c r="C4910" s="54" t="s">
        <v>83</v>
      </c>
      <c r="D4910" s="52" t="s">
        <v>84</v>
      </c>
      <c r="E4910" s="52" t="s">
        <v>4385</v>
      </c>
      <c r="F4910" s="52" t="s">
        <v>4384</v>
      </c>
      <c r="G4910" s="92">
        <v>25600</v>
      </c>
      <c r="H4910" s="92">
        <v>231686</v>
      </c>
      <c r="I4910" s="92">
        <v>224512</v>
      </c>
      <c r="J4910" s="92"/>
      <c r="K4910" s="92"/>
      <c r="L4910" s="52" t="s">
        <v>296</v>
      </c>
      <c r="M4910" s="52" t="s">
        <v>3803</v>
      </c>
      <c r="N4910" s="52" t="s">
        <v>3804</v>
      </c>
      <c r="O4910" s="52" t="s">
        <v>3805</v>
      </c>
      <c r="P4910" s="52" t="s">
        <v>1035</v>
      </c>
      <c r="Q4910" s="52" t="s">
        <v>1036</v>
      </c>
      <c r="R4910" s="52">
        <v>1</v>
      </c>
      <c r="S4910" s="52" t="s">
        <v>3538</v>
      </c>
      <c r="T4910" s="78">
        <v>699571750</v>
      </c>
      <c r="U4910" s="78">
        <v>688412316.79999995</v>
      </c>
      <c r="Z4910" s="52" t="s">
        <v>87</v>
      </c>
      <c r="AA4910" s="81">
        <v>2.5253375309496402E-6</v>
      </c>
      <c r="BN4910" s="52" t="s">
        <v>99</v>
      </c>
    </row>
    <row r="4911" spans="1:66" s="52" customFormat="1">
      <c r="A4911" s="52" t="s">
        <v>4386</v>
      </c>
      <c r="B4911" s="52" t="s">
        <v>4387</v>
      </c>
      <c r="C4911" s="54" t="s">
        <v>83</v>
      </c>
      <c r="D4911" s="52" t="s">
        <v>84</v>
      </c>
      <c r="E4911" s="52" t="s">
        <v>4388</v>
      </c>
      <c r="F4911" s="52" t="s">
        <v>4387</v>
      </c>
      <c r="G4911" s="92">
        <v>36600</v>
      </c>
      <c r="H4911" s="92">
        <v>182512</v>
      </c>
      <c r="I4911" s="92">
        <v>211914</v>
      </c>
      <c r="J4911" s="92"/>
      <c r="K4911" s="92"/>
      <c r="L4911" s="52" t="s">
        <v>296</v>
      </c>
      <c r="M4911" s="52" t="s">
        <v>3803</v>
      </c>
      <c r="N4911" s="52" t="s">
        <v>3804</v>
      </c>
      <c r="O4911" s="52" t="s">
        <v>3805</v>
      </c>
      <c r="P4911" s="52" t="s">
        <v>1035</v>
      </c>
      <c r="Q4911" s="52" t="s">
        <v>1036</v>
      </c>
      <c r="R4911" s="52">
        <v>1</v>
      </c>
      <c r="S4911" s="52" t="s">
        <v>3538</v>
      </c>
      <c r="T4911" s="78">
        <v>699571750</v>
      </c>
      <c r="U4911" s="78">
        <v>688412316.79999995</v>
      </c>
      <c r="Z4911" s="52" t="s">
        <v>98</v>
      </c>
      <c r="AA4911" s="81">
        <v>3.1714397123174909E-5</v>
      </c>
      <c r="BN4911" s="52" t="s">
        <v>99</v>
      </c>
    </row>
    <row r="4912" spans="1:66" s="52" customFormat="1">
      <c r="A4912" s="52" t="s">
        <v>1901</v>
      </c>
      <c r="B4912" s="52" t="s">
        <v>1902</v>
      </c>
      <c r="C4912" s="54" t="s">
        <v>83</v>
      </c>
      <c r="D4912" s="52" t="s">
        <v>84</v>
      </c>
      <c r="E4912" s="52" t="s">
        <v>1903</v>
      </c>
      <c r="F4912" s="52" t="s">
        <v>1902</v>
      </c>
      <c r="G4912" s="92">
        <v>5100</v>
      </c>
      <c r="H4912" s="92">
        <v>914744</v>
      </c>
      <c r="I4912" s="92">
        <v>877200</v>
      </c>
      <c r="J4912" s="92"/>
      <c r="K4912" s="92"/>
      <c r="L4912" s="52" t="s">
        <v>296</v>
      </c>
      <c r="M4912" s="52" t="s">
        <v>3803</v>
      </c>
      <c r="N4912" s="52" t="s">
        <v>3804</v>
      </c>
      <c r="O4912" s="52" t="s">
        <v>3805</v>
      </c>
      <c r="P4912" s="52" t="s">
        <v>1035</v>
      </c>
      <c r="Q4912" s="52" t="s">
        <v>1036</v>
      </c>
      <c r="R4912" s="52">
        <v>1</v>
      </c>
      <c r="S4912" s="52" t="s">
        <v>3538</v>
      </c>
      <c r="T4912" s="78">
        <v>699571750</v>
      </c>
      <c r="U4912" s="78">
        <v>688412316.79999995</v>
      </c>
      <c r="Z4912" s="52" t="s">
        <v>87</v>
      </c>
      <c r="AA4912" s="81">
        <v>2.6120685688854911E-6</v>
      </c>
      <c r="BN4912" s="52" t="s">
        <v>99</v>
      </c>
    </row>
    <row r="4913" spans="1:66" s="52" customFormat="1">
      <c r="A4913" s="52" t="s">
        <v>4389</v>
      </c>
      <c r="B4913" s="52" t="s">
        <v>4390</v>
      </c>
      <c r="C4913" s="54" t="s">
        <v>83</v>
      </c>
      <c r="D4913" s="52" t="s">
        <v>84</v>
      </c>
      <c r="E4913" s="52" t="s">
        <v>4391</v>
      </c>
      <c r="F4913" s="52" t="s">
        <v>4390</v>
      </c>
      <c r="G4913" s="92">
        <v>25600</v>
      </c>
      <c r="H4913" s="92">
        <v>213345.13</v>
      </c>
      <c r="I4913" s="92">
        <v>207360</v>
      </c>
      <c r="J4913" s="92"/>
      <c r="K4913" s="92"/>
      <c r="L4913" s="52" t="s">
        <v>296</v>
      </c>
      <c r="M4913" s="52" t="s">
        <v>3803</v>
      </c>
      <c r="N4913" s="52" t="s">
        <v>3804</v>
      </c>
      <c r="O4913" s="52" t="s">
        <v>3805</v>
      </c>
      <c r="P4913" s="52" t="s">
        <v>1035</v>
      </c>
      <c r="Q4913" s="52" t="s">
        <v>1036</v>
      </c>
      <c r="R4913" s="52">
        <v>1</v>
      </c>
      <c r="S4913" s="52" t="s">
        <v>3538</v>
      </c>
      <c r="T4913" s="78">
        <v>699571750</v>
      </c>
      <c r="U4913" s="78">
        <v>688412316.79999995</v>
      </c>
      <c r="Z4913" s="52" t="s">
        <v>98</v>
      </c>
      <c r="AA4913" s="81">
        <v>2.8575365146899039E-5</v>
      </c>
      <c r="BN4913" s="52" t="s">
        <v>99</v>
      </c>
    </row>
    <row r="4914" spans="1:66" s="52" customFormat="1">
      <c r="A4914" s="52" t="s">
        <v>4392</v>
      </c>
      <c r="B4914" s="52" t="s">
        <v>4393</v>
      </c>
      <c r="C4914" s="54" t="s">
        <v>83</v>
      </c>
      <c r="D4914" s="52" t="s">
        <v>84</v>
      </c>
      <c r="E4914" s="52" t="s">
        <v>4394</v>
      </c>
      <c r="F4914" s="52" t="s">
        <v>4393</v>
      </c>
      <c r="G4914" s="92">
        <v>23800</v>
      </c>
      <c r="H4914" s="92">
        <v>111246.58</v>
      </c>
      <c r="I4914" s="92">
        <v>129710</v>
      </c>
      <c r="J4914" s="92"/>
      <c r="K4914" s="92"/>
      <c r="L4914" s="52" t="s">
        <v>296</v>
      </c>
      <c r="M4914" s="52" t="s">
        <v>3803</v>
      </c>
      <c r="N4914" s="52" t="s">
        <v>3804</v>
      </c>
      <c r="O4914" s="52" t="s">
        <v>3805</v>
      </c>
      <c r="P4914" s="52" t="s">
        <v>1035</v>
      </c>
      <c r="Q4914" s="52" t="s">
        <v>1036</v>
      </c>
      <c r="R4914" s="52">
        <v>1</v>
      </c>
      <c r="S4914" s="52" t="s">
        <v>3538</v>
      </c>
      <c r="T4914" s="78">
        <v>699571750</v>
      </c>
      <c r="U4914" s="78">
        <v>688412316.79999995</v>
      </c>
      <c r="Z4914" s="52" t="s">
        <v>98</v>
      </c>
      <c r="AA4914" s="81">
        <v>9.1872673121892874E-6</v>
      </c>
      <c r="BN4914" s="52" t="s">
        <v>99</v>
      </c>
    </row>
    <row r="4915" spans="1:66" s="52" customFormat="1">
      <c r="A4915" s="52" t="s">
        <v>4395</v>
      </c>
      <c r="B4915" s="52" t="s">
        <v>4396</v>
      </c>
      <c r="C4915" s="54" t="s">
        <v>83</v>
      </c>
      <c r="D4915" s="52" t="s">
        <v>84</v>
      </c>
      <c r="E4915" s="52" t="s">
        <v>4397</v>
      </c>
      <c r="F4915" s="52" t="s">
        <v>4396</v>
      </c>
      <c r="G4915" s="92">
        <v>152000</v>
      </c>
      <c r="H4915" s="92">
        <v>919261.67</v>
      </c>
      <c r="I4915" s="92">
        <v>915040</v>
      </c>
      <c r="J4915" s="92"/>
      <c r="K4915" s="92"/>
      <c r="L4915" s="52" t="s">
        <v>296</v>
      </c>
      <c r="M4915" s="52" t="s">
        <v>3803</v>
      </c>
      <c r="N4915" s="52" t="s">
        <v>3804</v>
      </c>
      <c r="O4915" s="52" t="s">
        <v>3805</v>
      </c>
      <c r="P4915" s="52" t="s">
        <v>1035</v>
      </c>
      <c r="Q4915" s="52" t="s">
        <v>1036</v>
      </c>
      <c r="R4915" s="52">
        <v>1</v>
      </c>
      <c r="S4915" s="52" t="s">
        <v>3538</v>
      </c>
      <c r="T4915" s="78">
        <v>699571750</v>
      </c>
      <c r="U4915" s="78">
        <v>688412316.79999995</v>
      </c>
      <c r="Z4915" s="52" t="s">
        <v>87</v>
      </c>
      <c r="AA4915" s="81">
        <v>6.0797330392627105E-7</v>
      </c>
      <c r="BN4915" s="52" t="s">
        <v>99</v>
      </c>
    </row>
    <row r="4916" spans="1:66" s="52" customFormat="1">
      <c r="A4916" s="52" t="s">
        <v>4398</v>
      </c>
      <c r="B4916" s="52" t="s">
        <v>4399</v>
      </c>
      <c r="C4916" s="54" t="s">
        <v>83</v>
      </c>
      <c r="D4916" s="52" t="s">
        <v>84</v>
      </c>
      <c r="E4916" s="52" t="s">
        <v>4400</v>
      </c>
      <c r="F4916" s="52" t="s">
        <v>4399</v>
      </c>
      <c r="G4916" s="92">
        <v>25800</v>
      </c>
      <c r="H4916" s="92">
        <v>185072</v>
      </c>
      <c r="I4916" s="92">
        <v>191952</v>
      </c>
      <c r="J4916" s="92"/>
      <c r="K4916" s="92"/>
      <c r="L4916" s="52" t="s">
        <v>296</v>
      </c>
      <c r="M4916" s="52" t="s">
        <v>3803</v>
      </c>
      <c r="N4916" s="52" t="s">
        <v>3804</v>
      </c>
      <c r="O4916" s="52" t="s">
        <v>3805</v>
      </c>
      <c r="P4916" s="52" t="s">
        <v>1035</v>
      </c>
      <c r="Q4916" s="52" t="s">
        <v>1036</v>
      </c>
      <c r="R4916" s="52">
        <v>1</v>
      </c>
      <c r="S4916" s="52" t="s">
        <v>3538</v>
      </c>
      <c r="T4916" s="78">
        <v>699571750</v>
      </c>
      <c r="U4916" s="78">
        <v>688412316.79999995</v>
      </c>
      <c r="Z4916" s="52" t="s">
        <v>98</v>
      </c>
      <c r="AA4916" s="81">
        <v>7.9960220719961822E-6</v>
      </c>
      <c r="BN4916" s="52" t="s">
        <v>99</v>
      </c>
    </row>
    <row r="4917" spans="1:66" s="52" customFormat="1">
      <c r="A4917" s="52" t="s">
        <v>4401</v>
      </c>
      <c r="B4917" s="52" t="s">
        <v>4402</v>
      </c>
      <c r="C4917" s="54" t="s">
        <v>83</v>
      </c>
      <c r="D4917" s="52" t="s">
        <v>84</v>
      </c>
      <c r="E4917" s="52" t="s">
        <v>4403</v>
      </c>
      <c r="F4917" s="52" t="s">
        <v>4402</v>
      </c>
      <c r="G4917" s="92">
        <v>131200</v>
      </c>
      <c r="H4917" s="92">
        <v>503799.33</v>
      </c>
      <c r="I4917" s="92">
        <v>477568</v>
      </c>
      <c r="J4917" s="92"/>
      <c r="K4917" s="92"/>
      <c r="L4917" s="52" t="s">
        <v>296</v>
      </c>
      <c r="M4917" s="52" t="s">
        <v>3803</v>
      </c>
      <c r="N4917" s="52" t="s">
        <v>3804</v>
      </c>
      <c r="O4917" s="52" t="s">
        <v>3805</v>
      </c>
      <c r="P4917" s="52" t="s">
        <v>1035</v>
      </c>
      <c r="Q4917" s="52" t="s">
        <v>1036</v>
      </c>
      <c r="R4917" s="52">
        <v>1</v>
      </c>
      <c r="S4917" s="52" t="s">
        <v>3538</v>
      </c>
      <c r="T4917" s="78">
        <v>699571750</v>
      </c>
      <c r="U4917" s="78">
        <v>688412316.79999995</v>
      </c>
      <c r="Z4917" s="52" t="s">
        <v>87</v>
      </c>
      <c r="AA4917" s="81">
        <v>5.7538723248054564E-6</v>
      </c>
      <c r="BN4917" s="52" t="s">
        <v>99</v>
      </c>
    </row>
    <row r="4918" spans="1:66" s="52" customFormat="1">
      <c r="A4918" s="52" t="s">
        <v>4404</v>
      </c>
      <c r="B4918" s="52" t="s">
        <v>4405</v>
      </c>
      <c r="C4918" s="54" t="s">
        <v>83</v>
      </c>
      <c r="D4918" s="52" t="s">
        <v>84</v>
      </c>
      <c r="E4918" s="52" t="s">
        <v>4406</v>
      </c>
      <c r="F4918" s="52" t="s">
        <v>4405</v>
      </c>
      <c r="G4918" s="92">
        <v>9200</v>
      </c>
      <c r="H4918" s="92">
        <v>204684.58</v>
      </c>
      <c r="I4918" s="92">
        <v>211508</v>
      </c>
      <c r="J4918" s="92"/>
      <c r="K4918" s="92"/>
      <c r="L4918" s="52" t="s">
        <v>296</v>
      </c>
      <c r="M4918" s="52" t="s">
        <v>3803</v>
      </c>
      <c r="N4918" s="52" t="s">
        <v>3804</v>
      </c>
      <c r="O4918" s="52" t="s">
        <v>3805</v>
      </c>
      <c r="P4918" s="52" t="s">
        <v>1035</v>
      </c>
      <c r="Q4918" s="52" t="s">
        <v>1036</v>
      </c>
      <c r="R4918" s="52">
        <v>1</v>
      </c>
      <c r="S4918" s="52" t="s">
        <v>3538</v>
      </c>
      <c r="T4918" s="78">
        <v>699571750</v>
      </c>
      <c r="U4918" s="78">
        <v>688412316.79999995</v>
      </c>
      <c r="Z4918" s="52" t="s">
        <v>98</v>
      </c>
      <c r="AA4918" s="81">
        <v>1.6219340745467451E-5</v>
      </c>
      <c r="BN4918" s="52" t="s">
        <v>99</v>
      </c>
    </row>
    <row r="4919" spans="1:66" s="52" customFormat="1">
      <c r="A4919" s="52" t="s">
        <v>4407</v>
      </c>
      <c r="B4919" s="52" t="s">
        <v>4408</v>
      </c>
      <c r="C4919" s="54" t="s">
        <v>83</v>
      </c>
      <c r="D4919" s="52" t="s">
        <v>84</v>
      </c>
      <c r="E4919" s="52" t="s">
        <v>4409</v>
      </c>
      <c r="F4919" s="52" t="s">
        <v>4408</v>
      </c>
      <c r="G4919" s="92">
        <v>14600</v>
      </c>
      <c r="H4919" s="92">
        <v>227278.29</v>
      </c>
      <c r="I4919" s="92">
        <v>221628</v>
      </c>
      <c r="J4919" s="92"/>
      <c r="K4919" s="92"/>
      <c r="L4919" s="52" t="s">
        <v>296</v>
      </c>
      <c r="M4919" s="52" t="s">
        <v>3803</v>
      </c>
      <c r="N4919" s="52" t="s">
        <v>3804</v>
      </c>
      <c r="O4919" s="52" t="s">
        <v>3805</v>
      </c>
      <c r="P4919" s="52" t="s">
        <v>1035</v>
      </c>
      <c r="Q4919" s="52" t="s">
        <v>1036</v>
      </c>
      <c r="R4919" s="52">
        <v>1</v>
      </c>
      <c r="S4919" s="52" t="s">
        <v>3538</v>
      </c>
      <c r="T4919" s="78">
        <v>699571750</v>
      </c>
      <c r="U4919" s="78">
        <v>688412316.79999995</v>
      </c>
      <c r="Z4919" s="52" t="s">
        <v>98</v>
      </c>
      <c r="AA4919" s="81">
        <v>3.6962025316455688E-5</v>
      </c>
      <c r="BN4919" s="52" t="s">
        <v>99</v>
      </c>
    </row>
    <row r="4920" spans="1:66" s="52" customFormat="1">
      <c r="A4920" s="52" t="s">
        <v>4410</v>
      </c>
      <c r="B4920" s="52" t="s">
        <v>4411</v>
      </c>
      <c r="C4920" s="54" t="s">
        <v>83</v>
      </c>
      <c r="D4920" s="52" t="s">
        <v>84</v>
      </c>
      <c r="E4920" s="52" t="s">
        <v>4412</v>
      </c>
      <c r="F4920" s="52" t="s">
        <v>4411</v>
      </c>
      <c r="G4920" s="92">
        <v>3700</v>
      </c>
      <c r="H4920" s="92">
        <v>375069.79</v>
      </c>
      <c r="I4920" s="92">
        <v>383949</v>
      </c>
      <c r="J4920" s="92"/>
      <c r="K4920" s="92"/>
      <c r="L4920" s="52" t="s">
        <v>296</v>
      </c>
      <c r="M4920" s="52" t="s">
        <v>3803</v>
      </c>
      <c r="N4920" s="52" t="s">
        <v>3804</v>
      </c>
      <c r="O4920" s="52" t="s">
        <v>3805</v>
      </c>
      <c r="P4920" s="52" t="s">
        <v>1035</v>
      </c>
      <c r="Q4920" s="52" t="s">
        <v>1036</v>
      </c>
      <c r="R4920" s="52">
        <v>1</v>
      </c>
      <c r="S4920" s="52" t="s">
        <v>3538</v>
      </c>
      <c r="T4920" s="78">
        <v>699571750</v>
      </c>
      <c r="U4920" s="78">
        <v>688412316.79999995</v>
      </c>
      <c r="Z4920" s="52" t="s">
        <v>98</v>
      </c>
      <c r="AA4920" s="81">
        <v>9.6956917523875878E-6</v>
      </c>
      <c r="BN4920" s="52" t="s">
        <v>99</v>
      </c>
    </row>
    <row r="4921" spans="1:66" s="52" customFormat="1">
      <c r="A4921" s="52" t="s">
        <v>4413</v>
      </c>
      <c r="B4921" s="52" t="s">
        <v>4414</v>
      </c>
      <c r="C4921" s="54" t="s">
        <v>83</v>
      </c>
      <c r="D4921" s="52" t="s">
        <v>84</v>
      </c>
      <c r="E4921" s="52" t="s">
        <v>4415</v>
      </c>
      <c r="F4921" s="52" t="s">
        <v>4414</v>
      </c>
      <c r="G4921" s="92">
        <v>23600</v>
      </c>
      <c r="H4921" s="92">
        <v>221420.44</v>
      </c>
      <c r="I4921" s="92">
        <v>240012</v>
      </c>
      <c r="J4921" s="92"/>
      <c r="K4921" s="92"/>
      <c r="L4921" s="52" t="s">
        <v>296</v>
      </c>
      <c r="M4921" s="52" t="s">
        <v>3803</v>
      </c>
      <c r="N4921" s="52" t="s">
        <v>3804</v>
      </c>
      <c r="O4921" s="52" t="s">
        <v>3805</v>
      </c>
      <c r="P4921" s="52" t="s">
        <v>1035</v>
      </c>
      <c r="Q4921" s="52" t="s">
        <v>1036</v>
      </c>
      <c r="R4921" s="52">
        <v>1</v>
      </c>
      <c r="S4921" s="52" t="s">
        <v>3538</v>
      </c>
      <c r="T4921" s="78">
        <v>699571750</v>
      </c>
      <c r="U4921" s="78">
        <v>688412316.79999995</v>
      </c>
      <c r="Z4921" s="52" t="s">
        <v>98</v>
      </c>
      <c r="AA4921" s="81">
        <v>1.8022655487521989E-5</v>
      </c>
      <c r="BN4921" s="52" t="s">
        <v>99</v>
      </c>
    </row>
    <row r="4922" spans="1:66" s="52" customFormat="1">
      <c r="A4922" s="52" t="s">
        <v>4416</v>
      </c>
      <c r="B4922" s="52" t="s">
        <v>4417</v>
      </c>
      <c r="C4922" s="54" t="s">
        <v>83</v>
      </c>
      <c r="D4922" s="52" t="s">
        <v>84</v>
      </c>
      <c r="E4922" s="52" t="s">
        <v>4418</v>
      </c>
      <c r="F4922" s="52" t="s">
        <v>4417</v>
      </c>
      <c r="G4922" s="92">
        <v>1600</v>
      </c>
      <c r="H4922" s="92">
        <v>291782.42</v>
      </c>
      <c r="I4922" s="92">
        <v>254640</v>
      </c>
      <c r="J4922" s="92"/>
      <c r="K4922" s="92"/>
      <c r="L4922" s="52" t="s">
        <v>296</v>
      </c>
      <c r="M4922" s="52" t="s">
        <v>3803</v>
      </c>
      <c r="N4922" s="52" t="s">
        <v>3804</v>
      </c>
      <c r="O4922" s="52" t="s">
        <v>3805</v>
      </c>
      <c r="P4922" s="52" t="s">
        <v>1035</v>
      </c>
      <c r="Q4922" s="52" t="s">
        <v>1036</v>
      </c>
      <c r="R4922" s="52">
        <v>1</v>
      </c>
      <c r="S4922" s="52" t="s">
        <v>3538</v>
      </c>
      <c r="T4922" s="78">
        <v>699571750</v>
      </c>
      <c r="U4922" s="78">
        <v>688412316.79999995</v>
      </c>
      <c r="Z4922" s="52" t="s">
        <v>98</v>
      </c>
      <c r="AA4922" s="81">
        <v>1.1006334778529289E-5</v>
      </c>
      <c r="BN4922" s="52" t="s">
        <v>99</v>
      </c>
    </row>
    <row r="4923" spans="1:66" s="52" customFormat="1">
      <c r="A4923" s="52" t="s">
        <v>2814</v>
      </c>
      <c r="B4923" s="52" t="s">
        <v>2815</v>
      </c>
      <c r="C4923" s="54" t="s">
        <v>83</v>
      </c>
      <c r="D4923" s="52" t="s">
        <v>84</v>
      </c>
      <c r="E4923" s="52" t="s">
        <v>2816</v>
      </c>
      <c r="F4923" s="52" t="s">
        <v>2815</v>
      </c>
      <c r="G4923" s="92">
        <v>8460</v>
      </c>
      <c r="H4923" s="92">
        <v>932714.93</v>
      </c>
      <c r="I4923" s="92">
        <v>785088</v>
      </c>
      <c r="J4923" s="92"/>
      <c r="K4923" s="92"/>
      <c r="L4923" s="52" t="s">
        <v>296</v>
      </c>
      <c r="M4923" s="52" t="s">
        <v>3803</v>
      </c>
      <c r="N4923" s="52" t="s">
        <v>3804</v>
      </c>
      <c r="O4923" s="52" t="s">
        <v>3805</v>
      </c>
      <c r="P4923" s="52" t="s">
        <v>1035</v>
      </c>
      <c r="Q4923" s="52" t="s">
        <v>1036</v>
      </c>
      <c r="R4923" s="52">
        <v>1</v>
      </c>
      <c r="S4923" s="52" t="s">
        <v>3538</v>
      </c>
      <c r="T4923" s="78">
        <v>699571750</v>
      </c>
      <c r="U4923" s="78">
        <v>688412316.79999995</v>
      </c>
      <c r="Z4923" s="52" t="s">
        <v>87</v>
      </c>
      <c r="AA4923" s="81">
        <v>2.862058922284872E-6</v>
      </c>
      <c r="BN4923" s="52" t="s">
        <v>99</v>
      </c>
    </row>
    <row r="4924" spans="1:66" s="52" customFormat="1">
      <c r="A4924" s="52" t="s">
        <v>4419</v>
      </c>
      <c r="B4924" s="52" t="s">
        <v>4420</v>
      </c>
      <c r="C4924" s="54" t="s">
        <v>83</v>
      </c>
      <c r="D4924" s="52" t="s">
        <v>84</v>
      </c>
      <c r="E4924" s="52" t="s">
        <v>4421</v>
      </c>
      <c r="F4924" s="52" t="s">
        <v>4420</v>
      </c>
      <c r="G4924" s="92">
        <v>7900</v>
      </c>
      <c r="H4924" s="92">
        <v>167334</v>
      </c>
      <c r="I4924" s="92">
        <v>161002</v>
      </c>
      <c r="J4924" s="92"/>
      <c r="K4924" s="92"/>
      <c r="L4924" s="52" t="s">
        <v>296</v>
      </c>
      <c r="M4924" s="52" t="s">
        <v>3803</v>
      </c>
      <c r="N4924" s="52" t="s">
        <v>3804</v>
      </c>
      <c r="O4924" s="52" t="s">
        <v>3805</v>
      </c>
      <c r="P4924" s="52" t="s">
        <v>1035</v>
      </c>
      <c r="Q4924" s="52" t="s">
        <v>1036</v>
      </c>
      <c r="R4924" s="52">
        <v>1</v>
      </c>
      <c r="S4924" s="52" t="s">
        <v>3538</v>
      </c>
      <c r="T4924" s="78">
        <v>699571750</v>
      </c>
      <c r="U4924" s="78">
        <v>688412316.79999995</v>
      </c>
      <c r="Z4924" s="52" t="s">
        <v>98</v>
      </c>
      <c r="AA4924" s="81">
        <v>1.047492945632239E-5</v>
      </c>
      <c r="BN4924" s="52" t="s">
        <v>99</v>
      </c>
    </row>
    <row r="4925" spans="1:66" s="52" customFormat="1">
      <c r="A4925" s="52" t="s">
        <v>4422</v>
      </c>
      <c r="B4925" s="52" t="s">
        <v>4423</v>
      </c>
      <c r="C4925" s="54" t="s">
        <v>83</v>
      </c>
      <c r="D4925" s="52" t="s">
        <v>84</v>
      </c>
      <c r="E4925" s="52" t="s">
        <v>4424</v>
      </c>
      <c r="F4925" s="52" t="s">
        <v>4423</v>
      </c>
      <c r="G4925" s="92">
        <v>10400</v>
      </c>
      <c r="H4925" s="92">
        <v>478415</v>
      </c>
      <c r="I4925" s="92">
        <v>477360</v>
      </c>
      <c r="J4925" s="92"/>
      <c r="K4925" s="92"/>
      <c r="L4925" s="52" t="s">
        <v>296</v>
      </c>
      <c r="M4925" s="52" t="s">
        <v>3803</v>
      </c>
      <c r="N4925" s="52" t="s">
        <v>3804</v>
      </c>
      <c r="O4925" s="52" t="s">
        <v>3805</v>
      </c>
      <c r="P4925" s="52" t="s">
        <v>1035</v>
      </c>
      <c r="Q4925" s="52" t="s">
        <v>1036</v>
      </c>
      <c r="R4925" s="52">
        <v>1</v>
      </c>
      <c r="S4925" s="52" t="s">
        <v>3538</v>
      </c>
      <c r="T4925" s="78">
        <v>699571750</v>
      </c>
      <c r="U4925" s="78">
        <v>688412316.79999995</v>
      </c>
      <c r="Z4925" s="52" t="s">
        <v>87</v>
      </c>
      <c r="AA4925" s="81">
        <v>8.2901554404145074E-6</v>
      </c>
      <c r="BN4925" s="52" t="s">
        <v>99</v>
      </c>
    </row>
    <row r="4926" spans="1:66" s="52" customFormat="1">
      <c r="A4926" s="52" t="s">
        <v>4425</v>
      </c>
      <c r="B4926" s="52" t="s">
        <v>4426</v>
      </c>
      <c r="C4926" s="54" t="s">
        <v>83</v>
      </c>
      <c r="D4926" s="52" t="s">
        <v>84</v>
      </c>
      <c r="E4926" s="52" t="s">
        <v>4427</v>
      </c>
      <c r="F4926" s="52" t="s">
        <v>4426</v>
      </c>
      <c r="G4926" s="92">
        <v>33600</v>
      </c>
      <c r="H4926" s="92">
        <v>224658.68</v>
      </c>
      <c r="I4926" s="92">
        <v>196896</v>
      </c>
      <c r="J4926" s="92"/>
      <c r="K4926" s="92"/>
      <c r="L4926" s="52" t="s">
        <v>296</v>
      </c>
      <c r="M4926" s="52" t="s">
        <v>3803</v>
      </c>
      <c r="N4926" s="52" t="s">
        <v>3804</v>
      </c>
      <c r="O4926" s="52" t="s">
        <v>3805</v>
      </c>
      <c r="P4926" s="52" t="s">
        <v>1035</v>
      </c>
      <c r="Q4926" s="52" t="s">
        <v>1036</v>
      </c>
      <c r="R4926" s="52">
        <v>1</v>
      </c>
      <c r="S4926" s="52" t="s">
        <v>3538</v>
      </c>
      <c r="T4926" s="78">
        <v>699571750</v>
      </c>
      <c r="U4926" s="78">
        <v>688412316.79999995</v>
      </c>
      <c r="Z4926" s="52" t="s">
        <v>98</v>
      </c>
      <c r="AA4926" s="81">
        <v>4.616416784033454E-5</v>
      </c>
      <c r="BN4926" s="52" t="s">
        <v>99</v>
      </c>
    </row>
    <row r="4927" spans="1:66" s="52" customFormat="1">
      <c r="A4927" s="52" t="s">
        <v>4428</v>
      </c>
      <c r="B4927" s="52" t="s">
        <v>4429</v>
      </c>
      <c r="C4927" s="54" t="s">
        <v>83</v>
      </c>
      <c r="D4927" s="52" t="s">
        <v>84</v>
      </c>
      <c r="E4927" s="52" t="s">
        <v>4430</v>
      </c>
      <c r="F4927" s="52" t="s">
        <v>4429</v>
      </c>
      <c r="G4927" s="92">
        <v>11800</v>
      </c>
      <c r="H4927" s="92">
        <v>240851.94</v>
      </c>
      <c r="I4927" s="92">
        <v>231988</v>
      </c>
      <c r="J4927" s="92"/>
      <c r="K4927" s="92"/>
      <c r="L4927" s="52" t="s">
        <v>296</v>
      </c>
      <c r="M4927" s="52" t="s">
        <v>3803</v>
      </c>
      <c r="N4927" s="52" t="s">
        <v>3804</v>
      </c>
      <c r="O4927" s="52" t="s">
        <v>3805</v>
      </c>
      <c r="P4927" s="52" t="s">
        <v>1035</v>
      </c>
      <c r="Q4927" s="52" t="s">
        <v>1036</v>
      </c>
      <c r="R4927" s="52">
        <v>1</v>
      </c>
      <c r="S4927" s="52" t="s">
        <v>3538</v>
      </c>
      <c r="T4927" s="78">
        <v>699571750</v>
      </c>
      <c r="U4927" s="78">
        <v>688412316.79999995</v>
      </c>
      <c r="Z4927" s="52" t="s">
        <v>98</v>
      </c>
      <c r="AA4927" s="81">
        <v>1.9329083039423019E-5</v>
      </c>
      <c r="BN4927" s="52" t="s">
        <v>99</v>
      </c>
    </row>
    <row r="4928" spans="1:66" s="52" customFormat="1">
      <c r="A4928" s="52" t="s">
        <v>4431</v>
      </c>
      <c r="B4928" s="52" t="s">
        <v>4432</v>
      </c>
      <c r="C4928" s="54" t="s">
        <v>83</v>
      </c>
      <c r="D4928" s="52" t="s">
        <v>84</v>
      </c>
      <c r="E4928" s="52" t="s">
        <v>4433</v>
      </c>
      <c r="F4928" s="52" t="s">
        <v>4432</v>
      </c>
      <c r="G4928" s="92">
        <v>3415</v>
      </c>
      <c r="H4928" s="92">
        <v>583641.65</v>
      </c>
      <c r="I4928" s="92">
        <v>453512</v>
      </c>
      <c r="J4928" s="92"/>
      <c r="K4928" s="92"/>
      <c r="L4928" s="52" t="s">
        <v>296</v>
      </c>
      <c r="M4928" s="52" t="s">
        <v>3803</v>
      </c>
      <c r="N4928" s="52" t="s">
        <v>3804</v>
      </c>
      <c r="O4928" s="52" t="s">
        <v>3805</v>
      </c>
      <c r="P4928" s="52" t="s">
        <v>1035</v>
      </c>
      <c r="Q4928" s="52" t="s">
        <v>1036</v>
      </c>
      <c r="R4928" s="52">
        <v>1</v>
      </c>
      <c r="S4928" s="52" t="s">
        <v>3538</v>
      </c>
      <c r="T4928" s="78">
        <v>699571750</v>
      </c>
      <c r="U4928" s="78">
        <v>688412316.79999995</v>
      </c>
      <c r="Z4928" s="52" t="s">
        <v>87</v>
      </c>
      <c r="AA4928" s="81">
        <v>3.8797647828695039E-6</v>
      </c>
      <c r="BN4928" s="52" t="s">
        <v>99</v>
      </c>
    </row>
    <row r="4929" spans="1:66" s="52" customFormat="1">
      <c r="A4929" s="52" t="s">
        <v>4434</v>
      </c>
      <c r="B4929" s="52" t="s">
        <v>4435</v>
      </c>
      <c r="C4929" s="54" t="s">
        <v>83</v>
      </c>
      <c r="D4929" s="52" t="s">
        <v>84</v>
      </c>
      <c r="E4929" s="52" t="s">
        <v>4436</v>
      </c>
      <c r="F4929" s="52" t="s">
        <v>4435</v>
      </c>
      <c r="G4929" s="92">
        <v>4300</v>
      </c>
      <c r="H4929" s="92">
        <v>195519.13</v>
      </c>
      <c r="I4929" s="92">
        <v>188555</v>
      </c>
      <c r="J4929" s="92"/>
      <c r="K4929" s="92"/>
      <c r="L4929" s="52" t="s">
        <v>296</v>
      </c>
      <c r="M4929" s="52" t="s">
        <v>3803</v>
      </c>
      <c r="N4929" s="52" t="s">
        <v>3804</v>
      </c>
      <c r="O4929" s="52" t="s">
        <v>3805</v>
      </c>
      <c r="P4929" s="52" t="s">
        <v>1035</v>
      </c>
      <c r="Q4929" s="52" t="s">
        <v>1036</v>
      </c>
      <c r="R4929" s="52">
        <v>1</v>
      </c>
      <c r="S4929" s="52" t="s">
        <v>3538</v>
      </c>
      <c r="T4929" s="78">
        <v>699571750</v>
      </c>
      <c r="U4929" s="78">
        <v>688412316.79999995</v>
      </c>
      <c r="Z4929" s="52" t="s">
        <v>98</v>
      </c>
      <c r="AA4929" s="81">
        <v>1.7549811906625811E-5</v>
      </c>
      <c r="BN4929" s="52" t="s">
        <v>99</v>
      </c>
    </row>
    <row r="4930" spans="1:66" s="52" customFormat="1">
      <c r="A4930" s="52" t="s">
        <v>4437</v>
      </c>
      <c r="B4930" s="52" t="s">
        <v>4438</v>
      </c>
      <c r="C4930" s="54" t="s">
        <v>83</v>
      </c>
      <c r="D4930" s="52" t="s">
        <v>84</v>
      </c>
      <c r="E4930" s="52" t="s">
        <v>4439</v>
      </c>
      <c r="F4930" s="52" t="s">
        <v>4438</v>
      </c>
      <c r="G4930" s="92">
        <v>9400</v>
      </c>
      <c r="H4930" s="92">
        <v>240964.08</v>
      </c>
      <c r="I4930" s="92">
        <v>220994</v>
      </c>
      <c r="J4930" s="92"/>
      <c r="K4930" s="92"/>
      <c r="L4930" s="52" t="s">
        <v>296</v>
      </c>
      <c r="M4930" s="52" t="s">
        <v>3803</v>
      </c>
      <c r="N4930" s="52" t="s">
        <v>3804</v>
      </c>
      <c r="O4930" s="52" t="s">
        <v>3805</v>
      </c>
      <c r="P4930" s="52" t="s">
        <v>1035</v>
      </c>
      <c r="Q4930" s="52" t="s">
        <v>1036</v>
      </c>
      <c r="R4930" s="52">
        <v>1</v>
      </c>
      <c r="S4930" s="52" t="s">
        <v>3538</v>
      </c>
      <c r="T4930" s="78">
        <v>699571750</v>
      </c>
      <c r="U4930" s="78">
        <v>688412316.79999995</v>
      </c>
      <c r="Z4930" s="52" t="s">
        <v>98</v>
      </c>
      <c r="AA4930" s="81">
        <v>2.9238310896558589E-5</v>
      </c>
      <c r="BN4930" s="52" t="s">
        <v>99</v>
      </c>
    </row>
    <row r="4931" spans="1:66" s="52" customFormat="1">
      <c r="A4931" s="52" t="s">
        <v>4440</v>
      </c>
      <c r="B4931" s="52" t="s">
        <v>4441</v>
      </c>
      <c r="C4931" s="54" t="s">
        <v>83</v>
      </c>
      <c r="D4931" s="52" t="s">
        <v>84</v>
      </c>
      <c r="E4931" s="52" t="s">
        <v>4442</v>
      </c>
      <c r="F4931" s="52" t="s">
        <v>4441</v>
      </c>
      <c r="G4931" s="92">
        <v>3915</v>
      </c>
      <c r="H4931" s="92">
        <v>291629.55</v>
      </c>
      <c r="I4931" s="92">
        <v>295739.09999999998</v>
      </c>
      <c r="J4931" s="92"/>
      <c r="K4931" s="92"/>
      <c r="L4931" s="52" t="s">
        <v>296</v>
      </c>
      <c r="M4931" s="52" t="s">
        <v>3803</v>
      </c>
      <c r="N4931" s="52" t="s">
        <v>3804</v>
      </c>
      <c r="O4931" s="52" t="s">
        <v>3805</v>
      </c>
      <c r="P4931" s="52" t="s">
        <v>1035</v>
      </c>
      <c r="Q4931" s="52" t="s">
        <v>1036</v>
      </c>
      <c r="R4931" s="52">
        <v>1</v>
      </c>
      <c r="S4931" s="52" t="s">
        <v>3538</v>
      </c>
      <c r="T4931" s="78">
        <v>699571750</v>
      </c>
      <c r="U4931" s="78">
        <v>688412316.79999995</v>
      </c>
      <c r="Z4931" s="52" t="s">
        <v>98</v>
      </c>
      <c r="AA4931" s="81">
        <v>7.8511130719530609E-6</v>
      </c>
      <c r="BN4931" s="52" t="s">
        <v>99</v>
      </c>
    </row>
    <row r="4932" spans="1:66" s="52" customFormat="1">
      <c r="A4932" s="52" t="s">
        <v>4443</v>
      </c>
      <c r="B4932" s="52" t="s">
        <v>3063</v>
      </c>
      <c r="C4932" s="54" t="s">
        <v>83</v>
      </c>
      <c r="D4932" s="52" t="s">
        <v>84</v>
      </c>
      <c r="E4932" s="52" t="s">
        <v>4444</v>
      </c>
      <c r="F4932" s="52" t="s">
        <v>3063</v>
      </c>
      <c r="G4932" s="92">
        <v>8500</v>
      </c>
      <c r="H4932" s="92">
        <v>227801.87</v>
      </c>
      <c r="I4932" s="92">
        <v>231880</v>
      </c>
      <c r="J4932" s="92"/>
      <c r="K4932" s="92"/>
      <c r="L4932" s="52" t="s">
        <v>296</v>
      </c>
      <c r="M4932" s="52" t="s">
        <v>3803</v>
      </c>
      <c r="N4932" s="52" t="s">
        <v>3804</v>
      </c>
      <c r="O4932" s="52" t="s">
        <v>3805</v>
      </c>
      <c r="P4932" s="52" t="s">
        <v>1035</v>
      </c>
      <c r="Q4932" s="52" t="s">
        <v>1036</v>
      </c>
      <c r="R4932" s="52">
        <v>1</v>
      </c>
      <c r="S4932" s="52" t="s">
        <v>3538</v>
      </c>
      <c r="T4932" s="78">
        <v>699571750</v>
      </c>
      <c r="U4932" s="78">
        <v>688412316.79999995</v>
      </c>
      <c r="Z4932" s="52" t="s">
        <v>98</v>
      </c>
      <c r="AA4932" s="81">
        <v>6.8349937957675764E-6</v>
      </c>
      <c r="BN4932" s="52" t="s">
        <v>99</v>
      </c>
    </row>
    <row r="4933" spans="1:66" s="52" customFormat="1">
      <c r="A4933" s="52" t="s">
        <v>4445</v>
      </c>
      <c r="B4933" s="52" t="s">
        <v>4446</v>
      </c>
      <c r="C4933" s="54" t="s">
        <v>83</v>
      </c>
      <c r="D4933" s="52" t="s">
        <v>84</v>
      </c>
      <c r="E4933" s="52" t="s">
        <v>4447</v>
      </c>
      <c r="F4933" s="52" t="s">
        <v>4446</v>
      </c>
      <c r="G4933" s="92">
        <v>3920</v>
      </c>
      <c r="H4933" s="92">
        <v>268521</v>
      </c>
      <c r="I4933" s="92">
        <v>306936</v>
      </c>
      <c r="J4933" s="92"/>
      <c r="K4933" s="92"/>
      <c r="L4933" s="52" t="s">
        <v>296</v>
      </c>
      <c r="M4933" s="52" t="s">
        <v>3803</v>
      </c>
      <c r="N4933" s="52" t="s">
        <v>3804</v>
      </c>
      <c r="O4933" s="52" t="s">
        <v>3805</v>
      </c>
      <c r="P4933" s="52" t="s">
        <v>1035</v>
      </c>
      <c r="Q4933" s="52" t="s">
        <v>1036</v>
      </c>
      <c r="R4933" s="52">
        <v>1</v>
      </c>
      <c r="S4933" s="52" t="s">
        <v>3538</v>
      </c>
      <c r="T4933" s="78">
        <v>699571750</v>
      </c>
      <c r="U4933" s="78">
        <v>688412316.79999995</v>
      </c>
      <c r="Z4933" s="52" t="s">
        <v>87</v>
      </c>
      <c r="AA4933" s="81">
        <v>2.9439480249220551E-6</v>
      </c>
      <c r="BN4933" s="52" t="s">
        <v>99</v>
      </c>
    </row>
    <row r="4934" spans="1:66" s="52" customFormat="1">
      <c r="A4934" s="52" t="s">
        <v>4448</v>
      </c>
      <c r="B4934" s="52" t="s">
        <v>4449</v>
      </c>
      <c r="C4934" s="54" t="s">
        <v>83</v>
      </c>
      <c r="D4934" s="52" t="s">
        <v>84</v>
      </c>
      <c r="E4934" s="52" t="s">
        <v>4450</v>
      </c>
      <c r="F4934" s="52" t="s">
        <v>4449</v>
      </c>
      <c r="G4934" s="92">
        <v>9000</v>
      </c>
      <c r="H4934" s="92">
        <v>635169.22</v>
      </c>
      <c r="I4934" s="92">
        <v>551790</v>
      </c>
      <c r="J4934" s="92"/>
      <c r="K4934" s="92"/>
      <c r="L4934" s="52" t="s">
        <v>296</v>
      </c>
      <c r="M4934" s="52" t="s">
        <v>3803</v>
      </c>
      <c r="N4934" s="52" t="s">
        <v>3804</v>
      </c>
      <c r="O4934" s="52" t="s">
        <v>3805</v>
      </c>
      <c r="P4934" s="52" t="s">
        <v>1035</v>
      </c>
      <c r="Q4934" s="52" t="s">
        <v>1036</v>
      </c>
      <c r="R4934" s="52">
        <v>1</v>
      </c>
      <c r="S4934" s="52" t="s">
        <v>3538</v>
      </c>
      <c r="T4934" s="78">
        <v>699571750</v>
      </c>
      <c r="U4934" s="78">
        <v>688412316.79999995</v>
      </c>
      <c r="Z4934" s="52" t="s">
        <v>98</v>
      </c>
      <c r="AA4934" s="81">
        <v>1.423545533278307E-5</v>
      </c>
      <c r="BN4934" s="52" t="s">
        <v>99</v>
      </c>
    </row>
    <row r="4935" spans="1:66" s="52" customFormat="1">
      <c r="A4935" s="52" t="s">
        <v>4451</v>
      </c>
      <c r="B4935" s="52" t="s">
        <v>4452</v>
      </c>
      <c r="C4935" s="54" t="s">
        <v>83</v>
      </c>
      <c r="D4935" s="52" t="s">
        <v>84</v>
      </c>
      <c r="E4935" s="52" t="s">
        <v>4453</v>
      </c>
      <c r="F4935" s="52" t="s">
        <v>4452</v>
      </c>
      <c r="G4935" s="92">
        <v>2800</v>
      </c>
      <c r="H4935" s="92">
        <v>324370</v>
      </c>
      <c r="I4935" s="92">
        <v>327180</v>
      </c>
      <c r="J4935" s="92"/>
      <c r="K4935" s="92"/>
      <c r="L4935" s="52" t="s">
        <v>296</v>
      </c>
      <c r="M4935" s="52" t="s">
        <v>3803</v>
      </c>
      <c r="N4935" s="52" t="s">
        <v>3804</v>
      </c>
      <c r="O4935" s="52" t="s">
        <v>3805</v>
      </c>
      <c r="P4935" s="52" t="s">
        <v>1035</v>
      </c>
      <c r="Q4935" s="52" t="s">
        <v>1036</v>
      </c>
      <c r="R4935" s="52">
        <v>1</v>
      </c>
      <c r="S4935" s="52" t="s">
        <v>3538</v>
      </c>
      <c r="T4935" s="78">
        <v>699571750</v>
      </c>
      <c r="U4935" s="78">
        <v>688412316.79999995</v>
      </c>
      <c r="Z4935" s="52" t="s">
        <v>87</v>
      </c>
      <c r="AA4935" s="81">
        <v>4.5965542902605966E-6</v>
      </c>
      <c r="BN4935" s="52" t="s">
        <v>99</v>
      </c>
    </row>
    <row r="4936" spans="1:66" s="52" customFormat="1">
      <c r="A4936" s="52" t="s">
        <v>4454</v>
      </c>
      <c r="B4936" s="52" t="s">
        <v>4455</v>
      </c>
      <c r="C4936" s="54" t="s">
        <v>83</v>
      </c>
      <c r="D4936" s="52" t="s">
        <v>84</v>
      </c>
      <c r="E4936" s="52" t="s">
        <v>4456</v>
      </c>
      <c r="F4936" s="52" t="s">
        <v>4455</v>
      </c>
      <c r="G4936" s="92">
        <v>7400</v>
      </c>
      <c r="H4936" s="92">
        <v>138259.51</v>
      </c>
      <c r="I4936" s="92">
        <v>164354</v>
      </c>
      <c r="J4936" s="92"/>
      <c r="K4936" s="92"/>
      <c r="L4936" s="52" t="s">
        <v>296</v>
      </c>
      <c r="M4936" s="52" t="s">
        <v>3803</v>
      </c>
      <c r="N4936" s="52" t="s">
        <v>3804</v>
      </c>
      <c r="O4936" s="52" t="s">
        <v>3805</v>
      </c>
      <c r="P4936" s="52" t="s">
        <v>1035</v>
      </c>
      <c r="Q4936" s="52" t="s">
        <v>1036</v>
      </c>
      <c r="R4936" s="52">
        <v>1</v>
      </c>
      <c r="S4936" s="52" t="s">
        <v>3538</v>
      </c>
      <c r="T4936" s="78">
        <v>699571750</v>
      </c>
      <c r="U4936" s="78">
        <v>688412316.79999995</v>
      </c>
      <c r="Z4936" s="52" t="s">
        <v>98</v>
      </c>
      <c r="AA4936" s="81">
        <v>2.334589882169494E-5</v>
      </c>
      <c r="BN4936" s="52" t="s">
        <v>99</v>
      </c>
    </row>
    <row r="4937" spans="1:66" s="52" customFormat="1">
      <c r="A4937" s="52" t="s">
        <v>4457</v>
      </c>
      <c r="B4937" s="52" t="s">
        <v>4458</v>
      </c>
      <c r="C4937" s="54" t="s">
        <v>83</v>
      </c>
      <c r="D4937" s="52" t="s">
        <v>84</v>
      </c>
      <c r="E4937" s="52" t="s">
        <v>4459</v>
      </c>
      <c r="F4937" s="52" t="s">
        <v>4458</v>
      </c>
      <c r="G4937" s="92">
        <v>5300</v>
      </c>
      <c r="H4937" s="92">
        <v>467598.68</v>
      </c>
      <c r="I4937" s="92">
        <v>405980</v>
      </c>
      <c r="J4937" s="92"/>
      <c r="K4937" s="92"/>
      <c r="L4937" s="52" t="s">
        <v>296</v>
      </c>
      <c r="M4937" s="52" t="s">
        <v>3803</v>
      </c>
      <c r="N4937" s="52" t="s">
        <v>3804</v>
      </c>
      <c r="O4937" s="52" t="s">
        <v>3805</v>
      </c>
      <c r="P4937" s="52" t="s">
        <v>1035</v>
      </c>
      <c r="Q4937" s="52" t="s">
        <v>1036</v>
      </c>
      <c r="R4937" s="52">
        <v>1</v>
      </c>
      <c r="S4937" s="52" t="s">
        <v>3538</v>
      </c>
      <c r="T4937" s="78">
        <v>699571750</v>
      </c>
      <c r="U4937" s="78">
        <v>688412316.79999995</v>
      </c>
      <c r="Z4937" s="52" t="s">
        <v>87</v>
      </c>
      <c r="AA4937" s="81">
        <v>1.1378487070201131E-5</v>
      </c>
      <c r="BN4937" s="52" t="s">
        <v>99</v>
      </c>
    </row>
    <row r="4938" spans="1:66" s="52" customFormat="1">
      <c r="A4938" s="52" t="s">
        <v>4460</v>
      </c>
      <c r="B4938" s="52" t="s">
        <v>4461</v>
      </c>
      <c r="C4938" s="54" t="s">
        <v>83</v>
      </c>
      <c r="D4938" s="52" t="s">
        <v>84</v>
      </c>
      <c r="E4938" s="52" t="s">
        <v>4462</v>
      </c>
      <c r="F4938" s="52" t="s">
        <v>4461</v>
      </c>
      <c r="G4938" s="92">
        <v>5800</v>
      </c>
      <c r="H4938" s="92">
        <v>201354.13</v>
      </c>
      <c r="I4938" s="92">
        <v>227940</v>
      </c>
      <c r="J4938" s="92"/>
      <c r="K4938" s="92"/>
      <c r="L4938" s="52" t="s">
        <v>296</v>
      </c>
      <c r="M4938" s="52" t="s">
        <v>3803</v>
      </c>
      <c r="N4938" s="52" t="s">
        <v>3804</v>
      </c>
      <c r="O4938" s="52" t="s">
        <v>3805</v>
      </c>
      <c r="P4938" s="52" t="s">
        <v>1035</v>
      </c>
      <c r="Q4938" s="52" t="s">
        <v>1036</v>
      </c>
      <c r="R4938" s="52">
        <v>1</v>
      </c>
      <c r="S4938" s="52" t="s">
        <v>3538</v>
      </c>
      <c r="T4938" s="78">
        <v>699571750</v>
      </c>
      <c r="U4938" s="78">
        <v>688412316.79999995</v>
      </c>
      <c r="Z4938" s="52" t="s">
        <v>98</v>
      </c>
      <c r="AA4938" s="81">
        <v>1.292907011156301E-5</v>
      </c>
      <c r="BN4938" s="52" t="s">
        <v>99</v>
      </c>
    </row>
    <row r="4939" spans="1:66" s="52" customFormat="1">
      <c r="A4939" s="52" t="s">
        <v>4463</v>
      </c>
      <c r="B4939" s="52" t="s">
        <v>3121</v>
      </c>
      <c r="C4939" s="54" t="s">
        <v>83</v>
      </c>
      <c r="D4939" s="52" t="s">
        <v>84</v>
      </c>
      <c r="E4939" s="52" t="s">
        <v>4464</v>
      </c>
      <c r="F4939" s="52" t="s">
        <v>3121</v>
      </c>
      <c r="G4939" s="92">
        <v>75000</v>
      </c>
      <c r="H4939" s="92">
        <v>394428.41</v>
      </c>
      <c r="I4939" s="92">
        <v>355500</v>
      </c>
      <c r="J4939" s="92"/>
      <c r="K4939" s="92"/>
      <c r="L4939" s="52" t="s">
        <v>296</v>
      </c>
      <c r="M4939" s="52" t="s">
        <v>3803</v>
      </c>
      <c r="N4939" s="52" t="s">
        <v>3804</v>
      </c>
      <c r="O4939" s="52" t="s">
        <v>3805</v>
      </c>
      <c r="P4939" s="52" t="s">
        <v>1035</v>
      </c>
      <c r="Q4939" s="52" t="s">
        <v>1036</v>
      </c>
      <c r="R4939" s="52">
        <v>1</v>
      </c>
      <c r="S4939" s="52" t="s">
        <v>3538</v>
      </c>
      <c r="T4939" s="78">
        <v>699571750</v>
      </c>
      <c r="U4939" s="78">
        <v>688412316.79999995</v>
      </c>
      <c r="Z4939" s="52" t="s">
        <v>87</v>
      </c>
      <c r="AA4939" s="81">
        <v>3.4723443035784249E-6</v>
      </c>
      <c r="BN4939" s="52" t="s">
        <v>99</v>
      </c>
    </row>
    <row r="4940" spans="1:66" s="52" customFormat="1">
      <c r="A4940" s="52" t="s">
        <v>4465</v>
      </c>
      <c r="B4940" s="52" t="s">
        <v>4466</v>
      </c>
      <c r="C4940" s="54" t="s">
        <v>83</v>
      </c>
      <c r="D4940" s="52" t="s">
        <v>84</v>
      </c>
      <c r="E4940" s="52" t="s">
        <v>4467</v>
      </c>
      <c r="F4940" s="52" t="s">
        <v>4466</v>
      </c>
      <c r="G4940" s="92">
        <v>5655</v>
      </c>
      <c r="H4940" s="92">
        <v>207850.5</v>
      </c>
      <c r="I4940" s="92">
        <v>192778.95</v>
      </c>
      <c r="J4940" s="92"/>
      <c r="K4940" s="92"/>
      <c r="L4940" s="52" t="s">
        <v>296</v>
      </c>
      <c r="M4940" s="52" t="s">
        <v>3803</v>
      </c>
      <c r="N4940" s="52" t="s">
        <v>3804</v>
      </c>
      <c r="O4940" s="52" t="s">
        <v>3805</v>
      </c>
      <c r="P4940" s="52" t="s">
        <v>1035</v>
      </c>
      <c r="Q4940" s="52" t="s">
        <v>1036</v>
      </c>
      <c r="R4940" s="52">
        <v>1</v>
      </c>
      <c r="S4940" s="52" t="s">
        <v>3538</v>
      </c>
      <c r="T4940" s="78">
        <v>699571750</v>
      </c>
      <c r="U4940" s="78">
        <v>688412316.79999995</v>
      </c>
      <c r="Z4940" s="52" t="s">
        <v>98</v>
      </c>
      <c r="AA4940" s="81">
        <v>1.6729552626025011E-5</v>
      </c>
      <c r="BN4940" s="52" t="s">
        <v>99</v>
      </c>
    </row>
    <row r="4941" spans="1:66" s="52" customFormat="1">
      <c r="A4941" s="52" t="s">
        <v>4468</v>
      </c>
      <c r="B4941" s="52" t="s">
        <v>4469</v>
      </c>
      <c r="C4941" s="54" t="s">
        <v>83</v>
      </c>
      <c r="D4941" s="52" t="s">
        <v>84</v>
      </c>
      <c r="E4941" s="52" t="s">
        <v>4470</v>
      </c>
      <c r="F4941" s="52" t="s">
        <v>4469</v>
      </c>
      <c r="G4941" s="92">
        <v>5684</v>
      </c>
      <c r="H4941" s="92">
        <v>416544.37</v>
      </c>
      <c r="I4941" s="92">
        <v>340983.16</v>
      </c>
      <c r="J4941" s="92"/>
      <c r="K4941" s="92"/>
      <c r="L4941" s="52" t="s">
        <v>296</v>
      </c>
      <c r="M4941" s="52" t="s">
        <v>3803</v>
      </c>
      <c r="N4941" s="52" t="s">
        <v>3804</v>
      </c>
      <c r="O4941" s="52" t="s">
        <v>3805</v>
      </c>
      <c r="P4941" s="52" t="s">
        <v>1035</v>
      </c>
      <c r="Q4941" s="52" t="s">
        <v>1036</v>
      </c>
      <c r="R4941" s="52">
        <v>1</v>
      </c>
      <c r="S4941" s="52" t="s">
        <v>3538</v>
      </c>
      <c r="T4941" s="78">
        <v>699571750</v>
      </c>
      <c r="U4941" s="78">
        <v>688412316.79999995</v>
      </c>
      <c r="Z4941" s="52" t="s">
        <v>98</v>
      </c>
      <c r="AA4941" s="81">
        <v>8.3977451144267302E-6</v>
      </c>
      <c r="BN4941" s="52" t="s">
        <v>99</v>
      </c>
    </row>
    <row r="4942" spans="1:66" s="52" customFormat="1">
      <c r="A4942" s="52" t="s">
        <v>4471</v>
      </c>
      <c r="B4942" s="52" t="s">
        <v>4472</v>
      </c>
      <c r="C4942" s="54" t="s">
        <v>83</v>
      </c>
      <c r="D4942" s="52" t="s">
        <v>84</v>
      </c>
      <c r="E4942" s="52" t="s">
        <v>4473</v>
      </c>
      <c r="F4942" s="52" t="s">
        <v>4472</v>
      </c>
      <c r="G4942" s="92">
        <v>3600</v>
      </c>
      <c r="H4942" s="92">
        <v>152149.85</v>
      </c>
      <c r="I4942" s="92">
        <v>199512</v>
      </c>
      <c r="J4942" s="92"/>
      <c r="K4942" s="92"/>
      <c r="L4942" s="52" t="s">
        <v>296</v>
      </c>
      <c r="M4942" s="52" t="s">
        <v>3803</v>
      </c>
      <c r="N4942" s="52" t="s">
        <v>3804</v>
      </c>
      <c r="O4942" s="52" t="s">
        <v>3805</v>
      </c>
      <c r="P4942" s="52" t="s">
        <v>1035</v>
      </c>
      <c r="Q4942" s="52" t="s">
        <v>1036</v>
      </c>
      <c r="R4942" s="52">
        <v>1</v>
      </c>
      <c r="S4942" s="52" t="s">
        <v>3538</v>
      </c>
      <c r="T4942" s="78">
        <v>699571750</v>
      </c>
      <c r="U4942" s="78">
        <v>688412316.79999995</v>
      </c>
      <c r="Z4942" s="52" t="s">
        <v>98</v>
      </c>
      <c r="AA4942" s="81">
        <v>1.9479465396894109E-5</v>
      </c>
      <c r="BN4942" s="52" t="s">
        <v>99</v>
      </c>
    </row>
    <row r="4943" spans="1:66" s="52" customFormat="1">
      <c r="A4943" s="52" t="s">
        <v>4474</v>
      </c>
      <c r="B4943" s="52" t="s">
        <v>4475</v>
      </c>
      <c r="C4943" s="54" t="s">
        <v>83</v>
      </c>
      <c r="D4943" s="52" t="s">
        <v>1648</v>
      </c>
      <c r="E4943" s="52" t="s">
        <v>4476</v>
      </c>
      <c r="F4943" s="52" t="s">
        <v>4475</v>
      </c>
      <c r="G4943" s="92">
        <v>4100</v>
      </c>
      <c r="H4943" s="92">
        <v>525314.81000000006</v>
      </c>
      <c r="I4943" s="92">
        <v>368180</v>
      </c>
      <c r="J4943" s="92"/>
      <c r="K4943" s="92"/>
      <c r="L4943" s="52" t="s">
        <v>296</v>
      </c>
      <c r="M4943" s="52" t="s">
        <v>3803</v>
      </c>
      <c r="N4943" s="52" t="s">
        <v>3804</v>
      </c>
      <c r="O4943" s="52" t="s">
        <v>3805</v>
      </c>
      <c r="P4943" s="52" t="s">
        <v>1035</v>
      </c>
      <c r="Q4943" s="52" t="s">
        <v>1036</v>
      </c>
      <c r="R4943" s="52">
        <v>1</v>
      </c>
      <c r="S4943" s="52" t="s">
        <v>3538</v>
      </c>
      <c r="T4943" s="78">
        <v>699571750</v>
      </c>
      <c r="U4943" s="78">
        <v>688412316.79999995</v>
      </c>
      <c r="Z4943" s="52" t="s">
        <v>98</v>
      </c>
      <c r="AA4943" s="81">
        <v>9.1510170288552912E-6</v>
      </c>
      <c r="BN4943" s="52" t="s">
        <v>99</v>
      </c>
    </row>
    <row r="4944" spans="1:66" s="52" customFormat="1">
      <c r="A4944" s="52" t="s">
        <v>1646</v>
      </c>
      <c r="B4944" s="52" t="s">
        <v>4477</v>
      </c>
      <c r="C4944" s="54" t="s">
        <v>83</v>
      </c>
      <c r="D4944" s="52" t="s">
        <v>1648</v>
      </c>
      <c r="E4944" s="52" t="s">
        <v>1649</v>
      </c>
      <c r="F4944" s="52" t="s">
        <v>4477</v>
      </c>
      <c r="G4944" s="92">
        <v>4700</v>
      </c>
      <c r="H4944" s="92">
        <v>494378.44</v>
      </c>
      <c r="I4944" s="92">
        <v>514133</v>
      </c>
      <c r="J4944" s="92"/>
      <c r="K4944" s="92"/>
      <c r="L4944" s="52" t="s">
        <v>296</v>
      </c>
      <c r="M4944" s="52" t="s">
        <v>3803</v>
      </c>
      <c r="N4944" s="52" t="s">
        <v>3804</v>
      </c>
      <c r="O4944" s="52" t="s">
        <v>3805</v>
      </c>
      <c r="P4944" s="52" t="s">
        <v>1035</v>
      </c>
      <c r="Q4944" s="52" t="s">
        <v>1036</v>
      </c>
      <c r="R4944" s="52">
        <v>1</v>
      </c>
      <c r="S4944" s="52" t="s">
        <v>3538</v>
      </c>
      <c r="T4944" s="78">
        <v>699571750</v>
      </c>
      <c r="U4944" s="78">
        <v>688412316.79999995</v>
      </c>
      <c r="Z4944" s="52" t="s">
        <v>87</v>
      </c>
      <c r="AA4944" s="81">
        <v>7.6268431645829906E-6</v>
      </c>
      <c r="BN4944" s="52" t="s">
        <v>99</v>
      </c>
    </row>
    <row r="4945" spans="1:66" s="52" customFormat="1">
      <c r="A4945" s="52" t="s">
        <v>4478</v>
      </c>
      <c r="B4945" s="52" t="s">
        <v>4479</v>
      </c>
      <c r="C4945" s="54" t="s">
        <v>83</v>
      </c>
      <c r="D4945" s="52" t="s">
        <v>1648</v>
      </c>
      <c r="E4945" s="52" t="s">
        <v>4480</v>
      </c>
      <c r="F4945" s="52" t="s">
        <v>4479</v>
      </c>
      <c r="G4945" s="92">
        <v>150</v>
      </c>
      <c r="H4945" s="92">
        <v>22409.22</v>
      </c>
      <c r="I4945" s="92">
        <v>12384</v>
      </c>
      <c r="J4945" s="92"/>
      <c r="K4945" s="92"/>
      <c r="L4945" s="52" t="s">
        <v>296</v>
      </c>
      <c r="M4945" s="52" t="s">
        <v>3803</v>
      </c>
      <c r="N4945" s="52" t="s">
        <v>3804</v>
      </c>
      <c r="O4945" s="52" t="s">
        <v>3805</v>
      </c>
      <c r="P4945" s="52" t="s">
        <v>1035</v>
      </c>
      <c r="Q4945" s="52" t="s">
        <v>1036</v>
      </c>
      <c r="R4945" s="52">
        <v>1</v>
      </c>
      <c r="S4945" s="52" t="s">
        <v>3538</v>
      </c>
      <c r="T4945" s="78">
        <v>699571750</v>
      </c>
      <c r="U4945" s="78">
        <v>688412316.79999995</v>
      </c>
      <c r="Z4945" s="52" t="s">
        <v>87</v>
      </c>
      <c r="AA4945" s="81">
        <v>1.871045195159057E-7</v>
      </c>
      <c r="BN4945" s="52" t="s">
        <v>99</v>
      </c>
    </row>
    <row r="4946" spans="1:66" s="52" customFormat="1">
      <c r="A4946" s="52" t="s">
        <v>4481</v>
      </c>
      <c r="B4946" s="52" t="s">
        <v>4482</v>
      </c>
      <c r="C4946" s="54" t="s">
        <v>83</v>
      </c>
      <c r="D4946" s="52" t="s">
        <v>1648</v>
      </c>
      <c r="E4946" s="52" t="s">
        <v>4483</v>
      </c>
      <c r="F4946" s="52" t="s">
        <v>4482</v>
      </c>
      <c r="G4946" s="92">
        <v>2700</v>
      </c>
      <c r="H4946" s="92">
        <v>457894</v>
      </c>
      <c r="I4946" s="92">
        <v>526338</v>
      </c>
      <c r="J4946" s="92"/>
      <c r="K4946" s="92"/>
      <c r="L4946" s="52" t="s">
        <v>296</v>
      </c>
      <c r="M4946" s="52" t="s">
        <v>3803</v>
      </c>
      <c r="N4946" s="52" t="s">
        <v>3804</v>
      </c>
      <c r="O4946" s="52" t="s">
        <v>3805</v>
      </c>
      <c r="P4946" s="52" t="s">
        <v>1035</v>
      </c>
      <c r="Q4946" s="52" t="s">
        <v>1036</v>
      </c>
      <c r="R4946" s="52">
        <v>1</v>
      </c>
      <c r="S4946" s="52" t="s">
        <v>3538</v>
      </c>
      <c r="T4946" s="78">
        <v>699571750</v>
      </c>
      <c r="U4946" s="78">
        <v>688412316.79999995</v>
      </c>
      <c r="Z4946" s="52" t="s">
        <v>98</v>
      </c>
      <c r="AA4946" s="81">
        <v>1.743684421845232E-5</v>
      </c>
      <c r="BN4946" s="52" t="s">
        <v>99</v>
      </c>
    </row>
    <row r="4947" spans="1:66" s="52" customFormat="1">
      <c r="A4947" s="52" t="s">
        <v>4484</v>
      </c>
      <c r="B4947" s="52" t="s">
        <v>4485</v>
      </c>
      <c r="C4947" s="54" t="s">
        <v>83</v>
      </c>
      <c r="D4947" s="52" t="s">
        <v>1648</v>
      </c>
      <c r="E4947" s="52" t="s">
        <v>4486</v>
      </c>
      <c r="F4947" s="52" t="s">
        <v>4485</v>
      </c>
      <c r="G4947" s="92">
        <v>2900</v>
      </c>
      <c r="H4947" s="92">
        <v>367497.73</v>
      </c>
      <c r="I4947" s="92">
        <v>296032</v>
      </c>
      <c r="J4947" s="92"/>
      <c r="K4947" s="92"/>
      <c r="L4947" s="52" t="s">
        <v>296</v>
      </c>
      <c r="M4947" s="52" t="s">
        <v>3803</v>
      </c>
      <c r="N4947" s="52" t="s">
        <v>3804</v>
      </c>
      <c r="O4947" s="52" t="s">
        <v>3805</v>
      </c>
      <c r="P4947" s="52" t="s">
        <v>1035</v>
      </c>
      <c r="Q4947" s="52" t="s">
        <v>1036</v>
      </c>
      <c r="R4947" s="52">
        <v>1</v>
      </c>
      <c r="S4947" s="52" t="s">
        <v>3538</v>
      </c>
      <c r="T4947" s="78">
        <v>699571750</v>
      </c>
      <c r="U4947" s="78">
        <v>688412316.79999995</v>
      </c>
      <c r="Z4947" s="52" t="s">
        <v>98</v>
      </c>
      <c r="AA4947" s="81">
        <v>7.0539015372640586E-6</v>
      </c>
      <c r="BN4947" s="52" t="s">
        <v>99</v>
      </c>
    </row>
    <row r="4948" spans="1:66" s="52" customFormat="1">
      <c r="A4948" s="52" t="s">
        <v>2900</v>
      </c>
      <c r="B4948" s="52" t="s">
        <v>2901</v>
      </c>
      <c r="C4948" s="54" t="s">
        <v>83</v>
      </c>
      <c r="D4948" s="52" t="s">
        <v>1648</v>
      </c>
      <c r="E4948" s="52" t="s">
        <v>2902</v>
      </c>
      <c r="F4948" s="52" t="s">
        <v>2901</v>
      </c>
      <c r="G4948" s="92">
        <v>15046</v>
      </c>
      <c r="H4948" s="92">
        <v>76132.759999999995</v>
      </c>
      <c r="I4948" s="92">
        <v>76132.759999999995</v>
      </c>
      <c r="J4948" s="92"/>
      <c r="K4948" s="92"/>
      <c r="L4948" s="52" t="s">
        <v>296</v>
      </c>
      <c r="M4948" s="52" t="s">
        <v>3803</v>
      </c>
      <c r="N4948" s="52" t="s">
        <v>3804</v>
      </c>
      <c r="O4948" s="52" t="s">
        <v>3805</v>
      </c>
      <c r="P4948" s="52" t="s">
        <v>1035</v>
      </c>
      <c r="Q4948" s="52" t="s">
        <v>1036</v>
      </c>
      <c r="R4948" s="52">
        <v>1</v>
      </c>
      <c r="S4948" s="52" t="s">
        <v>3538</v>
      </c>
      <c r="T4948" s="78">
        <v>699571750</v>
      </c>
      <c r="U4948" s="78">
        <v>688412316.79999995</v>
      </c>
      <c r="Z4948" s="52" t="s">
        <v>98</v>
      </c>
      <c r="AA4948" s="81">
        <v>1.3374222222222219E-5</v>
      </c>
      <c r="BN4948" s="52" t="s">
        <v>99</v>
      </c>
    </row>
    <row r="4949" spans="1:66" s="52" customFormat="1">
      <c r="A4949" s="52" t="s">
        <v>1922</v>
      </c>
      <c r="B4949" s="52" t="s">
        <v>1923</v>
      </c>
      <c r="C4949" s="54" t="s">
        <v>83</v>
      </c>
      <c r="D4949" s="52" t="s">
        <v>1648</v>
      </c>
      <c r="E4949" s="52" t="s">
        <v>1924</v>
      </c>
      <c r="F4949" s="52" t="s">
        <v>1923</v>
      </c>
      <c r="G4949" s="92">
        <v>3256</v>
      </c>
      <c r="H4949" s="92">
        <v>444964.96</v>
      </c>
      <c r="I4949" s="92">
        <v>444964.96</v>
      </c>
      <c r="J4949" s="92"/>
      <c r="K4949" s="92"/>
      <c r="L4949" s="52" t="s">
        <v>296</v>
      </c>
      <c r="M4949" s="52" t="s">
        <v>3803</v>
      </c>
      <c r="N4949" s="52" t="s">
        <v>3804</v>
      </c>
      <c r="O4949" s="52" t="s">
        <v>3805</v>
      </c>
      <c r="P4949" s="52" t="s">
        <v>1035</v>
      </c>
      <c r="Q4949" s="52" t="s">
        <v>1036</v>
      </c>
      <c r="R4949" s="52">
        <v>1</v>
      </c>
      <c r="S4949" s="52" t="s">
        <v>3538</v>
      </c>
      <c r="T4949" s="78">
        <v>699571750</v>
      </c>
      <c r="U4949" s="78">
        <v>688412316.79999995</v>
      </c>
      <c r="Z4949" s="52" t="s">
        <v>98</v>
      </c>
      <c r="AA4949" s="81">
        <v>3.0524990460940479E-5</v>
      </c>
      <c r="BN4949" s="52" t="s">
        <v>99</v>
      </c>
    </row>
    <row r="4950" spans="1:66" s="52" customFormat="1">
      <c r="A4950" s="52" t="s">
        <v>4487</v>
      </c>
      <c r="B4950" s="52" t="s">
        <v>4488</v>
      </c>
      <c r="C4950" s="54" t="s">
        <v>83</v>
      </c>
      <c r="D4950" s="52" t="s">
        <v>1648</v>
      </c>
      <c r="E4950" s="52" t="s">
        <v>4489</v>
      </c>
      <c r="F4950" s="52" t="s">
        <v>4488</v>
      </c>
      <c r="G4950" s="92">
        <v>6400</v>
      </c>
      <c r="H4950" s="92">
        <v>543480.72</v>
      </c>
      <c r="I4950" s="92">
        <v>575488</v>
      </c>
      <c r="J4950" s="92"/>
      <c r="K4950" s="92"/>
      <c r="L4950" s="52" t="s">
        <v>296</v>
      </c>
      <c r="M4950" s="52" t="s">
        <v>3803</v>
      </c>
      <c r="N4950" s="52" t="s">
        <v>3804</v>
      </c>
      <c r="O4950" s="52" t="s">
        <v>3805</v>
      </c>
      <c r="P4950" s="52" t="s">
        <v>1035</v>
      </c>
      <c r="Q4950" s="52" t="s">
        <v>1036</v>
      </c>
      <c r="R4950" s="52">
        <v>1</v>
      </c>
      <c r="S4950" s="52" t="s">
        <v>3538</v>
      </c>
      <c r="T4950" s="78">
        <v>699571750</v>
      </c>
      <c r="U4950" s="78">
        <v>688412316.79999995</v>
      </c>
      <c r="Z4950" s="52" t="s">
        <v>98</v>
      </c>
      <c r="AA4950" s="81">
        <v>1.379173411336451E-5</v>
      </c>
      <c r="BN4950" s="52" t="s">
        <v>99</v>
      </c>
    </row>
    <row r="4951" spans="1:66" s="52" customFormat="1">
      <c r="A4951" s="52" t="s">
        <v>3699</v>
      </c>
      <c r="B4951" s="52" t="s">
        <v>3700</v>
      </c>
      <c r="C4951" s="54" t="s">
        <v>83</v>
      </c>
      <c r="D4951" s="52" t="s">
        <v>1648</v>
      </c>
      <c r="E4951" s="52" t="s">
        <v>3701</v>
      </c>
      <c r="F4951" s="52" t="s">
        <v>3700</v>
      </c>
      <c r="G4951" s="92">
        <v>800</v>
      </c>
      <c r="H4951" s="92">
        <v>433855.75</v>
      </c>
      <c r="I4951" s="92">
        <v>475368</v>
      </c>
      <c r="J4951" s="92"/>
      <c r="K4951" s="92"/>
      <c r="L4951" s="52" t="s">
        <v>296</v>
      </c>
      <c r="M4951" s="52" t="s">
        <v>3803</v>
      </c>
      <c r="N4951" s="52" t="s">
        <v>3804</v>
      </c>
      <c r="O4951" s="52" t="s">
        <v>3805</v>
      </c>
      <c r="P4951" s="52" t="s">
        <v>1035</v>
      </c>
      <c r="Q4951" s="52" t="s">
        <v>1036</v>
      </c>
      <c r="R4951" s="52">
        <v>1</v>
      </c>
      <c r="S4951" s="52" t="s">
        <v>3538</v>
      </c>
      <c r="T4951" s="78">
        <v>699571750</v>
      </c>
      <c r="U4951" s="78">
        <v>688412316.79999995</v>
      </c>
      <c r="Z4951" s="52" t="s">
        <v>87</v>
      </c>
      <c r="AA4951" s="81">
        <v>1.19749167406492E-5</v>
      </c>
      <c r="BN4951" s="52" t="s">
        <v>99</v>
      </c>
    </row>
    <row r="4952" spans="1:66" s="52" customFormat="1">
      <c r="A4952" s="52" t="s">
        <v>4490</v>
      </c>
      <c r="B4952" s="52" t="s">
        <v>4491</v>
      </c>
      <c r="C4952" s="54" t="s">
        <v>83</v>
      </c>
      <c r="D4952" s="52" t="s">
        <v>1648</v>
      </c>
      <c r="E4952" s="52" t="s">
        <v>4492</v>
      </c>
      <c r="F4952" s="52" t="s">
        <v>4491</v>
      </c>
      <c r="G4952" s="92">
        <v>600</v>
      </c>
      <c r="H4952" s="92">
        <v>238289.76</v>
      </c>
      <c r="I4952" s="92">
        <v>209394</v>
      </c>
      <c r="J4952" s="92"/>
      <c r="K4952" s="92"/>
      <c r="L4952" s="52" t="s">
        <v>296</v>
      </c>
      <c r="M4952" s="52" t="s">
        <v>3803</v>
      </c>
      <c r="N4952" s="52" t="s">
        <v>3804</v>
      </c>
      <c r="O4952" s="52" t="s">
        <v>3805</v>
      </c>
      <c r="P4952" s="52" t="s">
        <v>1035</v>
      </c>
      <c r="Q4952" s="52" t="s">
        <v>1036</v>
      </c>
      <c r="R4952" s="52">
        <v>1</v>
      </c>
      <c r="S4952" s="52" t="s">
        <v>3538</v>
      </c>
      <c r="T4952" s="78">
        <v>699571750</v>
      </c>
      <c r="U4952" s="78">
        <v>688412316.79999995</v>
      </c>
      <c r="Z4952" s="52" t="s">
        <v>98</v>
      </c>
      <c r="AA4952" s="81">
        <v>9.664470367453311E-6</v>
      </c>
      <c r="BN4952" s="52" t="s">
        <v>99</v>
      </c>
    </row>
    <row r="4953" spans="1:66" s="52" customFormat="1">
      <c r="A4953" s="52" t="s">
        <v>4493</v>
      </c>
      <c r="B4953" s="52" t="s">
        <v>4494</v>
      </c>
      <c r="C4953" s="54" t="s">
        <v>83</v>
      </c>
      <c r="D4953" s="52" t="s">
        <v>1648</v>
      </c>
      <c r="E4953" s="52" t="s">
        <v>4495</v>
      </c>
      <c r="F4953" s="52" t="s">
        <v>4494</v>
      </c>
      <c r="G4953" s="92">
        <v>21500</v>
      </c>
      <c r="H4953" s="92">
        <v>275386</v>
      </c>
      <c r="I4953" s="92">
        <v>308095</v>
      </c>
      <c r="J4953" s="92"/>
      <c r="K4953" s="92"/>
      <c r="L4953" s="52" t="s">
        <v>296</v>
      </c>
      <c r="M4953" s="52" t="s">
        <v>3803</v>
      </c>
      <c r="N4953" s="52" t="s">
        <v>3804</v>
      </c>
      <c r="O4953" s="52" t="s">
        <v>3805</v>
      </c>
      <c r="P4953" s="52" t="s">
        <v>1035</v>
      </c>
      <c r="Q4953" s="52" t="s">
        <v>1036</v>
      </c>
      <c r="R4953" s="52">
        <v>1</v>
      </c>
      <c r="S4953" s="52" t="s">
        <v>3538</v>
      </c>
      <c r="T4953" s="78">
        <v>699571750</v>
      </c>
      <c r="U4953" s="78">
        <v>688412316.79999995</v>
      </c>
      <c r="Z4953" s="52" t="s">
        <v>98</v>
      </c>
      <c r="AA4953" s="81">
        <v>2.1500000000000002E-6</v>
      </c>
      <c r="BN4953" s="52" t="s">
        <v>99</v>
      </c>
    </row>
    <row r="4954" spans="1:66" s="52" customFormat="1">
      <c r="A4954" s="52" t="s">
        <v>4496</v>
      </c>
      <c r="B4954" s="52" t="s">
        <v>4497</v>
      </c>
      <c r="C4954" s="54" t="s">
        <v>83</v>
      </c>
      <c r="D4954" s="52" t="s">
        <v>1648</v>
      </c>
      <c r="E4954" s="52" t="s">
        <v>4498</v>
      </c>
      <c r="F4954" s="52" t="s">
        <v>4497</v>
      </c>
      <c r="G4954" s="92">
        <v>17400</v>
      </c>
      <c r="H4954" s="92">
        <v>180460.87</v>
      </c>
      <c r="I4954" s="92">
        <v>168084</v>
      </c>
      <c r="J4954" s="92"/>
      <c r="K4954" s="92"/>
      <c r="L4954" s="52" t="s">
        <v>296</v>
      </c>
      <c r="M4954" s="52" t="s">
        <v>3803</v>
      </c>
      <c r="N4954" s="52" t="s">
        <v>3804</v>
      </c>
      <c r="O4954" s="52" t="s">
        <v>3805</v>
      </c>
      <c r="P4954" s="52" t="s">
        <v>1035</v>
      </c>
      <c r="Q4954" s="52" t="s">
        <v>1036</v>
      </c>
      <c r="R4954" s="52">
        <v>1</v>
      </c>
      <c r="S4954" s="52" t="s">
        <v>3538</v>
      </c>
      <c r="T4954" s="78">
        <v>699571750</v>
      </c>
      <c r="U4954" s="78">
        <v>688412316.79999995</v>
      </c>
      <c r="Z4954" s="52" t="s">
        <v>98</v>
      </c>
      <c r="AA4954" s="81">
        <v>3.7924829361371509E-5</v>
      </c>
      <c r="BN4954" s="52" t="s">
        <v>99</v>
      </c>
    </row>
    <row r="4955" spans="1:66" s="52" customFormat="1">
      <c r="A4955" s="52" t="s">
        <v>4499</v>
      </c>
      <c r="B4955" s="52" t="s">
        <v>4500</v>
      </c>
      <c r="C4955" s="54" t="s">
        <v>83</v>
      </c>
      <c r="D4955" s="52" t="s">
        <v>1648</v>
      </c>
      <c r="E4955" s="52" t="s">
        <v>4501</v>
      </c>
      <c r="F4955" s="52" t="s">
        <v>4500</v>
      </c>
      <c r="G4955" s="92">
        <v>9200</v>
      </c>
      <c r="H4955" s="92">
        <v>242512.97</v>
      </c>
      <c r="I4955" s="92">
        <v>190900</v>
      </c>
      <c r="J4955" s="92"/>
      <c r="K4955" s="92"/>
      <c r="L4955" s="52" t="s">
        <v>296</v>
      </c>
      <c r="M4955" s="52" t="s">
        <v>3803</v>
      </c>
      <c r="N4955" s="52" t="s">
        <v>3804</v>
      </c>
      <c r="O4955" s="52" t="s">
        <v>3805</v>
      </c>
      <c r="P4955" s="52" t="s">
        <v>1035</v>
      </c>
      <c r="Q4955" s="52" t="s">
        <v>1036</v>
      </c>
      <c r="R4955" s="52">
        <v>1</v>
      </c>
      <c r="S4955" s="52" t="s">
        <v>3538</v>
      </c>
      <c r="T4955" s="78">
        <v>699571750</v>
      </c>
      <c r="U4955" s="78">
        <v>688412316.79999995</v>
      </c>
      <c r="Z4955" s="52" t="s">
        <v>98</v>
      </c>
      <c r="AA4955" s="81">
        <v>2.239966108338883E-5</v>
      </c>
      <c r="BN4955" s="52" t="s">
        <v>99</v>
      </c>
    </row>
    <row r="4956" spans="1:66" s="52" customFormat="1">
      <c r="A4956" s="52" t="s">
        <v>4502</v>
      </c>
      <c r="B4956" s="52" t="s">
        <v>4503</v>
      </c>
      <c r="C4956" s="54" t="s">
        <v>83</v>
      </c>
      <c r="D4956" s="52" t="s">
        <v>1648</v>
      </c>
      <c r="E4956" s="52" t="s">
        <v>4504</v>
      </c>
      <c r="F4956" s="52" t="s">
        <v>4503</v>
      </c>
      <c r="G4956" s="92">
        <v>2200</v>
      </c>
      <c r="H4956" s="92">
        <v>189870</v>
      </c>
      <c r="I4956" s="92">
        <v>205700</v>
      </c>
      <c r="J4956" s="92"/>
      <c r="K4956" s="92"/>
      <c r="L4956" s="52" t="s">
        <v>296</v>
      </c>
      <c r="M4956" s="52" t="s">
        <v>3803</v>
      </c>
      <c r="N4956" s="52" t="s">
        <v>3804</v>
      </c>
      <c r="O4956" s="52" t="s">
        <v>3805</v>
      </c>
      <c r="P4956" s="52" t="s">
        <v>1035</v>
      </c>
      <c r="Q4956" s="52" t="s">
        <v>1036</v>
      </c>
      <c r="R4956" s="52">
        <v>1</v>
      </c>
      <c r="S4956" s="52" t="s">
        <v>3538</v>
      </c>
      <c r="T4956" s="78">
        <v>699571750</v>
      </c>
      <c r="U4956" s="78">
        <v>688412316.79999995</v>
      </c>
      <c r="Z4956" s="52" t="s">
        <v>98</v>
      </c>
      <c r="AA4956" s="81">
        <v>2.1540413732601219E-5</v>
      </c>
      <c r="BN4956" s="52" t="s">
        <v>99</v>
      </c>
    </row>
    <row r="4957" spans="1:66" s="52" customFormat="1">
      <c r="A4957" s="52" t="s">
        <v>4505</v>
      </c>
      <c r="B4957" s="52" t="s">
        <v>4506</v>
      </c>
      <c r="C4957" s="54" t="s">
        <v>83</v>
      </c>
      <c r="D4957" s="52" t="s">
        <v>1648</v>
      </c>
      <c r="E4957" s="52" t="s">
        <v>4507</v>
      </c>
      <c r="F4957" s="52" t="s">
        <v>4506</v>
      </c>
      <c r="G4957" s="92">
        <v>3000</v>
      </c>
      <c r="H4957" s="92">
        <v>130554</v>
      </c>
      <c r="I4957" s="92">
        <v>146970</v>
      </c>
      <c r="J4957" s="92"/>
      <c r="K4957" s="92"/>
      <c r="L4957" s="52" t="s">
        <v>296</v>
      </c>
      <c r="M4957" s="52" t="s">
        <v>3803</v>
      </c>
      <c r="N4957" s="52" t="s">
        <v>3804</v>
      </c>
      <c r="O4957" s="52" t="s">
        <v>3805</v>
      </c>
      <c r="P4957" s="52" t="s">
        <v>1035</v>
      </c>
      <c r="Q4957" s="52" t="s">
        <v>1036</v>
      </c>
      <c r="R4957" s="52">
        <v>1</v>
      </c>
      <c r="S4957" s="52" t="s">
        <v>3538</v>
      </c>
      <c r="T4957" s="78">
        <v>699571750</v>
      </c>
      <c r="U4957" s="78">
        <v>688412316.79999995</v>
      </c>
      <c r="Z4957" s="52" t="s">
        <v>98</v>
      </c>
      <c r="AA4957" s="81">
        <v>1.8749999999999998E-5</v>
      </c>
      <c r="BN4957" s="52" t="s">
        <v>99</v>
      </c>
    </row>
    <row r="4958" spans="1:66" s="52" customFormat="1">
      <c r="A4958" s="52" t="s">
        <v>4508</v>
      </c>
      <c r="B4958" s="52" t="s">
        <v>4509</v>
      </c>
      <c r="C4958" s="54" t="s">
        <v>83</v>
      </c>
      <c r="D4958" s="52" t="s">
        <v>1648</v>
      </c>
      <c r="E4958" s="52" t="s">
        <v>4510</v>
      </c>
      <c r="F4958" s="52" t="s">
        <v>4509</v>
      </c>
      <c r="G4958" s="92">
        <v>600</v>
      </c>
      <c r="H4958" s="92">
        <v>274072</v>
      </c>
      <c r="I4958" s="92">
        <v>315900</v>
      </c>
      <c r="J4958" s="92"/>
      <c r="K4958" s="92"/>
      <c r="L4958" s="52" t="s">
        <v>296</v>
      </c>
      <c r="M4958" s="52" t="s">
        <v>3803</v>
      </c>
      <c r="N4958" s="52" t="s">
        <v>3804</v>
      </c>
      <c r="O4958" s="52" t="s">
        <v>3805</v>
      </c>
      <c r="P4958" s="52" t="s">
        <v>1035</v>
      </c>
      <c r="Q4958" s="52" t="s">
        <v>1036</v>
      </c>
      <c r="R4958" s="52">
        <v>1</v>
      </c>
      <c r="S4958" s="52" t="s">
        <v>3538</v>
      </c>
      <c r="T4958" s="78">
        <v>699571750</v>
      </c>
      <c r="U4958" s="78">
        <v>688412316.79999995</v>
      </c>
      <c r="Z4958" s="52" t="s">
        <v>98</v>
      </c>
      <c r="AA4958" s="81">
        <v>7.4779542430959294E-6</v>
      </c>
      <c r="BN4958" s="52" t="s">
        <v>99</v>
      </c>
    </row>
    <row r="4959" spans="1:66" s="52" customFormat="1">
      <c r="A4959" s="52" t="s">
        <v>4511</v>
      </c>
      <c r="B4959" s="52" t="s">
        <v>4512</v>
      </c>
      <c r="C4959" s="54" t="s">
        <v>83</v>
      </c>
      <c r="D4959" s="52" t="s">
        <v>1648</v>
      </c>
      <c r="E4959" s="52" t="s">
        <v>4513</v>
      </c>
      <c r="F4959" s="52" t="s">
        <v>4512</v>
      </c>
      <c r="G4959" s="92">
        <v>2500</v>
      </c>
      <c r="H4959" s="92">
        <v>245607.96</v>
      </c>
      <c r="I4959" s="92">
        <v>261450</v>
      </c>
      <c r="J4959" s="92"/>
      <c r="K4959" s="92"/>
      <c r="L4959" s="52" t="s">
        <v>296</v>
      </c>
      <c r="M4959" s="52" t="s">
        <v>3803</v>
      </c>
      <c r="N4959" s="52" t="s">
        <v>3804</v>
      </c>
      <c r="O4959" s="52" t="s">
        <v>3805</v>
      </c>
      <c r="P4959" s="52" t="s">
        <v>1035</v>
      </c>
      <c r="Q4959" s="52" t="s">
        <v>1036</v>
      </c>
      <c r="R4959" s="52">
        <v>1</v>
      </c>
      <c r="S4959" s="52" t="s">
        <v>3538</v>
      </c>
      <c r="T4959" s="78">
        <v>699571750</v>
      </c>
      <c r="U4959" s="78">
        <v>688412316.79999995</v>
      </c>
      <c r="Z4959" s="52" t="s">
        <v>98</v>
      </c>
      <c r="AA4959" s="81">
        <v>3.5621883058515969E-5</v>
      </c>
      <c r="BN4959" s="52" t="s">
        <v>99</v>
      </c>
    </row>
    <row r="4960" spans="1:66" s="52" customFormat="1">
      <c r="A4960" s="52" t="s">
        <v>3702</v>
      </c>
      <c r="B4960" s="52" t="s">
        <v>3703</v>
      </c>
      <c r="C4960" s="54" t="s">
        <v>83</v>
      </c>
      <c r="D4960" s="52" t="s">
        <v>1648</v>
      </c>
      <c r="E4960" s="52" t="s">
        <v>3704</v>
      </c>
      <c r="F4960" s="52" t="s">
        <v>3703</v>
      </c>
      <c r="G4960" s="92">
        <v>5004</v>
      </c>
      <c r="H4960" s="92">
        <v>332877.55</v>
      </c>
      <c r="I4960" s="92">
        <v>418834.8</v>
      </c>
      <c r="J4960" s="92"/>
      <c r="K4960" s="92"/>
      <c r="L4960" s="52" t="s">
        <v>296</v>
      </c>
      <c r="M4960" s="52" t="s">
        <v>3803</v>
      </c>
      <c r="N4960" s="52" t="s">
        <v>3804</v>
      </c>
      <c r="O4960" s="52" t="s">
        <v>3805</v>
      </c>
      <c r="P4960" s="52" t="s">
        <v>1035</v>
      </c>
      <c r="Q4960" s="52" t="s">
        <v>1036</v>
      </c>
      <c r="R4960" s="52">
        <v>1</v>
      </c>
      <c r="S4960" s="52" t="s">
        <v>3538</v>
      </c>
      <c r="T4960" s="78">
        <v>699571750</v>
      </c>
      <c r="U4960" s="78">
        <v>688412316.79999995</v>
      </c>
      <c r="Z4960" s="52" t="s">
        <v>98</v>
      </c>
      <c r="AA4960" s="81">
        <v>3.0917248784996607E-5</v>
      </c>
      <c r="BN4960" s="52" t="s">
        <v>99</v>
      </c>
    </row>
    <row r="4961" spans="1:66" s="52" customFormat="1">
      <c r="A4961" s="52" t="s">
        <v>4514</v>
      </c>
      <c r="B4961" s="52" t="s">
        <v>4515</v>
      </c>
      <c r="C4961" s="54" t="s">
        <v>83</v>
      </c>
      <c r="D4961" s="52" t="s">
        <v>1648</v>
      </c>
      <c r="E4961" s="52" t="s">
        <v>4516</v>
      </c>
      <c r="F4961" s="52" t="s">
        <v>4515</v>
      </c>
      <c r="G4961" s="92">
        <v>2900</v>
      </c>
      <c r="H4961" s="92">
        <v>172974.28</v>
      </c>
      <c r="I4961" s="92">
        <v>150075</v>
      </c>
      <c r="J4961" s="92"/>
      <c r="K4961" s="92"/>
      <c r="L4961" s="52" t="s">
        <v>296</v>
      </c>
      <c r="M4961" s="52" t="s">
        <v>3803</v>
      </c>
      <c r="N4961" s="52" t="s">
        <v>3804</v>
      </c>
      <c r="O4961" s="52" t="s">
        <v>3805</v>
      </c>
      <c r="P4961" s="52" t="s">
        <v>1035</v>
      </c>
      <c r="Q4961" s="52" t="s">
        <v>1036</v>
      </c>
      <c r="R4961" s="52">
        <v>1</v>
      </c>
      <c r="S4961" s="52" t="s">
        <v>3538</v>
      </c>
      <c r="T4961" s="78">
        <v>699571750</v>
      </c>
      <c r="U4961" s="78">
        <v>688412316.79999995</v>
      </c>
      <c r="Z4961" s="52" t="s">
        <v>98</v>
      </c>
      <c r="AA4961" s="81">
        <v>1.45E-5</v>
      </c>
      <c r="BN4961" s="52" t="s">
        <v>99</v>
      </c>
    </row>
    <row r="4962" spans="1:66" s="52" customFormat="1">
      <c r="A4962" s="52" t="s">
        <v>3705</v>
      </c>
      <c r="B4962" s="52" t="s">
        <v>3706</v>
      </c>
      <c r="C4962" s="54" t="s">
        <v>83</v>
      </c>
      <c r="D4962" s="52" t="s">
        <v>1648</v>
      </c>
      <c r="E4962" s="52" t="s">
        <v>3707</v>
      </c>
      <c r="F4962" s="52" t="s">
        <v>3706</v>
      </c>
      <c r="G4962" s="92">
        <v>5700</v>
      </c>
      <c r="H4962" s="92">
        <v>373574.8</v>
      </c>
      <c r="I4962" s="92">
        <v>425505</v>
      </c>
      <c r="J4962" s="92"/>
      <c r="K4962" s="92"/>
      <c r="L4962" s="52" t="s">
        <v>296</v>
      </c>
      <c r="M4962" s="52" t="s">
        <v>3803</v>
      </c>
      <c r="N4962" s="52" t="s">
        <v>3804</v>
      </c>
      <c r="O4962" s="52" t="s">
        <v>3805</v>
      </c>
      <c r="P4962" s="52" t="s">
        <v>1035</v>
      </c>
      <c r="Q4962" s="52" t="s">
        <v>1036</v>
      </c>
      <c r="R4962" s="52">
        <v>1</v>
      </c>
      <c r="S4962" s="52" t="s">
        <v>3538</v>
      </c>
      <c r="T4962" s="78">
        <v>699571750</v>
      </c>
      <c r="U4962" s="78">
        <v>688412316.79999995</v>
      </c>
      <c r="Z4962" s="52" t="s">
        <v>98</v>
      </c>
      <c r="AA4962" s="81">
        <v>1.147289879896865E-5</v>
      </c>
      <c r="BN4962" s="52" t="s">
        <v>99</v>
      </c>
    </row>
    <row r="4963" spans="1:66" s="52" customFormat="1">
      <c r="A4963" s="52" t="s">
        <v>1650</v>
      </c>
      <c r="B4963" s="52" t="s">
        <v>1651</v>
      </c>
      <c r="C4963" s="54" t="s">
        <v>83</v>
      </c>
      <c r="D4963" s="52" t="s">
        <v>1648</v>
      </c>
      <c r="E4963" s="52" t="s">
        <v>1652</v>
      </c>
      <c r="F4963" s="52" t="s">
        <v>1651</v>
      </c>
      <c r="G4963" s="92">
        <v>11800</v>
      </c>
      <c r="H4963" s="92">
        <v>535298.72</v>
      </c>
      <c r="I4963" s="92">
        <v>496308</v>
      </c>
      <c r="J4963" s="92"/>
      <c r="K4963" s="92"/>
      <c r="L4963" s="52" t="s">
        <v>296</v>
      </c>
      <c r="M4963" s="52" t="s">
        <v>3803</v>
      </c>
      <c r="N4963" s="52" t="s">
        <v>3804</v>
      </c>
      <c r="O4963" s="52" t="s">
        <v>3805</v>
      </c>
      <c r="P4963" s="52" t="s">
        <v>1035</v>
      </c>
      <c r="Q4963" s="52" t="s">
        <v>1036</v>
      </c>
      <c r="R4963" s="52">
        <v>1</v>
      </c>
      <c r="S4963" s="52" t="s">
        <v>3538</v>
      </c>
      <c r="T4963" s="78">
        <v>699571750</v>
      </c>
      <c r="U4963" s="78">
        <v>688412316.79999995</v>
      </c>
      <c r="Z4963" s="52" t="s">
        <v>87</v>
      </c>
      <c r="AA4963" s="81">
        <v>1.49178202038438E-6</v>
      </c>
      <c r="BN4963" s="52" t="s">
        <v>99</v>
      </c>
    </row>
    <row r="4964" spans="1:66" s="52" customFormat="1">
      <c r="A4964" s="52" t="s">
        <v>1821</v>
      </c>
      <c r="B4964" s="52" t="s">
        <v>1822</v>
      </c>
      <c r="C4964" s="52" t="s">
        <v>1801</v>
      </c>
      <c r="D4964" s="52" t="s">
        <v>1802</v>
      </c>
      <c r="E4964" s="52" t="s">
        <v>1823</v>
      </c>
      <c r="F4964" s="52" t="s">
        <v>1824</v>
      </c>
      <c r="G4964" s="92">
        <v>50000</v>
      </c>
      <c r="H4964" s="92">
        <v>5945211.75</v>
      </c>
      <c r="I4964" s="92">
        <v>6110999.04</v>
      </c>
      <c r="J4964" s="92" t="s">
        <v>4517</v>
      </c>
      <c r="K4964" s="92"/>
      <c r="L4964" s="52" t="s">
        <v>296</v>
      </c>
      <c r="M4964" s="52" t="s">
        <v>3803</v>
      </c>
      <c r="N4964" s="52" t="s">
        <v>3804</v>
      </c>
      <c r="O4964" s="52" t="s">
        <v>3805</v>
      </c>
      <c r="P4964" s="52" t="s">
        <v>1035</v>
      </c>
      <c r="Q4964" s="52" t="s">
        <v>1036</v>
      </c>
      <c r="R4964" s="52">
        <v>1</v>
      </c>
      <c r="S4964" s="52" t="s">
        <v>3538</v>
      </c>
      <c r="T4964" s="78">
        <v>699571750</v>
      </c>
      <c r="U4964" s="78">
        <v>688412316.79999995</v>
      </c>
      <c r="AB4964" s="52" t="s">
        <v>98</v>
      </c>
      <c r="AY4964" s="52">
        <v>0</v>
      </c>
      <c r="AZ4964" s="52" t="s">
        <v>97</v>
      </c>
      <c r="BA4964" s="52">
        <v>0</v>
      </c>
      <c r="BB4964" s="52" t="s">
        <v>98</v>
      </c>
      <c r="BN4964" s="52" t="s">
        <v>99</v>
      </c>
    </row>
    <row r="4965" spans="1:66" s="52" customFormat="1">
      <c r="A4965" s="52" t="s">
        <v>1809</v>
      </c>
      <c r="B4965" s="52" t="s">
        <v>1810</v>
      </c>
      <c r="C4965" s="52" t="s">
        <v>1801</v>
      </c>
      <c r="D4965" s="52" t="s">
        <v>1802</v>
      </c>
      <c r="E4965" s="52" t="s">
        <v>1811</v>
      </c>
      <c r="F4965" s="52" t="s">
        <v>1812</v>
      </c>
      <c r="G4965" s="92">
        <v>60080</v>
      </c>
      <c r="H4965" s="92">
        <v>6723784.0300000003</v>
      </c>
      <c r="I4965" s="92">
        <v>6542713.9000000004</v>
      </c>
      <c r="J4965" s="92" t="s">
        <v>4518</v>
      </c>
      <c r="K4965" s="92"/>
      <c r="L4965" s="52" t="s">
        <v>296</v>
      </c>
      <c r="M4965" s="52" t="s">
        <v>3803</v>
      </c>
      <c r="N4965" s="52" t="s">
        <v>3804</v>
      </c>
      <c r="O4965" s="52" t="s">
        <v>3805</v>
      </c>
      <c r="P4965" s="52" t="s">
        <v>1035</v>
      </c>
      <c r="Q4965" s="52" t="s">
        <v>1036</v>
      </c>
      <c r="R4965" s="52">
        <v>1</v>
      </c>
      <c r="S4965" s="52" t="s">
        <v>3538</v>
      </c>
      <c r="T4965" s="78">
        <v>699571750</v>
      </c>
      <c r="U4965" s="78">
        <v>688412316.79999995</v>
      </c>
      <c r="AB4965" s="52" t="s">
        <v>98</v>
      </c>
      <c r="AY4965" s="52">
        <v>0</v>
      </c>
      <c r="AZ4965" s="52" t="s">
        <v>97</v>
      </c>
      <c r="BA4965" s="52">
        <v>0</v>
      </c>
      <c r="BB4965" s="52" t="s">
        <v>98</v>
      </c>
      <c r="BN4965" s="52" t="s">
        <v>99</v>
      </c>
    </row>
    <row r="4966" spans="1:66" s="52" customFormat="1">
      <c r="A4966" s="52" t="s">
        <v>4519</v>
      </c>
      <c r="B4966" s="52" t="s">
        <v>4520</v>
      </c>
      <c r="C4966" s="52" t="s">
        <v>1801</v>
      </c>
      <c r="D4966" s="52" t="s">
        <v>1802</v>
      </c>
      <c r="E4966" s="52" t="s">
        <v>4521</v>
      </c>
      <c r="F4966" s="52" t="s">
        <v>4384</v>
      </c>
      <c r="G4966" s="92">
        <v>380</v>
      </c>
      <c r="H4966" s="92">
        <v>38014.160000000003</v>
      </c>
      <c r="I4966" s="92">
        <v>42651.19</v>
      </c>
      <c r="J4966" s="92" t="s">
        <v>4522</v>
      </c>
      <c r="K4966" s="92"/>
      <c r="L4966" s="52" t="s">
        <v>296</v>
      </c>
      <c r="M4966" s="52" t="s">
        <v>3803</v>
      </c>
      <c r="N4966" s="52" t="s">
        <v>3804</v>
      </c>
      <c r="O4966" s="52" t="s">
        <v>3805</v>
      </c>
      <c r="P4966" s="52" t="s">
        <v>1035</v>
      </c>
      <c r="Q4966" s="52" t="s">
        <v>1036</v>
      </c>
      <c r="R4966" s="52">
        <v>1</v>
      </c>
      <c r="S4966" s="52" t="s">
        <v>3538</v>
      </c>
      <c r="T4966" s="78">
        <v>699571750</v>
      </c>
      <c r="U4966" s="78">
        <v>688412316.79999995</v>
      </c>
      <c r="AB4966" s="52" t="s">
        <v>98</v>
      </c>
      <c r="AY4966" s="52">
        <v>0</v>
      </c>
      <c r="AZ4966" s="52" t="s">
        <v>97</v>
      </c>
      <c r="BA4966" s="52">
        <v>0</v>
      </c>
      <c r="BB4966" s="52" t="s">
        <v>98</v>
      </c>
      <c r="BN4966" s="52" t="s">
        <v>99</v>
      </c>
    </row>
    <row r="4967" spans="1:66" s="52" customFormat="1">
      <c r="A4967" s="52" t="s">
        <v>4523</v>
      </c>
      <c r="B4967" s="52" t="s">
        <v>4524</v>
      </c>
      <c r="C4967" s="52" t="s">
        <v>1801</v>
      </c>
      <c r="D4967" s="52" t="s">
        <v>1802</v>
      </c>
      <c r="E4967" s="52" t="s">
        <v>4525</v>
      </c>
      <c r="F4967" s="52" t="s">
        <v>4526</v>
      </c>
      <c r="G4967" s="92">
        <v>480</v>
      </c>
      <c r="H4967" s="92">
        <v>48015.39</v>
      </c>
      <c r="I4967" s="92">
        <v>54359.98</v>
      </c>
      <c r="J4967" s="92" t="s">
        <v>4527</v>
      </c>
      <c r="K4967" s="92"/>
      <c r="L4967" s="52" t="s">
        <v>296</v>
      </c>
      <c r="M4967" s="52" t="s">
        <v>3803</v>
      </c>
      <c r="N4967" s="52" t="s">
        <v>3804</v>
      </c>
      <c r="O4967" s="52" t="s">
        <v>3805</v>
      </c>
      <c r="P4967" s="52" t="s">
        <v>1035</v>
      </c>
      <c r="Q4967" s="52" t="s">
        <v>1036</v>
      </c>
      <c r="R4967" s="52">
        <v>1</v>
      </c>
      <c r="S4967" s="52" t="s">
        <v>3538</v>
      </c>
      <c r="T4967" s="78">
        <v>699571750</v>
      </c>
      <c r="U4967" s="78">
        <v>688412316.79999995</v>
      </c>
      <c r="AB4967" s="52" t="s">
        <v>98</v>
      </c>
      <c r="AY4967" s="52">
        <v>0</v>
      </c>
      <c r="AZ4967" s="52" t="s">
        <v>150</v>
      </c>
      <c r="BA4967" s="52">
        <v>0</v>
      </c>
      <c r="BB4967" s="52" t="s">
        <v>98</v>
      </c>
      <c r="BN4967" s="52" t="s">
        <v>99</v>
      </c>
    </row>
    <row r="4968" spans="1:66" s="52" customFormat="1">
      <c r="A4968" s="52" t="s">
        <v>4528</v>
      </c>
      <c r="B4968" s="52" t="s">
        <v>4529</v>
      </c>
      <c r="C4968" s="52" t="s">
        <v>93</v>
      </c>
      <c r="D4968" s="52" t="s">
        <v>94</v>
      </c>
      <c r="E4968" s="52" t="s">
        <v>4530</v>
      </c>
      <c r="F4968" s="52" t="s">
        <v>4531</v>
      </c>
      <c r="G4968" s="92">
        <v>200000</v>
      </c>
      <c r="H4968" s="92">
        <v>21046654.789999999</v>
      </c>
      <c r="I4968" s="92">
        <v>20942054.789999999</v>
      </c>
      <c r="J4968" s="92" t="s">
        <v>4532</v>
      </c>
      <c r="K4968" s="92"/>
      <c r="L4968" s="52" t="s">
        <v>296</v>
      </c>
      <c r="M4968" s="52" t="s">
        <v>3803</v>
      </c>
      <c r="N4968" s="52" t="s">
        <v>3804</v>
      </c>
      <c r="O4968" s="52" t="s">
        <v>3805</v>
      </c>
      <c r="P4968" s="52" t="s">
        <v>1035</v>
      </c>
      <c r="Q4968" s="52" t="s">
        <v>1036</v>
      </c>
      <c r="R4968" s="52">
        <v>1</v>
      </c>
      <c r="S4968" s="52" t="s">
        <v>3538</v>
      </c>
      <c r="T4968" s="78">
        <v>699571750</v>
      </c>
      <c r="U4968" s="78">
        <v>688412316.79999995</v>
      </c>
      <c r="AY4968" s="52">
        <v>0.24931506849315099</v>
      </c>
      <c r="AZ4968" s="52" t="s">
        <v>353</v>
      </c>
      <c r="BA4968" s="52">
        <v>0.24779999999999999</v>
      </c>
      <c r="BB4968" s="52" t="s">
        <v>98</v>
      </c>
      <c r="BN4968" s="52" t="s">
        <v>99</v>
      </c>
    </row>
    <row r="4969" spans="1:66" s="52" customFormat="1">
      <c r="A4969" s="52" t="s">
        <v>4533</v>
      </c>
      <c r="B4969" s="52" t="s">
        <v>4534</v>
      </c>
      <c r="C4969" s="52" t="s">
        <v>93</v>
      </c>
      <c r="D4969" s="52" t="s">
        <v>94</v>
      </c>
      <c r="E4969" s="52" t="s">
        <v>4535</v>
      </c>
      <c r="F4969" s="52" t="s">
        <v>4536</v>
      </c>
      <c r="G4969" s="92">
        <v>300000</v>
      </c>
      <c r="H4969" s="92">
        <v>30677753.420000002</v>
      </c>
      <c r="I4969" s="92">
        <v>31194953.420000002</v>
      </c>
      <c r="J4969" s="92" t="s">
        <v>4537</v>
      </c>
      <c r="K4969" s="92"/>
      <c r="L4969" s="52" t="s">
        <v>296</v>
      </c>
      <c r="M4969" s="52" t="s">
        <v>3803</v>
      </c>
      <c r="N4969" s="52" t="s">
        <v>3804</v>
      </c>
      <c r="O4969" s="52" t="s">
        <v>3805</v>
      </c>
      <c r="P4969" s="52" t="s">
        <v>1035</v>
      </c>
      <c r="Q4969" s="52" t="s">
        <v>1036</v>
      </c>
      <c r="R4969" s="52">
        <v>1</v>
      </c>
      <c r="S4969" s="52" t="s">
        <v>3538</v>
      </c>
      <c r="T4969" s="78">
        <v>699571750</v>
      </c>
      <c r="U4969" s="78">
        <v>688412316.79999995</v>
      </c>
      <c r="AY4969" s="52">
        <v>3.4082191780821902</v>
      </c>
      <c r="AZ4969" s="52" t="s">
        <v>353</v>
      </c>
      <c r="BA4969" s="52">
        <v>1.3386</v>
      </c>
      <c r="BB4969" s="52" t="s">
        <v>98</v>
      </c>
      <c r="BN4969" s="52" t="s">
        <v>99</v>
      </c>
    </row>
    <row r="4970" spans="1:66" s="52" customFormat="1">
      <c r="A4970" s="52" t="s">
        <v>4538</v>
      </c>
      <c r="B4970" s="52" t="s">
        <v>4539</v>
      </c>
      <c r="C4970" s="52" t="s">
        <v>93</v>
      </c>
      <c r="D4970" s="52" t="s">
        <v>94</v>
      </c>
      <c r="E4970" s="52" t="s">
        <v>4540</v>
      </c>
      <c r="F4970" s="52" t="s">
        <v>4541</v>
      </c>
      <c r="G4970" s="92">
        <v>200000</v>
      </c>
      <c r="H4970" s="92">
        <v>20224673.969999999</v>
      </c>
      <c r="I4970" s="92">
        <v>20238333.969999999</v>
      </c>
      <c r="J4970" s="92" t="s">
        <v>4542</v>
      </c>
      <c r="K4970" s="92"/>
      <c r="L4970" s="52" t="s">
        <v>296</v>
      </c>
      <c r="M4970" s="52" t="s">
        <v>3803</v>
      </c>
      <c r="N4970" s="52" t="s">
        <v>3804</v>
      </c>
      <c r="O4970" s="52" t="s">
        <v>3805</v>
      </c>
      <c r="P4970" s="52" t="s">
        <v>1035</v>
      </c>
      <c r="Q4970" s="52" t="s">
        <v>1036</v>
      </c>
      <c r="R4970" s="52">
        <v>1</v>
      </c>
      <c r="S4970" s="52" t="s">
        <v>3538</v>
      </c>
      <c r="T4970" s="78">
        <v>699571750</v>
      </c>
      <c r="U4970" s="78">
        <v>688412316.79999995</v>
      </c>
      <c r="AY4970" s="52">
        <v>1.66027397260274</v>
      </c>
      <c r="AZ4970" s="52" t="s">
        <v>353</v>
      </c>
      <c r="BA4970" s="52">
        <v>1.5653999999999999</v>
      </c>
      <c r="BB4970" s="52" t="s">
        <v>98</v>
      </c>
      <c r="BN4970" s="52" t="s">
        <v>99</v>
      </c>
    </row>
    <row r="4971" spans="1:66" s="52" customFormat="1">
      <c r="A4971" s="52" t="s">
        <v>4543</v>
      </c>
      <c r="B4971" s="52" t="s">
        <v>4544</v>
      </c>
      <c r="C4971" s="52" t="s">
        <v>93</v>
      </c>
      <c r="D4971" s="52" t="s">
        <v>100</v>
      </c>
      <c r="E4971" s="52" t="s">
        <v>4545</v>
      </c>
      <c r="F4971" s="52" t="s">
        <v>4546</v>
      </c>
      <c r="G4971" s="92">
        <v>200000</v>
      </c>
      <c r="H4971" s="92">
        <v>20474739.73</v>
      </c>
      <c r="I4971" s="92">
        <v>20878739.73</v>
      </c>
      <c r="J4971" s="92" t="s">
        <v>4547</v>
      </c>
      <c r="K4971" s="92"/>
      <c r="L4971" s="52" t="s">
        <v>296</v>
      </c>
      <c r="M4971" s="52" t="s">
        <v>3803</v>
      </c>
      <c r="N4971" s="52" t="s">
        <v>3804</v>
      </c>
      <c r="O4971" s="52" t="s">
        <v>3805</v>
      </c>
      <c r="P4971" s="52" t="s">
        <v>1035</v>
      </c>
      <c r="Q4971" s="52" t="s">
        <v>1036</v>
      </c>
      <c r="R4971" s="52">
        <v>1</v>
      </c>
      <c r="S4971" s="52" t="s">
        <v>3538</v>
      </c>
      <c r="T4971" s="78">
        <v>699571750</v>
      </c>
      <c r="U4971" s="78">
        <v>688412316.79999995</v>
      </c>
      <c r="AY4971" s="52">
        <v>1.3780821917808199</v>
      </c>
      <c r="AZ4971" s="52" t="s">
        <v>97</v>
      </c>
      <c r="BA4971" s="52">
        <v>1.3102</v>
      </c>
      <c r="BB4971" s="52" t="s">
        <v>98</v>
      </c>
      <c r="BN4971" s="52" t="s">
        <v>99</v>
      </c>
    </row>
    <row r="4972" spans="1:66" s="52" customFormat="1">
      <c r="A4972" s="52" t="s">
        <v>4548</v>
      </c>
      <c r="B4972" s="52" t="s">
        <v>4549</v>
      </c>
      <c r="C4972" s="52" t="s">
        <v>93</v>
      </c>
      <c r="D4972" s="52" t="s">
        <v>94</v>
      </c>
      <c r="E4972" s="52" t="s">
        <v>4550</v>
      </c>
      <c r="F4972" s="52" t="s">
        <v>4551</v>
      </c>
      <c r="G4972" s="92">
        <v>600000</v>
      </c>
      <c r="H4972" s="92">
        <v>61490712.329999998</v>
      </c>
      <c r="I4972" s="92">
        <v>61436712.329999998</v>
      </c>
      <c r="J4972" s="92" t="s">
        <v>4552</v>
      </c>
      <c r="K4972" s="92"/>
      <c r="L4972" s="52" t="s">
        <v>296</v>
      </c>
      <c r="M4972" s="52" t="s">
        <v>3803</v>
      </c>
      <c r="N4972" s="52" t="s">
        <v>3804</v>
      </c>
      <c r="O4972" s="52" t="s">
        <v>3805</v>
      </c>
      <c r="P4972" s="52" t="s">
        <v>1035</v>
      </c>
      <c r="Q4972" s="52" t="s">
        <v>1036</v>
      </c>
      <c r="R4972" s="52">
        <v>1</v>
      </c>
      <c r="S4972" s="52" t="s">
        <v>3538</v>
      </c>
      <c r="T4972" s="78">
        <v>699571750</v>
      </c>
      <c r="U4972" s="78">
        <v>688412316.79999995</v>
      </c>
      <c r="AY4972" s="52">
        <v>0.48219178082191799</v>
      </c>
      <c r="AZ4972" s="52" t="s">
        <v>150</v>
      </c>
      <c r="BA4972" s="52">
        <v>0.47039999999999998</v>
      </c>
      <c r="BB4972" s="52" t="s">
        <v>98</v>
      </c>
      <c r="BN4972" s="52" t="s">
        <v>99</v>
      </c>
    </row>
    <row r="4973" spans="1:66" s="52" customFormat="1">
      <c r="A4973" s="52" t="s">
        <v>4553</v>
      </c>
      <c r="B4973" s="52" t="s">
        <v>4554</v>
      </c>
      <c r="C4973" s="52" t="s">
        <v>93</v>
      </c>
      <c r="D4973" s="52" t="s">
        <v>94</v>
      </c>
      <c r="E4973" s="52" t="s">
        <v>4555</v>
      </c>
      <c r="F4973" s="52" t="s">
        <v>2749</v>
      </c>
      <c r="G4973" s="92">
        <v>400000</v>
      </c>
      <c r="H4973" s="92">
        <v>38660958.899999999</v>
      </c>
      <c r="I4973" s="92">
        <v>37146958.899999999</v>
      </c>
      <c r="J4973" s="92" t="s">
        <v>4556</v>
      </c>
      <c r="K4973" s="92"/>
      <c r="L4973" s="52" t="s">
        <v>296</v>
      </c>
      <c r="M4973" s="52" t="s">
        <v>3803</v>
      </c>
      <c r="N4973" s="52" t="s">
        <v>3804</v>
      </c>
      <c r="O4973" s="52" t="s">
        <v>3805</v>
      </c>
      <c r="P4973" s="52" t="s">
        <v>1035</v>
      </c>
      <c r="Q4973" s="52" t="s">
        <v>1036</v>
      </c>
      <c r="R4973" s="52">
        <v>1</v>
      </c>
      <c r="S4973" s="52" t="s">
        <v>3538</v>
      </c>
      <c r="T4973" s="78">
        <v>699571750</v>
      </c>
      <c r="U4973" s="78">
        <v>688412316.79999995</v>
      </c>
      <c r="AY4973" s="52">
        <v>2.8794520547945202</v>
      </c>
      <c r="AZ4973" s="52" t="s">
        <v>150</v>
      </c>
      <c r="BA4973" s="52">
        <v>2.6917</v>
      </c>
      <c r="BB4973" s="52" t="s">
        <v>98</v>
      </c>
      <c r="BN4973" s="52" t="s">
        <v>99</v>
      </c>
    </row>
    <row r="4974" spans="1:66" s="52" customFormat="1">
      <c r="A4974" s="52" t="s">
        <v>4557</v>
      </c>
      <c r="B4974" s="52" t="s">
        <v>4558</v>
      </c>
      <c r="C4974" s="52" t="s">
        <v>240</v>
      </c>
      <c r="D4974" s="52" t="s">
        <v>3236</v>
      </c>
      <c r="E4974" s="52" t="s">
        <v>4559</v>
      </c>
      <c r="F4974" s="52" t="s">
        <v>4560</v>
      </c>
      <c r="G4974" s="92">
        <v>200000</v>
      </c>
      <c r="H4974" s="92">
        <v>20613397.260000002</v>
      </c>
      <c r="I4974" s="92">
        <v>20839397.260000002</v>
      </c>
      <c r="J4974" s="92" t="s">
        <v>4561</v>
      </c>
      <c r="K4974" s="92"/>
      <c r="L4974" s="52" t="s">
        <v>296</v>
      </c>
      <c r="M4974" s="52" t="s">
        <v>3803</v>
      </c>
      <c r="N4974" s="52" t="s">
        <v>3804</v>
      </c>
      <c r="O4974" s="52" t="s">
        <v>3805</v>
      </c>
      <c r="P4974" s="52" t="s">
        <v>1035</v>
      </c>
      <c r="Q4974" s="52" t="s">
        <v>1036</v>
      </c>
      <c r="R4974" s="52">
        <v>1</v>
      </c>
      <c r="S4974" s="52" t="s">
        <v>3538</v>
      </c>
      <c r="T4974" s="78">
        <v>699571750</v>
      </c>
      <c r="U4974" s="78">
        <v>688412316.79999995</v>
      </c>
      <c r="AY4974" s="52">
        <v>1.3041095890411001</v>
      </c>
      <c r="AZ4974" s="52" t="s">
        <v>353</v>
      </c>
      <c r="BA4974" s="52">
        <v>1.2258</v>
      </c>
      <c r="BB4974" s="52" t="s">
        <v>98</v>
      </c>
      <c r="BN4974" s="52" t="s">
        <v>99</v>
      </c>
    </row>
    <row r="4975" spans="1:66" s="52" customFormat="1">
      <c r="A4975" s="52" t="s">
        <v>4562</v>
      </c>
      <c r="B4975" s="52" t="s">
        <v>4563</v>
      </c>
      <c r="C4975" s="52" t="s">
        <v>93</v>
      </c>
      <c r="D4975" s="52" t="s">
        <v>94</v>
      </c>
      <c r="E4975" s="52" t="s">
        <v>4564</v>
      </c>
      <c r="F4975" s="52" t="s">
        <v>4565</v>
      </c>
      <c r="G4975" s="92">
        <v>300000</v>
      </c>
      <c r="H4975" s="92">
        <v>30883726.030000001</v>
      </c>
      <c r="I4975" s="92">
        <v>30883726.030000001</v>
      </c>
      <c r="J4975" s="92" t="s">
        <v>4566</v>
      </c>
      <c r="K4975" s="92"/>
      <c r="L4975" s="52" t="s">
        <v>296</v>
      </c>
      <c r="M4975" s="52" t="s">
        <v>3803</v>
      </c>
      <c r="N4975" s="52" t="s">
        <v>3804</v>
      </c>
      <c r="O4975" s="52" t="s">
        <v>3805</v>
      </c>
      <c r="P4975" s="52" t="s">
        <v>1035</v>
      </c>
      <c r="Q4975" s="52" t="s">
        <v>1036</v>
      </c>
      <c r="R4975" s="52">
        <v>1</v>
      </c>
      <c r="S4975" s="52" t="s">
        <v>3538</v>
      </c>
      <c r="T4975" s="78">
        <v>699571750</v>
      </c>
      <c r="U4975" s="78">
        <v>688412316.79999995</v>
      </c>
      <c r="AY4975" s="52">
        <v>1.3013698630137001</v>
      </c>
      <c r="AZ4975" s="52" t="s">
        <v>353</v>
      </c>
      <c r="BA4975" s="52">
        <v>1.2254</v>
      </c>
      <c r="BB4975" s="52" t="s">
        <v>98</v>
      </c>
      <c r="BN4975" s="52" t="s">
        <v>99</v>
      </c>
    </row>
    <row r="4976" spans="1:66" s="52" customFormat="1">
      <c r="A4976" s="52" t="s">
        <v>4567</v>
      </c>
      <c r="B4976" s="52" t="s">
        <v>4568</v>
      </c>
      <c r="C4976" s="52" t="s">
        <v>240</v>
      </c>
      <c r="D4976" s="52" t="s">
        <v>3236</v>
      </c>
      <c r="E4976" s="52" t="s">
        <v>4569</v>
      </c>
      <c r="F4976" s="52" t="s">
        <v>4570</v>
      </c>
      <c r="G4976" s="92">
        <v>300000</v>
      </c>
      <c r="H4976" s="92">
        <v>30939205.48</v>
      </c>
      <c r="I4976" s="92">
        <v>31368205.48</v>
      </c>
      <c r="J4976" s="92" t="s">
        <v>4571</v>
      </c>
      <c r="K4976" s="92"/>
      <c r="L4976" s="52" t="s">
        <v>296</v>
      </c>
      <c r="M4976" s="52" t="s">
        <v>3803</v>
      </c>
      <c r="N4976" s="52" t="s">
        <v>3804</v>
      </c>
      <c r="O4976" s="52" t="s">
        <v>3805</v>
      </c>
      <c r="P4976" s="52" t="s">
        <v>1035</v>
      </c>
      <c r="Q4976" s="52" t="s">
        <v>1036</v>
      </c>
      <c r="R4976" s="52">
        <v>1</v>
      </c>
      <c r="S4976" s="52" t="s">
        <v>3538</v>
      </c>
      <c r="T4976" s="78">
        <v>699571750</v>
      </c>
      <c r="U4976" s="78">
        <v>688412316.79999995</v>
      </c>
      <c r="AY4976" s="52">
        <v>2.3123287671232902</v>
      </c>
      <c r="AZ4976" s="52" t="s">
        <v>353</v>
      </c>
      <c r="BA4976" s="52">
        <v>1.2412000000000001</v>
      </c>
      <c r="BB4976" s="52" t="s">
        <v>98</v>
      </c>
      <c r="BN4976" s="52" t="s">
        <v>99</v>
      </c>
    </row>
    <row r="4977" spans="1:66" s="52" customFormat="1">
      <c r="A4977" s="52" t="s">
        <v>4572</v>
      </c>
      <c r="B4977" s="52" t="s">
        <v>4573</v>
      </c>
      <c r="C4977" s="52" t="s">
        <v>93</v>
      </c>
      <c r="D4977" s="52" t="s">
        <v>94</v>
      </c>
      <c r="E4977" s="52" t="s">
        <v>4574</v>
      </c>
      <c r="F4977" s="52" t="s">
        <v>1688</v>
      </c>
      <c r="G4977" s="92">
        <v>400000</v>
      </c>
      <c r="H4977" s="92">
        <v>41195200</v>
      </c>
      <c r="I4977" s="92">
        <v>32194800</v>
      </c>
      <c r="J4977" s="92" t="s">
        <v>4575</v>
      </c>
      <c r="K4977" s="92"/>
      <c r="L4977" s="52" t="s">
        <v>296</v>
      </c>
      <c r="M4977" s="52" t="s">
        <v>3803</v>
      </c>
      <c r="N4977" s="52" t="s">
        <v>3804</v>
      </c>
      <c r="O4977" s="52" t="s">
        <v>3805</v>
      </c>
      <c r="P4977" s="52" t="s">
        <v>1035</v>
      </c>
      <c r="Q4977" s="52" t="s">
        <v>1036</v>
      </c>
      <c r="R4977" s="52">
        <v>1</v>
      </c>
      <c r="S4977" s="52" t="s">
        <v>3538</v>
      </c>
      <c r="T4977" s="78">
        <v>699571750</v>
      </c>
      <c r="U4977" s="78">
        <v>688412316.79999995</v>
      </c>
      <c r="AY4977" s="52">
        <v>3.32054794520548</v>
      </c>
      <c r="AZ4977" s="52" t="s">
        <v>3581</v>
      </c>
      <c r="BA4977" s="52">
        <v>1.0061</v>
      </c>
      <c r="BB4977" s="52" t="s">
        <v>98</v>
      </c>
      <c r="BN4977" s="52" t="s">
        <v>99</v>
      </c>
    </row>
    <row r="4978" spans="1:66" s="52" customFormat="1">
      <c r="A4978" s="52" t="s">
        <v>4576</v>
      </c>
      <c r="B4978" s="52" t="s">
        <v>4577</v>
      </c>
      <c r="C4978" s="52" t="s">
        <v>93</v>
      </c>
      <c r="D4978" s="52" t="s">
        <v>94</v>
      </c>
      <c r="E4978" s="52" t="s">
        <v>4578</v>
      </c>
      <c r="F4978" s="52" t="s">
        <v>3153</v>
      </c>
      <c r="G4978" s="92">
        <v>300000</v>
      </c>
      <c r="H4978" s="92">
        <v>30749958.899999999</v>
      </c>
      <c r="I4978" s="92">
        <v>30959958.899999999</v>
      </c>
      <c r="J4978" s="92" t="s">
        <v>4579</v>
      </c>
      <c r="K4978" s="92"/>
      <c r="L4978" s="52" t="s">
        <v>296</v>
      </c>
      <c r="M4978" s="52" t="s">
        <v>3803</v>
      </c>
      <c r="N4978" s="52" t="s">
        <v>3804</v>
      </c>
      <c r="O4978" s="52" t="s">
        <v>3805</v>
      </c>
      <c r="P4978" s="52" t="s">
        <v>1035</v>
      </c>
      <c r="Q4978" s="52" t="s">
        <v>1036</v>
      </c>
      <c r="R4978" s="52">
        <v>1</v>
      </c>
      <c r="S4978" s="52" t="s">
        <v>3538</v>
      </c>
      <c r="T4978" s="78">
        <v>699571750</v>
      </c>
      <c r="U4978" s="78">
        <v>688412316.79999995</v>
      </c>
      <c r="AY4978" s="52">
        <v>3.3698630136986298</v>
      </c>
      <c r="AZ4978" s="52" t="s">
        <v>353</v>
      </c>
      <c r="BA4978" s="52">
        <v>1.2777000000000001</v>
      </c>
      <c r="BB4978" s="52" t="s">
        <v>98</v>
      </c>
      <c r="BN4978" s="52" t="s">
        <v>99</v>
      </c>
    </row>
    <row r="4979" spans="1:66" s="52" customFormat="1">
      <c r="A4979" s="52" t="s">
        <v>4580</v>
      </c>
      <c r="B4979" s="52" t="s">
        <v>4581</v>
      </c>
      <c r="C4979" s="52" t="s">
        <v>93</v>
      </c>
      <c r="D4979" s="52" t="s">
        <v>94</v>
      </c>
      <c r="E4979" s="52" t="s">
        <v>4582</v>
      </c>
      <c r="F4979" s="52" t="s">
        <v>467</v>
      </c>
      <c r="G4979" s="92">
        <v>400000</v>
      </c>
      <c r="H4979" s="92">
        <v>40974421.920000002</v>
      </c>
      <c r="I4979" s="92">
        <v>40974421.920000002</v>
      </c>
      <c r="J4979" s="92" t="s">
        <v>4583</v>
      </c>
      <c r="K4979" s="92"/>
      <c r="L4979" s="52" t="s">
        <v>296</v>
      </c>
      <c r="M4979" s="52" t="s">
        <v>3803</v>
      </c>
      <c r="N4979" s="52" t="s">
        <v>3804</v>
      </c>
      <c r="O4979" s="52" t="s">
        <v>3805</v>
      </c>
      <c r="P4979" s="52" t="s">
        <v>1035</v>
      </c>
      <c r="Q4979" s="52" t="s">
        <v>1036</v>
      </c>
      <c r="R4979" s="52">
        <v>1</v>
      </c>
      <c r="S4979" s="52" t="s">
        <v>3538</v>
      </c>
      <c r="T4979" s="78">
        <v>699571750</v>
      </c>
      <c r="U4979" s="78">
        <v>688412316.79999995</v>
      </c>
      <c r="AY4979" s="52">
        <v>4.3780821917808197</v>
      </c>
      <c r="AZ4979" s="52" t="s">
        <v>150</v>
      </c>
      <c r="BA4979" s="52">
        <v>1.2874000000000001</v>
      </c>
      <c r="BB4979" s="52" t="s">
        <v>98</v>
      </c>
      <c r="BN4979" s="52" t="s">
        <v>99</v>
      </c>
    </row>
    <row r="4980" spans="1:66" s="52" customFormat="1">
      <c r="A4980" s="52" t="s">
        <v>4584</v>
      </c>
      <c r="B4980" s="52" t="s">
        <v>4585</v>
      </c>
      <c r="C4980" s="52" t="s">
        <v>93</v>
      </c>
      <c r="D4980" s="52" t="s">
        <v>94</v>
      </c>
      <c r="E4980" s="52" t="s">
        <v>4586</v>
      </c>
      <c r="F4980" s="52" t="s">
        <v>96</v>
      </c>
      <c r="G4980" s="92">
        <v>100000</v>
      </c>
      <c r="H4980" s="92">
        <v>10229610.960000001</v>
      </c>
      <c r="I4980" s="92">
        <v>10295610.960000001</v>
      </c>
      <c r="J4980" s="92" t="s">
        <v>4587</v>
      </c>
      <c r="K4980" s="92"/>
      <c r="L4980" s="52" t="s">
        <v>296</v>
      </c>
      <c r="M4980" s="52" t="s">
        <v>3803</v>
      </c>
      <c r="N4980" s="52" t="s">
        <v>3804</v>
      </c>
      <c r="O4980" s="52" t="s">
        <v>3805</v>
      </c>
      <c r="P4980" s="52" t="s">
        <v>1035</v>
      </c>
      <c r="Q4980" s="52" t="s">
        <v>1036</v>
      </c>
      <c r="R4980" s="52">
        <v>1</v>
      </c>
      <c r="S4980" s="52" t="s">
        <v>3538</v>
      </c>
      <c r="T4980" s="78">
        <v>699571750</v>
      </c>
      <c r="U4980" s="78">
        <v>688412316.79999995</v>
      </c>
      <c r="AY4980" s="52">
        <v>3.4109589041095898</v>
      </c>
      <c r="AZ4980" s="52" t="s">
        <v>3539</v>
      </c>
      <c r="BA4980" s="52">
        <v>1.335</v>
      </c>
      <c r="BB4980" s="52" t="s">
        <v>98</v>
      </c>
      <c r="BN4980" s="52" t="s">
        <v>99</v>
      </c>
    </row>
    <row r="4981" spans="1:66" s="52" customFormat="1">
      <c r="A4981" s="52" t="s">
        <v>4588</v>
      </c>
      <c r="B4981" s="52" t="s">
        <v>4589</v>
      </c>
      <c r="C4981" s="52" t="s">
        <v>93</v>
      </c>
      <c r="D4981" s="52" t="s">
        <v>94</v>
      </c>
      <c r="E4981" s="52" t="s">
        <v>4590</v>
      </c>
      <c r="F4981" s="52" t="s">
        <v>4551</v>
      </c>
      <c r="G4981" s="92">
        <v>200000</v>
      </c>
      <c r="H4981" s="92">
        <v>20525148.77</v>
      </c>
      <c r="I4981" s="92">
        <v>20525148.77</v>
      </c>
      <c r="J4981" s="92" t="s">
        <v>4591</v>
      </c>
      <c r="K4981" s="92"/>
      <c r="L4981" s="52" t="s">
        <v>296</v>
      </c>
      <c r="M4981" s="52" t="s">
        <v>3803</v>
      </c>
      <c r="N4981" s="52" t="s">
        <v>3804</v>
      </c>
      <c r="O4981" s="52" t="s">
        <v>3805</v>
      </c>
      <c r="P4981" s="52" t="s">
        <v>1035</v>
      </c>
      <c r="Q4981" s="52" t="s">
        <v>1036</v>
      </c>
      <c r="R4981" s="52">
        <v>1</v>
      </c>
      <c r="S4981" s="52" t="s">
        <v>3538</v>
      </c>
      <c r="T4981" s="78">
        <v>699571750</v>
      </c>
      <c r="U4981" s="78">
        <v>688412316.79999995</v>
      </c>
      <c r="AY4981" s="52">
        <v>3.42739726027397</v>
      </c>
      <c r="AZ4981" s="52" t="s">
        <v>150</v>
      </c>
      <c r="BA4981" s="52">
        <v>1.2925</v>
      </c>
      <c r="BB4981" s="52" t="s">
        <v>98</v>
      </c>
      <c r="BN4981" s="52" t="s">
        <v>99</v>
      </c>
    </row>
    <row r="4982" spans="1:66" s="52" customFormat="1">
      <c r="A4982" s="52" t="s">
        <v>4592</v>
      </c>
      <c r="B4982" s="52" t="s">
        <v>4593</v>
      </c>
      <c r="C4982" s="52" t="s">
        <v>93</v>
      </c>
      <c r="D4982" s="52" t="s">
        <v>94</v>
      </c>
      <c r="E4982" s="52" t="s">
        <v>4594</v>
      </c>
      <c r="F4982" s="52" t="s">
        <v>4565</v>
      </c>
      <c r="G4982" s="92">
        <v>200000</v>
      </c>
      <c r="H4982" s="92">
        <v>20484356.16</v>
      </c>
      <c r="I4982" s="92">
        <v>20764356.16</v>
      </c>
      <c r="J4982" s="92" t="s">
        <v>4595</v>
      </c>
      <c r="K4982" s="92"/>
      <c r="L4982" s="52" t="s">
        <v>296</v>
      </c>
      <c r="M4982" s="52" t="s">
        <v>3803</v>
      </c>
      <c r="N4982" s="52" t="s">
        <v>3804</v>
      </c>
      <c r="O4982" s="52" t="s">
        <v>3805</v>
      </c>
      <c r="P4982" s="52" t="s">
        <v>1035</v>
      </c>
      <c r="Q4982" s="52" t="s">
        <v>1036</v>
      </c>
      <c r="R4982" s="52">
        <v>1</v>
      </c>
      <c r="S4982" s="52" t="s">
        <v>3538</v>
      </c>
      <c r="T4982" s="78">
        <v>699571750</v>
      </c>
      <c r="U4982" s="78">
        <v>688412316.79999995</v>
      </c>
      <c r="AY4982" s="52">
        <v>1.4191780821917801</v>
      </c>
      <c r="AZ4982" s="52" t="s">
        <v>353</v>
      </c>
      <c r="BA4982" s="52">
        <v>1.3393999999999999</v>
      </c>
      <c r="BB4982" s="52" t="s">
        <v>98</v>
      </c>
      <c r="BN4982" s="52" t="s">
        <v>99</v>
      </c>
    </row>
    <row r="4983" spans="1:66" s="52" customFormat="1">
      <c r="A4983" s="52" t="s">
        <v>4596</v>
      </c>
      <c r="B4983" s="52" t="s">
        <v>4597</v>
      </c>
      <c r="C4983" s="52" t="s">
        <v>93</v>
      </c>
      <c r="D4983" s="52" t="s">
        <v>94</v>
      </c>
      <c r="E4983" s="52" t="s">
        <v>4598</v>
      </c>
      <c r="F4983" s="52" t="s">
        <v>1688</v>
      </c>
      <c r="G4983" s="92">
        <v>100000</v>
      </c>
      <c r="H4983" s="92">
        <v>10237630.140000001</v>
      </c>
      <c r="I4983" s="92">
        <v>8037630.1399999997</v>
      </c>
      <c r="J4983" s="92" t="s">
        <v>4599</v>
      </c>
      <c r="K4983" s="92"/>
      <c r="L4983" s="52" t="s">
        <v>296</v>
      </c>
      <c r="M4983" s="52" t="s">
        <v>3803</v>
      </c>
      <c r="N4983" s="52" t="s">
        <v>3804</v>
      </c>
      <c r="O4983" s="52" t="s">
        <v>3805</v>
      </c>
      <c r="P4983" s="52" t="s">
        <v>1035</v>
      </c>
      <c r="Q4983" s="52" t="s">
        <v>1036</v>
      </c>
      <c r="R4983" s="52">
        <v>1</v>
      </c>
      <c r="S4983" s="52" t="s">
        <v>3538</v>
      </c>
      <c r="T4983" s="78">
        <v>699571750</v>
      </c>
      <c r="U4983" s="78">
        <v>688412316.79999995</v>
      </c>
      <c r="AY4983" s="52">
        <v>3.43013698630137</v>
      </c>
      <c r="AZ4983" s="52" t="s">
        <v>3581</v>
      </c>
      <c r="BA4983" s="52">
        <v>1.1049</v>
      </c>
      <c r="BB4983" s="52" t="s">
        <v>98</v>
      </c>
      <c r="BN4983" s="52" t="s">
        <v>99</v>
      </c>
    </row>
    <row r="4984" spans="1:66" s="52" customFormat="1">
      <c r="A4984" s="52" t="s">
        <v>4600</v>
      </c>
      <c r="B4984" s="52" t="s">
        <v>4601</v>
      </c>
      <c r="C4984" s="52" t="s">
        <v>93</v>
      </c>
      <c r="D4984" s="52" t="s">
        <v>94</v>
      </c>
      <c r="E4984" s="52" t="s">
        <v>4602</v>
      </c>
      <c r="F4984" s="52" t="s">
        <v>3150</v>
      </c>
      <c r="G4984" s="92">
        <v>400000</v>
      </c>
      <c r="H4984" s="92">
        <v>40918356.159999996</v>
      </c>
      <c r="I4984" s="92">
        <v>40918356.159999996</v>
      </c>
      <c r="J4984" s="92" t="s">
        <v>4603</v>
      </c>
      <c r="K4984" s="92"/>
      <c r="L4984" s="52" t="s">
        <v>296</v>
      </c>
      <c r="M4984" s="52" t="s">
        <v>3803</v>
      </c>
      <c r="N4984" s="52" t="s">
        <v>3804</v>
      </c>
      <c r="O4984" s="52" t="s">
        <v>3805</v>
      </c>
      <c r="P4984" s="52" t="s">
        <v>1035</v>
      </c>
      <c r="Q4984" s="52" t="s">
        <v>1036</v>
      </c>
      <c r="R4984" s="52">
        <v>1</v>
      </c>
      <c r="S4984" s="52" t="s">
        <v>3538</v>
      </c>
      <c r="T4984" s="78">
        <v>699571750</v>
      </c>
      <c r="U4984" s="78">
        <v>688412316.79999995</v>
      </c>
      <c r="AY4984" s="52">
        <v>3.4547945205479502</v>
      </c>
      <c r="AZ4984" s="52" t="s">
        <v>150</v>
      </c>
      <c r="BA4984" s="52">
        <v>1.3584000000000001</v>
      </c>
      <c r="BB4984" s="52" t="s">
        <v>98</v>
      </c>
      <c r="BN4984" s="52" t="s">
        <v>99</v>
      </c>
    </row>
    <row r="4985" spans="1:66" s="52" customFormat="1">
      <c r="A4985" s="52" t="s">
        <v>4604</v>
      </c>
      <c r="B4985" s="52" t="s">
        <v>4605</v>
      </c>
      <c r="C4985" s="52" t="s">
        <v>240</v>
      </c>
      <c r="D4985" s="52" t="s">
        <v>3236</v>
      </c>
      <c r="E4985" s="52" t="s">
        <v>4606</v>
      </c>
      <c r="F4985" s="52" t="s">
        <v>3393</v>
      </c>
      <c r="G4985" s="92">
        <v>200000</v>
      </c>
      <c r="H4985" s="92">
        <v>20569895.890000001</v>
      </c>
      <c r="I4985" s="92">
        <v>20829895.890000001</v>
      </c>
      <c r="J4985" s="92" t="s">
        <v>4607</v>
      </c>
      <c r="K4985" s="92"/>
      <c r="L4985" s="52" t="s">
        <v>296</v>
      </c>
      <c r="M4985" s="52" t="s">
        <v>3803</v>
      </c>
      <c r="N4985" s="52" t="s">
        <v>3804</v>
      </c>
      <c r="O4985" s="52" t="s">
        <v>3805</v>
      </c>
      <c r="P4985" s="52" t="s">
        <v>1035</v>
      </c>
      <c r="Q4985" s="52" t="s">
        <v>1036</v>
      </c>
      <c r="R4985" s="52">
        <v>1</v>
      </c>
      <c r="S4985" s="52" t="s">
        <v>3538</v>
      </c>
      <c r="T4985" s="78">
        <v>699571750</v>
      </c>
      <c r="U4985" s="78">
        <v>688412316.79999995</v>
      </c>
      <c r="AY4985" s="52">
        <v>2.1178082191780798</v>
      </c>
      <c r="AZ4985" s="52" t="s">
        <v>97</v>
      </c>
      <c r="BA4985" s="52">
        <v>1.9753000000000001</v>
      </c>
      <c r="BB4985" s="52" t="s">
        <v>98</v>
      </c>
      <c r="BN4985" s="52" t="s">
        <v>99</v>
      </c>
    </row>
    <row r="4986" spans="1:66" s="52" customFormat="1">
      <c r="A4986" s="52" t="s">
        <v>4608</v>
      </c>
      <c r="B4986" s="52" t="s">
        <v>4609</v>
      </c>
      <c r="C4986" s="52" t="s">
        <v>240</v>
      </c>
      <c r="D4986" s="52" t="s">
        <v>3236</v>
      </c>
      <c r="E4986" s="52" t="s">
        <v>4610</v>
      </c>
      <c r="F4986" s="52" t="s">
        <v>3393</v>
      </c>
      <c r="G4986" s="92">
        <v>200000</v>
      </c>
      <c r="H4986" s="92">
        <v>20523134.25</v>
      </c>
      <c r="I4986" s="92">
        <v>20742934.25</v>
      </c>
      <c r="J4986" s="92" t="s">
        <v>4611</v>
      </c>
      <c r="K4986" s="92"/>
      <c r="L4986" s="52" t="s">
        <v>296</v>
      </c>
      <c r="M4986" s="52" t="s">
        <v>3803</v>
      </c>
      <c r="N4986" s="52" t="s">
        <v>3804</v>
      </c>
      <c r="O4986" s="52" t="s">
        <v>3805</v>
      </c>
      <c r="P4986" s="52" t="s">
        <v>1035</v>
      </c>
      <c r="Q4986" s="52" t="s">
        <v>1036</v>
      </c>
      <c r="R4986" s="52">
        <v>1</v>
      </c>
      <c r="S4986" s="52" t="s">
        <v>3538</v>
      </c>
      <c r="T4986" s="78">
        <v>699571750</v>
      </c>
      <c r="U4986" s="78">
        <v>688412316.79999995</v>
      </c>
      <c r="AY4986" s="52">
        <v>2.0383561643835599</v>
      </c>
      <c r="AZ4986" s="52" t="s">
        <v>97</v>
      </c>
      <c r="BA4986" s="52">
        <v>1.9079999999999999</v>
      </c>
      <c r="BB4986" s="52" t="s">
        <v>98</v>
      </c>
      <c r="BN4986" s="52" t="s">
        <v>99</v>
      </c>
    </row>
    <row r="4987" spans="1:66" s="52" customFormat="1">
      <c r="A4987" s="52" t="s">
        <v>4612</v>
      </c>
      <c r="B4987" s="52" t="s">
        <v>4613</v>
      </c>
      <c r="C4987" s="52" t="s">
        <v>4614</v>
      </c>
      <c r="D4987" s="52" t="s">
        <v>4614</v>
      </c>
      <c r="E4987" s="52" t="s">
        <v>4615</v>
      </c>
      <c r="F4987" s="52" t="s">
        <v>4616</v>
      </c>
      <c r="G4987" s="92">
        <v>200000</v>
      </c>
      <c r="H4987" s="92">
        <v>21019440.140000001</v>
      </c>
      <c r="I4987" s="92">
        <v>21345210.140000001</v>
      </c>
      <c r="J4987" s="92" t="s">
        <v>4617</v>
      </c>
      <c r="K4987" s="92"/>
      <c r="L4987" s="52" t="s">
        <v>296</v>
      </c>
      <c r="M4987" s="52" t="s">
        <v>3803</v>
      </c>
      <c r="N4987" s="52" t="s">
        <v>3804</v>
      </c>
      <c r="O4987" s="52" t="s">
        <v>3805</v>
      </c>
      <c r="P4987" s="52" t="s">
        <v>1035</v>
      </c>
      <c r="Q4987" s="52" t="s">
        <v>1036</v>
      </c>
      <c r="R4987" s="52">
        <v>1</v>
      </c>
      <c r="S4987" s="52" t="s">
        <v>3538</v>
      </c>
      <c r="T4987" s="78">
        <v>699571750</v>
      </c>
      <c r="U4987" s="78">
        <v>688412316.79999995</v>
      </c>
      <c r="AB4987" s="56" t="s">
        <v>5536</v>
      </c>
      <c r="AC4987" s="56" t="s">
        <v>5538</v>
      </c>
      <c r="AD4987" s="52" t="s">
        <v>302</v>
      </c>
      <c r="AE4987" s="57">
        <v>0.14710000000000001</v>
      </c>
      <c r="AF4987" s="57">
        <v>0.11459999999999999</v>
      </c>
      <c r="AG4987" s="57">
        <v>9.5500000000000002E-2</v>
      </c>
      <c r="AY4987" s="52">
        <v>8.3000000000000007</v>
      </c>
      <c r="AZ4987" s="52" t="s">
        <v>150</v>
      </c>
      <c r="BA4987" s="52">
        <v>2.9493</v>
      </c>
      <c r="BB4987" s="52" t="s">
        <v>98</v>
      </c>
      <c r="BN4987" s="52" t="s">
        <v>99</v>
      </c>
    </row>
    <row r="4988" spans="1:66" s="52" customFormat="1">
      <c r="A4988" s="52" t="s">
        <v>4618</v>
      </c>
      <c r="B4988" s="52" t="s">
        <v>4619</v>
      </c>
      <c r="C4988" s="52" t="s">
        <v>4614</v>
      </c>
      <c r="D4988" s="52" t="s">
        <v>4614</v>
      </c>
      <c r="E4988" s="52" t="s">
        <v>4620</v>
      </c>
      <c r="F4988" s="52" t="s">
        <v>4621</v>
      </c>
      <c r="G4988" s="92">
        <v>200000</v>
      </c>
      <c r="H4988" s="92">
        <v>21115242.469999999</v>
      </c>
      <c r="I4988" s="92">
        <v>21332562.469999999</v>
      </c>
      <c r="J4988" s="92" t="s">
        <v>4622</v>
      </c>
      <c r="K4988" s="92"/>
      <c r="L4988" s="52" t="s">
        <v>296</v>
      </c>
      <c r="M4988" s="52" t="s">
        <v>3803</v>
      </c>
      <c r="N4988" s="52" t="s">
        <v>3804</v>
      </c>
      <c r="O4988" s="52" t="s">
        <v>3805</v>
      </c>
      <c r="P4988" s="52" t="s">
        <v>1035</v>
      </c>
      <c r="Q4988" s="52" t="s">
        <v>1036</v>
      </c>
      <c r="R4988" s="52">
        <v>1</v>
      </c>
      <c r="S4988" s="52" t="s">
        <v>3538</v>
      </c>
      <c r="T4988" s="78">
        <v>699571750</v>
      </c>
      <c r="U4988" s="78">
        <v>688412316.79999995</v>
      </c>
      <c r="AB4988" s="56" t="s">
        <v>5536</v>
      </c>
      <c r="AC4988" s="56" t="s">
        <v>5538</v>
      </c>
      <c r="AD4988" s="56" t="s">
        <v>5540</v>
      </c>
      <c r="AE4988" s="57">
        <v>0.13089999999999999</v>
      </c>
      <c r="AF4988" s="57">
        <v>0.113</v>
      </c>
      <c r="AG4988" s="57">
        <v>9.6699999999999994E-2</v>
      </c>
      <c r="AY4988" s="52">
        <v>8.56</v>
      </c>
      <c r="AZ4988" s="52" t="s">
        <v>150</v>
      </c>
      <c r="BA4988" s="52">
        <v>3.1850999999999998</v>
      </c>
      <c r="BB4988" s="52" t="s">
        <v>98</v>
      </c>
      <c r="BN4988" s="52" t="s">
        <v>99</v>
      </c>
    </row>
    <row r="4989" spans="1:66" s="52" customFormat="1">
      <c r="A4989" s="52" t="s">
        <v>4623</v>
      </c>
      <c r="B4989" s="52" t="s">
        <v>4624</v>
      </c>
      <c r="C4989" s="52" t="s">
        <v>4614</v>
      </c>
      <c r="D4989" s="52" t="s">
        <v>4614</v>
      </c>
      <c r="E4989" s="52" t="s">
        <v>4625</v>
      </c>
      <c r="F4989" s="52" t="s">
        <v>4616</v>
      </c>
      <c r="G4989" s="92">
        <v>100000</v>
      </c>
      <c r="H4989" s="92">
        <v>10370519.18</v>
      </c>
      <c r="I4989" s="92">
        <v>10533639.18</v>
      </c>
      <c r="J4989" s="92" t="s">
        <v>4626</v>
      </c>
      <c r="K4989" s="92"/>
      <c r="L4989" s="52" t="s">
        <v>296</v>
      </c>
      <c r="M4989" s="52" t="s">
        <v>3803</v>
      </c>
      <c r="N4989" s="52" t="s">
        <v>3804</v>
      </c>
      <c r="O4989" s="52" t="s">
        <v>3805</v>
      </c>
      <c r="P4989" s="52" t="s">
        <v>1035</v>
      </c>
      <c r="Q4989" s="52" t="s">
        <v>1036</v>
      </c>
      <c r="R4989" s="52">
        <v>1</v>
      </c>
      <c r="S4989" s="52" t="s">
        <v>3538</v>
      </c>
      <c r="T4989" s="78">
        <v>699571750</v>
      </c>
      <c r="U4989" s="78">
        <v>688412316.79999995</v>
      </c>
      <c r="AB4989" s="56" t="s">
        <v>5536</v>
      </c>
      <c r="AC4989" s="56" t="s">
        <v>5538</v>
      </c>
      <c r="AD4989" s="52" t="s">
        <v>302</v>
      </c>
      <c r="AE4989" s="57">
        <v>0.14710000000000001</v>
      </c>
      <c r="AF4989" s="57">
        <v>0.11459999999999999</v>
      </c>
      <c r="AG4989" s="57">
        <v>9.5500000000000002E-2</v>
      </c>
      <c r="AY4989" s="52">
        <v>8.84</v>
      </c>
      <c r="AZ4989" s="52" t="s">
        <v>150</v>
      </c>
      <c r="BA4989" s="52">
        <v>3.4546000000000001</v>
      </c>
      <c r="BB4989" s="52" t="s">
        <v>98</v>
      </c>
      <c r="BN4989" s="52" t="s">
        <v>99</v>
      </c>
    </row>
    <row r="4990" spans="1:66" s="52" customFormat="1">
      <c r="A4990" s="52" t="s">
        <v>4627</v>
      </c>
      <c r="B4990" s="52" t="s">
        <v>4628</v>
      </c>
      <c r="C4990" s="52" t="s">
        <v>4614</v>
      </c>
      <c r="D4990" s="52" t="s">
        <v>4614</v>
      </c>
      <c r="E4990" s="52" t="s">
        <v>4629</v>
      </c>
      <c r="F4990" s="52" t="s">
        <v>4630</v>
      </c>
      <c r="G4990" s="92">
        <v>100000</v>
      </c>
      <c r="H4990" s="92">
        <v>10623244.109999999</v>
      </c>
      <c r="I4990" s="92">
        <v>10816744.109999999</v>
      </c>
      <c r="J4990" s="92" t="s">
        <v>4631</v>
      </c>
      <c r="K4990" s="92"/>
      <c r="L4990" s="52" t="s">
        <v>296</v>
      </c>
      <c r="M4990" s="52" t="s">
        <v>3803</v>
      </c>
      <c r="N4990" s="52" t="s">
        <v>3804</v>
      </c>
      <c r="O4990" s="52" t="s">
        <v>3805</v>
      </c>
      <c r="P4990" s="52" t="s">
        <v>1035</v>
      </c>
      <c r="Q4990" s="52" t="s">
        <v>1036</v>
      </c>
      <c r="R4990" s="52">
        <v>1</v>
      </c>
      <c r="S4990" s="52" t="s">
        <v>3538</v>
      </c>
      <c r="T4990" s="78">
        <v>699571750</v>
      </c>
      <c r="U4990" s="78">
        <v>688412316.79999995</v>
      </c>
      <c r="AB4990" s="56" t="s">
        <v>5536</v>
      </c>
      <c r="AC4990" s="56" t="s">
        <v>5538</v>
      </c>
      <c r="AD4990" s="52" t="s">
        <v>302</v>
      </c>
      <c r="AE4990" s="57">
        <v>0.14410000000000001</v>
      </c>
      <c r="AF4990" s="57">
        <v>0.11799999999999999</v>
      </c>
      <c r="AG4990" s="57">
        <v>9.6600000000000005E-2</v>
      </c>
      <c r="AY4990" s="52">
        <v>9.25</v>
      </c>
      <c r="AZ4990" s="52" t="s">
        <v>150</v>
      </c>
      <c r="BA4990" s="52">
        <v>3.6798000000000002</v>
      </c>
      <c r="BB4990" s="52" t="s">
        <v>98</v>
      </c>
      <c r="BN4990" s="52" t="s">
        <v>99</v>
      </c>
    </row>
    <row r="4991" spans="1:66" s="52" customFormat="1">
      <c r="A4991" s="52" t="s">
        <v>4632</v>
      </c>
      <c r="B4991" s="52" t="s">
        <v>4633</v>
      </c>
      <c r="C4991" s="52" t="s">
        <v>4614</v>
      </c>
      <c r="D4991" s="52" t="s">
        <v>4614</v>
      </c>
      <c r="E4991" s="52" t="s">
        <v>4634</v>
      </c>
      <c r="F4991" s="52" t="s">
        <v>4635</v>
      </c>
      <c r="G4991" s="92">
        <v>300000</v>
      </c>
      <c r="H4991" s="92">
        <v>31478446.710000001</v>
      </c>
      <c r="I4991" s="92">
        <v>31767866.710000001</v>
      </c>
      <c r="J4991" s="92" t="s">
        <v>4636</v>
      </c>
      <c r="K4991" s="92"/>
      <c r="L4991" s="52" t="s">
        <v>296</v>
      </c>
      <c r="M4991" s="52" t="s">
        <v>3803</v>
      </c>
      <c r="N4991" s="52" t="s">
        <v>3804</v>
      </c>
      <c r="O4991" s="52" t="s">
        <v>3805</v>
      </c>
      <c r="P4991" s="52" t="s">
        <v>1035</v>
      </c>
      <c r="Q4991" s="52" t="s">
        <v>1036</v>
      </c>
      <c r="R4991" s="52">
        <v>1</v>
      </c>
      <c r="S4991" s="52" t="s">
        <v>3538</v>
      </c>
      <c r="T4991" s="78">
        <v>699571750</v>
      </c>
      <c r="U4991" s="78">
        <v>688412316.79999995</v>
      </c>
      <c r="AB4991" s="56" t="s">
        <v>5536</v>
      </c>
      <c r="AC4991" s="56" t="s">
        <v>5538</v>
      </c>
      <c r="AD4991" s="52" t="s">
        <v>302</v>
      </c>
      <c r="AE4991" s="57">
        <v>0.14560000000000001</v>
      </c>
      <c r="AF4991" s="57">
        <v>0.13370000000000001</v>
      </c>
      <c r="AG4991" s="57">
        <v>9.8699999999999996E-2</v>
      </c>
      <c r="AY4991" s="52">
        <v>9.39</v>
      </c>
      <c r="AZ4991" s="52" t="s">
        <v>353</v>
      </c>
      <c r="BA4991" s="52">
        <v>3.8607</v>
      </c>
      <c r="BB4991" s="52" t="s">
        <v>98</v>
      </c>
      <c r="BN4991" s="52" t="s">
        <v>99</v>
      </c>
    </row>
    <row r="4992" spans="1:66" s="52" customFormat="1">
      <c r="A4992" s="52" t="s">
        <v>4637</v>
      </c>
      <c r="B4992" s="52" t="s">
        <v>4638</v>
      </c>
      <c r="C4992" s="52" t="s">
        <v>4614</v>
      </c>
      <c r="D4992" s="52" t="s">
        <v>4614</v>
      </c>
      <c r="E4992" s="52" t="s">
        <v>4639</v>
      </c>
      <c r="F4992" s="52" t="s">
        <v>3613</v>
      </c>
      <c r="G4992" s="92">
        <v>400000</v>
      </c>
      <c r="H4992" s="92">
        <v>40771537.119999997</v>
      </c>
      <c r="I4992" s="92">
        <v>41055767.119999997</v>
      </c>
      <c r="J4992" s="92" t="s">
        <v>4640</v>
      </c>
      <c r="K4992" s="92"/>
      <c r="L4992" s="52" t="s">
        <v>296</v>
      </c>
      <c r="M4992" s="52" t="s">
        <v>3803</v>
      </c>
      <c r="N4992" s="52" t="s">
        <v>3804</v>
      </c>
      <c r="O4992" s="52" t="s">
        <v>3805</v>
      </c>
      <c r="P4992" s="52" t="s">
        <v>1035</v>
      </c>
      <c r="Q4992" s="52" t="s">
        <v>1036</v>
      </c>
      <c r="R4992" s="52">
        <v>1</v>
      </c>
      <c r="S4992" s="52" t="s">
        <v>3538</v>
      </c>
      <c r="T4992" s="78">
        <v>699571750</v>
      </c>
      <c r="U4992" s="78">
        <v>688412316.79999995</v>
      </c>
      <c r="AB4992" s="56" t="s">
        <v>5536</v>
      </c>
      <c r="AC4992" s="56" t="s">
        <v>5538</v>
      </c>
      <c r="AD4992" s="56" t="s">
        <v>5541</v>
      </c>
      <c r="AE4992" s="57">
        <v>0.1174</v>
      </c>
      <c r="AF4992" s="57">
        <v>9.6600000000000005E-2</v>
      </c>
      <c r="AG4992" s="57">
        <v>8.0500000000000002E-2</v>
      </c>
      <c r="AY4992" s="52">
        <v>9.5</v>
      </c>
      <c r="AZ4992" s="52" t="s">
        <v>353</v>
      </c>
      <c r="BA4992" s="52">
        <v>3.9906999999999999</v>
      </c>
      <c r="BB4992" s="52" t="s">
        <v>98</v>
      </c>
      <c r="BN4992" s="52" t="s">
        <v>99</v>
      </c>
    </row>
    <row r="4993" spans="1:66" s="52" customFormat="1">
      <c r="A4993" s="52" t="s">
        <v>4641</v>
      </c>
      <c r="B4993" s="52" t="s">
        <v>4642</v>
      </c>
      <c r="C4993" s="52" t="s">
        <v>4614</v>
      </c>
      <c r="D4993" s="52" t="s">
        <v>4614</v>
      </c>
      <c r="E4993" s="52" t="s">
        <v>4643</v>
      </c>
      <c r="F4993" s="52" t="s">
        <v>4644</v>
      </c>
      <c r="G4993" s="92">
        <v>100000</v>
      </c>
      <c r="H4993" s="92">
        <v>10308679.32</v>
      </c>
      <c r="I4993" s="92">
        <v>10413919.32</v>
      </c>
      <c r="J4993" s="92" t="s">
        <v>4645</v>
      </c>
      <c r="K4993" s="92"/>
      <c r="L4993" s="52" t="s">
        <v>296</v>
      </c>
      <c r="M4993" s="52" t="s">
        <v>3803</v>
      </c>
      <c r="N4993" s="52" t="s">
        <v>3804</v>
      </c>
      <c r="O4993" s="52" t="s">
        <v>3805</v>
      </c>
      <c r="P4993" s="52" t="s">
        <v>1035</v>
      </c>
      <c r="Q4993" s="52" t="s">
        <v>1036</v>
      </c>
      <c r="R4993" s="52">
        <v>1</v>
      </c>
      <c r="S4993" s="52" t="s">
        <v>3538</v>
      </c>
      <c r="T4993" s="78">
        <v>699571750</v>
      </c>
      <c r="U4993" s="78">
        <v>688412316.79999995</v>
      </c>
      <c r="AB4993" s="56" t="s">
        <v>5536</v>
      </c>
      <c r="AC4993" s="56" t="s">
        <v>5538</v>
      </c>
      <c r="AD4993" s="52" t="s">
        <v>302</v>
      </c>
      <c r="AE4993" s="57">
        <v>0.1173</v>
      </c>
      <c r="AF4993" s="57">
        <v>0.10440000000000001</v>
      </c>
      <c r="AG4993" s="57">
        <v>9.4399999999999998E-2</v>
      </c>
      <c r="AY4993" s="52">
        <v>9.56</v>
      </c>
      <c r="AZ4993" s="52" t="s">
        <v>150</v>
      </c>
      <c r="BA4993" s="52">
        <v>4.0179</v>
      </c>
      <c r="BB4993" s="52" t="s">
        <v>98</v>
      </c>
      <c r="BN4993" s="52" t="s">
        <v>99</v>
      </c>
    </row>
    <row r="4994" spans="1:66" s="52" customFormat="1">
      <c r="A4994" s="52" t="s">
        <v>4646</v>
      </c>
      <c r="B4994" s="52" t="s">
        <v>4647</v>
      </c>
      <c r="C4994" s="52" t="s">
        <v>4614</v>
      </c>
      <c r="D4994" s="52" t="s">
        <v>4614</v>
      </c>
      <c r="E4994" s="52" t="s">
        <v>4648</v>
      </c>
      <c r="F4994" s="52" t="s">
        <v>4621</v>
      </c>
      <c r="G4994" s="92">
        <v>200000</v>
      </c>
      <c r="H4994" s="92">
        <v>20854098.629999999</v>
      </c>
      <c r="I4994" s="92">
        <v>21072498.629999999</v>
      </c>
      <c r="J4994" s="92" t="s">
        <v>4649</v>
      </c>
      <c r="K4994" s="92"/>
      <c r="L4994" s="52" t="s">
        <v>296</v>
      </c>
      <c r="M4994" s="52" t="s">
        <v>3803</v>
      </c>
      <c r="N4994" s="52" t="s">
        <v>3804</v>
      </c>
      <c r="O4994" s="52" t="s">
        <v>3805</v>
      </c>
      <c r="P4994" s="52" t="s">
        <v>1035</v>
      </c>
      <c r="Q4994" s="52" t="s">
        <v>1036</v>
      </c>
      <c r="R4994" s="52">
        <v>1</v>
      </c>
      <c r="S4994" s="52" t="s">
        <v>3538</v>
      </c>
      <c r="T4994" s="78">
        <v>699571750</v>
      </c>
      <c r="U4994" s="78">
        <v>688412316.79999995</v>
      </c>
      <c r="AB4994" s="56" t="s">
        <v>5536</v>
      </c>
      <c r="AC4994" s="56" t="s">
        <v>5538</v>
      </c>
      <c r="AD4994" s="56" t="s">
        <v>5540</v>
      </c>
      <c r="AE4994" s="57">
        <v>0.13089999999999999</v>
      </c>
      <c r="AF4994" s="57">
        <v>0.113</v>
      </c>
      <c r="AG4994" s="57">
        <v>9.6699999999999994E-2</v>
      </c>
      <c r="AY4994" s="52">
        <v>8.84</v>
      </c>
      <c r="AZ4994" s="52" t="s">
        <v>150</v>
      </c>
      <c r="BA4994" s="52">
        <v>3.4493</v>
      </c>
      <c r="BB4994" s="52" t="s">
        <v>98</v>
      </c>
      <c r="BN4994" s="52" t="s">
        <v>99</v>
      </c>
    </row>
    <row r="4995" spans="1:66" s="52" customFormat="1">
      <c r="A4995" s="52" t="s">
        <v>4650</v>
      </c>
      <c r="B4995" s="52" t="s">
        <v>4651</v>
      </c>
      <c r="C4995" s="52" t="s">
        <v>161</v>
      </c>
      <c r="D4995" s="52" t="s">
        <v>162</v>
      </c>
      <c r="E4995" s="52" t="s">
        <v>4652</v>
      </c>
      <c r="F4995" s="52" t="s">
        <v>172</v>
      </c>
      <c r="G4995" s="92">
        <v>200000</v>
      </c>
      <c r="H4995" s="92">
        <v>20561101.370000001</v>
      </c>
      <c r="I4995" s="92">
        <v>20884441.370000001</v>
      </c>
      <c r="J4995" s="92" t="s">
        <v>4653</v>
      </c>
      <c r="K4995" s="92"/>
      <c r="L4995" s="52" t="s">
        <v>296</v>
      </c>
      <c r="M4995" s="52" t="s">
        <v>3803</v>
      </c>
      <c r="N4995" s="52" t="s">
        <v>3804</v>
      </c>
      <c r="O4995" s="52" t="s">
        <v>3805</v>
      </c>
      <c r="P4995" s="52" t="s">
        <v>1035</v>
      </c>
      <c r="Q4995" s="52" t="s">
        <v>1036</v>
      </c>
      <c r="R4995" s="52">
        <v>1</v>
      </c>
      <c r="S4995" s="52" t="s">
        <v>3538</v>
      </c>
      <c r="T4995" s="78">
        <v>699571750</v>
      </c>
      <c r="U4995" s="78">
        <v>688412316.79999995</v>
      </c>
      <c r="AY4995" s="52">
        <v>2.4438356164383599</v>
      </c>
      <c r="AZ4995" s="52" t="s">
        <v>353</v>
      </c>
      <c r="BA4995" s="52">
        <v>2.2572000000000001</v>
      </c>
      <c r="BB4995" s="52" t="s">
        <v>98</v>
      </c>
      <c r="BN4995" s="52" t="s">
        <v>99</v>
      </c>
    </row>
    <row r="4996" spans="1:66" s="52" customFormat="1">
      <c r="A4996" s="52" t="s">
        <v>4654</v>
      </c>
      <c r="B4996" s="52" t="s">
        <v>4655</v>
      </c>
      <c r="C4996" s="52" t="s">
        <v>161</v>
      </c>
      <c r="D4996" s="52" t="s">
        <v>162</v>
      </c>
      <c r="E4996" s="52" t="s">
        <v>4656</v>
      </c>
      <c r="F4996" s="52" t="s">
        <v>172</v>
      </c>
      <c r="G4996" s="92">
        <v>400000</v>
      </c>
      <c r="H4996" s="92">
        <v>40576526.030000001</v>
      </c>
      <c r="I4996" s="92">
        <v>41189886.030000001</v>
      </c>
      <c r="J4996" s="92" t="s">
        <v>4657</v>
      </c>
      <c r="K4996" s="92"/>
      <c r="L4996" s="52" t="s">
        <v>296</v>
      </c>
      <c r="M4996" s="52" t="s">
        <v>3803</v>
      </c>
      <c r="N4996" s="52" t="s">
        <v>3804</v>
      </c>
      <c r="O4996" s="52" t="s">
        <v>3805</v>
      </c>
      <c r="P4996" s="52" t="s">
        <v>1035</v>
      </c>
      <c r="Q4996" s="52" t="s">
        <v>1036</v>
      </c>
      <c r="R4996" s="52">
        <v>1</v>
      </c>
      <c r="S4996" s="52" t="s">
        <v>3538</v>
      </c>
      <c r="T4996" s="78">
        <v>699571750</v>
      </c>
      <c r="U4996" s="78">
        <v>688412316.79999995</v>
      </c>
      <c r="AY4996" s="52">
        <v>2.6273972602739701</v>
      </c>
      <c r="AZ4996" s="52" t="s">
        <v>353</v>
      </c>
      <c r="BA4996" s="52">
        <v>2.4403999999999999</v>
      </c>
      <c r="BB4996" s="52" t="s">
        <v>98</v>
      </c>
      <c r="BN4996" s="52" t="s">
        <v>99</v>
      </c>
    </row>
    <row r="4997" spans="1:66" s="52" customFormat="1">
      <c r="A4997" s="52" t="s">
        <v>4658</v>
      </c>
      <c r="B4997" s="52" t="s">
        <v>4658</v>
      </c>
      <c r="C4997" s="52" t="s">
        <v>4659</v>
      </c>
      <c r="D4997" s="52" t="s">
        <v>4660</v>
      </c>
      <c r="E4997" s="52" t="s">
        <v>4661</v>
      </c>
      <c r="F4997" s="55" t="s">
        <v>1184</v>
      </c>
      <c r="G4997" s="92">
        <v>2</v>
      </c>
      <c r="H4997" s="92">
        <v>2302061.75</v>
      </c>
      <c r="I4997" s="92">
        <v>2400840</v>
      </c>
      <c r="J4997" s="92"/>
      <c r="K4997" s="92"/>
      <c r="L4997" s="52" t="s">
        <v>296</v>
      </c>
      <c r="M4997" s="52" t="s">
        <v>3803</v>
      </c>
      <c r="N4997" s="52" t="s">
        <v>3804</v>
      </c>
      <c r="O4997" s="52" t="s">
        <v>3805</v>
      </c>
      <c r="P4997" s="52" t="s">
        <v>1035</v>
      </c>
      <c r="Q4997" s="52" t="s">
        <v>1036</v>
      </c>
      <c r="R4997" s="52">
        <v>1</v>
      </c>
      <c r="S4997" s="52" t="s">
        <v>3538</v>
      </c>
      <c r="T4997" s="78">
        <v>699571750</v>
      </c>
      <c r="U4997" s="78">
        <v>688412316.79999995</v>
      </c>
      <c r="AM4997" s="52" t="s">
        <v>3805</v>
      </c>
      <c r="AN4997" s="52" t="s">
        <v>87</v>
      </c>
      <c r="AO4997" s="57">
        <v>0.62</v>
      </c>
      <c r="AP4997" s="96">
        <v>0.6</v>
      </c>
      <c r="AQ4997" s="58"/>
      <c r="BN4997" s="52" t="s">
        <v>99</v>
      </c>
    </row>
    <row r="4998" spans="1:66" s="52" customFormat="1">
      <c r="A4998" s="52" t="s">
        <v>4662</v>
      </c>
      <c r="B4998" s="52" t="s">
        <v>4662</v>
      </c>
      <c r="C4998" s="52" t="s">
        <v>4659</v>
      </c>
      <c r="D4998" s="52" t="s">
        <v>4660</v>
      </c>
      <c r="E4998" s="52" t="s">
        <v>4663</v>
      </c>
      <c r="F4998" s="55" t="s">
        <v>1184</v>
      </c>
      <c r="G4998" s="92">
        <v>50</v>
      </c>
      <c r="H4998" s="92">
        <v>60631470</v>
      </c>
      <c r="I4998" s="92">
        <v>59184000</v>
      </c>
      <c r="J4998" s="92"/>
      <c r="K4998" s="92"/>
      <c r="L4998" s="52" t="s">
        <v>296</v>
      </c>
      <c r="M4998" s="52" t="s">
        <v>3803</v>
      </c>
      <c r="N4998" s="52" t="s">
        <v>3804</v>
      </c>
      <c r="O4998" s="52" t="s">
        <v>3805</v>
      </c>
      <c r="P4998" s="52" t="s">
        <v>1035</v>
      </c>
      <c r="Q4998" s="52" t="s">
        <v>1036</v>
      </c>
      <c r="R4998" s="52">
        <v>1</v>
      </c>
      <c r="S4998" s="52" t="s">
        <v>3538</v>
      </c>
      <c r="T4998" s="78">
        <v>699571750</v>
      </c>
      <c r="U4998" s="78">
        <v>688412316.79999995</v>
      </c>
      <c r="AM4998" s="52" t="s">
        <v>3805</v>
      </c>
      <c r="AN4998" s="52" t="s">
        <v>87</v>
      </c>
      <c r="AO4998" s="57">
        <v>0.62</v>
      </c>
      <c r="AP4998" s="96">
        <v>3.6333333333333329</v>
      </c>
      <c r="BN4998" s="52" t="s">
        <v>99</v>
      </c>
    </row>
    <row r="4999" spans="1:66" s="52" customFormat="1">
      <c r="A4999" s="52" t="s">
        <v>1183</v>
      </c>
      <c r="B4999" s="52" t="s">
        <v>1183</v>
      </c>
      <c r="C4999" s="52" t="s">
        <v>70</v>
      </c>
      <c r="D4999" s="52" t="s">
        <v>1183</v>
      </c>
      <c r="E4999" s="52" t="s">
        <v>3614</v>
      </c>
      <c r="F4999" s="52" t="s">
        <v>1184</v>
      </c>
      <c r="G4999" s="92">
        <v>28783607.670000002</v>
      </c>
      <c r="H4999" s="92">
        <v>28783607.670000002</v>
      </c>
      <c r="I4999" s="92">
        <v>28783607.670000002</v>
      </c>
      <c r="J4999" s="92"/>
      <c r="K4999" s="92"/>
      <c r="L4999" s="52" t="s">
        <v>296</v>
      </c>
      <c r="M4999" s="52" t="s">
        <v>3803</v>
      </c>
      <c r="N4999" s="52" t="s">
        <v>3804</v>
      </c>
      <c r="O4999" s="52" t="s">
        <v>3805</v>
      </c>
      <c r="P4999" s="52" t="s">
        <v>1035</v>
      </c>
      <c r="Q4999" s="52" t="s">
        <v>1036</v>
      </c>
      <c r="R4999" s="52">
        <v>1</v>
      </c>
      <c r="S4999" s="52" t="s">
        <v>3538</v>
      </c>
      <c r="T4999" s="78">
        <v>699571750</v>
      </c>
      <c r="U4999" s="78">
        <v>688412316.79999995</v>
      </c>
      <c r="BN4999" s="52" t="s">
        <v>99</v>
      </c>
    </row>
    <row r="5000" spans="1:66" s="52" customFormat="1">
      <c r="A5000" s="52" t="s">
        <v>1183</v>
      </c>
      <c r="B5000" s="52" t="s">
        <v>1183</v>
      </c>
      <c r="C5000" s="52" t="s">
        <v>70</v>
      </c>
      <c r="D5000" s="52" t="s">
        <v>1183</v>
      </c>
      <c r="E5000" s="52" t="s">
        <v>4664</v>
      </c>
      <c r="F5000" s="52" t="s">
        <v>1184</v>
      </c>
      <c r="G5000" s="92">
        <v>15815.14</v>
      </c>
      <c r="H5000" s="92">
        <v>15815.14</v>
      </c>
      <c r="I5000" s="92">
        <v>15815.14</v>
      </c>
      <c r="J5000" s="92"/>
      <c r="K5000" s="92"/>
      <c r="L5000" s="52" t="s">
        <v>296</v>
      </c>
      <c r="M5000" s="52" t="s">
        <v>3803</v>
      </c>
      <c r="N5000" s="52" t="s">
        <v>3804</v>
      </c>
      <c r="O5000" s="52" t="s">
        <v>3805</v>
      </c>
      <c r="P5000" s="52" t="s">
        <v>1035</v>
      </c>
      <c r="Q5000" s="52" t="s">
        <v>1036</v>
      </c>
      <c r="R5000" s="52">
        <v>1</v>
      </c>
      <c r="S5000" s="52" t="s">
        <v>3538</v>
      </c>
      <c r="T5000" s="78">
        <v>699571750</v>
      </c>
      <c r="U5000" s="78">
        <v>688412316.79999995</v>
      </c>
      <c r="BN5000" s="52" t="s">
        <v>99</v>
      </c>
    </row>
    <row r="5001" spans="1:66" s="52" customFormat="1">
      <c r="A5001" s="52" t="s">
        <v>1183</v>
      </c>
      <c r="B5001" s="52" t="s">
        <v>1183</v>
      </c>
      <c r="C5001" s="52" t="s">
        <v>70</v>
      </c>
      <c r="D5001" s="52" t="s">
        <v>1183</v>
      </c>
      <c r="E5001" s="52" t="s">
        <v>4665</v>
      </c>
      <c r="F5001" s="52" t="s">
        <v>1184</v>
      </c>
      <c r="G5001" s="92">
        <v>7390180.7999999998</v>
      </c>
      <c r="H5001" s="92">
        <v>7390180.7999999998</v>
      </c>
      <c r="I5001" s="92">
        <v>7390180.7999999998</v>
      </c>
      <c r="J5001" s="92"/>
      <c r="K5001" s="92"/>
      <c r="L5001" s="52" t="s">
        <v>296</v>
      </c>
      <c r="M5001" s="52" t="s">
        <v>3803</v>
      </c>
      <c r="N5001" s="52" t="s">
        <v>3804</v>
      </c>
      <c r="O5001" s="52" t="s">
        <v>3805</v>
      </c>
      <c r="P5001" s="52" t="s">
        <v>1035</v>
      </c>
      <c r="Q5001" s="52" t="s">
        <v>1036</v>
      </c>
      <c r="R5001" s="52">
        <v>1</v>
      </c>
      <c r="S5001" s="52" t="s">
        <v>3538</v>
      </c>
      <c r="T5001" s="78">
        <v>699571750</v>
      </c>
      <c r="U5001" s="78">
        <v>688412316.79999995</v>
      </c>
      <c r="BN5001" s="52" t="s">
        <v>99</v>
      </c>
    </row>
    <row r="5002" spans="1:66" s="52" customFormat="1">
      <c r="A5002" s="52" t="s">
        <v>1183</v>
      </c>
      <c r="B5002" s="52" t="s">
        <v>1183</v>
      </c>
      <c r="C5002" s="52" t="s">
        <v>70</v>
      </c>
      <c r="D5002" s="52" t="s">
        <v>1183</v>
      </c>
      <c r="E5002" s="52" t="s">
        <v>4666</v>
      </c>
      <c r="F5002" s="52" t="s">
        <v>1184</v>
      </c>
      <c r="G5002" s="92">
        <v>12215736.74</v>
      </c>
      <c r="H5002" s="92">
        <v>12215736.74</v>
      </c>
      <c r="I5002" s="92">
        <v>12215736.74</v>
      </c>
      <c r="J5002" s="92"/>
      <c r="K5002" s="92"/>
      <c r="L5002" s="52" t="s">
        <v>296</v>
      </c>
      <c r="M5002" s="52" t="s">
        <v>3803</v>
      </c>
      <c r="N5002" s="52" t="s">
        <v>3804</v>
      </c>
      <c r="O5002" s="52" t="s">
        <v>3805</v>
      </c>
      <c r="P5002" s="52" t="s">
        <v>1035</v>
      </c>
      <c r="Q5002" s="52" t="s">
        <v>1036</v>
      </c>
      <c r="R5002" s="52">
        <v>1</v>
      </c>
      <c r="S5002" s="52" t="s">
        <v>3538</v>
      </c>
      <c r="T5002" s="78">
        <v>699571750</v>
      </c>
      <c r="U5002" s="78">
        <v>688412316.79999995</v>
      </c>
      <c r="BN5002" s="52" t="s">
        <v>99</v>
      </c>
    </row>
    <row r="5003" spans="1:66" s="52" customFormat="1">
      <c r="A5003" s="52" t="s">
        <v>4667</v>
      </c>
      <c r="B5003" s="52" t="s">
        <v>4667</v>
      </c>
      <c r="C5003" s="52" t="s">
        <v>70</v>
      </c>
      <c r="D5003" s="52" t="s">
        <v>71</v>
      </c>
      <c r="E5003" s="52" t="s">
        <v>4668</v>
      </c>
      <c r="F5003" s="52" t="s">
        <v>112</v>
      </c>
      <c r="G5003" s="92">
        <v>2083075.05</v>
      </c>
      <c r="H5003" s="92">
        <v>2083075.05</v>
      </c>
      <c r="I5003" s="92">
        <v>2083075.05</v>
      </c>
      <c r="J5003" s="92"/>
      <c r="K5003" s="92"/>
      <c r="L5003" s="52" t="s">
        <v>296</v>
      </c>
      <c r="M5003" s="52" t="s">
        <v>3803</v>
      </c>
      <c r="N5003" s="52" t="s">
        <v>3804</v>
      </c>
      <c r="O5003" s="52" t="s">
        <v>3805</v>
      </c>
      <c r="P5003" s="52" t="s">
        <v>1035</v>
      </c>
      <c r="Q5003" s="52" t="s">
        <v>1036</v>
      </c>
      <c r="R5003" s="52">
        <v>1</v>
      </c>
      <c r="S5003" s="52" t="s">
        <v>3538</v>
      </c>
      <c r="T5003" s="78">
        <v>699571750</v>
      </c>
      <c r="U5003" s="78">
        <v>688412316.79999995</v>
      </c>
      <c r="BN5003" s="52" t="s">
        <v>99</v>
      </c>
    </row>
    <row r="5004" spans="1:66" s="52" customFormat="1">
      <c r="A5004" s="52" t="s">
        <v>3663</v>
      </c>
      <c r="B5004" s="52" t="s">
        <v>3664</v>
      </c>
      <c r="C5004" s="54" t="s">
        <v>83</v>
      </c>
      <c r="D5004" s="52" t="s">
        <v>84</v>
      </c>
      <c r="E5004" s="52" t="s">
        <v>3665</v>
      </c>
      <c r="F5004" s="52" t="s">
        <v>3664</v>
      </c>
      <c r="G5004" s="92">
        <v>135600</v>
      </c>
      <c r="H5004" s="92">
        <v>2073417.28</v>
      </c>
      <c r="I5004" s="92">
        <v>1909248</v>
      </c>
      <c r="J5004" s="92"/>
      <c r="K5004" s="92"/>
      <c r="L5004" s="52" t="s">
        <v>296</v>
      </c>
      <c r="M5004" s="52" t="s">
        <v>4669</v>
      </c>
      <c r="N5004" s="52" t="s">
        <v>4670</v>
      </c>
      <c r="O5004" s="52" t="s">
        <v>4671</v>
      </c>
      <c r="P5004" s="52" t="s">
        <v>1035</v>
      </c>
      <c r="Q5004" s="52" t="s">
        <v>1036</v>
      </c>
      <c r="R5004" s="52">
        <v>1</v>
      </c>
      <c r="S5004" s="52" t="s">
        <v>3538</v>
      </c>
      <c r="T5004" s="78">
        <v>700878750</v>
      </c>
      <c r="U5004" s="78">
        <v>689767591.42999995</v>
      </c>
      <c r="Z5004" s="52" t="s">
        <v>87</v>
      </c>
      <c r="AA5004" s="81">
        <v>6.9875590846288898E-6</v>
      </c>
      <c r="BN5004" s="52" t="s">
        <v>99</v>
      </c>
    </row>
    <row r="5005" spans="1:66" s="52" customFormat="1">
      <c r="A5005" s="52" t="s">
        <v>4672</v>
      </c>
      <c r="B5005" s="52" t="s">
        <v>3807</v>
      </c>
      <c r="C5005" s="54" t="s">
        <v>83</v>
      </c>
      <c r="D5005" s="52" t="s">
        <v>84</v>
      </c>
      <c r="E5005" s="52" t="s">
        <v>3808</v>
      </c>
      <c r="F5005" s="52" t="s">
        <v>3807</v>
      </c>
      <c r="G5005" s="92">
        <v>43500</v>
      </c>
      <c r="H5005" s="92">
        <v>465754.2</v>
      </c>
      <c r="I5005" s="92">
        <v>465450</v>
      </c>
      <c r="J5005" s="92"/>
      <c r="K5005" s="92"/>
      <c r="L5005" s="52" t="s">
        <v>296</v>
      </c>
      <c r="M5005" s="52" t="s">
        <v>4669</v>
      </c>
      <c r="N5005" s="52" t="s">
        <v>4670</v>
      </c>
      <c r="O5005" s="52" t="s">
        <v>4671</v>
      </c>
      <c r="P5005" s="52" t="s">
        <v>1035</v>
      </c>
      <c r="Q5005" s="52" t="s">
        <v>1036</v>
      </c>
      <c r="R5005" s="52">
        <v>1</v>
      </c>
      <c r="S5005" s="52" t="s">
        <v>3538</v>
      </c>
      <c r="T5005" s="78">
        <v>700878750</v>
      </c>
      <c r="U5005" s="78">
        <v>689767591.42999995</v>
      </c>
      <c r="Z5005" s="52" t="s">
        <v>98</v>
      </c>
      <c r="AA5005" s="81">
        <v>2.7874116348540382E-5</v>
      </c>
      <c r="BN5005" s="52" t="s">
        <v>99</v>
      </c>
    </row>
    <row r="5006" spans="1:66" s="52" customFormat="1">
      <c r="A5006" s="52" t="s">
        <v>4673</v>
      </c>
      <c r="B5006" s="52" t="s">
        <v>3810</v>
      </c>
      <c r="C5006" s="54" t="s">
        <v>83</v>
      </c>
      <c r="D5006" s="52" t="s">
        <v>84</v>
      </c>
      <c r="E5006" s="52" t="s">
        <v>3811</v>
      </c>
      <c r="F5006" s="52" t="s">
        <v>3810</v>
      </c>
      <c r="G5006" s="92">
        <v>19400</v>
      </c>
      <c r="H5006" s="92">
        <v>218534.66</v>
      </c>
      <c r="I5006" s="92">
        <v>347648</v>
      </c>
      <c r="J5006" s="92"/>
      <c r="K5006" s="92"/>
      <c r="L5006" s="52" t="s">
        <v>296</v>
      </c>
      <c r="M5006" s="52" t="s">
        <v>4669</v>
      </c>
      <c r="N5006" s="52" t="s">
        <v>4670</v>
      </c>
      <c r="O5006" s="52" t="s">
        <v>4671</v>
      </c>
      <c r="P5006" s="52" t="s">
        <v>1035</v>
      </c>
      <c r="Q5006" s="52" t="s">
        <v>1036</v>
      </c>
      <c r="R5006" s="52">
        <v>1</v>
      </c>
      <c r="S5006" s="52" t="s">
        <v>3538</v>
      </c>
      <c r="T5006" s="78">
        <v>700878750</v>
      </c>
      <c r="U5006" s="78">
        <v>689767591.42999995</v>
      </c>
      <c r="Z5006" s="52" t="s">
        <v>98</v>
      </c>
      <c r="AA5006" s="81">
        <v>4.5005511087223649E-5</v>
      </c>
      <c r="BN5006" s="52" t="s">
        <v>99</v>
      </c>
    </row>
    <row r="5007" spans="1:66" s="52" customFormat="1">
      <c r="A5007" s="52" t="s">
        <v>3812</v>
      </c>
      <c r="B5007" s="52" t="s">
        <v>3813</v>
      </c>
      <c r="C5007" s="54" t="s">
        <v>83</v>
      </c>
      <c r="D5007" s="52" t="s">
        <v>84</v>
      </c>
      <c r="E5007" s="52" t="s">
        <v>3814</v>
      </c>
      <c r="F5007" s="52" t="s">
        <v>3813</v>
      </c>
      <c r="G5007" s="92">
        <v>37400</v>
      </c>
      <c r="H5007" s="92">
        <v>334347</v>
      </c>
      <c r="I5007" s="92">
        <v>345950</v>
      </c>
      <c r="J5007" s="92"/>
      <c r="K5007" s="92"/>
      <c r="L5007" s="52" t="s">
        <v>296</v>
      </c>
      <c r="M5007" s="52" t="s">
        <v>4669</v>
      </c>
      <c r="N5007" s="52" t="s">
        <v>4670</v>
      </c>
      <c r="O5007" s="52" t="s">
        <v>4671</v>
      </c>
      <c r="P5007" s="52" t="s">
        <v>1035</v>
      </c>
      <c r="Q5007" s="52" t="s">
        <v>1036</v>
      </c>
      <c r="R5007" s="52">
        <v>1</v>
      </c>
      <c r="S5007" s="52" t="s">
        <v>3538</v>
      </c>
      <c r="T5007" s="78">
        <v>700878750</v>
      </c>
      <c r="U5007" s="78">
        <v>689767591.42999995</v>
      </c>
      <c r="Z5007" s="52" t="s">
        <v>98</v>
      </c>
      <c r="AA5007" s="81">
        <v>1.521718465791676E-5</v>
      </c>
      <c r="BN5007" s="52" t="s">
        <v>99</v>
      </c>
    </row>
    <row r="5008" spans="1:66" s="52" customFormat="1">
      <c r="A5008" s="52" t="s">
        <v>3815</v>
      </c>
      <c r="B5008" s="52" t="s">
        <v>3816</v>
      </c>
      <c r="C5008" s="54" t="s">
        <v>83</v>
      </c>
      <c r="D5008" s="52" t="s">
        <v>84</v>
      </c>
      <c r="E5008" s="52" t="s">
        <v>3817</v>
      </c>
      <c r="F5008" s="52" t="s">
        <v>3816</v>
      </c>
      <c r="G5008" s="92">
        <v>59800</v>
      </c>
      <c r="H5008" s="92">
        <v>386917.73</v>
      </c>
      <c r="I5008" s="92">
        <v>443716</v>
      </c>
      <c r="J5008" s="92"/>
      <c r="K5008" s="92"/>
      <c r="L5008" s="52" t="s">
        <v>296</v>
      </c>
      <c r="M5008" s="52" t="s">
        <v>4669</v>
      </c>
      <c r="N5008" s="52" t="s">
        <v>4670</v>
      </c>
      <c r="O5008" s="52" t="s">
        <v>4671</v>
      </c>
      <c r="P5008" s="52" t="s">
        <v>1035</v>
      </c>
      <c r="Q5008" s="52" t="s">
        <v>1036</v>
      </c>
      <c r="R5008" s="52">
        <v>1</v>
      </c>
      <c r="S5008" s="52" t="s">
        <v>3538</v>
      </c>
      <c r="T5008" s="78">
        <v>700878750</v>
      </c>
      <c r="U5008" s="78">
        <v>689767591.42999995</v>
      </c>
      <c r="Z5008" s="52" t="s">
        <v>98</v>
      </c>
      <c r="AA5008" s="81">
        <v>3.200350331968433E-5</v>
      </c>
      <c r="BN5008" s="52" t="s">
        <v>99</v>
      </c>
    </row>
    <row r="5009" spans="1:66" s="52" customFormat="1">
      <c r="A5009" s="52" t="s">
        <v>3818</v>
      </c>
      <c r="B5009" s="52" t="s">
        <v>3819</v>
      </c>
      <c r="C5009" s="54" t="s">
        <v>83</v>
      </c>
      <c r="D5009" s="52" t="s">
        <v>84</v>
      </c>
      <c r="E5009" s="52" t="s">
        <v>3820</v>
      </c>
      <c r="F5009" s="52" t="s">
        <v>3819</v>
      </c>
      <c r="G5009" s="92">
        <v>44900</v>
      </c>
      <c r="H5009" s="92">
        <v>348976.48</v>
      </c>
      <c r="I5009" s="92">
        <v>376262</v>
      </c>
      <c r="J5009" s="92"/>
      <c r="K5009" s="92"/>
      <c r="L5009" s="52" t="s">
        <v>296</v>
      </c>
      <c r="M5009" s="52" t="s">
        <v>4669</v>
      </c>
      <c r="N5009" s="52" t="s">
        <v>4670</v>
      </c>
      <c r="O5009" s="52" t="s">
        <v>4671</v>
      </c>
      <c r="P5009" s="52" t="s">
        <v>1035</v>
      </c>
      <c r="Q5009" s="52" t="s">
        <v>1036</v>
      </c>
      <c r="R5009" s="52">
        <v>1</v>
      </c>
      <c r="S5009" s="52" t="s">
        <v>3538</v>
      </c>
      <c r="T5009" s="78">
        <v>700878750</v>
      </c>
      <c r="U5009" s="78">
        <v>689767591.42999995</v>
      </c>
      <c r="Z5009" s="52" t="s">
        <v>98</v>
      </c>
      <c r="AA5009" s="81">
        <v>2.147497055879585E-5</v>
      </c>
      <c r="BN5009" s="52" t="s">
        <v>99</v>
      </c>
    </row>
    <row r="5010" spans="1:66" s="52" customFormat="1">
      <c r="A5010" s="52" t="s">
        <v>3821</v>
      </c>
      <c r="B5010" s="52" t="s">
        <v>3822</v>
      </c>
      <c r="C5010" s="54" t="s">
        <v>83</v>
      </c>
      <c r="D5010" s="52" t="s">
        <v>84</v>
      </c>
      <c r="E5010" s="52" t="s">
        <v>3823</v>
      </c>
      <c r="F5010" s="52" t="s">
        <v>3822</v>
      </c>
      <c r="G5010" s="92">
        <v>45200</v>
      </c>
      <c r="H5010" s="92">
        <v>968395.43</v>
      </c>
      <c r="I5010" s="92">
        <v>1143560</v>
      </c>
      <c r="J5010" s="92"/>
      <c r="K5010" s="92"/>
      <c r="L5010" s="52" t="s">
        <v>296</v>
      </c>
      <c r="M5010" s="52" t="s">
        <v>4669</v>
      </c>
      <c r="N5010" s="52" t="s">
        <v>4670</v>
      </c>
      <c r="O5010" s="52" t="s">
        <v>4671</v>
      </c>
      <c r="P5010" s="52" t="s">
        <v>1035</v>
      </c>
      <c r="Q5010" s="52" t="s">
        <v>1036</v>
      </c>
      <c r="R5010" s="52">
        <v>1</v>
      </c>
      <c r="S5010" s="52" t="s">
        <v>3538</v>
      </c>
      <c r="T5010" s="78">
        <v>700878750</v>
      </c>
      <c r="U5010" s="78">
        <v>689767591.42999995</v>
      </c>
      <c r="Z5010" s="52" t="s">
        <v>98</v>
      </c>
      <c r="AA5010" s="81">
        <v>3.2458230196528939E-5</v>
      </c>
      <c r="BN5010" s="52" t="s">
        <v>99</v>
      </c>
    </row>
    <row r="5011" spans="1:66" s="52" customFormat="1">
      <c r="A5011" s="52" t="s">
        <v>3824</v>
      </c>
      <c r="B5011" s="52" t="s">
        <v>3825</v>
      </c>
      <c r="C5011" s="54" t="s">
        <v>83</v>
      </c>
      <c r="D5011" s="52" t="s">
        <v>84</v>
      </c>
      <c r="E5011" s="52" t="s">
        <v>3826</v>
      </c>
      <c r="F5011" s="52" t="s">
        <v>3825</v>
      </c>
      <c r="G5011" s="92">
        <v>10020</v>
      </c>
      <c r="H5011" s="92">
        <v>565611.64</v>
      </c>
      <c r="I5011" s="92">
        <v>562422.6</v>
      </c>
      <c r="J5011" s="92"/>
      <c r="K5011" s="92"/>
      <c r="L5011" s="52" t="s">
        <v>296</v>
      </c>
      <c r="M5011" s="52" t="s">
        <v>4669</v>
      </c>
      <c r="N5011" s="52" t="s">
        <v>4670</v>
      </c>
      <c r="O5011" s="52" t="s">
        <v>4671</v>
      </c>
      <c r="P5011" s="52" t="s">
        <v>1035</v>
      </c>
      <c r="Q5011" s="52" t="s">
        <v>1036</v>
      </c>
      <c r="R5011" s="52">
        <v>1</v>
      </c>
      <c r="S5011" s="52" t="s">
        <v>3538</v>
      </c>
      <c r="T5011" s="78">
        <v>700878750</v>
      </c>
      <c r="U5011" s="78">
        <v>689767591.42999995</v>
      </c>
      <c r="Z5011" s="52" t="s">
        <v>87</v>
      </c>
      <c r="AA5011" s="81">
        <v>5.5783751337303399E-6</v>
      </c>
      <c r="BN5011" s="52" t="s">
        <v>99</v>
      </c>
    </row>
    <row r="5012" spans="1:66" s="52" customFormat="1">
      <c r="A5012" s="52" t="s">
        <v>3827</v>
      </c>
      <c r="B5012" s="52" t="s">
        <v>3828</v>
      </c>
      <c r="C5012" s="54" t="s">
        <v>83</v>
      </c>
      <c r="D5012" s="52" t="s">
        <v>84</v>
      </c>
      <c r="E5012" s="52" t="s">
        <v>3829</v>
      </c>
      <c r="F5012" s="52" t="s">
        <v>3828</v>
      </c>
      <c r="G5012" s="92">
        <v>19285</v>
      </c>
      <c r="H5012" s="92">
        <v>228832</v>
      </c>
      <c r="I5012" s="92">
        <v>253790.6</v>
      </c>
      <c r="J5012" s="92"/>
      <c r="K5012" s="92"/>
      <c r="L5012" s="52" t="s">
        <v>296</v>
      </c>
      <c r="M5012" s="52" t="s">
        <v>4669</v>
      </c>
      <c r="N5012" s="52" t="s">
        <v>4670</v>
      </c>
      <c r="O5012" s="52" t="s">
        <v>4671</v>
      </c>
      <c r="P5012" s="52" t="s">
        <v>1035</v>
      </c>
      <c r="Q5012" s="52" t="s">
        <v>1036</v>
      </c>
      <c r="R5012" s="52">
        <v>1</v>
      </c>
      <c r="S5012" s="52" t="s">
        <v>3538</v>
      </c>
      <c r="T5012" s="78">
        <v>700878750</v>
      </c>
      <c r="U5012" s="78">
        <v>689767591.42999995</v>
      </c>
      <c r="Z5012" s="52" t="s">
        <v>98</v>
      </c>
      <c r="AA5012" s="81">
        <v>2.0744333982327108E-5</v>
      </c>
      <c r="BN5012" s="52" t="s">
        <v>99</v>
      </c>
    </row>
    <row r="5013" spans="1:66" s="52" customFormat="1">
      <c r="A5013" s="52" t="s">
        <v>3830</v>
      </c>
      <c r="B5013" s="52" t="s">
        <v>3831</v>
      </c>
      <c r="C5013" s="54" t="s">
        <v>83</v>
      </c>
      <c r="D5013" s="52" t="s">
        <v>84</v>
      </c>
      <c r="E5013" s="52" t="s">
        <v>3832</v>
      </c>
      <c r="F5013" s="52" t="s">
        <v>3831</v>
      </c>
      <c r="G5013" s="92">
        <v>3700</v>
      </c>
      <c r="H5013" s="92">
        <v>787540</v>
      </c>
      <c r="I5013" s="92">
        <v>762200</v>
      </c>
      <c r="J5013" s="92"/>
      <c r="K5013" s="92"/>
      <c r="L5013" s="52" t="s">
        <v>296</v>
      </c>
      <c r="M5013" s="52" t="s">
        <v>4669</v>
      </c>
      <c r="N5013" s="52" t="s">
        <v>4670</v>
      </c>
      <c r="O5013" s="52" t="s">
        <v>4671</v>
      </c>
      <c r="P5013" s="52" t="s">
        <v>1035</v>
      </c>
      <c r="Q5013" s="52" t="s">
        <v>1036</v>
      </c>
      <c r="R5013" s="52">
        <v>1</v>
      </c>
      <c r="S5013" s="52" t="s">
        <v>3538</v>
      </c>
      <c r="T5013" s="78">
        <v>700878750</v>
      </c>
      <c r="U5013" s="78">
        <v>689767591.42999995</v>
      </c>
      <c r="Z5013" s="52" t="s">
        <v>87</v>
      </c>
      <c r="AA5013" s="81">
        <v>2.514244424606588E-6</v>
      </c>
      <c r="BN5013" s="52" t="s">
        <v>99</v>
      </c>
    </row>
    <row r="5014" spans="1:66" s="52" customFormat="1">
      <c r="A5014" s="52" t="s">
        <v>2350</v>
      </c>
      <c r="B5014" s="52" t="s">
        <v>2351</v>
      </c>
      <c r="C5014" s="54" t="s">
        <v>83</v>
      </c>
      <c r="D5014" s="52" t="s">
        <v>84</v>
      </c>
      <c r="E5014" s="52" t="s">
        <v>2352</v>
      </c>
      <c r="F5014" s="52" t="s">
        <v>2351</v>
      </c>
      <c r="G5014" s="92">
        <v>2600</v>
      </c>
      <c r="H5014" s="92">
        <v>544375.48</v>
      </c>
      <c r="I5014" s="92">
        <v>568880</v>
      </c>
      <c r="J5014" s="92"/>
      <c r="K5014" s="92"/>
      <c r="L5014" s="52" t="s">
        <v>296</v>
      </c>
      <c r="M5014" s="52" t="s">
        <v>4669</v>
      </c>
      <c r="N5014" s="52" t="s">
        <v>4670</v>
      </c>
      <c r="O5014" s="52" t="s">
        <v>4671</v>
      </c>
      <c r="P5014" s="52" t="s">
        <v>1035</v>
      </c>
      <c r="Q5014" s="52" t="s">
        <v>1036</v>
      </c>
      <c r="R5014" s="52">
        <v>1</v>
      </c>
      <c r="S5014" s="52" t="s">
        <v>3538</v>
      </c>
      <c r="T5014" s="78">
        <v>700878750</v>
      </c>
      <c r="U5014" s="78">
        <v>689767591.42999995</v>
      </c>
      <c r="Z5014" s="52" t="s">
        <v>87</v>
      </c>
      <c r="AA5014" s="81">
        <v>4.918653045781309E-6</v>
      </c>
      <c r="BN5014" s="52" t="s">
        <v>99</v>
      </c>
    </row>
    <row r="5015" spans="1:66" s="52" customFormat="1">
      <c r="A5015" s="52" t="s">
        <v>3833</v>
      </c>
      <c r="B5015" s="52" t="s">
        <v>3834</v>
      </c>
      <c r="C5015" s="54" t="s">
        <v>83</v>
      </c>
      <c r="D5015" s="52" t="s">
        <v>84</v>
      </c>
      <c r="E5015" s="52" t="s">
        <v>3835</v>
      </c>
      <c r="F5015" s="52" t="s">
        <v>3834</v>
      </c>
      <c r="G5015" s="92">
        <v>75400</v>
      </c>
      <c r="H5015" s="92">
        <v>355056.57</v>
      </c>
      <c r="I5015" s="92">
        <v>360412</v>
      </c>
      <c r="J5015" s="92"/>
      <c r="K5015" s="92"/>
      <c r="L5015" s="52" t="s">
        <v>296</v>
      </c>
      <c r="M5015" s="52" t="s">
        <v>4669</v>
      </c>
      <c r="N5015" s="52" t="s">
        <v>4670</v>
      </c>
      <c r="O5015" s="52" t="s">
        <v>4671</v>
      </c>
      <c r="P5015" s="52" t="s">
        <v>1035</v>
      </c>
      <c r="Q5015" s="52" t="s">
        <v>1036</v>
      </c>
      <c r="R5015" s="52">
        <v>1</v>
      </c>
      <c r="S5015" s="52" t="s">
        <v>3538</v>
      </c>
      <c r="T5015" s="78">
        <v>700878750</v>
      </c>
      <c r="U5015" s="78">
        <v>689767591.42999995</v>
      </c>
      <c r="Z5015" s="52" t="s">
        <v>98</v>
      </c>
      <c r="AA5015" s="81">
        <v>5.9642088559031709E-6</v>
      </c>
      <c r="BN5015" s="52" t="s">
        <v>99</v>
      </c>
    </row>
    <row r="5016" spans="1:66" s="52" customFormat="1">
      <c r="A5016" s="52" t="s">
        <v>3836</v>
      </c>
      <c r="B5016" s="52" t="s">
        <v>3837</v>
      </c>
      <c r="C5016" s="54" t="s">
        <v>83</v>
      </c>
      <c r="D5016" s="52" t="s">
        <v>84</v>
      </c>
      <c r="E5016" s="52" t="s">
        <v>3838</v>
      </c>
      <c r="F5016" s="52" t="s">
        <v>3837</v>
      </c>
      <c r="G5016" s="92">
        <v>157900</v>
      </c>
      <c r="H5016" s="92">
        <v>543635</v>
      </c>
      <c r="I5016" s="92">
        <v>527386</v>
      </c>
      <c r="J5016" s="92"/>
      <c r="K5016" s="92"/>
      <c r="L5016" s="52" t="s">
        <v>296</v>
      </c>
      <c r="M5016" s="52" t="s">
        <v>4669</v>
      </c>
      <c r="N5016" s="52" t="s">
        <v>4670</v>
      </c>
      <c r="O5016" s="52" t="s">
        <v>4671</v>
      </c>
      <c r="P5016" s="52" t="s">
        <v>1035</v>
      </c>
      <c r="Q5016" s="52" t="s">
        <v>1036</v>
      </c>
      <c r="R5016" s="52">
        <v>1</v>
      </c>
      <c r="S5016" s="52" t="s">
        <v>3538</v>
      </c>
      <c r="T5016" s="78">
        <v>700878750</v>
      </c>
      <c r="U5016" s="78">
        <v>689767591.42999995</v>
      </c>
      <c r="Z5016" s="52" t="s">
        <v>98</v>
      </c>
      <c r="AA5016" s="81">
        <v>1.8354006635861691E-5</v>
      </c>
      <c r="BN5016" s="52" t="s">
        <v>99</v>
      </c>
    </row>
    <row r="5017" spans="1:66" s="52" customFormat="1">
      <c r="A5017" s="52" t="s">
        <v>3839</v>
      </c>
      <c r="B5017" s="52" t="s">
        <v>3840</v>
      </c>
      <c r="C5017" s="54" t="s">
        <v>83</v>
      </c>
      <c r="D5017" s="52" t="s">
        <v>84</v>
      </c>
      <c r="E5017" s="52" t="s">
        <v>3841</v>
      </c>
      <c r="F5017" s="52" t="s">
        <v>3840</v>
      </c>
      <c r="G5017" s="92">
        <v>209500</v>
      </c>
      <c r="H5017" s="92">
        <v>904200.59</v>
      </c>
      <c r="I5017" s="92">
        <v>783530</v>
      </c>
      <c r="J5017" s="92"/>
      <c r="K5017" s="92"/>
      <c r="L5017" s="52" t="s">
        <v>296</v>
      </c>
      <c r="M5017" s="52" t="s">
        <v>4669</v>
      </c>
      <c r="N5017" s="52" t="s">
        <v>4670</v>
      </c>
      <c r="O5017" s="52" t="s">
        <v>4671</v>
      </c>
      <c r="P5017" s="52" t="s">
        <v>1035</v>
      </c>
      <c r="Q5017" s="52" t="s">
        <v>1036</v>
      </c>
      <c r="R5017" s="52">
        <v>1</v>
      </c>
      <c r="S5017" s="52" t="s">
        <v>3538</v>
      </c>
      <c r="T5017" s="78">
        <v>700878750</v>
      </c>
      <c r="U5017" s="78">
        <v>689767591.42999995</v>
      </c>
      <c r="Z5017" s="52" t="s">
        <v>87</v>
      </c>
      <c r="AA5017" s="81">
        <v>5.4492374103878117E-6</v>
      </c>
      <c r="BN5017" s="52" t="s">
        <v>99</v>
      </c>
    </row>
    <row r="5018" spans="1:66" s="52" customFormat="1">
      <c r="A5018" s="52" t="s">
        <v>3842</v>
      </c>
      <c r="B5018" s="52" t="s">
        <v>3843</v>
      </c>
      <c r="C5018" s="54" t="s">
        <v>83</v>
      </c>
      <c r="D5018" s="52" t="s">
        <v>84</v>
      </c>
      <c r="E5018" s="52" t="s">
        <v>3844</v>
      </c>
      <c r="F5018" s="52" t="s">
        <v>3843</v>
      </c>
      <c r="G5018" s="92">
        <v>50000</v>
      </c>
      <c r="H5018" s="92">
        <v>360253.77</v>
      </c>
      <c r="I5018" s="92">
        <v>361000</v>
      </c>
      <c r="J5018" s="92"/>
      <c r="K5018" s="92"/>
      <c r="L5018" s="52" t="s">
        <v>296</v>
      </c>
      <c r="M5018" s="52" t="s">
        <v>4669</v>
      </c>
      <c r="N5018" s="52" t="s">
        <v>4670</v>
      </c>
      <c r="O5018" s="52" t="s">
        <v>4671</v>
      </c>
      <c r="P5018" s="52" t="s">
        <v>1035</v>
      </c>
      <c r="Q5018" s="52" t="s">
        <v>1036</v>
      </c>
      <c r="R5018" s="52">
        <v>1</v>
      </c>
      <c r="S5018" s="52" t="s">
        <v>3538</v>
      </c>
      <c r="T5018" s="78">
        <v>700878750</v>
      </c>
      <c r="U5018" s="78">
        <v>689767591.42999995</v>
      </c>
      <c r="Z5018" s="52" t="s">
        <v>98</v>
      </c>
      <c r="AA5018" s="81">
        <v>1.7739684975360429E-5</v>
      </c>
      <c r="BN5018" s="52" t="s">
        <v>99</v>
      </c>
    </row>
    <row r="5019" spans="1:66" s="52" customFormat="1">
      <c r="A5019" s="52" t="s">
        <v>3845</v>
      </c>
      <c r="B5019" s="52" t="s">
        <v>3846</v>
      </c>
      <c r="C5019" s="54" t="s">
        <v>83</v>
      </c>
      <c r="D5019" s="52" t="s">
        <v>84</v>
      </c>
      <c r="E5019" s="52" t="s">
        <v>3847</v>
      </c>
      <c r="F5019" s="52" t="s">
        <v>3846</v>
      </c>
      <c r="G5019" s="92">
        <v>6500</v>
      </c>
      <c r="H5019" s="92">
        <v>729020.59</v>
      </c>
      <c r="I5019" s="92">
        <v>772850</v>
      </c>
      <c r="J5019" s="92"/>
      <c r="K5019" s="92"/>
      <c r="L5019" s="52" t="s">
        <v>296</v>
      </c>
      <c r="M5019" s="52" t="s">
        <v>4669</v>
      </c>
      <c r="N5019" s="52" t="s">
        <v>4670</v>
      </c>
      <c r="O5019" s="52" t="s">
        <v>4671</v>
      </c>
      <c r="P5019" s="52" t="s">
        <v>1035</v>
      </c>
      <c r="Q5019" s="52" t="s">
        <v>1036</v>
      </c>
      <c r="R5019" s="52">
        <v>1</v>
      </c>
      <c r="S5019" s="52" t="s">
        <v>3538</v>
      </c>
      <c r="T5019" s="78">
        <v>700878750</v>
      </c>
      <c r="U5019" s="78">
        <v>689767591.42999995</v>
      </c>
      <c r="Z5019" s="52" t="s">
        <v>98</v>
      </c>
      <c r="AA5019" s="81">
        <v>1.2545026561082939E-5</v>
      </c>
      <c r="BN5019" s="52" t="s">
        <v>99</v>
      </c>
    </row>
    <row r="5020" spans="1:66" s="52" customFormat="1">
      <c r="A5020" s="52" t="s">
        <v>3848</v>
      </c>
      <c r="B5020" s="52" t="s">
        <v>3849</v>
      </c>
      <c r="C5020" s="54" t="s">
        <v>83</v>
      </c>
      <c r="D5020" s="52" t="s">
        <v>84</v>
      </c>
      <c r="E5020" s="52" t="s">
        <v>3850</v>
      </c>
      <c r="F5020" s="52" t="s">
        <v>3849</v>
      </c>
      <c r="G5020" s="92">
        <v>35600</v>
      </c>
      <c r="H5020" s="92">
        <v>1007481</v>
      </c>
      <c r="I5020" s="92">
        <v>1122468</v>
      </c>
      <c r="J5020" s="92"/>
      <c r="K5020" s="92"/>
      <c r="L5020" s="52" t="s">
        <v>296</v>
      </c>
      <c r="M5020" s="52" t="s">
        <v>4669</v>
      </c>
      <c r="N5020" s="52" t="s">
        <v>4670</v>
      </c>
      <c r="O5020" s="52" t="s">
        <v>4671</v>
      </c>
      <c r="P5020" s="52" t="s">
        <v>1035</v>
      </c>
      <c r="Q5020" s="52" t="s">
        <v>1036</v>
      </c>
      <c r="R5020" s="52">
        <v>1</v>
      </c>
      <c r="S5020" s="52" t="s">
        <v>3538</v>
      </c>
      <c r="T5020" s="78">
        <v>700878750</v>
      </c>
      <c r="U5020" s="78">
        <v>689767591.42999995</v>
      </c>
      <c r="Z5020" s="52" t="s">
        <v>98</v>
      </c>
      <c r="AA5020" s="81">
        <v>6.5526979810669259E-6</v>
      </c>
      <c r="BN5020" s="52" t="s">
        <v>99</v>
      </c>
    </row>
    <row r="5021" spans="1:66" s="52" customFormat="1">
      <c r="A5021" s="52" t="s">
        <v>4674</v>
      </c>
      <c r="B5021" s="52" t="s">
        <v>3852</v>
      </c>
      <c r="C5021" s="54" t="s">
        <v>83</v>
      </c>
      <c r="D5021" s="52" t="s">
        <v>84</v>
      </c>
      <c r="E5021" s="52" t="s">
        <v>3853</v>
      </c>
      <c r="F5021" s="52" t="s">
        <v>3852</v>
      </c>
      <c r="G5021" s="92">
        <v>8500</v>
      </c>
      <c r="H5021" s="92">
        <v>233338.52</v>
      </c>
      <c r="I5021" s="92">
        <v>236640</v>
      </c>
      <c r="J5021" s="92"/>
      <c r="K5021" s="92"/>
      <c r="L5021" s="52" t="s">
        <v>296</v>
      </c>
      <c r="M5021" s="52" t="s">
        <v>4669</v>
      </c>
      <c r="N5021" s="52" t="s">
        <v>4670</v>
      </c>
      <c r="O5021" s="52" t="s">
        <v>4671</v>
      </c>
      <c r="P5021" s="52" t="s">
        <v>1035</v>
      </c>
      <c r="Q5021" s="52" t="s">
        <v>1036</v>
      </c>
      <c r="R5021" s="52">
        <v>1</v>
      </c>
      <c r="S5021" s="52" t="s">
        <v>3538</v>
      </c>
      <c r="T5021" s="78">
        <v>700878750</v>
      </c>
      <c r="U5021" s="78">
        <v>689767591.42999995</v>
      </c>
      <c r="Z5021" s="52" t="s">
        <v>98</v>
      </c>
      <c r="AA5021" s="81">
        <v>1.240035946453789E-5</v>
      </c>
      <c r="BN5021" s="52" t="s">
        <v>99</v>
      </c>
    </row>
    <row r="5022" spans="1:66" s="52" customFormat="1">
      <c r="A5022" s="52" t="s">
        <v>3854</v>
      </c>
      <c r="B5022" s="52" t="s">
        <v>3855</v>
      </c>
      <c r="C5022" s="54" t="s">
        <v>83</v>
      </c>
      <c r="D5022" s="52" t="s">
        <v>84</v>
      </c>
      <c r="E5022" s="52" t="s">
        <v>3856</v>
      </c>
      <c r="F5022" s="52" t="s">
        <v>3855</v>
      </c>
      <c r="G5022" s="92">
        <v>28500</v>
      </c>
      <c r="H5022" s="92">
        <v>392836.76</v>
      </c>
      <c r="I5022" s="92">
        <v>344280</v>
      </c>
      <c r="J5022" s="92"/>
      <c r="K5022" s="92"/>
      <c r="L5022" s="52" t="s">
        <v>296</v>
      </c>
      <c r="M5022" s="52" t="s">
        <v>4669</v>
      </c>
      <c r="N5022" s="52" t="s">
        <v>4670</v>
      </c>
      <c r="O5022" s="52" t="s">
        <v>4671</v>
      </c>
      <c r="P5022" s="52" t="s">
        <v>1035</v>
      </c>
      <c r="Q5022" s="52" t="s">
        <v>1036</v>
      </c>
      <c r="R5022" s="52">
        <v>1</v>
      </c>
      <c r="S5022" s="52" t="s">
        <v>3538</v>
      </c>
      <c r="T5022" s="78">
        <v>700878750</v>
      </c>
      <c r="U5022" s="78">
        <v>689767591.42999995</v>
      </c>
      <c r="Z5022" s="52" t="s">
        <v>98</v>
      </c>
      <c r="AA5022" s="81">
        <v>3.2896928398720539E-6</v>
      </c>
      <c r="BN5022" s="52" t="s">
        <v>99</v>
      </c>
    </row>
    <row r="5023" spans="1:66" s="52" customFormat="1">
      <c r="A5023" s="52" t="s">
        <v>3857</v>
      </c>
      <c r="B5023" s="52" t="s">
        <v>3858</v>
      </c>
      <c r="C5023" s="54" t="s">
        <v>83</v>
      </c>
      <c r="D5023" s="52" t="s">
        <v>84</v>
      </c>
      <c r="E5023" s="52" t="s">
        <v>3859</v>
      </c>
      <c r="F5023" s="52" t="s">
        <v>3858</v>
      </c>
      <c r="G5023" s="92">
        <v>53500</v>
      </c>
      <c r="H5023" s="92">
        <v>622160.38</v>
      </c>
      <c r="I5023" s="92">
        <v>592245</v>
      </c>
      <c r="J5023" s="92"/>
      <c r="K5023" s="92"/>
      <c r="L5023" s="52" t="s">
        <v>296</v>
      </c>
      <c r="M5023" s="52" t="s">
        <v>4669</v>
      </c>
      <c r="N5023" s="52" t="s">
        <v>4670</v>
      </c>
      <c r="O5023" s="52" t="s">
        <v>4671</v>
      </c>
      <c r="P5023" s="52" t="s">
        <v>1035</v>
      </c>
      <c r="Q5023" s="52" t="s">
        <v>1036</v>
      </c>
      <c r="R5023" s="52">
        <v>1</v>
      </c>
      <c r="S5023" s="52" t="s">
        <v>3538</v>
      </c>
      <c r="T5023" s="78">
        <v>700878750</v>
      </c>
      <c r="U5023" s="78">
        <v>689767591.42999995</v>
      </c>
      <c r="Z5023" s="52" t="s">
        <v>98</v>
      </c>
      <c r="AA5023" s="81">
        <v>3.1476539893519629E-5</v>
      </c>
      <c r="BN5023" s="52" t="s">
        <v>99</v>
      </c>
    </row>
    <row r="5024" spans="1:66" s="52" customFormat="1">
      <c r="A5024" s="52" t="s">
        <v>3860</v>
      </c>
      <c r="B5024" s="52" t="s">
        <v>3861</v>
      </c>
      <c r="C5024" s="54" t="s">
        <v>83</v>
      </c>
      <c r="D5024" s="52" t="s">
        <v>84</v>
      </c>
      <c r="E5024" s="52" t="s">
        <v>3862</v>
      </c>
      <c r="F5024" s="52" t="s">
        <v>3861</v>
      </c>
      <c r="G5024" s="92">
        <v>20500</v>
      </c>
      <c r="H5024" s="92">
        <v>611254.54</v>
      </c>
      <c r="I5024" s="92">
        <v>577895</v>
      </c>
      <c r="J5024" s="92"/>
      <c r="K5024" s="92"/>
      <c r="L5024" s="52" t="s">
        <v>296</v>
      </c>
      <c r="M5024" s="52" t="s">
        <v>4669</v>
      </c>
      <c r="N5024" s="52" t="s">
        <v>4670</v>
      </c>
      <c r="O5024" s="52" t="s">
        <v>4671</v>
      </c>
      <c r="P5024" s="52" t="s">
        <v>1035</v>
      </c>
      <c r="Q5024" s="52" t="s">
        <v>1036</v>
      </c>
      <c r="R5024" s="52">
        <v>1</v>
      </c>
      <c r="S5024" s="52" t="s">
        <v>3538</v>
      </c>
      <c r="T5024" s="78">
        <v>700878750</v>
      </c>
      <c r="U5024" s="78">
        <v>689767591.42999995</v>
      </c>
      <c r="Z5024" s="52" t="s">
        <v>87</v>
      </c>
      <c r="AA5024" s="81">
        <v>5.9168844339182437E-6</v>
      </c>
      <c r="BN5024" s="52" t="s">
        <v>99</v>
      </c>
    </row>
    <row r="5025" spans="1:66" s="52" customFormat="1">
      <c r="A5025" s="52" t="s">
        <v>3863</v>
      </c>
      <c r="B5025" s="52" t="s">
        <v>3864</v>
      </c>
      <c r="C5025" s="54" t="s">
        <v>83</v>
      </c>
      <c r="D5025" s="52" t="s">
        <v>84</v>
      </c>
      <c r="E5025" s="52" t="s">
        <v>3865</v>
      </c>
      <c r="F5025" s="52" t="s">
        <v>3864</v>
      </c>
      <c r="G5025" s="92">
        <v>18400</v>
      </c>
      <c r="H5025" s="92">
        <v>329228.84999999998</v>
      </c>
      <c r="I5025" s="92">
        <v>317032</v>
      </c>
      <c r="J5025" s="92"/>
      <c r="K5025" s="92"/>
      <c r="L5025" s="52" t="s">
        <v>296</v>
      </c>
      <c r="M5025" s="52" t="s">
        <v>4669</v>
      </c>
      <c r="N5025" s="52" t="s">
        <v>4670</v>
      </c>
      <c r="O5025" s="52" t="s">
        <v>4671</v>
      </c>
      <c r="P5025" s="52" t="s">
        <v>1035</v>
      </c>
      <c r="Q5025" s="52" t="s">
        <v>1036</v>
      </c>
      <c r="R5025" s="52">
        <v>1</v>
      </c>
      <c r="S5025" s="52" t="s">
        <v>3538</v>
      </c>
      <c r="T5025" s="78">
        <v>700878750</v>
      </c>
      <c r="U5025" s="78">
        <v>689767591.42999995</v>
      </c>
      <c r="Z5025" s="52" t="s">
        <v>87</v>
      </c>
      <c r="AA5025" s="81">
        <v>6.4333867621208963E-6</v>
      </c>
      <c r="BN5025" s="52" t="s">
        <v>99</v>
      </c>
    </row>
    <row r="5026" spans="1:66" s="52" customFormat="1">
      <c r="A5026" s="52" t="s">
        <v>3866</v>
      </c>
      <c r="B5026" s="52" t="s">
        <v>3867</v>
      </c>
      <c r="C5026" s="54" t="s">
        <v>83</v>
      </c>
      <c r="D5026" s="52" t="s">
        <v>84</v>
      </c>
      <c r="E5026" s="52" t="s">
        <v>3868</v>
      </c>
      <c r="F5026" s="52" t="s">
        <v>3867</v>
      </c>
      <c r="G5026" s="92">
        <v>26300</v>
      </c>
      <c r="H5026" s="92">
        <v>550172.59</v>
      </c>
      <c r="I5026" s="92">
        <v>442366</v>
      </c>
      <c r="J5026" s="92"/>
      <c r="K5026" s="92"/>
      <c r="L5026" s="52" t="s">
        <v>296</v>
      </c>
      <c r="M5026" s="52" t="s">
        <v>4669</v>
      </c>
      <c r="N5026" s="52" t="s">
        <v>4670</v>
      </c>
      <c r="O5026" s="52" t="s">
        <v>4671</v>
      </c>
      <c r="P5026" s="52" t="s">
        <v>1035</v>
      </c>
      <c r="Q5026" s="52" t="s">
        <v>1036</v>
      </c>
      <c r="R5026" s="52">
        <v>1</v>
      </c>
      <c r="S5026" s="52" t="s">
        <v>3538</v>
      </c>
      <c r="T5026" s="78">
        <v>700878750</v>
      </c>
      <c r="U5026" s="78">
        <v>689767591.42999995</v>
      </c>
      <c r="Z5026" s="52" t="s">
        <v>98</v>
      </c>
      <c r="AA5026" s="81">
        <v>1.576005049625646E-5</v>
      </c>
      <c r="BN5026" s="52" t="s">
        <v>99</v>
      </c>
    </row>
    <row r="5027" spans="1:66" s="52" customFormat="1">
      <c r="A5027" s="52" t="s">
        <v>2353</v>
      </c>
      <c r="B5027" s="52" t="s">
        <v>2354</v>
      </c>
      <c r="C5027" s="54" t="s">
        <v>83</v>
      </c>
      <c r="D5027" s="52" t="s">
        <v>84</v>
      </c>
      <c r="E5027" s="52" t="s">
        <v>2355</v>
      </c>
      <c r="F5027" s="52" t="s">
        <v>2354</v>
      </c>
      <c r="G5027" s="92">
        <v>44500</v>
      </c>
      <c r="H5027" s="92">
        <v>537061.12</v>
      </c>
      <c r="I5027" s="92">
        <v>637685</v>
      </c>
      <c r="J5027" s="92"/>
      <c r="K5027" s="92"/>
      <c r="L5027" s="52" t="s">
        <v>296</v>
      </c>
      <c r="M5027" s="52" t="s">
        <v>4669</v>
      </c>
      <c r="N5027" s="52" t="s">
        <v>4670</v>
      </c>
      <c r="O5027" s="52" t="s">
        <v>4671</v>
      </c>
      <c r="P5027" s="52" t="s">
        <v>1035</v>
      </c>
      <c r="Q5027" s="52" t="s">
        <v>1036</v>
      </c>
      <c r="R5027" s="52">
        <v>1</v>
      </c>
      <c r="S5027" s="52" t="s">
        <v>3538</v>
      </c>
      <c r="T5027" s="78">
        <v>700878750</v>
      </c>
      <c r="U5027" s="78">
        <v>689767591.42999995</v>
      </c>
      <c r="Z5027" s="52" t="s">
        <v>98</v>
      </c>
      <c r="AA5027" s="81">
        <v>1.0862772667799319E-5</v>
      </c>
      <c r="BN5027" s="52" t="s">
        <v>99</v>
      </c>
    </row>
    <row r="5028" spans="1:66" s="52" customFormat="1">
      <c r="A5028" s="52" t="s">
        <v>4675</v>
      </c>
      <c r="B5028" s="52" t="s">
        <v>3870</v>
      </c>
      <c r="C5028" s="54" t="s">
        <v>83</v>
      </c>
      <c r="D5028" s="52" t="s">
        <v>84</v>
      </c>
      <c r="E5028" s="52" t="s">
        <v>3871</v>
      </c>
      <c r="F5028" s="52" t="s">
        <v>3870</v>
      </c>
      <c r="G5028" s="92">
        <v>35300</v>
      </c>
      <c r="H5028" s="92">
        <v>429280.72</v>
      </c>
      <c r="I5028" s="92">
        <v>434543</v>
      </c>
      <c r="J5028" s="92"/>
      <c r="K5028" s="92"/>
      <c r="L5028" s="52" t="s">
        <v>296</v>
      </c>
      <c r="M5028" s="52" t="s">
        <v>4669</v>
      </c>
      <c r="N5028" s="52" t="s">
        <v>4670</v>
      </c>
      <c r="O5028" s="52" t="s">
        <v>4671</v>
      </c>
      <c r="P5028" s="52" t="s">
        <v>1035</v>
      </c>
      <c r="Q5028" s="52" t="s">
        <v>1036</v>
      </c>
      <c r="R5028" s="52">
        <v>1</v>
      </c>
      <c r="S5028" s="52" t="s">
        <v>3538</v>
      </c>
      <c r="T5028" s="78">
        <v>700878750</v>
      </c>
      <c r="U5028" s="78">
        <v>689767591.42999995</v>
      </c>
      <c r="Z5028" s="52" t="s">
        <v>98</v>
      </c>
      <c r="AA5028" s="81">
        <v>3.4203340449963283E-5</v>
      </c>
      <c r="BN5028" s="52" t="s">
        <v>99</v>
      </c>
    </row>
    <row r="5029" spans="1:66" s="52" customFormat="1">
      <c r="A5029" s="52" t="s">
        <v>1941</v>
      </c>
      <c r="B5029" s="52" t="s">
        <v>1942</v>
      </c>
      <c r="C5029" s="54" t="s">
        <v>83</v>
      </c>
      <c r="D5029" s="52" t="s">
        <v>84</v>
      </c>
      <c r="E5029" s="52" t="s">
        <v>1943</v>
      </c>
      <c r="F5029" s="52" t="s">
        <v>1942</v>
      </c>
      <c r="G5029" s="92">
        <v>113</v>
      </c>
      <c r="H5029" s="92">
        <v>2449.84</v>
      </c>
      <c r="I5029" s="92">
        <v>2449.84</v>
      </c>
      <c r="J5029" s="92"/>
      <c r="K5029" s="92"/>
      <c r="L5029" s="52" t="s">
        <v>296</v>
      </c>
      <c r="M5029" s="52" t="s">
        <v>4669</v>
      </c>
      <c r="N5029" s="52" t="s">
        <v>4670</v>
      </c>
      <c r="O5029" s="52" t="s">
        <v>4671</v>
      </c>
      <c r="P5029" s="52" t="s">
        <v>1035</v>
      </c>
      <c r="Q5029" s="52" t="s">
        <v>1036</v>
      </c>
      <c r="R5029" s="52">
        <v>1</v>
      </c>
      <c r="S5029" s="52" t="s">
        <v>3538</v>
      </c>
      <c r="T5029" s="78">
        <v>700878750</v>
      </c>
      <c r="U5029" s="78">
        <v>689767591.42999995</v>
      </c>
      <c r="Z5029" s="52" t="s">
        <v>98</v>
      </c>
      <c r="AA5029" s="81">
        <v>1.010616427189031E-6</v>
      </c>
      <c r="BN5029" s="52" t="s">
        <v>99</v>
      </c>
    </row>
    <row r="5030" spans="1:66" s="52" customFormat="1">
      <c r="A5030" s="52" t="s">
        <v>3872</v>
      </c>
      <c r="B5030" s="52" t="s">
        <v>3873</v>
      </c>
      <c r="C5030" s="54" t="s">
        <v>83</v>
      </c>
      <c r="D5030" s="52" t="s">
        <v>84</v>
      </c>
      <c r="E5030" s="52" t="s">
        <v>3874</v>
      </c>
      <c r="F5030" s="52" t="s">
        <v>3873</v>
      </c>
      <c r="G5030" s="92">
        <v>21900</v>
      </c>
      <c r="H5030" s="92">
        <v>400549.73</v>
      </c>
      <c r="I5030" s="92">
        <v>372300</v>
      </c>
      <c r="J5030" s="92"/>
      <c r="K5030" s="92"/>
      <c r="L5030" s="52" t="s">
        <v>296</v>
      </c>
      <c r="M5030" s="52" t="s">
        <v>4669</v>
      </c>
      <c r="N5030" s="52" t="s">
        <v>4670</v>
      </c>
      <c r="O5030" s="52" t="s">
        <v>4671</v>
      </c>
      <c r="P5030" s="52" t="s">
        <v>1035</v>
      </c>
      <c r="Q5030" s="52" t="s">
        <v>1036</v>
      </c>
      <c r="R5030" s="52">
        <v>1</v>
      </c>
      <c r="S5030" s="52" t="s">
        <v>3538</v>
      </c>
      <c r="T5030" s="78">
        <v>700878750</v>
      </c>
      <c r="U5030" s="78">
        <v>689767591.42999995</v>
      </c>
      <c r="Z5030" s="52" t="s">
        <v>98</v>
      </c>
      <c r="AA5030" s="81">
        <v>2.065363453135291E-5</v>
      </c>
      <c r="BN5030" s="52" t="s">
        <v>99</v>
      </c>
    </row>
    <row r="5031" spans="1:66" s="52" customFormat="1">
      <c r="A5031" s="52" t="s">
        <v>3875</v>
      </c>
      <c r="B5031" s="52" t="s">
        <v>3876</v>
      </c>
      <c r="C5031" s="54" t="s">
        <v>83</v>
      </c>
      <c r="D5031" s="52" t="s">
        <v>84</v>
      </c>
      <c r="E5031" s="52" t="s">
        <v>3877</v>
      </c>
      <c r="F5031" s="52" t="s">
        <v>3876</v>
      </c>
      <c r="G5031" s="92">
        <v>26800</v>
      </c>
      <c r="H5031" s="92">
        <v>385203.51</v>
      </c>
      <c r="I5031" s="92">
        <v>341700</v>
      </c>
      <c r="J5031" s="92"/>
      <c r="K5031" s="92"/>
      <c r="L5031" s="52" t="s">
        <v>296</v>
      </c>
      <c r="M5031" s="52" t="s">
        <v>4669</v>
      </c>
      <c r="N5031" s="52" t="s">
        <v>4670</v>
      </c>
      <c r="O5031" s="52" t="s">
        <v>4671</v>
      </c>
      <c r="P5031" s="52" t="s">
        <v>1035</v>
      </c>
      <c r="Q5031" s="52" t="s">
        <v>1036</v>
      </c>
      <c r="R5031" s="52">
        <v>1</v>
      </c>
      <c r="S5031" s="52" t="s">
        <v>3538</v>
      </c>
      <c r="T5031" s="78">
        <v>700878750</v>
      </c>
      <c r="U5031" s="78">
        <v>689767591.42999995</v>
      </c>
      <c r="Z5031" s="52" t="s">
        <v>98</v>
      </c>
      <c r="AA5031" s="81">
        <v>2.1716123516017659E-5</v>
      </c>
      <c r="BN5031" s="52" t="s">
        <v>99</v>
      </c>
    </row>
    <row r="5032" spans="1:66" s="52" customFormat="1">
      <c r="A5032" s="52" t="s">
        <v>3878</v>
      </c>
      <c r="B5032" s="52" t="s">
        <v>3879</v>
      </c>
      <c r="C5032" s="54" t="s">
        <v>83</v>
      </c>
      <c r="D5032" s="52" t="s">
        <v>84</v>
      </c>
      <c r="E5032" s="52" t="s">
        <v>3880</v>
      </c>
      <c r="F5032" s="52" t="s">
        <v>3879</v>
      </c>
      <c r="G5032" s="92">
        <v>51400</v>
      </c>
      <c r="H5032" s="92">
        <v>275404</v>
      </c>
      <c r="I5032" s="92">
        <v>282700</v>
      </c>
      <c r="J5032" s="92"/>
      <c r="K5032" s="92"/>
      <c r="L5032" s="52" t="s">
        <v>296</v>
      </c>
      <c r="M5032" s="52" t="s">
        <v>4669</v>
      </c>
      <c r="N5032" s="52" t="s">
        <v>4670</v>
      </c>
      <c r="O5032" s="52" t="s">
        <v>4671</v>
      </c>
      <c r="P5032" s="52" t="s">
        <v>1035</v>
      </c>
      <c r="Q5032" s="52" t="s">
        <v>1036</v>
      </c>
      <c r="R5032" s="52">
        <v>1</v>
      </c>
      <c r="S5032" s="52" t="s">
        <v>3538</v>
      </c>
      <c r="T5032" s="78">
        <v>700878750</v>
      </c>
      <c r="U5032" s="78">
        <v>689767591.42999995</v>
      </c>
      <c r="Z5032" s="52" t="s">
        <v>98</v>
      </c>
      <c r="AA5032" s="81">
        <v>6.0637976301305658E-5</v>
      </c>
      <c r="BN5032" s="52" t="s">
        <v>99</v>
      </c>
    </row>
    <row r="5033" spans="1:66" s="52" customFormat="1">
      <c r="A5033" s="52" t="s">
        <v>3881</v>
      </c>
      <c r="B5033" s="52" t="s">
        <v>3882</v>
      </c>
      <c r="C5033" s="54" t="s">
        <v>83</v>
      </c>
      <c r="D5033" s="52" t="s">
        <v>84</v>
      </c>
      <c r="E5033" s="52" t="s">
        <v>3883</v>
      </c>
      <c r="F5033" s="52" t="s">
        <v>3882</v>
      </c>
      <c r="G5033" s="92">
        <v>17000</v>
      </c>
      <c r="H5033" s="92">
        <v>298774.21999999997</v>
      </c>
      <c r="I5033" s="92">
        <v>334220</v>
      </c>
      <c r="J5033" s="92"/>
      <c r="K5033" s="92"/>
      <c r="L5033" s="52" t="s">
        <v>296</v>
      </c>
      <c r="M5033" s="52" t="s">
        <v>4669</v>
      </c>
      <c r="N5033" s="52" t="s">
        <v>4670</v>
      </c>
      <c r="O5033" s="52" t="s">
        <v>4671</v>
      </c>
      <c r="P5033" s="52" t="s">
        <v>1035</v>
      </c>
      <c r="Q5033" s="52" t="s">
        <v>1036</v>
      </c>
      <c r="R5033" s="52">
        <v>1</v>
      </c>
      <c r="S5033" s="52" t="s">
        <v>3538</v>
      </c>
      <c r="T5033" s="78">
        <v>700878750</v>
      </c>
      <c r="U5033" s="78">
        <v>689767591.42999995</v>
      </c>
      <c r="Z5033" s="52" t="s">
        <v>98</v>
      </c>
      <c r="AA5033" s="81">
        <v>5.5664945906017102E-5</v>
      </c>
      <c r="BN5033" s="52" t="s">
        <v>99</v>
      </c>
    </row>
    <row r="5034" spans="1:66" s="52" customFormat="1">
      <c r="A5034" s="52" t="s">
        <v>2365</v>
      </c>
      <c r="B5034" s="52" t="s">
        <v>1820</v>
      </c>
      <c r="C5034" s="54" t="s">
        <v>83</v>
      </c>
      <c r="D5034" s="52" t="s">
        <v>84</v>
      </c>
      <c r="E5034" s="52" t="s">
        <v>2366</v>
      </c>
      <c r="F5034" s="52" t="s">
        <v>1820</v>
      </c>
      <c r="G5034" s="92">
        <v>3500</v>
      </c>
      <c r="H5034" s="92">
        <v>676260</v>
      </c>
      <c r="I5034" s="92">
        <v>631750</v>
      </c>
      <c r="J5034" s="92"/>
      <c r="K5034" s="92"/>
      <c r="L5034" s="52" t="s">
        <v>296</v>
      </c>
      <c r="M5034" s="52" t="s">
        <v>4669</v>
      </c>
      <c r="N5034" s="52" t="s">
        <v>4670</v>
      </c>
      <c r="O5034" s="52" t="s">
        <v>4671</v>
      </c>
      <c r="P5034" s="52" t="s">
        <v>1035</v>
      </c>
      <c r="Q5034" s="52" t="s">
        <v>1036</v>
      </c>
      <c r="R5034" s="52">
        <v>1</v>
      </c>
      <c r="S5034" s="52" t="s">
        <v>3538</v>
      </c>
      <c r="T5034" s="78">
        <v>700878750</v>
      </c>
      <c r="U5034" s="78">
        <v>689767591.42999995</v>
      </c>
      <c r="Z5034" s="52" t="s">
        <v>87</v>
      </c>
      <c r="AA5034" s="81">
        <v>5.7673920010738546E-6</v>
      </c>
      <c r="BN5034" s="52" t="s">
        <v>99</v>
      </c>
    </row>
    <row r="5035" spans="1:66" s="52" customFormat="1">
      <c r="A5035" s="52" t="s">
        <v>3884</v>
      </c>
      <c r="B5035" s="52" t="s">
        <v>3885</v>
      </c>
      <c r="C5035" s="54" t="s">
        <v>83</v>
      </c>
      <c r="D5035" s="52" t="s">
        <v>84</v>
      </c>
      <c r="E5035" s="52" t="s">
        <v>3886</v>
      </c>
      <c r="F5035" s="52" t="s">
        <v>3885</v>
      </c>
      <c r="G5035" s="92">
        <v>64100</v>
      </c>
      <c r="H5035" s="92">
        <v>373609</v>
      </c>
      <c r="I5035" s="92">
        <v>376908</v>
      </c>
      <c r="J5035" s="92"/>
      <c r="K5035" s="92"/>
      <c r="L5035" s="52" t="s">
        <v>296</v>
      </c>
      <c r="M5035" s="52" t="s">
        <v>4669</v>
      </c>
      <c r="N5035" s="52" t="s">
        <v>4670</v>
      </c>
      <c r="O5035" s="52" t="s">
        <v>4671</v>
      </c>
      <c r="P5035" s="52" t="s">
        <v>1035</v>
      </c>
      <c r="Q5035" s="52" t="s">
        <v>1036</v>
      </c>
      <c r="R5035" s="52">
        <v>1</v>
      </c>
      <c r="S5035" s="52" t="s">
        <v>3538</v>
      </c>
      <c r="T5035" s="78">
        <v>700878750</v>
      </c>
      <c r="U5035" s="78">
        <v>689767591.42999995</v>
      </c>
      <c r="Z5035" s="52" t="s">
        <v>98</v>
      </c>
      <c r="AA5035" s="81">
        <v>1.9996990312573472E-5</v>
      </c>
      <c r="BN5035" s="52" t="s">
        <v>99</v>
      </c>
    </row>
    <row r="5036" spans="1:66" s="52" customFormat="1">
      <c r="A5036" s="52" t="s">
        <v>2847</v>
      </c>
      <c r="B5036" s="52" t="s">
        <v>2848</v>
      </c>
      <c r="C5036" s="54" t="s">
        <v>83</v>
      </c>
      <c r="D5036" s="52" t="s">
        <v>84</v>
      </c>
      <c r="E5036" s="52" t="s">
        <v>2849</v>
      </c>
      <c r="F5036" s="52" t="s">
        <v>2848</v>
      </c>
      <c r="G5036" s="92">
        <v>39200</v>
      </c>
      <c r="H5036" s="92">
        <v>708526.1</v>
      </c>
      <c r="I5036" s="92">
        <v>707560</v>
      </c>
      <c r="J5036" s="92"/>
      <c r="K5036" s="92"/>
      <c r="L5036" s="52" t="s">
        <v>296</v>
      </c>
      <c r="M5036" s="52" t="s">
        <v>4669</v>
      </c>
      <c r="N5036" s="52" t="s">
        <v>4670</v>
      </c>
      <c r="O5036" s="52" t="s">
        <v>4671</v>
      </c>
      <c r="P5036" s="52" t="s">
        <v>1035</v>
      </c>
      <c r="Q5036" s="52" t="s">
        <v>1036</v>
      </c>
      <c r="R5036" s="52">
        <v>1</v>
      </c>
      <c r="S5036" s="52" t="s">
        <v>3538</v>
      </c>
      <c r="T5036" s="78">
        <v>700878750</v>
      </c>
      <c r="U5036" s="78">
        <v>689767591.42999995</v>
      </c>
      <c r="Z5036" s="52" t="s">
        <v>87</v>
      </c>
      <c r="AA5036" s="81">
        <v>1.3504360882647071E-5</v>
      </c>
      <c r="BN5036" s="52" t="s">
        <v>99</v>
      </c>
    </row>
    <row r="5037" spans="1:66" s="52" customFormat="1">
      <c r="A5037" s="52" t="s">
        <v>3887</v>
      </c>
      <c r="B5037" s="52" t="s">
        <v>3888</v>
      </c>
      <c r="C5037" s="54" t="s">
        <v>83</v>
      </c>
      <c r="D5037" s="52" t="s">
        <v>84</v>
      </c>
      <c r="E5037" s="52" t="s">
        <v>3889</v>
      </c>
      <c r="F5037" s="52" t="s">
        <v>3888</v>
      </c>
      <c r="G5037" s="92">
        <v>24100</v>
      </c>
      <c r="H5037" s="92">
        <v>266969</v>
      </c>
      <c r="I5037" s="92">
        <v>286790</v>
      </c>
      <c r="J5037" s="92"/>
      <c r="K5037" s="92"/>
      <c r="L5037" s="52" t="s">
        <v>296</v>
      </c>
      <c r="M5037" s="52" t="s">
        <v>4669</v>
      </c>
      <c r="N5037" s="52" t="s">
        <v>4670</v>
      </c>
      <c r="O5037" s="52" t="s">
        <v>4671</v>
      </c>
      <c r="P5037" s="52" t="s">
        <v>1035</v>
      </c>
      <c r="Q5037" s="52" t="s">
        <v>1036</v>
      </c>
      <c r="R5037" s="52">
        <v>1</v>
      </c>
      <c r="S5037" s="52" t="s">
        <v>3538</v>
      </c>
      <c r="T5037" s="78">
        <v>700878750</v>
      </c>
      <c r="U5037" s="78">
        <v>689767591.42999995</v>
      </c>
      <c r="Z5037" s="52" t="s">
        <v>98</v>
      </c>
      <c r="AA5037" s="81">
        <v>3.8285464855116453E-5</v>
      </c>
      <c r="BN5037" s="52" t="s">
        <v>99</v>
      </c>
    </row>
    <row r="5038" spans="1:66" s="52" customFormat="1">
      <c r="A5038" s="52" t="s">
        <v>3890</v>
      </c>
      <c r="B5038" s="52" t="s">
        <v>3891</v>
      </c>
      <c r="C5038" s="54" t="s">
        <v>83</v>
      </c>
      <c r="D5038" s="52" t="s">
        <v>84</v>
      </c>
      <c r="E5038" s="52" t="s">
        <v>3892</v>
      </c>
      <c r="F5038" s="52" t="s">
        <v>3891</v>
      </c>
      <c r="G5038" s="92">
        <v>19700</v>
      </c>
      <c r="H5038" s="92">
        <v>867008.75</v>
      </c>
      <c r="I5038" s="92">
        <v>842175</v>
      </c>
      <c r="J5038" s="92"/>
      <c r="K5038" s="92"/>
      <c r="L5038" s="52" t="s">
        <v>296</v>
      </c>
      <c r="M5038" s="52" t="s">
        <v>4669</v>
      </c>
      <c r="N5038" s="52" t="s">
        <v>4670</v>
      </c>
      <c r="O5038" s="52" t="s">
        <v>4671</v>
      </c>
      <c r="P5038" s="52" t="s">
        <v>1035</v>
      </c>
      <c r="Q5038" s="52" t="s">
        <v>1036</v>
      </c>
      <c r="R5038" s="52">
        <v>1</v>
      </c>
      <c r="S5038" s="52" t="s">
        <v>3538</v>
      </c>
      <c r="T5038" s="78">
        <v>700878750</v>
      </c>
      <c r="U5038" s="78">
        <v>689767591.42999995</v>
      </c>
      <c r="Z5038" s="52" t="s">
        <v>87</v>
      </c>
      <c r="AA5038" s="81">
        <v>6.0957992937647666E-6</v>
      </c>
      <c r="BN5038" s="52" t="s">
        <v>99</v>
      </c>
    </row>
    <row r="5039" spans="1:66" s="52" customFormat="1">
      <c r="A5039" s="52" t="s">
        <v>2855</v>
      </c>
      <c r="B5039" s="52" t="s">
        <v>2856</v>
      </c>
      <c r="C5039" s="54" t="s">
        <v>83</v>
      </c>
      <c r="D5039" s="52" t="s">
        <v>84</v>
      </c>
      <c r="E5039" s="52" t="s">
        <v>2857</v>
      </c>
      <c r="F5039" s="52" t="s">
        <v>2856</v>
      </c>
      <c r="G5039" s="92">
        <v>47900</v>
      </c>
      <c r="H5039" s="92">
        <v>1776746.67</v>
      </c>
      <c r="I5039" s="92">
        <v>1541422</v>
      </c>
      <c r="J5039" s="92"/>
      <c r="K5039" s="92"/>
      <c r="L5039" s="52" t="s">
        <v>296</v>
      </c>
      <c r="M5039" s="52" t="s">
        <v>4669</v>
      </c>
      <c r="N5039" s="52" t="s">
        <v>4670</v>
      </c>
      <c r="O5039" s="52" t="s">
        <v>4671</v>
      </c>
      <c r="P5039" s="52" t="s">
        <v>1035</v>
      </c>
      <c r="Q5039" s="52" t="s">
        <v>1036</v>
      </c>
      <c r="R5039" s="52">
        <v>1</v>
      </c>
      <c r="S5039" s="52" t="s">
        <v>3538</v>
      </c>
      <c r="T5039" s="78">
        <v>700878750</v>
      </c>
      <c r="U5039" s="78">
        <v>689767591.42999995</v>
      </c>
      <c r="Z5039" s="52" t="s">
        <v>87</v>
      </c>
      <c r="AA5039" s="81">
        <v>7.2536293523864368E-6</v>
      </c>
      <c r="BN5039" s="52" t="s">
        <v>99</v>
      </c>
    </row>
    <row r="5040" spans="1:66" s="52" customFormat="1">
      <c r="A5040" s="52" t="s">
        <v>3893</v>
      </c>
      <c r="B5040" s="52" t="s">
        <v>3894</v>
      </c>
      <c r="C5040" s="54" t="s">
        <v>83</v>
      </c>
      <c r="D5040" s="52" t="s">
        <v>84</v>
      </c>
      <c r="E5040" s="52" t="s">
        <v>3895</v>
      </c>
      <c r="F5040" s="52" t="s">
        <v>3894</v>
      </c>
      <c r="G5040" s="92">
        <v>16100</v>
      </c>
      <c r="H5040" s="92">
        <v>456069.76</v>
      </c>
      <c r="I5040" s="92">
        <v>492016</v>
      </c>
      <c r="J5040" s="92"/>
      <c r="K5040" s="92"/>
      <c r="L5040" s="52" t="s">
        <v>296</v>
      </c>
      <c r="M5040" s="52" t="s">
        <v>4669</v>
      </c>
      <c r="N5040" s="52" t="s">
        <v>4670</v>
      </c>
      <c r="O5040" s="52" t="s">
        <v>4671</v>
      </c>
      <c r="P5040" s="52" t="s">
        <v>1035</v>
      </c>
      <c r="Q5040" s="52" t="s">
        <v>1036</v>
      </c>
      <c r="R5040" s="52">
        <v>1</v>
      </c>
      <c r="S5040" s="52" t="s">
        <v>3538</v>
      </c>
      <c r="T5040" s="78">
        <v>700878750</v>
      </c>
      <c r="U5040" s="78">
        <v>689767591.42999995</v>
      </c>
      <c r="Z5040" s="52" t="s">
        <v>98</v>
      </c>
      <c r="AA5040" s="81">
        <v>3.1433034155211058E-5</v>
      </c>
      <c r="BN5040" s="52" t="s">
        <v>99</v>
      </c>
    </row>
    <row r="5041" spans="1:66" s="52" customFormat="1">
      <c r="A5041" s="52" t="s">
        <v>3896</v>
      </c>
      <c r="B5041" s="52" t="s">
        <v>3897</v>
      </c>
      <c r="C5041" s="54" t="s">
        <v>83</v>
      </c>
      <c r="D5041" s="52" t="s">
        <v>84</v>
      </c>
      <c r="E5041" s="52" t="s">
        <v>3898</v>
      </c>
      <c r="F5041" s="52" t="s">
        <v>3897</v>
      </c>
      <c r="G5041" s="92">
        <v>34900</v>
      </c>
      <c r="H5041" s="92">
        <v>563944.22</v>
      </c>
      <c r="I5041" s="92">
        <v>480922</v>
      </c>
      <c r="J5041" s="92"/>
      <c r="K5041" s="92"/>
      <c r="L5041" s="52" t="s">
        <v>296</v>
      </c>
      <c r="M5041" s="52" t="s">
        <v>4669</v>
      </c>
      <c r="N5041" s="52" t="s">
        <v>4670</v>
      </c>
      <c r="O5041" s="52" t="s">
        <v>4671</v>
      </c>
      <c r="P5041" s="52" t="s">
        <v>1035</v>
      </c>
      <c r="Q5041" s="52" t="s">
        <v>1036</v>
      </c>
      <c r="R5041" s="52">
        <v>1</v>
      </c>
      <c r="S5041" s="52" t="s">
        <v>3538</v>
      </c>
      <c r="T5041" s="78">
        <v>700878750</v>
      </c>
      <c r="U5041" s="78">
        <v>689767591.42999995</v>
      </c>
      <c r="Z5041" s="52" t="s">
        <v>98</v>
      </c>
      <c r="AA5041" s="81">
        <v>2.6259616467180658E-5</v>
      </c>
      <c r="BN5041" s="52" t="s">
        <v>99</v>
      </c>
    </row>
    <row r="5042" spans="1:66" s="52" customFormat="1">
      <c r="A5042" s="52" t="s">
        <v>3899</v>
      </c>
      <c r="B5042" s="52" t="s">
        <v>3900</v>
      </c>
      <c r="C5042" s="54" t="s">
        <v>83</v>
      </c>
      <c r="D5042" s="52" t="s">
        <v>84</v>
      </c>
      <c r="E5042" s="52" t="s">
        <v>3901</v>
      </c>
      <c r="F5042" s="52" t="s">
        <v>3900</v>
      </c>
      <c r="G5042" s="92">
        <v>29200</v>
      </c>
      <c r="H5042" s="92">
        <v>325036.69</v>
      </c>
      <c r="I5042" s="92">
        <v>263968</v>
      </c>
      <c r="J5042" s="92"/>
      <c r="K5042" s="92"/>
      <c r="L5042" s="52" t="s">
        <v>296</v>
      </c>
      <c r="M5042" s="52" t="s">
        <v>4669</v>
      </c>
      <c r="N5042" s="52" t="s">
        <v>4670</v>
      </c>
      <c r="O5042" s="52" t="s">
        <v>4671</v>
      </c>
      <c r="P5042" s="52" t="s">
        <v>1035</v>
      </c>
      <c r="Q5042" s="52" t="s">
        <v>1036</v>
      </c>
      <c r="R5042" s="52">
        <v>1</v>
      </c>
      <c r="S5042" s="52" t="s">
        <v>3538</v>
      </c>
      <c r="T5042" s="78">
        <v>700878750</v>
      </c>
      <c r="U5042" s="78">
        <v>689767591.42999995</v>
      </c>
      <c r="Z5042" s="52" t="s">
        <v>98</v>
      </c>
      <c r="AA5042" s="81">
        <v>3.1882528970502157E-5</v>
      </c>
      <c r="BN5042" s="52" t="s">
        <v>99</v>
      </c>
    </row>
    <row r="5043" spans="1:66" s="52" customFormat="1">
      <c r="A5043" s="52" t="s">
        <v>3902</v>
      </c>
      <c r="B5043" s="52" t="s">
        <v>3903</v>
      </c>
      <c r="C5043" s="54" t="s">
        <v>83</v>
      </c>
      <c r="D5043" s="52" t="s">
        <v>84</v>
      </c>
      <c r="E5043" s="52" t="s">
        <v>3904</v>
      </c>
      <c r="F5043" s="52" t="s">
        <v>3903</v>
      </c>
      <c r="G5043" s="92">
        <v>3800</v>
      </c>
      <c r="H5043" s="92">
        <v>391088</v>
      </c>
      <c r="I5043" s="92">
        <v>506160</v>
      </c>
      <c r="J5043" s="92"/>
      <c r="K5043" s="92"/>
      <c r="L5043" s="52" t="s">
        <v>296</v>
      </c>
      <c r="M5043" s="52" t="s">
        <v>4669</v>
      </c>
      <c r="N5043" s="52" t="s">
        <v>4670</v>
      </c>
      <c r="O5043" s="52" t="s">
        <v>4671</v>
      </c>
      <c r="P5043" s="52" t="s">
        <v>1035</v>
      </c>
      <c r="Q5043" s="52" t="s">
        <v>1036</v>
      </c>
      <c r="R5043" s="52">
        <v>1</v>
      </c>
      <c r="S5043" s="52" t="s">
        <v>3538</v>
      </c>
      <c r="T5043" s="78">
        <v>700878750</v>
      </c>
      <c r="U5043" s="78">
        <v>689767591.42999995</v>
      </c>
      <c r="Z5043" s="52" t="s">
        <v>98</v>
      </c>
      <c r="AA5043" s="81">
        <v>1.463479243279404E-5</v>
      </c>
      <c r="BN5043" s="52" t="s">
        <v>99</v>
      </c>
    </row>
    <row r="5044" spans="1:66" s="52" customFormat="1">
      <c r="A5044" s="52" t="s">
        <v>3905</v>
      </c>
      <c r="B5044" s="52" t="s">
        <v>3906</v>
      </c>
      <c r="C5044" s="54" t="s">
        <v>83</v>
      </c>
      <c r="D5044" s="52" t="s">
        <v>84</v>
      </c>
      <c r="E5044" s="52" t="s">
        <v>3907</v>
      </c>
      <c r="F5044" s="52" t="s">
        <v>3906</v>
      </c>
      <c r="G5044" s="92">
        <v>127700</v>
      </c>
      <c r="H5044" s="92">
        <v>254235.4</v>
      </c>
      <c r="I5044" s="92">
        <v>277109</v>
      </c>
      <c r="J5044" s="92"/>
      <c r="K5044" s="92"/>
      <c r="L5044" s="52" t="s">
        <v>296</v>
      </c>
      <c r="M5044" s="52" t="s">
        <v>4669</v>
      </c>
      <c r="N5044" s="52" t="s">
        <v>4670</v>
      </c>
      <c r="O5044" s="52" t="s">
        <v>4671</v>
      </c>
      <c r="P5044" s="52" t="s">
        <v>1035</v>
      </c>
      <c r="Q5044" s="52" t="s">
        <v>1036</v>
      </c>
      <c r="R5044" s="52">
        <v>1</v>
      </c>
      <c r="S5044" s="52" t="s">
        <v>3538</v>
      </c>
      <c r="T5044" s="78">
        <v>700878750</v>
      </c>
      <c r="U5044" s="78">
        <v>689767591.42999995</v>
      </c>
      <c r="Z5044" s="52" t="s">
        <v>98</v>
      </c>
      <c r="AA5044" s="81">
        <v>2.230627040529515E-5</v>
      </c>
      <c r="BN5044" s="52" t="s">
        <v>99</v>
      </c>
    </row>
    <row r="5045" spans="1:66" s="52" customFormat="1">
      <c r="A5045" s="52" t="s">
        <v>3908</v>
      </c>
      <c r="B5045" s="52" t="s">
        <v>3909</v>
      </c>
      <c r="C5045" s="54" t="s">
        <v>83</v>
      </c>
      <c r="D5045" s="52" t="s">
        <v>84</v>
      </c>
      <c r="E5045" s="52" t="s">
        <v>3910</v>
      </c>
      <c r="F5045" s="52" t="s">
        <v>3909</v>
      </c>
      <c r="G5045" s="92">
        <v>26000</v>
      </c>
      <c r="H5045" s="92">
        <v>398063</v>
      </c>
      <c r="I5045" s="92">
        <v>413920</v>
      </c>
      <c r="J5045" s="92"/>
      <c r="K5045" s="92"/>
      <c r="L5045" s="52" t="s">
        <v>296</v>
      </c>
      <c r="M5045" s="52" t="s">
        <v>4669</v>
      </c>
      <c r="N5045" s="52" t="s">
        <v>4670</v>
      </c>
      <c r="O5045" s="52" t="s">
        <v>4671</v>
      </c>
      <c r="P5045" s="52" t="s">
        <v>1035</v>
      </c>
      <c r="Q5045" s="52" t="s">
        <v>1036</v>
      </c>
      <c r="R5045" s="52">
        <v>1</v>
      </c>
      <c r="S5045" s="52" t="s">
        <v>3538</v>
      </c>
      <c r="T5045" s="78">
        <v>700878750</v>
      </c>
      <c r="U5045" s="78">
        <v>689767591.42999995</v>
      </c>
      <c r="Z5045" s="52" t="s">
        <v>87</v>
      </c>
      <c r="AA5045" s="81">
        <v>8.6824376490025273E-6</v>
      </c>
      <c r="BN5045" s="52" t="s">
        <v>99</v>
      </c>
    </row>
    <row r="5046" spans="1:66" s="52" customFormat="1">
      <c r="A5046" s="52" t="s">
        <v>3911</v>
      </c>
      <c r="B5046" s="52" t="s">
        <v>3067</v>
      </c>
      <c r="C5046" s="54" t="s">
        <v>83</v>
      </c>
      <c r="D5046" s="52" t="s">
        <v>84</v>
      </c>
      <c r="E5046" s="52" t="s">
        <v>3912</v>
      </c>
      <c r="F5046" s="52" t="s">
        <v>3067</v>
      </c>
      <c r="G5046" s="92">
        <v>59700</v>
      </c>
      <c r="H5046" s="92">
        <v>467388</v>
      </c>
      <c r="I5046" s="92">
        <v>448347</v>
      </c>
      <c r="J5046" s="92"/>
      <c r="K5046" s="92"/>
      <c r="L5046" s="52" t="s">
        <v>296</v>
      </c>
      <c r="M5046" s="52" t="s">
        <v>4669</v>
      </c>
      <c r="N5046" s="52" t="s">
        <v>4670</v>
      </c>
      <c r="O5046" s="52" t="s">
        <v>4671</v>
      </c>
      <c r="P5046" s="52" t="s">
        <v>1035</v>
      </c>
      <c r="Q5046" s="52" t="s">
        <v>1036</v>
      </c>
      <c r="R5046" s="52">
        <v>1</v>
      </c>
      <c r="S5046" s="52" t="s">
        <v>3538</v>
      </c>
      <c r="T5046" s="78">
        <v>700878750</v>
      </c>
      <c r="U5046" s="78">
        <v>689767591.42999995</v>
      </c>
      <c r="Z5046" s="52" t="s">
        <v>98</v>
      </c>
      <c r="AA5046" s="81">
        <v>1.918723335872208E-5</v>
      </c>
      <c r="BN5046" s="52" t="s">
        <v>99</v>
      </c>
    </row>
    <row r="5047" spans="1:66" s="52" customFormat="1">
      <c r="A5047" s="52" t="s">
        <v>2333</v>
      </c>
      <c r="B5047" s="52" t="s">
        <v>2334</v>
      </c>
      <c r="C5047" s="54" t="s">
        <v>83</v>
      </c>
      <c r="D5047" s="52" t="s">
        <v>84</v>
      </c>
      <c r="E5047" s="52" t="s">
        <v>2335</v>
      </c>
      <c r="F5047" s="52" t="s">
        <v>2334</v>
      </c>
      <c r="G5047" s="92">
        <v>27950</v>
      </c>
      <c r="H5047" s="92">
        <v>1311137.55</v>
      </c>
      <c r="I5047" s="92">
        <v>1261942.5</v>
      </c>
      <c r="J5047" s="92"/>
      <c r="K5047" s="92"/>
      <c r="L5047" s="52" t="s">
        <v>296</v>
      </c>
      <c r="M5047" s="52" t="s">
        <v>4669</v>
      </c>
      <c r="N5047" s="52" t="s">
        <v>4670</v>
      </c>
      <c r="O5047" s="52" t="s">
        <v>4671</v>
      </c>
      <c r="P5047" s="52" t="s">
        <v>1035</v>
      </c>
      <c r="Q5047" s="52" t="s">
        <v>1036</v>
      </c>
      <c r="R5047" s="52">
        <v>1</v>
      </c>
      <c r="S5047" s="52" t="s">
        <v>3538</v>
      </c>
      <c r="T5047" s="78">
        <v>700878750</v>
      </c>
      <c r="U5047" s="78">
        <v>689767591.42999995</v>
      </c>
      <c r="Z5047" s="52" t="s">
        <v>87</v>
      </c>
      <c r="AA5047" s="81">
        <v>1.109291046952244E-5</v>
      </c>
      <c r="BN5047" s="52" t="s">
        <v>99</v>
      </c>
    </row>
    <row r="5048" spans="1:66" s="52" customFormat="1">
      <c r="A5048" s="52" t="s">
        <v>3913</v>
      </c>
      <c r="B5048" s="52" t="s">
        <v>3914</v>
      </c>
      <c r="C5048" s="54" t="s">
        <v>83</v>
      </c>
      <c r="D5048" s="52" t="s">
        <v>84</v>
      </c>
      <c r="E5048" s="52" t="s">
        <v>3915</v>
      </c>
      <c r="F5048" s="52" t="s">
        <v>3914</v>
      </c>
      <c r="G5048" s="92">
        <v>50800</v>
      </c>
      <c r="H5048" s="92">
        <v>348910.41</v>
      </c>
      <c r="I5048" s="92">
        <v>356108</v>
      </c>
      <c r="J5048" s="92"/>
      <c r="K5048" s="92"/>
      <c r="L5048" s="52" t="s">
        <v>296</v>
      </c>
      <c r="M5048" s="52" t="s">
        <v>4669</v>
      </c>
      <c r="N5048" s="52" t="s">
        <v>4670</v>
      </c>
      <c r="O5048" s="52" t="s">
        <v>4671</v>
      </c>
      <c r="P5048" s="52" t="s">
        <v>1035</v>
      </c>
      <c r="Q5048" s="52" t="s">
        <v>1036</v>
      </c>
      <c r="R5048" s="52">
        <v>1</v>
      </c>
      <c r="S5048" s="52" t="s">
        <v>3538</v>
      </c>
      <c r="T5048" s="78">
        <v>700878750</v>
      </c>
      <c r="U5048" s="78">
        <v>689767591.42999995</v>
      </c>
      <c r="Z5048" s="52" t="s">
        <v>98</v>
      </c>
      <c r="AA5048" s="81">
        <v>4.9058942385890783E-5</v>
      </c>
      <c r="BN5048" s="52" t="s">
        <v>99</v>
      </c>
    </row>
    <row r="5049" spans="1:66" s="52" customFormat="1">
      <c r="A5049" s="52" t="s">
        <v>4676</v>
      </c>
      <c r="B5049" s="52" t="s">
        <v>3917</v>
      </c>
      <c r="C5049" s="54" t="s">
        <v>83</v>
      </c>
      <c r="D5049" s="52" t="s">
        <v>84</v>
      </c>
      <c r="E5049" s="52" t="s">
        <v>3918</v>
      </c>
      <c r="F5049" s="52" t="s">
        <v>3917</v>
      </c>
      <c r="G5049" s="92">
        <v>28900</v>
      </c>
      <c r="H5049" s="92">
        <v>325278</v>
      </c>
      <c r="I5049" s="92">
        <v>298826</v>
      </c>
      <c r="J5049" s="92"/>
      <c r="K5049" s="92"/>
      <c r="L5049" s="52" t="s">
        <v>296</v>
      </c>
      <c r="M5049" s="52" t="s">
        <v>4669</v>
      </c>
      <c r="N5049" s="52" t="s">
        <v>4670</v>
      </c>
      <c r="O5049" s="52" t="s">
        <v>4671</v>
      </c>
      <c r="P5049" s="52" t="s">
        <v>1035</v>
      </c>
      <c r="Q5049" s="52" t="s">
        <v>1036</v>
      </c>
      <c r="R5049" s="52">
        <v>1</v>
      </c>
      <c r="S5049" s="52" t="s">
        <v>3538</v>
      </c>
      <c r="T5049" s="78">
        <v>700878750</v>
      </c>
      <c r="U5049" s="78">
        <v>689767591.42999995</v>
      </c>
      <c r="Z5049" s="52" t="s">
        <v>98</v>
      </c>
      <c r="AA5049" s="81">
        <v>7.7706575132444007E-5</v>
      </c>
      <c r="BN5049" s="52" t="s">
        <v>99</v>
      </c>
    </row>
    <row r="5050" spans="1:66" s="52" customFormat="1">
      <c r="A5050" s="52" t="s">
        <v>4677</v>
      </c>
      <c r="B5050" s="52" t="s">
        <v>3920</v>
      </c>
      <c r="C5050" s="54" t="s">
        <v>83</v>
      </c>
      <c r="D5050" s="52" t="s">
        <v>84</v>
      </c>
      <c r="E5050" s="52" t="s">
        <v>3921</v>
      </c>
      <c r="F5050" s="52" t="s">
        <v>3920</v>
      </c>
      <c r="G5050" s="92">
        <v>14900</v>
      </c>
      <c r="H5050" s="92">
        <v>365127.18</v>
      </c>
      <c r="I5050" s="92">
        <v>377119</v>
      </c>
      <c r="J5050" s="92"/>
      <c r="K5050" s="92"/>
      <c r="L5050" s="52" t="s">
        <v>296</v>
      </c>
      <c r="M5050" s="52" t="s">
        <v>4669</v>
      </c>
      <c r="N5050" s="52" t="s">
        <v>4670</v>
      </c>
      <c r="O5050" s="52" t="s">
        <v>4671</v>
      </c>
      <c r="P5050" s="52" t="s">
        <v>1035</v>
      </c>
      <c r="Q5050" s="52" t="s">
        <v>1036</v>
      </c>
      <c r="R5050" s="52">
        <v>1</v>
      </c>
      <c r="S5050" s="52" t="s">
        <v>3538</v>
      </c>
      <c r="T5050" s="78">
        <v>700878750</v>
      </c>
      <c r="U5050" s="78">
        <v>689767591.42999995</v>
      </c>
      <c r="Z5050" s="52" t="s">
        <v>98</v>
      </c>
      <c r="AA5050" s="81">
        <v>1.3365427881817341E-5</v>
      </c>
      <c r="BN5050" s="52" t="s">
        <v>99</v>
      </c>
    </row>
    <row r="5051" spans="1:66" s="52" customFormat="1">
      <c r="A5051" s="52" t="s">
        <v>2394</v>
      </c>
      <c r="B5051" s="52" t="s">
        <v>2395</v>
      </c>
      <c r="C5051" s="54" t="s">
        <v>83</v>
      </c>
      <c r="D5051" s="52" t="s">
        <v>84</v>
      </c>
      <c r="E5051" s="52" t="s">
        <v>2396</v>
      </c>
      <c r="F5051" s="52" t="s">
        <v>2395</v>
      </c>
      <c r="G5051" s="92">
        <v>7100</v>
      </c>
      <c r="H5051" s="92">
        <v>1087444.6000000001</v>
      </c>
      <c r="I5051" s="92">
        <v>1134793</v>
      </c>
      <c r="J5051" s="92"/>
      <c r="K5051" s="92"/>
      <c r="L5051" s="52" t="s">
        <v>296</v>
      </c>
      <c r="M5051" s="52" t="s">
        <v>4669</v>
      </c>
      <c r="N5051" s="52" t="s">
        <v>4670</v>
      </c>
      <c r="O5051" s="52" t="s">
        <v>4671</v>
      </c>
      <c r="P5051" s="52" t="s">
        <v>1035</v>
      </c>
      <c r="Q5051" s="52" t="s">
        <v>1036</v>
      </c>
      <c r="R5051" s="52">
        <v>1</v>
      </c>
      <c r="S5051" s="52" t="s">
        <v>3538</v>
      </c>
      <c r="T5051" s="78">
        <v>700878750</v>
      </c>
      <c r="U5051" s="78">
        <v>689767591.42999995</v>
      </c>
      <c r="Z5051" s="52" t="s">
        <v>87</v>
      </c>
      <c r="AA5051" s="81">
        <v>4.7113845631153002E-6</v>
      </c>
      <c r="BN5051" s="52" t="s">
        <v>99</v>
      </c>
    </row>
    <row r="5052" spans="1:66" s="52" customFormat="1">
      <c r="A5052" s="52" t="s">
        <v>3922</v>
      </c>
      <c r="B5052" s="52" t="s">
        <v>3923</v>
      </c>
      <c r="C5052" s="54" t="s">
        <v>83</v>
      </c>
      <c r="D5052" s="52" t="s">
        <v>84</v>
      </c>
      <c r="E5052" s="52" t="s">
        <v>3924</v>
      </c>
      <c r="F5052" s="52" t="s">
        <v>3923</v>
      </c>
      <c r="G5052" s="92">
        <v>49300</v>
      </c>
      <c r="H5052" s="92">
        <v>208208.1</v>
      </c>
      <c r="I5052" s="92">
        <v>223822</v>
      </c>
      <c r="J5052" s="92"/>
      <c r="K5052" s="92"/>
      <c r="L5052" s="52" t="s">
        <v>296</v>
      </c>
      <c r="M5052" s="52" t="s">
        <v>4669</v>
      </c>
      <c r="N5052" s="52" t="s">
        <v>4670</v>
      </c>
      <c r="O5052" s="52" t="s">
        <v>4671</v>
      </c>
      <c r="P5052" s="52" t="s">
        <v>1035</v>
      </c>
      <c r="Q5052" s="52" t="s">
        <v>1036</v>
      </c>
      <c r="R5052" s="52">
        <v>1</v>
      </c>
      <c r="S5052" s="52" t="s">
        <v>3538</v>
      </c>
      <c r="T5052" s="78">
        <v>700878750</v>
      </c>
      <c r="U5052" s="78">
        <v>689767591.42999995</v>
      </c>
      <c r="Z5052" s="52" t="s">
        <v>98</v>
      </c>
      <c r="AA5052" s="81">
        <v>3.8437040470757528E-5</v>
      </c>
      <c r="BN5052" s="52" t="s">
        <v>99</v>
      </c>
    </row>
    <row r="5053" spans="1:66" s="52" customFormat="1">
      <c r="A5053" s="52" t="s">
        <v>3925</v>
      </c>
      <c r="B5053" s="52" t="s">
        <v>3926</v>
      </c>
      <c r="C5053" s="54" t="s">
        <v>83</v>
      </c>
      <c r="D5053" s="52" t="s">
        <v>84</v>
      </c>
      <c r="E5053" s="52" t="s">
        <v>3927</v>
      </c>
      <c r="F5053" s="52" t="s">
        <v>3926</v>
      </c>
      <c r="G5053" s="92">
        <v>21300</v>
      </c>
      <c r="H5053" s="92">
        <v>436477.76</v>
      </c>
      <c r="I5053" s="92">
        <v>364230</v>
      </c>
      <c r="J5053" s="92"/>
      <c r="K5053" s="92"/>
      <c r="L5053" s="52" t="s">
        <v>296</v>
      </c>
      <c r="M5053" s="52" t="s">
        <v>4669</v>
      </c>
      <c r="N5053" s="52" t="s">
        <v>4670</v>
      </c>
      <c r="O5053" s="52" t="s">
        <v>4671</v>
      </c>
      <c r="P5053" s="52" t="s">
        <v>1035</v>
      </c>
      <c r="Q5053" s="52" t="s">
        <v>1036</v>
      </c>
      <c r="R5053" s="52">
        <v>1</v>
      </c>
      <c r="S5053" s="52" t="s">
        <v>3538</v>
      </c>
      <c r="T5053" s="78">
        <v>700878750</v>
      </c>
      <c r="U5053" s="78">
        <v>689767591.42999995</v>
      </c>
      <c r="Z5053" s="52" t="s">
        <v>98</v>
      </c>
      <c r="AA5053" s="81">
        <v>1.24571068548174E-5</v>
      </c>
      <c r="BN5053" s="52" t="s">
        <v>99</v>
      </c>
    </row>
    <row r="5054" spans="1:66" s="52" customFormat="1">
      <c r="A5054" s="52" t="s">
        <v>3928</v>
      </c>
      <c r="B5054" s="52" t="s">
        <v>3929</v>
      </c>
      <c r="C5054" s="54" t="s">
        <v>83</v>
      </c>
      <c r="D5054" s="52" t="s">
        <v>84</v>
      </c>
      <c r="E5054" s="52" t="s">
        <v>3930</v>
      </c>
      <c r="F5054" s="52" t="s">
        <v>3929</v>
      </c>
      <c r="G5054" s="92">
        <v>13200</v>
      </c>
      <c r="H5054" s="92">
        <v>287385</v>
      </c>
      <c r="I5054" s="92">
        <v>283140</v>
      </c>
      <c r="J5054" s="92"/>
      <c r="K5054" s="92"/>
      <c r="L5054" s="52" t="s">
        <v>296</v>
      </c>
      <c r="M5054" s="52" t="s">
        <v>4669</v>
      </c>
      <c r="N5054" s="52" t="s">
        <v>4670</v>
      </c>
      <c r="O5054" s="52" t="s">
        <v>4671</v>
      </c>
      <c r="P5054" s="52" t="s">
        <v>1035</v>
      </c>
      <c r="Q5054" s="52" t="s">
        <v>1036</v>
      </c>
      <c r="R5054" s="52">
        <v>1</v>
      </c>
      <c r="S5054" s="52" t="s">
        <v>3538</v>
      </c>
      <c r="T5054" s="78">
        <v>700878750</v>
      </c>
      <c r="U5054" s="78">
        <v>689767591.42999995</v>
      </c>
      <c r="Z5054" s="52" t="s">
        <v>98</v>
      </c>
      <c r="AA5054" s="81">
        <v>2.26306297296066E-5</v>
      </c>
      <c r="BN5054" s="52" t="s">
        <v>99</v>
      </c>
    </row>
    <row r="5055" spans="1:66" s="52" customFormat="1">
      <c r="A5055" s="52" t="s">
        <v>3931</v>
      </c>
      <c r="B5055" s="52" t="s">
        <v>3932</v>
      </c>
      <c r="C5055" s="54" t="s">
        <v>83</v>
      </c>
      <c r="D5055" s="52" t="s">
        <v>84</v>
      </c>
      <c r="E5055" s="52" t="s">
        <v>3933</v>
      </c>
      <c r="F5055" s="52" t="s">
        <v>3932</v>
      </c>
      <c r="G5055" s="92">
        <v>38700</v>
      </c>
      <c r="H5055" s="92">
        <v>564116.53</v>
      </c>
      <c r="I5055" s="92">
        <v>508131</v>
      </c>
      <c r="J5055" s="92"/>
      <c r="K5055" s="92"/>
      <c r="L5055" s="52" t="s">
        <v>296</v>
      </c>
      <c r="M5055" s="52" t="s">
        <v>4669</v>
      </c>
      <c r="N5055" s="52" t="s">
        <v>4670</v>
      </c>
      <c r="O5055" s="52" t="s">
        <v>4671</v>
      </c>
      <c r="P5055" s="52" t="s">
        <v>1035</v>
      </c>
      <c r="Q5055" s="52" t="s">
        <v>1036</v>
      </c>
      <c r="R5055" s="52">
        <v>1</v>
      </c>
      <c r="S5055" s="52" t="s">
        <v>3538</v>
      </c>
      <c r="T5055" s="78">
        <v>700878750</v>
      </c>
      <c r="U5055" s="78">
        <v>689767591.42999995</v>
      </c>
      <c r="Z5055" s="52" t="s">
        <v>98</v>
      </c>
      <c r="AA5055" s="81">
        <v>1.6297844659232142E-5</v>
      </c>
      <c r="BN5055" s="52" t="s">
        <v>99</v>
      </c>
    </row>
    <row r="5056" spans="1:66" s="52" customFormat="1">
      <c r="A5056" s="52" t="s">
        <v>4678</v>
      </c>
      <c r="B5056" s="52" t="s">
        <v>3935</v>
      </c>
      <c r="C5056" s="54" t="s">
        <v>83</v>
      </c>
      <c r="D5056" s="52" t="s">
        <v>84</v>
      </c>
      <c r="E5056" s="52" t="s">
        <v>3936</v>
      </c>
      <c r="F5056" s="52" t="s">
        <v>3935</v>
      </c>
      <c r="G5056" s="92">
        <v>11600</v>
      </c>
      <c r="H5056" s="92">
        <v>550339.15</v>
      </c>
      <c r="I5056" s="92">
        <v>592528</v>
      </c>
      <c r="J5056" s="92"/>
      <c r="K5056" s="92"/>
      <c r="L5056" s="52" t="s">
        <v>296</v>
      </c>
      <c r="M5056" s="52" t="s">
        <v>4669</v>
      </c>
      <c r="N5056" s="52" t="s">
        <v>4670</v>
      </c>
      <c r="O5056" s="52" t="s">
        <v>4671</v>
      </c>
      <c r="P5056" s="52" t="s">
        <v>1035</v>
      </c>
      <c r="Q5056" s="52" t="s">
        <v>1036</v>
      </c>
      <c r="R5056" s="52">
        <v>1</v>
      </c>
      <c r="S5056" s="52" t="s">
        <v>3538</v>
      </c>
      <c r="T5056" s="78">
        <v>700878750</v>
      </c>
      <c r="U5056" s="78">
        <v>689767591.42999995</v>
      </c>
      <c r="Z5056" s="52" t="s">
        <v>87</v>
      </c>
      <c r="AA5056" s="81">
        <v>9.7447247296003324E-6</v>
      </c>
      <c r="BN5056" s="52" t="s">
        <v>99</v>
      </c>
    </row>
    <row r="5057" spans="1:66" s="52" customFormat="1">
      <c r="A5057" s="52" t="s">
        <v>335</v>
      </c>
      <c r="B5057" s="52" t="s">
        <v>337</v>
      </c>
      <c r="C5057" s="54" t="s">
        <v>83</v>
      </c>
      <c r="D5057" s="52" t="s">
        <v>84</v>
      </c>
      <c r="E5057" s="52" t="s">
        <v>336</v>
      </c>
      <c r="F5057" s="52" t="s">
        <v>337</v>
      </c>
      <c r="G5057" s="92">
        <v>33900</v>
      </c>
      <c r="H5057" s="92">
        <v>1282454</v>
      </c>
      <c r="I5057" s="92">
        <v>1118361</v>
      </c>
      <c r="J5057" s="92"/>
      <c r="K5057" s="92"/>
      <c r="L5057" s="52" t="s">
        <v>296</v>
      </c>
      <c r="M5057" s="52" t="s">
        <v>4669</v>
      </c>
      <c r="N5057" s="52" t="s">
        <v>4670</v>
      </c>
      <c r="O5057" s="52" t="s">
        <v>4671</v>
      </c>
      <c r="P5057" s="52" t="s">
        <v>1035</v>
      </c>
      <c r="Q5057" s="52" t="s">
        <v>1036</v>
      </c>
      <c r="R5057" s="52">
        <v>1</v>
      </c>
      <c r="S5057" s="52" t="s">
        <v>3538</v>
      </c>
      <c r="T5057" s="78">
        <v>700878750</v>
      </c>
      <c r="U5057" s="78">
        <v>689767591.42999995</v>
      </c>
      <c r="Z5057" s="52" t="s">
        <v>87</v>
      </c>
      <c r="AA5057" s="81">
        <v>3.593687048577643E-6</v>
      </c>
      <c r="BN5057" s="52" t="s">
        <v>99</v>
      </c>
    </row>
    <row r="5058" spans="1:66" s="52" customFormat="1">
      <c r="A5058" s="52" t="s">
        <v>3937</v>
      </c>
      <c r="B5058" s="52" t="s">
        <v>3079</v>
      </c>
      <c r="C5058" s="54" t="s">
        <v>83</v>
      </c>
      <c r="D5058" s="52" t="s">
        <v>84</v>
      </c>
      <c r="E5058" s="52" t="s">
        <v>3938</v>
      </c>
      <c r="F5058" s="52" t="s">
        <v>3079</v>
      </c>
      <c r="G5058" s="92">
        <v>22000</v>
      </c>
      <c r="H5058" s="92">
        <v>378222.34</v>
      </c>
      <c r="I5058" s="92">
        <v>381920</v>
      </c>
      <c r="J5058" s="92"/>
      <c r="K5058" s="92"/>
      <c r="L5058" s="52" t="s">
        <v>296</v>
      </c>
      <c r="M5058" s="52" t="s">
        <v>4669</v>
      </c>
      <c r="N5058" s="52" t="s">
        <v>4670</v>
      </c>
      <c r="O5058" s="52" t="s">
        <v>4671</v>
      </c>
      <c r="P5058" s="52" t="s">
        <v>1035</v>
      </c>
      <c r="Q5058" s="52" t="s">
        <v>1036</v>
      </c>
      <c r="R5058" s="52">
        <v>1</v>
      </c>
      <c r="S5058" s="52" t="s">
        <v>3538</v>
      </c>
      <c r="T5058" s="78">
        <v>700878750</v>
      </c>
      <c r="U5058" s="78">
        <v>689767591.42999995</v>
      </c>
      <c r="Z5058" s="52" t="s">
        <v>98</v>
      </c>
      <c r="AA5058" s="81">
        <v>1.543401651993428E-5</v>
      </c>
      <c r="BN5058" s="52" t="s">
        <v>99</v>
      </c>
    </row>
    <row r="5059" spans="1:66" s="52" customFormat="1">
      <c r="A5059" s="52" t="s">
        <v>3939</v>
      </c>
      <c r="B5059" s="52" t="s">
        <v>3940</v>
      </c>
      <c r="C5059" s="54" t="s">
        <v>83</v>
      </c>
      <c r="D5059" s="52" t="s">
        <v>84</v>
      </c>
      <c r="E5059" s="52" t="s">
        <v>3941</v>
      </c>
      <c r="F5059" s="52" t="s">
        <v>3940</v>
      </c>
      <c r="G5059" s="92">
        <v>124100</v>
      </c>
      <c r="H5059" s="92">
        <v>216348</v>
      </c>
      <c r="I5059" s="92">
        <v>223380</v>
      </c>
      <c r="J5059" s="92"/>
      <c r="K5059" s="92"/>
      <c r="L5059" s="52" t="s">
        <v>296</v>
      </c>
      <c r="M5059" s="52" t="s">
        <v>4669</v>
      </c>
      <c r="N5059" s="52" t="s">
        <v>4670</v>
      </c>
      <c r="O5059" s="52" t="s">
        <v>4671</v>
      </c>
      <c r="P5059" s="52" t="s">
        <v>1035</v>
      </c>
      <c r="Q5059" s="52" t="s">
        <v>1036</v>
      </c>
      <c r="R5059" s="52">
        <v>1</v>
      </c>
      <c r="S5059" s="52" t="s">
        <v>3538</v>
      </c>
      <c r="T5059" s="78">
        <v>700878750</v>
      </c>
      <c r="U5059" s="78">
        <v>689767591.42999995</v>
      </c>
      <c r="Z5059" s="52" t="s">
        <v>98</v>
      </c>
      <c r="AA5059" s="81">
        <v>3.605967196242118E-5</v>
      </c>
      <c r="BN5059" s="52" t="s">
        <v>99</v>
      </c>
    </row>
    <row r="5060" spans="1:66" s="52" customFormat="1">
      <c r="A5060" s="52" t="s">
        <v>3942</v>
      </c>
      <c r="B5060" s="52" t="s">
        <v>3943</v>
      </c>
      <c r="C5060" s="54" t="s">
        <v>83</v>
      </c>
      <c r="D5060" s="52" t="s">
        <v>84</v>
      </c>
      <c r="E5060" s="52" t="s">
        <v>3944</v>
      </c>
      <c r="F5060" s="52" t="s">
        <v>3943</v>
      </c>
      <c r="G5060" s="92">
        <v>8200</v>
      </c>
      <c r="H5060" s="92">
        <v>1036345.29</v>
      </c>
      <c r="I5060" s="92">
        <v>977686</v>
      </c>
      <c r="J5060" s="92"/>
      <c r="K5060" s="92"/>
      <c r="L5060" s="52" t="s">
        <v>296</v>
      </c>
      <c r="M5060" s="52" t="s">
        <v>4669</v>
      </c>
      <c r="N5060" s="52" t="s">
        <v>4670</v>
      </c>
      <c r="O5060" s="52" t="s">
        <v>4671</v>
      </c>
      <c r="P5060" s="52" t="s">
        <v>1035</v>
      </c>
      <c r="Q5060" s="52" t="s">
        <v>1036</v>
      </c>
      <c r="R5060" s="52">
        <v>1</v>
      </c>
      <c r="S5060" s="52" t="s">
        <v>3538</v>
      </c>
      <c r="T5060" s="78">
        <v>700878750</v>
      </c>
      <c r="U5060" s="78">
        <v>689767591.42999995</v>
      </c>
      <c r="Z5060" s="52" t="s">
        <v>87</v>
      </c>
      <c r="AA5060" s="81">
        <v>5.7044316365886362E-6</v>
      </c>
      <c r="BN5060" s="52" t="s">
        <v>99</v>
      </c>
    </row>
    <row r="5061" spans="1:66" s="52" customFormat="1">
      <c r="A5061" s="52" t="s">
        <v>3268</v>
      </c>
      <c r="B5061" s="52" t="s">
        <v>3269</v>
      </c>
      <c r="C5061" s="54" t="s">
        <v>83</v>
      </c>
      <c r="D5061" s="52" t="s">
        <v>84</v>
      </c>
      <c r="E5061" s="52" t="s">
        <v>3270</v>
      </c>
      <c r="F5061" s="52" t="s">
        <v>3269</v>
      </c>
      <c r="G5061" s="92">
        <v>17700</v>
      </c>
      <c r="H5061" s="92">
        <v>596430.63</v>
      </c>
      <c r="I5061" s="92">
        <v>561975</v>
      </c>
      <c r="J5061" s="92"/>
      <c r="K5061" s="92"/>
      <c r="L5061" s="52" t="s">
        <v>296</v>
      </c>
      <c r="M5061" s="52" t="s">
        <v>4669</v>
      </c>
      <c r="N5061" s="52" t="s">
        <v>4670</v>
      </c>
      <c r="O5061" s="52" t="s">
        <v>4671</v>
      </c>
      <c r="P5061" s="52" t="s">
        <v>1035</v>
      </c>
      <c r="Q5061" s="52" t="s">
        <v>1036</v>
      </c>
      <c r="R5061" s="52">
        <v>1</v>
      </c>
      <c r="S5061" s="52" t="s">
        <v>3538</v>
      </c>
      <c r="T5061" s="78">
        <v>700878750</v>
      </c>
      <c r="U5061" s="78">
        <v>689767591.42999995</v>
      </c>
      <c r="Z5061" s="52" t="s">
        <v>98</v>
      </c>
      <c r="AA5061" s="81">
        <v>1.9940740580313541E-5</v>
      </c>
      <c r="BN5061" s="52" t="s">
        <v>99</v>
      </c>
    </row>
    <row r="5062" spans="1:66" s="52" customFormat="1">
      <c r="A5062" s="52" t="s">
        <v>3945</v>
      </c>
      <c r="B5062" s="52" t="s">
        <v>3946</v>
      </c>
      <c r="C5062" s="54" t="s">
        <v>83</v>
      </c>
      <c r="D5062" s="52" t="s">
        <v>84</v>
      </c>
      <c r="E5062" s="52" t="s">
        <v>3947</v>
      </c>
      <c r="F5062" s="52" t="s">
        <v>3946</v>
      </c>
      <c r="G5062" s="92">
        <v>32800</v>
      </c>
      <c r="H5062" s="92">
        <v>472354.17</v>
      </c>
      <c r="I5062" s="92">
        <v>505776</v>
      </c>
      <c r="J5062" s="92"/>
      <c r="K5062" s="92"/>
      <c r="L5062" s="52" t="s">
        <v>296</v>
      </c>
      <c r="M5062" s="52" t="s">
        <v>4669</v>
      </c>
      <c r="N5062" s="52" t="s">
        <v>4670</v>
      </c>
      <c r="O5062" s="52" t="s">
        <v>4671</v>
      </c>
      <c r="P5062" s="52" t="s">
        <v>1035</v>
      </c>
      <c r="Q5062" s="52" t="s">
        <v>1036</v>
      </c>
      <c r="R5062" s="52">
        <v>1</v>
      </c>
      <c r="S5062" s="52" t="s">
        <v>3538</v>
      </c>
      <c r="T5062" s="78">
        <v>700878750</v>
      </c>
      <c r="U5062" s="78">
        <v>689767591.42999995</v>
      </c>
      <c r="Z5062" s="52" t="s">
        <v>98</v>
      </c>
      <c r="AA5062" s="81">
        <v>3.2472032472032472E-5</v>
      </c>
      <c r="BN5062" s="52" t="s">
        <v>99</v>
      </c>
    </row>
    <row r="5063" spans="1:66" s="52" customFormat="1">
      <c r="A5063" s="52" t="s">
        <v>3948</v>
      </c>
      <c r="B5063" s="52" t="s">
        <v>3949</v>
      </c>
      <c r="C5063" s="54" t="s">
        <v>83</v>
      </c>
      <c r="D5063" s="52" t="s">
        <v>84</v>
      </c>
      <c r="E5063" s="52" t="s">
        <v>3950</v>
      </c>
      <c r="F5063" s="52" t="s">
        <v>3949</v>
      </c>
      <c r="G5063" s="92">
        <v>38000</v>
      </c>
      <c r="H5063" s="92">
        <v>448151.44</v>
      </c>
      <c r="I5063" s="92">
        <v>445360</v>
      </c>
      <c r="J5063" s="92"/>
      <c r="K5063" s="92"/>
      <c r="L5063" s="52" t="s">
        <v>296</v>
      </c>
      <c r="M5063" s="52" t="s">
        <v>4669</v>
      </c>
      <c r="N5063" s="52" t="s">
        <v>4670</v>
      </c>
      <c r="O5063" s="52" t="s">
        <v>4671</v>
      </c>
      <c r="P5063" s="52" t="s">
        <v>1035</v>
      </c>
      <c r="Q5063" s="52" t="s">
        <v>1036</v>
      </c>
      <c r="R5063" s="52">
        <v>1</v>
      </c>
      <c r="S5063" s="52" t="s">
        <v>3538</v>
      </c>
      <c r="T5063" s="78">
        <v>700878750</v>
      </c>
      <c r="U5063" s="78">
        <v>689767591.42999995</v>
      </c>
      <c r="Z5063" s="52" t="s">
        <v>98</v>
      </c>
      <c r="AA5063" s="81">
        <v>3.0545099412052422E-5</v>
      </c>
      <c r="BN5063" s="52" t="s">
        <v>99</v>
      </c>
    </row>
    <row r="5064" spans="1:66" s="52" customFormat="1">
      <c r="A5064" s="52" t="s">
        <v>3951</v>
      </c>
      <c r="B5064" s="52" t="s">
        <v>3952</v>
      </c>
      <c r="C5064" s="54" t="s">
        <v>83</v>
      </c>
      <c r="D5064" s="52" t="s">
        <v>84</v>
      </c>
      <c r="E5064" s="52" t="s">
        <v>3953</v>
      </c>
      <c r="F5064" s="52" t="s">
        <v>3952</v>
      </c>
      <c r="G5064" s="92">
        <v>6700</v>
      </c>
      <c r="H5064" s="92">
        <v>379025.8</v>
      </c>
      <c r="I5064" s="92">
        <v>355904</v>
      </c>
      <c r="J5064" s="92"/>
      <c r="K5064" s="92"/>
      <c r="L5064" s="52" t="s">
        <v>296</v>
      </c>
      <c r="M5064" s="52" t="s">
        <v>4669</v>
      </c>
      <c r="N5064" s="52" t="s">
        <v>4670</v>
      </c>
      <c r="O5064" s="52" t="s">
        <v>4671</v>
      </c>
      <c r="P5064" s="52" t="s">
        <v>1035</v>
      </c>
      <c r="Q5064" s="52" t="s">
        <v>1036</v>
      </c>
      <c r="R5064" s="52">
        <v>1</v>
      </c>
      <c r="S5064" s="52" t="s">
        <v>3538</v>
      </c>
      <c r="T5064" s="78">
        <v>700878750</v>
      </c>
      <c r="U5064" s="78">
        <v>689767591.42999995</v>
      </c>
      <c r="Z5064" s="52" t="s">
        <v>98</v>
      </c>
      <c r="AA5064" s="81">
        <v>1.3214932299931411E-5</v>
      </c>
      <c r="BN5064" s="52" t="s">
        <v>99</v>
      </c>
    </row>
    <row r="5065" spans="1:66" s="52" customFormat="1">
      <c r="A5065" s="52" t="s">
        <v>4679</v>
      </c>
      <c r="B5065" s="52" t="s">
        <v>2374</v>
      </c>
      <c r="C5065" s="54" t="s">
        <v>83</v>
      </c>
      <c r="D5065" s="52" t="s">
        <v>84</v>
      </c>
      <c r="E5065" s="52" t="s">
        <v>2375</v>
      </c>
      <c r="F5065" s="52" t="s">
        <v>2374</v>
      </c>
      <c r="G5065" s="92">
        <v>7000</v>
      </c>
      <c r="H5065" s="92">
        <v>1701378.13</v>
      </c>
      <c r="I5065" s="92">
        <v>2086840</v>
      </c>
      <c r="J5065" s="92"/>
      <c r="K5065" s="92"/>
      <c r="L5065" s="52" t="s">
        <v>296</v>
      </c>
      <c r="M5065" s="52" t="s">
        <v>4669</v>
      </c>
      <c r="N5065" s="52" t="s">
        <v>4670</v>
      </c>
      <c r="O5065" s="52" t="s">
        <v>4671</v>
      </c>
      <c r="P5065" s="52" t="s">
        <v>1035</v>
      </c>
      <c r="Q5065" s="52" t="s">
        <v>1036</v>
      </c>
      <c r="R5065" s="52">
        <v>1</v>
      </c>
      <c r="S5065" s="52" t="s">
        <v>3538</v>
      </c>
      <c r="T5065" s="78">
        <v>700878750</v>
      </c>
      <c r="U5065" s="78">
        <v>689767591.42999995</v>
      </c>
      <c r="Z5065" s="52" t="s">
        <v>87</v>
      </c>
      <c r="AA5065" s="81">
        <v>2.4045539324795519E-6</v>
      </c>
      <c r="BN5065" s="52" t="s">
        <v>99</v>
      </c>
    </row>
    <row r="5066" spans="1:66" s="52" customFormat="1">
      <c r="A5066" s="52" t="s">
        <v>2878</v>
      </c>
      <c r="B5066" s="52" t="s">
        <v>2879</v>
      </c>
      <c r="C5066" s="54" t="s">
        <v>83</v>
      </c>
      <c r="D5066" s="52" t="s">
        <v>84</v>
      </c>
      <c r="E5066" s="52" t="s">
        <v>2880</v>
      </c>
      <c r="F5066" s="52" t="s">
        <v>2879</v>
      </c>
      <c r="G5066" s="92">
        <v>14600</v>
      </c>
      <c r="H5066" s="92">
        <v>592482.52</v>
      </c>
      <c r="I5066" s="92">
        <v>563706</v>
      </c>
      <c r="J5066" s="92"/>
      <c r="K5066" s="92"/>
      <c r="L5066" s="52" t="s">
        <v>296</v>
      </c>
      <c r="M5066" s="52" t="s">
        <v>4669</v>
      </c>
      <c r="N5066" s="52" t="s">
        <v>4670</v>
      </c>
      <c r="O5066" s="52" t="s">
        <v>4671</v>
      </c>
      <c r="P5066" s="52" t="s">
        <v>1035</v>
      </c>
      <c r="Q5066" s="52" t="s">
        <v>1036</v>
      </c>
      <c r="R5066" s="52">
        <v>1</v>
      </c>
      <c r="S5066" s="52" t="s">
        <v>3538</v>
      </c>
      <c r="T5066" s="78">
        <v>700878750</v>
      </c>
      <c r="U5066" s="78">
        <v>689767591.42999995</v>
      </c>
      <c r="Z5066" s="52" t="s">
        <v>98</v>
      </c>
      <c r="AA5066" s="81">
        <v>8.4880191049310727E-6</v>
      </c>
      <c r="BN5066" s="52" t="s">
        <v>99</v>
      </c>
    </row>
    <row r="5067" spans="1:66" s="52" customFormat="1">
      <c r="A5067" s="52" t="s">
        <v>3954</v>
      </c>
      <c r="B5067" s="52" t="s">
        <v>3075</v>
      </c>
      <c r="C5067" s="54" t="s">
        <v>83</v>
      </c>
      <c r="D5067" s="52" t="s">
        <v>84</v>
      </c>
      <c r="E5067" s="52" t="s">
        <v>3955</v>
      </c>
      <c r="F5067" s="52" t="s">
        <v>3075</v>
      </c>
      <c r="G5067" s="92">
        <v>21700</v>
      </c>
      <c r="H5067" s="92">
        <v>1138059.43</v>
      </c>
      <c r="I5067" s="92">
        <v>1066555</v>
      </c>
      <c r="J5067" s="92"/>
      <c r="K5067" s="92"/>
      <c r="L5067" s="52" t="s">
        <v>296</v>
      </c>
      <c r="M5067" s="52" t="s">
        <v>4669</v>
      </c>
      <c r="N5067" s="52" t="s">
        <v>4670</v>
      </c>
      <c r="O5067" s="52" t="s">
        <v>4671</v>
      </c>
      <c r="P5067" s="52" t="s">
        <v>1035</v>
      </c>
      <c r="Q5067" s="52" t="s">
        <v>1036</v>
      </c>
      <c r="R5067" s="52">
        <v>1</v>
      </c>
      <c r="S5067" s="52" t="s">
        <v>3538</v>
      </c>
      <c r="T5067" s="78">
        <v>700878750</v>
      </c>
      <c r="U5067" s="78">
        <v>689767591.42999995</v>
      </c>
      <c r="Z5067" s="52" t="s">
        <v>87</v>
      </c>
      <c r="AA5067" s="81">
        <v>4.0773492988813376E-6</v>
      </c>
      <c r="BN5067" s="52" t="s">
        <v>99</v>
      </c>
    </row>
    <row r="5068" spans="1:66" s="52" customFormat="1">
      <c r="A5068" s="52" t="s">
        <v>3956</v>
      </c>
      <c r="B5068" s="52" t="s">
        <v>3957</v>
      </c>
      <c r="C5068" s="54" t="s">
        <v>83</v>
      </c>
      <c r="D5068" s="52" t="s">
        <v>84</v>
      </c>
      <c r="E5068" s="52" t="s">
        <v>3958</v>
      </c>
      <c r="F5068" s="52" t="s">
        <v>3957</v>
      </c>
      <c r="G5068" s="92">
        <v>37600</v>
      </c>
      <c r="H5068" s="92">
        <v>471840.56</v>
      </c>
      <c r="I5068" s="92">
        <v>460976</v>
      </c>
      <c r="J5068" s="92"/>
      <c r="K5068" s="92"/>
      <c r="L5068" s="52" t="s">
        <v>296</v>
      </c>
      <c r="M5068" s="52" t="s">
        <v>4669</v>
      </c>
      <c r="N5068" s="52" t="s">
        <v>4670</v>
      </c>
      <c r="O5068" s="52" t="s">
        <v>4671</v>
      </c>
      <c r="P5068" s="52" t="s">
        <v>1035</v>
      </c>
      <c r="Q5068" s="52" t="s">
        <v>1036</v>
      </c>
      <c r="R5068" s="52">
        <v>1</v>
      </c>
      <c r="S5068" s="52" t="s">
        <v>3538</v>
      </c>
      <c r="T5068" s="78">
        <v>700878750</v>
      </c>
      <c r="U5068" s="78">
        <v>689767591.42999995</v>
      </c>
      <c r="Z5068" s="52" t="s">
        <v>98</v>
      </c>
      <c r="AA5068" s="81">
        <v>1.6855505711075691E-5</v>
      </c>
      <c r="BN5068" s="52" t="s">
        <v>99</v>
      </c>
    </row>
    <row r="5069" spans="1:66" s="52" customFormat="1">
      <c r="A5069" s="52" t="s">
        <v>3959</v>
      </c>
      <c r="B5069" s="52" t="s">
        <v>3960</v>
      </c>
      <c r="C5069" s="54" t="s">
        <v>83</v>
      </c>
      <c r="D5069" s="52" t="s">
        <v>84</v>
      </c>
      <c r="E5069" s="52" t="s">
        <v>3961</v>
      </c>
      <c r="F5069" s="52" t="s">
        <v>3960</v>
      </c>
      <c r="G5069" s="92">
        <v>8700</v>
      </c>
      <c r="H5069" s="92">
        <v>218307</v>
      </c>
      <c r="I5069" s="92">
        <v>217413</v>
      </c>
      <c r="J5069" s="92"/>
      <c r="K5069" s="92"/>
      <c r="L5069" s="52" t="s">
        <v>296</v>
      </c>
      <c r="M5069" s="52" t="s">
        <v>4669</v>
      </c>
      <c r="N5069" s="52" t="s">
        <v>4670</v>
      </c>
      <c r="O5069" s="52" t="s">
        <v>4671</v>
      </c>
      <c r="P5069" s="52" t="s">
        <v>1035</v>
      </c>
      <c r="Q5069" s="52" t="s">
        <v>1036</v>
      </c>
      <c r="R5069" s="52">
        <v>1</v>
      </c>
      <c r="S5069" s="52" t="s">
        <v>3538</v>
      </c>
      <c r="T5069" s="78">
        <v>700878750</v>
      </c>
      <c r="U5069" s="78">
        <v>689767591.42999995</v>
      </c>
      <c r="Z5069" s="52" t="s">
        <v>98</v>
      </c>
      <c r="AA5069" s="81">
        <v>3.7886705685618728E-5</v>
      </c>
      <c r="BN5069" s="52" t="s">
        <v>99</v>
      </c>
    </row>
    <row r="5070" spans="1:66" s="52" customFormat="1">
      <c r="A5070" s="52" t="s">
        <v>3962</v>
      </c>
      <c r="B5070" s="52" t="s">
        <v>3087</v>
      </c>
      <c r="C5070" s="54" t="s">
        <v>83</v>
      </c>
      <c r="D5070" s="52" t="s">
        <v>84</v>
      </c>
      <c r="E5070" s="52" t="s">
        <v>3963</v>
      </c>
      <c r="F5070" s="52" t="s">
        <v>3087</v>
      </c>
      <c r="G5070" s="92">
        <v>95500</v>
      </c>
      <c r="H5070" s="92">
        <v>405557</v>
      </c>
      <c r="I5070" s="92">
        <v>398235</v>
      </c>
      <c r="J5070" s="92"/>
      <c r="K5070" s="92"/>
      <c r="L5070" s="52" t="s">
        <v>296</v>
      </c>
      <c r="M5070" s="52" t="s">
        <v>4669</v>
      </c>
      <c r="N5070" s="52" t="s">
        <v>4670</v>
      </c>
      <c r="O5070" s="52" t="s">
        <v>4671</v>
      </c>
      <c r="P5070" s="52" t="s">
        <v>1035</v>
      </c>
      <c r="Q5070" s="52" t="s">
        <v>1036</v>
      </c>
      <c r="R5070" s="52">
        <v>1</v>
      </c>
      <c r="S5070" s="52" t="s">
        <v>3538</v>
      </c>
      <c r="T5070" s="78">
        <v>700878750</v>
      </c>
      <c r="U5070" s="78">
        <v>689767591.42999995</v>
      </c>
      <c r="Z5070" s="52" t="s">
        <v>98</v>
      </c>
      <c r="AA5070" s="81">
        <v>4.3968441513443369E-5</v>
      </c>
      <c r="BN5070" s="52" t="s">
        <v>99</v>
      </c>
    </row>
    <row r="5071" spans="1:66" s="52" customFormat="1">
      <c r="A5071" s="52" t="s">
        <v>2376</v>
      </c>
      <c r="B5071" s="52" t="s">
        <v>2377</v>
      </c>
      <c r="C5071" s="54" t="s">
        <v>83</v>
      </c>
      <c r="D5071" s="52" t="s">
        <v>84</v>
      </c>
      <c r="E5071" s="52" t="s">
        <v>2378</v>
      </c>
      <c r="F5071" s="52" t="s">
        <v>2377</v>
      </c>
      <c r="G5071" s="92">
        <v>4200</v>
      </c>
      <c r="H5071" s="92">
        <v>909214.27</v>
      </c>
      <c r="I5071" s="92">
        <v>911316</v>
      </c>
      <c r="J5071" s="92"/>
      <c r="K5071" s="92"/>
      <c r="L5071" s="52" t="s">
        <v>296</v>
      </c>
      <c r="M5071" s="52" t="s">
        <v>4669</v>
      </c>
      <c r="N5071" s="52" t="s">
        <v>4670</v>
      </c>
      <c r="O5071" s="52" t="s">
        <v>4671</v>
      </c>
      <c r="P5071" s="52" t="s">
        <v>1035</v>
      </c>
      <c r="Q5071" s="52" t="s">
        <v>1036</v>
      </c>
      <c r="R5071" s="52">
        <v>1</v>
      </c>
      <c r="S5071" s="52" t="s">
        <v>3538</v>
      </c>
      <c r="T5071" s="78">
        <v>700878750</v>
      </c>
      <c r="U5071" s="78">
        <v>689767591.42999995</v>
      </c>
      <c r="Z5071" s="52" t="s">
        <v>87</v>
      </c>
      <c r="AA5071" s="81">
        <v>4.7063641527994948E-6</v>
      </c>
      <c r="BN5071" s="52" t="s">
        <v>99</v>
      </c>
    </row>
    <row r="5072" spans="1:66" s="52" customFormat="1">
      <c r="A5072" s="52" t="s">
        <v>4680</v>
      </c>
      <c r="B5072" s="52" t="s">
        <v>3965</v>
      </c>
      <c r="C5072" s="54" t="s">
        <v>83</v>
      </c>
      <c r="D5072" s="52" t="s">
        <v>84</v>
      </c>
      <c r="E5072" s="52" t="s">
        <v>3966</v>
      </c>
      <c r="F5072" s="52" t="s">
        <v>3965</v>
      </c>
      <c r="G5072" s="92">
        <v>2800</v>
      </c>
      <c r="H5072" s="92">
        <v>818626.18</v>
      </c>
      <c r="I5072" s="92">
        <v>709800</v>
      </c>
      <c r="J5072" s="92"/>
      <c r="K5072" s="92"/>
      <c r="L5072" s="52" t="s">
        <v>296</v>
      </c>
      <c r="M5072" s="52" t="s">
        <v>4669</v>
      </c>
      <c r="N5072" s="52" t="s">
        <v>4670</v>
      </c>
      <c r="O5072" s="52" t="s">
        <v>4671</v>
      </c>
      <c r="P5072" s="52" t="s">
        <v>1035</v>
      </c>
      <c r="Q5072" s="52" t="s">
        <v>1036</v>
      </c>
      <c r="R5072" s="52">
        <v>1</v>
      </c>
      <c r="S5072" s="52" t="s">
        <v>3538</v>
      </c>
      <c r="T5072" s="78">
        <v>700878750</v>
      </c>
      <c r="U5072" s="78">
        <v>689767591.42999995</v>
      </c>
      <c r="Z5072" s="52" t="s">
        <v>87</v>
      </c>
      <c r="AA5072" s="81">
        <v>1.0592337991457719E-5</v>
      </c>
      <c r="BN5072" s="52" t="s">
        <v>99</v>
      </c>
    </row>
    <row r="5073" spans="1:66" s="52" customFormat="1">
      <c r="A5073" s="52" t="s">
        <v>3967</v>
      </c>
      <c r="B5073" s="52" t="s">
        <v>3968</v>
      </c>
      <c r="C5073" s="54" t="s">
        <v>83</v>
      </c>
      <c r="D5073" s="52" t="s">
        <v>84</v>
      </c>
      <c r="E5073" s="52" t="s">
        <v>3969</v>
      </c>
      <c r="F5073" s="52" t="s">
        <v>3968</v>
      </c>
      <c r="G5073" s="92">
        <v>21500</v>
      </c>
      <c r="H5073" s="92">
        <v>557513</v>
      </c>
      <c r="I5073" s="92">
        <v>582005</v>
      </c>
      <c r="J5073" s="92"/>
      <c r="K5073" s="92"/>
      <c r="L5073" s="52" t="s">
        <v>296</v>
      </c>
      <c r="M5073" s="52" t="s">
        <v>4669</v>
      </c>
      <c r="N5073" s="52" t="s">
        <v>4670</v>
      </c>
      <c r="O5073" s="52" t="s">
        <v>4671</v>
      </c>
      <c r="P5073" s="52" t="s">
        <v>1035</v>
      </c>
      <c r="Q5073" s="52" t="s">
        <v>1036</v>
      </c>
      <c r="R5073" s="52">
        <v>1</v>
      </c>
      <c r="S5073" s="52" t="s">
        <v>3538</v>
      </c>
      <c r="T5073" s="78">
        <v>700878750</v>
      </c>
      <c r="U5073" s="78">
        <v>689767591.42999995</v>
      </c>
      <c r="Z5073" s="52" t="s">
        <v>98</v>
      </c>
      <c r="AA5073" s="81">
        <v>2.3105520527544641E-5</v>
      </c>
      <c r="BN5073" s="52" t="s">
        <v>99</v>
      </c>
    </row>
    <row r="5074" spans="1:66" s="52" customFormat="1">
      <c r="A5074" s="52" t="s">
        <v>4681</v>
      </c>
      <c r="B5074" s="52" t="s">
        <v>3971</v>
      </c>
      <c r="C5074" s="54" t="s">
        <v>83</v>
      </c>
      <c r="D5074" s="52" t="s">
        <v>84</v>
      </c>
      <c r="E5074" s="52" t="s">
        <v>3972</v>
      </c>
      <c r="F5074" s="52" t="s">
        <v>3971</v>
      </c>
      <c r="G5074" s="92">
        <v>22500</v>
      </c>
      <c r="H5074" s="92">
        <v>302839.77</v>
      </c>
      <c r="I5074" s="92">
        <v>308925</v>
      </c>
      <c r="J5074" s="92"/>
      <c r="K5074" s="92"/>
      <c r="L5074" s="52" t="s">
        <v>296</v>
      </c>
      <c r="M5074" s="52" t="s">
        <v>4669</v>
      </c>
      <c r="N5074" s="52" t="s">
        <v>4670</v>
      </c>
      <c r="O5074" s="52" t="s">
        <v>4671</v>
      </c>
      <c r="P5074" s="52" t="s">
        <v>1035</v>
      </c>
      <c r="Q5074" s="52" t="s">
        <v>1036</v>
      </c>
      <c r="R5074" s="52">
        <v>1</v>
      </c>
      <c r="S5074" s="52" t="s">
        <v>3538</v>
      </c>
      <c r="T5074" s="78">
        <v>700878750</v>
      </c>
      <c r="U5074" s="78">
        <v>689767591.42999995</v>
      </c>
      <c r="Z5074" s="52" t="s">
        <v>98</v>
      </c>
      <c r="AA5074" s="81">
        <v>2.0527701760834419E-5</v>
      </c>
      <c r="BN5074" s="52" t="s">
        <v>99</v>
      </c>
    </row>
    <row r="5075" spans="1:66" s="52" customFormat="1">
      <c r="A5075" s="52" t="s">
        <v>3973</v>
      </c>
      <c r="B5075" s="52" t="s">
        <v>3974</v>
      </c>
      <c r="C5075" s="54" t="s">
        <v>83</v>
      </c>
      <c r="D5075" s="52" t="s">
        <v>84</v>
      </c>
      <c r="E5075" s="52" t="s">
        <v>3975</v>
      </c>
      <c r="F5075" s="52" t="s">
        <v>3974</v>
      </c>
      <c r="G5075" s="92">
        <v>17200</v>
      </c>
      <c r="H5075" s="92">
        <v>450145.02</v>
      </c>
      <c r="I5075" s="92">
        <v>541628</v>
      </c>
      <c r="J5075" s="92"/>
      <c r="K5075" s="92"/>
      <c r="L5075" s="52" t="s">
        <v>296</v>
      </c>
      <c r="M5075" s="52" t="s">
        <v>4669</v>
      </c>
      <c r="N5075" s="52" t="s">
        <v>4670</v>
      </c>
      <c r="O5075" s="52" t="s">
        <v>4671</v>
      </c>
      <c r="P5075" s="52" t="s">
        <v>1035</v>
      </c>
      <c r="Q5075" s="52" t="s">
        <v>1036</v>
      </c>
      <c r="R5075" s="52">
        <v>1</v>
      </c>
      <c r="S5075" s="52" t="s">
        <v>3538</v>
      </c>
      <c r="T5075" s="78">
        <v>700878750</v>
      </c>
      <c r="U5075" s="78">
        <v>689767591.42999995</v>
      </c>
      <c r="Z5075" s="52" t="s">
        <v>98</v>
      </c>
      <c r="AA5075" s="81">
        <v>3.4727072136582448E-5</v>
      </c>
      <c r="BN5075" s="52" t="s">
        <v>99</v>
      </c>
    </row>
    <row r="5076" spans="1:66" s="52" customFormat="1">
      <c r="A5076" s="52" t="s">
        <v>3205</v>
      </c>
      <c r="B5076" s="52" t="s">
        <v>3206</v>
      </c>
      <c r="C5076" s="54" t="s">
        <v>83</v>
      </c>
      <c r="D5076" s="52" t="s">
        <v>84</v>
      </c>
      <c r="E5076" s="52" t="s">
        <v>3207</v>
      </c>
      <c r="F5076" s="52" t="s">
        <v>3206</v>
      </c>
      <c r="G5076" s="92">
        <v>3000</v>
      </c>
      <c r="H5076" s="92">
        <v>288766</v>
      </c>
      <c r="I5076" s="92">
        <v>272970</v>
      </c>
      <c r="J5076" s="92"/>
      <c r="K5076" s="92"/>
      <c r="L5076" s="52" t="s">
        <v>296</v>
      </c>
      <c r="M5076" s="52" t="s">
        <v>4669</v>
      </c>
      <c r="N5076" s="52" t="s">
        <v>4670</v>
      </c>
      <c r="O5076" s="52" t="s">
        <v>4671</v>
      </c>
      <c r="P5076" s="52" t="s">
        <v>1035</v>
      </c>
      <c r="Q5076" s="52" t="s">
        <v>1036</v>
      </c>
      <c r="R5076" s="52">
        <v>1</v>
      </c>
      <c r="S5076" s="52" t="s">
        <v>3538</v>
      </c>
      <c r="T5076" s="78">
        <v>700878750</v>
      </c>
      <c r="U5076" s="78">
        <v>689767591.42999995</v>
      </c>
      <c r="Z5076" s="52" t="s">
        <v>87</v>
      </c>
      <c r="AA5076" s="81">
        <v>5.8493175896558688E-6</v>
      </c>
      <c r="BN5076" s="52" t="s">
        <v>99</v>
      </c>
    </row>
    <row r="5077" spans="1:66" s="52" customFormat="1">
      <c r="A5077" s="52" t="s">
        <v>2370</v>
      </c>
      <c r="B5077" s="52" t="s">
        <v>2371</v>
      </c>
      <c r="C5077" s="54" t="s">
        <v>83</v>
      </c>
      <c r="D5077" s="52" t="s">
        <v>84</v>
      </c>
      <c r="E5077" s="52" t="s">
        <v>2372</v>
      </c>
      <c r="F5077" s="52" t="s">
        <v>2371</v>
      </c>
      <c r="G5077" s="92">
        <v>9600</v>
      </c>
      <c r="H5077" s="92">
        <v>1145023.78</v>
      </c>
      <c r="I5077" s="92">
        <v>1222944</v>
      </c>
      <c r="J5077" s="92"/>
      <c r="K5077" s="92"/>
      <c r="L5077" s="52" t="s">
        <v>296</v>
      </c>
      <c r="M5077" s="52" t="s">
        <v>4669</v>
      </c>
      <c r="N5077" s="52" t="s">
        <v>4670</v>
      </c>
      <c r="O5077" s="52" t="s">
        <v>4671</v>
      </c>
      <c r="P5077" s="52" t="s">
        <v>1035</v>
      </c>
      <c r="Q5077" s="52" t="s">
        <v>1036</v>
      </c>
      <c r="R5077" s="52">
        <v>1</v>
      </c>
      <c r="S5077" s="52" t="s">
        <v>3538</v>
      </c>
      <c r="T5077" s="78">
        <v>700878750</v>
      </c>
      <c r="U5077" s="78">
        <v>689767591.42999995</v>
      </c>
      <c r="Z5077" s="52" t="s">
        <v>98</v>
      </c>
      <c r="AA5077" s="81">
        <v>1.72887619445535E-5</v>
      </c>
      <c r="BN5077" s="52" t="s">
        <v>99</v>
      </c>
    </row>
    <row r="5078" spans="1:66" s="52" customFormat="1">
      <c r="A5078" s="52" t="s">
        <v>3976</v>
      </c>
      <c r="B5078" s="52" t="s">
        <v>3977</v>
      </c>
      <c r="C5078" s="54" t="s">
        <v>83</v>
      </c>
      <c r="D5078" s="52" t="s">
        <v>84</v>
      </c>
      <c r="E5078" s="52" t="s">
        <v>3978</v>
      </c>
      <c r="F5078" s="52" t="s">
        <v>3977</v>
      </c>
      <c r="G5078" s="92">
        <v>12700</v>
      </c>
      <c r="H5078" s="92">
        <v>256432</v>
      </c>
      <c r="I5078" s="92">
        <v>242316</v>
      </c>
      <c r="J5078" s="92"/>
      <c r="K5078" s="92"/>
      <c r="L5078" s="52" t="s">
        <v>296</v>
      </c>
      <c r="M5078" s="52" t="s">
        <v>4669</v>
      </c>
      <c r="N5078" s="52" t="s">
        <v>4670</v>
      </c>
      <c r="O5078" s="52" t="s">
        <v>4671</v>
      </c>
      <c r="P5078" s="52" t="s">
        <v>1035</v>
      </c>
      <c r="Q5078" s="52" t="s">
        <v>1036</v>
      </c>
      <c r="R5078" s="52">
        <v>1</v>
      </c>
      <c r="S5078" s="52" t="s">
        <v>3538</v>
      </c>
      <c r="T5078" s="78">
        <v>700878750</v>
      </c>
      <c r="U5078" s="78">
        <v>689767591.42999995</v>
      </c>
      <c r="Z5078" s="52" t="s">
        <v>98</v>
      </c>
      <c r="AA5078" s="81">
        <v>1.6222808642265201E-5</v>
      </c>
      <c r="BN5078" s="52" t="s">
        <v>99</v>
      </c>
    </row>
    <row r="5079" spans="1:66" s="52" customFormat="1">
      <c r="A5079" s="52" t="s">
        <v>3979</v>
      </c>
      <c r="B5079" s="52" t="s">
        <v>3980</v>
      </c>
      <c r="C5079" s="54" t="s">
        <v>83</v>
      </c>
      <c r="D5079" s="52" t="s">
        <v>84</v>
      </c>
      <c r="E5079" s="52" t="s">
        <v>3981</v>
      </c>
      <c r="F5079" s="52" t="s">
        <v>3980</v>
      </c>
      <c r="G5079" s="92">
        <v>6900</v>
      </c>
      <c r="H5079" s="92">
        <v>221287</v>
      </c>
      <c r="I5079" s="92">
        <v>285522</v>
      </c>
      <c r="J5079" s="92"/>
      <c r="K5079" s="92"/>
      <c r="L5079" s="52" t="s">
        <v>296</v>
      </c>
      <c r="M5079" s="52" t="s">
        <v>4669</v>
      </c>
      <c r="N5079" s="52" t="s">
        <v>4670</v>
      </c>
      <c r="O5079" s="52" t="s">
        <v>4671</v>
      </c>
      <c r="P5079" s="52" t="s">
        <v>1035</v>
      </c>
      <c r="Q5079" s="52" t="s">
        <v>1036</v>
      </c>
      <c r="R5079" s="52">
        <v>1</v>
      </c>
      <c r="S5079" s="52" t="s">
        <v>3538</v>
      </c>
      <c r="T5079" s="78">
        <v>700878750</v>
      </c>
      <c r="U5079" s="78">
        <v>689767591.42999995</v>
      </c>
      <c r="Z5079" s="52" t="s">
        <v>98</v>
      </c>
      <c r="AA5079" s="81">
        <v>6.8999999999999997E-5</v>
      </c>
      <c r="BN5079" s="52" t="s">
        <v>99</v>
      </c>
    </row>
    <row r="5080" spans="1:66" s="52" customFormat="1">
      <c r="A5080" s="52" t="s">
        <v>3982</v>
      </c>
      <c r="B5080" s="52" t="s">
        <v>3983</v>
      </c>
      <c r="C5080" s="54" t="s">
        <v>83</v>
      </c>
      <c r="D5080" s="52" t="s">
        <v>84</v>
      </c>
      <c r="E5080" s="52" t="s">
        <v>3984</v>
      </c>
      <c r="F5080" s="52" t="s">
        <v>3983</v>
      </c>
      <c r="G5080" s="92">
        <v>6400</v>
      </c>
      <c r="H5080" s="92">
        <v>171610</v>
      </c>
      <c r="I5080" s="92">
        <v>166784</v>
      </c>
      <c r="J5080" s="92"/>
      <c r="K5080" s="92"/>
      <c r="L5080" s="52" t="s">
        <v>296</v>
      </c>
      <c r="M5080" s="52" t="s">
        <v>4669</v>
      </c>
      <c r="N5080" s="52" t="s">
        <v>4670</v>
      </c>
      <c r="O5080" s="52" t="s">
        <v>4671</v>
      </c>
      <c r="P5080" s="52" t="s">
        <v>1035</v>
      </c>
      <c r="Q5080" s="52" t="s">
        <v>1036</v>
      </c>
      <c r="R5080" s="52">
        <v>1</v>
      </c>
      <c r="S5080" s="52" t="s">
        <v>3538</v>
      </c>
      <c r="T5080" s="78">
        <v>700878750</v>
      </c>
      <c r="U5080" s="78">
        <v>689767591.42999995</v>
      </c>
      <c r="Z5080" s="52" t="s">
        <v>98</v>
      </c>
      <c r="AA5080" s="81">
        <v>5.0000000000000002E-5</v>
      </c>
      <c r="BN5080" s="52" t="s">
        <v>99</v>
      </c>
    </row>
    <row r="5081" spans="1:66" s="52" customFormat="1">
      <c r="A5081" s="52" t="s">
        <v>3985</v>
      </c>
      <c r="B5081" s="52" t="s">
        <v>3986</v>
      </c>
      <c r="C5081" s="54" t="s">
        <v>83</v>
      </c>
      <c r="D5081" s="52" t="s">
        <v>84</v>
      </c>
      <c r="E5081" s="52" t="s">
        <v>3987</v>
      </c>
      <c r="F5081" s="52" t="s">
        <v>3986</v>
      </c>
      <c r="G5081" s="92">
        <v>68200</v>
      </c>
      <c r="H5081" s="92">
        <v>451203.38</v>
      </c>
      <c r="I5081" s="92">
        <v>416020</v>
      </c>
      <c r="J5081" s="92"/>
      <c r="K5081" s="92"/>
      <c r="L5081" s="52" t="s">
        <v>296</v>
      </c>
      <c r="M5081" s="52" t="s">
        <v>4669</v>
      </c>
      <c r="N5081" s="52" t="s">
        <v>4670</v>
      </c>
      <c r="O5081" s="52" t="s">
        <v>4671</v>
      </c>
      <c r="P5081" s="52" t="s">
        <v>1035</v>
      </c>
      <c r="Q5081" s="52" t="s">
        <v>1036</v>
      </c>
      <c r="R5081" s="52">
        <v>1</v>
      </c>
      <c r="S5081" s="52" t="s">
        <v>3538</v>
      </c>
      <c r="T5081" s="78">
        <v>700878750</v>
      </c>
      <c r="U5081" s="78">
        <v>689767591.42999995</v>
      </c>
      <c r="Z5081" s="52" t="s">
        <v>98</v>
      </c>
      <c r="AA5081" s="81">
        <v>1.800480000417711E-5</v>
      </c>
      <c r="BN5081" s="52" t="s">
        <v>99</v>
      </c>
    </row>
    <row r="5082" spans="1:66" s="52" customFormat="1">
      <c r="A5082" s="52" t="s">
        <v>3988</v>
      </c>
      <c r="B5082" s="52" t="s">
        <v>3989</v>
      </c>
      <c r="C5082" s="54" t="s">
        <v>83</v>
      </c>
      <c r="D5082" s="52" t="s">
        <v>1639</v>
      </c>
      <c r="E5082" s="52" t="s">
        <v>3990</v>
      </c>
      <c r="F5082" s="52" t="s">
        <v>3989</v>
      </c>
      <c r="G5082" s="92">
        <v>32000</v>
      </c>
      <c r="H5082" s="92">
        <v>1156854.25</v>
      </c>
      <c r="I5082" s="92">
        <v>1122880</v>
      </c>
      <c r="J5082" s="92"/>
      <c r="K5082" s="92"/>
      <c r="L5082" s="52" t="s">
        <v>296</v>
      </c>
      <c r="M5082" s="52" t="s">
        <v>4669</v>
      </c>
      <c r="N5082" s="52" t="s">
        <v>4670</v>
      </c>
      <c r="O5082" s="52" t="s">
        <v>4671</v>
      </c>
      <c r="P5082" s="52" t="s">
        <v>1035</v>
      </c>
      <c r="Q5082" s="52" t="s">
        <v>1036</v>
      </c>
      <c r="R5082" s="52">
        <v>1</v>
      </c>
      <c r="S5082" s="52" t="s">
        <v>3538</v>
      </c>
      <c r="T5082" s="78">
        <v>700878750</v>
      </c>
      <c r="U5082" s="78">
        <v>689767591.42999995</v>
      </c>
      <c r="Z5082" s="52" t="s">
        <v>87</v>
      </c>
      <c r="AA5082" s="81">
        <v>5.9022439394107528E-6</v>
      </c>
      <c r="BN5082" s="52" t="s">
        <v>99</v>
      </c>
    </row>
    <row r="5083" spans="1:66" s="52" customFormat="1">
      <c r="A5083" s="52" t="s">
        <v>3991</v>
      </c>
      <c r="B5083" s="52" t="s">
        <v>3992</v>
      </c>
      <c r="C5083" s="54" t="s">
        <v>83</v>
      </c>
      <c r="D5083" s="52" t="s">
        <v>1639</v>
      </c>
      <c r="E5083" s="52" t="s">
        <v>3993</v>
      </c>
      <c r="F5083" s="52" t="s">
        <v>3992</v>
      </c>
      <c r="G5083" s="92">
        <v>13320</v>
      </c>
      <c r="H5083" s="92">
        <v>589938.43999999994</v>
      </c>
      <c r="I5083" s="92">
        <v>530802</v>
      </c>
      <c r="J5083" s="92"/>
      <c r="K5083" s="92"/>
      <c r="L5083" s="52" t="s">
        <v>296</v>
      </c>
      <c r="M5083" s="52" t="s">
        <v>4669</v>
      </c>
      <c r="N5083" s="52" t="s">
        <v>4670</v>
      </c>
      <c r="O5083" s="52" t="s">
        <v>4671</v>
      </c>
      <c r="P5083" s="52" t="s">
        <v>1035</v>
      </c>
      <c r="Q5083" s="52" t="s">
        <v>1036</v>
      </c>
      <c r="R5083" s="52">
        <v>1</v>
      </c>
      <c r="S5083" s="52" t="s">
        <v>3538</v>
      </c>
      <c r="T5083" s="78">
        <v>700878750</v>
      </c>
      <c r="U5083" s="78">
        <v>689767591.42999995</v>
      </c>
      <c r="Z5083" s="52" t="s">
        <v>98</v>
      </c>
      <c r="AA5083" s="81">
        <v>1.7940598122004861E-5</v>
      </c>
      <c r="BN5083" s="52" t="s">
        <v>99</v>
      </c>
    </row>
    <row r="5084" spans="1:66" s="52" customFormat="1">
      <c r="A5084" s="52" t="s">
        <v>3994</v>
      </c>
      <c r="B5084" s="52" t="s">
        <v>3995</v>
      </c>
      <c r="C5084" s="54" t="s">
        <v>83</v>
      </c>
      <c r="D5084" s="52" t="s">
        <v>1639</v>
      </c>
      <c r="E5084" s="52" t="s">
        <v>3996</v>
      </c>
      <c r="F5084" s="52" t="s">
        <v>3995</v>
      </c>
      <c r="G5084" s="92">
        <v>28600</v>
      </c>
      <c r="H5084" s="92">
        <v>176176</v>
      </c>
      <c r="I5084" s="92">
        <v>186758</v>
      </c>
      <c r="J5084" s="92"/>
      <c r="K5084" s="92"/>
      <c r="L5084" s="52" t="s">
        <v>296</v>
      </c>
      <c r="M5084" s="52" t="s">
        <v>4669</v>
      </c>
      <c r="N5084" s="52" t="s">
        <v>4670</v>
      </c>
      <c r="O5084" s="52" t="s">
        <v>4671</v>
      </c>
      <c r="P5084" s="52" t="s">
        <v>1035</v>
      </c>
      <c r="Q5084" s="52" t="s">
        <v>1036</v>
      </c>
      <c r="R5084" s="52">
        <v>1</v>
      </c>
      <c r="S5084" s="52" t="s">
        <v>3538</v>
      </c>
      <c r="T5084" s="78">
        <v>700878750</v>
      </c>
      <c r="U5084" s="78">
        <v>689767591.42999995</v>
      </c>
      <c r="Z5084" s="52" t="s">
        <v>98</v>
      </c>
      <c r="AA5084" s="81">
        <v>4.4845533417486547E-5</v>
      </c>
      <c r="BN5084" s="52" t="s">
        <v>99</v>
      </c>
    </row>
    <row r="5085" spans="1:66" s="52" customFormat="1">
      <c r="A5085" s="52" t="s">
        <v>3997</v>
      </c>
      <c r="B5085" s="52" t="s">
        <v>3998</v>
      </c>
      <c r="C5085" s="54" t="s">
        <v>83</v>
      </c>
      <c r="D5085" s="52" t="s">
        <v>1639</v>
      </c>
      <c r="E5085" s="52" t="s">
        <v>3999</v>
      </c>
      <c r="F5085" s="52" t="s">
        <v>3998</v>
      </c>
      <c r="G5085" s="92">
        <v>25200</v>
      </c>
      <c r="H5085" s="92">
        <v>425142.74</v>
      </c>
      <c r="I5085" s="92">
        <v>469728</v>
      </c>
      <c r="J5085" s="92"/>
      <c r="K5085" s="92"/>
      <c r="L5085" s="52" t="s">
        <v>296</v>
      </c>
      <c r="M5085" s="52" t="s">
        <v>4669</v>
      </c>
      <c r="N5085" s="52" t="s">
        <v>4670</v>
      </c>
      <c r="O5085" s="52" t="s">
        <v>4671</v>
      </c>
      <c r="P5085" s="52" t="s">
        <v>1035</v>
      </c>
      <c r="Q5085" s="52" t="s">
        <v>1036</v>
      </c>
      <c r="R5085" s="52">
        <v>1</v>
      </c>
      <c r="S5085" s="52" t="s">
        <v>3538</v>
      </c>
      <c r="T5085" s="78">
        <v>700878750</v>
      </c>
      <c r="U5085" s="78">
        <v>689767591.42999995</v>
      </c>
      <c r="Z5085" s="52" t="s">
        <v>98</v>
      </c>
      <c r="AA5085" s="81">
        <v>2.6764927484581788E-5</v>
      </c>
      <c r="BN5085" s="52" t="s">
        <v>99</v>
      </c>
    </row>
    <row r="5086" spans="1:66" s="52" customFormat="1">
      <c r="A5086" s="52" t="s">
        <v>4000</v>
      </c>
      <c r="B5086" s="52" t="s">
        <v>4001</v>
      </c>
      <c r="C5086" s="54" t="s">
        <v>83</v>
      </c>
      <c r="D5086" s="52" t="s">
        <v>1639</v>
      </c>
      <c r="E5086" s="52" t="s">
        <v>4002</v>
      </c>
      <c r="F5086" s="52" t="s">
        <v>4001</v>
      </c>
      <c r="G5086" s="92">
        <v>84364</v>
      </c>
      <c r="H5086" s="92">
        <v>1711998.31</v>
      </c>
      <c r="I5086" s="92">
        <v>1859382.56</v>
      </c>
      <c r="J5086" s="92"/>
      <c r="K5086" s="92"/>
      <c r="L5086" s="52" t="s">
        <v>296</v>
      </c>
      <c r="M5086" s="52" t="s">
        <v>4669</v>
      </c>
      <c r="N5086" s="52" t="s">
        <v>4670</v>
      </c>
      <c r="O5086" s="52" t="s">
        <v>4671</v>
      </c>
      <c r="P5086" s="52" t="s">
        <v>1035</v>
      </c>
      <c r="Q5086" s="52" t="s">
        <v>1036</v>
      </c>
      <c r="R5086" s="52">
        <v>1</v>
      </c>
      <c r="S5086" s="52" t="s">
        <v>3538</v>
      </c>
      <c r="T5086" s="78">
        <v>700878750</v>
      </c>
      <c r="U5086" s="78">
        <v>689767591.42999995</v>
      </c>
      <c r="Z5086" s="52" t="s">
        <v>87</v>
      </c>
      <c r="AA5086" s="81">
        <v>6.3843622113083654E-6</v>
      </c>
      <c r="BN5086" s="52" t="s">
        <v>99</v>
      </c>
    </row>
    <row r="5087" spans="1:66" s="52" customFormat="1">
      <c r="A5087" s="52" t="s">
        <v>4003</v>
      </c>
      <c r="B5087" s="52" t="s">
        <v>4004</v>
      </c>
      <c r="C5087" s="54" t="s">
        <v>83</v>
      </c>
      <c r="D5087" s="52" t="s">
        <v>1639</v>
      </c>
      <c r="E5087" s="52" t="s">
        <v>4005</v>
      </c>
      <c r="F5087" s="52" t="s">
        <v>4004</v>
      </c>
      <c r="G5087" s="92">
        <v>33600</v>
      </c>
      <c r="H5087" s="92">
        <v>357574.53</v>
      </c>
      <c r="I5087" s="92">
        <v>393792</v>
      </c>
      <c r="J5087" s="92"/>
      <c r="K5087" s="92"/>
      <c r="L5087" s="52" t="s">
        <v>296</v>
      </c>
      <c r="M5087" s="52" t="s">
        <v>4669</v>
      </c>
      <c r="N5087" s="52" t="s">
        <v>4670</v>
      </c>
      <c r="O5087" s="52" t="s">
        <v>4671</v>
      </c>
      <c r="P5087" s="52" t="s">
        <v>1035</v>
      </c>
      <c r="Q5087" s="52" t="s">
        <v>1036</v>
      </c>
      <c r="R5087" s="52">
        <v>1</v>
      </c>
      <c r="S5087" s="52" t="s">
        <v>3538</v>
      </c>
      <c r="T5087" s="78">
        <v>700878750</v>
      </c>
      <c r="U5087" s="78">
        <v>689767591.42999995</v>
      </c>
      <c r="Z5087" s="52" t="s">
        <v>98</v>
      </c>
      <c r="AA5087" s="81">
        <v>5.280970623539997E-5</v>
      </c>
      <c r="BN5087" s="52" t="s">
        <v>99</v>
      </c>
    </row>
    <row r="5088" spans="1:66" s="52" customFormat="1">
      <c r="A5088" s="52" t="s">
        <v>4006</v>
      </c>
      <c r="B5088" s="52" t="s">
        <v>4007</v>
      </c>
      <c r="C5088" s="54" t="s">
        <v>83</v>
      </c>
      <c r="D5088" s="52" t="s">
        <v>1639</v>
      </c>
      <c r="E5088" s="52" t="s">
        <v>4008</v>
      </c>
      <c r="F5088" s="52" t="s">
        <v>4007</v>
      </c>
      <c r="G5088" s="92">
        <v>21200</v>
      </c>
      <c r="H5088" s="92">
        <v>432989.39</v>
      </c>
      <c r="I5088" s="92">
        <v>405556</v>
      </c>
      <c r="J5088" s="92"/>
      <c r="K5088" s="92"/>
      <c r="L5088" s="52" t="s">
        <v>296</v>
      </c>
      <c r="M5088" s="52" t="s">
        <v>4669</v>
      </c>
      <c r="N5088" s="52" t="s">
        <v>4670</v>
      </c>
      <c r="O5088" s="52" t="s">
        <v>4671</v>
      </c>
      <c r="P5088" s="52" t="s">
        <v>1035</v>
      </c>
      <c r="Q5088" s="52" t="s">
        <v>1036</v>
      </c>
      <c r="R5088" s="52">
        <v>1</v>
      </c>
      <c r="S5088" s="52" t="s">
        <v>3538</v>
      </c>
      <c r="T5088" s="78">
        <v>700878750</v>
      </c>
      <c r="U5088" s="78">
        <v>689767591.42999995</v>
      </c>
      <c r="Z5088" s="52" t="s">
        <v>98</v>
      </c>
      <c r="AA5088" s="81">
        <v>1.2468323672339969E-5</v>
      </c>
      <c r="BN5088" s="52" t="s">
        <v>99</v>
      </c>
    </row>
    <row r="5089" spans="1:66" s="52" customFormat="1">
      <c r="A5089" s="52" t="s">
        <v>4009</v>
      </c>
      <c r="B5089" s="52" t="s">
        <v>4010</v>
      </c>
      <c r="C5089" s="54" t="s">
        <v>83</v>
      </c>
      <c r="D5089" s="52" t="s">
        <v>1639</v>
      </c>
      <c r="E5089" s="52" t="s">
        <v>4011</v>
      </c>
      <c r="F5089" s="52" t="s">
        <v>4010</v>
      </c>
      <c r="G5089" s="92">
        <v>23600</v>
      </c>
      <c r="H5089" s="92">
        <v>259023.01</v>
      </c>
      <c r="I5089" s="92">
        <v>273996</v>
      </c>
      <c r="J5089" s="92"/>
      <c r="K5089" s="92"/>
      <c r="L5089" s="52" t="s">
        <v>296</v>
      </c>
      <c r="M5089" s="52" t="s">
        <v>4669</v>
      </c>
      <c r="N5089" s="52" t="s">
        <v>4670</v>
      </c>
      <c r="O5089" s="52" t="s">
        <v>4671</v>
      </c>
      <c r="P5089" s="52" t="s">
        <v>1035</v>
      </c>
      <c r="Q5089" s="52" t="s">
        <v>1036</v>
      </c>
      <c r="R5089" s="52">
        <v>1</v>
      </c>
      <c r="S5089" s="52" t="s">
        <v>3538</v>
      </c>
      <c r="T5089" s="78">
        <v>700878750</v>
      </c>
      <c r="U5089" s="78">
        <v>689767591.42999995</v>
      </c>
      <c r="Z5089" s="52" t="s">
        <v>98</v>
      </c>
      <c r="AA5089" s="81">
        <v>4.836640430290158E-5</v>
      </c>
      <c r="BN5089" s="52" t="s">
        <v>99</v>
      </c>
    </row>
    <row r="5090" spans="1:66" s="52" customFormat="1">
      <c r="A5090" s="52" t="s">
        <v>4012</v>
      </c>
      <c r="B5090" s="52" t="s">
        <v>4013</v>
      </c>
      <c r="C5090" s="54" t="s">
        <v>83</v>
      </c>
      <c r="D5090" s="52" t="s">
        <v>1639</v>
      </c>
      <c r="E5090" s="52" t="s">
        <v>4014</v>
      </c>
      <c r="F5090" s="52" t="s">
        <v>4013</v>
      </c>
      <c r="G5090" s="92">
        <v>58500</v>
      </c>
      <c r="H5090" s="92">
        <v>216255</v>
      </c>
      <c r="I5090" s="92">
        <v>242190</v>
      </c>
      <c r="J5090" s="92"/>
      <c r="K5090" s="92"/>
      <c r="L5090" s="52" t="s">
        <v>296</v>
      </c>
      <c r="M5090" s="52" t="s">
        <v>4669</v>
      </c>
      <c r="N5090" s="52" t="s">
        <v>4670</v>
      </c>
      <c r="O5090" s="52" t="s">
        <v>4671</v>
      </c>
      <c r="P5090" s="52" t="s">
        <v>1035</v>
      </c>
      <c r="Q5090" s="52" t="s">
        <v>1036</v>
      </c>
      <c r="R5090" s="52">
        <v>1</v>
      </c>
      <c r="S5090" s="52" t="s">
        <v>3538</v>
      </c>
      <c r="T5090" s="78">
        <v>700878750</v>
      </c>
      <c r="U5090" s="78">
        <v>689767591.42999995</v>
      </c>
      <c r="Z5090" s="52" t="s">
        <v>98</v>
      </c>
      <c r="AA5090" s="81">
        <v>4.0590704209313817E-5</v>
      </c>
      <c r="BN5090" s="52" t="s">
        <v>99</v>
      </c>
    </row>
    <row r="5091" spans="1:66" s="52" customFormat="1">
      <c r="A5091" s="52" t="s">
        <v>4015</v>
      </c>
      <c r="B5091" s="52" t="s">
        <v>4016</v>
      </c>
      <c r="C5091" s="54" t="s">
        <v>83</v>
      </c>
      <c r="D5091" s="52" t="s">
        <v>1639</v>
      </c>
      <c r="E5091" s="52" t="s">
        <v>4017</v>
      </c>
      <c r="F5091" s="52" t="s">
        <v>4016</v>
      </c>
      <c r="G5091" s="92">
        <v>43400</v>
      </c>
      <c r="H5091" s="92">
        <v>292392.14</v>
      </c>
      <c r="I5091" s="92">
        <v>250852</v>
      </c>
      <c r="J5091" s="92"/>
      <c r="K5091" s="92"/>
      <c r="L5091" s="52" t="s">
        <v>296</v>
      </c>
      <c r="M5091" s="52" t="s">
        <v>4669</v>
      </c>
      <c r="N5091" s="52" t="s">
        <v>4670</v>
      </c>
      <c r="O5091" s="52" t="s">
        <v>4671</v>
      </c>
      <c r="P5091" s="52" t="s">
        <v>1035</v>
      </c>
      <c r="Q5091" s="52" t="s">
        <v>1036</v>
      </c>
      <c r="R5091" s="52">
        <v>1</v>
      </c>
      <c r="S5091" s="52" t="s">
        <v>3538</v>
      </c>
      <c r="T5091" s="78">
        <v>700878750</v>
      </c>
      <c r="U5091" s="78">
        <v>689767591.42999995</v>
      </c>
      <c r="Z5091" s="52" t="s">
        <v>98</v>
      </c>
      <c r="AA5091" s="81">
        <v>3.9667687983804642E-5</v>
      </c>
      <c r="BN5091" s="52" t="s">
        <v>99</v>
      </c>
    </row>
    <row r="5092" spans="1:66" s="52" customFormat="1">
      <c r="A5092" s="52" t="s">
        <v>4018</v>
      </c>
      <c r="B5092" s="52" t="s">
        <v>4019</v>
      </c>
      <c r="C5092" s="54" t="s">
        <v>83</v>
      </c>
      <c r="D5092" s="52" t="s">
        <v>1639</v>
      </c>
      <c r="E5092" s="52" t="s">
        <v>4020</v>
      </c>
      <c r="F5092" s="52" t="s">
        <v>4019</v>
      </c>
      <c r="G5092" s="92">
        <v>9700</v>
      </c>
      <c r="H5092" s="92">
        <v>365131</v>
      </c>
      <c r="I5092" s="92">
        <v>296626</v>
      </c>
      <c r="J5092" s="92"/>
      <c r="K5092" s="92"/>
      <c r="L5092" s="52" t="s">
        <v>296</v>
      </c>
      <c r="M5092" s="52" t="s">
        <v>4669</v>
      </c>
      <c r="N5092" s="52" t="s">
        <v>4670</v>
      </c>
      <c r="O5092" s="52" t="s">
        <v>4671</v>
      </c>
      <c r="P5092" s="52" t="s">
        <v>1035</v>
      </c>
      <c r="Q5092" s="52" t="s">
        <v>1036</v>
      </c>
      <c r="R5092" s="52">
        <v>1</v>
      </c>
      <c r="S5092" s="52" t="s">
        <v>3538</v>
      </c>
      <c r="T5092" s="78">
        <v>700878750</v>
      </c>
      <c r="U5092" s="78">
        <v>689767591.42999995</v>
      </c>
      <c r="Z5092" s="52" t="s">
        <v>98</v>
      </c>
      <c r="AA5092" s="81">
        <v>1.5633605131133581E-5</v>
      </c>
      <c r="BN5092" s="52" t="s">
        <v>99</v>
      </c>
    </row>
    <row r="5093" spans="1:66" s="52" customFormat="1">
      <c r="A5093" s="52" t="s">
        <v>4021</v>
      </c>
      <c r="B5093" s="52" t="s">
        <v>4022</v>
      </c>
      <c r="C5093" s="54" t="s">
        <v>83</v>
      </c>
      <c r="D5093" s="52" t="s">
        <v>1639</v>
      </c>
      <c r="E5093" s="52" t="s">
        <v>4023</v>
      </c>
      <c r="F5093" s="52" t="s">
        <v>4022</v>
      </c>
      <c r="G5093" s="92">
        <v>1500</v>
      </c>
      <c r="H5093" s="92">
        <v>20560.150000000001</v>
      </c>
      <c r="I5093" s="92">
        <v>20895</v>
      </c>
      <c r="J5093" s="92"/>
      <c r="K5093" s="92"/>
      <c r="L5093" s="52" t="s">
        <v>296</v>
      </c>
      <c r="M5093" s="52" t="s">
        <v>4669</v>
      </c>
      <c r="N5093" s="52" t="s">
        <v>4670</v>
      </c>
      <c r="O5093" s="52" t="s">
        <v>4671</v>
      </c>
      <c r="P5093" s="52" t="s">
        <v>1035</v>
      </c>
      <c r="Q5093" s="52" t="s">
        <v>1036</v>
      </c>
      <c r="R5093" s="52">
        <v>1</v>
      </c>
      <c r="S5093" s="52" t="s">
        <v>3538</v>
      </c>
      <c r="T5093" s="78">
        <v>700878750</v>
      </c>
      <c r="U5093" s="78">
        <v>689767591.42999995</v>
      </c>
      <c r="Z5093" s="52" t="s">
        <v>98</v>
      </c>
      <c r="AA5093" s="81">
        <v>1.50960863176825E-6</v>
      </c>
      <c r="BN5093" s="52" t="s">
        <v>99</v>
      </c>
    </row>
    <row r="5094" spans="1:66" s="52" customFormat="1">
      <c r="A5094" s="52" t="s">
        <v>4024</v>
      </c>
      <c r="B5094" s="52" t="s">
        <v>4025</v>
      </c>
      <c r="C5094" s="54" t="s">
        <v>83</v>
      </c>
      <c r="D5094" s="52" t="s">
        <v>1639</v>
      </c>
      <c r="E5094" s="52" t="s">
        <v>4026</v>
      </c>
      <c r="F5094" s="52" t="s">
        <v>4025</v>
      </c>
      <c r="G5094" s="92">
        <v>16100</v>
      </c>
      <c r="H5094" s="92">
        <v>253358.12</v>
      </c>
      <c r="I5094" s="92">
        <v>301392</v>
      </c>
      <c r="J5094" s="92"/>
      <c r="K5094" s="92"/>
      <c r="L5094" s="52" t="s">
        <v>296</v>
      </c>
      <c r="M5094" s="52" t="s">
        <v>4669</v>
      </c>
      <c r="N5094" s="52" t="s">
        <v>4670</v>
      </c>
      <c r="O5094" s="52" t="s">
        <v>4671</v>
      </c>
      <c r="P5094" s="52" t="s">
        <v>1035</v>
      </c>
      <c r="Q5094" s="52" t="s">
        <v>1036</v>
      </c>
      <c r="R5094" s="52">
        <v>1</v>
      </c>
      <c r="S5094" s="52" t="s">
        <v>3538</v>
      </c>
      <c r="T5094" s="78">
        <v>700878750</v>
      </c>
      <c r="U5094" s="78">
        <v>689767591.42999995</v>
      </c>
      <c r="Z5094" s="52" t="s">
        <v>98</v>
      </c>
      <c r="AA5094" s="81">
        <v>2.8507261028681539E-5</v>
      </c>
      <c r="BN5094" s="52" t="s">
        <v>99</v>
      </c>
    </row>
    <row r="5095" spans="1:66" s="52" customFormat="1">
      <c r="A5095" s="52" t="s">
        <v>4027</v>
      </c>
      <c r="B5095" s="52" t="s">
        <v>4028</v>
      </c>
      <c r="C5095" s="54" t="s">
        <v>83</v>
      </c>
      <c r="D5095" s="52" t="s">
        <v>1639</v>
      </c>
      <c r="E5095" s="52" t="s">
        <v>4029</v>
      </c>
      <c r="F5095" s="52" t="s">
        <v>4028</v>
      </c>
      <c r="G5095" s="92">
        <v>19600</v>
      </c>
      <c r="H5095" s="92">
        <v>630651.93999999994</v>
      </c>
      <c r="I5095" s="92">
        <v>622888</v>
      </c>
      <c r="J5095" s="92"/>
      <c r="K5095" s="92"/>
      <c r="L5095" s="52" t="s">
        <v>296</v>
      </c>
      <c r="M5095" s="52" t="s">
        <v>4669</v>
      </c>
      <c r="N5095" s="52" t="s">
        <v>4670</v>
      </c>
      <c r="O5095" s="52" t="s">
        <v>4671</v>
      </c>
      <c r="P5095" s="52" t="s">
        <v>1035</v>
      </c>
      <c r="Q5095" s="52" t="s">
        <v>1036</v>
      </c>
      <c r="R5095" s="52">
        <v>1</v>
      </c>
      <c r="S5095" s="52" t="s">
        <v>3538</v>
      </c>
      <c r="T5095" s="78">
        <v>700878750</v>
      </c>
      <c r="U5095" s="78">
        <v>689767591.42999995</v>
      </c>
      <c r="Z5095" s="52" t="s">
        <v>98</v>
      </c>
      <c r="AA5095" s="81">
        <v>2.4510280898598619E-5</v>
      </c>
      <c r="BN5095" s="52" t="s">
        <v>99</v>
      </c>
    </row>
    <row r="5096" spans="1:66" s="52" customFormat="1">
      <c r="A5096" s="52" t="s">
        <v>4030</v>
      </c>
      <c r="B5096" s="52" t="s">
        <v>4031</v>
      </c>
      <c r="C5096" s="54" t="s">
        <v>83</v>
      </c>
      <c r="D5096" s="52" t="s">
        <v>1639</v>
      </c>
      <c r="E5096" s="52" t="s">
        <v>4032</v>
      </c>
      <c r="F5096" s="52" t="s">
        <v>4031</v>
      </c>
      <c r="G5096" s="92">
        <v>8600</v>
      </c>
      <c r="H5096" s="92">
        <v>446474.44</v>
      </c>
      <c r="I5096" s="92">
        <v>465776</v>
      </c>
      <c r="J5096" s="92"/>
      <c r="K5096" s="92"/>
      <c r="L5096" s="52" t="s">
        <v>296</v>
      </c>
      <c r="M5096" s="52" t="s">
        <v>4669</v>
      </c>
      <c r="N5096" s="52" t="s">
        <v>4670</v>
      </c>
      <c r="O5096" s="52" t="s">
        <v>4671</v>
      </c>
      <c r="P5096" s="52" t="s">
        <v>1035</v>
      </c>
      <c r="Q5096" s="52" t="s">
        <v>1036</v>
      </c>
      <c r="R5096" s="52">
        <v>1</v>
      </c>
      <c r="S5096" s="52" t="s">
        <v>3538</v>
      </c>
      <c r="T5096" s="78">
        <v>700878750</v>
      </c>
      <c r="U5096" s="78">
        <v>689767591.42999995</v>
      </c>
      <c r="Z5096" s="52" t="s">
        <v>87</v>
      </c>
      <c r="AA5096" s="81">
        <v>6.6849351226346761E-6</v>
      </c>
      <c r="BN5096" s="52" t="s">
        <v>99</v>
      </c>
    </row>
    <row r="5097" spans="1:66" s="52" customFormat="1">
      <c r="A5097" s="52" t="s">
        <v>4033</v>
      </c>
      <c r="B5097" s="52" t="s">
        <v>4034</v>
      </c>
      <c r="C5097" s="54" t="s">
        <v>83</v>
      </c>
      <c r="D5097" s="52" t="s">
        <v>1639</v>
      </c>
      <c r="E5097" s="52" t="s">
        <v>4035</v>
      </c>
      <c r="F5097" s="52" t="s">
        <v>4034</v>
      </c>
      <c r="G5097" s="92">
        <v>40300</v>
      </c>
      <c r="H5097" s="92">
        <v>252833.24</v>
      </c>
      <c r="I5097" s="92">
        <v>271219</v>
      </c>
      <c r="J5097" s="92"/>
      <c r="K5097" s="92"/>
      <c r="L5097" s="52" t="s">
        <v>296</v>
      </c>
      <c r="M5097" s="52" t="s">
        <v>4669</v>
      </c>
      <c r="N5097" s="52" t="s">
        <v>4670</v>
      </c>
      <c r="O5097" s="52" t="s">
        <v>4671</v>
      </c>
      <c r="P5097" s="52" t="s">
        <v>1035</v>
      </c>
      <c r="Q5097" s="52" t="s">
        <v>1036</v>
      </c>
      <c r="R5097" s="52">
        <v>1</v>
      </c>
      <c r="S5097" s="52" t="s">
        <v>3538</v>
      </c>
      <c r="T5097" s="78">
        <v>700878750</v>
      </c>
      <c r="U5097" s="78">
        <v>689767591.42999995</v>
      </c>
      <c r="Z5097" s="52" t="s">
        <v>98</v>
      </c>
      <c r="AA5097" s="81">
        <v>3.2493803824680837E-5</v>
      </c>
      <c r="BN5097" s="52" t="s">
        <v>99</v>
      </c>
    </row>
    <row r="5098" spans="1:66" s="52" customFormat="1">
      <c r="A5098" s="52" t="s">
        <v>4036</v>
      </c>
      <c r="B5098" s="52" t="s">
        <v>4037</v>
      </c>
      <c r="C5098" s="54" t="s">
        <v>83</v>
      </c>
      <c r="D5098" s="52" t="s">
        <v>1639</v>
      </c>
      <c r="E5098" s="52" t="s">
        <v>4038</v>
      </c>
      <c r="F5098" s="52" t="s">
        <v>4037</v>
      </c>
      <c r="G5098" s="92">
        <v>32700</v>
      </c>
      <c r="H5098" s="92">
        <v>246663.88</v>
      </c>
      <c r="I5098" s="92">
        <v>233805</v>
      </c>
      <c r="J5098" s="92"/>
      <c r="K5098" s="92"/>
      <c r="L5098" s="52" t="s">
        <v>296</v>
      </c>
      <c r="M5098" s="52" t="s">
        <v>4669</v>
      </c>
      <c r="N5098" s="52" t="s">
        <v>4670</v>
      </c>
      <c r="O5098" s="52" t="s">
        <v>4671</v>
      </c>
      <c r="P5098" s="52" t="s">
        <v>1035</v>
      </c>
      <c r="Q5098" s="52" t="s">
        <v>1036</v>
      </c>
      <c r="R5098" s="52">
        <v>1</v>
      </c>
      <c r="S5098" s="52" t="s">
        <v>3538</v>
      </c>
      <c r="T5098" s="78">
        <v>700878750</v>
      </c>
      <c r="U5098" s="78">
        <v>689767591.42999995</v>
      </c>
      <c r="Z5098" s="52" t="s">
        <v>98</v>
      </c>
      <c r="AA5098" s="81">
        <v>4.7362228058252931E-5</v>
      </c>
      <c r="BN5098" s="52" t="s">
        <v>99</v>
      </c>
    </row>
    <row r="5099" spans="1:66" s="52" customFormat="1">
      <c r="A5099" s="52" t="s">
        <v>4039</v>
      </c>
      <c r="B5099" s="52" t="s">
        <v>4040</v>
      </c>
      <c r="C5099" s="54" t="s">
        <v>83</v>
      </c>
      <c r="D5099" s="52" t="s">
        <v>1639</v>
      </c>
      <c r="E5099" s="52" t="s">
        <v>4041</v>
      </c>
      <c r="F5099" s="52" t="s">
        <v>4040</v>
      </c>
      <c r="G5099" s="92">
        <v>43100</v>
      </c>
      <c r="H5099" s="92">
        <v>373300.24</v>
      </c>
      <c r="I5099" s="92">
        <v>391779</v>
      </c>
      <c r="J5099" s="92"/>
      <c r="K5099" s="92"/>
      <c r="L5099" s="52" t="s">
        <v>296</v>
      </c>
      <c r="M5099" s="52" t="s">
        <v>4669</v>
      </c>
      <c r="N5099" s="52" t="s">
        <v>4670</v>
      </c>
      <c r="O5099" s="52" t="s">
        <v>4671</v>
      </c>
      <c r="P5099" s="52" t="s">
        <v>1035</v>
      </c>
      <c r="Q5099" s="52" t="s">
        <v>1036</v>
      </c>
      <c r="R5099" s="52">
        <v>1</v>
      </c>
      <c r="S5099" s="52" t="s">
        <v>3538</v>
      </c>
      <c r="T5099" s="78">
        <v>700878750</v>
      </c>
      <c r="U5099" s="78">
        <v>689767591.42999995</v>
      </c>
      <c r="Z5099" s="52" t="s">
        <v>98</v>
      </c>
      <c r="AA5099" s="81">
        <v>4.8872051090202668E-5</v>
      </c>
      <c r="BN5099" s="52" t="s">
        <v>99</v>
      </c>
    </row>
    <row r="5100" spans="1:66" s="52" customFormat="1">
      <c r="A5100" s="52" t="s">
        <v>3211</v>
      </c>
      <c r="B5100" s="52" t="s">
        <v>3212</v>
      </c>
      <c r="C5100" s="54" t="s">
        <v>83</v>
      </c>
      <c r="D5100" s="52" t="s">
        <v>1639</v>
      </c>
      <c r="E5100" s="52" t="s">
        <v>3213</v>
      </c>
      <c r="F5100" s="52" t="s">
        <v>3212</v>
      </c>
      <c r="G5100" s="92">
        <v>8900</v>
      </c>
      <c r="H5100" s="92">
        <v>907481</v>
      </c>
      <c r="I5100" s="92">
        <v>744307</v>
      </c>
      <c r="J5100" s="92"/>
      <c r="K5100" s="92"/>
      <c r="L5100" s="52" t="s">
        <v>296</v>
      </c>
      <c r="M5100" s="52" t="s">
        <v>4669</v>
      </c>
      <c r="N5100" s="52" t="s">
        <v>4670</v>
      </c>
      <c r="O5100" s="52" t="s">
        <v>4671</v>
      </c>
      <c r="P5100" s="52" t="s">
        <v>1035</v>
      </c>
      <c r="Q5100" s="52" t="s">
        <v>1036</v>
      </c>
      <c r="R5100" s="52">
        <v>1</v>
      </c>
      <c r="S5100" s="52" t="s">
        <v>3538</v>
      </c>
      <c r="T5100" s="78">
        <v>700878750</v>
      </c>
      <c r="U5100" s="78">
        <v>689767591.42999995</v>
      </c>
      <c r="Z5100" s="52" t="s">
        <v>87</v>
      </c>
      <c r="AA5100" s="81">
        <v>1.0201293715689931E-5</v>
      </c>
      <c r="BN5100" s="52" t="s">
        <v>99</v>
      </c>
    </row>
    <row r="5101" spans="1:66" s="52" customFormat="1">
      <c r="A5101" s="52" t="s">
        <v>4042</v>
      </c>
      <c r="B5101" s="52" t="s">
        <v>4043</v>
      </c>
      <c r="C5101" s="54" t="s">
        <v>83</v>
      </c>
      <c r="D5101" s="52" t="s">
        <v>1639</v>
      </c>
      <c r="E5101" s="52" t="s">
        <v>4044</v>
      </c>
      <c r="F5101" s="52" t="s">
        <v>4043</v>
      </c>
      <c r="G5101" s="92">
        <v>8400</v>
      </c>
      <c r="H5101" s="92">
        <v>347647.1</v>
      </c>
      <c r="I5101" s="92">
        <v>358092</v>
      </c>
      <c r="J5101" s="92"/>
      <c r="K5101" s="92"/>
      <c r="L5101" s="52" t="s">
        <v>296</v>
      </c>
      <c r="M5101" s="52" t="s">
        <v>4669</v>
      </c>
      <c r="N5101" s="52" t="s">
        <v>4670</v>
      </c>
      <c r="O5101" s="52" t="s">
        <v>4671</v>
      </c>
      <c r="P5101" s="52" t="s">
        <v>1035</v>
      </c>
      <c r="Q5101" s="52" t="s">
        <v>1036</v>
      </c>
      <c r="R5101" s="52">
        <v>1</v>
      </c>
      <c r="S5101" s="52" t="s">
        <v>3538</v>
      </c>
      <c r="T5101" s="78">
        <v>700878750</v>
      </c>
      <c r="U5101" s="78">
        <v>689767591.42999995</v>
      </c>
      <c r="Z5101" s="52" t="s">
        <v>98</v>
      </c>
      <c r="AA5101" s="81">
        <v>1.6043270993766041E-5</v>
      </c>
      <c r="BN5101" s="52" t="s">
        <v>99</v>
      </c>
    </row>
    <row r="5102" spans="1:66" s="52" customFormat="1">
      <c r="A5102" s="52" t="s">
        <v>4045</v>
      </c>
      <c r="B5102" s="52" t="s">
        <v>4046</v>
      </c>
      <c r="C5102" s="54" t="s">
        <v>83</v>
      </c>
      <c r="D5102" s="52" t="s">
        <v>1639</v>
      </c>
      <c r="E5102" s="52" t="s">
        <v>4047</v>
      </c>
      <c r="F5102" s="52" t="s">
        <v>4046</v>
      </c>
      <c r="G5102" s="92">
        <v>21300</v>
      </c>
      <c r="H5102" s="92">
        <v>443476.73</v>
      </c>
      <c r="I5102" s="92">
        <v>346764</v>
      </c>
      <c r="J5102" s="92"/>
      <c r="K5102" s="92"/>
      <c r="L5102" s="52" t="s">
        <v>296</v>
      </c>
      <c r="M5102" s="52" t="s">
        <v>4669</v>
      </c>
      <c r="N5102" s="52" t="s">
        <v>4670</v>
      </c>
      <c r="O5102" s="52" t="s">
        <v>4671</v>
      </c>
      <c r="P5102" s="52" t="s">
        <v>1035</v>
      </c>
      <c r="Q5102" s="52" t="s">
        <v>1036</v>
      </c>
      <c r="R5102" s="52">
        <v>1</v>
      </c>
      <c r="S5102" s="52" t="s">
        <v>3538</v>
      </c>
      <c r="T5102" s="78">
        <v>700878750</v>
      </c>
      <c r="U5102" s="78">
        <v>689767591.42999995</v>
      </c>
      <c r="Z5102" s="52" t="s">
        <v>98</v>
      </c>
      <c r="AA5102" s="81">
        <v>3.7040065163804113E-5</v>
      </c>
      <c r="BN5102" s="52" t="s">
        <v>99</v>
      </c>
    </row>
    <row r="5103" spans="1:66" s="52" customFormat="1">
      <c r="A5103" s="52" t="s">
        <v>4048</v>
      </c>
      <c r="B5103" s="52" t="s">
        <v>4049</v>
      </c>
      <c r="C5103" s="54" t="s">
        <v>83</v>
      </c>
      <c r="D5103" s="52" t="s">
        <v>1639</v>
      </c>
      <c r="E5103" s="52" t="s">
        <v>4050</v>
      </c>
      <c r="F5103" s="52" t="s">
        <v>4049</v>
      </c>
      <c r="G5103" s="92">
        <v>8200</v>
      </c>
      <c r="H5103" s="92">
        <v>675933.63</v>
      </c>
      <c r="I5103" s="92">
        <v>542594</v>
      </c>
      <c r="J5103" s="92"/>
      <c r="K5103" s="92"/>
      <c r="L5103" s="52" t="s">
        <v>296</v>
      </c>
      <c r="M5103" s="52" t="s">
        <v>4669</v>
      </c>
      <c r="N5103" s="52" t="s">
        <v>4670</v>
      </c>
      <c r="O5103" s="52" t="s">
        <v>4671</v>
      </c>
      <c r="P5103" s="52" t="s">
        <v>1035</v>
      </c>
      <c r="Q5103" s="52" t="s">
        <v>1036</v>
      </c>
      <c r="R5103" s="52">
        <v>1</v>
      </c>
      <c r="S5103" s="52" t="s">
        <v>3538</v>
      </c>
      <c r="T5103" s="78">
        <v>700878750</v>
      </c>
      <c r="U5103" s="78">
        <v>689767591.42999995</v>
      </c>
      <c r="Z5103" s="52" t="s">
        <v>98</v>
      </c>
      <c r="AA5103" s="81">
        <v>1.5068950002179479E-5</v>
      </c>
      <c r="BN5103" s="52" t="s">
        <v>99</v>
      </c>
    </row>
    <row r="5104" spans="1:66" s="52" customFormat="1">
      <c r="A5104" s="52" t="s">
        <v>4051</v>
      </c>
      <c r="B5104" s="52" t="s">
        <v>4052</v>
      </c>
      <c r="C5104" s="54" t="s">
        <v>83</v>
      </c>
      <c r="D5104" s="52" t="s">
        <v>1639</v>
      </c>
      <c r="E5104" s="52" t="s">
        <v>4053</v>
      </c>
      <c r="F5104" s="52" t="s">
        <v>4052</v>
      </c>
      <c r="G5104" s="92">
        <v>7800</v>
      </c>
      <c r="H5104" s="92">
        <v>542769.18999999994</v>
      </c>
      <c r="I5104" s="92">
        <v>467844</v>
      </c>
      <c r="J5104" s="92"/>
      <c r="K5104" s="92"/>
      <c r="L5104" s="52" t="s">
        <v>296</v>
      </c>
      <c r="M5104" s="52" t="s">
        <v>4669</v>
      </c>
      <c r="N5104" s="52" t="s">
        <v>4670</v>
      </c>
      <c r="O5104" s="52" t="s">
        <v>4671</v>
      </c>
      <c r="P5104" s="52" t="s">
        <v>1035</v>
      </c>
      <c r="Q5104" s="52" t="s">
        <v>1036</v>
      </c>
      <c r="R5104" s="52">
        <v>1</v>
      </c>
      <c r="S5104" s="52" t="s">
        <v>3538</v>
      </c>
      <c r="T5104" s="78">
        <v>700878750</v>
      </c>
      <c r="U5104" s="78">
        <v>689767591.42999995</v>
      </c>
      <c r="Z5104" s="52" t="s">
        <v>98</v>
      </c>
      <c r="AA5104" s="81">
        <v>1.326292290151713E-5</v>
      </c>
      <c r="BN5104" s="52" t="s">
        <v>99</v>
      </c>
    </row>
    <row r="5105" spans="1:66" s="52" customFormat="1">
      <c r="A5105" s="52" t="s">
        <v>4054</v>
      </c>
      <c r="B5105" s="52" t="s">
        <v>3682</v>
      </c>
      <c r="C5105" s="54" t="s">
        <v>83</v>
      </c>
      <c r="D5105" s="52" t="s">
        <v>1639</v>
      </c>
      <c r="E5105" s="52" t="s">
        <v>3683</v>
      </c>
      <c r="F5105" s="52" t="s">
        <v>3682</v>
      </c>
      <c r="G5105" s="92">
        <v>6800</v>
      </c>
      <c r="H5105" s="92">
        <v>363830.22</v>
      </c>
      <c r="I5105" s="92">
        <v>367812</v>
      </c>
      <c r="J5105" s="92"/>
      <c r="K5105" s="92"/>
      <c r="L5105" s="52" t="s">
        <v>296</v>
      </c>
      <c r="M5105" s="52" t="s">
        <v>4669</v>
      </c>
      <c r="N5105" s="52" t="s">
        <v>4670</v>
      </c>
      <c r="O5105" s="52" t="s">
        <v>4671</v>
      </c>
      <c r="P5105" s="52" t="s">
        <v>1035</v>
      </c>
      <c r="Q5105" s="52" t="s">
        <v>1036</v>
      </c>
      <c r="R5105" s="52">
        <v>1</v>
      </c>
      <c r="S5105" s="52" t="s">
        <v>3538</v>
      </c>
      <c r="T5105" s="78">
        <v>700878750</v>
      </c>
      <c r="U5105" s="78">
        <v>689767591.42999995</v>
      </c>
      <c r="Z5105" s="52" t="s">
        <v>98</v>
      </c>
      <c r="AA5105" s="81">
        <v>2.012138854956403E-5</v>
      </c>
      <c r="BN5105" s="52" t="s">
        <v>99</v>
      </c>
    </row>
    <row r="5106" spans="1:66" s="52" customFormat="1">
      <c r="A5106" s="52" t="s">
        <v>4055</v>
      </c>
      <c r="B5106" s="52" t="s">
        <v>4056</v>
      </c>
      <c r="C5106" s="54" t="s">
        <v>83</v>
      </c>
      <c r="D5106" s="52" t="s">
        <v>1639</v>
      </c>
      <c r="E5106" s="52" t="s">
        <v>4057</v>
      </c>
      <c r="F5106" s="52" t="s">
        <v>4056</v>
      </c>
      <c r="G5106" s="92">
        <v>21400</v>
      </c>
      <c r="H5106" s="92">
        <v>467129.43</v>
      </c>
      <c r="I5106" s="92">
        <v>453894</v>
      </c>
      <c r="J5106" s="92"/>
      <c r="K5106" s="92"/>
      <c r="L5106" s="52" t="s">
        <v>296</v>
      </c>
      <c r="M5106" s="52" t="s">
        <v>4669</v>
      </c>
      <c r="N5106" s="52" t="s">
        <v>4670</v>
      </c>
      <c r="O5106" s="52" t="s">
        <v>4671</v>
      </c>
      <c r="P5106" s="52" t="s">
        <v>1035</v>
      </c>
      <c r="Q5106" s="52" t="s">
        <v>1036</v>
      </c>
      <c r="R5106" s="52">
        <v>1</v>
      </c>
      <c r="S5106" s="52" t="s">
        <v>3538</v>
      </c>
      <c r="T5106" s="78">
        <v>700878750</v>
      </c>
      <c r="U5106" s="78">
        <v>689767591.42999995</v>
      </c>
      <c r="Z5106" s="52" t="s">
        <v>98</v>
      </c>
      <c r="AA5106" s="81">
        <v>4.0476112491673342E-5</v>
      </c>
      <c r="BN5106" s="52" t="s">
        <v>99</v>
      </c>
    </row>
    <row r="5107" spans="1:66" s="52" customFormat="1">
      <c r="A5107" s="52" t="s">
        <v>4058</v>
      </c>
      <c r="B5107" s="52" t="s">
        <v>4059</v>
      </c>
      <c r="C5107" s="54" t="s">
        <v>83</v>
      </c>
      <c r="D5107" s="52" t="s">
        <v>1639</v>
      </c>
      <c r="E5107" s="52" t="s">
        <v>4060</v>
      </c>
      <c r="F5107" s="52" t="s">
        <v>4059</v>
      </c>
      <c r="G5107" s="92">
        <v>19700</v>
      </c>
      <c r="H5107" s="92">
        <v>249776</v>
      </c>
      <c r="I5107" s="92">
        <v>273830</v>
      </c>
      <c r="J5107" s="92"/>
      <c r="K5107" s="92"/>
      <c r="L5107" s="52" t="s">
        <v>296</v>
      </c>
      <c r="M5107" s="52" t="s">
        <v>4669</v>
      </c>
      <c r="N5107" s="52" t="s">
        <v>4670</v>
      </c>
      <c r="O5107" s="52" t="s">
        <v>4671</v>
      </c>
      <c r="P5107" s="52" t="s">
        <v>1035</v>
      </c>
      <c r="Q5107" s="52" t="s">
        <v>1036</v>
      </c>
      <c r="R5107" s="52">
        <v>1</v>
      </c>
      <c r="S5107" s="52" t="s">
        <v>3538</v>
      </c>
      <c r="T5107" s="78">
        <v>700878750</v>
      </c>
      <c r="U5107" s="78">
        <v>689767591.42999995</v>
      </c>
      <c r="Z5107" s="52" t="s">
        <v>98</v>
      </c>
      <c r="AA5107" s="81">
        <v>3.5752685693201843E-5</v>
      </c>
      <c r="BN5107" s="52" t="s">
        <v>99</v>
      </c>
    </row>
    <row r="5108" spans="1:66" s="52" customFormat="1">
      <c r="A5108" s="52" t="s">
        <v>4061</v>
      </c>
      <c r="B5108" s="52" t="s">
        <v>4062</v>
      </c>
      <c r="C5108" s="54" t="s">
        <v>83</v>
      </c>
      <c r="D5108" s="52" t="s">
        <v>1639</v>
      </c>
      <c r="E5108" s="52" t="s">
        <v>4063</v>
      </c>
      <c r="F5108" s="52" t="s">
        <v>4062</v>
      </c>
      <c r="G5108" s="92">
        <v>16400</v>
      </c>
      <c r="H5108" s="92">
        <v>577640</v>
      </c>
      <c r="I5108" s="92">
        <v>595976</v>
      </c>
      <c r="J5108" s="92"/>
      <c r="K5108" s="92"/>
      <c r="L5108" s="52" t="s">
        <v>296</v>
      </c>
      <c r="M5108" s="52" t="s">
        <v>4669</v>
      </c>
      <c r="N5108" s="52" t="s">
        <v>4670</v>
      </c>
      <c r="O5108" s="52" t="s">
        <v>4671</v>
      </c>
      <c r="P5108" s="52" t="s">
        <v>1035</v>
      </c>
      <c r="Q5108" s="52" t="s">
        <v>1036</v>
      </c>
      <c r="R5108" s="52">
        <v>1</v>
      </c>
      <c r="S5108" s="52" t="s">
        <v>3538</v>
      </c>
      <c r="T5108" s="78">
        <v>700878750</v>
      </c>
      <c r="U5108" s="78">
        <v>689767591.42999995</v>
      </c>
      <c r="Z5108" s="52" t="s">
        <v>87</v>
      </c>
      <c r="AA5108" s="81">
        <v>8.7666742511762779E-6</v>
      </c>
      <c r="BN5108" s="52" t="s">
        <v>99</v>
      </c>
    </row>
    <row r="5109" spans="1:66" s="52" customFormat="1">
      <c r="A5109" s="52" t="s">
        <v>4064</v>
      </c>
      <c r="B5109" s="52" t="s">
        <v>4065</v>
      </c>
      <c r="C5109" s="54" t="s">
        <v>83</v>
      </c>
      <c r="D5109" s="52" t="s">
        <v>1639</v>
      </c>
      <c r="E5109" s="52" t="s">
        <v>4066</v>
      </c>
      <c r="F5109" s="52" t="s">
        <v>4065</v>
      </c>
      <c r="G5109" s="92">
        <v>12500</v>
      </c>
      <c r="H5109" s="92">
        <v>260845.12</v>
      </c>
      <c r="I5109" s="92">
        <v>288625</v>
      </c>
      <c r="J5109" s="92"/>
      <c r="K5109" s="92"/>
      <c r="L5109" s="52" t="s">
        <v>296</v>
      </c>
      <c r="M5109" s="52" t="s">
        <v>4669</v>
      </c>
      <c r="N5109" s="52" t="s">
        <v>4670</v>
      </c>
      <c r="O5109" s="52" t="s">
        <v>4671</v>
      </c>
      <c r="P5109" s="52" t="s">
        <v>1035</v>
      </c>
      <c r="Q5109" s="52" t="s">
        <v>1036</v>
      </c>
      <c r="R5109" s="52">
        <v>1</v>
      </c>
      <c r="S5109" s="52" t="s">
        <v>3538</v>
      </c>
      <c r="T5109" s="78">
        <v>700878750</v>
      </c>
      <c r="U5109" s="78">
        <v>689767591.42999995</v>
      </c>
      <c r="Z5109" s="52" t="s">
        <v>98</v>
      </c>
      <c r="AA5109" s="81">
        <v>2.0260732448332111E-5</v>
      </c>
      <c r="BN5109" s="52" t="s">
        <v>99</v>
      </c>
    </row>
    <row r="5110" spans="1:66" s="52" customFormat="1">
      <c r="A5110" s="52" t="s">
        <v>4067</v>
      </c>
      <c r="B5110" s="52" t="s">
        <v>4068</v>
      </c>
      <c r="C5110" s="54" t="s">
        <v>83</v>
      </c>
      <c r="D5110" s="52" t="s">
        <v>1639</v>
      </c>
      <c r="E5110" s="52" t="s">
        <v>4069</v>
      </c>
      <c r="F5110" s="52" t="s">
        <v>4068</v>
      </c>
      <c r="G5110" s="92">
        <v>3600</v>
      </c>
      <c r="H5110" s="92">
        <v>350101.95</v>
      </c>
      <c r="I5110" s="92">
        <v>392076</v>
      </c>
      <c r="J5110" s="92"/>
      <c r="K5110" s="92"/>
      <c r="L5110" s="52" t="s">
        <v>296</v>
      </c>
      <c r="M5110" s="52" t="s">
        <v>4669</v>
      </c>
      <c r="N5110" s="52" t="s">
        <v>4670</v>
      </c>
      <c r="O5110" s="52" t="s">
        <v>4671</v>
      </c>
      <c r="P5110" s="52" t="s">
        <v>1035</v>
      </c>
      <c r="Q5110" s="52" t="s">
        <v>1036</v>
      </c>
      <c r="R5110" s="52">
        <v>1</v>
      </c>
      <c r="S5110" s="52" t="s">
        <v>3538</v>
      </c>
      <c r="T5110" s="78">
        <v>700878750</v>
      </c>
      <c r="U5110" s="78">
        <v>689767591.42999995</v>
      </c>
      <c r="Z5110" s="52" t="s">
        <v>98</v>
      </c>
      <c r="AA5110" s="81">
        <v>8.4694347580643151E-6</v>
      </c>
      <c r="BN5110" s="52" t="s">
        <v>99</v>
      </c>
    </row>
    <row r="5111" spans="1:66" s="52" customFormat="1">
      <c r="A5111" s="52" t="s">
        <v>4070</v>
      </c>
      <c r="B5111" s="52" t="s">
        <v>4071</v>
      </c>
      <c r="C5111" s="54" t="s">
        <v>83</v>
      </c>
      <c r="D5111" s="52" t="s">
        <v>1639</v>
      </c>
      <c r="E5111" s="52" t="s">
        <v>4072</v>
      </c>
      <c r="F5111" s="52" t="s">
        <v>4071</v>
      </c>
      <c r="G5111" s="92">
        <v>10000</v>
      </c>
      <c r="H5111" s="92">
        <v>474470</v>
      </c>
      <c r="I5111" s="92">
        <v>513000</v>
      </c>
      <c r="J5111" s="92"/>
      <c r="K5111" s="92"/>
      <c r="L5111" s="52" t="s">
        <v>296</v>
      </c>
      <c r="M5111" s="52" t="s">
        <v>4669</v>
      </c>
      <c r="N5111" s="52" t="s">
        <v>4670</v>
      </c>
      <c r="O5111" s="52" t="s">
        <v>4671</v>
      </c>
      <c r="P5111" s="52" t="s">
        <v>1035</v>
      </c>
      <c r="Q5111" s="52" t="s">
        <v>1036</v>
      </c>
      <c r="R5111" s="52">
        <v>1</v>
      </c>
      <c r="S5111" s="52" t="s">
        <v>3538</v>
      </c>
      <c r="T5111" s="78">
        <v>700878750</v>
      </c>
      <c r="U5111" s="78">
        <v>689767591.42999995</v>
      </c>
      <c r="Z5111" s="52" t="s">
        <v>98</v>
      </c>
      <c r="AA5111" s="81">
        <v>3.7596060943395252E-5</v>
      </c>
      <c r="BN5111" s="52" t="s">
        <v>99</v>
      </c>
    </row>
    <row r="5112" spans="1:66" s="52" customFormat="1">
      <c r="A5112" s="52" t="s">
        <v>4073</v>
      </c>
      <c r="B5112" s="52" t="s">
        <v>4074</v>
      </c>
      <c r="C5112" s="54" t="s">
        <v>83</v>
      </c>
      <c r="D5112" s="52" t="s">
        <v>1639</v>
      </c>
      <c r="E5112" s="52" t="s">
        <v>4075</v>
      </c>
      <c r="F5112" s="52" t="s">
        <v>4074</v>
      </c>
      <c r="G5112" s="92">
        <v>3990</v>
      </c>
      <c r="H5112" s="92">
        <v>276398.52</v>
      </c>
      <c r="I5112" s="92">
        <v>252646.8</v>
      </c>
      <c r="J5112" s="92"/>
      <c r="K5112" s="92"/>
      <c r="L5112" s="52" t="s">
        <v>296</v>
      </c>
      <c r="M5112" s="52" t="s">
        <v>4669</v>
      </c>
      <c r="N5112" s="52" t="s">
        <v>4670</v>
      </c>
      <c r="O5112" s="52" t="s">
        <v>4671</v>
      </c>
      <c r="P5112" s="52" t="s">
        <v>1035</v>
      </c>
      <c r="Q5112" s="52" t="s">
        <v>1036</v>
      </c>
      <c r="R5112" s="52">
        <v>1</v>
      </c>
      <c r="S5112" s="52" t="s">
        <v>3538</v>
      </c>
      <c r="T5112" s="78">
        <v>700878750</v>
      </c>
      <c r="U5112" s="78">
        <v>689767591.42999995</v>
      </c>
      <c r="Z5112" s="52" t="s">
        <v>98</v>
      </c>
      <c r="AA5112" s="81">
        <v>1.743588595315473E-5</v>
      </c>
      <c r="BN5112" s="52" t="s">
        <v>99</v>
      </c>
    </row>
    <row r="5113" spans="1:66" s="52" customFormat="1">
      <c r="A5113" s="52" t="s">
        <v>4076</v>
      </c>
      <c r="B5113" s="52" t="s">
        <v>4077</v>
      </c>
      <c r="C5113" s="54" t="s">
        <v>83</v>
      </c>
      <c r="D5113" s="52" t="s">
        <v>1639</v>
      </c>
      <c r="E5113" s="52" t="s">
        <v>4078</v>
      </c>
      <c r="F5113" s="52" t="s">
        <v>4077</v>
      </c>
      <c r="G5113" s="92">
        <v>8600</v>
      </c>
      <c r="H5113" s="92">
        <v>653505</v>
      </c>
      <c r="I5113" s="92">
        <v>633304</v>
      </c>
      <c r="J5113" s="92"/>
      <c r="K5113" s="92"/>
      <c r="L5113" s="52" t="s">
        <v>296</v>
      </c>
      <c r="M5113" s="52" t="s">
        <v>4669</v>
      </c>
      <c r="N5113" s="52" t="s">
        <v>4670</v>
      </c>
      <c r="O5113" s="52" t="s">
        <v>4671</v>
      </c>
      <c r="P5113" s="52" t="s">
        <v>1035</v>
      </c>
      <c r="Q5113" s="52" t="s">
        <v>1036</v>
      </c>
      <c r="R5113" s="52">
        <v>1</v>
      </c>
      <c r="S5113" s="52" t="s">
        <v>3538</v>
      </c>
      <c r="T5113" s="78">
        <v>700878750</v>
      </c>
      <c r="U5113" s="78">
        <v>689767591.42999995</v>
      </c>
      <c r="Z5113" s="52" t="s">
        <v>87</v>
      </c>
      <c r="AA5113" s="81">
        <v>9.5310775245544105E-6</v>
      </c>
      <c r="BN5113" s="52" t="s">
        <v>99</v>
      </c>
    </row>
    <row r="5114" spans="1:66" s="52" customFormat="1">
      <c r="A5114" s="52" t="s">
        <v>4079</v>
      </c>
      <c r="B5114" s="52" t="s">
        <v>4080</v>
      </c>
      <c r="C5114" s="54" t="s">
        <v>83</v>
      </c>
      <c r="D5114" s="52" t="s">
        <v>1639</v>
      </c>
      <c r="E5114" s="52" t="s">
        <v>4081</v>
      </c>
      <c r="F5114" s="52" t="s">
        <v>4080</v>
      </c>
      <c r="G5114" s="92">
        <v>9700</v>
      </c>
      <c r="H5114" s="92">
        <v>263891</v>
      </c>
      <c r="I5114" s="92">
        <v>258311</v>
      </c>
      <c r="J5114" s="92"/>
      <c r="K5114" s="92"/>
      <c r="L5114" s="52" t="s">
        <v>296</v>
      </c>
      <c r="M5114" s="52" t="s">
        <v>4669</v>
      </c>
      <c r="N5114" s="52" t="s">
        <v>4670</v>
      </c>
      <c r="O5114" s="52" t="s">
        <v>4671</v>
      </c>
      <c r="P5114" s="52" t="s">
        <v>1035</v>
      </c>
      <c r="Q5114" s="52" t="s">
        <v>1036</v>
      </c>
      <c r="R5114" s="52">
        <v>1</v>
      </c>
      <c r="S5114" s="52" t="s">
        <v>3538</v>
      </c>
      <c r="T5114" s="78">
        <v>700878750</v>
      </c>
      <c r="U5114" s="78">
        <v>689767591.42999995</v>
      </c>
      <c r="Z5114" s="52" t="s">
        <v>98</v>
      </c>
      <c r="AA5114" s="81">
        <v>2.2198932719255011E-5</v>
      </c>
      <c r="BN5114" s="52" t="s">
        <v>99</v>
      </c>
    </row>
    <row r="5115" spans="1:66" s="52" customFormat="1">
      <c r="A5115" s="52" t="s">
        <v>4082</v>
      </c>
      <c r="B5115" s="52" t="s">
        <v>4083</v>
      </c>
      <c r="C5115" s="54" t="s">
        <v>83</v>
      </c>
      <c r="D5115" s="52" t="s">
        <v>1639</v>
      </c>
      <c r="E5115" s="52" t="s">
        <v>4084</v>
      </c>
      <c r="F5115" s="52" t="s">
        <v>4083</v>
      </c>
      <c r="G5115" s="92">
        <v>10100</v>
      </c>
      <c r="H5115" s="92">
        <v>257903.96</v>
      </c>
      <c r="I5115" s="92">
        <v>257651</v>
      </c>
      <c r="J5115" s="92"/>
      <c r="K5115" s="92"/>
      <c r="L5115" s="52" t="s">
        <v>296</v>
      </c>
      <c r="M5115" s="52" t="s">
        <v>4669</v>
      </c>
      <c r="N5115" s="52" t="s">
        <v>4670</v>
      </c>
      <c r="O5115" s="52" t="s">
        <v>4671</v>
      </c>
      <c r="P5115" s="52" t="s">
        <v>1035</v>
      </c>
      <c r="Q5115" s="52" t="s">
        <v>1036</v>
      </c>
      <c r="R5115" s="52">
        <v>1</v>
      </c>
      <c r="S5115" s="52" t="s">
        <v>3538</v>
      </c>
      <c r="T5115" s="78">
        <v>700878750</v>
      </c>
      <c r="U5115" s="78">
        <v>689767591.42999995</v>
      </c>
      <c r="Z5115" s="52" t="s">
        <v>98</v>
      </c>
      <c r="AA5115" s="81">
        <v>2.3500846943765461E-5</v>
      </c>
      <c r="BN5115" s="52" t="s">
        <v>99</v>
      </c>
    </row>
    <row r="5116" spans="1:66" s="52" customFormat="1">
      <c r="A5116" s="52" t="s">
        <v>4085</v>
      </c>
      <c r="B5116" s="52" t="s">
        <v>4086</v>
      </c>
      <c r="C5116" s="54" t="s">
        <v>83</v>
      </c>
      <c r="D5116" s="52" t="s">
        <v>1639</v>
      </c>
      <c r="E5116" s="52" t="s">
        <v>4087</v>
      </c>
      <c r="F5116" s="52" t="s">
        <v>4086</v>
      </c>
      <c r="G5116" s="92">
        <v>8600</v>
      </c>
      <c r="H5116" s="92">
        <v>206718.85</v>
      </c>
      <c r="I5116" s="92">
        <v>231512</v>
      </c>
      <c r="J5116" s="92"/>
      <c r="K5116" s="92"/>
      <c r="L5116" s="52" t="s">
        <v>296</v>
      </c>
      <c r="M5116" s="52" t="s">
        <v>4669</v>
      </c>
      <c r="N5116" s="52" t="s">
        <v>4670</v>
      </c>
      <c r="O5116" s="52" t="s">
        <v>4671</v>
      </c>
      <c r="P5116" s="52" t="s">
        <v>1035</v>
      </c>
      <c r="Q5116" s="52" t="s">
        <v>1036</v>
      </c>
      <c r="R5116" s="52">
        <v>1</v>
      </c>
      <c r="S5116" s="52" t="s">
        <v>3538</v>
      </c>
      <c r="T5116" s="78">
        <v>700878750</v>
      </c>
      <c r="U5116" s="78">
        <v>689767591.42999995</v>
      </c>
      <c r="Z5116" s="52" t="s">
        <v>98</v>
      </c>
      <c r="AA5116" s="81">
        <v>4.077190972439251E-5</v>
      </c>
      <c r="BN5116" s="52" t="s">
        <v>99</v>
      </c>
    </row>
    <row r="5117" spans="1:66" s="52" customFormat="1">
      <c r="A5117" s="52" t="s">
        <v>2382</v>
      </c>
      <c r="B5117" s="52" t="s">
        <v>2383</v>
      </c>
      <c r="C5117" s="54" t="s">
        <v>83</v>
      </c>
      <c r="D5117" s="52" t="s">
        <v>1639</v>
      </c>
      <c r="E5117" s="52" t="s">
        <v>2384</v>
      </c>
      <c r="F5117" s="52" t="s">
        <v>2383</v>
      </c>
      <c r="G5117" s="92">
        <v>1300</v>
      </c>
      <c r="H5117" s="92">
        <v>391308.52</v>
      </c>
      <c r="I5117" s="92">
        <v>375102</v>
      </c>
      <c r="J5117" s="92"/>
      <c r="K5117" s="92"/>
      <c r="L5117" s="52" t="s">
        <v>296</v>
      </c>
      <c r="M5117" s="52" t="s">
        <v>4669</v>
      </c>
      <c r="N5117" s="52" t="s">
        <v>4670</v>
      </c>
      <c r="O5117" s="52" t="s">
        <v>4671</v>
      </c>
      <c r="P5117" s="52" t="s">
        <v>1035</v>
      </c>
      <c r="Q5117" s="52" t="s">
        <v>1036</v>
      </c>
      <c r="R5117" s="52">
        <v>1</v>
      </c>
      <c r="S5117" s="52" t="s">
        <v>3538</v>
      </c>
      <c r="T5117" s="78">
        <v>700878750</v>
      </c>
      <c r="U5117" s="78">
        <v>689767591.42999995</v>
      </c>
      <c r="Z5117" s="52" t="s">
        <v>98</v>
      </c>
      <c r="AA5117" s="81">
        <v>5.4907666444491948E-6</v>
      </c>
      <c r="BN5117" s="52" t="s">
        <v>99</v>
      </c>
    </row>
    <row r="5118" spans="1:66" s="52" customFormat="1">
      <c r="A5118" s="52" t="s">
        <v>4088</v>
      </c>
      <c r="B5118" s="52" t="s">
        <v>4089</v>
      </c>
      <c r="C5118" s="54" t="s">
        <v>83</v>
      </c>
      <c r="D5118" s="52" t="s">
        <v>1639</v>
      </c>
      <c r="E5118" s="52" t="s">
        <v>4090</v>
      </c>
      <c r="F5118" s="52" t="s">
        <v>4089</v>
      </c>
      <c r="G5118" s="92">
        <v>8500</v>
      </c>
      <c r="H5118" s="92">
        <v>438756.48</v>
      </c>
      <c r="I5118" s="92">
        <v>464100</v>
      </c>
      <c r="J5118" s="92"/>
      <c r="K5118" s="92"/>
      <c r="L5118" s="52" t="s">
        <v>296</v>
      </c>
      <c r="M5118" s="52" t="s">
        <v>4669</v>
      </c>
      <c r="N5118" s="52" t="s">
        <v>4670</v>
      </c>
      <c r="O5118" s="52" t="s">
        <v>4671</v>
      </c>
      <c r="P5118" s="52" t="s">
        <v>1035</v>
      </c>
      <c r="Q5118" s="52" t="s">
        <v>1036</v>
      </c>
      <c r="R5118" s="52">
        <v>1</v>
      </c>
      <c r="S5118" s="52" t="s">
        <v>3538</v>
      </c>
      <c r="T5118" s="78">
        <v>700878750</v>
      </c>
      <c r="U5118" s="78">
        <v>689767591.42999995</v>
      </c>
      <c r="Z5118" s="52" t="s">
        <v>98</v>
      </c>
      <c r="AA5118" s="81">
        <v>3.6685796986228978E-5</v>
      </c>
      <c r="BN5118" s="52" t="s">
        <v>99</v>
      </c>
    </row>
    <row r="5119" spans="1:66" s="52" customFormat="1">
      <c r="A5119" s="52" t="s">
        <v>4091</v>
      </c>
      <c r="B5119" s="52" t="s">
        <v>4092</v>
      </c>
      <c r="C5119" s="54" t="s">
        <v>83</v>
      </c>
      <c r="D5119" s="52" t="s">
        <v>1639</v>
      </c>
      <c r="E5119" s="52" t="s">
        <v>4093</v>
      </c>
      <c r="F5119" s="52" t="s">
        <v>4092</v>
      </c>
      <c r="G5119" s="92">
        <v>7300</v>
      </c>
      <c r="H5119" s="92">
        <v>250828.97</v>
      </c>
      <c r="I5119" s="92">
        <v>279006</v>
      </c>
      <c r="J5119" s="92"/>
      <c r="K5119" s="92"/>
      <c r="L5119" s="52" t="s">
        <v>296</v>
      </c>
      <c r="M5119" s="52" t="s">
        <v>4669</v>
      </c>
      <c r="N5119" s="52" t="s">
        <v>4670</v>
      </c>
      <c r="O5119" s="52" t="s">
        <v>4671</v>
      </c>
      <c r="P5119" s="52" t="s">
        <v>1035</v>
      </c>
      <c r="Q5119" s="52" t="s">
        <v>1036</v>
      </c>
      <c r="R5119" s="52">
        <v>1</v>
      </c>
      <c r="S5119" s="52" t="s">
        <v>3538</v>
      </c>
      <c r="T5119" s="78">
        <v>700878750</v>
      </c>
      <c r="U5119" s="78">
        <v>689767591.42999995</v>
      </c>
      <c r="Z5119" s="52" t="s">
        <v>98</v>
      </c>
      <c r="AA5119" s="81">
        <v>4.7038138271210663E-5</v>
      </c>
      <c r="BN5119" s="52" t="s">
        <v>99</v>
      </c>
    </row>
    <row r="5120" spans="1:66" s="52" customFormat="1">
      <c r="A5120" s="52" t="s">
        <v>2336</v>
      </c>
      <c r="B5120" s="52" t="s">
        <v>2337</v>
      </c>
      <c r="C5120" s="54" t="s">
        <v>83</v>
      </c>
      <c r="D5120" s="52" t="s">
        <v>1639</v>
      </c>
      <c r="E5120" s="52" t="s">
        <v>2338</v>
      </c>
      <c r="F5120" s="52" t="s">
        <v>2337</v>
      </c>
      <c r="G5120" s="92">
        <v>5102</v>
      </c>
      <c r="H5120" s="92">
        <v>2712333.91</v>
      </c>
      <c r="I5120" s="92">
        <v>2049983.6</v>
      </c>
      <c r="J5120" s="92"/>
      <c r="K5120" s="92"/>
      <c r="L5120" s="52" t="s">
        <v>296</v>
      </c>
      <c r="M5120" s="52" t="s">
        <v>4669</v>
      </c>
      <c r="N5120" s="52" t="s">
        <v>4670</v>
      </c>
      <c r="O5120" s="52" t="s">
        <v>4671</v>
      </c>
      <c r="P5120" s="52" t="s">
        <v>1035</v>
      </c>
      <c r="Q5120" s="52" t="s">
        <v>1036</v>
      </c>
      <c r="R5120" s="52">
        <v>1</v>
      </c>
      <c r="S5120" s="52" t="s">
        <v>3538</v>
      </c>
      <c r="T5120" s="78">
        <v>700878750</v>
      </c>
      <c r="U5120" s="78">
        <v>689767591.42999995</v>
      </c>
      <c r="Z5120" s="52" t="s">
        <v>87</v>
      </c>
      <c r="AA5120" s="81">
        <v>2.1888999177639478E-6</v>
      </c>
      <c r="BN5120" s="52" t="s">
        <v>99</v>
      </c>
    </row>
    <row r="5121" spans="1:66" s="52" customFormat="1">
      <c r="A5121" s="52" t="s">
        <v>1977</v>
      </c>
      <c r="B5121" s="52" t="s">
        <v>1978</v>
      </c>
      <c r="C5121" s="54" t="s">
        <v>83</v>
      </c>
      <c r="D5121" s="52" t="s">
        <v>1639</v>
      </c>
      <c r="E5121" s="52" t="s">
        <v>1979</v>
      </c>
      <c r="F5121" s="52" t="s">
        <v>1978</v>
      </c>
      <c r="G5121" s="92">
        <v>2380</v>
      </c>
      <c r="H5121" s="92">
        <v>777843.5</v>
      </c>
      <c r="I5121" s="92">
        <v>861536.2</v>
      </c>
      <c r="J5121" s="92"/>
      <c r="K5121" s="92"/>
      <c r="L5121" s="52" t="s">
        <v>296</v>
      </c>
      <c r="M5121" s="52" t="s">
        <v>4669</v>
      </c>
      <c r="N5121" s="52" t="s">
        <v>4670</v>
      </c>
      <c r="O5121" s="52" t="s">
        <v>4671</v>
      </c>
      <c r="P5121" s="52" t="s">
        <v>1035</v>
      </c>
      <c r="Q5121" s="52" t="s">
        <v>1036</v>
      </c>
      <c r="R5121" s="52">
        <v>1</v>
      </c>
      <c r="S5121" s="52" t="s">
        <v>3538</v>
      </c>
      <c r="T5121" s="78">
        <v>700878750</v>
      </c>
      <c r="U5121" s="78">
        <v>689767591.42999995</v>
      </c>
      <c r="Z5121" s="52" t="s">
        <v>98</v>
      </c>
      <c r="AA5121" s="81">
        <v>1.3758108894981011E-5</v>
      </c>
      <c r="BN5121" s="52" t="s">
        <v>99</v>
      </c>
    </row>
    <row r="5122" spans="1:66" s="52" customFormat="1">
      <c r="A5122" s="52" t="s">
        <v>4094</v>
      </c>
      <c r="B5122" s="52" t="s">
        <v>4095</v>
      </c>
      <c r="C5122" s="54" t="s">
        <v>83</v>
      </c>
      <c r="D5122" s="52" t="s">
        <v>1639</v>
      </c>
      <c r="E5122" s="52" t="s">
        <v>4096</v>
      </c>
      <c r="F5122" s="52" t="s">
        <v>4095</v>
      </c>
      <c r="G5122" s="92">
        <v>1800</v>
      </c>
      <c r="H5122" s="92">
        <v>429272.73</v>
      </c>
      <c r="I5122" s="92">
        <v>526248</v>
      </c>
      <c r="J5122" s="92"/>
      <c r="K5122" s="92"/>
      <c r="L5122" s="52" t="s">
        <v>296</v>
      </c>
      <c r="M5122" s="52" t="s">
        <v>4669</v>
      </c>
      <c r="N5122" s="52" t="s">
        <v>4670</v>
      </c>
      <c r="O5122" s="52" t="s">
        <v>4671</v>
      </c>
      <c r="P5122" s="52" t="s">
        <v>1035</v>
      </c>
      <c r="Q5122" s="52" t="s">
        <v>1036</v>
      </c>
      <c r="R5122" s="52">
        <v>1</v>
      </c>
      <c r="S5122" s="52" t="s">
        <v>3538</v>
      </c>
      <c r="T5122" s="78">
        <v>700878750</v>
      </c>
      <c r="U5122" s="78">
        <v>689767591.42999995</v>
      </c>
      <c r="Z5122" s="52" t="s">
        <v>98</v>
      </c>
      <c r="AA5122" s="81">
        <v>1.1166050561216869E-5</v>
      </c>
      <c r="BN5122" s="52" t="s">
        <v>99</v>
      </c>
    </row>
    <row r="5123" spans="1:66" s="52" customFormat="1">
      <c r="A5123" s="52" t="s">
        <v>4097</v>
      </c>
      <c r="B5123" s="52" t="s">
        <v>4098</v>
      </c>
      <c r="C5123" s="54" t="s">
        <v>83</v>
      </c>
      <c r="D5123" s="52" t="s">
        <v>1639</v>
      </c>
      <c r="E5123" s="52" t="s">
        <v>4099</v>
      </c>
      <c r="F5123" s="52" t="s">
        <v>4098</v>
      </c>
      <c r="G5123" s="92">
        <v>5100</v>
      </c>
      <c r="H5123" s="92">
        <v>224706</v>
      </c>
      <c r="I5123" s="92">
        <v>211089</v>
      </c>
      <c r="J5123" s="92"/>
      <c r="K5123" s="92"/>
      <c r="L5123" s="52" t="s">
        <v>296</v>
      </c>
      <c r="M5123" s="52" t="s">
        <v>4669</v>
      </c>
      <c r="N5123" s="52" t="s">
        <v>4670</v>
      </c>
      <c r="O5123" s="52" t="s">
        <v>4671</v>
      </c>
      <c r="P5123" s="52" t="s">
        <v>1035</v>
      </c>
      <c r="Q5123" s="52" t="s">
        <v>1036</v>
      </c>
      <c r="R5123" s="52">
        <v>1</v>
      </c>
      <c r="S5123" s="52" t="s">
        <v>3538</v>
      </c>
      <c r="T5123" s="78">
        <v>700878750</v>
      </c>
      <c r="U5123" s="78">
        <v>689767591.42999995</v>
      </c>
      <c r="Z5123" s="52" t="s">
        <v>98</v>
      </c>
      <c r="AA5123" s="81">
        <v>1.2592592623685409E-5</v>
      </c>
      <c r="BN5123" s="52" t="s">
        <v>99</v>
      </c>
    </row>
    <row r="5124" spans="1:66" s="52" customFormat="1">
      <c r="A5124" s="52" t="s">
        <v>4100</v>
      </c>
      <c r="B5124" s="52" t="s">
        <v>4101</v>
      </c>
      <c r="C5124" s="54" t="s">
        <v>83</v>
      </c>
      <c r="D5124" s="52" t="s">
        <v>1639</v>
      </c>
      <c r="E5124" s="52" t="s">
        <v>4102</v>
      </c>
      <c r="F5124" s="52" t="s">
        <v>4101</v>
      </c>
      <c r="G5124" s="92">
        <v>4500</v>
      </c>
      <c r="H5124" s="92">
        <v>230066</v>
      </c>
      <c r="I5124" s="92">
        <v>247635</v>
      </c>
      <c r="J5124" s="92"/>
      <c r="K5124" s="92"/>
      <c r="L5124" s="52" t="s">
        <v>296</v>
      </c>
      <c r="M5124" s="52" t="s">
        <v>4669</v>
      </c>
      <c r="N5124" s="52" t="s">
        <v>4670</v>
      </c>
      <c r="O5124" s="52" t="s">
        <v>4671</v>
      </c>
      <c r="P5124" s="52" t="s">
        <v>1035</v>
      </c>
      <c r="Q5124" s="52" t="s">
        <v>1036</v>
      </c>
      <c r="R5124" s="52">
        <v>1</v>
      </c>
      <c r="S5124" s="52" t="s">
        <v>3538</v>
      </c>
      <c r="T5124" s="78">
        <v>700878750</v>
      </c>
      <c r="U5124" s="78">
        <v>689767591.42999995</v>
      </c>
      <c r="Z5124" s="52" t="s">
        <v>98</v>
      </c>
      <c r="AA5124" s="81">
        <v>3.1470622174200393E-5</v>
      </c>
      <c r="BN5124" s="52" t="s">
        <v>99</v>
      </c>
    </row>
    <row r="5125" spans="1:66" s="52" customFormat="1">
      <c r="A5125" s="52" t="s">
        <v>2909</v>
      </c>
      <c r="B5125" s="52" t="s">
        <v>2910</v>
      </c>
      <c r="C5125" s="54" t="s">
        <v>83</v>
      </c>
      <c r="D5125" s="52" t="s">
        <v>1639</v>
      </c>
      <c r="E5125" s="52" t="s">
        <v>2911</v>
      </c>
      <c r="F5125" s="52" t="s">
        <v>2910</v>
      </c>
      <c r="G5125" s="92">
        <v>527</v>
      </c>
      <c r="H5125" s="92">
        <v>29285.39</v>
      </c>
      <c r="I5125" s="92">
        <v>14650.6</v>
      </c>
      <c r="J5125" s="92"/>
      <c r="K5125" s="92"/>
      <c r="L5125" s="52" t="s">
        <v>296</v>
      </c>
      <c r="M5125" s="52" t="s">
        <v>4669</v>
      </c>
      <c r="N5125" s="52" t="s">
        <v>4670</v>
      </c>
      <c r="O5125" s="52" t="s">
        <v>4671</v>
      </c>
      <c r="P5125" s="52" t="s">
        <v>1035</v>
      </c>
      <c r="Q5125" s="52" t="s">
        <v>1036</v>
      </c>
      <c r="R5125" s="52">
        <v>1</v>
      </c>
      <c r="S5125" s="52" t="s">
        <v>3538</v>
      </c>
      <c r="T5125" s="78">
        <v>700878750</v>
      </c>
      <c r="U5125" s="78">
        <v>689767591.42999995</v>
      </c>
      <c r="Z5125" s="52" t="s">
        <v>98</v>
      </c>
      <c r="AA5125" s="81">
        <v>2.7205286180174581E-6</v>
      </c>
      <c r="BN5125" s="52" t="s">
        <v>99</v>
      </c>
    </row>
    <row r="5126" spans="1:66" s="52" customFormat="1">
      <c r="A5126" s="52" t="s">
        <v>4103</v>
      </c>
      <c r="B5126" s="52" t="s">
        <v>4104</v>
      </c>
      <c r="C5126" s="54" t="s">
        <v>83</v>
      </c>
      <c r="D5126" s="52" t="s">
        <v>1639</v>
      </c>
      <c r="E5126" s="52" t="s">
        <v>4105</v>
      </c>
      <c r="F5126" s="52" t="s">
        <v>4104</v>
      </c>
      <c r="G5126" s="92">
        <v>5800</v>
      </c>
      <c r="H5126" s="92">
        <v>342142</v>
      </c>
      <c r="I5126" s="92">
        <v>329324</v>
      </c>
      <c r="J5126" s="92"/>
      <c r="K5126" s="92"/>
      <c r="L5126" s="52" t="s">
        <v>296</v>
      </c>
      <c r="M5126" s="52" t="s">
        <v>4669</v>
      </c>
      <c r="N5126" s="52" t="s">
        <v>4670</v>
      </c>
      <c r="O5126" s="52" t="s">
        <v>4671</v>
      </c>
      <c r="P5126" s="52" t="s">
        <v>1035</v>
      </c>
      <c r="Q5126" s="52" t="s">
        <v>1036</v>
      </c>
      <c r="R5126" s="52">
        <v>1</v>
      </c>
      <c r="S5126" s="52" t="s">
        <v>3538</v>
      </c>
      <c r="T5126" s="78">
        <v>700878750</v>
      </c>
      <c r="U5126" s="78">
        <v>689767591.42999995</v>
      </c>
      <c r="Z5126" s="52" t="s">
        <v>98</v>
      </c>
      <c r="AA5126" s="81">
        <v>5.3657399355371097E-5</v>
      </c>
      <c r="BN5126" s="52" t="s">
        <v>99</v>
      </c>
    </row>
    <row r="5127" spans="1:66" s="52" customFormat="1">
      <c r="A5127" s="52" t="s">
        <v>1980</v>
      </c>
      <c r="B5127" s="52" t="s">
        <v>1981</v>
      </c>
      <c r="C5127" s="54" t="s">
        <v>83</v>
      </c>
      <c r="D5127" s="52" t="s">
        <v>1639</v>
      </c>
      <c r="E5127" s="52" t="s">
        <v>1982</v>
      </c>
      <c r="F5127" s="52" t="s">
        <v>1981</v>
      </c>
      <c r="G5127" s="92">
        <v>204</v>
      </c>
      <c r="H5127" s="92">
        <v>16238.4</v>
      </c>
      <c r="I5127" s="92">
        <v>12280.8</v>
      </c>
      <c r="J5127" s="92"/>
      <c r="K5127" s="92"/>
      <c r="L5127" s="52" t="s">
        <v>296</v>
      </c>
      <c r="M5127" s="52" t="s">
        <v>4669</v>
      </c>
      <c r="N5127" s="52" t="s">
        <v>4670</v>
      </c>
      <c r="O5127" s="52" t="s">
        <v>4671</v>
      </c>
      <c r="P5127" s="52" t="s">
        <v>1035</v>
      </c>
      <c r="Q5127" s="52" t="s">
        <v>1036</v>
      </c>
      <c r="R5127" s="52">
        <v>1</v>
      </c>
      <c r="S5127" s="52" t="s">
        <v>3538</v>
      </c>
      <c r="T5127" s="78">
        <v>700878750</v>
      </c>
      <c r="U5127" s="78">
        <v>689767591.42999995</v>
      </c>
      <c r="Z5127" s="52" t="s">
        <v>98</v>
      </c>
      <c r="AA5127" s="81">
        <v>1.8859784225393581E-6</v>
      </c>
      <c r="BN5127" s="52" t="s">
        <v>99</v>
      </c>
    </row>
    <row r="5128" spans="1:66" s="52" customFormat="1">
      <c r="A5128" s="52" t="s">
        <v>1986</v>
      </c>
      <c r="B5128" s="52" t="s">
        <v>1987</v>
      </c>
      <c r="C5128" s="54" t="s">
        <v>83</v>
      </c>
      <c r="D5128" s="52" t="s">
        <v>1639</v>
      </c>
      <c r="E5128" s="52" t="s">
        <v>1988</v>
      </c>
      <c r="F5128" s="52" t="s">
        <v>1987</v>
      </c>
      <c r="G5128" s="92">
        <v>304</v>
      </c>
      <c r="H5128" s="92">
        <v>8454.24</v>
      </c>
      <c r="I5128" s="92">
        <v>6408.32</v>
      </c>
      <c r="J5128" s="92"/>
      <c r="K5128" s="92"/>
      <c r="L5128" s="52" t="s">
        <v>296</v>
      </c>
      <c r="M5128" s="52" t="s">
        <v>4669</v>
      </c>
      <c r="N5128" s="52" t="s">
        <v>4670</v>
      </c>
      <c r="O5128" s="52" t="s">
        <v>4671</v>
      </c>
      <c r="P5128" s="52" t="s">
        <v>1035</v>
      </c>
      <c r="Q5128" s="52" t="s">
        <v>1036</v>
      </c>
      <c r="R5128" s="52">
        <v>1</v>
      </c>
      <c r="S5128" s="52" t="s">
        <v>3538</v>
      </c>
      <c r="T5128" s="78">
        <v>700878750</v>
      </c>
      <c r="U5128" s="78">
        <v>689767591.42999995</v>
      </c>
      <c r="Z5128" s="52" t="s">
        <v>98</v>
      </c>
      <c r="AA5128" s="81">
        <v>1.5200000000000001E-6</v>
      </c>
      <c r="BN5128" s="52" t="s">
        <v>99</v>
      </c>
    </row>
    <row r="5129" spans="1:66" s="52" customFormat="1">
      <c r="A5129" s="52" t="s">
        <v>1989</v>
      </c>
      <c r="B5129" s="52" t="s">
        <v>1990</v>
      </c>
      <c r="C5129" s="54" t="s">
        <v>83</v>
      </c>
      <c r="D5129" s="52" t="s">
        <v>1639</v>
      </c>
      <c r="E5129" s="52" t="s">
        <v>1991</v>
      </c>
      <c r="F5129" s="52" t="s">
        <v>1990</v>
      </c>
      <c r="G5129" s="92">
        <v>154</v>
      </c>
      <c r="H5129" s="92">
        <v>4144.1400000000003</v>
      </c>
      <c r="I5129" s="92">
        <v>7308.84</v>
      </c>
      <c r="J5129" s="92"/>
      <c r="K5129" s="92"/>
      <c r="L5129" s="52" t="s">
        <v>296</v>
      </c>
      <c r="M5129" s="52" t="s">
        <v>4669</v>
      </c>
      <c r="N5129" s="52" t="s">
        <v>4670</v>
      </c>
      <c r="O5129" s="52" t="s">
        <v>4671</v>
      </c>
      <c r="P5129" s="52" t="s">
        <v>1035</v>
      </c>
      <c r="Q5129" s="52" t="s">
        <v>1036</v>
      </c>
      <c r="R5129" s="52">
        <v>1</v>
      </c>
      <c r="S5129" s="52" t="s">
        <v>3538</v>
      </c>
      <c r="T5129" s="78">
        <v>700878750</v>
      </c>
      <c r="U5129" s="78">
        <v>689767591.42999995</v>
      </c>
      <c r="Z5129" s="52" t="s">
        <v>98</v>
      </c>
      <c r="AA5129" s="81">
        <v>1.1463331482327859E-6</v>
      </c>
      <c r="BN5129" s="52" t="s">
        <v>99</v>
      </c>
    </row>
    <row r="5130" spans="1:66" s="52" customFormat="1">
      <c r="A5130" s="52" t="s">
        <v>1992</v>
      </c>
      <c r="B5130" s="52" t="s">
        <v>1993</v>
      </c>
      <c r="C5130" s="54" t="s">
        <v>83</v>
      </c>
      <c r="D5130" s="52" t="s">
        <v>1639</v>
      </c>
      <c r="E5130" s="52" t="s">
        <v>1994</v>
      </c>
      <c r="F5130" s="52" t="s">
        <v>1993</v>
      </c>
      <c r="G5130" s="92">
        <v>362</v>
      </c>
      <c r="H5130" s="92">
        <v>14436.56</v>
      </c>
      <c r="I5130" s="92">
        <v>9857.26</v>
      </c>
      <c r="J5130" s="92"/>
      <c r="K5130" s="92"/>
      <c r="L5130" s="52" t="s">
        <v>296</v>
      </c>
      <c r="M5130" s="52" t="s">
        <v>4669</v>
      </c>
      <c r="N5130" s="52" t="s">
        <v>4670</v>
      </c>
      <c r="O5130" s="52" t="s">
        <v>4671</v>
      </c>
      <c r="P5130" s="52" t="s">
        <v>1035</v>
      </c>
      <c r="Q5130" s="52" t="s">
        <v>1036</v>
      </c>
      <c r="R5130" s="52">
        <v>1</v>
      </c>
      <c r="S5130" s="52" t="s">
        <v>3538</v>
      </c>
      <c r="T5130" s="78">
        <v>700878750</v>
      </c>
      <c r="U5130" s="78">
        <v>689767591.42999995</v>
      </c>
      <c r="Z5130" s="52" t="s">
        <v>98</v>
      </c>
      <c r="AA5130" s="81">
        <v>1.81E-6</v>
      </c>
      <c r="BN5130" s="52" t="s">
        <v>99</v>
      </c>
    </row>
    <row r="5131" spans="1:66" s="52" customFormat="1">
      <c r="A5131" s="52" t="s">
        <v>2487</v>
      </c>
      <c r="B5131" s="52" t="s">
        <v>2488</v>
      </c>
      <c r="C5131" s="54" t="s">
        <v>83</v>
      </c>
      <c r="D5131" s="52" t="s">
        <v>1639</v>
      </c>
      <c r="E5131" s="52" t="s">
        <v>2489</v>
      </c>
      <c r="F5131" s="52" t="s">
        <v>2488</v>
      </c>
      <c r="G5131" s="92">
        <v>141</v>
      </c>
      <c r="H5131" s="92">
        <v>5992.5</v>
      </c>
      <c r="I5131" s="92">
        <v>5964.3</v>
      </c>
      <c r="J5131" s="92"/>
      <c r="K5131" s="92"/>
      <c r="L5131" s="52" t="s">
        <v>296</v>
      </c>
      <c r="M5131" s="52" t="s">
        <v>4669</v>
      </c>
      <c r="N5131" s="52" t="s">
        <v>4670</v>
      </c>
      <c r="O5131" s="52" t="s">
        <v>4671</v>
      </c>
      <c r="P5131" s="52" t="s">
        <v>1035</v>
      </c>
      <c r="Q5131" s="52" t="s">
        <v>1036</v>
      </c>
      <c r="R5131" s="52">
        <v>1</v>
      </c>
      <c r="S5131" s="52" t="s">
        <v>3538</v>
      </c>
      <c r="T5131" s="78">
        <v>700878750</v>
      </c>
      <c r="U5131" s="78">
        <v>689767591.42999995</v>
      </c>
      <c r="Z5131" s="52" t="s">
        <v>98</v>
      </c>
      <c r="AA5131" s="81">
        <v>1.1599322481105939E-6</v>
      </c>
      <c r="BN5131" s="52" t="s">
        <v>99</v>
      </c>
    </row>
    <row r="5132" spans="1:66" s="52" customFormat="1">
      <c r="A5132" s="52" t="s">
        <v>3222</v>
      </c>
      <c r="B5132" s="52" t="s">
        <v>3223</v>
      </c>
      <c r="C5132" s="54" t="s">
        <v>83</v>
      </c>
      <c r="D5132" s="52" t="s">
        <v>1639</v>
      </c>
      <c r="E5132" s="52" t="s">
        <v>3224</v>
      </c>
      <c r="F5132" s="52" t="s">
        <v>3223</v>
      </c>
      <c r="G5132" s="92">
        <v>721</v>
      </c>
      <c r="H5132" s="92">
        <v>25098.01</v>
      </c>
      <c r="I5132" s="92">
        <v>18536.91</v>
      </c>
      <c r="J5132" s="92"/>
      <c r="K5132" s="92"/>
      <c r="L5132" s="52" t="s">
        <v>296</v>
      </c>
      <c r="M5132" s="52" t="s">
        <v>4669</v>
      </c>
      <c r="N5132" s="52" t="s">
        <v>4670</v>
      </c>
      <c r="O5132" s="52" t="s">
        <v>4671</v>
      </c>
      <c r="P5132" s="52" t="s">
        <v>1035</v>
      </c>
      <c r="Q5132" s="52" t="s">
        <v>1036</v>
      </c>
      <c r="R5132" s="52">
        <v>1</v>
      </c>
      <c r="S5132" s="52" t="s">
        <v>3538</v>
      </c>
      <c r="T5132" s="78">
        <v>700878750</v>
      </c>
      <c r="U5132" s="78">
        <v>689767591.42999995</v>
      </c>
      <c r="Z5132" s="52" t="s">
        <v>98</v>
      </c>
      <c r="AA5132" s="81">
        <v>2.6377405429135869E-6</v>
      </c>
      <c r="BN5132" s="52" t="s">
        <v>99</v>
      </c>
    </row>
    <row r="5133" spans="1:66" s="52" customFormat="1">
      <c r="A5133" s="52" t="s">
        <v>2919</v>
      </c>
      <c r="B5133" s="52" t="s">
        <v>2920</v>
      </c>
      <c r="C5133" s="54" t="s">
        <v>83</v>
      </c>
      <c r="D5133" s="52" t="s">
        <v>1639</v>
      </c>
      <c r="E5133" s="52" t="s">
        <v>2921</v>
      </c>
      <c r="F5133" s="52" t="s">
        <v>2920</v>
      </c>
      <c r="G5133" s="92">
        <v>91</v>
      </c>
      <c r="H5133" s="92">
        <v>5742.1</v>
      </c>
      <c r="I5133" s="92">
        <v>4025.84</v>
      </c>
      <c r="J5133" s="92"/>
      <c r="K5133" s="92"/>
      <c r="L5133" s="52" t="s">
        <v>296</v>
      </c>
      <c r="M5133" s="52" t="s">
        <v>4669</v>
      </c>
      <c r="N5133" s="52" t="s">
        <v>4670</v>
      </c>
      <c r="O5133" s="52" t="s">
        <v>4671</v>
      </c>
      <c r="P5133" s="52" t="s">
        <v>1035</v>
      </c>
      <c r="Q5133" s="52" t="s">
        <v>1036</v>
      </c>
      <c r="R5133" s="52">
        <v>1</v>
      </c>
      <c r="S5133" s="52" t="s">
        <v>3538</v>
      </c>
      <c r="T5133" s="78">
        <v>700878750</v>
      </c>
      <c r="U5133" s="78">
        <v>689767591.42999995</v>
      </c>
      <c r="Z5133" s="52" t="s">
        <v>98</v>
      </c>
      <c r="AA5133" s="81">
        <v>1.3649999931749999E-6</v>
      </c>
      <c r="BN5133" s="52" t="s">
        <v>99</v>
      </c>
    </row>
    <row r="5134" spans="1:66" s="52" customFormat="1">
      <c r="A5134" s="52" t="s">
        <v>1998</v>
      </c>
      <c r="B5134" s="52" t="s">
        <v>1999</v>
      </c>
      <c r="C5134" s="54" t="s">
        <v>83</v>
      </c>
      <c r="D5134" s="52" t="s">
        <v>1639</v>
      </c>
      <c r="E5134" s="52" t="s">
        <v>2000</v>
      </c>
      <c r="F5134" s="52" t="s">
        <v>1999</v>
      </c>
      <c r="G5134" s="92">
        <v>134</v>
      </c>
      <c r="H5134" s="92">
        <v>1404.32</v>
      </c>
      <c r="I5134" s="92">
        <v>3340.62</v>
      </c>
      <c r="J5134" s="92"/>
      <c r="K5134" s="92"/>
      <c r="L5134" s="52" t="s">
        <v>296</v>
      </c>
      <c r="M5134" s="52" t="s">
        <v>4669</v>
      </c>
      <c r="N5134" s="52" t="s">
        <v>4670</v>
      </c>
      <c r="O5134" s="52" t="s">
        <v>4671</v>
      </c>
      <c r="P5134" s="52" t="s">
        <v>1035</v>
      </c>
      <c r="Q5134" s="52" t="s">
        <v>1036</v>
      </c>
      <c r="R5134" s="52">
        <v>1</v>
      </c>
      <c r="S5134" s="52" t="s">
        <v>3538</v>
      </c>
      <c r="T5134" s="78">
        <v>700878750</v>
      </c>
      <c r="U5134" s="78">
        <v>689767591.42999995</v>
      </c>
      <c r="Z5134" s="52" t="s">
        <v>98</v>
      </c>
      <c r="AA5134" s="81">
        <v>8.3750000000000003E-7</v>
      </c>
      <c r="BN5134" s="52" t="s">
        <v>99</v>
      </c>
    </row>
    <row r="5135" spans="1:66" s="52" customFormat="1">
      <c r="A5135" s="52" t="s">
        <v>3286</v>
      </c>
      <c r="B5135" s="52" t="s">
        <v>3287</v>
      </c>
      <c r="C5135" s="54" t="s">
        <v>83</v>
      </c>
      <c r="D5135" s="52" t="s">
        <v>1639</v>
      </c>
      <c r="E5135" s="52" t="s">
        <v>3288</v>
      </c>
      <c r="F5135" s="52" t="s">
        <v>3287</v>
      </c>
      <c r="G5135" s="92">
        <v>286</v>
      </c>
      <c r="H5135" s="92">
        <v>3260.4</v>
      </c>
      <c r="I5135" s="92">
        <v>6006</v>
      </c>
      <c r="J5135" s="92"/>
      <c r="K5135" s="92"/>
      <c r="L5135" s="52" t="s">
        <v>296</v>
      </c>
      <c r="M5135" s="52" t="s">
        <v>4669</v>
      </c>
      <c r="N5135" s="52" t="s">
        <v>4670</v>
      </c>
      <c r="O5135" s="52" t="s">
        <v>4671</v>
      </c>
      <c r="P5135" s="52" t="s">
        <v>1035</v>
      </c>
      <c r="Q5135" s="52" t="s">
        <v>1036</v>
      </c>
      <c r="R5135" s="52">
        <v>1</v>
      </c>
      <c r="S5135" s="52" t="s">
        <v>3538</v>
      </c>
      <c r="T5135" s="78">
        <v>700878750</v>
      </c>
      <c r="U5135" s="78">
        <v>689767591.42999995</v>
      </c>
      <c r="Z5135" s="52" t="s">
        <v>98</v>
      </c>
      <c r="AA5135" s="81">
        <v>6.3699999834959092E-7</v>
      </c>
      <c r="BN5135" s="52" t="s">
        <v>99</v>
      </c>
    </row>
    <row r="5136" spans="1:66" s="52" customFormat="1">
      <c r="A5136" s="52" t="s">
        <v>2925</v>
      </c>
      <c r="B5136" s="52" t="s">
        <v>2926</v>
      </c>
      <c r="C5136" s="54" t="s">
        <v>83</v>
      </c>
      <c r="D5136" s="52" t="s">
        <v>1639</v>
      </c>
      <c r="E5136" s="52" t="s">
        <v>2927</v>
      </c>
      <c r="F5136" s="52" t="s">
        <v>2926</v>
      </c>
      <c r="G5136" s="92">
        <v>261</v>
      </c>
      <c r="H5136" s="92">
        <v>3583.53</v>
      </c>
      <c r="I5136" s="92">
        <v>4418.7299999999996</v>
      </c>
      <c r="J5136" s="92"/>
      <c r="K5136" s="92"/>
      <c r="L5136" s="52" t="s">
        <v>296</v>
      </c>
      <c r="M5136" s="52" t="s">
        <v>4669</v>
      </c>
      <c r="N5136" s="52" t="s">
        <v>4670</v>
      </c>
      <c r="O5136" s="52" t="s">
        <v>4671</v>
      </c>
      <c r="P5136" s="52" t="s">
        <v>1035</v>
      </c>
      <c r="Q5136" s="52" t="s">
        <v>1036</v>
      </c>
      <c r="R5136" s="52">
        <v>1</v>
      </c>
      <c r="S5136" s="52" t="s">
        <v>3538</v>
      </c>
      <c r="T5136" s="78">
        <v>700878750</v>
      </c>
      <c r="U5136" s="78">
        <v>689767591.42999995</v>
      </c>
      <c r="Z5136" s="52" t="s">
        <v>98</v>
      </c>
      <c r="AA5136" s="81">
        <v>1.0540030369017771E-6</v>
      </c>
      <c r="BN5136" s="52" t="s">
        <v>99</v>
      </c>
    </row>
    <row r="5137" spans="1:66" s="52" customFormat="1">
      <c r="A5137" s="52" t="s">
        <v>1965</v>
      </c>
      <c r="B5137" s="52" t="s">
        <v>1966</v>
      </c>
      <c r="C5137" s="54" t="s">
        <v>83</v>
      </c>
      <c r="D5137" s="52" t="s">
        <v>1639</v>
      </c>
      <c r="E5137" s="52" t="s">
        <v>1967</v>
      </c>
      <c r="F5137" s="52" t="s">
        <v>1966</v>
      </c>
      <c r="G5137" s="92">
        <v>1010</v>
      </c>
      <c r="H5137" s="92">
        <v>22714.9</v>
      </c>
      <c r="I5137" s="92">
        <v>22714.9</v>
      </c>
      <c r="J5137" s="92"/>
      <c r="K5137" s="92"/>
      <c r="L5137" s="52" t="s">
        <v>296</v>
      </c>
      <c r="M5137" s="52" t="s">
        <v>4669</v>
      </c>
      <c r="N5137" s="52" t="s">
        <v>4670</v>
      </c>
      <c r="O5137" s="52" t="s">
        <v>4671</v>
      </c>
      <c r="P5137" s="52" t="s">
        <v>1035</v>
      </c>
      <c r="Q5137" s="52" t="s">
        <v>1036</v>
      </c>
      <c r="R5137" s="52">
        <v>1</v>
      </c>
      <c r="S5137" s="52" t="s">
        <v>3538</v>
      </c>
      <c r="T5137" s="78">
        <v>700878750</v>
      </c>
      <c r="U5137" s="78">
        <v>689767591.42999995</v>
      </c>
      <c r="Z5137" s="52" t="s">
        <v>98</v>
      </c>
      <c r="AA5137" s="81">
        <v>1.3950276243093919E-5</v>
      </c>
      <c r="BN5137" s="52" t="s">
        <v>99</v>
      </c>
    </row>
    <row r="5138" spans="1:66" s="52" customFormat="1">
      <c r="A5138" s="52" t="s">
        <v>2930</v>
      </c>
      <c r="B5138" s="52" t="s">
        <v>2931</v>
      </c>
      <c r="C5138" s="54" t="s">
        <v>83</v>
      </c>
      <c r="D5138" s="52" t="s">
        <v>1639</v>
      </c>
      <c r="E5138" s="52" t="s">
        <v>2932</v>
      </c>
      <c r="F5138" s="52" t="s">
        <v>2931</v>
      </c>
      <c r="G5138" s="92">
        <v>254</v>
      </c>
      <c r="H5138" s="92">
        <v>3141.98</v>
      </c>
      <c r="I5138" s="92">
        <v>4269.74</v>
      </c>
      <c r="J5138" s="92"/>
      <c r="K5138" s="92"/>
      <c r="L5138" s="52" t="s">
        <v>296</v>
      </c>
      <c r="M5138" s="52" t="s">
        <v>4669</v>
      </c>
      <c r="N5138" s="52" t="s">
        <v>4670</v>
      </c>
      <c r="O5138" s="52" t="s">
        <v>4671</v>
      </c>
      <c r="P5138" s="52" t="s">
        <v>1035</v>
      </c>
      <c r="Q5138" s="52" t="s">
        <v>1036</v>
      </c>
      <c r="R5138" s="52">
        <v>1</v>
      </c>
      <c r="S5138" s="52" t="s">
        <v>3538</v>
      </c>
      <c r="T5138" s="78">
        <v>700878750</v>
      </c>
      <c r="U5138" s="78">
        <v>689767591.42999995</v>
      </c>
      <c r="Z5138" s="52" t="s">
        <v>98</v>
      </c>
      <c r="AA5138" s="81">
        <v>1.2299902617700139E-6</v>
      </c>
      <c r="BN5138" s="52" t="s">
        <v>99</v>
      </c>
    </row>
    <row r="5139" spans="1:66" s="52" customFormat="1">
      <c r="A5139" s="52" t="s">
        <v>2454</v>
      </c>
      <c r="B5139" s="52" t="s">
        <v>2455</v>
      </c>
      <c r="C5139" s="54" t="s">
        <v>83</v>
      </c>
      <c r="D5139" s="52" t="s">
        <v>1639</v>
      </c>
      <c r="E5139" s="52" t="s">
        <v>2456</v>
      </c>
      <c r="F5139" s="52" t="s">
        <v>2455</v>
      </c>
      <c r="G5139" s="92">
        <v>851</v>
      </c>
      <c r="H5139" s="92">
        <v>10237.530000000001</v>
      </c>
      <c r="I5139" s="92">
        <v>9429.08</v>
      </c>
      <c r="J5139" s="92"/>
      <c r="K5139" s="92"/>
      <c r="L5139" s="52" t="s">
        <v>296</v>
      </c>
      <c r="M5139" s="52" t="s">
        <v>4669</v>
      </c>
      <c r="N5139" s="52" t="s">
        <v>4670</v>
      </c>
      <c r="O5139" s="52" t="s">
        <v>4671</v>
      </c>
      <c r="P5139" s="52" t="s">
        <v>1035</v>
      </c>
      <c r="Q5139" s="52" t="s">
        <v>1036</v>
      </c>
      <c r="R5139" s="52">
        <v>1</v>
      </c>
      <c r="S5139" s="52" t="s">
        <v>3538</v>
      </c>
      <c r="T5139" s="78">
        <v>700878750</v>
      </c>
      <c r="U5139" s="78">
        <v>689767591.42999995</v>
      </c>
      <c r="Z5139" s="52" t="s">
        <v>98</v>
      </c>
      <c r="AA5139" s="81">
        <v>2.075631018659215E-6</v>
      </c>
      <c r="BN5139" s="52" t="s">
        <v>99</v>
      </c>
    </row>
    <row r="5140" spans="1:66" s="52" customFormat="1">
      <c r="A5140" s="52" t="s">
        <v>2007</v>
      </c>
      <c r="B5140" s="52" t="s">
        <v>2008</v>
      </c>
      <c r="C5140" s="54" t="s">
        <v>83</v>
      </c>
      <c r="D5140" s="52" t="s">
        <v>1639</v>
      </c>
      <c r="E5140" s="52" t="s">
        <v>2009</v>
      </c>
      <c r="F5140" s="52" t="s">
        <v>2008</v>
      </c>
      <c r="G5140" s="92">
        <v>87</v>
      </c>
      <c r="H5140" s="92">
        <v>1961.85</v>
      </c>
      <c r="I5140" s="92">
        <v>3737.52</v>
      </c>
      <c r="J5140" s="92"/>
      <c r="K5140" s="92"/>
      <c r="L5140" s="52" t="s">
        <v>296</v>
      </c>
      <c r="M5140" s="52" t="s">
        <v>4669</v>
      </c>
      <c r="N5140" s="52" t="s">
        <v>4670</v>
      </c>
      <c r="O5140" s="52" t="s">
        <v>4671</v>
      </c>
      <c r="P5140" s="52" t="s">
        <v>1035</v>
      </c>
      <c r="Q5140" s="52" t="s">
        <v>1036</v>
      </c>
      <c r="R5140" s="52">
        <v>1</v>
      </c>
      <c r="S5140" s="52" t="s">
        <v>3538</v>
      </c>
      <c r="T5140" s="78">
        <v>700878750</v>
      </c>
      <c r="U5140" s="78">
        <v>689767591.42999995</v>
      </c>
      <c r="Z5140" s="52" t="s">
        <v>98</v>
      </c>
      <c r="AA5140" s="81">
        <v>1.0766801318099039E-6</v>
      </c>
      <c r="BN5140" s="52" t="s">
        <v>99</v>
      </c>
    </row>
    <row r="5141" spans="1:66" s="52" customFormat="1">
      <c r="A5141" s="52" t="s">
        <v>2010</v>
      </c>
      <c r="B5141" s="52" t="s">
        <v>2011</v>
      </c>
      <c r="C5141" s="54" t="s">
        <v>83</v>
      </c>
      <c r="D5141" s="52" t="s">
        <v>1639</v>
      </c>
      <c r="E5141" s="52" t="s">
        <v>2012</v>
      </c>
      <c r="F5141" s="52" t="s">
        <v>2011</v>
      </c>
      <c r="G5141" s="92">
        <v>119</v>
      </c>
      <c r="H5141" s="92">
        <v>3805.62</v>
      </c>
      <c r="I5141" s="92">
        <v>2811.97</v>
      </c>
      <c r="J5141" s="92"/>
      <c r="K5141" s="92"/>
      <c r="L5141" s="52" t="s">
        <v>296</v>
      </c>
      <c r="M5141" s="52" t="s">
        <v>4669</v>
      </c>
      <c r="N5141" s="52" t="s">
        <v>4670</v>
      </c>
      <c r="O5141" s="52" t="s">
        <v>4671</v>
      </c>
      <c r="P5141" s="52" t="s">
        <v>1035</v>
      </c>
      <c r="Q5141" s="52" t="s">
        <v>1036</v>
      </c>
      <c r="R5141" s="52">
        <v>1</v>
      </c>
      <c r="S5141" s="52" t="s">
        <v>3538</v>
      </c>
      <c r="T5141" s="78">
        <v>700878750</v>
      </c>
      <c r="U5141" s="78">
        <v>689767591.42999995</v>
      </c>
      <c r="Z5141" s="52" t="s">
        <v>98</v>
      </c>
      <c r="AA5141" s="81">
        <v>1.1672159447583179E-6</v>
      </c>
      <c r="BN5141" s="52" t="s">
        <v>99</v>
      </c>
    </row>
    <row r="5142" spans="1:66" s="52" customFormat="1">
      <c r="A5142" s="52" t="s">
        <v>2013</v>
      </c>
      <c r="B5142" s="52" t="s">
        <v>2014</v>
      </c>
      <c r="C5142" s="54" t="s">
        <v>83</v>
      </c>
      <c r="D5142" s="52" t="s">
        <v>1639</v>
      </c>
      <c r="E5142" s="52" t="s">
        <v>2015</v>
      </c>
      <c r="F5142" s="52" t="s">
        <v>2014</v>
      </c>
      <c r="G5142" s="92">
        <v>210</v>
      </c>
      <c r="H5142" s="92">
        <v>3227.7</v>
      </c>
      <c r="I5142" s="92">
        <v>4634.7</v>
      </c>
      <c r="J5142" s="92"/>
      <c r="K5142" s="92"/>
      <c r="L5142" s="52" t="s">
        <v>296</v>
      </c>
      <c r="M5142" s="52" t="s">
        <v>4669</v>
      </c>
      <c r="N5142" s="52" t="s">
        <v>4670</v>
      </c>
      <c r="O5142" s="52" t="s">
        <v>4671</v>
      </c>
      <c r="P5142" s="52" t="s">
        <v>1035</v>
      </c>
      <c r="Q5142" s="52" t="s">
        <v>1036</v>
      </c>
      <c r="R5142" s="52">
        <v>1</v>
      </c>
      <c r="S5142" s="52" t="s">
        <v>3538</v>
      </c>
      <c r="T5142" s="78">
        <v>700878750</v>
      </c>
      <c r="U5142" s="78">
        <v>689767591.42999995</v>
      </c>
      <c r="Z5142" s="52" t="s">
        <v>98</v>
      </c>
      <c r="AA5142" s="81">
        <v>1.1550303772989229E-6</v>
      </c>
      <c r="BN5142" s="52" t="s">
        <v>99</v>
      </c>
    </row>
    <row r="5143" spans="1:66" s="52" customFormat="1">
      <c r="A5143" s="52" t="s">
        <v>2016</v>
      </c>
      <c r="B5143" s="52" t="s">
        <v>2017</v>
      </c>
      <c r="C5143" s="54" t="s">
        <v>83</v>
      </c>
      <c r="D5143" s="52" t="s">
        <v>1639</v>
      </c>
      <c r="E5143" s="52" t="s">
        <v>2018</v>
      </c>
      <c r="F5143" s="52" t="s">
        <v>2017</v>
      </c>
      <c r="G5143" s="92">
        <v>124</v>
      </c>
      <c r="H5143" s="92">
        <v>3245.08</v>
      </c>
      <c r="I5143" s="92">
        <v>3604.68</v>
      </c>
      <c r="J5143" s="92"/>
      <c r="K5143" s="92"/>
      <c r="L5143" s="52" t="s">
        <v>296</v>
      </c>
      <c r="M5143" s="52" t="s">
        <v>4669</v>
      </c>
      <c r="N5143" s="52" t="s">
        <v>4670</v>
      </c>
      <c r="O5143" s="52" t="s">
        <v>4671</v>
      </c>
      <c r="P5143" s="52" t="s">
        <v>1035</v>
      </c>
      <c r="Q5143" s="52" t="s">
        <v>1036</v>
      </c>
      <c r="R5143" s="52">
        <v>1</v>
      </c>
      <c r="S5143" s="52" t="s">
        <v>3538</v>
      </c>
      <c r="T5143" s="78">
        <v>700878750</v>
      </c>
      <c r="U5143" s="78">
        <v>689767591.42999995</v>
      </c>
      <c r="Z5143" s="52" t="s">
        <v>98</v>
      </c>
      <c r="AA5143" s="81">
        <v>1.0333333333333329E-6</v>
      </c>
      <c r="BN5143" s="52" t="s">
        <v>99</v>
      </c>
    </row>
    <row r="5144" spans="1:66" s="52" customFormat="1">
      <c r="A5144" s="52" t="s">
        <v>2019</v>
      </c>
      <c r="B5144" s="52" t="s">
        <v>2020</v>
      </c>
      <c r="C5144" s="54" t="s">
        <v>83</v>
      </c>
      <c r="D5144" s="52" t="s">
        <v>1639</v>
      </c>
      <c r="E5144" s="52" t="s">
        <v>2021</v>
      </c>
      <c r="F5144" s="52" t="s">
        <v>2020</v>
      </c>
      <c r="G5144" s="92">
        <v>171</v>
      </c>
      <c r="H5144" s="92">
        <v>6564.69</v>
      </c>
      <c r="I5144" s="92">
        <v>4463.1000000000004</v>
      </c>
      <c r="J5144" s="92"/>
      <c r="K5144" s="92"/>
      <c r="L5144" s="52" t="s">
        <v>296</v>
      </c>
      <c r="M5144" s="52" t="s">
        <v>4669</v>
      </c>
      <c r="N5144" s="52" t="s">
        <v>4670</v>
      </c>
      <c r="O5144" s="52" t="s">
        <v>4671</v>
      </c>
      <c r="P5144" s="52" t="s">
        <v>1035</v>
      </c>
      <c r="Q5144" s="52" t="s">
        <v>1036</v>
      </c>
      <c r="R5144" s="52">
        <v>1</v>
      </c>
      <c r="S5144" s="52" t="s">
        <v>3538</v>
      </c>
      <c r="T5144" s="78">
        <v>700878750</v>
      </c>
      <c r="U5144" s="78">
        <v>689767591.42999995</v>
      </c>
      <c r="Z5144" s="52" t="s">
        <v>98</v>
      </c>
      <c r="AA5144" s="81">
        <v>1.46784794949367E-6</v>
      </c>
      <c r="BN5144" s="52" t="s">
        <v>99</v>
      </c>
    </row>
    <row r="5145" spans="1:66" s="52" customFormat="1">
      <c r="A5145" s="52" t="s">
        <v>4106</v>
      </c>
      <c r="B5145" s="52" t="s">
        <v>4107</v>
      </c>
      <c r="C5145" s="54" t="s">
        <v>83</v>
      </c>
      <c r="D5145" s="52" t="s">
        <v>1639</v>
      </c>
      <c r="E5145" s="52" t="s">
        <v>4108</v>
      </c>
      <c r="F5145" s="52" t="s">
        <v>4107</v>
      </c>
      <c r="G5145" s="92">
        <v>330</v>
      </c>
      <c r="H5145" s="92">
        <v>10170.6</v>
      </c>
      <c r="I5145" s="92">
        <v>7540.5</v>
      </c>
      <c r="J5145" s="92"/>
      <c r="K5145" s="92"/>
      <c r="L5145" s="52" t="s">
        <v>296</v>
      </c>
      <c r="M5145" s="52" t="s">
        <v>4669</v>
      </c>
      <c r="N5145" s="52" t="s">
        <v>4670</v>
      </c>
      <c r="O5145" s="52" t="s">
        <v>4671</v>
      </c>
      <c r="P5145" s="52" t="s">
        <v>1035</v>
      </c>
      <c r="Q5145" s="52" t="s">
        <v>1036</v>
      </c>
      <c r="R5145" s="52">
        <v>1</v>
      </c>
      <c r="S5145" s="52" t="s">
        <v>3538</v>
      </c>
      <c r="T5145" s="78">
        <v>700878750</v>
      </c>
      <c r="U5145" s="78">
        <v>689767591.42999995</v>
      </c>
      <c r="Z5145" s="52" t="s">
        <v>98</v>
      </c>
      <c r="AA5145" s="81">
        <v>1.9681013708183879E-6</v>
      </c>
      <c r="BN5145" s="52" t="s">
        <v>99</v>
      </c>
    </row>
    <row r="5146" spans="1:66" s="52" customFormat="1">
      <c r="A5146" s="52" t="s">
        <v>2025</v>
      </c>
      <c r="B5146" s="52" t="s">
        <v>2026</v>
      </c>
      <c r="C5146" s="54" t="s">
        <v>83</v>
      </c>
      <c r="D5146" s="52" t="s">
        <v>1639</v>
      </c>
      <c r="E5146" s="52" t="s">
        <v>2027</v>
      </c>
      <c r="F5146" s="52" t="s">
        <v>2026</v>
      </c>
      <c r="G5146" s="92">
        <v>161</v>
      </c>
      <c r="H5146" s="92">
        <v>5422.48</v>
      </c>
      <c r="I5146" s="92">
        <v>8373.61</v>
      </c>
      <c r="J5146" s="92"/>
      <c r="K5146" s="92"/>
      <c r="L5146" s="52" t="s">
        <v>296</v>
      </c>
      <c r="M5146" s="52" t="s">
        <v>4669</v>
      </c>
      <c r="N5146" s="52" t="s">
        <v>4670</v>
      </c>
      <c r="O5146" s="52" t="s">
        <v>4671</v>
      </c>
      <c r="P5146" s="52" t="s">
        <v>1035</v>
      </c>
      <c r="Q5146" s="52" t="s">
        <v>1036</v>
      </c>
      <c r="R5146" s="52">
        <v>1</v>
      </c>
      <c r="S5146" s="52" t="s">
        <v>3538</v>
      </c>
      <c r="T5146" s="78">
        <v>700878750</v>
      </c>
      <c r="U5146" s="78">
        <v>689767591.42999995</v>
      </c>
      <c r="Z5146" s="52" t="s">
        <v>98</v>
      </c>
      <c r="AA5146" s="81">
        <v>1.4907407407407411E-6</v>
      </c>
      <c r="BN5146" s="52" t="s">
        <v>99</v>
      </c>
    </row>
    <row r="5147" spans="1:66" s="52" customFormat="1">
      <c r="A5147" s="52" t="s">
        <v>2028</v>
      </c>
      <c r="B5147" s="52" t="s">
        <v>2029</v>
      </c>
      <c r="C5147" s="54" t="s">
        <v>83</v>
      </c>
      <c r="D5147" s="52" t="s">
        <v>1639</v>
      </c>
      <c r="E5147" s="52" t="s">
        <v>2030</v>
      </c>
      <c r="F5147" s="52" t="s">
        <v>2029</v>
      </c>
      <c r="G5147" s="92">
        <v>166</v>
      </c>
      <c r="H5147" s="92">
        <v>2596.2399999999998</v>
      </c>
      <c r="I5147" s="92">
        <v>3670.26</v>
      </c>
      <c r="J5147" s="92"/>
      <c r="K5147" s="92"/>
      <c r="L5147" s="52" t="s">
        <v>296</v>
      </c>
      <c r="M5147" s="52" t="s">
        <v>4669</v>
      </c>
      <c r="N5147" s="52" t="s">
        <v>4670</v>
      </c>
      <c r="O5147" s="52" t="s">
        <v>4671</v>
      </c>
      <c r="P5147" s="52" t="s">
        <v>1035</v>
      </c>
      <c r="Q5147" s="52" t="s">
        <v>1036</v>
      </c>
      <c r="R5147" s="52">
        <v>1</v>
      </c>
      <c r="S5147" s="52" t="s">
        <v>3538</v>
      </c>
      <c r="T5147" s="78">
        <v>700878750</v>
      </c>
      <c r="U5147" s="78">
        <v>689767591.42999995</v>
      </c>
      <c r="Z5147" s="52" t="s">
        <v>98</v>
      </c>
      <c r="AA5147" s="81">
        <v>1.1039398616124929E-6</v>
      </c>
      <c r="BN5147" s="52" t="s">
        <v>99</v>
      </c>
    </row>
    <row r="5148" spans="1:66" s="52" customFormat="1">
      <c r="A5148" s="52" t="s">
        <v>2034</v>
      </c>
      <c r="B5148" s="52" t="s">
        <v>2035</v>
      </c>
      <c r="C5148" s="54" t="s">
        <v>83</v>
      </c>
      <c r="D5148" s="52" t="s">
        <v>1639</v>
      </c>
      <c r="E5148" s="52" t="s">
        <v>2036</v>
      </c>
      <c r="F5148" s="52" t="s">
        <v>2035</v>
      </c>
      <c r="G5148" s="92">
        <v>99</v>
      </c>
      <c r="H5148" s="92">
        <v>2600.73</v>
      </c>
      <c r="I5148" s="92">
        <v>3845.16</v>
      </c>
      <c r="J5148" s="92"/>
      <c r="K5148" s="92"/>
      <c r="L5148" s="52" t="s">
        <v>296</v>
      </c>
      <c r="M5148" s="52" t="s">
        <v>4669</v>
      </c>
      <c r="N5148" s="52" t="s">
        <v>4670</v>
      </c>
      <c r="O5148" s="52" t="s">
        <v>4671</v>
      </c>
      <c r="P5148" s="52" t="s">
        <v>1035</v>
      </c>
      <c r="Q5148" s="52" t="s">
        <v>1036</v>
      </c>
      <c r="R5148" s="52">
        <v>1</v>
      </c>
      <c r="S5148" s="52" t="s">
        <v>3538</v>
      </c>
      <c r="T5148" s="78">
        <v>700878750</v>
      </c>
      <c r="U5148" s="78">
        <v>689767591.42999995</v>
      </c>
      <c r="Z5148" s="52" t="s">
        <v>98</v>
      </c>
      <c r="AA5148" s="81">
        <v>1.213235294117647E-6</v>
      </c>
      <c r="BN5148" s="52" t="s">
        <v>99</v>
      </c>
    </row>
    <row r="5149" spans="1:66" s="52" customFormat="1">
      <c r="A5149" s="52" t="s">
        <v>4109</v>
      </c>
      <c r="B5149" s="52" t="s">
        <v>2038</v>
      </c>
      <c r="C5149" s="54" t="s">
        <v>83</v>
      </c>
      <c r="D5149" s="52" t="s">
        <v>1639</v>
      </c>
      <c r="E5149" s="52" t="s">
        <v>2039</v>
      </c>
      <c r="F5149" s="52" t="s">
        <v>2038</v>
      </c>
      <c r="G5149" s="92">
        <v>135</v>
      </c>
      <c r="H5149" s="92">
        <v>11618.1</v>
      </c>
      <c r="I5149" s="92">
        <v>9317.7000000000007</v>
      </c>
      <c r="J5149" s="92"/>
      <c r="K5149" s="92"/>
      <c r="L5149" s="52" t="s">
        <v>296</v>
      </c>
      <c r="M5149" s="52" t="s">
        <v>4669</v>
      </c>
      <c r="N5149" s="52" t="s">
        <v>4670</v>
      </c>
      <c r="O5149" s="52" t="s">
        <v>4671</v>
      </c>
      <c r="P5149" s="52" t="s">
        <v>1035</v>
      </c>
      <c r="Q5149" s="52" t="s">
        <v>1036</v>
      </c>
      <c r="R5149" s="52">
        <v>1</v>
      </c>
      <c r="S5149" s="52" t="s">
        <v>3538</v>
      </c>
      <c r="T5149" s="78">
        <v>700878750</v>
      </c>
      <c r="U5149" s="78">
        <v>689767591.42999995</v>
      </c>
      <c r="Z5149" s="52" t="s">
        <v>98</v>
      </c>
      <c r="AA5149" s="81">
        <v>1.5576922837278109E-6</v>
      </c>
      <c r="BN5149" s="52" t="s">
        <v>99</v>
      </c>
    </row>
    <row r="5150" spans="1:66" s="52" customFormat="1">
      <c r="A5150" s="52" t="s">
        <v>2040</v>
      </c>
      <c r="B5150" s="52" t="s">
        <v>2041</v>
      </c>
      <c r="C5150" s="54" t="s">
        <v>83</v>
      </c>
      <c r="D5150" s="52" t="s">
        <v>1639</v>
      </c>
      <c r="E5150" s="52" t="s">
        <v>2042</v>
      </c>
      <c r="F5150" s="52" t="s">
        <v>2041</v>
      </c>
      <c r="G5150" s="92">
        <v>180</v>
      </c>
      <c r="H5150" s="92">
        <v>7034.4</v>
      </c>
      <c r="I5150" s="92">
        <v>5959.8</v>
      </c>
      <c r="J5150" s="92"/>
      <c r="K5150" s="92"/>
      <c r="L5150" s="52" t="s">
        <v>296</v>
      </c>
      <c r="M5150" s="52" t="s">
        <v>4669</v>
      </c>
      <c r="N5150" s="52" t="s">
        <v>4670</v>
      </c>
      <c r="O5150" s="52" t="s">
        <v>4671</v>
      </c>
      <c r="P5150" s="52" t="s">
        <v>1035</v>
      </c>
      <c r="Q5150" s="52" t="s">
        <v>1036</v>
      </c>
      <c r="R5150" s="52">
        <v>1</v>
      </c>
      <c r="S5150" s="52" t="s">
        <v>3538</v>
      </c>
      <c r="T5150" s="78">
        <v>700878750</v>
      </c>
      <c r="U5150" s="78">
        <v>689767591.42999995</v>
      </c>
      <c r="Z5150" s="52" t="s">
        <v>98</v>
      </c>
      <c r="AA5150" s="81">
        <v>1.5E-6</v>
      </c>
      <c r="BN5150" s="52" t="s">
        <v>99</v>
      </c>
    </row>
    <row r="5151" spans="1:66" s="52" customFormat="1">
      <c r="A5151" s="52" t="s">
        <v>2046</v>
      </c>
      <c r="B5151" s="52" t="s">
        <v>2047</v>
      </c>
      <c r="C5151" s="54" t="s">
        <v>83</v>
      </c>
      <c r="D5151" s="52" t="s">
        <v>1639</v>
      </c>
      <c r="E5151" s="52" t="s">
        <v>2048</v>
      </c>
      <c r="F5151" s="52" t="s">
        <v>2047</v>
      </c>
      <c r="G5151" s="92">
        <v>189</v>
      </c>
      <c r="H5151" s="92">
        <v>8314.11</v>
      </c>
      <c r="I5151" s="92">
        <v>7011.9</v>
      </c>
      <c r="J5151" s="92"/>
      <c r="K5151" s="92"/>
      <c r="L5151" s="52" t="s">
        <v>296</v>
      </c>
      <c r="M5151" s="52" t="s">
        <v>4669</v>
      </c>
      <c r="N5151" s="52" t="s">
        <v>4670</v>
      </c>
      <c r="O5151" s="52" t="s">
        <v>4671</v>
      </c>
      <c r="P5151" s="52" t="s">
        <v>1035</v>
      </c>
      <c r="Q5151" s="52" t="s">
        <v>1036</v>
      </c>
      <c r="R5151" s="52">
        <v>1</v>
      </c>
      <c r="S5151" s="52" t="s">
        <v>3538</v>
      </c>
      <c r="T5151" s="78">
        <v>700878750</v>
      </c>
      <c r="U5151" s="78">
        <v>689767591.42999995</v>
      </c>
      <c r="Z5151" s="52" t="s">
        <v>98</v>
      </c>
      <c r="AA5151" s="81">
        <v>1.4318181818181819E-6</v>
      </c>
      <c r="BN5151" s="52" t="s">
        <v>99</v>
      </c>
    </row>
    <row r="5152" spans="1:66" s="52" customFormat="1">
      <c r="A5152" s="52" t="s">
        <v>2562</v>
      </c>
      <c r="B5152" s="52" t="s">
        <v>2563</v>
      </c>
      <c r="C5152" s="54" t="s">
        <v>83</v>
      </c>
      <c r="D5152" s="52" t="s">
        <v>1639</v>
      </c>
      <c r="E5152" s="52" t="s">
        <v>2564</v>
      </c>
      <c r="F5152" s="52" t="s">
        <v>2563</v>
      </c>
      <c r="G5152" s="92">
        <v>116</v>
      </c>
      <c r="H5152" s="92">
        <v>4669</v>
      </c>
      <c r="I5152" s="92">
        <v>3602.96</v>
      </c>
      <c r="J5152" s="92"/>
      <c r="K5152" s="92"/>
      <c r="L5152" s="52" t="s">
        <v>296</v>
      </c>
      <c r="M5152" s="52" t="s">
        <v>4669</v>
      </c>
      <c r="N5152" s="52" t="s">
        <v>4670</v>
      </c>
      <c r="O5152" s="52" t="s">
        <v>4671</v>
      </c>
      <c r="P5152" s="52" t="s">
        <v>1035</v>
      </c>
      <c r="Q5152" s="52" t="s">
        <v>1036</v>
      </c>
      <c r="R5152" s="52">
        <v>1</v>
      </c>
      <c r="S5152" s="52" t="s">
        <v>3538</v>
      </c>
      <c r="T5152" s="78">
        <v>700878750</v>
      </c>
      <c r="U5152" s="78">
        <v>689767591.42999995</v>
      </c>
      <c r="Z5152" s="52" t="s">
        <v>98</v>
      </c>
      <c r="AA5152" s="81">
        <v>1.2888888888888891E-6</v>
      </c>
      <c r="BN5152" s="52" t="s">
        <v>99</v>
      </c>
    </row>
    <row r="5153" spans="1:66" s="52" customFormat="1">
      <c r="A5153" s="52" t="s">
        <v>2049</v>
      </c>
      <c r="B5153" s="52" t="s">
        <v>2050</v>
      </c>
      <c r="C5153" s="54" t="s">
        <v>83</v>
      </c>
      <c r="D5153" s="52" t="s">
        <v>1639</v>
      </c>
      <c r="E5153" s="52" t="s">
        <v>2051</v>
      </c>
      <c r="F5153" s="52" t="s">
        <v>2050</v>
      </c>
      <c r="G5153" s="92">
        <v>99</v>
      </c>
      <c r="H5153" s="92">
        <v>2684.88</v>
      </c>
      <c r="I5153" s="92">
        <v>2250.27</v>
      </c>
      <c r="J5153" s="92"/>
      <c r="K5153" s="92"/>
      <c r="L5153" s="52" t="s">
        <v>296</v>
      </c>
      <c r="M5153" s="52" t="s">
        <v>4669</v>
      </c>
      <c r="N5153" s="52" t="s">
        <v>4670</v>
      </c>
      <c r="O5153" s="52" t="s">
        <v>4671</v>
      </c>
      <c r="P5153" s="52" t="s">
        <v>1035</v>
      </c>
      <c r="Q5153" s="52" t="s">
        <v>1036</v>
      </c>
      <c r="R5153" s="52">
        <v>1</v>
      </c>
      <c r="S5153" s="52" t="s">
        <v>3538</v>
      </c>
      <c r="T5153" s="78">
        <v>700878750</v>
      </c>
      <c r="U5153" s="78">
        <v>689767591.42999995</v>
      </c>
      <c r="Z5153" s="52" t="s">
        <v>98</v>
      </c>
      <c r="AA5153" s="81">
        <v>1.033168895980764E-6</v>
      </c>
      <c r="BN5153" s="52" t="s">
        <v>99</v>
      </c>
    </row>
    <row r="5154" spans="1:66" s="52" customFormat="1">
      <c r="A5154" s="52" t="s">
        <v>2954</v>
      </c>
      <c r="B5154" s="52" t="s">
        <v>2955</v>
      </c>
      <c r="C5154" s="54" t="s">
        <v>83</v>
      </c>
      <c r="D5154" s="52" t="s">
        <v>1639</v>
      </c>
      <c r="E5154" s="52" t="s">
        <v>2956</v>
      </c>
      <c r="F5154" s="52" t="s">
        <v>2955</v>
      </c>
      <c r="G5154" s="92">
        <v>228</v>
      </c>
      <c r="H5154" s="92">
        <v>15089.04</v>
      </c>
      <c r="I5154" s="92">
        <v>6995.04</v>
      </c>
      <c r="J5154" s="92"/>
      <c r="K5154" s="92"/>
      <c r="L5154" s="52" t="s">
        <v>296</v>
      </c>
      <c r="M5154" s="52" t="s">
        <v>4669</v>
      </c>
      <c r="N5154" s="52" t="s">
        <v>4670</v>
      </c>
      <c r="O5154" s="52" t="s">
        <v>4671</v>
      </c>
      <c r="P5154" s="52" t="s">
        <v>1035</v>
      </c>
      <c r="Q5154" s="52" t="s">
        <v>1036</v>
      </c>
      <c r="R5154" s="52">
        <v>1</v>
      </c>
      <c r="S5154" s="52" t="s">
        <v>3538</v>
      </c>
      <c r="T5154" s="78">
        <v>700878750</v>
      </c>
      <c r="U5154" s="78">
        <v>689767591.42999995</v>
      </c>
      <c r="Z5154" s="52" t="s">
        <v>98</v>
      </c>
      <c r="AA5154" s="81">
        <v>1.9843952553283509E-6</v>
      </c>
      <c r="BN5154" s="52" t="s">
        <v>99</v>
      </c>
    </row>
    <row r="5155" spans="1:66" s="52" customFormat="1">
      <c r="A5155" s="52" t="s">
        <v>2055</v>
      </c>
      <c r="B5155" s="52" t="s">
        <v>2056</v>
      </c>
      <c r="C5155" s="54" t="s">
        <v>83</v>
      </c>
      <c r="D5155" s="52" t="s">
        <v>1639</v>
      </c>
      <c r="E5155" s="52" t="s">
        <v>2057</v>
      </c>
      <c r="F5155" s="52" t="s">
        <v>2056</v>
      </c>
      <c r="G5155" s="92">
        <v>343</v>
      </c>
      <c r="H5155" s="92">
        <v>9552.5499999999993</v>
      </c>
      <c r="I5155" s="92">
        <v>7676.34</v>
      </c>
      <c r="J5155" s="92"/>
      <c r="K5155" s="92"/>
      <c r="L5155" s="52" t="s">
        <v>296</v>
      </c>
      <c r="M5155" s="52" t="s">
        <v>4669</v>
      </c>
      <c r="N5155" s="52" t="s">
        <v>4670</v>
      </c>
      <c r="O5155" s="52" t="s">
        <v>4671</v>
      </c>
      <c r="P5155" s="52" t="s">
        <v>1035</v>
      </c>
      <c r="Q5155" s="52" t="s">
        <v>1036</v>
      </c>
      <c r="R5155" s="52">
        <v>1</v>
      </c>
      <c r="S5155" s="52" t="s">
        <v>3538</v>
      </c>
      <c r="T5155" s="78">
        <v>700878750</v>
      </c>
      <c r="U5155" s="78">
        <v>689767591.42999995</v>
      </c>
      <c r="Z5155" s="52" t="s">
        <v>98</v>
      </c>
      <c r="AA5155" s="81">
        <v>1.598050657739946E-6</v>
      </c>
      <c r="BN5155" s="52" t="s">
        <v>99</v>
      </c>
    </row>
    <row r="5156" spans="1:66" s="52" customFormat="1">
      <c r="A5156" s="52" t="s">
        <v>2526</v>
      </c>
      <c r="B5156" s="52" t="s">
        <v>2527</v>
      </c>
      <c r="C5156" s="54" t="s">
        <v>83</v>
      </c>
      <c r="D5156" s="52" t="s">
        <v>1639</v>
      </c>
      <c r="E5156" s="52" t="s">
        <v>2528</v>
      </c>
      <c r="F5156" s="52" t="s">
        <v>2527</v>
      </c>
      <c r="G5156" s="92">
        <v>153</v>
      </c>
      <c r="H5156" s="92">
        <v>4701.6899999999996</v>
      </c>
      <c r="I5156" s="92">
        <v>4120.29</v>
      </c>
      <c r="J5156" s="92"/>
      <c r="K5156" s="92"/>
      <c r="L5156" s="52" t="s">
        <v>296</v>
      </c>
      <c r="M5156" s="52" t="s">
        <v>4669</v>
      </c>
      <c r="N5156" s="52" t="s">
        <v>4670</v>
      </c>
      <c r="O5156" s="52" t="s">
        <v>4671</v>
      </c>
      <c r="P5156" s="52" t="s">
        <v>1035</v>
      </c>
      <c r="Q5156" s="52" t="s">
        <v>1036</v>
      </c>
      <c r="R5156" s="52">
        <v>1</v>
      </c>
      <c r="S5156" s="52" t="s">
        <v>3538</v>
      </c>
      <c r="T5156" s="78">
        <v>700878750</v>
      </c>
      <c r="U5156" s="78">
        <v>689767591.42999995</v>
      </c>
      <c r="Z5156" s="52" t="s">
        <v>98</v>
      </c>
      <c r="AA5156" s="81">
        <v>1.2750000000000001E-6</v>
      </c>
      <c r="BN5156" s="52" t="s">
        <v>99</v>
      </c>
    </row>
    <row r="5157" spans="1:66" s="52" customFormat="1">
      <c r="A5157" s="52" t="s">
        <v>2475</v>
      </c>
      <c r="B5157" s="52" t="s">
        <v>2476</v>
      </c>
      <c r="C5157" s="54" t="s">
        <v>83</v>
      </c>
      <c r="D5157" s="52" t="s">
        <v>1639</v>
      </c>
      <c r="E5157" s="52" t="s">
        <v>2477</v>
      </c>
      <c r="F5157" s="52" t="s">
        <v>2476</v>
      </c>
      <c r="G5157" s="92">
        <v>231</v>
      </c>
      <c r="H5157" s="92">
        <v>14802.48</v>
      </c>
      <c r="I5157" s="92">
        <v>8096.55</v>
      </c>
      <c r="J5157" s="92"/>
      <c r="K5157" s="92"/>
      <c r="L5157" s="52" t="s">
        <v>296</v>
      </c>
      <c r="M5157" s="52" t="s">
        <v>4669</v>
      </c>
      <c r="N5157" s="52" t="s">
        <v>4670</v>
      </c>
      <c r="O5157" s="52" t="s">
        <v>4671</v>
      </c>
      <c r="P5157" s="52" t="s">
        <v>1035</v>
      </c>
      <c r="Q5157" s="52" t="s">
        <v>1036</v>
      </c>
      <c r="R5157" s="52">
        <v>1</v>
      </c>
      <c r="S5157" s="52" t="s">
        <v>3538</v>
      </c>
      <c r="T5157" s="78">
        <v>700878750</v>
      </c>
      <c r="U5157" s="78">
        <v>689767591.42999995</v>
      </c>
      <c r="Z5157" s="52" t="s">
        <v>98</v>
      </c>
      <c r="AA5157" s="81">
        <v>1.8509615384615381E-6</v>
      </c>
      <c r="BN5157" s="52" t="s">
        <v>99</v>
      </c>
    </row>
    <row r="5158" spans="1:66" s="52" customFormat="1">
      <c r="A5158" s="52" t="s">
        <v>2631</v>
      </c>
      <c r="B5158" s="52" t="s">
        <v>2632</v>
      </c>
      <c r="C5158" s="54" t="s">
        <v>83</v>
      </c>
      <c r="D5158" s="52" t="s">
        <v>1639</v>
      </c>
      <c r="E5158" s="52" t="s">
        <v>2633</v>
      </c>
      <c r="F5158" s="52" t="s">
        <v>2632</v>
      </c>
      <c r="G5158" s="92">
        <v>96</v>
      </c>
      <c r="H5158" s="92">
        <v>2088.96</v>
      </c>
      <c r="I5158" s="92">
        <v>2295.36</v>
      </c>
      <c r="J5158" s="92"/>
      <c r="K5158" s="92"/>
      <c r="L5158" s="52" t="s">
        <v>296</v>
      </c>
      <c r="M5158" s="52" t="s">
        <v>4669</v>
      </c>
      <c r="N5158" s="52" t="s">
        <v>4670</v>
      </c>
      <c r="O5158" s="52" t="s">
        <v>4671</v>
      </c>
      <c r="P5158" s="52" t="s">
        <v>1035</v>
      </c>
      <c r="Q5158" s="52" t="s">
        <v>1036</v>
      </c>
      <c r="R5158" s="52">
        <v>1</v>
      </c>
      <c r="S5158" s="52" t="s">
        <v>3538</v>
      </c>
      <c r="T5158" s="78">
        <v>700878750</v>
      </c>
      <c r="U5158" s="78">
        <v>689767591.42999995</v>
      </c>
      <c r="Z5158" s="52" t="s">
        <v>98</v>
      </c>
      <c r="AA5158" s="81">
        <v>9.5999999999999991E-7</v>
      </c>
      <c r="BN5158" s="52" t="s">
        <v>99</v>
      </c>
    </row>
    <row r="5159" spans="1:66" s="52" customFormat="1">
      <c r="A5159" s="52" t="s">
        <v>2961</v>
      </c>
      <c r="B5159" s="52" t="s">
        <v>2962</v>
      </c>
      <c r="C5159" s="54" t="s">
        <v>83</v>
      </c>
      <c r="D5159" s="52" t="s">
        <v>1639</v>
      </c>
      <c r="E5159" s="52" t="s">
        <v>2963</v>
      </c>
      <c r="F5159" s="52" t="s">
        <v>2962</v>
      </c>
      <c r="G5159" s="92">
        <v>195</v>
      </c>
      <c r="H5159" s="92">
        <v>5709.6</v>
      </c>
      <c r="I5159" s="92">
        <v>3732.3</v>
      </c>
      <c r="J5159" s="92"/>
      <c r="K5159" s="92"/>
      <c r="L5159" s="52" t="s">
        <v>296</v>
      </c>
      <c r="M5159" s="52" t="s">
        <v>4669</v>
      </c>
      <c r="N5159" s="52" t="s">
        <v>4670</v>
      </c>
      <c r="O5159" s="52" t="s">
        <v>4671</v>
      </c>
      <c r="P5159" s="52" t="s">
        <v>1035</v>
      </c>
      <c r="Q5159" s="52" t="s">
        <v>1036</v>
      </c>
      <c r="R5159" s="52">
        <v>1</v>
      </c>
      <c r="S5159" s="52" t="s">
        <v>3538</v>
      </c>
      <c r="T5159" s="78">
        <v>700878750</v>
      </c>
      <c r="U5159" s="78">
        <v>689767591.42999995</v>
      </c>
      <c r="Z5159" s="52" t="s">
        <v>98</v>
      </c>
      <c r="AA5159" s="81">
        <v>1.4624268786560671E-6</v>
      </c>
      <c r="BN5159" s="52" t="s">
        <v>99</v>
      </c>
    </row>
    <row r="5160" spans="1:66" s="52" customFormat="1">
      <c r="A5160" s="52" t="s">
        <v>2058</v>
      </c>
      <c r="B5160" s="52" t="s">
        <v>2059</v>
      </c>
      <c r="C5160" s="54" t="s">
        <v>83</v>
      </c>
      <c r="D5160" s="52" t="s">
        <v>1639</v>
      </c>
      <c r="E5160" s="52" t="s">
        <v>2060</v>
      </c>
      <c r="F5160" s="52" t="s">
        <v>2059</v>
      </c>
      <c r="G5160" s="92">
        <v>696</v>
      </c>
      <c r="H5160" s="92">
        <v>53285.760000000002</v>
      </c>
      <c r="I5160" s="92">
        <v>33213.120000000003</v>
      </c>
      <c r="J5160" s="92"/>
      <c r="K5160" s="92"/>
      <c r="L5160" s="52" t="s">
        <v>296</v>
      </c>
      <c r="M5160" s="52" t="s">
        <v>4669</v>
      </c>
      <c r="N5160" s="52" t="s">
        <v>4670</v>
      </c>
      <c r="O5160" s="52" t="s">
        <v>4671</v>
      </c>
      <c r="P5160" s="52" t="s">
        <v>1035</v>
      </c>
      <c r="Q5160" s="52" t="s">
        <v>1036</v>
      </c>
      <c r="R5160" s="52">
        <v>1</v>
      </c>
      <c r="S5160" s="52" t="s">
        <v>3538</v>
      </c>
      <c r="T5160" s="78">
        <v>700878750</v>
      </c>
      <c r="U5160" s="78">
        <v>689767591.42999995</v>
      </c>
      <c r="Z5160" s="52" t="s">
        <v>98</v>
      </c>
      <c r="AA5160" s="81">
        <v>1.6571428571428571E-6</v>
      </c>
      <c r="BN5160" s="52" t="s">
        <v>99</v>
      </c>
    </row>
    <row r="5161" spans="1:66" s="52" customFormat="1">
      <c r="A5161" s="52" t="s">
        <v>2067</v>
      </c>
      <c r="B5161" s="52" t="s">
        <v>2068</v>
      </c>
      <c r="C5161" s="54" t="s">
        <v>83</v>
      </c>
      <c r="D5161" s="52" t="s">
        <v>1639</v>
      </c>
      <c r="E5161" s="52" t="s">
        <v>2069</v>
      </c>
      <c r="F5161" s="52" t="s">
        <v>2068</v>
      </c>
      <c r="G5161" s="92">
        <v>459</v>
      </c>
      <c r="H5161" s="92">
        <v>11842.2</v>
      </c>
      <c r="I5161" s="92">
        <v>9602.2800000000007</v>
      </c>
      <c r="J5161" s="92"/>
      <c r="K5161" s="92"/>
      <c r="L5161" s="52" t="s">
        <v>296</v>
      </c>
      <c r="M5161" s="52" t="s">
        <v>4669</v>
      </c>
      <c r="N5161" s="52" t="s">
        <v>4670</v>
      </c>
      <c r="O5161" s="52" t="s">
        <v>4671</v>
      </c>
      <c r="P5161" s="52" t="s">
        <v>1035</v>
      </c>
      <c r="Q5161" s="52" t="s">
        <v>1036</v>
      </c>
      <c r="R5161" s="52">
        <v>1</v>
      </c>
      <c r="S5161" s="52" t="s">
        <v>3538</v>
      </c>
      <c r="T5161" s="78">
        <v>700878750</v>
      </c>
      <c r="U5161" s="78">
        <v>689767591.42999995</v>
      </c>
      <c r="Z5161" s="52" t="s">
        <v>98</v>
      </c>
      <c r="AA5161" s="81">
        <v>1.9124999999999999E-6</v>
      </c>
      <c r="BN5161" s="52" t="s">
        <v>99</v>
      </c>
    </row>
    <row r="5162" spans="1:66" s="52" customFormat="1">
      <c r="A5162" s="52" t="s">
        <v>2073</v>
      </c>
      <c r="B5162" s="52" t="s">
        <v>2074</v>
      </c>
      <c r="C5162" s="54" t="s">
        <v>83</v>
      </c>
      <c r="D5162" s="52" t="s">
        <v>1639</v>
      </c>
      <c r="E5162" s="52" t="s">
        <v>2075</v>
      </c>
      <c r="F5162" s="52" t="s">
        <v>2074</v>
      </c>
      <c r="G5162" s="92">
        <v>2188</v>
      </c>
      <c r="H5162" s="92">
        <v>8314.4</v>
      </c>
      <c r="I5162" s="92">
        <v>17700.919999999998</v>
      </c>
      <c r="J5162" s="92"/>
      <c r="K5162" s="92"/>
      <c r="L5162" s="52" t="s">
        <v>296</v>
      </c>
      <c r="M5162" s="52" t="s">
        <v>4669</v>
      </c>
      <c r="N5162" s="52" t="s">
        <v>4670</v>
      </c>
      <c r="O5162" s="52" t="s">
        <v>4671</v>
      </c>
      <c r="P5162" s="52" t="s">
        <v>1035</v>
      </c>
      <c r="Q5162" s="52" t="s">
        <v>1036</v>
      </c>
      <c r="R5162" s="52">
        <v>1</v>
      </c>
      <c r="S5162" s="52" t="s">
        <v>3538</v>
      </c>
      <c r="T5162" s="78">
        <v>700878750</v>
      </c>
      <c r="U5162" s="78">
        <v>689767591.42999995</v>
      </c>
      <c r="Z5162" s="52" t="s">
        <v>98</v>
      </c>
      <c r="AA5162" s="81">
        <v>1.654567453115548E-6</v>
      </c>
      <c r="BN5162" s="52" t="s">
        <v>99</v>
      </c>
    </row>
    <row r="5163" spans="1:66" s="52" customFormat="1">
      <c r="A5163" s="52" t="s">
        <v>2076</v>
      </c>
      <c r="B5163" s="52" t="s">
        <v>2077</v>
      </c>
      <c r="C5163" s="54" t="s">
        <v>83</v>
      </c>
      <c r="D5163" s="52" t="s">
        <v>1639</v>
      </c>
      <c r="E5163" s="52" t="s">
        <v>2078</v>
      </c>
      <c r="F5163" s="52" t="s">
        <v>2077</v>
      </c>
      <c r="G5163" s="92">
        <v>838</v>
      </c>
      <c r="H5163" s="92">
        <v>29899.84</v>
      </c>
      <c r="I5163" s="92">
        <v>27318.799999999999</v>
      </c>
      <c r="J5163" s="92"/>
      <c r="K5163" s="92"/>
      <c r="L5163" s="52" t="s">
        <v>296</v>
      </c>
      <c r="M5163" s="52" t="s">
        <v>4669</v>
      </c>
      <c r="N5163" s="52" t="s">
        <v>4670</v>
      </c>
      <c r="O5163" s="52" t="s">
        <v>4671</v>
      </c>
      <c r="P5163" s="52" t="s">
        <v>1035</v>
      </c>
      <c r="Q5163" s="52" t="s">
        <v>1036</v>
      </c>
      <c r="R5163" s="52">
        <v>1</v>
      </c>
      <c r="S5163" s="52" t="s">
        <v>3538</v>
      </c>
      <c r="T5163" s="78">
        <v>700878750</v>
      </c>
      <c r="U5163" s="78">
        <v>689767591.42999995</v>
      </c>
      <c r="Z5163" s="52" t="s">
        <v>98</v>
      </c>
      <c r="AA5163" s="81">
        <v>2.440335543225099E-6</v>
      </c>
      <c r="BN5163" s="52" t="s">
        <v>99</v>
      </c>
    </row>
    <row r="5164" spans="1:66" s="52" customFormat="1">
      <c r="A5164" s="52" t="s">
        <v>2079</v>
      </c>
      <c r="B5164" s="52" t="s">
        <v>2080</v>
      </c>
      <c r="C5164" s="54" t="s">
        <v>83</v>
      </c>
      <c r="D5164" s="52" t="s">
        <v>1639</v>
      </c>
      <c r="E5164" s="52" t="s">
        <v>2081</v>
      </c>
      <c r="F5164" s="52" t="s">
        <v>2080</v>
      </c>
      <c r="G5164" s="92">
        <v>3147</v>
      </c>
      <c r="H5164" s="92">
        <v>54348.69</v>
      </c>
      <c r="I5164" s="92">
        <v>43900.65</v>
      </c>
      <c r="J5164" s="92"/>
      <c r="K5164" s="92"/>
      <c r="L5164" s="52" t="s">
        <v>296</v>
      </c>
      <c r="M5164" s="52" t="s">
        <v>4669</v>
      </c>
      <c r="N5164" s="52" t="s">
        <v>4670</v>
      </c>
      <c r="O5164" s="52" t="s">
        <v>4671</v>
      </c>
      <c r="P5164" s="52" t="s">
        <v>1035</v>
      </c>
      <c r="Q5164" s="52" t="s">
        <v>1036</v>
      </c>
      <c r="R5164" s="52">
        <v>1</v>
      </c>
      <c r="S5164" s="52" t="s">
        <v>3538</v>
      </c>
      <c r="T5164" s="78">
        <v>700878750</v>
      </c>
      <c r="U5164" s="78">
        <v>689767591.42999995</v>
      </c>
      <c r="Z5164" s="52" t="s">
        <v>98</v>
      </c>
      <c r="AA5164" s="81">
        <v>3.7960687501898039E-6</v>
      </c>
      <c r="BN5164" s="52" t="s">
        <v>99</v>
      </c>
    </row>
    <row r="5165" spans="1:66" s="52" customFormat="1">
      <c r="A5165" s="52" t="s">
        <v>2085</v>
      </c>
      <c r="B5165" s="52" t="s">
        <v>2086</v>
      </c>
      <c r="C5165" s="54" t="s">
        <v>83</v>
      </c>
      <c r="D5165" s="52" t="s">
        <v>1639</v>
      </c>
      <c r="E5165" s="52" t="s">
        <v>2087</v>
      </c>
      <c r="F5165" s="52" t="s">
        <v>2086</v>
      </c>
      <c r="G5165" s="92">
        <v>159</v>
      </c>
      <c r="H5165" s="92">
        <v>11112.51</v>
      </c>
      <c r="I5165" s="92">
        <v>7271.07</v>
      </c>
      <c r="J5165" s="92"/>
      <c r="K5165" s="92"/>
      <c r="L5165" s="52" t="s">
        <v>296</v>
      </c>
      <c r="M5165" s="52" t="s">
        <v>4669</v>
      </c>
      <c r="N5165" s="52" t="s">
        <v>4670</v>
      </c>
      <c r="O5165" s="52" t="s">
        <v>4671</v>
      </c>
      <c r="P5165" s="52" t="s">
        <v>1035</v>
      </c>
      <c r="Q5165" s="52" t="s">
        <v>1036</v>
      </c>
      <c r="R5165" s="52">
        <v>1</v>
      </c>
      <c r="S5165" s="52" t="s">
        <v>3538</v>
      </c>
      <c r="T5165" s="78">
        <v>700878750</v>
      </c>
      <c r="U5165" s="78">
        <v>689767591.42999995</v>
      </c>
      <c r="Z5165" s="52" t="s">
        <v>98</v>
      </c>
      <c r="AA5165" s="81">
        <v>1.7166492302609631E-6</v>
      </c>
      <c r="BN5165" s="52" t="s">
        <v>99</v>
      </c>
    </row>
    <row r="5166" spans="1:66" s="52" customFormat="1">
      <c r="A5166" s="52" t="s">
        <v>2978</v>
      </c>
      <c r="B5166" s="52" t="s">
        <v>2979</v>
      </c>
      <c r="C5166" s="54" t="s">
        <v>83</v>
      </c>
      <c r="D5166" s="52" t="s">
        <v>1639</v>
      </c>
      <c r="E5166" s="52" t="s">
        <v>2980</v>
      </c>
      <c r="F5166" s="52" t="s">
        <v>2979</v>
      </c>
      <c r="G5166" s="92">
        <v>128</v>
      </c>
      <c r="H5166" s="92">
        <v>4349.4399999999996</v>
      </c>
      <c r="I5166" s="92">
        <v>3649.28</v>
      </c>
      <c r="J5166" s="92"/>
      <c r="K5166" s="92"/>
      <c r="L5166" s="52" t="s">
        <v>296</v>
      </c>
      <c r="M5166" s="52" t="s">
        <v>4669</v>
      </c>
      <c r="N5166" s="52" t="s">
        <v>4670</v>
      </c>
      <c r="O5166" s="52" t="s">
        <v>4671</v>
      </c>
      <c r="P5166" s="52" t="s">
        <v>1035</v>
      </c>
      <c r="Q5166" s="52" t="s">
        <v>1036</v>
      </c>
      <c r="R5166" s="52">
        <v>1</v>
      </c>
      <c r="S5166" s="52" t="s">
        <v>3538</v>
      </c>
      <c r="T5166" s="78">
        <v>700878750</v>
      </c>
      <c r="U5166" s="78">
        <v>689767591.42999995</v>
      </c>
      <c r="Z5166" s="52" t="s">
        <v>98</v>
      </c>
      <c r="AA5166" s="81">
        <v>1.2631570637124581E-6</v>
      </c>
      <c r="BN5166" s="52" t="s">
        <v>99</v>
      </c>
    </row>
    <row r="5167" spans="1:66" s="52" customFormat="1">
      <c r="A5167" s="52" t="s">
        <v>2091</v>
      </c>
      <c r="B5167" s="52" t="s">
        <v>2092</v>
      </c>
      <c r="C5167" s="54" t="s">
        <v>83</v>
      </c>
      <c r="D5167" s="52" t="s">
        <v>1639</v>
      </c>
      <c r="E5167" s="52" t="s">
        <v>2093</v>
      </c>
      <c r="F5167" s="52" t="s">
        <v>2092</v>
      </c>
      <c r="G5167" s="92">
        <v>731</v>
      </c>
      <c r="H5167" s="92">
        <v>53275.28</v>
      </c>
      <c r="I5167" s="92">
        <v>33121.61</v>
      </c>
      <c r="J5167" s="92"/>
      <c r="K5167" s="92"/>
      <c r="L5167" s="52" t="s">
        <v>296</v>
      </c>
      <c r="M5167" s="52" t="s">
        <v>4669</v>
      </c>
      <c r="N5167" s="52" t="s">
        <v>4670</v>
      </c>
      <c r="O5167" s="52" t="s">
        <v>4671</v>
      </c>
      <c r="P5167" s="52" t="s">
        <v>1035</v>
      </c>
      <c r="Q5167" s="52" t="s">
        <v>1036</v>
      </c>
      <c r="R5167" s="52">
        <v>1</v>
      </c>
      <c r="S5167" s="52" t="s">
        <v>3538</v>
      </c>
      <c r="T5167" s="78">
        <v>700878750</v>
      </c>
      <c r="U5167" s="78">
        <v>689767591.42999995</v>
      </c>
      <c r="Z5167" s="52" t="s">
        <v>98</v>
      </c>
      <c r="AA5167" s="81">
        <v>1.7259722212633489E-6</v>
      </c>
      <c r="BN5167" s="52" t="s">
        <v>99</v>
      </c>
    </row>
    <row r="5168" spans="1:66" s="52" customFormat="1">
      <c r="A5168" s="52" t="s">
        <v>2094</v>
      </c>
      <c r="B5168" s="52" t="s">
        <v>2095</v>
      </c>
      <c r="C5168" s="54" t="s">
        <v>83</v>
      </c>
      <c r="D5168" s="52" t="s">
        <v>1639</v>
      </c>
      <c r="E5168" s="52" t="s">
        <v>2096</v>
      </c>
      <c r="F5168" s="52" t="s">
        <v>2095</v>
      </c>
      <c r="G5168" s="92">
        <v>110</v>
      </c>
      <c r="H5168" s="92">
        <v>6235.9</v>
      </c>
      <c r="I5168" s="92">
        <v>3718</v>
      </c>
      <c r="J5168" s="92"/>
      <c r="K5168" s="92"/>
      <c r="L5168" s="52" t="s">
        <v>296</v>
      </c>
      <c r="M5168" s="52" t="s">
        <v>4669</v>
      </c>
      <c r="N5168" s="52" t="s">
        <v>4670</v>
      </c>
      <c r="O5168" s="52" t="s">
        <v>4671</v>
      </c>
      <c r="P5168" s="52" t="s">
        <v>1035</v>
      </c>
      <c r="Q5168" s="52" t="s">
        <v>1036</v>
      </c>
      <c r="R5168" s="52">
        <v>1</v>
      </c>
      <c r="S5168" s="52" t="s">
        <v>3538</v>
      </c>
      <c r="T5168" s="78">
        <v>700878750</v>
      </c>
      <c r="U5168" s="78">
        <v>689767591.42999995</v>
      </c>
      <c r="Z5168" s="52" t="s">
        <v>98</v>
      </c>
      <c r="AA5168" s="81">
        <v>1.375E-6</v>
      </c>
      <c r="BN5168" s="52" t="s">
        <v>99</v>
      </c>
    </row>
    <row r="5169" spans="1:66" s="52" customFormat="1">
      <c r="A5169" s="52" t="s">
        <v>2431</v>
      </c>
      <c r="B5169" s="52" t="s">
        <v>2432</v>
      </c>
      <c r="C5169" s="54" t="s">
        <v>83</v>
      </c>
      <c r="D5169" s="52" t="s">
        <v>1639</v>
      </c>
      <c r="E5169" s="52" t="s">
        <v>2433</v>
      </c>
      <c r="F5169" s="52" t="s">
        <v>2432</v>
      </c>
      <c r="G5169" s="92">
        <v>163</v>
      </c>
      <c r="H5169" s="92">
        <v>6368.41</v>
      </c>
      <c r="I5169" s="92">
        <v>4754.71</v>
      </c>
      <c r="J5169" s="92"/>
      <c r="K5169" s="92"/>
      <c r="L5169" s="52" t="s">
        <v>296</v>
      </c>
      <c r="M5169" s="52" t="s">
        <v>4669</v>
      </c>
      <c r="N5169" s="52" t="s">
        <v>4670</v>
      </c>
      <c r="O5169" s="52" t="s">
        <v>4671</v>
      </c>
      <c r="P5169" s="52" t="s">
        <v>1035</v>
      </c>
      <c r="Q5169" s="52" t="s">
        <v>1036</v>
      </c>
      <c r="R5169" s="52">
        <v>1</v>
      </c>
      <c r="S5169" s="52" t="s">
        <v>3538</v>
      </c>
      <c r="T5169" s="78">
        <v>700878750</v>
      </c>
      <c r="U5169" s="78">
        <v>689767591.42999995</v>
      </c>
      <c r="Z5169" s="52" t="s">
        <v>98</v>
      </c>
      <c r="AA5169" s="81">
        <v>1.590709475944179E-6</v>
      </c>
      <c r="BN5169" s="52" t="s">
        <v>99</v>
      </c>
    </row>
    <row r="5170" spans="1:66" s="52" customFormat="1">
      <c r="A5170" s="52" t="s">
        <v>2097</v>
      </c>
      <c r="B5170" s="52" t="s">
        <v>2098</v>
      </c>
      <c r="C5170" s="54" t="s">
        <v>83</v>
      </c>
      <c r="D5170" s="52" t="s">
        <v>1639</v>
      </c>
      <c r="E5170" s="52" t="s">
        <v>2099</v>
      </c>
      <c r="F5170" s="52" t="s">
        <v>2098</v>
      </c>
      <c r="G5170" s="92">
        <v>867</v>
      </c>
      <c r="H5170" s="92">
        <v>6979.35</v>
      </c>
      <c r="I5170" s="92">
        <v>8956.11</v>
      </c>
      <c r="J5170" s="92"/>
      <c r="K5170" s="92"/>
      <c r="L5170" s="52" t="s">
        <v>296</v>
      </c>
      <c r="M5170" s="52" t="s">
        <v>4669</v>
      </c>
      <c r="N5170" s="52" t="s">
        <v>4670</v>
      </c>
      <c r="O5170" s="52" t="s">
        <v>4671</v>
      </c>
      <c r="P5170" s="52" t="s">
        <v>1035</v>
      </c>
      <c r="Q5170" s="52" t="s">
        <v>1036</v>
      </c>
      <c r="R5170" s="52">
        <v>1</v>
      </c>
      <c r="S5170" s="52" t="s">
        <v>3538</v>
      </c>
      <c r="T5170" s="78">
        <v>700878750</v>
      </c>
      <c r="U5170" s="78">
        <v>689767591.42999995</v>
      </c>
      <c r="Z5170" s="52" t="s">
        <v>98</v>
      </c>
      <c r="AA5170" s="81">
        <v>1.8062500000000001E-6</v>
      </c>
      <c r="BN5170" s="52" t="s">
        <v>99</v>
      </c>
    </row>
    <row r="5171" spans="1:66" s="52" customFormat="1">
      <c r="A5171" s="52" t="s">
        <v>4110</v>
      </c>
      <c r="B5171" s="52" t="s">
        <v>2101</v>
      </c>
      <c r="C5171" s="54" t="s">
        <v>83</v>
      </c>
      <c r="D5171" s="52" t="s">
        <v>1639</v>
      </c>
      <c r="E5171" s="52" t="s">
        <v>2102</v>
      </c>
      <c r="F5171" s="52" t="s">
        <v>2101</v>
      </c>
      <c r="G5171" s="92">
        <v>126</v>
      </c>
      <c r="H5171" s="92">
        <v>6085.8</v>
      </c>
      <c r="I5171" s="92">
        <v>5182.38</v>
      </c>
      <c r="J5171" s="92"/>
      <c r="K5171" s="92"/>
      <c r="L5171" s="52" t="s">
        <v>296</v>
      </c>
      <c r="M5171" s="52" t="s">
        <v>4669</v>
      </c>
      <c r="N5171" s="52" t="s">
        <v>4670</v>
      </c>
      <c r="O5171" s="52" t="s">
        <v>4671</v>
      </c>
      <c r="P5171" s="52" t="s">
        <v>1035</v>
      </c>
      <c r="Q5171" s="52" t="s">
        <v>1036</v>
      </c>
      <c r="R5171" s="52">
        <v>1</v>
      </c>
      <c r="S5171" s="52" t="s">
        <v>3538</v>
      </c>
      <c r="T5171" s="78">
        <v>700878750</v>
      </c>
      <c r="U5171" s="78">
        <v>689767591.42999995</v>
      </c>
      <c r="Z5171" s="52" t="s">
        <v>98</v>
      </c>
      <c r="AA5171" s="81">
        <v>1.374495472891895E-6</v>
      </c>
      <c r="BN5171" s="52" t="s">
        <v>99</v>
      </c>
    </row>
    <row r="5172" spans="1:66" s="52" customFormat="1">
      <c r="A5172" s="52" t="s">
        <v>4111</v>
      </c>
      <c r="B5172" s="52" t="s">
        <v>2104</v>
      </c>
      <c r="C5172" s="54" t="s">
        <v>83</v>
      </c>
      <c r="D5172" s="52" t="s">
        <v>1639</v>
      </c>
      <c r="E5172" s="52" t="s">
        <v>2105</v>
      </c>
      <c r="F5172" s="52" t="s">
        <v>2104</v>
      </c>
      <c r="G5172" s="92">
        <v>150</v>
      </c>
      <c r="H5172" s="92">
        <v>2758.5</v>
      </c>
      <c r="I5172" s="92">
        <v>4951.5</v>
      </c>
      <c r="J5172" s="92"/>
      <c r="K5172" s="92"/>
      <c r="L5172" s="52" t="s">
        <v>296</v>
      </c>
      <c r="M5172" s="52" t="s">
        <v>4669</v>
      </c>
      <c r="N5172" s="52" t="s">
        <v>4670</v>
      </c>
      <c r="O5172" s="52" t="s">
        <v>4671</v>
      </c>
      <c r="P5172" s="52" t="s">
        <v>1035</v>
      </c>
      <c r="Q5172" s="52" t="s">
        <v>1036</v>
      </c>
      <c r="R5172" s="52">
        <v>1</v>
      </c>
      <c r="S5172" s="52" t="s">
        <v>3538</v>
      </c>
      <c r="T5172" s="78">
        <v>700878750</v>
      </c>
      <c r="U5172" s="78">
        <v>689767591.42999995</v>
      </c>
      <c r="Z5172" s="52" t="s">
        <v>98</v>
      </c>
      <c r="AA5172" s="81">
        <v>1.2500000000000001E-6</v>
      </c>
      <c r="BN5172" s="52" t="s">
        <v>99</v>
      </c>
    </row>
    <row r="5173" spans="1:66" s="52" customFormat="1">
      <c r="A5173" s="52" t="s">
        <v>1971</v>
      </c>
      <c r="B5173" s="52" t="s">
        <v>1972</v>
      </c>
      <c r="C5173" s="54" t="s">
        <v>83</v>
      </c>
      <c r="D5173" s="52" t="s">
        <v>1639</v>
      </c>
      <c r="E5173" s="52" t="s">
        <v>1973</v>
      </c>
      <c r="F5173" s="52" t="s">
        <v>1972</v>
      </c>
      <c r="G5173" s="92">
        <v>2034</v>
      </c>
      <c r="H5173" s="92">
        <v>54633.24</v>
      </c>
      <c r="I5173" s="92">
        <v>54633.24</v>
      </c>
      <c r="J5173" s="92"/>
      <c r="K5173" s="92"/>
      <c r="L5173" s="52" t="s">
        <v>296</v>
      </c>
      <c r="M5173" s="52" t="s">
        <v>4669</v>
      </c>
      <c r="N5173" s="52" t="s">
        <v>4670</v>
      </c>
      <c r="O5173" s="52" t="s">
        <v>4671</v>
      </c>
      <c r="P5173" s="52" t="s">
        <v>1035</v>
      </c>
      <c r="Q5173" s="52" t="s">
        <v>1036</v>
      </c>
      <c r="R5173" s="52">
        <v>1</v>
      </c>
      <c r="S5173" s="52" t="s">
        <v>3538</v>
      </c>
      <c r="T5173" s="78">
        <v>700878750</v>
      </c>
      <c r="U5173" s="78">
        <v>689767591.42999995</v>
      </c>
      <c r="Z5173" s="52" t="s">
        <v>98</v>
      </c>
      <c r="AA5173" s="81">
        <v>1.955769230769231E-5</v>
      </c>
      <c r="BN5173" s="52" t="s">
        <v>99</v>
      </c>
    </row>
    <row r="5174" spans="1:66" s="52" customFormat="1">
      <c r="A5174" s="52" t="s">
        <v>4112</v>
      </c>
      <c r="B5174" s="52" t="s">
        <v>2110</v>
      </c>
      <c r="C5174" s="54" t="s">
        <v>83</v>
      </c>
      <c r="D5174" s="52" t="s">
        <v>1639</v>
      </c>
      <c r="E5174" s="52" t="s">
        <v>2111</v>
      </c>
      <c r="F5174" s="52" t="s">
        <v>2110</v>
      </c>
      <c r="G5174" s="92">
        <v>295</v>
      </c>
      <c r="H5174" s="92">
        <v>8407.5</v>
      </c>
      <c r="I5174" s="92">
        <v>8401.6</v>
      </c>
      <c r="J5174" s="92"/>
      <c r="K5174" s="92"/>
      <c r="L5174" s="52" t="s">
        <v>296</v>
      </c>
      <c r="M5174" s="52" t="s">
        <v>4669</v>
      </c>
      <c r="N5174" s="52" t="s">
        <v>4670</v>
      </c>
      <c r="O5174" s="52" t="s">
        <v>4671</v>
      </c>
      <c r="P5174" s="52" t="s">
        <v>1035</v>
      </c>
      <c r="Q5174" s="52" t="s">
        <v>1036</v>
      </c>
      <c r="R5174" s="52">
        <v>1</v>
      </c>
      <c r="S5174" s="52" t="s">
        <v>3538</v>
      </c>
      <c r="T5174" s="78">
        <v>700878750</v>
      </c>
      <c r="U5174" s="78">
        <v>689767591.42999995</v>
      </c>
      <c r="Z5174" s="52" t="s">
        <v>98</v>
      </c>
      <c r="AA5174" s="81">
        <v>7.3748156296092601E-7</v>
      </c>
      <c r="BN5174" s="52" t="s">
        <v>99</v>
      </c>
    </row>
    <row r="5175" spans="1:66" s="52" customFormat="1">
      <c r="A5175" s="52" t="s">
        <v>2112</v>
      </c>
      <c r="B5175" s="52" t="s">
        <v>2113</v>
      </c>
      <c r="C5175" s="54" t="s">
        <v>83</v>
      </c>
      <c r="D5175" s="52" t="s">
        <v>1639</v>
      </c>
      <c r="E5175" s="52" t="s">
        <v>2114</v>
      </c>
      <c r="F5175" s="52" t="s">
        <v>2113</v>
      </c>
      <c r="G5175" s="92">
        <v>144</v>
      </c>
      <c r="H5175" s="92">
        <v>4492.8</v>
      </c>
      <c r="I5175" s="92">
        <v>3494.88</v>
      </c>
      <c r="J5175" s="92"/>
      <c r="K5175" s="92"/>
      <c r="L5175" s="52" t="s">
        <v>296</v>
      </c>
      <c r="M5175" s="52" t="s">
        <v>4669</v>
      </c>
      <c r="N5175" s="52" t="s">
        <v>4670</v>
      </c>
      <c r="O5175" s="52" t="s">
        <v>4671</v>
      </c>
      <c r="P5175" s="52" t="s">
        <v>1035</v>
      </c>
      <c r="Q5175" s="52" t="s">
        <v>1036</v>
      </c>
      <c r="R5175" s="52">
        <v>1</v>
      </c>
      <c r="S5175" s="52" t="s">
        <v>3538</v>
      </c>
      <c r="T5175" s="78">
        <v>700878750</v>
      </c>
      <c r="U5175" s="78">
        <v>689767591.42999995</v>
      </c>
      <c r="Z5175" s="52" t="s">
        <v>98</v>
      </c>
      <c r="AA5175" s="81">
        <v>1.44E-6</v>
      </c>
      <c r="BN5175" s="52" t="s">
        <v>99</v>
      </c>
    </row>
    <row r="5176" spans="1:66" s="52" customFormat="1">
      <c r="A5176" s="52" t="s">
        <v>2115</v>
      </c>
      <c r="B5176" s="52" t="s">
        <v>2116</v>
      </c>
      <c r="C5176" s="54" t="s">
        <v>83</v>
      </c>
      <c r="D5176" s="52" t="s">
        <v>1639</v>
      </c>
      <c r="E5176" s="52" t="s">
        <v>2117</v>
      </c>
      <c r="F5176" s="52" t="s">
        <v>2116</v>
      </c>
      <c r="G5176" s="92">
        <v>135</v>
      </c>
      <c r="H5176" s="92">
        <v>2577.15</v>
      </c>
      <c r="I5176" s="92">
        <v>3481.65</v>
      </c>
      <c r="J5176" s="92"/>
      <c r="K5176" s="92"/>
      <c r="L5176" s="52" t="s">
        <v>296</v>
      </c>
      <c r="M5176" s="52" t="s">
        <v>4669</v>
      </c>
      <c r="N5176" s="52" t="s">
        <v>4670</v>
      </c>
      <c r="O5176" s="52" t="s">
        <v>4671</v>
      </c>
      <c r="P5176" s="52" t="s">
        <v>1035</v>
      </c>
      <c r="Q5176" s="52" t="s">
        <v>1036</v>
      </c>
      <c r="R5176" s="52">
        <v>1</v>
      </c>
      <c r="S5176" s="52" t="s">
        <v>3538</v>
      </c>
      <c r="T5176" s="78">
        <v>700878750</v>
      </c>
      <c r="U5176" s="78">
        <v>689767591.42999995</v>
      </c>
      <c r="Z5176" s="52" t="s">
        <v>98</v>
      </c>
      <c r="AA5176" s="81">
        <v>1.2498842699750019E-6</v>
      </c>
      <c r="BN5176" s="52" t="s">
        <v>99</v>
      </c>
    </row>
    <row r="5177" spans="1:66" s="52" customFormat="1">
      <c r="A5177" s="52" t="s">
        <v>1974</v>
      </c>
      <c r="B5177" s="52" t="s">
        <v>1975</v>
      </c>
      <c r="C5177" s="54" t="s">
        <v>83</v>
      </c>
      <c r="D5177" s="52" t="s">
        <v>1639</v>
      </c>
      <c r="E5177" s="52" t="s">
        <v>1976</v>
      </c>
      <c r="F5177" s="52" t="s">
        <v>1975</v>
      </c>
      <c r="G5177" s="92">
        <v>2051</v>
      </c>
      <c r="H5177" s="92">
        <v>26006.68</v>
      </c>
      <c r="I5177" s="92">
        <v>26006.68</v>
      </c>
      <c r="J5177" s="92"/>
      <c r="K5177" s="92"/>
      <c r="L5177" s="52" t="s">
        <v>296</v>
      </c>
      <c r="M5177" s="52" t="s">
        <v>4669</v>
      </c>
      <c r="N5177" s="52" t="s">
        <v>4670</v>
      </c>
      <c r="O5177" s="52" t="s">
        <v>4671</v>
      </c>
      <c r="P5177" s="52" t="s">
        <v>1035</v>
      </c>
      <c r="Q5177" s="52" t="s">
        <v>1036</v>
      </c>
      <c r="R5177" s="52">
        <v>1</v>
      </c>
      <c r="S5177" s="52" t="s">
        <v>3538</v>
      </c>
      <c r="T5177" s="78">
        <v>700878750</v>
      </c>
      <c r="U5177" s="78">
        <v>689767591.42999995</v>
      </c>
      <c r="Z5177" s="52" t="s">
        <v>98</v>
      </c>
      <c r="AA5177" s="81">
        <v>1.397138964577657E-5</v>
      </c>
      <c r="BN5177" s="52" t="s">
        <v>99</v>
      </c>
    </row>
    <row r="5178" spans="1:66" s="52" customFormat="1">
      <c r="A5178" s="52" t="s">
        <v>4113</v>
      </c>
      <c r="B5178" s="52" t="s">
        <v>4114</v>
      </c>
      <c r="C5178" s="54" t="s">
        <v>83</v>
      </c>
      <c r="D5178" s="52" t="s">
        <v>84</v>
      </c>
      <c r="E5178" s="52" t="s">
        <v>4115</v>
      </c>
      <c r="F5178" s="52" t="s">
        <v>4114</v>
      </c>
      <c r="G5178" s="92">
        <v>43700</v>
      </c>
      <c r="H5178" s="92">
        <v>532355.72</v>
      </c>
      <c r="I5178" s="92">
        <v>545813</v>
      </c>
      <c r="J5178" s="92"/>
      <c r="K5178" s="92"/>
      <c r="L5178" s="52" t="s">
        <v>296</v>
      </c>
      <c r="M5178" s="52" t="s">
        <v>4669</v>
      </c>
      <c r="N5178" s="52" t="s">
        <v>4670</v>
      </c>
      <c r="O5178" s="52" t="s">
        <v>4671</v>
      </c>
      <c r="P5178" s="52" t="s">
        <v>1035</v>
      </c>
      <c r="Q5178" s="52" t="s">
        <v>1036</v>
      </c>
      <c r="R5178" s="52">
        <v>1</v>
      </c>
      <c r="S5178" s="52" t="s">
        <v>3538</v>
      </c>
      <c r="T5178" s="78">
        <v>700878750</v>
      </c>
      <c r="U5178" s="78">
        <v>689767591.42999995</v>
      </c>
      <c r="Z5178" s="52" t="s">
        <v>98</v>
      </c>
      <c r="AA5178" s="81">
        <v>1.8464386029336299E-5</v>
      </c>
      <c r="BN5178" s="52" t="s">
        <v>99</v>
      </c>
    </row>
    <row r="5179" spans="1:66" s="52" customFormat="1">
      <c r="A5179" s="52" t="s">
        <v>4682</v>
      </c>
      <c r="B5179" s="52" t="s">
        <v>4117</v>
      </c>
      <c r="C5179" s="54" t="s">
        <v>83</v>
      </c>
      <c r="D5179" s="52" t="s">
        <v>84</v>
      </c>
      <c r="E5179" s="52" t="s">
        <v>4118</v>
      </c>
      <c r="F5179" s="52" t="s">
        <v>4117</v>
      </c>
      <c r="G5179" s="92">
        <v>65100</v>
      </c>
      <c r="H5179" s="92">
        <v>178374</v>
      </c>
      <c r="I5179" s="92">
        <v>200508</v>
      </c>
      <c r="J5179" s="92"/>
      <c r="K5179" s="92"/>
      <c r="L5179" s="52" t="s">
        <v>296</v>
      </c>
      <c r="M5179" s="52" t="s">
        <v>4669</v>
      </c>
      <c r="N5179" s="52" t="s">
        <v>4670</v>
      </c>
      <c r="O5179" s="52" t="s">
        <v>4671</v>
      </c>
      <c r="P5179" s="52" t="s">
        <v>1035</v>
      </c>
      <c r="Q5179" s="52" t="s">
        <v>1036</v>
      </c>
      <c r="R5179" s="52">
        <v>1</v>
      </c>
      <c r="S5179" s="52" t="s">
        <v>3538</v>
      </c>
      <c r="T5179" s="78">
        <v>700878750</v>
      </c>
      <c r="U5179" s="78">
        <v>689767591.42999995</v>
      </c>
      <c r="Z5179" s="52" t="s">
        <v>98</v>
      </c>
      <c r="AA5179" s="81">
        <v>2.116623078233698E-5</v>
      </c>
      <c r="BN5179" s="52" t="s">
        <v>99</v>
      </c>
    </row>
    <row r="5180" spans="1:66" s="52" customFormat="1">
      <c r="A5180" s="52" t="s">
        <v>4119</v>
      </c>
      <c r="B5180" s="52" t="s">
        <v>4120</v>
      </c>
      <c r="C5180" s="54" t="s">
        <v>83</v>
      </c>
      <c r="D5180" s="52" t="s">
        <v>84</v>
      </c>
      <c r="E5180" s="52" t="s">
        <v>4121</v>
      </c>
      <c r="F5180" s="52" t="s">
        <v>4120</v>
      </c>
      <c r="G5180" s="92">
        <v>155900</v>
      </c>
      <c r="H5180" s="92">
        <v>253424.54</v>
      </c>
      <c r="I5180" s="92">
        <v>255676</v>
      </c>
      <c r="J5180" s="92"/>
      <c r="K5180" s="92"/>
      <c r="L5180" s="52" t="s">
        <v>296</v>
      </c>
      <c r="M5180" s="52" t="s">
        <v>4669</v>
      </c>
      <c r="N5180" s="52" t="s">
        <v>4670</v>
      </c>
      <c r="O5180" s="52" t="s">
        <v>4671</v>
      </c>
      <c r="P5180" s="52" t="s">
        <v>1035</v>
      </c>
      <c r="Q5180" s="52" t="s">
        <v>1036</v>
      </c>
      <c r="R5180" s="52">
        <v>1</v>
      </c>
      <c r="S5180" s="52" t="s">
        <v>3538</v>
      </c>
      <c r="T5180" s="78">
        <v>700878750</v>
      </c>
      <c r="U5180" s="78">
        <v>689767591.42999995</v>
      </c>
      <c r="Z5180" s="52" t="s">
        <v>98</v>
      </c>
      <c r="AA5180" s="81">
        <v>1.424193060543289E-5</v>
      </c>
      <c r="BN5180" s="52" t="s">
        <v>99</v>
      </c>
    </row>
    <row r="5181" spans="1:66" s="52" customFormat="1">
      <c r="A5181" s="52" t="s">
        <v>4122</v>
      </c>
      <c r="B5181" s="52" t="s">
        <v>4123</v>
      </c>
      <c r="C5181" s="54" t="s">
        <v>83</v>
      </c>
      <c r="D5181" s="52" t="s">
        <v>84</v>
      </c>
      <c r="E5181" s="52" t="s">
        <v>4124</v>
      </c>
      <c r="F5181" s="52" t="s">
        <v>4123</v>
      </c>
      <c r="G5181" s="92">
        <v>63400</v>
      </c>
      <c r="H5181" s="92">
        <v>264087.8</v>
      </c>
      <c r="I5181" s="92">
        <v>278960</v>
      </c>
      <c r="J5181" s="92"/>
      <c r="K5181" s="92"/>
      <c r="L5181" s="52" t="s">
        <v>296</v>
      </c>
      <c r="M5181" s="52" t="s">
        <v>4669</v>
      </c>
      <c r="N5181" s="52" t="s">
        <v>4670</v>
      </c>
      <c r="O5181" s="52" t="s">
        <v>4671</v>
      </c>
      <c r="P5181" s="52" t="s">
        <v>1035</v>
      </c>
      <c r="Q5181" s="52" t="s">
        <v>1036</v>
      </c>
      <c r="R5181" s="52">
        <v>1</v>
      </c>
      <c r="S5181" s="52" t="s">
        <v>3538</v>
      </c>
      <c r="T5181" s="78">
        <v>700878750</v>
      </c>
      <c r="U5181" s="78">
        <v>689767591.42999995</v>
      </c>
      <c r="Z5181" s="52" t="s">
        <v>87</v>
      </c>
      <c r="AA5181" s="81">
        <v>5.2365876400653135E-7</v>
      </c>
      <c r="BN5181" s="52" t="s">
        <v>99</v>
      </c>
    </row>
    <row r="5182" spans="1:66" s="52" customFormat="1">
      <c r="A5182" s="52" t="s">
        <v>1878</v>
      </c>
      <c r="B5182" s="52" t="s">
        <v>1879</v>
      </c>
      <c r="C5182" s="54" t="s">
        <v>83</v>
      </c>
      <c r="D5182" s="52" t="s">
        <v>84</v>
      </c>
      <c r="E5182" s="52" t="s">
        <v>1880</v>
      </c>
      <c r="F5182" s="52" t="s">
        <v>1879</v>
      </c>
      <c r="G5182" s="92">
        <v>29500</v>
      </c>
      <c r="H5182" s="92">
        <v>575401</v>
      </c>
      <c r="I5182" s="92">
        <v>575250</v>
      </c>
      <c r="J5182" s="92"/>
      <c r="K5182" s="92"/>
      <c r="L5182" s="52" t="s">
        <v>296</v>
      </c>
      <c r="M5182" s="52" t="s">
        <v>4669</v>
      </c>
      <c r="N5182" s="52" t="s">
        <v>4670</v>
      </c>
      <c r="O5182" s="52" t="s">
        <v>4671</v>
      </c>
      <c r="P5182" s="52" t="s">
        <v>1035</v>
      </c>
      <c r="Q5182" s="52" t="s">
        <v>1036</v>
      </c>
      <c r="R5182" s="52">
        <v>1</v>
      </c>
      <c r="S5182" s="52" t="s">
        <v>3538</v>
      </c>
      <c r="T5182" s="78">
        <v>700878750</v>
      </c>
      <c r="U5182" s="78">
        <v>689767591.42999995</v>
      </c>
      <c r="Z5182" s="52" t="s">
        <v>87</v>
      </c>
      <c r="AA5182" s="81">
        <v>1.990479861530891E-6</v>
      </c>
      <c r="BN5182" s="52" t="s">
        <v>99</v>
      </c>
    </row>
    <row r="5183" spans="1:66" s="52" customFormat="1">
      <c r="A5183" s="52" t="s">
        <v>4125</v>
      </c>
      <c r="B5183" s="52" t="s">
        <v>4126</v>
      </c>
      <c r="C5183" s="54" t="s">
        <v>83</v>
      </c>
      <c r="D5183" s="52" t="s">
        <v>84</v>
      </c>
      <c r="E5183" s="52" t="s">
        <v>4127</v>
      </c>
      <c r="F5183" s="52" t="s">
        <v>4126</v>
      </c>
      <c r="G5183" s="92">
        <v>29800</v>
      </c>
      <c r="H5183" s="92">
        <v>255163.24</v>
      </c>
      <c r="I5183" s="92">
        <v>302172</v>
      </c>
      <c r="J5183" s="92"/>
      <c r="K5183" s="92"/>
      <c r="L5183" s="52" t="s">
        <v>296</v>
      </c>
      <c r="M5183" s="52" t="s">
        <v>4669</v>
      </c>
      <c r="N5183" s="52" t="s">
        <v>4670</v>
      </c>
      <c r="O5183" s="52" t="s">
        <v>4671</v>
      </c>
      <c r="P5183" s="52" t="s">
        <v>1035</v>
      </c>
      <c r="Q5183" s="52" t="s">
        <v>1036</v>
      </c>
      <c r="R5183" s="52">
        <v>1</v>
      </c>
      <c r="S5183" s="52" t="s">
        <v>3538</v>
      </c>
      <c r="T5183" s="78">
        <v>700878750</v>
      </c>
      <c r="U5183" s="78">
        <v>689767591.42999995</v>
      </c>
      <c r="Z5183" s="52" t="s">
        <v>98</v>
      </c>
      <c r="AA5183" s="81">
        <v>2.14114625204089E-5</v>
      </c>
      <c r="BN5183" s="52" t="s">
        <v>99</v>
      </c>
    </row>
    <row r="5184" spans="1:66" s="52" customFormat="1">
      <c r="A5184" s="52" t="s">
        <v>4128</v>
      </c>
      <c r="B5184" s="52" t="s">
        <v>4129</v>
      </c>
      <c r="C5184" s="54" t="s">
        <v>83</v>
      </c>
      <c r="D5184" s="52" t="s">
        <v>84</v>
      </c>
      <c r="E5184" s="52" t="s">
        <v>4130</v>
      </c>
      <c r="F5184" s="52" t="s">
        <v>4129</v>
      </c>
      <c r="G5184" s="92">
        <v>25400</v>
      </c>
      <c r="H5184" s="92">
        <v>268656.56</v>
      </c>
      <c r="I5184" s="92">
        <v>267462</v>
      </c>
      <c r="J5184" s="92"/>
      <c r="K5184" s="92"/>
      <c r="L5184" s="52" t="s">
        <v>296</v>
      </c>
      <c r="M5184" s="52" t="s">
        <v>4669</v>
      </c>
      <c r="N5184" s="52" t="s">
        <v>4670</v>
      </c>
      <c r="O5184" s="52" t="s">
        <v>4671</v>
      </c>
      <c r="P5184" s="52" t="s">
        <v>1035</v>
      </c>
      <c r="Q5184" s="52" t="s">
        <v>1036</v>
      </c>
      <c r="R5184" s="52">
        <v>1</v>
      </c>
      <c r="S5184" s="52" t="s">
        <v>3538</v>
      </c>
      <c r="T5184" s="78">
        <v>700878750</v>
      </c>
      <c r="U5184" s="78">
        <v>689767591.42999995</v>
      </c>
      <c r="Z5184" s="52" t="s">
        <v>98</v>
      </c>
      <c r="AA5184" s="81">
        <v>5.286221980270871E-6</v>
      </c>
      <c r="BN5184" s="52" t="s">
        <v>99</v>
      </c>
    </row>
    <row r="5185" spans="1:66" s="52" customFormat="1">
      <c r="A5185" s="52" t="s">
        <v>1883</v>
      </c>
      <c r="B5185" s="52" t="s">
        <v>1884</v>
      </c>
      <c r="C5185" s="54" t="s">
        <v>83</v>
      </c>
      <c r="D5185" s="52" t="s">
        <v>84</v>
      </c>
      <c r="E5185" s="52" t="s">
        <v>1885</v>
      </c>
      <c r="F5185" s="52" t="s">
        <v>1884</v>
      </c>
      <c r="G5185" s="92">
        <v>67400</v>
      </c>
      <c r="H5185" s="92">
        <v>1096557.1299999999</v>
      </c>
      <c r="I5185" s="92">
        <v>1068964</v>
      </c>
      <c r="J5185" s="92"/>
      <c r="K5185" s="92"/>
      <c r="L5185" s="52" t="s">
        <v>296</v>
      </c>
      <c r="M5185" s="52" t="s">
        <v>4669</v>
      </c>
      <c r="N5185" s="52" t="s">
        <v>4670</v>
      </c>
      <c r="O5185" s="52" t="s">
        <v>4671</v>
      </c>
      <c r="P5185" s="52" t="s">
        <v>1035</v>
      </c>
      <c r="Q5185" s="52" t="s">
        <v>1036</v>
      </c>
      <c r="R5185" s="52">
        <v>1</v>
      </c>
      <c r="S5185" s="52" t="s">
        <v>3538</v>
      </c>
      <c r="T5185" s="78">
        <v>700878750</v>
      </c>
      <c r="U5185" s="78">
        <v>689767591.42999995</v>
      </c>
      <c r="Z5185" s="52" t="s">
        <v>87</v>
      </c>
      <c r="AA5185" s="81">
        <v>5.6306100786103239E-6</v>
      </c>
      <c r="BN5185" s="52" t="s">
        <v>99</v>
      </c>
    </row>
    <row r="5186" spans="1:66" s="52" customFormat="1">
      <c r="A5186" s="52" t="s">
        <v>4131</v>
      </c>
      <c r="B5186" s="52" t="s">
        <v>4132</v>
      </c>
      <c r="C5186" s="54" t="s">
        <v>83</v>
      </c>
      <c r="D5186" s="52" t="s">
        <v>84</v>
      </c>
      <c r="E5186" s="52" t="s">
        <v>4133</v>
      </c>
      <c r="F5186" s="52" t="s">
        <v>4132</v>
      </c>
      <c r="G5186" s="92">
        <v>131300</v>
      </c>
      <c r="H5186" s="92">
        <v>471897.13</v>
      </c>
      <c r="I5186" s="92">
        <v>456924</v>
      </c>
      <c r="J5186" s="92"/>
      <c r="K5186" s="92"/>
      <c r="L5186" s="52" t="s">
        <v>296</v>
      </c>
      <c r="M5186" s="52" t="s">
        <v>4669</v>
      </c>
      <c r="N5186" s="52" t="s">
        <v>4670</v>
      </c>
      <c r="O5186" s="52" t="s">
        <v>4671</v>
      </c>
      <c r="P5186" s="52" t="s">
        <v>1035</v>
      </c>
      <c r="Q5186" s="52" t="s">
        <v>1036</v>
      </c>
      <c r="R5186" s="52">
        <v>1</v>
      </c>
      <c r="S5186" s="52" t="s">
        <v>3538</v>
      </c>
      <c r="T5186" s="78">
        <v>700878750</v>
      </c>
      <c r="U5186" s="78">
        <v>689767591.42999995</v>
      </c>
      <c r="Z5186" s="52" t="s">
        <v>87</v>
      </c>
      <c r="AA5186" s="81">
        <v>4.2371060522137039E-6</v>
      </c>
      <c r="BN5186" s="52" t="s">
        <v>99</v>
      </c>
    </row>
    <row r="5187" spans="1:66" s="52" customFormat="1">
      <c r="A5187" s="52" t="s">
        <v>4134</v>
      </c>
      <c r="B5187" s="52" t="s">
        <v>4135</v>
      </c>
      <c r="C5187" s="54" t="s">
        <v>83</v>
      </c>
      <c r="D5187" s="52" t="s">
        <v>84</v>
      </c>
      <c r="E5187" s="52" t="s">
        <v>4136</v>
      </c>
      <c r="F5187" s="52" t="s">
        <v>4135</v>
      </c>
      <c r="G5187" s="92">
        <v>20500</v>
      </c>
      <c r="H5187" s="92">
        <v>200102.93</v>
      </c>
      <c r="I5187" s="92">
        <v>210535</v>
      </c>
      <c r="J5187" s="92"/>
      <c r="K5187" s="92"/>
      <c r="L5187" s="52" t="s">
        <v>296</v>
      </c>
      <c r="M5187" s="52" t="s">
        <v>4669</v>
      </c>
      <c r="N5187" s="52" t="s">
        <v>4670</v>
      </c>
      <c r="O5187" s="52" t="s">
        <v>4671</v>
      </c>
      <c r="P5187" s="52" t="s">
        <v>1035</v>
      </c>
      <c r="Q5187" s="52" t="s">
        <v>1036</v>
      </c>
      <c r="R5187" s="52">
        <v>1</v>
      </c>
      <c r="S5187" s="52" t="s">
        <v>3538</v>
      </c>
      <c r="T5187" s="78">
        <v>700878750</v>
      </c>
      <c r="U5187" s="78">
        <v>689767591.42999995</v>
      </c>
      <c r="Z5187" s="52" t="s">
        <v>98</v>
      </c>
      <c r="AA5187" s="81">
        <v>2.2489353986867089E-5</v>
      </c>
      <c r="BN5187" s="52" t="s">
        <v>99</v>
      </c>
    </row>
    <row r="5188" spans="1:66" s="52" customFormat="1">
      <c r="A5188" s="52" t="s">
        <v>4137</v>
      </c>
      <c r="B5188" s="52" t="s">
        <v>4138</v>
      </c>
      <c r="C5188" s="54" t="s">
        <v>83</v>
      </c>
      <c r="D5188" s="52" t="s">
        <v>84</v>
      </c>
      <c r="E5188" s="52" t="s">
        <v>4139</v>
      </c>
      <c r="F5188" s="52" t="s">
        <v>4138</v>
      </c>
      <c r="G5188" s="92">
        <v>21500</v>
      </c>
      <c r="H5188" s="92">
        <v>205523.26</v>
      </c>
      <c r="I5188" s="92">
        <v>232845</v>
      </c>
      <c r="J5188" s="92"/>
      <c r="K5188" s="92"/>
      <c r="L5188" s="52" t="s">
        <v>296</v>
      </c>
      <c r="M5188" s="52" t="s">
        <v>4669</v>
      </c>
      <c r="N5188" s="52" t="s">
        <v>4670</v>
      </c>
      <c r="O5188" s="52" t="s">
        <v>4671</v>
      </c>
      <c r="P5188" s="52" t="s">
        <v>1035</v>
      </c>
      <c r="Q5188" s="52" t="s">
        <v>1036</v>
      </c>
      <c r="R5188" s="52">
        <v>1</v>
      </c>
      <c r="S5188" s="52" t="s">
        <v>3538</v>
      </c>
      <c r="T5188" s="78">
        <v>700878750</v>
      </c>
      <c r="U5188" s="78">
        <v>689767591.42999995</v>
      </c>
      <c r="Z5188" s="52" t="s">
        <v>98</v>
      </c>
      <c r="AA5188" s="81">
        <v>1.7395428763531439E-5</v>
      </c>
      <c r="BN5188" s="52" t="s">
        <v>99</v>
      </c>
    </row>
    <row r="5189" spans="1:66" s="52" customFormat="1">
      <c r="A5189" s="52" t="s">
        <v>4140</v>
      </c>
      <c r="B5189" s="52" t="s">
        <v>4141</v>
      </c>
      <c r="C5189" s="54" t="s">
        <v>83</v>
      </c>
      <c r="D5189" s="52" t="s">
        <v>84</v>
      </c>
      <c r="E5189" s="52" t="s">
        <v>4142</v>
      </c>
      <c r="F5189" s="52" t="s">
        <v>4141</v>
      </c>
      <c r="G5189" s="92">
        <v>34400</v>
      </c>
      <c r="H5189" s="92">
        <v>682321.08</v>
      </c>
      <c r="I5189" s="92">
        <v>738224</v>
      </c>
      <c r="J5189" s="92"/>
      <c r="K5189" s="92"/>
      <c r="L5189" s="52" t="s">
        <v>296</v>
      </c>
      <c r="M5189" s="52" t="s">
        <v>4669</v>
      </c>
      <c r="N5189" s="52" t="s">
        <v>4670</v>
      </c>
      <c r="O5189" s="52" t="s">
        <v>4671</v>
      </c>
      <c r="P5189" s="52" t="s">
        <v>1035</v>
      </c>
      <c r="Q5189" s="52" t="s">
        <v>1036</v>
      </c>
      <c r="R5189" s="52">
        <v>1</v>
      </c>
      <c r="S5189" s="52" t="s">
        <v>3538</v>
      </c>
      <c r="T5189" s="78">
        <v>700878750</v>
      </c>
      <c r="U5189" s="78">
        <v>689767591.42999995</v>
      </c>
      <c r="Z5189" s="52" t="s">
        <v>98</v>
      </c>
      <c r="AA5189" s="81">
        <v>9.0762506367131635E-6</v>
      </c>
      <c r="BN5189" s="52" t="s">
        <v>99</v>
      </c>
    </row>
    <row r="5190" spans="1:66" s="52" customFormat="1">
      <c r="A5190" s="52" t="s">
        <v>4143</v>
      </c>
      <c r="B5190" s="52" t="s">
        <v>4144</v>
      </c>
      <c r="C5190" s="54" t="s">
        <v>83</v>
      </c>
      <c r="D5190" s="52" t="s">
        <v>84</v>
      </c>
      <c r="E5190" s="52" t="s">
        <v>4145</v>
      </c>
      <c r="F5190" s="52" t="s">
        <v>4144</v>
      </c>
      <c r="G5190" s="92">
        <v>38900</v>
      </c>
      <c r="H5190" s="92">
        <v>631224.21</v>
      </c>
      <c r="I5190" s="92">
        <v>672970</v>
      </c>
      <c r="J5190" s="92"/>
      <c r="K5190" s="92"/>
      <c r="L5190" s="52" t="s">
        <v>296</v>
      </c>
      <c r="M5190" s="52" t="s">
        <v>4669</v>
      </c>
      <c r="N5190" s="52" t="s">
        <v>4670</v>
      </c>
      <c r="O5190" s="52" t="s">
        <v>4671</v>
      </c>
      <c r="P5190" s="52" t="s">
        <v>1035</v>
      </c>
      <c r="Q5190" s="52" t="s">
        <v>1036</v>
      </c>
      <c r="R5190" s="52">
        <v>1</v>
      </c>
      <c r="S5190" s="52" t="s">
        <v>3538</v>
      </c>
      <c r="T5190" s="78">
        <v>700878750</v>
      </c>
      <c r="U5190" s="78">
        <v>689767591.42999995</v>
      </c>
      <c r="Z5190" s="52" t="s">
        <v>87</v>
      </c>
      <c r="AA5190" s="81">
        <v>3.3294927577312189E-6</v>
      </c>
      <c r="BN5190" s="52" t="s">
        <v>99</v>
      </c>
    </row>
    <row r="5191" spans="1:66" s="52" customFormat="1">
      <c r="A5191" s="52" t="s">
        <v>4146</v>
      </c>
      <c r="B5191" s="52" t="s">
        <v>4147</v>
      </c>
      <c r="C5191" s="54" t="s">
        <v>83</v>
      </c>
      <c r="D5191" s="52" t="s">
        <v>84</v>
      </c>
      <c r="E5191" s="52" t="s">
        <v>4148</v>
      </c>
      <c r="F5191" s="52" t="s">
        <v>4147</v>
      </c>
      <c r="G5191" s="92">
        <v>38100</v>
      </c>
      <c r="H5191" s="92">
        <v>122522</v>
      </c>
      <c r="I5191" s="92">
        <v>126111</v>
      </c>
      <c r="J5191" s="92"/>
      <c r="K5191" s="92"/>
      <c r="L5191" s="52" t="s">
        <v>296</v>
      </c>
      <c r="M5191" s="52" t="s">
        <v>4669</v>
      </c>
      <c r="N5191" s="52" t="s">
        <v>4670</v>
      </c>
      <c r="O5191" s="52" t="s">
        <v>4671</v>
      </c>
      <c r="P5191" s="52" t="s">
        <v>1035</v>
      </c>
      <c r="Q5191" s="52" t="s">
        <v>1036</v>
      </c>
      <c r="R5191" s="52">
        <v>1</v>
      </c>
      <c r="S5191" s="52" t="s">
        <v>3538</v>
      </c>
      <c r="T5191" s="78">
        <v>700878750</v>
      </c>
      <c r="U5191" s="78">
        <v>689767591.42999995</v>
      </c>
      <c r="Z5191" s="52" t="s">
        <v>98</v>
      </c>
      <c r="AA5191" s="81">
        <v>2.700100435657166E-5</v>
      </c>
      <c r="BN5191" s="52" t="s">
        <v>99</v>
      </c>
    </row>
    <row r="5192" spans="1:66" s="52" customFormat="1">
      <c r="A5192" s="52" t="s">
        <v>4149</v>
      </c>
      <c r="B5192" s="52" t="s">
        <v>4150</v>
      </c>
      <c r="C5192" s="54" t="s">
        <v>83</v>
      </c>
      <c r="D5192" s="52" t="s">
        <v>84</v>
      </c>
      <c r="E5192" s="52" t="s">
        <v>4151</v>
      </c>
      <c r="F5192" s="52" t="s">
        <v>4150</v>
      </c>
      <c r="G5192" s="92">
        <v>41700</v>
      </c>
      <c r="H5192" s="92">
        <v>390375.07</v>
      </c>
      <c r="I5192" s="92">
        <v>366543</v>
      </c>
      <c r="J5192" s="92"/>
      <c r="K5192" s="92"/>
      <c r="L5192" s="52" t="s">
        <v>296</v>
      </c>
      <c r="M5192" s="52" t="s">
        <v>4669</v>
      </c>
      <c r="N5192" s="52" t="s">
        <v>4670</v>
      </c>
      <c r="O5192" s="52" t="s">
        <v>4671</v>
      </c>
      <c r="P5192" s="52" t="s">
        <v>1035</v>
      </c>
      <c r="Q5192" s="52" t="s">
        <v>1036</v>
      </c>
      <c r="R5192" s="52">
        <v>1</v>
      </c>
      <c r="S5192" s="52" t="s">
        <v>3538</v>
      </c>
      <c r="T5192" s="78">
        <v>700878750</v>
      </c>
      <c r="U5192" s="78">
        <v>689767591.42999995</v>
      </c>
      <c r="Z5192" s="52" t="s">
        <v>87</v>
      </c>
      <c r="AA5192" s="81">
        <v>1.620284347989902E-5</v>
      </c>
      <c r="BN5192" s="52" t="s">
        <v>99</v>
      </c>
    </row>
    <row r="5193" spans="1:66" s="52" customFormat="1">
      <c r="A5193" s="52" t="s">
        <v>1886</v>
      </c>
      <c r="B5193" s="52" t="s">
        <v>1887</v>
      </c>
      <c r="C5193" s="54" t="s">
        <v>83</v>
      </c>
      <c r="D5193" s="52" t="s">
        <v>84</v>
      </c>
      <c r="E5193" s="52" t="s">
        <v>1888</v>
      </c>
      <c r="F5193" s="52" t="s">
        <v>1887</v>
      </c>
      <c r="G5193" s="92">
        <v>40000</v>
      </c>
      <c r="H5193" s="92">
        <v>553078</v>
      </c>
      <c r="I5193" s="92">
        <v>532000</v>
      </c>
      <c r="J5193" s="92"/>
      <c r="K5193" s="92"/>
      <c r="L5193" s="52" t="s">
        <v>296</v>
      </c>
      <c r="M5193" s="52" t="s">
        <v>4669</v>
      </c>
      <c r="N5193" s="52" t="s">
        <v>4670</v>
      </c>
      <c r="O5193" s="52" t="s">
        <v>4671</v>
      </c>
      <c r="P5193" s="52" t="s">
        <v>1035</v>
      </c>
      <c r="Q5193" s="52" t="s">
        <v>1036</v>
      </c>
      <c r="R5193" s="52">
        <v>1</v>
      </c>
      <c r="S5193" s="52" t="s">
        <v>3538</v>
      </c>
      <c r="T5193" s="78">
        <v>700878750</v>
      </c>
      <c r="U5193" s="78">
        <v>689767591.42999995</v>
      </c>
      <c r="Z5193" s="52" t="s">
        <v>98</v>
      </c>
      <c r="AA5193" s="81">
        <v>1.3432501777632101E-5</v>
      </c>
      <c r="BN5193" s="52" t="s">
        <v>99</v>
      </c>
    </row>
    <row r="5194" spans="1:66" s="52" customFormat="1">
      <c r="A5194" s="52" t="s">
        <v>4152</v>
      </c>
      <c r="B5194" s="52" t="s">
        <v>4153</v>
      </c>
      <c r="C5194" s="54" t="s">
        <v>83</v>
      </c>
      <c r="D5194" s="52" t="s">
        <v>84</v>
      </c>
      <c r="E5194" s="52" t="s">
        <v>4154</v>
      </c>
      <c r="F5194" s="52" t="s">
        <v>4153</v>
      </c>
      <c r="G5194" s="92">
        <v>29600</v>
      </c>
      <c r="H5194" s="92">
        <v>378806.58</v>
      </c>
      <c r="I5194" s="92">
        <v>342176</v>
      </c>
      <c r="J5194" s="92"/>
      <c r="K5194" s="92"/>
      <c r="L5194" s="52" t="s">
        <v>296</v>
      </c>
      <c r="M5194" s="52" t="s">
        <v>4669</v>
      </c>
      <c r="N5194" s="52" t="s">
        <v>4670</v>
      </c>
      <c r="O5194" s="52" t="s">
        <v>4671</v>
      </c>
      <c r="P5194" s="52" t="s">
        <v>1035</v>
      </c>
      <c r="Q5194" s="52" t="s">
        <v>1036</v>
      </c>
      <c r="R5194" s="52">
        <v>1</v>
      </c>
      <c r="S5194" s="52" t="s">
        <v>3538</v>
      </c>
      <c r="T5194" s="78">
        <v>700878750</v>
      </c>
      <c r="U5194" s="78">
        <v>689767591.42999995</v>
      </c>
      <c r="Z5194" s="52" t="s">
        <v>98</v>
      </c>
      <c r="AA5194" s="81">
        <v>1.096399406163264E-5</v>
      </c>
      <c r="BN5194" s="52" t="s">
        <v>99</v>
      </c>
    </row>
    <row r="5195" spans="1:66" s="52" customFormat="1">
      <c r="A5195" s="52" t="s">
        <v>4155</v>
      </c>
      <c r="B5195" s="52" t="s">
        <v>4156</v>
      </c>
      <c r="C5195" s="54" t="s">
        <v>83</v>
      </c>
      <c r="D5195" s="52" t="s">
        <v>84</v>
      </c>
      <c r="E5195" s="52" t="s">
        <v>4157</v>
      </c>
      <c r="F5195" s="52" t="s">
        <v>4156</v>
      </c>
      <c r="G5195" s="92">
        <v>25900</v>
      </c>
      <c r="H5195" s="92">
        <v>218208</v>
      </c>
      <c r="I5195" s="92">
        <v>206682</v>
      </c>
      <c r="J5195" s="92"/>
      <c r="K5195" s="92"/>
      <c r="L5195" s="52" t="s">
        <v>296</v>
      </c>
      <c r="M5195" s="52" t="s">
        <v>4669</v>
      </c>
      <c r="N5195" s="52" t="s">
        <v>4670</v>
      </c>
      <c r="O5195" s="52" t="s">
        <v>4671</v>
      </c>
      <c r="P5195" s="52" t="s">
        <v>1035</v>
      </c>
      <c r="Q5195" s="52" t="s">
        <v>1036</v>
      </c>
      <c r="R5195" s="52">
        <v>1</v>
      </c>
      <c r="S5195" s="52" t="s">
        <v>3538</v>
      </c>
      <c r="T5195" s="78">
        <v>700878750</v>
      </c>
      <c r="U5195" s="78">
        <v>689767591.42999995</v>
      </c>
      <c r="Z5195" s="52" t="s">
        <v>98</v>
      </c>
      <c r="AA5195" s="81">
        <v>1.7958867558909989E-5</v>
      </c>
      <c r="BN5195" s="52" t="s">
        <v>99</v>
      </c>
    </row>
    <row r="5196" spans="1:66" s="52" customFormat="1">
      <c r="A5196" s="52" t="s">
        <v>4158</v>
      </c>
      <c r="B5196" s="52" t="s">
        <v>3037</v>
      </c>
      <c r="C5196" s="54" t="s">
        <v>83</v>
      </c>
      <c r="D5196" s="52" t="s">
        <v>84</v>
      </c>
      <c r="E5196" s="52" t="s">
        <v>4159</v>
      </c>
      <c r="F5196" s="52" t="s">
        <v>3037</v>
      </c>
      <c r="G5196" s="92">
        <v>10400</v>
      </c>
      <c r="H5196" s="92">
        <v>359510.34</v>
      </c>
      <c r="I5196" s="92">
        <v>403520</v>
      </c>
      <c r="J5196" s="92"/>
      <c r="K5196" s="92"/>
      <c r="L5196" s="52" t="s">
        <v>296</v>
      </c>
      <c r="M5196" s="52" t="s">
        <v>4669</v>
      </c>
      <c r="N5196" s="52" t="s">
        <v>4670</v>
      </c>
      <c r="O5196" s="52" t="s">
        <v>4671</v>
      </c>
      <c r="P5196" s="52" t="s">
        <v>1035</v>
      </c>
      <c r="Q5196" s="52" t="s">
        <v>1036</v>
      </c>
      <c r="R5196" s="52">
        <v>1</v>
      </c>
      <c r="S5196" s="52" t="s">
        <v>3538</v>
      </c>
      <c r="T5196" s="78">
        <v>700878750</v>
      </c>
      <c r="U5196" s="78">
        <v>689767591.42999995</v>
      </c>
      <c r="Z5196" s="52" t="s">
        <v>98</v>
      </c>
      <c r="AA5196" s="81">
        <v>2.1015604805948731E-6</v>
      </c>
      <c r="BN5196" s="52" t="s">
        <v>99</v>
      </c>
    </row>
    <row r="5197" spans="1:66" s="52" customFormat="1">
      <c r="A5197" s="52" t="s">
        <v>4160</v>
      </c>
      <c r="B5197" s="52" t="s">
        <v>4161</v>
      </c>
      <c r="C5197" s="54" t="s">
        <v>83</v>
      </c>
      <c r="D5197" s="52" t="s">
        <v>84</v>
      </c>
      <c r="E5197" s="52" t="s">
        <v>4162</v>
      </c>
      <c r="F5197" s="52" t="s">
        <v>4161</v>
      </c>
      <c r="G5197" s="92">
        <v>23800</v>
      </c>
      <c r="H5197" s="92">
        <v>289884.84999999998</v>
      </c>
      <c r="I5197" s="92">
        <v>295120</v>
      </c>
      <c r="J5197" s="92"/>
      <c r="K5197" s="92"/>
      <c r="L5197" s="52" t="s">
        <v>296</v>
      </c>
      <c r="M5197" s="52" t="s">
        <v>4669</v>
      </c>
      <c r="N5197" s="52" t="s">
        <v>4670</v>
      </c>
      <c r="O5197" s="52" t="s">
        <v>4671</v>
      </c>
      <c r="P5197" s="52" t="s">
        <v>1035</v>
      </c>
      <c r="Q5197" s="52" t="s">
        <v>1036</v>
      </c>
      <c r="R5197" s="52">
        <v>1</v>
      </c>
      <c r="S5197" s="52" t="s">
        <v>3538</v>
      </c>
      <c r="T5197" s="78">
        <v>700878750</v>
      </c>
      <c r="U5197" s="78">
        <v>689767591.42999995</v>
      </c>
      <c r="Z5197" s="52" t="s">
        <v>98</v>
      </c>
      <c r="AA5197" s="81">
        <v>2.343417839136951E-5</v>
      </c>
      <c r="BN5197" s="52" t="s">
        <v>99</v>
      </c>
    </row>
    <row r="5198" spans="1:66" s="52" customFormat="1">
      <c r="A5198" s="52" t="s">
        <v>4163</v>
      </c>
      <c r="B5198" s="52" t="s">
        <v>4164</v>
      </c>
      <c r="C5198" s="54" t="s">
        <v>83</v>
      </c>
      <c r="D5198" s="52" t="s">
        <v>84</v>
      </c>
      <c r="E5198" s="52" t="s">
        <v>4165</v>
      </c>
      <c r="F5198" s="52" t="s">
        <v>4164</v>
      </c>
      <c r="G5198" s="92">
        <v>107800</v>
      </c>
      <c r="H5198" s="92">
        <v>351069</v>
      </c>
      <c r="I5198" s="92">
        <v>378378</v>
      </c>
      <c r="J5198" s="92"/>
      <c r="K5198" s="92"/>
      <c r="L5198" s="52" t="s">
        <v>296</v>
      </c>
      <c r="M5198" s="52" t="s">
        <v>4669</v>
      </c>
      <c r="N5198" s="52" t="s">
        <v>4670</v>
      </c>
      <c r="O5198" s="52" t="s">
        <v>4671</v>
      </c>
      <c r="P5198" s="52" t="s">
        <v>1035</v>
      </c>
      <c r="Q5198" s="52" t="s">
        <v>1036</v>
      </c>
      <c r="R5198" s="52">
        <v>1</v>
      </c>
      <c r="S5198" s="52" t="s">
        <v>3538</v>
      </c>
      <c r="T5198" s="78">
        <v>700878750</v>
      </c>
      <c r="U5198" s="78">
        <v>689767591.42999995</v>
      </c>
      <c r="Z5198" s="52" t="s">
        <v>98</v>
      </c>
      <c r="AA5198" s="81">
        <v>9.0205570227098261E-6</v>
      </c>
      <c r="BN5198" s="52" t="s">
        <v>99</v>
      </c>
    </row>
    <row r="5199" spans="1:66" s="52" customFormat="1">
      <c r="A5199" s="52" t="s">
        <v>1889</v>
      </c>
      <c r="B5199" s="52" t="s">
        <v>1890</v>
      </c>
      <c r="C5199" s="54" t="s">
        <v>83</v>
      </c>
      <c r="D5199" s="52" t="s">
        <v>84</v>
      </c>
      <c r="E5199" s="52" t="s">
        <v>1891</v>
      </c>
      <c r="F5199" s="52" t="s">
        <v>1890</v>
      </c>
      <c r="G5199" s="92">
        <v>21900</v>
      </c>
      <c r="H5199" s="92">
        <v>354169.07</v>
      </c>
      <c r="I5199" s="92">
        <v>438657</v>
      </c>
      <c r="J5199" s="92"/>
      <c r="K5199" s="92"/>
      <c r="L5199" s="52" t="s">
        <v>296</v>
      </c>
      <c r="M5199" s="52" t="s">
        <v>4669</v>
      </c>
      <c r="N5199" s="52" t="s">
        <v>4670</v>
      </c>
      <c r="O5199" s="52" t="s">
        <v>4671</v>
      </c>
      <c r="P5199" s="52" t="s">
        <v>1035</v>
      </c>
      <c r="Q5199" s="52" t="s">
        <v>1036</v>
      </c>
      <c r="R5199" s="52">
        <v>1</v>
      </c>
      <c r="S5199" s="52" t="s">
        <v>3538</v>
      </c>
      <c r="T5199" s="78">
        <v>700878750</v>
      </c>
      <c r="U5199" s="78">
        <v>689767591.42999995</v>
      </c>
      <c r="Z5199" s="52" t="s">
        <v>98</v>
      </c>
      <c r="AA5199" s="81">
        <v>6.3735058583668101E-6</v>
      </c>
      <c r="BN5199" s="52" t="s">
        <v>99</v>
      </c>
    </row>
    <row r="5200" spans="1:66" s="52" customFormat="1">
      <c r="A5200" s="52" t="s">
        <v>4166</v>
      </c>
      <c r="B5200" s="52" t="s">
        <v>4167</v>
      </c>
      <c r="C5200" s="54" t="s">
        <v>83</v>
      </c>
      <c r="D5200" s="52" t="s">
        <v>84</v>
      </c>
      <c r="E5200" s="52" t="s">
        <v>4168</v>
      </c>
      <c r="F5200" s="52" t="s">
        <v>4167</v>
      </c>
      <c r="G5200" s="92">
        <v>55600</v>
      </c>
      <c r="H5200" s="92">
        <v>396309.35</v>
      </c>
      <c r="I5200" s="92">
        <v>585468</v>
      </c>
      <c r="J5200" s="92"/>
      <c r="K5200" s="92"/>
      <c r="L5200" s="52" t="s">
        <v>296</v>
      </c>
      <c r="M5200" s="52" t="s">
        <v>4669</v>
      </c>
      <c r="N5200" s="52" t="s">
        <v>4670</v>
      </c>
      <c r="O5200" s="52" t="s">
        <v>4671</v>
      </c>
      <c r="P5200" s="52" t="s">
        <v>1035</v>
      </c>
      <c r="Q5200" s="52" t="s">
        <v>1036</v>
      </c>
      <c r="R5200" s="52">
        <v>1</v>
      </c>
      <c r="S5200" s="52" t="s">
        <v>3538</v>
      </c>
      <c r="T5200" s="78">
        <v>700878750</v>
      </c>
      <c r="U5200" s="78">
        <v>689767591.42999995</v>
      </c>
      <c r="Z5200" s="52" t="s">
        <v>98</v>
      </c>
      <c r="AA5200" s="81">
        <v>8.4681805554613149E-6</v>
      </c>
      <c r="BN5200" s="52" t="s">
        <v>99</v>
      </c>
    </row>
    <row r="5201" spans="1:66" s="52" customFormat="1">
      <c r="A5201" s="52" t="s">
        <v>4169</v>
      </c>
      <c r="B5201" s="52" t="s">
        <v>4170</v>
      </c>
      <c r="C5201" s="54" t="s">
        <v>83</v>
      </c>
      <c r="D5201" s="52" t="s">
        <v>84</v>
      </c>
      <c r="E5201" s="52" t="s">
        <v>4171</v>
      </c>
      <c r="F5201" s="52" t="s">
        <v>4170</v>
      </c>
      <c r="G5201" s="92">
        <v>23600</v>
      </c>
      <c r="H5201" s="92">
        <v>305099.98</v>
      </c>
      <c r="I5201" s="92">
        <v>264320</v>
      </c>
      <c r="J5201" s="92"/>
      <c r="K5201" s="92"/>
      <c r="L5201" s="52" t="s">
        <v>296</v>
      </c>
      <c r="M5201" s="52" t="s">
        <v>4669</v>
      </c>
      <c r="N5201" s="52" t="s">
        <v>4670</v>
      </c>
      <c r="O5201" s="52" t="s">
        <v>4671</v>
      </c>
      <c r="P5201" s="52" t="s">
        <v>1035</v>
      </c>
      <c r="Q5201" s="52" t="s">
        <v>1036</v>
      </c>
      <c r="R5201" s="52">
        <v>1</v>
      </c>
      <c r="S5201" s="52" t="s">
        <v>3538</v>
      </c>
      <c r="T5201" s="78">
        <v>700878750</v>
      </c>
      <c r="U5201" s="78">
        <v>689767591.42999995</v>
      </c>
      <c r="Z5201" s="52" t="s">
        <v>98</v>
      </c>
      <c r="AA5201" s="81">
        <v>1.273689657520923E-5</v>
      </c>
      <c r="BN5201" s="52" t="s">
        <v>99</v>
      </c>
    </row>
    <row r="5202" spans="1:66" s="52" customFormat="1">
      <c r="A5202" s="52" t="s">
        <v>4172</v>
      </c>
      <c r="B5202" s="52" t="s">
        <v>4173</v>
      </c>
      <c r="C5202" s="54" t="s">
        <v>83</v>
      </c>
      <c r="D5202" s="52" t="s">
        <v>84</v>
      </c>
      <c r="E5202" s="52" t="s">
        <v>4174</v>
      </c>
      <c r="F5202" s="52" t="s">
        <v>4173</v>
      </c>
      <c r="G5202" s="92">
        <v>9900</v>
      </c>
      <c r="H5202" s="92">
        <v>269791</v>
      </c>
      <c r="I5202" s="92">
        <v>271953</v>
      </c>
      <c r="J5202" s="92"/>
      <c r="K5202" s="92"/>
      <c r="L5202" s="52" t="s">
        <v>296</v>
      </c>
      <c r="M5202" s="52" t="s">
        <v>4669</v>
      </c>
      <c r="N5202" s="52" t="s">
        <v>4670</v>
      </c>
      <c r="O5202" s="52" t="s">
        <v>4671</v>
      </c>
      <c r="P5202" s="52" t="s">
        <v>1035</v>
      </c>
      <c r="Q5202" s="52" t="s">
        <v>1036</v>
      </c>
      <c r="R5202" s="52">
        <v>1</v>
      </c>
      <c r="S5202" s="52" t="s">
        <v>3538</v>
      </c>
      <c r="T5202" s="78">
        <v>700878750</v>
      </c>
      <c r="U5202" s="78">
        <v>689767591.42999995</v>
      </c>
      <c r="Z5202" s="52" t="s">
        <v>98</v>
      </c>
      <c r="AA5202" s="81">
        <v>6.9330300925881168E-6</v>
      </c>
      <c r="BN5202" s="52" t="s">
        <v>99</v>
      </c>
    </row>
    <row r="5203" spans="1:66" s="52" customFormat="1">
      <c r="A5203" s="52" t="s">
        <v>4175</v>
      </c>
      <c r="B5203" s="52" t="s">
        <v>4176</v>
      </c>
      <c r="C5203" s="54" t="s">
        <v>83</v>
      </c>
      <c r="D5203" s="52" t="s">
        <v>84</v>
      </c>
      <c r="E5203" s="52" t="s">
        <v>4177</v>
      </c>
      <c r="F5203" s="52" t="s">
        <v>4176</v>
      </c>
      <c r="G5203" s="92">
        <v>10400</v>
      </c>
      <c r="H5203" s="92">
        <v>329282.82</v>
      </c>
      <c r="I5203" s="92">
        <v>343304</v>
      </c>
      <c r="J5203" s="92"/>
      <c r="K5203" s="92"/>
      <c r="L5203" s="52" t="s">
        <v>296</v>
      </c>
      <c r="M5203" s="52" t="s">
        <v>4669</v>
      </c>
      <c r="N5203" s="52" t="s">
        <v>4670</v>
      </c>
      <c r="O5203" s="52" t="s">
        <v>4671</v>
      </c>
      <c r="P5203" s="52" t="s">
        <v>1035</v>
      </c>
      <c r="Q5203" s="52" t="s">
        <v>1036</v>
      </c>
      <c r="R5203" s="52">
        <v>1</v>
      </c>
      <c r="S5203" s="52" t="s">
        <v>3538</v>
      </c>
      <c r="T5203" s="78">
        <v>700878750</v>
      </c>
      <c r="U5203" s="78">
        <v>689767591.42999995</v>
      </c>
      <c r="Z5203" s="52" t="s">
        <v>98</v>
      </c>
      <c r="AA5203" s="81">
        <v>1.5302343534342941E-5</v>
      </c>
      <c r="BN5203" s="52" t="s">
        <v>99</v>
      </c>
    </row>
    <row r="5204" spans="1:66" s="52" customFormat="1">
      <c r="A5204" s="52" t="s">
        <v>4178</v>
      </c>
      <c r="B5204" s="52" t="s">
        <v>3404</v>
      </c>
      <c r="C5204" s="54" t="s">
        <v>83</v>
      </c>
      <c r="D5204" s="52" t="s">
        <v>84</v>
      </c>
      <c r="E5204" s="52" t="s">
        <v>4179</v>
      </c>
      <c r="F5204" s="52" t="s">
        <v>3404</v>
      </c>
      <c r="G5204" s="92">
        <v>19300</v>
      </c>
      <c r="H5204" s="92">
        <v>359038</v>
      </c>
      <c r="I5204" s="92">
        <v>390825</v>
      </c>
      <c r="J5204" s="92"/>
      <c r="K5204" s="92"/>
      <c r="L5204" s="52" t="s">
        <v>296</v>
      </c>
      <c r="M5204" s="52" t="s">
        <v>4669</v>
      </c>
      <c r="N5204" s="52" t="s">
        <v>4670</v>
      </c>
      <c r="O5204" s="52" t="s">
        <v>4671</v>
      </c>
      <c r="P5204" s="52" t="s">
        <v>1035</v>
      </c>
      <c r="Q5204" s="52" t="s">
        <v>1036</v>
      </c>
      <c r="R5204" s="52">
        <v>1</v>
      </c>
      <c r="S5204" s="52" t="s">
        <v>3538</v>
      </c>
      <c r="T5204" s="78">
        <v>700878750</v>
      </c>
      <c r="U5204" s="78">
        <v>689767591.42999995</v>
      </c>
      <c r="Z5204" s="52" t="s">
        <v>98</v>
      </c>
      <c r="AA5204" s="81">
        <v>2.3670899070026299E-5</v>
      </c>
      <c r="BN5204" s="52" t="s">
        <v>99</v>
      </c>
    </row>
    <row r="5205" spans="1:66" s="52" customFormat="1">
      <c r="A5205" s="52" t="s">
        <v>4180</v>
      </c>
      <c r="B5205" s="52" t="s">
        <v>4181</v>
      </c>
      <c r="C5205" s="54" t="s">
        <v>83</v>
      </c>
      <c r="D5205" s="52" t="s">
        <v>84</v>
      </c>
      <c r="E5205" s="52" t="s">
        <v>4182</v>
      </c>
      <c r="F5205" s="52" t="s">
        <v>4181</v>
      </c>
      <c r="G5205" s="92">
        <v>27600</v>
      </c>
      <c r="H5205" s="92">
        <v>240756.49</v>
      </c>
      <c r="I5205" s="92">
        <v>262752</v>
      </c>
      <c r="J5205" s="92"/>
      <c r="K5205" s="92"/>
      <c r="L5205" s="52" t="s">
        <v>296</v>
      </c>
      <c r="M5205" s="52" t="s">
        <v>4669</v>
      </c>
      <c r="N5205" s="52" t="s">
        <v>4670</v>
      </c>
      <c r="O5205" s="52" t="s">
        <v>4671</v>
      </c>
      <c r="P5205" s="52" t="s">
        <v>1035</v>
      </c>
      <c r="Q5205" s="52" t="s">
        <v>1036</v>
      </c>
      <c r="R5205" s="52">
        <v>1</v>
      </c>
      <c r="S5205" s="52" t="s">
        <v>3538</v>
      </c>
      <c r="T5205" s="78">
        <v>700878750</v>
      </c>
      <c r="U5205" s="78">
        <v>689767591.42999995</v>
      </c>
      <c r="Z5205" s="52" t="s">
        <v>98</v>
      </c>
      <c r="AA5205" s="81">
        <v>2.769511249398472E-5</v>
      </c>
      <c r="BN5205" s="52" t="s">
        <v>99</v>
      </c>
    </row>
    <row r="5206" spans="1:66" s="52" customFormat="1">
      <c r="A5206" s="52" t="s">
        <v>4183</v>
      </c>
      <c r="B5206" s="52" t="s">
        <v>4184</v>
      </c>
      <c r="C5206" s="54" t="s">
        <v>83</v>
      </c>
      <c r="D5206" s="52" t="s">
        <v>84</v>
      </c>
      <c r="E5206" s="52" t="s">
        <v>4185</v>
      </c>
      <c r="F5206" s="52" t="s">
        <v>4184</v>
      </c>
      <c r="G5206" s="92">
        <v>25800</v>
      </c>
      <c r="H5206" s="92">
        <v>298259</v>
      </c>
      <c r="I5206" s="92">
        <v>325596</v>
      </c>
      <c r="J5206" s="92"/>
      <c r="K5206" s="92"/>
      <c r="L5206" s="52" t="s">
        <v>296</v>
      </c>
      <c r="M5206" s="52" t="s">
        <v>4669</v>
      </c>
      <c r="N5206" s="52" t="s">
        <v>4670</v>
      </c>
      <c r="O5206" s="52" t="s">
        <v>4671</v>
      </c>
      <c r="P5206" s="52" t="s">
        <v>1035</v>
      </c>
      <c r="Q5206" s="52" t="s">
        <v>1036</v>
      </c>
      <c r="R5206" s="52">
        <v>1</v>
      </c>
      <c r="S5206" s="52" t="s">
        <v>3538</v>
      </c>
      <c r="T5206" s="78">
        <v>700878750</v>
      </c>
      <c r="U5206" s="78">
        <v>689767591.42999995</v>
      </c>
      <c r="Z5206" s="52" t="s">
        <v>98</v>
      </c>
      <c r="AA5206" s="81">
        <v>1.072765072765073E-5</v>
      </c>
      <c r="BN5206" s="52" t="s">
        <v>99</v>
      </c>
    </row>
    <row r="5207" spans="1:66" s="52" customFormat="1">
      <c r="A5207" s="52" t="s">
        <v>4683</v>
      </c>
      <c r="B5207" s="52" t="s">
        <v>4187</v>
      </c>
      <c r="C5207" s="54" t="s">
        <v>83</v>
      </c>
      <c r="D5207" s="52" t="s">
        <v>84</v>
      </c>
      <c r="E5207" s="52" t="s">
        <v>4188</v>
      </c>
      <c r="F5207" s="52" t="s">
        <v>4187</v>
      </c>
      <c r="G5207" s="92">
        <v>21800</v>
      </c>
      <c r="H5207" s="92">
        <v>247311.26</v>
      </c>
      <c r="I5207" s="92">
        <v>254188</v>
      </c>
      <c r="J5207" s="92"/>
      <c r="K5207" s="92"/>
      <c r="L5207" s="52" t="s">
        <v>296</v>
      </c>
      <c r="M5207" s="52" t="s">
        <v>4669</v>
      </c>
      <c r="N5207" s="52" t="s">
        <v>4670</v>
      </c>
      <c r="O5207" s="52" t="s">
        <v>4671</v>
      </c>
      <c r="P5207" s="52" t="s">
        <v>1035</v>
      </c>
      <c r="Q5207" s="52" t="s">
        <v>1036</v>
      </c>
      <c r="R5207" s="52">
        <v>1</v>
      </c>
      <c r="S5207" s="52" t="s">
        <v>3538</v>
      </c>
      <c r="T5207" s="78">
        <v>700878750</v>
      </c>
      <c r="U5207" s="78">
        <v>689767591.42999995</v>
      </c>
      <c r="Z5207" s="52" t="s">
        <v>98</v>
      </c>
      <c r="AA5207" s="81">
        <v>1.14032655765974E-5</v>
      </c>
      <c r="BN5207" s="52" t="s">
        <v>99</v>
      </c>
    </row>
    <row r="5208" spans="1:66" s="52" customFormat="1">
      <c r="A5208" s="52" t="s">
        <v>4189</v>
      </c>
      <c r="B5208" s="52" t="s">
        <v>4190</v>
      </c>
      <c r="C5208" s="54" t="s">
        <v>83</v>
      </c>
      <c r="D5208" s="52" t="s">
        <v>84</v>
      </c>
      <c r="E5208" s="52" t="s">
        <v>4191</v>
      </c>
      <c r="F5208" s="52" t="s">
        <v>4190</v>
      </c>
      <c r="G5208" s="92">
        <v>49900</v>
      </c>
      <c r="H5208" s="92">
        <v>268433.81</v>
      </c>
      <c r="I5208" s="92">
        <v>254490</v>
      </c>
      <c r="J5208" s="92"/>
      <c r="K5208" s="92"/>
      <c r="L5208" s="52" t="s">
        <v>296</v>
      </c>
      <c r="M5208" s="52" t="s">
        <v>4669</v>
      </c>
      <c r="N5208" s="52" t="s">
        <v>4670</v>
      </c>
      <c r="O5208" s="52" t="s">
        <v>4671</v>
      </c>
      <c r="P5208" s="52" t="s">
        <v>1035</v>
      </c>
      <c r="Q5208" s="52" t="s">
        <v>1036</v>
      </c>
      <c r="R5208" s="52">
        <v>1</v>
      </c>
      <c r="S5208" s="52" t="s">
        <v>3538</v>
      </c>
      <c r="T5208" s="78">
        <v>700878750</v>
      </c>
      <c r="U5208" s="78">
        <v>689767591.42999995</v>
      </c>
      <c r="Z5208" s="52" t="s">
        <v>98</v>
      </c>
      <c r="AA5208" s="81">
        <v>1.155198172892269E-5</v>
      </c>
      <c r="BN5208" s="52" t="s">
        <v>99</v>
      </c>
    </row>
    <row r="5209" spans="1:66" s="52" customFormat="1">
      <c r="A5209" s="52" t="s">
        <v>4192</v>
      </c>
      <c r="B5209" s="52" t="s">
        <v>4193</v>
      </c>
      <c r="C5209" s="54" t="s">
        <v>83</v>
      </c>
      <c r="D5209" s="52" t="s">
        <v>84</v>
      </c>
      <c r="E5209" s="52" t="s">
        <v>4194</v>
      </c>
      <c r="F5209" s="52" t="s">
        <v>4193</v>
      </c>
      <c r="G5209" s="92">
        <v>26400</v>
      </c>
      <c r="H5209" s="92">
        <v>373827</v>
      </c>
      <c r="I5209" s="92">
        <v>426624</v>
      </c>
      <c r="J5209" s="92"/>
      <c r="K5209" s="92"/>
      <c r="L5209" s="52" t="s">
        <v>296</v>
      </c>
      <c r="M5209" s="52" t="s">
        <v>4669</v>
      </c>
      <c r="N5209" s="52" t="s">
        <v>4670</v>
      </c>
      <c r="O5209" s="52" t="s">
        <v>4671</v>
      </c>
      <c r="P5209" s="52" t="s">
        <v>1035</v>
      </c>
      <c r="Q5209" s="52" t="s">
        <v>1036</v>
      </c>
      <c r="R5209" s="52">
        <v>1</v>
      </c>
      <c r="S5209" s="52" t="s">
        <v>3538</v>
      </c>
      <c r="T5209" s="78">
        <v>700878750</v>
      </c>
      <c r="U5209" s="78">
        <v>689767591.42999995</v>
      </c>
      <c r="Z5209" s="52" t="s">
        <v>98</v>
      </c>
      <c r="AA5209" s="81">
        <v>1.338674509406217E-5</v>
      </c>
      <c r="BN5209" s="52" t="s">
        <v>99</v>
      </c>
    </row>
    <row r="5210" spans="1:66" s="52" customFormat="1">
      <c r="A5210" s="52" t="s">
        <v>4195</v>
      </c>
      <c r="B5210" s="52" t="s">
        <v>4196</v>
      </c>
      <c r="C5210" s="54" t="s">
        <v>83</v>
      </c>
      <c r="D5210" s="52" t="s">
        <v>84</v>
      </c>
      <c r="E5210" s="52" t="s">
        <v>4197</v>
      </c>
      <c r="F5210" s="52" t="s">
        <v>4196</v>
      </c>
      <c r="G5210" s="92">
        <v>20200</v>
      </c>
      <c r="H5210" s="92">
        <v>278187</v>
      </c>
      <c r="I5210" s="92">
        <v>364408</v>
      </c>
      <c r="J5210" s="92"/>
      <c r="K5210" s="92"/>
      <c r="L5210" s="52" t="s">
        <v>296</v>
      </c>
      <c r="M5210" s="52" t="s">
        <v>4669</v>
      </c>
      <c r="N5210" s="52" t="s">
        <v>4670</v>
      </c>
      <c r="O5210" s="52" t="s">
        <v>4671</v>
      </c>
      <c r="P5210" s="52" t="s">
        <v>1035</v>
      </c>
      <c r="Q5210" s="52" t="s">
        <v>1036</v>
      </c>
      <c r="R5210" s="52">
        <v>1</v>
      </c>
      <c r="S5210" s="52" t="s">
        <v>3538</v>
      </c>
      <c r="T5210" s="78">
        <v>700878750</v>
      </c>
      <c r="U5210" s="78">
        <v>689767591.42999995</v>
      </c>
      <c r="Z5210" s="52" t="s">
        <v>98</v>
      </c>
      <c r="AA5210" s="81">
        <v>1.7489905856685461E-5</v>
      </c>
      <c r="BN5210" s="52" t="s">
        <v>99</v>
      </c>
    </row>
    <row r="5211" spans="1:66" s="52" customFormat="1">
      <c r="A5211" s="52" t="s">
        <v>2356</v>
      </c>
      <c r="B5211" s="52" t="s">
        <v>2357</v>
      </c>
      <c r="C5211" s="54" t="s">
        <v>83</v>
      </c>
      <c r="D5211" s="52" t="s">
        <v>84</v>
      </c>
      <c r="E5211" s="52" t="s">
        <v>2358</v>
      </c>
      <c r="F5211" s="52" t="s">
        <v>2357</v>
      </c>
      <c r="G5211" s="92">
        <v>14400</v>
      </c>
      <c r="H5211" s="92">
        <v>562770.27</v>
      </c>
      <c r="I5211" s="92">
        <v>630432</v>
      </c>
      <c r="J5211" s="92"/>
      <c r="K5211" s="92"/>
      <c r="L5211" s="52" t="s">
        <v>296</v>
      </c>
      <c r="M5211" s="52" t="s">
        <v>4669</v>
      </c>
      <c r="N5211" s="52" t="s">
        <v>4670</v>
      </c>
      <c r="O5211" s="52" t="s">
        <v>4671</v>
      </c>
      <c r="P5211" s="52" t="s">
        <v>1035</v>
      </c>
      <c r="Q5211" s="52" t="s">
        <v>1036</v>
      </c>
      <c r="R5211" s="52">
        <v>1</v>
      </c>
      <c r="S5211" s="52" t="s">
        <v>3538</v>
      </c>
      <c r="T5211" s="78">
        <v>700878750</v>
      </c>
      <c r="U5211" s="78">
        <v>689767591.42999995</v>
      </c>
      <c r="Z5211" s="52" t="s">
        <v>87</v>
      </c>
      <c r="AA5211" s="81">
        <v>3.1988994477905161E-6</v>
      </c>
      <c r="BN5211" s="52" t="s">
        <v>99</v>
      </c>
    </row>
    <row r="5212" spans="1:66" s="52" customFormat="1">
      <c r="A5212" s="52" t="s">
        <v>4684</v>
      </c>
      <c r="B5212" s="52" t="s">
        <v>3635</v>
      </c>
      <c r="C5212" s="54" t="s">
        <v>83</v>
      </c>
      <c r="D5212" s="52" t="s">
        <v>84</v>
      </c>
      <c r="E5212" s="52" t="s">
        <v>3636</v>
      </c>
      <c r="F5212" s="52" t="s">
        <v>3635</v>
      </c>
      <c r="G5212" s="92">
        <v>11000</v>
      </c>
      <c r="H5212" s="92">
        <v>483798.46</v>
      </c>
      <c r="I5212" s="92">
        <v>489390</v>
      </c>
      <c r="J5212" s="92"/>
      <c r="K5212" s="92"/>
      <c r="L5212" s="52" t="s">
        <v>296</v>
      </c>
      <c r="M5212" s="52" t="s">
        <v>4669</v>
      </c>
      <c r="N5212" s="52" t="s">
        <v>4670</v>
      </c>
      <c r="O5212" s="52" t="s">
        <v>4671</v>
      </c>
      <c r="P5212" s="52" t="s">
        <v>1035</v>
      </c>
      <c r="Q5212" s="52" t="s">
        <v>1036</v>
      </c>
      <c r="R5212" s="52">
        <v>1</v>
      </c>
      <c r="S5212" s="52" t="s">
        <v>3538</v>
      </c>
      <c r="T5212" s="78">
        <v>700878750</v>
      </c>
      <c r="U5212" s="78">
        <v>689767591.42999995</v>
      </c>
      <c r="Z5212" s="52" t="s">
        <v>98</v>
      </c>
      <c r="AA5212" s="81">
        <v>7.7679674508322703E-6</v>
      </c>
      <c r="BN5212" s="52" t="s">
        <v>99</v>
      </c>
    </row>
    <row r="5213" spans="1:66" s="52" customFormat="1">
      <c r="A5213" s="52" t="s">
        <v>4198</v>
      </c>
      <c r="B5213" s="52" t="s">
        <v>4199</v>
      </c>
      <c r="C5213" s="54" t="s">
        <v>83</v>
      </c>
      <c r="D5213" s="52" t="s">
        <v>84</v>
      </c>
      <c r="E5213" s="52" t="s">
        <v>4200</v>
      </c>
      <c r="F5213" s="52" t="s">
        <v>4199</v>
      </c>
      <c r="G5213" s="92">
        <v>24800</v>
      </c>
      <c r="H5213" s="92">
        <v>362102</v>
      </c>
      <c r="I5213" s="92">
        <v>387872</v>
      </c>
      <c r="J5213" s="92"/>
      <c r="K5213" s="92"/>
      <c r="L5213" s="52" t="s">
        <v>296</v>
      </c>
      <c r="M5213" s="52" t="s">
        <v>4669</v>
      </c>
      <c r="N5213" s="52" t="s">
        <v>4670</v>
      </c>
      <c r="O5213" s="52" t="s">
        <v>4671</v>
      </c>
      <c r="P5213" s="52" t="s">
        <v>1035</v>
      </c>
      <c r="Q5213" s="52" t="s">
        <v>1036</v>
      </c>
      <c r="R5213" s="52">
        <v>1</v>
      </c>
      <c r="S5213" s="52" t="s">
        <v>3538</v>
      </c>
      <c r="T5213" s="78">
        <v>700878750</v>
      </c>
      <c r="U5213" s="78">
        <v>689767591.42999995</v>
      </c>
      <c r="Z5213" s="52" t="s">
        <v>98</v>
      </c>
      <c r="AA5213" s="81">
        <v>1.147785684337004E-5</v>
      </c>
      <c r="BN5213" s="52" t="s">
        <v>99</v>
      </c>
    </row>
    <row r="5214" spans="1:66" s="52" customFormat="1">
      <c r="A5214" s="52" t="s">
        <v>4201</v>
      </c>
      <c r="B5214" s="52" t="s">
        <v>3053</v>
      </c>
      <c r="C5214" s="54" t="s">
        <v>83</v>
      </c>
      <c r="D5214" s="52" t="s">
        <v>84</v>
      </c>
      <c r="E5214" s="52" t="s">
        <v>4202</v>
      </c>
      <c r="F5214" s="52" t="s">
        <v>3053</v>
      </c>
      <c r="G5214" s="92">
        <v>19900</v>
      </c>
      <c r="H5214" s="92">
        <v>251964</v>
      </c>
      <c r="I5214" s="92">
        <v>256113</v>
      </c>
      <c r="J5214" s="92"/>
      <c r="K5214" s="92"/>
      <c r="L5214" s="52" t="s">
        <v>296</v>
      </c>
      <c r="M5214" s="52" t="s">
        <v>4669</v>
      </c>
      <c r="N5214" s="52" t="s">
        <v>4670</v>
      </c>
      <c r="O5214" s="52" t="s">
        <v>4671</v>
      </c>
      <c r="P5214" s="52" t="s">
        <v>1035</v>
      </c>
      <c r="Q5214" s="52" t="s">
        <v>1036</v>
      </c>
      <c r="R5214" s="52">
        <v>1</v>
      </c>
      <c r="S5214" s="52" t="s">
        <v>3538</v>
      </c>
      <c r="T5214" s="78">
        <v>700878750</v>
      </c>
      <c r="U5214" s="78">
        <v>689767591.42999995</v>
      </c>
      <c r="Z5214" s="52" t="s">
        <v>98</v>
      </c>
      <c r="AA5214" s="81">
        <v>1.0181388902834151E-5</v>
      </c>
      <c r="BN5214" s="52" t="s">
        <v>99</v>
      </c>
    </row>
    <row r="5215" spans="1:66" s="52" customFormat="1">
      <c r="A5215" s="52" t="s">
        <v>3155</v>
      </c>
      <c r="B5215" s="52" t="s">
        <v>3156</v>
      </c>
      <c r="C5215" s="54" t="s">
        <v>83</v>
      </c>
      <c r="D5215" s="52" t="s">
        <v>84</v>
      </c>
      <c r="E5215" s="52" t="s">
        <v>3157</v>
      </c>
      <c r="F5215" s="52" t="s">
        <v>3156</v>
      </c>
      <c r="G5215" s="92">
        <v>32600</v>
      </c>
      <c r="H5215" s="92">
        <v>333058</v>
      </c>
      <c r="I5215" s="92">
        <v>395764</v>
      </c>
      <c r="J5215" s="92"/>
      <c r="K5215" s="92"/>
      <c r="L5215" s="52" t="s">
        <v>296</v>
      </c>
      <c r="M5215" s="52" t="s">
        <v>4669</v>
      </c>
      <c r="N5215" s="52" t="s">
        <v>4670</v>
      </c>
      <c r="O5215" s="52" t="s">
        <v>4671</v>
      </c>
      <c r="P5215" s="52" t="s">
        <v>1035</v>
      </c>
      <c r="Q5215" s="52" t="s">
        <v>1036</v>
      </c>
      <c r="R5215" s="52">
        <v>1</v>
      </c>
      <c r="S5215" s="52" t="s">
        <v>3538</v>
      </c>
      <c r="T5215" s="78">
        <v>700878750</v>
      </c>
      <c r="U5215" s="78">
        <v>689767591.42999995</v>
      </c>
      <c r="Z5215" s="52" t="s">
        <v>98</v>
      </c>
      <c r="AA5215" s="81">
        <v>1.3800633005910719E-5</v>
      </c>
      <c r="BN5215" s="52" t="s">
        <v>99</v>
      </c>
    </row>
    <row r="5216" spans="1:66" s="52" customFormat="1">
      <c r="A5216" s="52" t="s">
        <v>4203</v>
      </c>
      <c r="B5216" s="52" t="s">
        <v>4204</v>
      </c>
      <c r="C5216" s="54" t="s">
        <v>83</v>
      </c>
      <c r="D5216" s="52" t="s">
        <v>84</v>
      </c>
      <c r="E5216" s="52" t="s">
        <v>4205</v>
      </c>
      <c r="F5216" s="52" t="s">
        <v>4204</v>
      </c>
      <c r="G5216" s="92">
        <v>91900</v>
      </c>
      <c r="H5216" s="92">
        <v>472321.1</v>
      </c>
      <c r="I5216" s="92">
        <v>454905</v>
      </c>
      <c r="J5216" s="92"/>
      <c r="K5216" s="92"/>
      <c r="L5216" s="52" t="s">
        <v>296</v>
      </c>
      <c r="M5216" s="52" t="s">
        <v>4669</v>
      </c>
      <c r="N5216" s="52" t="s">
        <v>4670</v>
      </c>
      <c r="O5216" s="52" t="s">
        <v>4671</v>
      </c>
      <c r="P5216" s="52" t="s">
        <v>1035</v>
      </c>
      <c r="Q5216" s="52" t="s">
        <v>1036</v>
      </c>
      <c r="R5216" s="52">
        <v>1</v>
      </c>
      <c r="S5216" s="52" t="s">
        <v>3538</v>
      </c>
      <c r="T5216" s="78">
        <v>700878750</v>
      </c>
      <c r="U5216" s="78">
        <v>689767591.42999995</v>
      </c>
      <c r="Z5216" s="52" t="s">
        <v>98</v>
      </c>
      <c r="AA5216" s="81">
        <v>1.8050429595824708E-5</v>
      </c>
      <c r="BN5216" s="52" t="s">
        <v>99</v>
      </c>
    </row>
    <row r="5217" spans="1:66" s="52" customFormat="1">
      <c r="A5217" s="52" t="s">
        <v>4206</v>
      </c>
      <c r="B5217" s="52" t="s">
        <v>4207</v>
      </c>
      <c r="C5217" s="54" t="s">
        <v>83</v>
      </c>
      <c r="D5217" s="52" t="s">
        <v>84</v>
      </c>
      <c r="E5217" s="52" t="s">
        <v>4208</v>
      </c>
      <c r="F5217" s="52" t="s">
        <v>4207</v>
      </c>
      <c r="G5217" s="92">
        <v>14300</v>
      </c>
      <c r="H5217" s="92">
        <v>191689</v>
      </c>
      <c r="I5217" s="92">
        <v>201487</v>
      </c>
      <c r="J5217" s="92"/>
      <c r="K5217" s="92"/>
      <c r="L5217" s="52" t="s">
        <v>296</v>
      </c>
      <c r="M5217" s="52" t="s">
        <v>4669</v>
      </c>
      <c r="N5217" s="52" t="s">
        <v>4670</v>
      </c>
      <c r="O5217" s="52" t="s">
        <v>4671</v>
      </c>
      <c r="P5217" s="52" t="s">
        <v>1035</v>
      </c>
      <c r="Q5217" s="52" t="s">
        <v>1036</v>
      </c>
      <c r="R5217" s="52">
        <v>1</v>
      </c>
      <c r="S5217" s="52" t="s">
        <v>3538</v>
      </c>
      <c r="T5217" s="78">
        <v>700878750</v>
      </c>
      <c r="U5217" s="78">
        <v>689767591.42999995</v>
      </c>
      <c r="Z5217" s="52" t="s">
        <v>98</v>
      </c>
      <c r="AA5217" s="81">
        <v>1.20387812517406E-5</v>
      </c>
      <c r="BN5217" s="52" t="s">
        <v>99</v>
      </c>
    </row>
    <row r="5218" spans="1:66" s="52" customFormat="1">
      <c r="A5218" s="52" t="s">
        <v>4209</v>
      </c>
      <c r="B5218" s="52" t="s">
        <v>4210</v>
      </c>
      <c r="C5218" s="54" t="s">
        <v>83</v>
      </c>
      <c r="D5218" s="52" t="s">
        <v>84</v>
      </c>
      <c r="E5218" s="52" t="s">
        <v>4211</v>
      </c>
      <c r="F5218" s="52" t="s">
        <v>4210</v>
      </c>
      <c r="G5218" s="92">
        <v>67700</v>
      </c>
      <c r="H5218" s="92">
        <v>521550.16</v>
      </c>
      <c r="I5218" s="92">
        <v>467807</v>
      </c>
      <c r="J5218" s="92"/>
      <c r="K5218" s="92"/>
      <c r="L5218" s="52" t="s">
        <v>296</v>
      </c>
      <c r="M5218" s="52" t="s">
        <v>4669</v>
      </c>
      <c r="N5218" s="52" t="s">
        <v>4670</v>
      </c>
      <c r="O5218" s="52" t="s">
        <v>4671</v>
      </c>
      <c r="P5218" s="52" t="s">
        <v>1035</v>
      </c>
      <c r="Q5218" s="52" t="s">
        <v>1036</v>
      </c>
      <c r="R5218" s="52">
        <v>1</v>
      </c>
      <c r="S5218" s="52" t="s">
        <v>3538</v>
      </c>
      <c r="T5218" s="78">
        <v>700878750</v>
      </c>
      <c r="U5218" s="78">
        <v>689767591.42999995</v>
      </c>
      <c r="Z5218" s="52" t="s">
        <v>98</v>
      </c>
      <c r="AA5218" s="81">
        <v>1.77878421149074E-5</v>
      </c>
      <c r="BN5218" s="52" t="s">
        <v>99</v>
      </c>
    </row>
    <row r="5219" spans="1:66" s="52" customFormat="1">
      <c r="A5219" s="52" t="s">
        <v>1635</v>
      </c>
      <c r="B5219" s="52" t="s">
        <v>1636</v>
      </c>
      <c r="C5219" s="54" t="s">
        <v>83</v>
      </c>
      <c r="D5219" s="52" t="s">
        <v>84</v>
      </c>
      <c r="E5219" s="52" t="s">
        <v>1637</v>
      </c>
      <c r="F5219" s="52" t="s">
        <v>1636</v>
      </c>
      <c r="G5219" s="92">
        <v>1366</v>
      </c>
      <c r="H5219" s="92">
        <v>2382563.89</v>
      </c>
      <c r="I5219" s="92">
        <v>2429308.06</v>
      </c>
      <c r="J5219" s="92"/>
      <c r="K5219" s="92"/>
      <c r="L5219" s="52" t="s">
        <v>296</v>
      </c>
      <c r="M5219" s="52" t="s">
        <v>4669</v>
      </c>
      <c r="N5219" s="52" t="s">
        <v>4670</v>
      </c>
      <c r="O5219" s="52" t="s">
        <v>4671</v>
      </c>
      <c r="P5219" s="52" t="s">
        <v>1035</v>
      </c>
      <c r="Q5219" s="52" t="s">
        <v>1036</v>
      </c>
      <c r="R5219" s="52">
        <v>1</v>
      </c>
      <c r="S5219" s="52" t="s">
        <v>3538</v>
      </c>
      <c r="T5219" s="78">
        <v>700878750</v>
      </c>
      <c r="U5219" s="78">
        <v>689767591.42999995</v>
      </c>
      <c r="Z5219" s="52" t="s">
        <v>87</v>
      </c>
      <c r="AA5219" s="81">
        <v>1.087408368331803E-6</v>
      </c>
      <c r="BN5219" s="52" t="s">
        <v>99</v>
      </c>
    </row>
    <row r="5220" spans="1:66" s="52" customFormat="1">
      <c r="A5220" s="52" t="s">
        <v>4212</v>
      </c>
      <c r="B5220" s="52" t="s">
        <v>4213</v>
      </c>
      <c r="C5220" s="54" t="s">
        <v>83</v>
      </c>
      <c r="D5220" s="52" t="s">
        <v>84</v>
      </c>
      <c r="E5220" s="52" t="s">
        <v>4214</v>
      </c>
      <c r="F5220" s="52" t="s">
        <v>4213</v>
      </c>
      <c r="G5220" s="92">
        <v>26000</v>
      </c>
      <c r="H5220" s="92">
        <v>411943</v>
      </c>
      <c r="I5220" s="92">
        <v>465400</v>
      </c>
      <c r="J5220" s="92"/>
      <c r="K5220" s="92"/>
      <c r="L5220" s="52" t="s">
        <v>296</v>
      </c>
      <c r="M5220" s="52" t="s">
        <v>4669</v>
      </c>
      <c r="N5220" s="52" t="s">
        <v>4670</v>
      </c>
      <c r="O5220" s="52" t="s">
        <v>4671</v>
      </c>
      <c r="P5220" s="52" t="s">
        <v>1035</v>
      </c>
      <c r="Q5220" s="52" t="s">
        <v>1036</v>
      </c>
      <c r="R5220" s="52">
        <v>1</v>
      </c>
      <c r="S5220" s="52" t="s">
        <v>3538</v>
      </c>
      <c r="T5220" s="78">
        <v>700878750</v>
      </c>
      <c r="U5220" s="78">
        <v>689767591.42999995</v>
      </c>
      <c r="Z5220" s="52" t="s">
        <v>98</v>
      </c>
      <c r="AA5220" s="81">
        <v>7.6180438187137956E-6</v>
      </c>
      <c r="BN5220" s="52" t="s">
        <v>99</v>
      </c>
    </row>
    <row r="5221" spans="1:66" s="52" customFormat="1">
      <c r="A5221" s="52" t="s">
        <v>4215</v>
      </c>
      <c r="B5221" s="52" t="s">
        <v>4216</v>
      </c>
      <c r="C5221" s="54" t="s">
        <v>83</v>
      </c>
      <c r="D5221" s="52" t="s">
        <v>84</v>
      </c>
      <c r="E5221" s="52" t="s">
        <v>4217</v>
      </c>
      <c r="F5221" s="52" t="s">
        <v>4216</v>
      </c>
      <c r="G5221" s="92">
        <v>25000</v>
      </c>
      <c r="H5221" s="92">
        <v>476400.98</v>
      </c>
      <c r="I5221" s="92">
        <v>462250</v>
      </c>
      <c r="J5221" s="92"/>
      <c r="K5221" s="92"/>
      <c r="L5221" s="52" t="s">
        <v>296</v>
      </c>
      <c r="M5221" s="52" t="s">
        <v>4669</v>
      </c>
      <c r="N5221" s="52" t="s">
        <v>4670</v>
      </c>
      <c r="O5221" s="52" t="s">
        <v>4671</v>
      </c>
      <c r="P5221" s="52" t="s">
        <v>1035</v>
      </c>
      <c r="Q5221" s="52" t="s">
        <v>1036</v>
      </c>
      <c r="R5221" s="52">
        <v>1</v>
      </c>
      <c r="S5221" s="52" t="s">
        <v>3538</v>
      </c>
      <c r="T5221" s="78">
        <v>700878750</v>
      </c>
      <c r="U5221" s="78">
        <v>689767591.42999995</v>
      </c>
      <c r="Z5221" s="52" t="s">
        <v>87</v>
      </c>
      <c r="AA5221" s="81">
        <v>5.5885534488217963E-6</v>
      </c>
      <c r="BN5221" s="52" t="s">
        <v>99</v>
      </c>
    </row>
    <row r="5222" spans="1:66" s="52" customFormat="1">
      <c r="A5222" s="52" t="s">
        <v>4685</v>
      </c>
      <c r="B5222" s="52" t="s">
        <v>4219</v>
      </c>
      <c r="C5222" s="54" t="s">
        <v>83</v>
      </c>
      <c r="D5222" s="52" t="s">
        <v>84</v>
      </c>
      <c r="E5222" s="52" t="s">
        <v>4220</v>
      </c>
      <c r="F5222" s="52" t="s">
        <v>4219</v>
      </c>
      <c r="G5222" s="92">
        <v>24200</v>
      </c>
      <c r="H5222" s="92">
        <v>225876</v>
      </c>
      <c r="I5222" s="92">
        <v>232562</v>
      </c>
      <c r="J5222" s="92"/>
      <c r="K5222" s="92"/>
      <c r="L5222" s="52" t="s">
        <v>296</v>
      </c>
      <c r="M5222" s="52" t="s">
        <v>4669</v>
      </c>
      <c r="N5222" s="52" t="s">
        <v>4670</v>
      </c>
      <c r="O5222" s="52" t="s">
        <v>4671</v>
      </c>
      <c r="P5222" s="52" t="s">
        <v>1035</v>
      </c>
      <c r="Q5222" s="52" t="s">
        <v>1036</v>
      </c>
      <c r="R5222" s="52">
        <v>1</v>
      </c>
      <c r="S5222" s="52" t="s">
        <v>3538</v>
      </c>
      <c r="T5222" s="78">
        <v>700878750</v>
      </c>
      <c r="U5222" s="78">
        <v>689767591.42999995</v>
      </c>
      <c r="Z5222" s="52" t="s">
        <v>98</v>
      </c>
      <c r="AA5222" s="81">
        <v>1.109699619051034E-5</v>
      </c>
      <c r="BN5222" s="52" t="s">
        <v>99</v>
      </c>
    </row>
    <row r="5223" spans="1:66" s="52" customFormat="1">
      <c r="A5223" s="52" t="s">
        <v>4221</v>
      </c>
      <c r="B5223" s="52" t="s">
        <v>4222</v>
      </c>
      <c r="C5223" s="54" t="s">
        <v>83</v>
      </c>
      <c r="D5223" s="52" t="s">
        <v>84</v>
      </c>
      <c r="E5223" s="52" t="s">
        <v>4223</v>
      </c>
      <c r="F5223" s="52" t="s">
        <v>4222</v>
      </c>
      <c r="G5223" s="92">
        <v>15400</v>
      </c>
      <c r="H5223" s="92">
        <v>364643.12</v>
      </c>
      <c r="I5223" s="92">
        <v>366520</v>
      </c>
      <c r="J5223" s="92"/>
      <c r="K5223" s="92"/>
      <c r="L5223" s="52" t="s">
        <v>296</v>
      </c>
      <c r="M5223" s="52" t="s">
        <v>4669</v>
      </c>
      <c r="N5223" s="52" t="s">
        <v>4670</v>
      </c>
      <c r="O5223" s="52" t="s">
        <v>4671</v>
      </c>
      <c r="P5223" s="52" t="s">
        <v>1035</v>
      </c>
      <c r="Q5223" s="52" t="s">
        <v>1036</v>
      </c>
      <c r="R5223" s="52">
        <v>1</v>
      </c>
      <c r="S5223" s="52" t="s">
        <v>3538</v>
      </c>
      <c r="T5223" s="78">
        <v>700878750</v>
      </c>
      <c r="U5223" s="78">
        <v>689767591.42999995</v>
      </c>
      <c r="Z5223" s="52" t="s">
        <v>87</v>
      </c>
      <c r="AA5223" s="81">
        <v>8.6538585813403707E-6</v>
      </c>
      <c r="BN5223" s="52" t="s">
        <v>99</v>
      </c>
    </row>
    <row r="5224" spans="1:66" s="52" customFormat="1">
      <c r="A5224" s="52" t="s">
        <v>4224</v>
      </c>
      <c r="B5224" s="52" t="s">
        <v>3275</v>
      </c>
      <c r="C5224" s="54" t="s">
        <v>83</v>
      </c>
      <c r="D5224" s="52" t="s">
        <v>84</v>
      </c>
      <c r="E5224" s="52" t="s">
        <v>4225</v>
      </c>
      <c r="F5224" s="52" t="s">
        <v>3275</v>
      </c>
      <c r="G5224" s="92">
        <v>4700</v>
      </c>
      <c r="H5224" s="92">
        <v>405537</v>
      </c>
      <c r="I5224" s="92">
        <v>427230</v>
      </c>
      <c r="J5224" s="92"/>
      <c r="K5224" s="92"/>
      <c r="L5224" s="52" t="s">
        <v>296</v>
      </c>
      <c r="M5224" s="52" t="s">
        <v>4669</v>
      </c>
      <c r="N5224" s="52" t="s">
        <v>4670</v>
      </c>
      <c r="O5224" s="52" t="s">
        <v>4671</v>
      </c>
      <c r="P5224" s="52" t="s">
        <v>1035</v>
      </c>
      <c r="Q5224" s="52" t="s">
        <v>1036</v>
      </c>
      <c r="R5224" s="52">
        <v>1</v>
      </c>
      <c r="S5224" s="52" t="s">
        <v>3538</v>
      </c>
      <c r="T5224" s="78">
        <v>700878750</v>
      </c>
      <c r="U5224" s="78">
        <v>689767591.42999995</v>
      </c>
      <c r="Z5224" s="52" t="s">
        <v>87</v>
      </c>
      <c r="AA5224" s="81">
        <v>3.4448517527214791E-6</v>
      </c>
      <c r="BN5224" s="52" t="s">
        <v>99</v>
      </c>
    </row>
    <row r="5225" spans="1:66" s="52" customFormat="1">
      <c r="A5225" s="52" t="s">
        <v>4686</v>
      </c>
      <c r="B5225" s="52" t="s">
        <v>4227</v>
      </c>
      <c r="C5225" s="54" t="s">
        <v>83</v>
      </c>
      <c r="D5225" s="52" t="s">
        <v>84</v>
      </c>
      <c r="E5225" s="52" t="s">
        <v>4228</v>
      </c>
      <c r="F5225" s="52" t="s">
        <v>4227</v>
      </c>
      <c r="G5225" s="92">
        <v>5400</v>
      </c>
      <c r="H5225" s="92">
        <v>210170</v>
      </c>
      <c r="I5225" s="92">
        <v>215352</v>
      </c>
      <c r="J5225" s="92"/>
      <c r="K5225" s="92"/>
      <c r="L5225" s="52" t="s">
        <v>296</v>
      </c>
      <c r="M5225" s="52" t="s">
        <v>4669</v>
      </c>
      <c r="N5225" s="52" t="s">
        <v>4670</v>
      </c>
      <c r="O5225" s="52" t="s">
        <v>4671</v>
      </c>
      <c r="P5225" s="52" t="s">
        <v>1035</v>
      </c>
      <c r="Q5225" s="52" t="s">
        <v>1036</v>
      </c>
      <c r="R5225" s="52">
        <v>1</v>
      </c>
      <c r="S5225" s="52" t="s">
        <v>3538</v>
      </c>
      <c r="T5225" s="78">
        <v>700878750</v>
      </c>
      <c r="U5225" s="78">
        <v>689767591.42999995</v>
      </c>
      <c r="Z5225" s="52" t="s">
        <v>98</v>
      </c>
      <c r="AA5225" s="81">
        <v>1.0322723431735731E-5</v>
      </c>
      <c r="BN5225" s="52" t="s">
        <v>99</v>
      </c>
    </row>
    <row r="5226" spans="1:66" s="52" customFormat="1">
      <c r="A5226" s="52" t="s">
        <v>4687</v>
      </c>
      <c r="B5226" s="52" t="s">
        <v>4230</v>
      </c>
      <c r="C5226" s="54" t="s">
        <v>83</v>
      </c>
      <c r="D5226" s="52" t="s">
        <v>84</v>
      </c>
      <c r="E5226" s="52" t="s">
        <v>4231</v>
      </c>
      <c r="F5226" s="52" t="s">
        <v>4230</v>
      </c>
      <c r="G5226" s="92">
        <v>17400</v>
      </c>
      <c r="H5226" s="92">
        <v>257685.49</v>
      </c>
      <c r="I5226" s="92">
        <v>248124</v>
      </c>
      <c r="J5226" s="92"/>
      <c r="K5226" s="92"/>
      <c r="L5226" s="52" t="s">
        <v>296</v>
      </c>
      <c r="M5226" s="52" t="s">
        <v>4669</v>
      </c>
      <c r="N5226" s="52" t="s">
        <v>4670</v>
      </c>
      <c r="O5226" s="52" t="s">
        <v>4671</v>
      </c>
      <c r="P5226" s="52" t="s">
        <v>1035</v>
      </c>
      <c r="Q5226" s="52" t="s">
        <v>1036</v>
      </c>
      <c r="R5226" s="52">
        <v>1</v>
      </c>
      <c r="S5226" s="52" t="s">
        <v>3538</v>
      </c>
      <c r="T5226" s="78">
        <v>700878750</v>
      </c>
      <c r="U5226" s="78">
        <v>689767591.42999995</v>
      </c>
      <c r="Z5226" s="52" t="s">
        <v>98</v>
      </c>
      <c r="AA5226" s="81">
        <v>1.532568232289401E-5</v>
      </c>
      <c r="BN5226" s="52" t="s">
        <v>99</v>
      </c>
    </row>
    <row r="5227" spans="1:66" s="52" customFormat="1">
      <c r="A5227" s="52" t="s">
        <v>4232</v>
      </c>
      <c r="B5227" s="52" t="s">
        <v>4233</v>
      </c>
      <c r="C5227" s="54" t="s">
        <v>83</v>
      </c>
      <c r="D5227" s="52" t="s">
        <v>84</v>
      </c>
      <c r="E5227" s="52" t="s">
        <v>4234</v>
      </c>
      <c r="F5227" s="52" t="s">
        <v>4233</v>
      </c>
      <c r="G5227" s="92">
        <v>78700</v>
      </c>
      <c r="H5227" s="92">
        <v>145213</v>
      </c>
      <c r="I5227" s="92">
        <v>189667</v>
      </c>
      <c r="J5227" s="92"/>
      <c r="K5227" s="92"/>
      <c r="L5227" s="52" t="s">
        <v>296</v>
      </c>
      <c r="M5227" s="52" t="s">
        <v>4669</v>
      </c>
      <c r="N5227" s="52" t="s">
        <v>4670</v>
      </c>
      <c r="O5227" s="52" t="s">
        <v>4671</v>
      </c>
      <c r="P5227" s="52" t="s">
        <v>1035</v>
      </c>
      <c r="Q5227" s="52" t="s">
        <v>1036</v>
      </c>
      <c r="R5227" s="52">
        <v>1</v>
      </c>
      <c r="S5227" s="52" t="s">
        <v>3538</v>
      </c>
      <c r="T5227" s="78">
        <v>700878750</v>
      </c>
      <c r="U5227" s="78">
        <v>689767591.42999995</v>
      </c>
      <c r="Z5227" s="52" t="s">
        <v>98</v>
      </c>
      <c r="AA5227" s="81">
        <v>4.0434029933729553E-5</v>
      </c>
      <c r="BN5227" s="52" t="s">
        <v>99</v>
      </c>
    </row>
    <row r="5228" spans="1:66" s="52" customFormat="1">
      <c r="A5228" s="52" t="s">
        <v>4688</v>
      </c>
      <c r="B5228" s="52" t="s">
        <v>2271</v>
      </c>
      <c r="C5228" s="54" t="s">
        <v>83</v>
      </c>
      <c r="D5228" s="52" t="s">
        <v>84</v>
      </c>
      <c r="E5228" s="52" t="s">
        <v>4236</v>
      </c>
      <c r="F5228" s="52" t="s">
        <v>2271</v>
      </c>
      <c r="G5228" s="92">
        <v>21300</v>
      </c>
      <c r="H5228" s="92">
        <v>253839.7</v>
      </c>
      <c r="I5228" s="92">
        <v>233448</v>
      </c>
      <c r="J5228" s="92"/>
      <c r="K5228" s="92"/>
      <c r="L5228" s="52" t="s">
        <v>296</v>
      </c>
      <c r="M5228" s="52" t="s">
        <v>4669</v>
      </c>
      <c r="N5228" s="52" t="s">
        <v>4670</v>
      </c>
      <c r="O5228" s="52" t="s">
        <v>4671</v>
      </c>
      <c r="P5228" s="52" t="s">
        <v>1035</v>
      </c>
      <c r="Q5228" s="52" t="s">
        <v>1036</v>
      </c>
      <c r="R5228" s="52">
        <v>1</v>
      </c>
      <c r="S5228" s="52" t="s">
        <v>3538</v>
      </c>
      <c r="T5228" s="78">
        <v>700878750</v>
      </c>
      <c r="U5228" s="78">
        <v>689767591.42999995</v>
      </c>
      <c r="Z5228" s="52" t="s">
        <v>98</v>
      </c>
      <c r="AA5228" s="81">
        <v>5.2798605712267764E-6</v>
      </c>
      <c r="BN5228" s="52" t="s">
        <v>99</v>
      </c>
    </row>
    <row r="5229" spans="1:66" s="52" customFormat="1">
      <c r="A5229" s="52" t="s">
        <v>4237</v>
      </c>
      <c r="B5229" s="52" t="s">
        <v>4238</v>
      </c>
      <c r="C5229" s="54" t="s">
        <v>83</v>
      </c>
      <c r="D5229" s="52" t="s">
        <v>84</v>
      </c>
      <c r="E5229" s="52" t="s">
        <v>4239</v>
      </c>
      <c r="F5229" s="52" t="s">
        <v>4238</v>
      </c>
      <c r="G5229" s="92">
        <v>72800</v>
      </c>
      <c r="H5229" s="92">
        <v>213709.49</v>
      </c>
      <c r="I5229" s="92">
        <v>212576</v>
      </c>
      <c r="J5229" s="92"/>
      <c r="K5229" s="92"/>
      <c r="L5229" s="52" t="s">
        <v>296</v>
      </c>
      <c r="M5229" s="52" t="s">
        <v>4669</v>
      </c>
      <c r="N5229" s="52" t="s">
        <v>4670</v>
      </c>
      <c r="O5229" s="52" t="s">
        <v>4671</v>
      </c>
      <c r="P5229" s="52" t="s">
        <v>1035</v>
      </c>
      <c r="Q5229" s="52" t="s">
        <v>1036</v>
      </c>
      <c r="R5229" s="52">
        <v>1</v>
      </c>
      <c r="S5229" s="52" t="s">
        <v>3538</v>
      </c>
      <c r="T5229" s="78">
        <v>700878750</v>
      </c>
      <c r="U5229" s="78">
        <v>689767591.42999995</v>
      </c>
      <c r="Z5229" s="52" t="s">
        <v>98</v>
      </c>
      <c r="AA5229" s="81">
        <v>2.8882687409137861E-5</v>
      </c>
      <c r="BN5229" s="52" t="s">
        <v>99</v>
      </c>
    </row>
    <row r="5230" spans="1:66" s="52" customFormat="1">
      <c r="A5230" s="52" t="s">
        <v>4689</v>
      </c>
      <c r="B5230" s="52" t="s">
        <v>4241</v>
      </c>
      <c r="C5230" s="54" t="s">
        <v>83</v>
      </c>
      <c r="D5230" s="52" t="s">
        <v>84</v>
      </c>
      <c r="E5230" s="52" t="s">
        <v>4242</v>
      </c>
      <c r="F5230" s="52" t="s">
        <v>4241</v>
      </c>
      <c r="G5230" s="92">
        <v>49500</v>
      </c>
      <c r="H5230" s="92">
        <v>384710.85</v>
      </c>
      <c r="I5230" s="92">
        <v>354915</v>
      </c>
      <c r="J5230" s="92"/>
      <c r="K5230" s="92"/>
      <c r="L5230" s="52" t="s">
        <v>296</v>
      </c>
      <c r="M5230" s="52" t="s">
        <v>4669</v>
      </c>
      <c r="N5230" s="52" t="s">
        <v>4670</v>
      </c>
      <c r="O5230" s="52" t="s">
        <v>4671</v>
      </c>
      <c r="P5230" s="52" t="s">
        <v>1035</v>
      </c>
      <c r="Q5230" s="52" t="s">
        <v>1036</v>
      </c>
      <c r="R5230" s="52">
        <v>1</v>
      </c>
      <c r="S5230" s="52" t="s">
        <v>3538</v>
      </c>
      <c r="T5230" s="78">
        <v>700878750</v>
      </c>
      <c r="U5230" s="78">
        <v>689767591.42999995</v>
      </c>
      <c r="Z5230" s="52" t="s">
        <v>98</v>
      </c>
      <c r="AA5230" s="81">
        <v>1.642391752146983E-5</v>
      </c>
      <c r="BN5230" s="52" t="s">
        <v>99</v>
      </c>
    </row>
    <row r="5231" spans="1:66" s="52" customFormat="1">
      <c r="A5231" s="52" t="s">
        <v>4243</v>
      </c>
      <c r="B5231" s="52" t="s">
        <v>4244</v>
      </c>
      <c r="C5231" s="54" t="s">
        <v>83</v>
      </c>
      <c r="D5231" s="52" t="s">
        <v>84</v>
      </c>
      <c r="E5231" s="52" t="s">
        <v>4245</v>
      </c>
      <c r="F5231" s="52" t="s">
        <v>4244</v>
      </c>
      <c r="G5231" s="92">
        <v>16800</v>
      </c>
      <c r="H5231" s="92">
        <v>253942.79</v>
      </c>
      <c r="I5231" s="92">
        <v>275016</v>
      </c>
      <c r="J5231" s="92"/>
      <c r="K5231" s="92"/>
      <c r="L5231" s="52" t="s">
        <v>296</v>
      </c>
      <c r="M5231" s="52" t="s">
        <v>4669</v>
      </c>
      <c r="N5231" s="52" t="s">
        <v>4670</v>
      </c>
      <c r="O5231" s="52" t="s">
        <v>4671</v>
      </c>
      <c r="P5231" s="52" t="s">
        <v>1035</v>
      </c>
      <c r="Q5231" s="52" t="s">
        <v>1036</v>
      </c>
      <c r="R5231" s="52">
        <v>1</v>
      </c>
      <c r="S5231" s="52" t="s">
        <v>3538</v>
      </c>
      <c r="T5231" s="78">
        <v>700878750</v>
      </c>
      <c r="U5231" s="78">
        <v>689767591.42999995</v>
      </c>
      <c r="Z5231" s="52" t="s">
        <v>98</v>
      </c>
      <c r="AA5231" s="81">
        <v>1.1885337244654439E-5</v>
      </c>
      <c r="BN5231" s="52" t="s">
        <v>99</v>
      </c>
    </row>
    <row r="5232" spans="1:66" s="52" customFormat="1">
      <c r="A5232" s="52" t="s">
        <v>4246</v>
      </c>
      <c r="B5232" s="52" t="s">
        <v>154</v>
      </c>
      <c r="C5232" s="54" t="s">
        <v>83</v>
      </c>
      <c r="D5232" s="52" t="s">
        <v>84</v>
      </c>
      <c r="E5232" s="52" t="s">
        <v>4247</v>
      </c>
      <c r="F5232" s="52" t="s">
        <v>154</v>
      </c>
      <c r="G5232" s="92">
        <v>122600</v>
      </c>
      <c r="H5232" s="92">
        <v>479559.44</v>
      </c>
      <c r="I5232" s="92">
        <v>413162</v>
      </c>
      <c r="J5232" s="92"/>
      <c r="K5232" s="92"/>
      <c r="L5232" s="52" t="s">
        <v>296</v>
      </c>
      <c r="M5232" s="52" t="s">
        <v>4669</v>
      </c>
      <c r="N5232" s="52" t="s">
        <v>4670</v>
      </c>
      <c r="O5232" s="52" t="s">
        <v>4671</v>
      </c>
      <c r="P5232" s="52" t="s">
        <v>1035</v>
      </c>
      <c r="Q5232" s="52" t="s">
        <v>1036</v>
      </c>
      <c r="R5232" s="52">
        <v>1</v>
      </c>
      <c r="S5232" s="52" t="s">
        <v>3538</v>
      </c>
      <c r="T5232" s="78">
        <v>700878750</v>
      </c>
      <c r="U5232" s="78">
        <v>689767591.42999995</v>
      </c>
      <c r="Z5232" s="52" t="s">
        <v>98</v>
      </c>
      <c r="AA5232" s="81">
        <v>1.3744433714968231E-5</v>
      </c>
      <c r="BN5232" s="52" t="s">
        <v>99</v>
      </c>
    </row>
    <row r="5233" spans="1:66" s="52" customFormat="1">
      <c r="A5233" s="52" t="s">
        <v>4690</v>
      </c>
      <c r="B5233" s="52" t="s">
        <v>4249</v>
      </c>
      <c r="C5233" s="54" t="s">
        <v>83</v>
      </c>
      <c r="D5233" s="52" t="s">
        <v>84</v>
      </c>
      <c r="E5233" s="52" t="s">
        <v>4250</v>
      </c>
      <c r="F5233" s="52" t="s">
        <v>4249</v>
      </c>
      <c r="G5233" s="92">
        <v>36600</v>
      </c>
      <c r="H5233" s="92">
        <v>200488.89</v>
      </c>
      <c r="I5233" s="92">
        <v>222162</v>
      </c>
      <c r="J5233" s="92"/>
      <c r="K5233" s="92"/>
      <c r="L5233" s="52" t="s">
        <v>296</v>
      </c>
      <c r="M5233" s="52" t="s">
        <v>4669</v>
      </c>
      <c r="N5233" s="52" t="s">
        <v>4670</v>
      </c>
      <c r="O5233" s="52" t="s">
        <v>4671</v>
      </c>
      <c r="P5233" s="52" t="s">
        <v>1035</v>
      </c>
      <c r="Q5233" s="52" t="s">
        <v>1036</v>
      </c>
      <c r="R5233" s="52">
        <v>1</v>
      </c>
      <c r="S5233" s="52" t="s">
        <v>3538</v>
      </c>
      <c r="T5233" s="78">
        <v>700878750</v>
      </c>
      <c r="U5233" s="78">
        <v>689767591.42999995</v>
      </c>
      <c r="Z5233" s="52" t="s">
        <v>98</v>
      </c>
      <c r="AA5233" s="81">
        <v>2.8008429961944792E-5</v>
      </c>
      <c r="BN5233" s="52" t="s">
        <v>99</v>
      </c>
    </row>
    <row r="5234" spans="1:66" s="52" customFormat="1">
      <c r="A5234" s="52" t="s">
        <v>4251</v>
      </c>
      <c r="B5234" s="52" t="s">
        <v>4252</v>
      </c>
      <c r="C5234" s="54" t="s">
        <v>83</v>
      </c>
      <c r="D5234" s="52" t="s">
        <v>84</v>
      </c>
      <c r="E5234" s="52" t="s">
        <v>4253</v>
      </c>
      <c r="F5234" s="52" t="s">
        <v>4252</v>
      </c>
      <c r="G5234" s="92">
        <v>31200</v>
      </c>
      <c r="H5234" s="92">
        <v>368042.72</v>
      </c>
      <c r="I5234" s="92">
        <v>305760</v>
      </c>
      <c r="J5234" s="92"/>
      <c r="K5234" s="92"/>
      <c r="L5234" s="52" t="s">
        <v>296</v>
      </c>
      <c r="M5234" s="52" t="s">
        <v>4669</v>
      </c>
      <c r="N5234" s="52" t="s">
        <v>4670</v>
      </c>
      <c r="O5234" s="52" t="s">
        <v>4671</v>
      </c>
      <c r="P5234" s="52" t="s">
        <v>1035</v>
      </c>
      <c r="Q5234" s="52" t="s">
        <v>1036</v>
      </c>
      <c r="R5234" s="52">
        <v>1</v>
      </c>
      <c r="S5234" s="52" t="s">
        <v>3538</v>
      </c>
      <c r="T5234" s="78">
        <v>700878750</v>
      </c>
      <c r="U5234" s="78">
        <v>689767591.42999995</v>
      </c>
      <c r="Z5234" s="52" t="s">
        <v>98</v>
      </c>
      <c r="AA5234" s="81">
        <v>2.5114902793312089E-5</v>
      </c>
      <c r="BN5234" s="52" t="s">
        <v>99</v>
      </c>
    </row>
    <row r="5235" spans="1:66" s="52" customFormat="1">
      <c r="A5235" s="52" t="s">
        <v>4254</v>
      </c>
      <c r="B5235" s="52" t="s">
        <v>4255</v>
      </c>
      <c r="C5235" s="54" t="s">
        <v>83</v>
      </c>
      <c r="D5235" s="52" t="s">
        <v>84</v>
      </c>
      <c r="E5235" s="52" t="s">
        <v>4256</v>
      </c>
      <c r="F5235" s="52" t="s">
        <v>4255</v>
      </c>
      <c r="G5235" s="92">
        <v>36400</v>
      </c>
      <c r="H5235" s="92">
        <v>281385.21000000002</v>
      </c>
      <c r="I5235" s="92">
        <v>219856</v>
      </c>
      <c r="J5235" s="92"/>
      <c r="K5235" s="92"/>
      <c r="L5235" s="52" t="s">
        <v>296</v>
      </c>
      <c r="M5235" s="52" t="s">
        <v>4669</v>
      </c>
      <c r="N5235" s="52" t="s">
        <v>4670</v>
      </c>
      <c r="O5235" s="52" t="s">
        <v>4671</v>
      </c>
      <c r="P5235" s="52" t="s">
        <v>1035</v>
      </c>
      <c r="Q5235" s="52" t="s">
        <v>1036</v>
      </c>
      <c r="R5235" s="52">
        <v>1</v>
      </c>
      <c r="S5235" s="52" t="s">
        <v>3538</v>
      </c>
      <c r="T5235" s="78">
        <v>700878750</v>
      </c>
      <c r="U5235" s="78">
        <v>689767591.42999995</v>
      </c>
      <c r="Z5235" s="52" t="s">
        <v>98</v>
      </c>
      <c r="AA5235" s="81">
        <v>2.070264908145813E-5</v>
      </c>
      <c r="BN5235" s="52" t="s">
        <v>99</v>
      </c>
    </row>
    <row r="5236" spans="1:66" s="52" customFormat="1">
      <c r="A5236" s="52" t="s">
        <v>4257</v>
      </c>
      <c r="B5236" s="52" t="s">
        <v>4258</v>
      </c>
      <c r="C5236" s="54" t="s">
        <v>83</v>
      </c>
      <c r="D5236" s="52" t="s">
        <v>84</v>
      </c>
      <c r="E5236" s="52" t="s">
        <v>4259</v>
      </c>
      <c r="F5236" s="52" t="s">
        <v>4258</v>
      </c>
      <c r="G5236" s="92">
        <v>29100</v>
      </c>
      <c r="H5236" s="92">
        <v>239210.81</v>
      </c>
      <c r="I5236" s="92">
        <v>235710</v>
      </c>
      <c r="J5236" s="92"/>
      <c r="K5236" s="92"/>
      <c r="L5236" s="52" t="s">
        <v>296</v>
      </c>
      <c r="M5236" s="52" t="s">
        <v>4669</v>
      </c>
      <c r="N5236" s="52" t="s">
        <v>4670</v>
      </c>
      <c r="O5236" s="52" t="s">
        <v>4671</v>
      </c>
      <c r="P5236" s="52" t="s">
        <v>1035</v>
      </c>
      <c r="Q5236" s="52" t="s">
        <v>1036</v>
      </c>
      <c r="R5236" s="52">
        <v>1</v>
      </c>
      <c r="S5236" s="52" t="s">
        <v>3538</v>
      </c>
      <c r="T5236" s="78">
        <v>700878750</v>
      </c>
      <c r="U5236" s="78">
        <v>689767591.42999995</v>
      </c>
      <c r="Z5236" s="52" t="s">
        <v>98</v>
      </c>
      <c r="AA5236" s="81">
        <v>1.360545344875214E-5</v>
      </c>
      <c r="BN5236" s="52" t="s">
        <v>99</v>
      </c>
    </row>
    <row r="5237" spans="1:66" s="52" customFormat="1">
      <c r="A5237" s="52" t="s">
        <v>4260</v>
      </c>
      <c r="B5237" s="52" t="s">
        <v>4261</v>
      </c>
      <c r="C5237" s="54" t="s">
        <v>83</v>
      </c>
      <c r="D5237" s="52" t="s">
        <v>84</v>
      </c>
      <c r="E5237" s="52" t="s">
        <v>4262</v>
      </c>
      <c r="F5237" s="52" t="s">
        <v>4261</v>
      </c>
      <c r="G5237" s="92">
        <v>26800</v>
      </c>
      <c r="H5237" s="92">
        <v>168427.16</v>
      </c>
      <c r="I5237" s="92">
        <v>200196</v>
      </c>
      <c r="J5237" s="92"/>
      <c r="K5237" s="92"/>
      <c r="L5237" s="52" t="s">
        <v>296</v>
      </c>
      <c r="M5237" s="52" t="s">
        <v>4669</v>
      </c>
      <c r="N5237" s="52" t="s">
        <v>4670</v>
      </c>
      <c r="O5237" s="52" t="s">
        <v>4671</v>
      </c>
      <c r="P5237" s="52" t="s">
        <v>1035</v>
      </c>
      <c r="Q5237" s="52" t="s">
        <v>1036</v>
      </c>
      <c r="R5237" s="52">
        <v>1</v>
      </c>
      <c r="S5237" s="52" t="s">
        <v>3538</v>
      </c>
      <c r="T5237" s="78">
        <v>700878750</v>
      </c>
      <c r="U5237" s="78">
        <v>689767591.42999995</v>
      </c>
      <c r="Z5237" s="52" t="s">
        <v>98</v>
      </c>
      <c r="AA5237" s="81">
        <v>3.4649296550240012E-5</v>
      </c>
      <c r="BN5237" s="52" t="s">
        <v>99</v>
      </c>
    </row>
    <row r="5238" spans="1:66" s="52" customFormat="1">
      <c r="A5238" s="52" t="s">
        <v>4263</v>
      </c>
      <c r="B5238" s="52" t="s">
        <v>4264</v>
      </c>
      <c r="C5238" s="54" t="s">
        <v>83</v>
      </c>
      <c r="D5238" s="52" t="s">
        <v>84</v>
      </c>
      <c r="E5238" s="52" t="s">
        <v>4265</v>
      </c>
      <c r="F5238" s="52" t="s">
        <v>4264</v>
      </c>
      <c r="G5238" s="92">
        <v>25500</v>
      </c>
      <c r="H5238" s="92">
        <v>266284.49</v>
      </c>
      <c r="I5238" s="92">
        <v>238680</v>
      </c>
      <c r="J5238" s="92"/>
      <c r="K5238" s="92"/>
      <c r="L5238" s="52" t="s">
        <v>296</v>
      </c>
      <c r="M5238" s="52" t="s">
        <v>4669</v>
      </c>
      <c r="N5238" s="52" t="s">
        <v>4670</v>
      </c>
      <c r="O5238" s="52" t="s">
        <v>4671</v>
      </c>
      <c r="P5238" s="52" t="s">
        <v>1035</v>
      </c>
      <c r="Q5238" s="52" t="s">
        <v>1036</v>
      </c>
      <c r="R5238" s="52">
        <v>1</v>
      </c>
      <c r="S5238" s="52" t="s">
        <v>3538</v>
      </c>
      <c r="T5238" s="78">
        <v>700878750</v>
      </c>
      <c r="U5238" s="78">
        <v>689767591.42999995</v>
      </c>
      <c r="Z5238" s="52" t="s">
        <v>98</v>
      </c>
      <c r="AA5238" s="81">
        <v>3.7582113989873693E-5</v>
      </c>
      <c r="BN5238" s="52" t="s">
        <v>99</v>
      </c>
    </row>
    <row r="5239" spans="1:66" s="52" customFormat="1">
      <c r="A5239" s="52" t="s">
        <v>4266</v>
      </c>
      <c r="B5239" s="52" t="s">
        <v>4267</v>
      </c>
      <c r="C5239" s="54" t="s">
        <v>83</v>
      </c>
      <c r="D5239" s="52" t="s">
        <v>84</v>
      </c>
      <c r="E5239" s="52" t="s">
        <v>4268</v>
      </c>
      <c r="F5239" s="52" t="s">
        <v>4267</v>
      </c>
      <c r="G5239" s="92">
        <v>12800</v>
      </c>
      <c r="H5239" s="92">
        <v>665448.68000000005</v>
      </c>
      <c r="I5239" s="92">
        <v>701184</v>
      </c>
      <c r="J5239" s="92"/>
      <c r="K5239" s="92"/>
      <c r="L5239" s="52" t="s">
        <v>296</v>
      </c>
      <c r="M5239" s="52" t="s">
        <v>4669</v>
      </c>
      <c r="N5239" s="52" t="s">
        <v>4670</v>
      </c>
      <c r="O5239" s="52" t="s">
        <v>4671</v>
      </c>
      <c r="P5239" s="52" t="s">
        <v>1035</v>
      </c>
      <c r="Q5239" s="52" t="s">
        <v>1036</v>
      </c>
      <c r="R5239" s="52">
        <v>1</v>
      </c>
      <c r="S5239" s="52" t="s">
        <v>3538</v>
      </c>
      <c r="T5239" s="78">
        <v>700878750</v>
      </c>
      <c r="U5239" s="78">
        <v>689767591.42999995</v>
      </c>
      <c r="Z5239" s="52" t="s">
        <v>98</v>
      </c>
      <c r="AA5239" s="81">
        <v>1.1962124217682799E-5</v>
      </c>
      <c r="BN5239" s="52" t="s">
        <v>99</v>
      </c>
    </row>
    <row r="5240" spans="1:66" s="52" customFormat="1">
      <c r="A5240" s="52" t="s">
        <v>1895</v>
      </c>
      <c r="B5240" s="52" t="s">
        <v>1896</v>
      </c>
      <c r="C5240" s="54" t="s">
        <v>83</v>
      </c>
      <c r="D5240" s="52" t="s">
        <v>84</v>
      </c>
      <c r="E5240" s="52" t="s">
        <v>1897</v>
      </c>
      <c r="F5240" s="52" t="s">
        <v>1896</v>
      </c>
      <c r="G5240" s="92">
        <v>14420</v>
      </c>
      <c r="H5240" s="92">
        <v>435481.62</v>
      </c>
      <c r="I5240" s="92">
        <v>395684.8</v>
      </c>
      <c r="J5240" s="92"/>
      <c r="K5240" s="92"/>
      <c r="L5240" s="52" t="s">
        <v>296</v>
      </c>
      <c r="M5240" s="52" t="s">
        <v>4669</v>
      </c>
      <c r="N5240" s="52" t="s">
        <v>4670</v>
      </c>
      <c r="O5240" s="52" t="s">
        <v>4671</v>
      </c>
      <c r="P5240" s="52" t="s">
        <v>1035</v>
      </c>
      <c r="Q5240" s="52" t="s">
        <v>1036</v>
      </c>
      <c r="R5240" s="52">
        <v>1</v>
      </c>
      <c r="S5240" s="52" t="s">
        <v>3538</v>
      </c>
      <c r="T5240" s="78">
        <v>700878750</v>
      </c>
      <c r="U5240" s="78">
        <v>689767591.42999995</v>
      </c>
      <c r="Z5240" s="52" t="s">
        <v>98</v>
      </c>
      <c r="AA5240" s="81">
        <v>9.7942388670459158E-6</v>
      </c>
      <c r="BN5240" s="52" t="s">
        <v>99</v>
      </c>
    </row>
    <row r="5241" spans="1:66" s="52" customFormat="1">
      <c r="A5241" s="52" t="s">
        <v>4691</v>
      </c>
      <c r="B5241" s="52" t="s">
        <v>4270</v>
      </c>
      <c r="C5241" s="54" t="s">
        <v>83</v>
      </c>
      <c r="D5241" s="52" t="s">
        <v>84</v>
      </c>
      <c r="E5241" s="52" t="s">
        <v>4271</v>
      </c>
      <c r="F5241" s="52" t="s">
        <v>4270</v>
      </c>
      <c r="G5241" s="92">
        <v>36000</v>
      </c>
      <c r="H5241" s="92">
        <v>132600</v>
      </c>
      <c r="I5241" s="92">
        <v>141480</v>
      </c>
      <c r="J5241" s="92"/>
      <c r="K5241" s="92"/>
      <c r="L5241" s="52" t="s">
        <v>296</v>
      </c>
      <c r="M5241" s="52" t="s">
        <v>4669</v>
      </c>
      <c r="N5241" s="52" t="s">
        <v>4670</v>
      </c>
      <c r="O5241" s="52" t="s">
        <v>4671</v>
      </c>
      <c r="P5241" s="52" t="s">
        <v>1035</v>
      </c>
      <c r="Q5241" s="52" t="s">
        <v>1036</v>
      </c>
      <c r="R5241" s="52">
        <v>1</v>
      </c>
      <c r="S5241" s="52" t="s">
        <v>3538</v>
      </c>
      <c r="T5241" s="78">
        <v>700878750</v>
      </c>
      <c r="U5241" s="78">
        <v>689767591.42999995</v>
      </c>
      <c r="Z5241" s="52" t="s">
        <v>98</v>
      </c>
      <c r="AA5241" s="81">
        <v>2.4560119258699621E-5</v>
      </c>
      <c r="BN5241" s="52" t="s">
        <v>99</v>
      </c>
    </row>
    <row r="5242" spans="1:66" s="52" customFormat="1">
      <c r="A5242" s="52" t="s">
        <v>4272</v>
      </c>
      <c r="B5242" s="52" t="s">
        <v>4273</v>
      </c>
      <c r="C5242" s="54" t="s">
        <v>83</v>
      </c>
      <c r="D5242" s="52" t="s">
        <v>84</v>
      </c>
      <c r="E5242" s="52" t="s">
        <v>4274</v>
      </c>
      <c r="F5242" s="52" t="s">
        <v>4273</v>
      </c>
      <c r="G5242" s="92">
        <v>185800</v>
      </c>
      <c r="H5242" s="92">
        <v>509192.35</v>
      </c>
      <c r="I5242" s="92">
        <v>646584</v>
      </c>
      <c r="J5242" s="92"/>
      <c r="K5242" s="92"/>
      <c r="L5242" s="52" t="s">
        <v>296</v>
      </c>
      <c r="M5242" s="52" t="s">
        <v>4669</v>
      </c>
      <c r="N5242" s="52" t="s">
        <v>4670</v>
      </c>
      <c r="O5242" s="52" t="s">
        <v>4671</v>
      </c>
      <c r="P5242" s="52" t="s">
        <v>1035</v>
      </c>
      <c r="Q5242" s="52" t="s">
        <v>1036</v>
      </c>
      <c r="R5242" s="52">
        <v>1</v>
      </c>
      <c r="S5242" s="52" t="s">
        <v>3538</v>
      </c>
      <c r="T5242" s="78">
        <v>700878750</v>
      </c>
      <c r="U5242" s="78">
        <v>689767591.42999995</v>
      </c>
      <c r="Z5242" s="52" t="s">
        <v>87</v>
      </c>
      <c r="AA5242" s="81">
        <v>1.0417356366817249E-5</v>
      </c>
      <c r="BN5242" s="52" t="s">
        <v>99</v>
      </c>
    </row>
    <row r="5243" spans="1:66" s="52" customFormat="1">
      <c r="A5243" s="52" t="s">
        <v>4275</v>
      </c>
      <c r="B5243" s="52" t="s">
        <v>4276</v>
      </c>
      <c r="C5243" s="54" t="s">
        <v>83</v>
      </c>
      <c r="D5243" s="52" t="s">
        <v>84</v>
      </c>
      <c r="E5243" s="52" t="s">
        <v>4277</v>
      </c>
      <c r="F5243" s="52" t="s">
        <v>4276</v>
      </c>
      <c r="G5243" s="92">
        <v>13400</v>
      </c>
      <c r="H5243" s="92">
        <v>300571.64</v>
      </c>
      <c r="I5243" s="92">
        <v>261434</v>
      </c>
      <c r="J5243" s="92"/>
      <c r="K5243" s="92"/>
      <c r="L5243" s="52" t="s">
        <v>296</v>
      </c>
      <c r="M5243" s="52" t="s">
        <v>4669</v>
      </c>
      <c r="N5243" s="52" t="s">
        <v>4670</v>
      </c>
      <c r="O5243" s="52" t="s">
        <v>4671</v>
      </c>
      <c r="P5243" s="52" t="s">
        <v>1035</v>
      </c>
      <c r="Q5243" s="52" t="s">
        <v>1036</v>
      </c>
      <c r="R5243" s="52">
        <v>1</v>
      </c>
      <c r="S5243" s="52" t="s">
        <v>3538</v>
      </c>
      <c r="T5243" s="78">
        <v>700878750</v>
      </c>
      <c r="U5243" s="78">
        <v>689767591.42999995</v>
      </c>
      <c r="Z5243" s="52" t="s">
        <v>98</v>
      </c>
      <c r="AA5243" s="81">
        <v>6.391300642344078E-6</v>
      </c>
      <c r="BN5243" s="52" t="s">
        <v>99</v>
      </c>
    </row>
    <row r="5244" spans="1:66" s="52" customFormat="1">
      <c r="A5244" s="52" t="s">
        <v>4278</v>
      </c>
      <c r="B5244" s="52" t="s">
        <v>4279</v>
      </c>
      <c r="C5244" s="54" t="s">
        <v>83</v>
      </c>
      <c r="D5244" s="52" t="s">
        <v>84</v>
      </c>
      <c r="E5244" s="52" t="s">
        <v>4280</v>
      </c>
      <c r="F5244" s="52" t="s">
        <v>4279</v>
      </c>
      <c r="G5244" s="92">
        <v>56600</v>
      </c>
      <c r="H5244" s="92">
        <v>325670.88</v>
      </c>
      <c r="I5244" s="92">
        <v>343562</v>
      </c>
      <c r="J5244" s="92"/>
      <c r="K5244" s="92"/>
      <c r="L5244" s="52" t="s">
        <v>296</v>
      </c>
      <c r="M5244" s="52" t="s">
        <v>4669</v>
      </c>
      <c r="N5244" s="52" t="s">
        <v>4670</v>
      </c>
      <c r="O5244" s="52" t="s">
        <v>4671</v>
      </c>
      <c r="P5244" s="52" t="s">
        <v>1035</v>
      </c>
      <c r="Q5244" s="52" t="s">
        <v>1036</v>
      </c>
      <c r="R5244" s="52">
        <v>1</v>
      </c>
      <c r="S5244" s="52" t="s">
        <v>3538</v>
      </c>
      <c r="T5244" s="78">
        <v>700878750</v>
      </c>
      <c r="U5244" s="78">
        <v>689767591.42999995</v>
      </c>
      <c r="Z5244" s="52" t="s">
        <v>98</v>
      </c>
      <c r="AA5244" s="81">
        <v>1.8001994311818891E-5</v>
      </c>
      <c r="BN5244" s="52" t="s">
        <v>99</v>
      </c>
    </row>
    <row r="5245" spans="1:66" s="52" customFormat="1">
      <c r="A5245" s="52" t="s">
        <v>4281</v>
      </c>
      <c r="B5245" s="52" t="s">
        <v>4282</v>
      </c>
      <c r="C5245" s="54" t="s">
        <v>83</v>
      </c>
      <c r="D5245" s="52" t="s">
        <v>84</v>
      </c>
      <c r="E5245" s="52" t="s">
        <v>4283</v>
      </c>
      <c r="F5245" s="52" t="s">
        <v>4282</v>
      </c>
      <c r="G5245" s="92">
        <v>22700</v>
      </c>
      <c r="H5245" s="92">
        <v>169946</v>
      </c>
      <c r="I5245" s="92">
        <v>179784</v>
      </c>
      <c r="J5245" s="92"/>
      <c r="K5245" s="92"/>
      <c r="L5245" s="52" t="s">
        <v>296</v>
      </c>
      <c r="M5245" s="52" t="s">
        <v>4669</v>
      </c>
      <c r="N5245" s="52" t="s">
        <v>4670</v>
      </c>
      <c r="O5245" s="52" t="s">
        <v>4671</v>
      </c>
      <c r="P5245" s="52" t="s">
        <v>1035</v>
      </c>
      <c r="Q5245" s="52" t="s">
        <v>1036</v>
      </c>
      <c r="R5245" s="52">
        <v>1</v>
      </c>
      <c r="S5245" s="52" t="s">
        <v>3538</v>
      </c>
      <c r="T5245" s="78">
        <v>700878750</v>
      </c>
      <c r="U5245" s="78">
        <v>689767591.42999995</v>
      </c>
      <c r="Z5245" s="52" t="s">
        <v>98</v>
      </c>
      <c r="AA5245" s="81">
        <v>3.6333864072383102E-5</v>
      </c>
      <c r="BN5245" s="52" t="s">
        <v>99</v>
      </c>
    </row>
    <row r="5246" spans="1:66" s="52" customFormat="1">
      <c r="A5246" s="52" t="s">
        <v>4284</v>
      </c>
      <c r="B5246" s="52" t="s">
        <v>4285</v>
      </c>
      <c r="C5246" s="54" t="s">
        <v>83</v>
      </c>
      <c r="D5246" s="52" t="s">
        <v>84</v>
      </c>
      <c r="E5246" s="52" t="s">
        <v>4286</v>
      </c>
      <c r="F5246" s="52" t="s">
        <v>4285</v>
      </c>
      <c r="G5246" s="92">
        <v>21900</v>
      </c>
      <c r="H5246" s="92">
        <v>316529.88</v>
      </c>
      <c r="I5246" s="92">
        <v>311856</v>
      </c>
      <c r="J5246" s="92"/>
      <c r="K5246" s="92"/>
      <c r="L5246" s="52" t="s">
        <v>296</v>
      </c>
      <c r="M5246" s="52" t="s">
        <v>4669</v>
      </c>
      <c r="N5246" s="52" t="s">
        <v>4670</v>
      </c>
      <c r="O5246" s="52" t="s">
        <v>4671</v>
      </c>
      <c r="P5246" s="52" t="s">
        <v>1035</v>
      </c>
      <c r="Q5246" s="52" t="s">
        <v>1036</v>
      </c>
      <c r="R5246" s="52">
        <v>1</v>
      </c>
      <c r="S5246" s="52" t="s">
        <v>3538</v>
      </c>
      <c r="T5246" s="78">
        <v>700878750</v>
      </c>
      <c r="U5246" s="78">
        <v>689767591.42999995</v>
      </c>
      <c r="Z5246" s="52" t="s">
        <v>87</v>
      </c>
      <c r="AA5246" s="81">
        <v>8.6819079603868602E-6</v>
      </c>
      <c r="BN5246" s="52" t="s">
        <v>99</v>
      </c>
    </row>
    <row r="5247" spans="1:66" s="52" customFormat="1">
      <c r="A5247" s="52" t="s">
        <v>4692</v>
      </c>
      <c r="B5247" s="52" t="s">
        <v>4288</v>
      </c>
      <c r="C5247" s="54" t="s">
        <v>83</v>
      </c>
      <c r="D5247" s="52" t="s">
        <v>84</v>
      </c>
      <c r="E5247" s="52" t="s">
        <v>4289</v>
      </c>
      <c r="F5247" s="52" t="s">
        <v>4288</v>
      </c>
      <c r="G5247" s="92">
        <v>13100</v>
      </c>
      <c r="H5247" s="92">
        <v>282037.24</v>
      </c>
      <c r="I5247" s="92">
        <v>307195</v>
      </c>
      <c r="J5247" s="92"/>
      <c r="K5247" s="92"/>
      <c r="L5247" s="52" t="s">
        <v>296</v>
      </c>
      <c r="M5247" s="52" t="s">
        <v>4669</v>
      </c>
      <c r="N5247" s="52" t="s">
        <v>4670</v>
      </c>
      <c r="O5247" s="52" t="s">
        <v>4671</v>
      </c>
      <c r="P5247" s="52" t="s">
        <v>1035</v>
      </c>
      <c r="Q5247" s="52" t="s">
        <v>1036</v>
      </c>
      <c r="R5247" s="52">
        <v>1</v>
      </c>
      <c r="S5247" s="52" t="s">
        <v>3538</v>
      </c>
      <c r="T5247" s="78">
        <v>700878750</v>
      </c>
      <c r="U5247" s="78">
        <v>689767591.42999995</v>
      </c>
      <c r="Z5247" s="52" t="s">
        <v>98</v>
      </c>
      <c r="AA5247" s="81">
        <v>1.156384239686512E-5</v>
      </c>
      <c r="BN5247" s="52" t="s">
        <v>99</v>
      </c>
    </row>
    <row r="5248" spans="1:66" s="52" customFormat="1">
      <c r="A5248" s="52" t="s">
        <v>4290</v>
      </c>
      <c r="B5248" s="52" t="s">
        <v>4291</v>
      </c>
      <c r="C5248" s="54" t="s">
        <v>83</v>
      </c>
      <c r="D5248" s="52" t="s">
        <v>84</v>
      </c>
      <c r="E5248" s="52" t="s">
        <v>4292</v>
      </c>
      <c r="F5248" s="52" t="s">
        <v>4291</v>
      </c>
      <c r="G5248" s="92">
        <v>32300</v>
      </c>
      <c r="H5248" s="92">
        <v>337492.2</v>
      </c>
      <c r="I5248" s="92">
        <v>323323</v>
      </c>
      <c r="J5248" s="92"/>
      <c r="K5248" s="92"/>
      <c r="L5248" s="52" t="s">
        <v>296</v>
      </c>
      <c r="M5248" s="52" t="s">
        <v>4669</v>
      </c>
      <c r="N5248" s="52" t="s">
        <v>4670</v>
      </c>
      <c r="O5248" s="52" t="s">
        <v>4671</v>
      </c>
      <c r="P5248" s="52" t="s">
        <v>1035</v>
      </c>
      <c r="Q5248" s="52" t="s">
        <v>1036</v>
      </c>
      <c r="R5248" s="52">
        <v>1</v>
      </c>
      <c r="S5248" s="52" t="s">
        <v>3538</v>
      </c>
      <c r="T5248" s="78">
        <v>700878750</v>
      </c>
      <c r="U5248" s="78">
        <v>689767591.42999995</v>
      </c>
      <c r="Z5248" s="52" t="s">
        <v>98</v>
      </c>
      <c r="AA5248" s="81">
        <v>1.6072941728528571E-5</v>
      </c>
      <c r="BN5248" s="52" t="s">
        <v>99</v>
      </c>
    </row>
    <row r="5249" spans="1:66" s="52" customFormat="1">
      <c r="A5249" s="52" t="s">
        <v>4293</v>
      </c>
      <c r="B5249" s="52" t="s">
        <v>4294</v>
      </c>
      <c r="C5249" s="54" t="s">
        <v>83</v>
      </c>
      <c r="D5249" s="52" t="s">
        <v>84</v>
      </c>
      <c r="E5249" s="52" t="s">
        <v>4295</v>
      </c>
      <c r="F5249" s="52" t="s">
        <v>4294</v>
      </c>
      <c r="G5249" s="92">
        <v>72200</v>
      </c>
      <c r="H5249" s="92">
        <v>188843.66</v>
      </c>
      <c r="I5249" s="92">
        <v>194940</v>
      </c>
      <c r="J5249" s="92"/>
      <c r="K5249" s="92"/>
      <c r="L5249" s="52" t="s">
        <v>296</v>
      </c>
      <c r="M5249" s="52" t="s">
        <v>4669</v>
      </c>
      <c r="N5249" s="52" t="s">
        <v>4670</v>
      </c>
      <c r="O5249" s="52" t="s">
        <v>4671</v>
      </c>
      <c r="P5249" s="52" t="s">
        <v>1035</v>
      </c>
      <c r="Q5249" s="52" t="s">
        <v>1036</v>
      </c>
      <c r="R5249" s="52">
        <v>1</v>
      </c>
      <c r="S5249" s="52" t="s">
        <v>3538</v>
      </c>
      <c r="T5249" s="78">
        <v>700878750</v>
      </c>
      <c r="U5249" s="78">
        <v>689767591.42999995</v>
      </c>
      <c r="Z5249" s="52" t="s">
        <v>98</v>
      </c>
      <c r="AA5249" s="81">
        <v>3.8037062532971357E-5</v>
      </c>
      <c r="BN5249" s="52" t="s">
        <v>99</v>
      </c>
    </row>
    <row r="5250" spans="1:66" s="52" customFormat="1">
      <c r="A5250" s="52" t="s">
        <v>4296</v>
      </c>
      <c r="B5250" s="52" t="s">
        <v>4297</v>
      </c>
      <c r="C5250" s="54" t="s">
        <v>83</v>
      </c>
      <c r="D5250" s="52" t="s">
        <v>84</v>
      </c>
      <c r="E5250" s="52" t="s">
        <v>4298</v>
      </c>
      <c r="F5250" s="52" t="s">
        <v>4297</v>
      </c>
      <c r="G5250" s="92">
        <v>43600</v>
      </c>
      <c r="H5250" s="92">
        <v>396741.87</v>
      </c>
      <c r="I5250" s="92">
        <v>413764</v>
      </c>
      <c r="J5250" s="92"/>
      <c r="K5250" s="92"/>
      <c r="L5250" s="52" t="s">
        <v>296</v>
      </c>
      <c r="M5250" s="52" t="s">
        <v>4669</v>
      </c>
      <c r="N5250" s="52" t="s">
        <v>4670</v>
      </c>
      <c r="O5250" s="52" t="s">
        <v>4671</v>
      </c>
      <c r="P5250" s="52" t="s">
        <v>1035</v>
      </c>
      <c r="Q5250" s="52" t="s">
        <v>1036</v>
      </c>
      <c r="R5250" s="52">
        <v>1</v>
      </c>
      <c r="S5250" s="52" t="s">
        <v>3538</v>
      </c>
      <c r="T5250" s="78">
        <v>700878750</v>
      </c>
      <c r="U5250" s="78">
        <v>689767591.42999995</v>
      </c>
      <c r="Z5250" s="52" t="s">
        <v>98</v>
      </c>
      <c r="AA5250" s="81">
        <v>1.4070780222517179E-5</v>
      </c>
      <c r="BN5250" s="52" t="s">
        <v>99</v>
      </c>
    </row>
    <row r="5251" spans="1:66" s="52" customFormat="1">
      <c r="A5251" s="52" t="s">
        <v>4299</v>
      </c>
      <c r="B5251" s="52" t="s">
        <v>4300</v>
      </c>
      <c r="C5251" s="54" t="s">
        <v>83</v>
      </c>
      <c r="D5251" s="52" t="s">
        <v>84</v>
      </c>
      <c r="E5251" s="52" t="s">
        <v>4301</v>
      </c>
      <c r="F5251" s="52" t="s">
        <v>4300</v>
      </c>
      <c r="G5251" s="92">
        <v>26500</v>
      </c>
      <c r="H5251" s="92">
        <v>242349</v>
      </c>
      <c r="I5251" s="92">
        <v>278250</v>
      </c>
      <c r="J5251" s="92"/>
      <c r="K5251" s="92"/>
      <c r="L5251" s="52" t="s">
        <v>296</v>
      </c>
      <c r="M5251" s="52" t="s">
        <v>4669</v>
      </c>
      <c r="N5251" s="52" t="s">
        <v>4670</v>
      </c>
      <c r="O5251" s="52" t="s">
        <v>4671</v>
      </c>
      <c r="P5251" s="52" t="s">
        <v>1035</v>
      </c>
      <c r="Q5251" s="52" t="s">
        <v>1036</v>
      </c>
      <c r="R5251" s="52">
        <v>1</v>
      </c>
      <c r="S5251" s="52" t="s">
        <v>3538</v>
      </c>
      <c r="T5251" s="78">
        <v>700878750</v>
      </c>
      <c r="U5251" s="78">
        <v>689767591.42999995</v>
      </c>
      <c r="Z5251" s="52" t="s">
        <v>98</v>
      </c>
      <c r="AA5251" s="81">
        <v>2.237859806678182E-5</v>
      </c>
      <c r="BN5251" s="52" t="s">
        <v>99</v>
      </c>
    </row>
    <row r="5252" spans="1:66" s="52" customFormat="1">
      <c r="A5252" s="52" t="s">
        <v>4302</v>
      </c>
      <c r="B5252" s="52" t="s">
        <v>4303</v>
      </c>
      <c r="C5252" s="54" t="s">
        <v>83</v>
      </c>
      <c r="D5252" s="52" t="s">
        <v>84</v>
      </c>
      <c r="E5252" s="52" t="s">
        <v>4304</v>
      </c>
      <c r="F5252" s="52" t="s">
        <v>4303</v>
      </c>
      <c r="G5252" s="92">
        <v>54700</v>
      </c>
      <c r="H5252" s="92">
        <v>331607.08</v>
      </c>
      <c r="I5252" s="92">
        <v>362114</v>
      </c>
      <c r="J5252" s="92"/>
      <c r="K5252" s="92"/>
      <c r="L5252" s="52" t="s">
        <v>296</v>
      </c>
      <c r="M5252" s="52" t="s">
        <v>4669</v>
      </c>
      <c r="N5252" s="52" t="s">
        <v>4670</v>
      </c>
      <c r="O5252" s="52" t="s">
        <v>4671</v>
      </c>
      <c r="P5252" s="52" t="s">
        <v>1035</v>
      </c>
      <c r="Q5252" s="52" t="s">
        <v>1036</v>
      </c>
      <c r="R5252" s="52">
        <v>1</v>
      </c>
      <c r="S5252" s="52" t="s">
        <v>3538</v>
      </c>
      <c r="T5252" s="78">
        <v>700878750</v>
      </c>
      <c r="U5252" s="78">
        <v>689767591.42999995</v>
      </c>
      <c r="Z5252" s="52" t="s">
        <v>98</v>
      </c>
      <c r="AA5252" s="81">
        <v>2.0115683316280701E-5</v>
      </c>
      <c r="BN5252" s="52" t="s">
        <v>99</v>
      </c>
    </row>
    <row r="5253" spans="1:66" s="52" customFormat="1">
      <c r="A5253" s="52" t="s">
        <v>2782</v>
      </c>
      <c r="B5253" s="52" t="s">
        <v>2783</v>
      </c>
      <c r="C5253" s="54" t="s">
        <v>83</v>
      </c>
      <c r="D5253" s="52" t="s">
        <v>84</v>
      </c>
      <c r="E5253" s="52" t="s">
        <v>2784</v>
      </c>
      <c r="F5253" s="52" t="s">
        <v>2783</v>
      </c>
      <c r="G5253" s="92">
        <v>31400</v>
      </c>
      <c r="H5253" s="92">
        <v>1205959.24</v>
      </c>
      <c r="I5253" s="92">
        <v>1182838</v>
      </c>
      <c r="J5253" s="92"/>
      <c r="K5253" s="92"/>
      <c r="L5253" s="52" t="s">
        <v>296</v>
      </c>
      <c r="M5253" s="52" t="s">
        <v>4669</v>
      </c>
      <c r="N5253" s="52" t="s">
        <v>4670</v>
      </c>
      <c r="O5253" s="52" t="s">
        <v>4671</v>
      </c>
      <c r="P5253" s="52" t="s">
        <v>1035</v>
      </c>
      <c r="Q5253" s="52" t="s">
        <v>1036</v>
      </c>
      <c r="R5253" s="52">
        <v>1</v>
      </c>
      <c r="S5253" s="52" t="s">
        <v>3538</v>
      </c>
      <c r="T5253" s="78">
        <v>700878750</v>
      </c>
      <c r="U5253" s="78">
        <v>689767591.42999995</v>
      </c>
      <c r="Z5253" s="52" t="s">
        <v>87</v>
      </c>
      <c r="AA5253" s="81">
        <v>4.9061496401095959E-6</v>
      </c>
      <c r="BN5253" s="52" t="s">
        <v>99</v>
      </c>
    </row>
    <row r="5254" spans="1:66" s="52" customFormat="1">
      <c r="A5254" s="52" t="s">
        <v>3256</v>
      </c>
      <c r="B5254" s="52" t="s">
        <v>2263</v>
      </c>
      <c r="C5254" s="54" t="s">
        <v>83</v>
      </c>
      <c r="D5254" s="52" t="s">
        <v>84</v>
      </c>
      <c r="E5254" s="52" t="s">
        <v>3257</v>
      </c>
      <c r="F5254" s="52" t="s">
        <v>2263</v>
      </c>
      <c r="G5254" s="92">
        <v>56200</v>
      </c>
      <c r="H5254" s="92">
        <v>1290956.1000000001</v>
      </c>
      <c r="I5254" s="92">
        <v>1334188</v>
      </c>
      <c r="J5254" s="92"/>
      <c r="K5254" s="92"/>
      <c r="L5254" s="52" t="s">
        <v>296</v>
      </c>
      <c r="M5254" s="52" t="s">
        <v>4669</v>
      </c>
      <c r="N5254" s="52" t="s">
        <v>4670</v>
      </c>
      <c r="O5254" s="52" t="s">
        <v>4671</v>
      </c>
      <c r="P5254" s="52" t="s">
        <v>1035</v>
      </c>
      <c r="Q5254" s="52" t="s">
        <v>1036</v>
      </c>
      <c r="R5254" s="52">
        <v>1</v>
      </c>
      <c r="S5254" s="52" t="s">
        <v>3538</v>
      </c>
      <c r="T5254" s="78">
        <v>700878750</v>
      </c>
      <c r="U5254" s="78">
        <v>689767591.42999995</v>
      </c>
      <c r="Z5254" s="52" t="s">
        <v>87</v>
      </c>
      <c r="AA5254" s="81">
        <v>2.471213959756799E-6</v>
      </c>
      <c r="BN5254" s="52" t="s">
        <v>99</v>
      </c>
    </row>
    <row r="5255" spans="1:66" s="52" customFormat="1">
      <c r="A5255" s="52" t="s">
        <v>4305</v>
      </c>
      <c r="B5255" s="52" t="s">
        <v>4306</v>
      </c>
      <c r="C5255" s="54" t="s">
        <v>83</v>
      </c>
      <c r="D5255" s="52" t="s">
        <v>84</v>
      </c>
      <c r="E5255" s="52" t="s">
        <v>4307</v>
      </c>
      <c r="F5255" s="52" t="s">
        <v>4306</v>
      </c>
      <c r="G5255" s="92">
        <v>43400</v>
      </c>
      <c r="H5255" s="92">
        <v>219104.44</v>
      </c>
      <c r="I5255" s="92">
        <v>209188</v>
      </c>
      <c r="J5255" s="92"/>
      <c r="K5255" s="92"/>
      <c r="L5255" s="52" t="s">
        <v>296</v>
      </c>
      <c r="M5255" s="52" t="s">
        <v>4669</v>
      </c>
      <c r="N5255" s="52" t="s">
        <v>4670</v>
      </c>
      <c r="O5255" s="52" t="s">
        <v>4671</v>
      </c>
      <c r="P5255" s="52" t="s">
        <v>1035</v>
      </c>
      <c r="Q5255" s="52" t="s">
        <v>1036</v>
      </c>
      <c r="R5255" s="52">
        <v>1</v>
      </c>
      <c r="S5255" s="52" t="s">
        <v>3538</v>
      </c>
      <c r="T5255" s="78">
        <v>700878750</v>
      </c>
      <c r="U5255" s="78">
        <v>689767591.42999995</v>
      </c>
      <c r="Z5255" s="52" t="s">
        <v>98</v>
      </c>
      <c r="AA5255" s="81">
        <v>1.453133124571095E-5</v>
      </c>
      <c r="BN5255" s="52" t="s">
        <v>99</v>
      </c>
    </row>
    <row r="5256" spans="1:66" s="52" customFormat="1">
      <c r="A5256" s="52" t="s">
        <v>4308</v>
      </c>
      <c r="B5256" s="52" t="s">
        <v>4309</v>
      </c>
      <c r="C5256" s="54" t="s">
        <v>83</v>
      </c>
      <c r="D5256" s="52" t="s">
        <v>84</v>
      </c>
      <c r="E5256" s="52" t="s">
        <v>4310</v>
      </c>
      <c r="F5256" s="52" t="s">
        <v>4309</v>
      </c>
      <c r="G5256" s="92">
        <v>19900</v>
      </c>
      <c r="H5256" s="92">
        <v>140465.84</v>
      </c>
      <c r="I5256" s="92">
        <v>164971</v>
      </c>
      <c r="J5256" s="92"/>
      <c r="K5256" s="92"/>
      <c r="L5256" s="52" t="s">
        <v>296</v>
      </c>
      <c r="M5256" s="52" t="s">
        <v>4669</v>
      </c>
      <c r="N5256" s="52" t="s">
        <v>4670</v>
      </c>
      <c r="O5256" s="52" t="s">
        <v>4671</v>
      </c>
      <c r="P5256" s="52" t="s">
        <v>1035</v>
      </c>
      <c r="Q5256" s="52" t="s">
        <v>1036</v>
      </c>
      <c r="R5256" s="52">
        <v>1</v>
      </c>
      <c r="S5256" s="52" t="s">
        <v>3538</v>
      </c>
      <c r="T5256" s="78">
        <v>700878750</v>
      </c>
      <c r="U5256" s="78">
        <v>689767591.42999995</v>
      </c>
      <c r="Z5256" s="52" t="s">
        <v>98</v>
      </c>
      <c r="AA5256" s="81">
        <v>1.47458304224922E-5</v>
      </c>
      <c r="BN5256" s="52" t="s">
        <v>99</v>
      </c>
    </row>
    <row r="5257" spans="1:66" s="52" customFormat="1">
      <c r="A5257" s="52" t="s">
        <v>3296</v>
      </c>
      <c r="B5257" s="52" t="s">
        <v>3297</v>
      </c>
      <c r="C5257" s="54" t="s">
        <v>83</v>
      </c>
      <c r="D5257" s="52" t="s">
        <v>84</v>
      </c>
      <c r="E5257" s="52" t="s">
        <v>3298</v>
      </c>
      <c r="F5257" s="52" t="s">
        <v>3297</v>
      </c>
      <c r="G5257" s="92">
        <v>8211</v>
      </c>
      <c r="H5257" s="92">
        <v>472789.38</v>
      </c>
      <c r="I5257" s="92">
        <v>549151.68000000005</v>
      </c>
      <c r="J5257" s="92"/>
      <c r="K5257" s="92"/>
      <c r="L5257" s="52" t="s">
        <v>296</v>
      </c>
      <c r="M5257" s="52" t="s">
        <v>4669</v>
      </c>
      <c r="N5257" s="52" t="s">
        <v>4670</v>
      </c>
      <c r="O5257" s="52" t="s">
        <v>4671</v>
      </c>
      <c r="P5257" s="52" t="s">
        <v>1035</v>
      </c>
      <c r="Q5257" s="52" t="s">
        <v>1036</v>
      </c>
      <c r="R5257" s="52">
        <v>1</v>
      </c>
      <c r="S5257" s="52" t="s">
        <v>3538</v>
      </c>
      <c r="T5257" s="78">
        <v>700878750</v>
      </c>
      <c r="U5257" s="78">
        <v>689767591.42999995</v>
      </c>
      <c r="Z5257" s="52" t="s">
        <v>98</v>
      </c>
      <c r="AA5257" s="81">
        <v>3.8435924658795299E-7</v>
      </c>
      <c r="BN5257" s="52" t="s">
        <v>99</v>
      </c>
    </row>
    <row r="5258" spans="1:66" s="52" customFormat="1">
      <c r="A5258" s="52" t="s">
        <v>4311</v>
      </c>
      <c r="B5258" s="52" t="s">
        <v>4312</v>
      </c>
      <c r="C5258" s="54" t="s">
        <v>83</v>
      </c>
      <c r="D5258" s="52" t="s">
        <v>84</v>
      </c>
      <c r="E5258" s="52" t="s">
        <v>4313</v>
      </c>
      <c r="F5258" s="52" t="s">
        <v>4312</v>
      </c>
      <c r="G5258" s="92">
        <v>34600</v>
      </c>
      <c r="H5258" s="92">
        <v>326490.21000000002</v>
      </c>
      <c r="I5258" s="92">
        <v>313130</v>
      </c>
      <c r="J5258" s="92"/>
      <c r="K5258" s="92"/>
      <c r="L5258" s="52" t="s">
        <v>296</v>
      </c>
      <c r="M5258" s="52" t="s">
        <v>4669</v>
      </c>
      <c r="N5258" s="52" t="s">
        <v>4670</v>
      </c>
      <c r="O5258" s="52" t="s">
        <v>4671</v>
      </c>
      <c r="P5258" s="52" t="s">
        <v>1035</v>
      </c>
      <c r="Q5258" s="52" t="s">
        <v>1036</v>
      </c>
      <c r="R5258" s="52">
        <v>1</v>
      </c>
      <c r="S5258" s="52" t="s">
        <v>3538</v>
      </c>
      <c r="T5258" s="78">
        <v>700878750</v>
      </c>
      <c r="U5258" s="78">
        <v>689767591.42999995</v>
      </c>
      <c r="Z5258" s="52" t="s">
        <v>98</v>
      </c>
      <c r="AA5258" s="81">
        <v>2.0302164066872751E-5</v>
      </c>
      <c r="BN5258" s="52" t="s">
        <v>99</v>
      </c>
    </row>
    <row r="5259" spans="1:66" s="52" customFormat="1">
      <c r="A5259" s="52" t="s">
        <v>4314</v>
      </c>
      <c r="B5259" s="52" t="s">
        <v>4315</v>
      </c>
      <c r="C5259" s="54" t="s">
        <v>83</v>
      </c>
      <c r="D5259" s="52" t="s">
        <v>84</v>
      </c>
      <c r="E5259" s="52" t="s">
        <v>4316</v>
      </c>
      <c r="F5259" s="52" t="s">
        <v>4315</v>
      </c>
      <c r="G5259" s="92">
        <v>41400</v>
      </c>
      <c r="H5259" s="92">
        <v>398415.01</v>
      </c>
      <c r="I5259" s="92">
        <v>351486</v>
      </c>
      <c r="J5259" s="92"/>
      <c r="K5259" s="92"/>
      <c r="L5259" s="52" t="s">
        <v>296</v>
      </c>
      <c r="M5259" s="52" t="s">
        <v>4669</v>
      </c>
      <c r="N5259" s="52" t="s">
        <v>4670</v>
      </c>
      <c r="O5259" s="52" t="s">
        <v>4671</v>
      </c>
      <c r="P5259" s="52" t="s">
        <v>1035</v>
      </c>
      <c r="Q5259" s="52" t="s">
        <v>1036</v>
      </c>
      <c r="R5259" s="52">
        <v>1</v>
      </c>
      <c r="S5259" s="52" t="s">
        <v>3538</v>
      </c>
      <c r="T5259" s="78">
        <v>700878750</v>
      </c>
      <c r="U5259" s="78">
        <v>689767591.42999995</v>
      </c>
      <c r="Z5259" s="52" t="s">
        <v>98</v>
      </c>
      <c r="AA5259" s="81">
        <v>1.827304647468125E-5</v>
      </c>
      <c r="BN5259" s="52" t="s">
        <v>99</v>
      </c>
    </row>
    <row r="5260" spans="1:66" s="52" customFormat="1">
      <c r="A5260" s="52" t="s">
        <v>4317</v>
      </c>
      <c r="B5260" s="52" t="s">
        <v>4318</v>
      </c>
      <c r="C5260" s="54" t="s">
        <v>83</v>
      </c>
      <c r="D5260" s="52" t="s">
        <v>84</v>
      </c>
      <c r="E5260" s="52" t="s">
        <v>4319</v>
      </c>
      <c r="F5260" s="52" t="s">
        <v>4318</v>
      </c>
      <c r="G5260" s="92">
        <v>34200</v>
      </c>
      <c r="H5260" s="92">
        <v>499898.84</v>
      </c>
      <c r="I5260" s="92">
        <v>524970</v>
      </c>
      <c r="J5260" s="92"/>
      <c r="K5260" s="92"/>
      <c r="L5260" s="52" t="s">
        <v>296</v>
      </c>
      <c r="M5260" s="52" t="s">
        <v>4669</v>
      </c>
      <c r="N5260" s="52" t="s">
        <v>4670</v>
      </c>
      <c r="O5260" s="52" t="s">
        <v>4671</v>
      </c>
      <c r="P5260" s="52" t="s">
        <v>1035</v>
      </c>
      <c r="Q5260" s="52" t="s">
        <v>1036</v>
      </c>
      <c r="R5260" s="52">
        <v>1</v>
      </c>
      <c r="S5260" s="52" t="s">
        <v>3538</v>
      </c>
      <c r="T5260" s="78">
        <v>700878750</v>
      </c>
      <c r="U5260" s="78">
        <v>689767591.42999995</v>
      </c>
      <c r="Z5260" s="52" t="s">
        <v>87</v>
      </c>
      <c r="AA5260" s="81">
        <v>4.6636194050203454E-6</v>
      </c>
      <c r="BN5260" s="52" t="s">
        <v>99</v>
      </c>
    </row>
    <row r="5261" spans="1:66" s="52" customFormat="1">
      <c r="A5261" s="52" t="s">
        <v>4693</v>
      </c>
      <c r="B5261" s="52" t="s">
        <v>4321</v>
      </c>
      <c r="C5261" s="54" t="s">
        <v>83</v>
      </c>
      <c r="D5261" s="52" t="s">
        <v>84</v>
      </c>
      <c r="E5261" s="52" t="s">
        <v>4322</v>
      </c>
      <c r="F5261" s="52" t="s">
        <v>4321</v>
      </c>
      <c r="G5261" s="92">
        <v>81200</v>
      </c>
      <c r="H5261" s="92">
        <v>217346</v>
      </c>
      <c r="I5261" s="92">
        <v>220864</v>
      </c>
      <c r="J5261" s="92"/>
      <c r="K5261" s="92"/>
      <c r="L5261" s="52" t="s">
        <v>296</v>
      </c>
      <c r="M5261" s="52" t="s">
        <v>4669</v>
      </c>
      <c r="N5261" s="52" t="s">
        <v>4670</v>
      </c>
      <c r="O5261" s="52" t="s">
        <v>4671</v>
      </c>
      <c r="P5261" s="52" t="s">
        <v>1035</v>
      </c>
      <c r="Q5261" s="52" t="s">
        <v>1036</v>
      </c>
      <c r="R5261" s="52">
        <v>1</v>
      </c>
      <c r="S5261" s="52" t="s">
        <v>3538</v>
      </c>
      <c r="T5261" s="78">
        <v>700878750</v>
      </c>
      <c r="U5261" s="78">
        <v>689767591.42999995</v>
      </c>
      <c r="Z5261" s="52" t="s">
        <v>98</v>
      </c>
      <c r="AA5261" s="81">
        <v>1.370249378437754E-5</v>
      </c>
      <c r="BN5261" s="52" t="s">
        <v>99</v>
      </c>
    </row>
    <row r="5262" spans="1:66" s="52" customFormat="1">
      <c r="A5262" s="52" t="s">
        <v>4323</v>
      </c>
      <c r="B5262" s="52" t="s">
        <v>4324</v>
      </c>
      <c r="C5262" s="54" t="s">
        <v>83</v>
      </c>
      <c r="D5262" s="52" t="s">
        <v>84</v>
      </c>
      <c r="E5262" s="52" t="s">
        <v>4325</v>
      </c>
      <c r="F5262" s="52" t="s">
        <v>4324</v>
      </c>
      <c r="G5262" s="92">
        <v>12200</v>
      </c>
      <c r="H5262" s="92">
        <v>141614.16</v>
      </c>
      <c r="I5262" s="92">
        <v>183488</v>
      </c>
      <c r="J5262" s="92"/>
      <c r="K5262" s="92"/>
      <c r="L5262" s="52" t="s">
        <v>296</v>
      </c>
      <c r="M5262" s="52" t="s">
        <v>4669</v>
      </c>
      <c r="N5262" s="52" t="s">
        <v>4670</v>
      </c>
      <c r="O5262" s="52" t="s">
        <v>4671</v>
      </c>
      <c r="P5262" s="52" t="s">
        <v>1035</v>
      </c>
      <c r="Q5262" s="52" t="s">
        <v>1036</v>
      </c>
      <c r="R5262" s="52">
        <v>1</v>
      </c>
      <c r="S5262" s="52" t="s">
        <v>3538</v>
      </c>
      <c r="T5262" s="78">
        <v>700878750</v>
      </c>
      <c r="U5262" s="78">
        <v>689767591.42999995</v>
      </c>
      <c r="Z5262" s="52" t="s">
        <v>98</v>
      </c>
      <c r="AA5262" s="81">
        <v>7.2892394096911032E-6</v>
      </c>
      <c r="BN5262" s="52" t="s">
        <v>99</v>
      </c>
    </row>
    <row r="5263" spans="1:66" s="52" customFormat="1">
      <c r="A5263" s="52" t="s">
        <v>2787</v>
      </c>
      <c r="B5263" s="52" t="s">
        <v>2788</v>
      </c>
      <c r="C5263" s="54" t="s">
        <v>83</v>
      </c>
      <c r="D5263" s="52" t="s">
        <v>84</v>
      </c>
      <c r="E5263" s="52" t="s">
        <v>2789</v>
      </c>
      <c r="F5263" s="52" t="s">
        <v>2788</v>
      </c>
      <c r="G5263" s="92">
        <v>11200</v>
      </c>
      <c r="H5263" s="92">
        <v>342417.11</v>
      </c>
      <c r="I5263" s="92">
        <v>380352</v>
      </c>
      <c r="J5263" s="92"/>
      <c r="K5263" s="92"/>
      <c r="L5263" s="52" t="s">
        <v>296</v>
      </c>
      <c r="M5263" s="52" t="s">
        <v>4669</v>
      </c>
      <c r="N5263" s="52" t="s">
        <v>4670</v>
      </c>
      <c r="O5263" s="52" t="s">
        <v>4671</v>
      </c>
      <c r="P5263" s="52" t="s">
        <v>1035</v>
      </c>
      <c r="Q5263" s="52" t="s">
        <v>1036</v>
      </c>
      <c r="R5263" s="52">
        <v>1</v>
      </c>
      <c r="S5263" s="52" t="s">
        <v>3538</v>
      </c>
      <c r="T5263" s="78">
        <v>700878750</v>
      </c>
      <c r="U5263" s="78">
        <v>689767591.42999995</v>
      </c>
      <c r="Z5263" s="52" t="s">
        <v>87</v>
      </c>
      <c r="AA5263" s="81">
        <v>5.6370580321869774E-7</v>
      </c>
      <c r="BN5263" s="52" t="s">
        <v>99</v>
      </c>
    </row>
    <row r="5264" spans="1:66" s="52" customFormat="1">
      <c r="A5264" s="52" t="s">
        <v>4326</v>
      </c>
      <c r="B5264" s="52" t="s">
        <v>4327</v>
      </c>
      <c r="C5264" s="54" t="s">
        <v>83</v>
      </c>
      <c r="D5264" s="52" t="s">
        <v>84</v>
      </c>
      <c r="E5264" s="52" t="s">
        <v>4328</v>
      </c>
      <c r="F5264" s="52" t="s">
        <v>4327</v>
      </c>
      <c r="G5264" s="92">
        <v>27200</v>
      </c>
      <c r="H5264" s="92">
        <v>262022.68</v>
      </c>
      <c r="I5264" s="92">
        <v>279072</v>
      </c>
      <c r="J5264" s="92"/>
      <c r="K5264" s="92"/>
      <c r="L5264" s="52" t="s">
        <v>296</v>
      </c>
      <c r="M5264" s="52" t="s">
        <v>4669</v>
      </c>
      <c r="N5264" s="52" t="s">
        <v>4670</v>
      </c>
      <c r="O5264" s="52" t="s">
        <v>4671</v>
      </c>
      <c r="P5264" s="52" t="s">
        <v>1035</v>
      </c>
      <c r="Q5264" s="52" t="s">
        <v>1036</v>
      </c>
      <c r="R5264" s="52">
        <v>1</v>
      </c>
      <c r="S5264" s="52" t="s">
        <v>3538</v>
      </c>
      <c r="T5264" s="78">
        <v>700878750</v>
      </c>
      <c r="U5264" s="78">
        <v>689767591.42999995</v>
      </c>
      <c r="Z5264" s="52" t="s">
        <v>98</v>
      </c>
      <c r="AA5264" s="81">
        <v>1.514476614699332E-5</v>
      </c>
      <c r="BN5264" s="52" t="s">
        <v>99</v>
      </c>
    </row>
    <row r="5265" spans="1:66" s="52" customFormat="1">
      <c r="A5265" s="52" t="s">
        <v>4329</v>
      </c>
      <c r="B5265" s="52" t="s">
        <v>4330</v>
      </c>
      <c r="C5265" s="54" t="s">
        <v>83</v>
      </c>
      <c r="D5265" s="52" t="s">
        <v>84</v>
      </c>
      <c r="E5265" s="52" t="s">
        <v>4331</v>
      </c>
      <c r="F5265" s="52" t="s">
        <v>4330</v>
      </c>
      <c r="G5265" s="92">
        <v>35000</v>
      </c>
      <c r="H5265" s="92">
        <v>249081</v>
      </c>
      <c r="I5265" s="92">
        <v>248150</v>
      </c>
      <c r="J5265" s="92"/>
      <c r="K5265" s="92"/>
      <c r="L5265" s="52" t="s">
        <v>296</v>
      </c>
      <c r="M5265" s="52" t="s">
        <v>4669</v>
      </c>
      <c r="N5265" s="52" t="s">
        <v>4670</v>
      </c>
      <c r="O5265" s="52" t="s">
        <v>4671</v>
      </c>
      <c r="P5265" s="52" t="s">
        <v>1035</v>
      </c>
      <c r="Q5265" s="52" t="s">
        <v>1036</v>
      </c>
      <c r="R5265" s="52">
        <v>1</v>
      </c>
      <c r="S5265" s="52" t="s">
        <v>3538</v>
      </c>
      <c r="T5265" s="78">
        <v>700878750</v>
      </c>
      <c r="U5265" s="78">
        <v>689767591.42999995</v>
      </c>
      <c r="Z5265" s="52" t="s">
        <v>87</v>
      </c>
      <c r="AA5265" s="81">
        <v>7.537044444236948E-6</v>
      </c>
      <c r="BN5265" s="52" t="s">
        <v>99</v>
      </c>
    </row>
    <row r="5266" spans="1:66" s="52" customFormat="1">
      <c r="A5266" s="52" t="s">
        <v>4332</v>
      </c>
      <c r="B5266" s="52" t="s">
        <v>4333</v>
      </c>
      <c r="C5266" s="54" t="s">
        <v>83</v>
      </c>
      <c r="D5266" s="52" t="s">
        <v>84</v>
      </c>
      <c r="E5266" s="52" t="s">
        <v>4334</v>
      </c>
      <c r="F5266" s="52" t="s">
        <v>4333</v>
      </c>
      <c r="G5266" s="92">
        <v>44700</v>
      </c>
      <c r="H5266" s="92">
        <v>407578.08</v>
      </c>
      <c r="I5266" s="92">
        <v>419286</v>
      </c>
      <c r="J5266" s="92"/>
      <c r="K5266" s="92"/>
      <c r="L5266" s="52" t="s">
        <v>296</v>
      </c>
      <c r="M5266" s="52" t="s">
        <v>4669</v>
      </c>
      <c r="N5266" s="52" t="s">
        <v>4670</v>
      </c>
      <c r="O5266" s="52" t="s">
        <v>4671</v>
      </c>
      <c r="P5266" s="52" t="s">
        <v>1035</v>
      </c>
      <c r="Q5266" s="52" t="s">
        <v>1036</v>
      </c>
      <c r="R5266" s="52">
        <v>1</v>
      </c>
      <c r="S5266" s="52" t="s">
        <v>3538</v>
      </c>
      <c r="T5266" s="78">
        <v>700878750</v>
      </c>
      <c r="U5266" s="78">
        <v>689767591.42999995</v>
      </c>
      <c r="Z5266" s="52" t="s">
        <v>98</v>
      </c>
      <c r="AA5266" s="81">
        <v>7.3165095659512824E-6</v>
      </c>
      <c r="BN5266" s="52" t="s">
        <v>99</v>
      </c>
    </row>
    <row r="5267" spans="1:66" s="52" customFormat="1">
      <c r="A5267" s="52" t="s">
        <v>4335</v>
      </c>
      <c r="B5267" s="52" t="s">
        <v>4336</v>
      </c>
      <c r="C5267" s="54" t="s">
        <v>83</v>
      </c>
      <c r="D5267" s="52" t="s">
        <v>84</v>
      </c>
      <c r="E5267" s="52" t="s">
        <v>4337</v>
      </c>
      <c r="F5267" s="52" t="s">
        <v>4336</v>
      </c>
      <c r="G5267" s="92">
        <v>93700</v>
      </c>
      <c r="H5267" s="92">
        <v>746051.59</v>
      </c>
      <c r="I5267" s="92">
        <v>676514</v>
      </c>
      <c r="J5267" s="92"/>
      <c r="K5267" s="92"/>
      <c r="L5267" s="52" t="s">
        <v>296</v>
      </c>
      <c r="M5267" s="52" t="s">
        <v>4669</v>
      </c>
      <c r="N5267" s="52" t="s">
        <v>4670</v>
      </c>
      <c r="O5267" s="52" t="s">
        <v>4671</v>
      </c>
      <c r="P5267" s="52" t="s">
        <v>1035</v>
      </c>
      <c r="Q5267" s="52" t="s">
        <v>1036</v>
      </c>
      <c r="R5267" s="52">
        <v>1</v>
      </c>
      <c r="S5267" s="52" t="s">
        <v>3538</v>
      </c>
      <c r="T5267" s="78">
        <v>700878750</v>
      </c>
      <c r="U5267" s="78">
        <v>689767591.42999995</v>
      </c>
      <c r="Z5267" s="52" t="s">
        <v>98</v>
      </c>
      <c r="AA5267" s="81">
        <v>3.4186401096584448E-5</v>
      </c>
      <c r="BN5267" s="52" t="s">
        <v>99</v>
      </c>
    </row>
    <row r="5268" spans="1:66" s="52" customFormat="1">
      <c r="A5268" s="52" t="s">
        <v>4338</v>
      </c>
      <c r="B5268" s="52" t="s">
        <v>4339</v>
      </c>
      <c r="C5268" s="54" t="s">
        <v>83</v>
      </c>
      <c r="D5268" s="52" t="s">
        <v>84</v>
      </c>
      <c r="E5268" s="52" t="s">
        <v>4340</v>
      </c>
      <c r="F5268" s="52" t="s">
        <v>4339</v>
      </c>
      <c r="G5268" s="92">
        <v>39100</v>
      </c>
      <c r="H5268" s="92">
        <v>395558.47</v>
      </c>
      <c r="I5268" s="92">
        <v>358547</v>
      </c>
      <c r="J5268" s="92"/>
      <c r="K5268" s="92"/>
      <c r="L5268" s="52" t="s">
        <v>296</v>
      </c>
      <c r="M5268" s="52" t="s">
        <v>4669</v>
      </c>
      <c r="N5268" s="52" t="s">
        <v>4670</v>
      </c>
      <c r="O5268" s="52" t="s">
        <v>4671</v>
      </c>
      <c r="P5268" s="52" t="s">
        <v>1035</v>
      </c>
      <c r="Q5268" s="52" t="s">
        <v>1036</v>
      </c>
      <c r="R5268" s="52">
        <v>1</v>
      </c>
      <c r="S5268" s="52" t="s">
        <v>3538</v>
      </c>
      <c r="T5268" s="78">
        <v>700878750</v>
      </c>
      <c r="U5268" s="78">
        <v>689767591.42999995</v>
      </c>
      <c r="Z5268" s="52" t="s">
        <v>87</v>
      </c>
      <c r="AA5268" s="81">
        <v>1.968275624348554E-6</v>
      </c>
      <c r="BN5268" s="52" t="s">
        <v>99</v>
      </c>
    </row>
    <row r="5269" spans="1:66" s="52" customFormat="1">
      <c r="A5269" s="52" t="s">
        <v>4341</v>
      </c>
      <c r="B5269" s="52" t="s">
        <v>4342</v>
      </c>
      <c r="C5269" s="54" t="s">
        <v>83</v>
      </c>
      <c r="D5269" s="52" t="s">
        <v>84</v>
      </c>
      <c r="E5269" s="52" t="s">
        <v>4343</v>
      </c>
      <c r="F5269" s="52" t="s">
        <v>4342</v>
      </c>
      <c r="G5269" s="92">
        <v>38600</v>
      </c>
      <c r="H5269" s="92">
        <v>212900.89</v>
      </c>
      <c r="I5269" s="92">
        <v>221178</v>
      </c>
      <c r="J5269" s="92"/>
      <c r="K5269" s="92"/>
      <c r="L5269" s="52" t="s">
        <v>296</v>
      </c>
      <c r="M5269" s="52" t="s">
        <v>4669</v>
      </c>
      <c r="N5269" s="52" t="s">
        <v>4670</v>
      </c>
      <c r="O5269" s="52" t="s">
        <v>4671</v>
      </c>
      <c r="P5269" s="52" t="s">
        <v>1035</v>
      </c>
      <c r="Q5269" s="52" t="s">
        <v>1036</v>
      </c>
      <c r="R5269" s="52">
        <v>1</v>
      </c>
      <c r="S5269" s="52" t="s">
        <v>3538</v>
      </c>
      <c r="T5269" s="78">
        <v>700878750</v>
      </c>
      <c r="U5269" s="78">
        <v>689767591.42999995</v>
      </c>
      <c r="Z5269" s="52" t="s">
        <v>98</v>
      </c>
      <c r="AA5269" s="81">
        <v>8.0416666666666662E-6</v>
      </c>
      <c r="BN5269" s="52" t="s">
        <v>99</v>
      </c>
    </row>
    <row r="5270" spans="1:66" s="52" customFormat="1">
      <c r="A5270" s="52" t="s">
        <v>2339</v>
      </c>
      <c r="B5270" s="52" t="s">
        <v>1812</v>
      </c>
      <c r="C5270" s="54" t="s">
        <v>83</v>
      </c>
      <c r="D5270" s="52" t="s">
        <v>84</v>
      </c>
      <c r="E5270" s="52" t="s">
        <v>2340</v>
      </c>
      <c r="F5270" s="52" t="s">
        <v>1812</v>
      </c>
      <c r="G5270" s="92">
        <v>105600</v>
      </c>
      <c r="H5270" s="92">
        <v>2151316.5499999998</v>
      </c>
      <c r="I5270" s="92">
        <v>2062368</v>
      </c>
      <c r="J5270" s="92"/>
      <c r="K5270" s="92"/>
      <c r="L5270" s="52" t="s">
        <v>296</v>
      </c>
      <c r="M5270" s="52" t="s">
        <v>4669</v>
      </c>
      <c r="N5270" s="52" t="s">
        <v>4670</v>
      </c>
      <c r="O5270" s="52" t="s">
        <v>4671</v>
      </c>
      <c r="P5270" s="52" t="s">
        <v>1035</v>
      </c>
      <c r="Q5270" s="52" t="s">
        <v>1036</v>
      </c>
      <c r="R5270" s="52">
        <v>1</v>
      </c>
      <c r="S5270" s="52" t="s">
        <v>3538</v>
      </c>
      <c r="T5270" s="78">
        <v>700878750</v>
      </c>
      <c r="U5270" s="78">
        <v>689767591.42999995</v>
      </c>
      <c r="Z5270" s="52" t="s">
        <v>87</v>
      </c>
      <c r="AA5270" s="81">
        <v>5.0832304981563133E-6</v>
      </c>
      <c r="BN5270" s="52" t="s">
        <v>99</v>
      </c>
    </row>
    <row r="5271" spans="1:66" s="52" customFormat="1">
      <c r="A5271" s="52" t="s">
        <v>82</v>
      </c>
      <c r="B5271" s="52" t="s">
        <v>86</v>
      </c>
      <c r="C5271" s="54" t="s">
        <v>83</v>
      </c>
      <c r="D5271" s="52" t="s">
        <v>84</v>
      </c>
      <c r="E5271" s="52" t="s">
        <v>85</v>
      </c>
      <c r="F5271" s="52" t="s">
        <v>86</v>
      </c>
      <c r="G5271" s="92">
        <v>89200</v>
      </c>
      <c r="H5271" s="92">
        <v>732042.65</v>
      </c>
      <c r="I5271" s="92">
        <v>716276</v>
      </c>
      <c r="J5271" s="92"/>
      <c r="K5271" s="92"/>
      <c r="L5271" s="52" t="s">
        <v>296</v>
      </c>
      <c r="M5271" s="52" t="s">
        <v>4669</v>
      </c>
      <c r="N5271" s="52" t="s">
        <v>4670</v>
      </c>
      <c r="O5271" s="52" t="s">
        <v>4671</v>
      </c>
      <c r="P5271" s="52" t="s">
        <v>1035</v>
      </c>
      <c r="Q5271" s="52" t="s">
        <v>1036</v>
      </c>
      <c r="R5271" s="52">
        <v>1</v>
      </c>
      <c r="S5271" s="52" t="s">
        <v>3538</v>
      </c>
      <c r="T5271" s="78">
        <v>700878750</v>
      </c>
      <c r="U5271" s="78">
        <v>689767591.42999995</v>
      </c>
      <c r="Z5271" s="52" t="s">
        <v>87</v>
      </c>
      <c r="AA5271" s="81">
        <v>6.5687048417650922E-6</v>
      </c>
      <c r="BN5271" s="52" t="s">
        <v>99</v>
      </c>
    </row>
    <row r="5272" spans="1:66" s="52" customFormat="1">
      <c r="A5272" s="52" t="s">
        <v>4344</v>
      </c>
      <c r="B5272" s="52" t="s">
        <v>3720</v>
      </c>
      <c r="C5272" s="54" t="s">
        <v>83</v>
      </c>
      <c r="D5272" s="52" t="s">
        <v>84</v>
      </c>
      <c r="E5272" s="52" t="s">
        <v>3719</v>
      </c>
      <c r="F5272" s="52" t="s">
        <v>3720</v>
      </c>
      <c r="G5272" s="92">
        <v>60400</v>
      </c>
      <c r="H5272" s="92">
        <v>359011.66</v>
      </c>
      <c r="I5272" s="92">
        <v>349716</v>
      </c>
      <c r="J5272" s="92"/>
      <c r="K5272" s="92"/>
      <c r="L5272" s="52" t="s">
        <v>296</v>
      </c>
      <c r="M5272" s="52" t="s">
        <v>4669</v>
      </c>
      <c r="N5272" s="52" t="s">
        <v>4670</v>
      </c>
      <c r="O5272" s="52" t="s">
        <v>4671</v>
      </c>
      <c r="P5272" s="52" t="s">
        <v>1035</v>
      </c>
      <c r="Q5272" s="52" t="s">
        <v>1036</v>
      </c>
      <c r="R5272" s="52">
        <v>1</v>
      </c>
      <c r="S5272" s="52" t="s">
        <v>3538</v>
      </c>
      <c r="T5272" s="78">
        <v>700878750</v>
      </c>
      <c r="U5272" s="78">
        <v>689767591.42999995</v>
      </c>
      <c r="Z5272" s="52" t="s">
        <v>98</v>
      </c>
      <c r="AA5272" s="81">
        <v>2.2886348279913289E-5</v>
      </c>
      <c r="BN5272" s="52" t="s">
        <v>99</v>
      </c>
    </row>
    <row r="5273" spans="1:66" s="52" customFormat="1">
      <c r="A5273" s="52" t="s">
        <v>4345</v>
      </c>
      <c r="B5273" s="52" t="s">
        <v>1816</v>
      </c>
      <c r="C5273" s="54" t="s">
        <v>83</v>
      </c>
      <c r="D5273" s="52" t="s">
        <v>84</v>
      </c>
      <c r="E5273" s="52" t="s">
        <v>4346</v>
      </c>
      <c r="F5273" s="52" t="s">
        <v>1816</v>
      </c>
      <c r="G5273" s="92">
        <v>35900</v>
      </c>
      <c r="H5273" s="92">
        <v>566270.68999999994</v>
      </c>
      <c r="I5273" s="92">
        <v>517678</v>
      </c>
      <c r="J5273" s="92"/>
      <c r="K5273" s="92"/>
      <c r="L5273" s="52" t="s">
        <v>296</v>
      </c>
      <c r="M5273" s="52" t="s">
        <v>4669</v>
      </c>
      <c r="N5273" s="52" t="s">
        <v>4670</v>
      </c>
      <c r="O5273" s="52" t="s">
        <v>4671</v>
      </c>
      <c r="P5273" s="52" t="s">
        <v>1035</v>
      </c>
      <c r="Q5273" s="52" t="s">
        <v>1036</v>
      </c>
      <c r="R5273" s="52">
        <v>1</v>
      </c>
      <c r="S5273" s="52" t="s">
        <v>3538</v>
      </c>
      <c r="T5273" s="78">
        <v>700878750</v>
      </c>
      <c r="U5273" s="78">
        <v>689767591.42999995</v>
      </c>
      <c r="Z5273" s="52" t="s">
        <v>87</v>
      </c>
      <c r="AA5273" s="81">
        <v>4.0306863517221934E-6</v>
      </c>
      <c r="BN5273" s="52" t="s">
        <v>99</v>
      </c>
    </row>
    <row r="5274" spans="1:66" s="52" customFormat="1">
      <c r="A5274" s="52" t="s">
        <v>4694</v>
      </c>
      <c r="B5274" s="52" t="s">
        <v>4348</v>
      </c>
      <c r="C5274" s="54" t="s">
        <v>83</v>
      </c>
      <c r="D5274" s="52" t="s">
        <v>84</v>
      </c>
      <c r="E5274" s="52" t="s">
        <v>4349</v>
      </c>
      <c r="F5274" s="52" t="s">
        <v>4348</v>
      </c>
      <c r="G5274" s="92">
        <v>61800</v>
      </c>
      <c r="H5274" s="92">
        <v>201672.75</v>
      </c>
      <c r="I5274" s="92">
        <v>218154</v>
      </c>
      <c r="J5274" s="92"/>
      <c r="K5274" s="92"/>
      <c r="L5274" s="52" t="s">
        <v>296</v>
      </c>
      <c r="M5274" s="52" t="s">
        <v>4669</v>
      </c>
      <c r="N5274" s="52" t="s">
        <v>4670</v>
      </c>
      <c r="O5274" s="52" t="s">
        <v>4671</v>
      </c>
      <c r="P5274" s="52" t="s">
        <v>1035</v>
      </c>
      <c r="Q5274" s="52" t="s">
        <v>1036</v>
      </c>
      <c r="R5274" s="52">
        <v>1</v>
      </c>
      <c r="S5274" s="52" t="s">
        <v>3538</v>
      </c>
      <c r="T5274" s="78">
        <v>700878750</v>
      </c>
      <c r="U5274" s="78">
        <v>689767591.42999995</v>
      </c>
      <c r="Z5274" s="52" t="s">
        <v>98</v>
      </c>
      <c r="AA5274" s="81">
        <v>9.9787185258623202E-6</v>
      </c>
      <c r="BN5274" s="52" t="s">
        <v>99</v>
      </c>
    </row>
    <row r="5275" spans="1:66" s="52" customFormat="1">
      <c r="A5275" s="52" t="s">
        <v>2791</v>
      </c>
      <c r="B5275" s="52" t="s">
        <v>2792</v>
      </c>
      <c r="C5275" s="54" t="s">
        <v>83</v>
      </c>
      <c r="D5275" s="52" t="s">
        <v>84</v>
      </c>
      <c r="E5275" s="52" t="s">
        <v>2793</v>
      </c>
      <c r="F5275" s="52" t="s">
        <v>2792</v>
      </c>
      <c r="G5275" s="92">
        <v>31300</v>
      </c>
      <c r="H5275" s="92">
        <v>381523</v>
      </c>
      <c r="I5275" s="92">
        <v>455728</v>
      </c>
      <c r="J5275" s="92"/>
      <c r="K5275" s="92"/>
      <c r="L5275" s="52" t="s">
        <v>296</v>
      </c>
      <c r="M5275" s="52" t="s">
        <v>4669</v>
      </c>
      <c r="N5275" s="52" t="s">
        <v>4670</v>
      </c>
      <c r="O5275" s="52" t="s">
        <v>4671</v>
      </c>
      <c r="P5275" s="52" t="s">
        <v>1035</v>
      </c>
      <c r="Q5275" s="52" t="s">
        <v>1036</v>
      </c>
      <c r="R5275" s="52">
        <v>1</v>
      </c>
      <c r="S5275" s="52" t="s">
        <v>3538</v>
      </c>
      <c r="T5275" s="78">
        <v>700878750</v>
      </c>
      <c r="U5275" s="78">
        <v>689767591.42999995</v>
      </c>
      <c r="Z5275" s="52" t="s">
        <v>87</v>
      </c>
      <c r="AA5275" s="81">
        <v>2.9912200551634929E-6</v>
      </c>
      <c r="BN5275" s="52" t="s">
        <v>99</v>
      </c>
    </row>
    <row r="5276" spans="1:66" s="52" customFormat="1">
      <c r="A5276" s="52" t="s">
        <v>4350</v>
      </c>
      <c r="B5276" s="52" t="s">
        <v>4351</v>
      </c>
      <c r="C5276" s="54" t="s">
        <v>83</v>
      </c>
      <c r="D5276" s="52" t="s">
        <v>84</v>
      </c>
      <c r="E5276" s="52" t="s">
        <v>4352</v>
      </c>
      <c r="F5276" s="52" t="s">
        <v>4351</v>
      </c>
      <c r="G5276" s="92">
        <v>26400</v>
      </c>
      <c r="H5276" s="92">
        <v>1419986.66</v>
      </c>
      <c r="I5276" s="92">
        <v>1165560</v>
      </c>
      <c r="J5276" s="92"/>
      <c r="K5276" s="92"/>
      <c r="L5276" s="52" t="s">
        <v>296</v>
      </c>
      <c r="M5276" s="52" t="s">
        <v>4669</v>
      </c>
      <c r="N5276" s="52" t="s">
        <v>4670</v>
      </c>
      <c r="O5276" s="52" t="s">
        <v>4671</v>
      </c>
      <c r="P5276" s="52" t="s">
        <v>1035</v>
      </c>
      <c r="Q5276" s="52" t="s">
        <v>1036</v>
      </c>
      <c r="R5276" s="52">
        <v>1</v>
      </c>
      <c r="S5276" s="52" t="s">
        <v>3538</v>
      </c>
      <c r="T5276" s="78">
        <v>700878750</v>
      </c>
      <c r="U5276" s="78">
        <v>689767591.42999995</v>
      </c>
      <c r="Z5276" s="52" t="s">
        <v>87</v>
      </c>
      <c r="AA5276" s="81">
        <v>1.444182240698319E-6</v>
      </c>
      <c r="BN5276" s="52" t="s">
        <v>99</v>
      </c>
    </row>
    <row r="5277" spans="1:66" s="52" customFormat="1">
      <c r="A5277" s="52" t="s">
        <v>4353</v>
      </c>
      <c r="B5277" s="52" t="s">
        <v>4354</v>
      </c>
      <c r="C5277" s="54" t="s">
        <v>83</v>
      </c>
      <c r="D5277" s="52" t="s">
        <v>84</v>
      </c>
      <c r="E5277" s="52" t="s">
        <v>4355</v>
      </c>
      <c r="F5277" s="52" t="s">
        <v>4354</v>
      </c>
      <c r="G5277" s="92">
        <v>161500</v>
      </c>
      <c r="H5277" s="92">
        <v>751056.43</v>
      </c>
      <c r="I5277" s="92">
        <v>746130</v>
      </c>
      <c r="J5277" s="92"/>
      <c r="K5277" s="92"/>
      <c r="L5277" s="52" t="s">
        <v>296</v>
      </c>
      <c r="M5277" s="52" t="s">
        <v>4669</v>
      </c>
      <c r="N5277" s="52" t="s">
        <v>4670</v>
      </c>
      <c r="O5277" s="52" t="s">
        <v>4671</v>
      </c>
      <c r="P5277" s="52" t="s">
        <v>1035</v>
      </c>
      <c r="Q5277" s="52" t="s">
        <v>1036</v>
      </c>
      <c r="R5277" s="52">
        <v>1</v>
      </c>
      <c r="S5277" s="52" t="s">
        <v>3538</v>
      </c>
      <c r="T5277" s="78">
        <v>700878750</v>
      </c>
      <c r="U5277" s="78">
        <v>689767591.42999995</v>
      </c>
      <c r="Z5277" s="52" t="s">
        <v>87</v>
      </c>
      <c r="AA5277" s="81">
        <v>3.6518640193018149E-6</v>
      </c>
      <c r="BN5277" s="52" t="s">
        <v>99</v>
      </c>
    </row>
    <row r="5278" spans="1:66" s="52" customFormat="1">
      <c r="A5278" s="52" t="s">
        <v>4356</v>
      </c>
      <c r="B5278" s="52" t="s">
        <v>4357</v>
      </c>
      <c r="C5278" s="54" t="s">
        <v>83</v>
      </c>
      <c r="D5278" s="52" t="s">
        <v>84</v>
      </c>
      <c r="E5278" s="52" t="s">
        <v>4358</v>
      </c>
      <c r="F5278" s="52" t="s">
        <v>4357</v>
      </c>
      <c r="G5278" s="92">
        <v>62200</v>
      </c>
      <c r="H5278" s="92">
        <v>167525.32999999999</v>
      </c>
      <c r="I5278" s="92">
        <v>178514</v>
      </c>
      <c r="J5278" s="92"/>
      <c r="K5278" s="92"/>
      <c r="L5278" s="52" t="s">
        <v>296</v>
      </c>
      <c r="M5278" s="52" t="s">
        <v>4669</v>
      </c>
      <c r="N5278" s="52" t="s">
        <v>4670</v>
      </c>
      <c r="O5278" s="52" t="s">
        <v>4671</v>
      </c>
      <c r="P5278" s="52" t="s">
        <v>1035</v>
      </c>
      <c r="Q5278" s="52" t="s">
        <v>1036</v>
      </c>
      <c r="R5278" s="52">
        <v>1</v>
      </c>
      <c r="S5278" s="52" t="s">
        <v>3538</v>
      </c>
      <c r="T5278" s="78">
        <v>700878750</v>
      </c>
      <c r="U5278" s="78">
        <v>689767591.42999995</v>
      </c>
      <c r="Z5278" s="52" t="s">
        <v>98</v>
      </c>
      <c r="AA5278" s="81">
        <v>1.113216637684853E-5</v>
      </c>
      <c r="BN5278" s="52" t="s">
        <v>99</v>
      </c>
    </row>
    <row r="5279" spans="1:66" s="52" customFormat="1">
      <c r="A5279" s="52" t="s">
        <v>2795</v>
      </c>
      <c r="B5279" s="52" t="s">
        <v>2796</v>
      </c>
      <c r="C5279" s="54" t="s">
        <v>83</v>
      </c>
      <c r="D5279" s="52" t="s">
        <v>84</v>
      </c>
      <c r="E5279" s="52" t="s">
        <v>2797</v>
      </c>
      <c r="F5279" s="52" t="s">
        <v>2796</v>
      </c>
      <c r="G5279" s="92">
        <v>104800</v>
      </c>
      <c r="H5279" s="92">
        <v>682987.93</v>
      </c>
      <c r="I5279" s="92">
        <v>709496</v>
      </c>
      <c r="J5279" s="92"/>
      <c r="K5279" s="92"/>
      <c r="L5279" s="52" t="s">
        <v>296</v>
      </c>
      <c r="M5279" s="52" t="s">
        <v>4669</v>
      </c>
      <c r="N5279" s="52" t="s">
        <v>4670</v>
      </c>
      <c r="O5279" s="52" t="s">
        <v>4671</v>
      </c>
      <c r="P5279" s="52" t="s">
        <v>1035</v>
      </c>
      <c r="Q5279" s="52" t="s">
        <v>1036</v>
      </c>
      <c r="R5279" s="52">
        <v>1</v>
      </c>
      <c r="S5279" s="52" t="s">
        <v>3538</v>
      </c>
      <c r="T5279" s="78">
        <v>700878750</v>
      </c>
      <c r="U5279" s="78">
        <v>689767591.42999995</v>
      </c>
      <c r="Z5279" s="52" t="s">
        <v>87</v>
      </c>
      <c r="AA5279" s="81">
        <v>4.235771842203422E-6</v>
      </c>
      <c r="BN5279" s="52" t="s">
        <v>99</v>
      </c>
    </row>
    <row r="5280" spans="1:66" s="52" customFormat="1">
      <c r="A5280" s="52" t="s">
        <v>4359</v>
      </c>
      <c r="B5280" s="52" t="s">
        <v>4360</v>
      </c>
      <c r="C5280" s="54" t="s">
        <v>83</v>
      </c>
      <c r="D5280" s="52" t="s">
        <v>84</v>
      </c>
      <c r="E5280" s="52" t="s">
        <v>4361</v>
      </c>
      <c r="F5280" s="52" t="s">
        <v>4360</v>
      </c>
      <c r="G5280" s="92">
        <v>54600</v>
      </c>
      <c r="H5280" s="92">
        <v>409908.18</v>
      </c>
      <c r="I5280" s="92">
        <v>350532</v>
      </c>
      <c r="J5280" s="92"/>
      <c r="K5280" s="92"/>
      <c r="L5280" s="52" t="s">
        <v>296</v>
      </c>
      <c r="M5280" s="52" t="s">
        <v>4669</v>
      </c>
      <c r="N5280" s="52" t="s">
        <v>4670</v>
      </c>
      <c r="O5280" s="52" t="s">
        <v>4671</v>
      </c>
      <c r="P5280" s="52" t="s">
        <v>1035</v>
      </c>
      <c r="Q5280" s="52" t="s">
        <v>1036</v>
      </c>
      <c r="R5280" s="52">
        <v>1</v>
      </c>
      <c r="S5280" s="52" t="s">
        <v>3538</v>
      </c>
      <c r="T5280" s="78">
        <v>700878750</v>
      </c>
      <c r="U5280" s="78">
        <v>689767591.42999995</v>
      </c>
      <c r="Z5280" s="52" t="s">
        <v>98</v>
      </c>
      <c r="AA5280" s="81">
        <v>1.09036387607496E-5</v>
      </c>
      <c r="BN5280" s="52" t="s">
        <v>99</v>
      </c>
    </row>
    <row r="5281" spans="1:66" s="52" customFormat="1">
      <c r="A5281" s="52" t="s">
        <v>4362</v>
      </c>
      <c r="B5281" s="52" t="s">
        <v>4363</v>
      </c>
      <c r="C5281" s="54" t="s">
        <v>83</v>
      </c>
      <c r="D5281" s="52" t="s">
        <v>84</v>
      </c>
      <c r="E5281" s="52" t="s">
        <v>4364</v>
      </c>
      <c r="F5281" s="52" t="s">
        <v>4363</v>
      </c>
      <c r="G5281" s="92">
        <v>20700</v>
      </c>
      <c r="H5281" s="92">
        <v>473166.87</v>
      </c>
      <c r="I5281" s="92">
        <v>516879</v>
      </c>
      <c r="J5281" s="92"/>
      <c r="K5281" s="92"/>
      <c r="L5281" s="52" t="s">
        <v>296</v>
      </c>
      <c r="M5281" s="52" t="s">
        <v>4669</v>
      </c>
      <c r="N5281" s="52" t="s">
        <v>4670</v>
      </c>
      <c r="O5281" s="52" t="s">
        <v>4671</v>
      </c>
      <c r="P5281" s="52" t="s">
        <v>1035</v>
      </c>
      <c r="Q5281" s="52" t="s">
        <v>1036</v>
      </c>
      <c r="R5281" s="52">
        <v>1</v>
      </c>
      <c r="S5281" s="52" t="s">
        <v>3538</v>
      </c>
      <c r="T5281" s="78">
        <v>700878750</v>
      </c>
      <c r="U5281" s="78">
        <v>689767591.42999995</v>
      </c>
      <c r="Z5281" s="52" t="s">
        <v>98</v>
      </c>
      <c r="AA5281" s="81">
        <v>9.8394168852396471E-6</v>
      </c>
      <c r="BN5281" s="52" t="s">
        <v>99</v>
      </c>
    </row>
    <row r="5282" spans="1:66" s="52" customFormat="1">
      <c r="A5282" s="52" t="s">
        <v>1898</v>
      </c>
      <c r="B5282" s="52" t="s">
        <v>1899</v>
      </c>
      <c r="C5282" s="54" t="s">
        <v>83</v>
      </c>
      <c r="D5282" s="52" t="s">
        <v>84</v>
      </c>
      <c r="E5282" s="52" t="s">
        <v>1900</v>
      </c>
      <c r="F5282" s="52" t="s">
        <v>1899</v>
      </c>
      <c r="G5282" s="92">
        <v>257700</v>
      </c>
      <c r="H5282" s="92">
        <v>1446640.34</v>
      </c>
      <c r="I5282" s="92">
        <v>1422504</v>
      </c>
      <c r="J5282" s="92"/>
      <c r="K5282" s="92"/>
      <c r="L5282" s="52" t="s">
        <v>296</v>
      </c>
      <c r="M5282" s="52" t="s">
        <v>4669</v>
      </c>
      <c r="N5282" s="52" t="s">
        <v>4670</v>
      </c>
      <c r="O5282" s="52" t="s">
        <v>4671</v>
      </c>
      <c r="P5282" s="52" t="s">
        <v>1035</v>
      </c>
      <c r="Q5282" s="52" t="s">
        <v>1036</v>
      </c>
      <c r="R5282" s="52">
        <v>1</v>
      </c>
      <c r="S5282" s="52" t="s">
        <v>3538</v>
      </c>
      <c r="T5282" s="78">
        <v>700878750</v>
      </c>
      <c r="U5282" s="78">
        <v>689767591.42999995</v>
      </c>
      <c r="Z5282" s="52" t="s">
        <v>87</v>
      </c>
      <c r="AA5282" s="81">
        <v>6.1443663077697368E-6</v>
      </c>
      <c r="BN5282" s="52" t="s">
        <v>99</v>
      </c>
    </row>
    <row r="5283" spans="1:66" s="52" customFormat="1">
      <c r="A5283" s="52" t="s">
        <v>2800</v>
      </c>
      <c r="B5283" s="52" t="s">
        <v>2801</v>
      </c>
      <c r="C5283" s="54" t="s">
        <v>83</v>
      </c>
      <c r="D5283" s="52" t="s">
        <v>84</v>
      </c>
      <c r="E5283" s="52" t="s">
        <v>2802</v>
      </c>
      <c r="F5283" s="52" t="s">
        <v>2801</v>
      </c>
      <c r="G5283" s="92">
        <v>12880</v>
      </c>
      <c r="H5283" s="92">
        <v>359594.14</v>
      </c>
      <c r="I5283" s="92">
        <v>318908.79999999999</v>
      </c>
      <c r="J5283" s="92"/>
      <c r="K5283" s="92"/>
      <c r="L5283" s="52" t="s">
        <v>296</v>
      </c>
      <c r="M5283" s="52" t="s">
        <v>4669</v>
      </c>
      <c r="N5283" s="52" t="s">
        <v>4670</v>
      </c>
      <c r="O5283" s="52" t="s">
        <v>4671</v>
      </c>
      <c r="P5283" s="52" t="s">
        <v>1035</v>
      </c>
      <c r="Q5283" s="52" t="s">
        <v>1036</v>
      </c>
      <c r="R5283" s="52">
        <v>1</v>
      </c>
      <c r="S5283" s="52" t="s">
        <v>3538</v>
      </c>
      <c r="T5283" s="78">
        <v>700878750</v>
      </c>
      <c r="U5283" s="78">
        <v>689767591.42999995</v>
      </c>
      <c r="Z5283" s="52" t="s">
        <v>98</v>
      </c>
      <c r="AA5283" s="81">
        <v>1.333582126470068E-5</v>
      </c>
      <c r="BN5283" s="52" t="s">
        <v>99</v>
      </c>
    </row>
    <row r="5284" spans="1:66" s="52" customFormat="1">
      <c r="A5284" s="52" t="s">
        <v>4365</v>
      </c>
      <c r="B5284" s="52" t="s">
        <v>3389</v>
      </c>
      <c r="C5284" s="54" t="s">
        <v>83</v>
      </c>
      <c r="D5284" s="52" t="s">
        <v>84</v>
      </c>
      <c r="E5284" s="52" t="s">
        <v>4366</v>
      </c>
      <c r="F5284" s="52" t="s">
        <v>3389</v>
      </c>
      <c r="G5284" s="92">
        <v>30000</v>
      </c>
      <c r="H5284" s="92">
        <v>397018</v>
      </c>
      <c r="I5284" s="92">
        <v>397200</v>
      </c>
      <c r="J5284" s="92"/>
      <c r="K5284" s="92"/>
      <c r="L5284" s="52" t="s">
        <v>296</v>
      </c>
      <c r="M5284" s="52" t="s">
        <v>4669</v>
      </c>
      <c r="N5284" s="52" t="s">
        <v>4670</v>
      </c>
      <c r="O5284" s="52" t="s">
        <v>4671</v>
      </c>
      <c r="P5284" s="52" t="s">
        <v>1035</v>
      </c>
      <c r="Q5284" s="52" t="s">
        <v>1036</v>
      </c>
      <c r="R5284" s="52">
        <v>1</v>
      </c>
      <c r="S5284" s="52" t="s">
        <v>3538</v>
      </c>
      <c r="T5284" s="78">
        <v>700878750</v>
      </c>
      <c r="U5284" s="78">
        <v>689767591.42999995</v>
      </c>
      <c r="Z5284" s="52" t="s">
        <v>87</v>
      </c>
      <c r="AA5284" s="81">
        <v>3.305184181388508E-6</v>
      </c>
      <c r="BN5284" s="52" t="s">
        <v>99</v>
      </c>
    </row>
    <row r="5285" spans="1:66" s="52" customFormat="1">
      <c r="A5285" s="52" t="s">
        <v>4367</v>
      </c>
      <c r="B5285" s="52" t="s">
        <v>2737</v>
      </c>
      <c r="C5285" s="54" t="s">
        <v>83</v>
      </c>
      <c r="D5285" s="52" t="s">
        <v>84</v>
      </c>
      <c r="E5285" s="52" t="s">
        <v>4368</v>
      </c>
      <c r="F5285" s="52" t="s">
        <v>2737</v>
      </c>
      <c r="G5285" s="92">
        <v>64800</v>
      </c>
      <c r="H5285" s="92">
        <v>188193</v>
      </c>
      <c r="I5285" s="92">
        <v>198936</v>
      </c>
      <c r="J5285" s="92"/>
      <c r="K5285" s="92"/>
      <c r="L5285" s="52" t="s">
        <v>296</v>
      </c>
      <c r="M5285" s="52" t="s">
        <v>4669</v>
      </c>
      <c r="N5285" s="52" t="s">
        <v>4670</v>
      </c>
      <c r="O5285" s="52" t="s">
        <v>4671</v>
      </c>
      <c r="P5285" s="52" t="s">
        <v>1035</v>
      </c>
      <c r="Q5285" s="52" t="s">
        <v>1036</v>
      </c>
      <c r="R5285" s="52">
        <v>1</v>
      </c>
      <c r="S5285" s="52" t="s">
        <v>3538</v>
      </c>
      <c r="T5285" s="78">
        <v>700878750</v>
      </c>
      <c r="U5285" s="78">
        <v>689767591.42999995</v>
      </c>
      <c r="Z5285" s="52" t="s">
        <v>98</v>
      </c>
      <c r="AA5285" s="81">
        <v>1.475534341330774E-5</v>
      </c>
      <c r="BN5285" s="52" t="s">
        <v>99</v>
      </c>
    </row>
    <row r="5286" spans="1:66" s="52" customFormat="1">
      <c r="A5286" s="52" t="s">
        <v>4369</v>
      </c>
      <c r="B5286" s="52" t="s">
        <v>4370</v>
      </c>
      <c r="C5286" s="54" t="s">
        <v>83</v>
      </c>
      <c r="D5286" s="52" t="s">
        <v>84</v>
      </c>
      <c r="E5286" s="52" t="s">
        <v>4371</v>
      </c>
      <c r="F5286" s="52" t="s">
        <v>4370</v>
      </c>
      <c r="G5286" s="92">
        <v>133600</v>
      </c>
      <c r="H5286" s="92">
        <v>674828.23</v>
      </c>
      <c r="I5286" s="92">
        <v>672008</v>
      </c>
      <c r="J5286" s="92"/>
      <c r="K5286" s="92"/>
      <c r="L5286" s="52" t="s">
        <v>296</v>
      </c>
      <c r="M5286" s="52" t="s">
        <v>4669</v>
      </c>
      <c r="N5286" s="52" t="s">
        <v>4670</v>
      </c>
      <c r="O5286" s="52" t="s">
        <v>4671</v>
      </c>
      <c r="P5286" s="52" t="s">
        <v>1035</v>
      </c>
      <c r="Q5286" s="52" t="s">
        <v>1036</v>
      </c>
      <c r="R5286" s="52">
        <v>1</v>
      </c>
      <c r="S5286" s="52" t="s">
        <v>3538</v>
      </c>
      <c r="T5286" s="78">
        <v>700878750</v>
      </c>
      <c r="U5286" s="78">
        <v>689767591.42999995</v>
      </c>
      <c r="Z5286" s="52" t="s">
        <v>87</v>
      </c>
      <c r="AA5286" s="81">
        <v>4.6552365135546547E-6</v>
      </c>
      <c r="BN5286" s="52" t="s">
        <v>99</v>
      </c>
    </row>
    <row r="5287" spans="1:66" s="52" customFormat="1">
      <c r="A5287" s="52" t="s">
        <v>4372</v>
      </c>
      <c r="B5287" s="52" t="s">
        <v>4373</v>
      </c>
      <c r="C5287" s="54" t="s">
        <v>83</v>
      </c>
      <c r="D5287" s="52" t="s">
        <v>84</v>
      </c>
      <c r="E5287" s="52" t="s">
        <v>4374</v>
      </c>
      <c r="F5287" s="52" t="s">
        <v>4373</v>
      </c>
      <c r="G5287" s="92">
        <v>28100</v>
      </c>
      <c r="H5287" s="92">
        <v>136081</v>
      </c>
      <c r="I5287" s="92">
        <v>141343</v>
      </c>
      <c r="J5287" s="92"/>
      <c r="K5287" s="92"/>
      <c r="L5287" s="52" t="s">
        <v>296</v>
      </c>
      <c r="M5287" s="52" t="s">
        <v>4669</v>
      </c>
      <c r="N5287" s="52" t="s">
        <v>4670</v>
      </c>
      <c r="O5287" s="52" t="s">
        <v>4671</v>
      </c>
      <c r="P5287" s="52" t="s">
        <v>1035</v>
      </c>
      <c r="Q5287" s="52" t="s">
        <v>1036</v>
      </c>
      <c r="R5287" s="52">
        <v>1</v>
      </c>
      <c r="S5287" s="52" t="s">
        <v>3538</v>
      </c>
      <c r="T5287" s="78">
        <v>700878750</v>
      </c>
      <c r="U5287" s="78">
        <v>689767591.42999995</v>
      </c>
      <c r="Z5287" s="52" t="s">
        <v>98</v>
      </c>
      <c r="AA5287" s="81">
        <v>1.412624828270756E-5</v>
      </c>
      <c r="BN5287" s="52" t="s">
        <v>99</v>
      </c>
    </row>
    <row r="5288" spans="1:66" s="52" customFormat="1">
      <c r="A5288" s="52" t="s">
        <v>4375</v>
      </c>
      <c r="B5288" s="52" t="s">
        <v>2662</v>
      </c>
      <c r="C5288" s="54" t="s">
        <v>83</v>
      </c>
      <c r="D5288" s="52" t="s">
        <v>84</v>
      </c>
      <c r="E5288" s="52" t="s">
        <v>4376</v>
      </c>
      <c r="F5288" s="52" t="s">
        <v>2662</v>
      </c>
      <c r="G5288" s="92">
        <v>26600</v>
      </c>
      <c r="H5288" s="92">
        <v>460060</v>
      </c>
      <c r="I5288" s="92">
        <v>411236</v>
      </c>
      <c r="J5288" s="92"/>
      <c r="K5288" s="92"/>
      <c r="L5288" s="52" t="s">
        <v>296</v>
      </c>
      <c r="M5288" s="52" t="s">
        <v>4669</v>
      </c>
      <c r="N5288" s="52" t="s">
        <v>4670</v>
      </c>
      <c r="O5288" s="52" t="s">
        <v>4671</v>
      </c>
      <c r="P5288" s="52" t="s">
        <v>1035</v>
      </c>
      <c r="Q5288" s="52" t="s">
        <v>1036</v>
      </c>
      <c r="R5288" s="52">
        <v>1</v>
      </c>
      <c r="S5288" s="52" t="s">
        <v>3538</v>
      </c>
      <c r="T5288" s="78">
        <v>700878750</v>
      </c>
      <c r="U5288" s="78">
        <v>689767591.42999995</v>
      </c>
      <c r="Z5288" s="52" t="s">
        <v>87</v>
      </c>
      <c r="AA5288" s="81">
        <v>7.3638286875638538E-6</v>
      </c>
      <c r="BN5288" s="52" t="s">
        <v>99</v>
      </c>
    </row>
    <row r="5289" spans="1:66" s="52" customFormat="1">
      <c r="A5289" s="52" t="s">
        <v>4377</v>
      </c>
      <c r="B5289" s="52" t="s">
        <v>4378</v>
      </c>
      <c r="C5289" s="54" t="s">
        <v>83</v>
      </c>
      <c r="D5289" s="52" t="s">
        <v>84</v>
      </c>
      <c r="E5289" s="52" t="s">
        <v>4379</v>
      </c>
      <c r="F5289" s="52" t="s">
        <v>4378</v>
      </c>
      <c r="G5289" s="92">
        <v>63600</v>
      </c>
      <c r="H5289" s="92">
        <v>345419.44</v>
      </c>
      <c r="I5289" s="92">
        <v>351708</v>
      </c>
      <c r="J5289" s="92"/>
      <c r="K5289" s="92"/>
      <c r="L5289" s="52" t="s">
        <v>296</v>
      </c>
      <c r="M5289" s="52" t="s">
        <v>4669</v>
      </c>
      <c r="N5289" s="52" t="s">
        <v>4670</v>
      </c>
      <c r="O5289" s="52" t="s">
        <v>4671</v>
      </c>
      <c r="P5289" s="52" t="s">
        <v>1035</v>
      </c>
      <c r="Q5289" s="52" t="s">
        <v>1036</v>
      </c>
      <c r="R5289" s="52">
        <v>1</v>
      </c>
      <c r="S5289" s="52" t="s">
        <v>3538</v>
      </c>
      <c r="T5289" s="78">
        <v>700878750</v>
      </c>
      <c r="U5289" s="78">
        <v>689767591.42999995</v>
      </c>
      <c r="Z5289" s="52" t="s">
        <v>87</v>
      </c>
      <c r="AA5289" s="81">
        <v>3.4750114854727311E-7</v>
      </c>
      <c r="BN5289" s="52" t="s">
        <v>99</v>
      </c>
    </row>
    <row r="5290" spans="1:66" s="52" customFormat="1">
      <c r="A5290" s="52" t="s">
        <v>4380</v>
      </c>
      <c r="B5290" s="52" t="s">
        <v>4381</v>
      </c>
      <c r="C5290" s="54" t="s">
        <v>83</v>
      </c>
      <c r="D5290" s="52" t="s">
        <v>84</v>
      </c>
      <c r="E5290" s="52" t="s">
        <v>4382</v>
      </c>
      <c r="F5290" s="52" t="s">
        <v>4381</v>
      </c>
      <c r="G5290" s="92">
        <v>97600</v>
      </c>
      <c r="H5290" s="92">
        <v>494984.96000000002</v>
      </c>
      <c r="I5290" s="92">
        <v>588528</v>
      </c>
      <c r="J5290" s="92"/>
      <c r="K5290" s="92"/>
      <c r="L5290" s="52" t="s">
        <v>296</v>
      </c>
      <c r="M5290" s="52" t="s">
        <v>4669</v>
      </c>
      <c r="N5290" s="52" t="s">
        <v>4670</v>
      </c>
      <c r="O5290" s="52" t="s">
        <v>4671</v>
      </c>
      <c r="P5290" s="52" t="s">
        <v>1035</v>
      </c>
      <c r="Q5290" s="52" t="s">
        <v>1036</v>
      </c>
      <c r="R5290" s="52">
        <v>1</v>
      </c>
      <c r="S5290" s="52" t="s">
        <v>3538</v>
      </c>
      <c r="T5290" s="78">
        <v>700878750</v>
      </c>
      <c r="U5290" s="78">
        <v>689767591.42999995</v>
      </c>
      <c r="Z5290" s="52" t="s">
        <v>98</v>
      </c>
      <c r="AA5290" s="81">
        <v>1.2037728707035491E-5</v>
      </c>
      <c r="BN5290" s="52" t="s">
        <v>99</v>
      </c>
    </row>
    <row r="5291" spans="1:66" s="52" customFormat="1">
      <c r="A5291" s="52" t="s">
        <v>4383</v>
      </c>
      <c r="B5291" s="52" t="s">
        <v>4384</v>
      </c>
      <c r="C5291" s="54" t="s">
        <v>83</v>
      </c>
      <c r="D5291" s="52" t="s">
        <v>84</v>
      </c>
      <c r="E5291" s="52" t="s">
        <v>4385</v>
      </c>
      <c r="F5291" s="52" t="s">
        <v>4384</v>
      </c>
      <c r="G5291" s="92">
        <v>25600</v>
      </c>
      <c r="H5291" s="92">
        <v>231815</v>
      </c>
      <c r="I5291" s="92">
        <v>224512</v>
      </c>
      <c r="J5291" s="92"/>
      <c r="K5291" s="92"/>
      <c r="L5291" s="52" t="s">
        <v>296</v>
      </c>
      <c r="M5291" s="52" t="s">
        <v>4669</v>
      </c>
      <c r="N5291" s="52" t="s">
        <v>4670</v>
      </c>
      <c r="O5291" s="52" t="s">
        <v>4671</v>
      </c>
      <c r="P5291" s="52" t="s">
        <v>1035</v>
      </c>
      <c r="Q5291" s="52" t="s">
        <v>1036</v>
      </c>
      <c r="R5291" s="52">
        <v>1</v>
      </c>
      <c r="S5291" s="52" t="s">
        <v>3538</v>
      </c>
      <c r="T5291" s="78">
        <v>700878750</v>
      </c>
      <c r="U5291" s="78">
        <v>689767591.42999995</v>
      </c>
      <c r="Z5291" s="52" t="s">
        <v>87</v>
      </c>
      <c r="AA5291" s="81">
        <v>2.5253375309496402E-6</v>
      </c>
      <c r="BN5291" s="52" t="s">
        <v>99</v>
      </c>
    </row>
    <row r="5292" spans="1:66" s="52" customFormat="1">
      <c r="A5292" s="52" t="s">
        <v>4386</v>
      </c>
      <c r="B5292" s="52" t="s">
        <v>4387</v>
      </c>
      <c r="C5292" s="54" t="s">
        <v>83</v>
      </c>
      <c r="D5292" s="52" t="s">
        <v>84</v>
      </c>
      <c r="E5292" s="52" t="s">
        <v>4388</v>
      </c>
      <c r="F5292" s="52" t="s">
        <v>4387</v>
      </c>
      <c r="G5292" s="92">
        <v>36500</v>
      </c>
      <c r="H5292" s="92">
        <v>181770</v>
      </c>
      <c r="I5292" s="92">
        <v>211335</v>
      </c>
      <c r="J5292" s="92"/>
      <c r="K5292" s="92"/>
      <c r="L5292" s="52" t="s">
        <v>296</v>
      </c>
      <c r="M5292" s="52" t="s">
        <v>4669</v>
      </c>
      <c r="N5292" s="52" t="s">
        <v>4670</v>
      </c>
      <c r="O5292" s="52" t="s">
        <v>4671</v>
      </c>
      <c r="P5292" s="52" t="s">
        <v>1035</v>
      </c>
      <c r="Q5292" s="52" t="s">
        <v>1036</v>
      </c>
      <c r="R5292" s="52">
        <v>1</v>
      </c>
      <c r="S5292" s="52" t="s">
        <v>3538</v>
      </c>
      <c r="T5292" s="78">
        <v>700878750</v>
      </c>
      <c r="U5292" s="78">
        <v>689767591.42999995</v>
      </c>
      <c r="Z5292" s="52" t="s">
        <v>98</v>
      </c>
      <c r="AA5292" s="81">
        <v>3.1627745764914863E-5</v>
      </c>
      <c r="BN5292" s="52" t="s">
        <v>99</v>
      </c>
    </row>
    <row r="5293" spans="1:66" s="52" customFormat="1">
      <c r="A5293" s="52" t="s">
        <v>1901</v>
      </c>
      <c r="B5293" s="52" t="s">
        <v>1902</v>
      </c>
      <c r="C5293" s="54" t="s">
        <v>83</v>
      </c>
      <c r="D5293" s="52" t="s">
        <v>84</v>
      </c>
      <c r="E5293" s="52" t="s">
        <v>1903</v>
      </c>
      <c r="F5293" s="52" t="s">
        <v>1902</v>
      </c>
      <c r="G5293" s="92">
        <v>5100</v>
      </c>
      <c r="H5293" s="92">
        <v>917265</v>
      </c>
      <c r="I5293" s="92">
        <v>877200</v>
      </c>
      <c r="J5293" s="92"/>
      <c r="K5293" s="92"/>
      <c r="L5293" s="52" t="s">
        <v>296</v>
      </c>
      <c r="M5293" s="52" t="s">
        <v>4669</v>
      </c>
      <c r="N5293" s="52" t="s">
        <v>4670</v>
      </c>
      <c r="O5293" s="52" t="s">
        <v>4671</v>
      </c>
      <c r="P5293" s="52" t="s">
        <v>1035</v>
      </c>
      <c r="Q5293" s="52" t="s">
        <v>1036</v>
      </c>
      <c r="R5293" s="52">
        <v>1</v>
      </c>
      <c r="S5293" s="52" t="s">
        <v>3538</v>
      </c>
      <c r="T5293" s="78">
        <v>700878750</v>
      </c>
      <c r="U5293" s="78">
        <v>689767591.42999995</v>
      </c>
      <c r="Z5293" s="52" t="s">
        <v>87</v>
      </c>
      <c r="AA5293" s="81">
        <v>2.6120685688854911E-6</v>
      </c>
      <c r="BN5293" s="52" t="s">
        <v>99</v>
      </c>
    </row>
    <row r="5294" spans="1:66" s="52" customFormat="1">
      <c r="A5294" s="52" t="s">
        <v>4389</v>
      </c>
      <c r="B5294" s="52" t="s">
        <v>4390</v>
      </c>
      <c r="C5294" s="54" t="s">
        <v>83</v>
      </c>
      <c r="D5294" s="52" t="s">
        <v>84</v>
      </c>
      <c r="E5294" s="52" t="s">
        <v>4391</v>
      </c>
      <c r="F5294" s="52" t="s">
        <v>4390</v>
      </c>
      <c r="G5294" s="92">
        <v>25600</v>
      </c>
      <c r="H5294" s="92">
        <v>213085.36</v>
      </c>
      <c r="I5294" s="92">
        <v>207360</v>
      </c>
      <c r="J5294" s="92"/>
      <c r="K5294" s="92"/>
      <c r="L5294" s="52" t="s">
        <v>296</v>
      </c>
      <c r="M5294" s="52" t="s">
        <v>4669</v>
      </c>
      <c r="N5294" s="52" t="s">
        <v>4670</v>
      </c>
      <c r="O5294" s="52" t="s">
        <v>4671</v>
      </c>
      <c r="P5294" s="52" t="s">
        <v>1035</v>
      </c>
      <c r="Q5294" s="52" t="s">
        <v>1036</v>
      </c>
      <c r="R5294" s="52">
        <v>1</v>
      </c>
      <c r="S5294" s="52" t="s">
        <v>3538</v>
      </c>
      <c r="T5294" s="78">
        <v>700878750</v>
      </c>
      <c r="U5294" s="78">
        <v>689767591.42999995</v>
      </c>
      <c r="Z5294" s="52" t="s">
        <v>98</v>
      </c>
      <c r="AA5294" s="81">
        <v>2.8575365146899039E-5</v>
      </c>
      <c r="BN5294" s="52" t="s">
        <v>99</v>
      </c>
    </row>
    <row r="5295" spans="1:66" s="52" customFormat="1">
      <c r="A5295" s="52" t="s">
        <v>4392</v>
      </c>
      <c r="B5295" s="52" t="s">
        <v>4393</v>
      </c>
      <c r="C5295" s="54" t="s">
        <v>83</v>
      </c>
      <c r="D5295" s="52" t="s">
        <v>84</v>
      </c>
      <c r="E5295" s="52" t="s">
        <v>4394</v>
      </c>
      <c r="F5295" s="52" t="s">
        <v>4393</v>
      </c>
      <c r="G5295" s="92">
        <v>23800</v>
      </c>
      <c r="H5295" s="92">
        <v>111338.19</v>
      </c>
      <c r="I5295" s="92">
        <v>129710</v>
      </c>
      <c r="J5295" s="92"/>
      <c r="K5295" s="92"/>
      <c r="L5295" s="52" t="s">
        <v>296</v>
      </c>
      <c r="M5295" s="52" t="s">
        <v>4669</v>
      </c>
      <c r="N5295" s="52" t="s">
        <v>4670</v>
      </c>
      <c r="O5295" s="52" t="s">
        <v>4671</v>
      </c>
      <c r="P5295" s="52" t="s">
        <v>1035</v>
      </c>
      <c r="Q5295" s="52" t="s">
        <v>1036</v>
      </c>
      <c r="R5295" s="52">
        <v>1</v>
      </c>
      <c r="S5295" s="52" t="s">
        <v>3538</v>
      </c>
      <c r="T5295" s="78">
        <v>700878750</v>
      </c>
      <c r="U5295" s="78">
        <v>689767591.42999995</v>
      </c>
      <c r="Z5295" s="52" t="s">
        <v>98</v>
      </c>
      <c r="AA5295" s="81">
        <v>9.1872673121892874E-6</v>
      </c>
      <c r="BN5295" s="52" t="s">
        <v>99</v>
      </c>
    </row>
    <row r="5296" spans="1:66" s="52" customFormat="1">
      <c r="A5296" s="52" t="s">
        <v>4395</v>
      </c>
      <c r="B5296" s="52" t="s">
        <v>4396</v>
      </c>
      <c r="C5296" s="54" t="s">
        <v>83</v>
      </c>
      <c r="D5296" s="52" t="s">
        <v>84</v>
      </c>
      <c r="E5296" s="52" t="s">
        <v>4397</v>
      </c>
      <c r="F5296" s="52" t="s">
        <v>4396</v>
      </c>
      <c r="G5296" s="92">
        <v>151900</v>
      </c>
      <c r="H5296" s="92">
        <v>918995.99</v>
      </c>
      <c r="I5296" s="92">
        <v>914438</v>
      </c>
      <c r="J5296" s="92"/>
      <c r="K5296" s="92"/>
      <c r="L5296" s="52" t="s">
        <v>296</v>
      </c>
      <c r="M5296" s="52" t="s">
        <v>4669</v>
      </c>
      <c r="N5296" s="52" t="s">
        <v>4670</v>
      </c>
      <c r="O5296" s="52" t="s">
        <v>4671</v>
      </c>
      <c r="P5296" s="52" t="s">
        <v>1035</v>
      </c>
      <c r="Q5296" s="52" t="s">
        <v>1036</v>
      </c>
      <c r="R5296" s="52">
        <v>1</v>
      </c>
      <c r="S5296" s="52" t="s">
        <v>3538</v>
      </c>
      <c r="T5296" s="78">
        <v>700878750</v>
      </c>
      <c r="U5296" s="78">
        <v>689767591.42999995</v>
      </c>
      <c r="Z5296" s="52" t="s">
        <v>87</v>
      </c>
      <c r="AA5296" s="81">
        <v>6.0757332148947748E-7</v>
      </c>
      <c r="BN5296" s="52" t="s">
        <v>99</v>
      </c>
    </row>
    <row r="5297" spans="1:66" s="52" customFormat="1">
      <c r="A5297" s="52" t="s">
        <v>4398</v>
      </c>
      <c r="B5297" s="52" t="s">
        <v>4399</v>
      </c>
      <c r="C5297" s="54" t="s">
        <v>83</v>
      </c>
      <c r="D5297" s="52" t="s">
        <v>84</v>
      </c>
      <c r="E5297" s="52" t="s">
        <v>4400</v>
      </c>
      <c r="F5297" s="52" t="s">
        <v>4399</v>
      </c>
      <c r="G5297" s="92">
        <v>25800</v>
      </c>
      <c r="H5297" s="92">
        <v>186620</v>
      </c>
      <c r="I5297" s="92">
        <v>191952</v>
      </c>
      <c r="J5297" s="92"/>
      <c r="K5297" s="92"/>
      <c r="L5297" s="52" t="s">
        <v>296</v>
      </c>
      <c r="M5297" s="52" t="s">
        <v>4669</v>
      </c>
      <c r="N5297" s="52" t="s">
        <v>4670</v>
      </c>
      <c r="O5297" s="52" t="s">
        <v>4671</v>
      </c>
      <c r="P5297" s="52" t="s">
        <v>1035</v>
      </c>
      <c r="Q5297" s="52" t="s">
        <v>1036</v>
      </c>
      <c r="R5297" s="52">
        <v>1</v>
      </c>
      <c r="S5297" s="52" t="s">
        <v>3538</v>
      </c>
      <c r="T5297" s="78">
        <v>700878750</v>
      </c>
      <c r="U5297" s="78">
        <v>689767591.42999995</v>
      </c>
      <c r="Z5297" s="52" t="s">
        <v>98</v>
      </c>
      <c r="AA5297" s="81">
        <v>7.9960220719961822E-6</v>
      </c>
      <c r="BN5297" s="52" t="s">
        <v>99</v>
      </c>
    </row>
    <row r="5298" spans="1:66" s="52" customFormat="1">
      <c r="A5298" s="52" t="s">
        <v>4401</v>
      </c>
      <c r="B5298" s="52" t="s">
        <v>4402</v>
      </c>
      <c r="C5298" s="54" t="s">
        <v>83</v>
      </c>
      <c r="D5298" s="52" t="s">
        <v>84</v>
      </c>
      <c r="E5298" s="52" t="s">
        <v>4403</v>
      </c>
      <c r="F5298" s="52" t="s">
        <v>4402</v>
      </c>
      <c r="G5298" s="92">
        <v>131100</v>
      </c>
      <c r="H5298" s="92">
        <v>503008.53</v>
      </c>
      <c r="I5298" s="92">
        <v>477204</v>
      </c>
      <c r="J5298" s="92"/>
      <c r="K5298" s="92"/>
      <c r="L5298" s="52" t="s">
        <v>296</v>
      </c>
      <c r="M5298" s="52" t="s">
        <v>4669</v>
      </c>
      <c r="N5298" s="52" t="s">
        <v>4670</v>
      </c>
      <c r="O5298" s="52" t="s">
        <v>4671</v>
      </c>
      <c r="P5298" s="52" t="s">
        <v>1035</v>
      </c>
      <c r="Q5298" s="52" t="s">
        <v>1036</v>
      </c>
      <c r="R5298" s="52">
        <v>1</v>
      </c>
      <c r="S5298" s="52" t="s">
        <v>3538</v>
      </c>
      <c r="T5298" s="78">
        <v>700878750</v>
      </c>
      <c r="U5298" s="78">
        <v>689767591.42999995</v>
      </c>
      <c r="Z5298" s="52" t="s">
        <v>87</v>
      </c>
      <c r="AA5298" s="81">
        <v>5.7494867513871589E-6</v>
      </c>
      <c r="BN5298" s="52" t="s">
        <v>99</v>
      </c>
    </row>
    <row r="5299" spans="1:66" s="52" customFormat="1">
      <c r="A5299" s="52" t="s">
        <v>4404</v>
      </c>
      <c r="B5299" s="52" t="s">
        <v>4405</v>
      </c>
      <c r="C5299" s="54" t="s">
        <v>83</v>
      </c>
      <c r="D5299" s="52" t="s">
        <v>84</v>
      </c>
      <c r="E5299" s="52" t="s">
        <v>4406</v>
      </c>
      <c r="F5299" s="52" t="s">
        <v>4405</v>
      </c>
      <c r="G5299" s="92">
        <v>9200</v>
      </c>
      <c r="H5299" s="92">
        <v>204295</v>
      </c>
      <c r="I5299" s="92">
        <v>211508</v>
      </c>
      <c r="J5299" s="92"/>
      <c r="K5299" s="92"/>
      <c r="L5299" s="52" t="s">
        <v>296</v>
      </c>
      <c r="M5299" s="52" t="s">
        <v>4669</v>
      </c>
      <c r="N5299" s="52" t="s">
        <v>4670</v>
      </c>
      <c r="O5299" s="52" t="s">
        <v>4671</v>
      </c>
      <c r="P5299" s="52" t="s">
        <v>1035</v>
      </c>
      <c r="Q5299" s="52" t="s">
        <v>1036</v>
      </c>
      <c r="R5299" s="52">
        <v>1</v>
      </c>
      <c r="S5299" s="52" t="s">
        <v>3538</v>
      </c>
      <c r="T5299" s="78">
        <v>700878750</v>
      </c>
      <c r="U5299" s="78">
        <v>689767591.42999995</v>
      </c>
      <c r="Z5299" s="52" t="s">
        <v>98</v>
      </c>
      <c r="AA5299" s="81">
        <v>1.6219340745467451E-5</v>
      </c>
      <c r="BN5299" s="52" t="s">
        <v>99</v>
      </c>
    </row>
    <row r="5300" spans="1:66" s="52" customFormat="1">
      <c r="A5300" s="52" t="s">
        <v>4407</v>
      </c>
      <c r="B5300" s="52" t="s">
        <v>4408</v>
      </c>
      <c r="C5300" s="54" t="s">
        <v>83</v>
      </c>
      <c r="D5300" s="52" t="s">
        <v>84</v>
      </c>
      <c r="E5300" s="52" t="s">
        <v>4409</v>
      </c>
      <c r="F5300" s="52" t="s">
        <v>4408</v>
      </c>
      <c r="G5300" s="92">
        <v>14600</v>
      </c>
      <c r="H5300" s="92">
        <v>227206.85</v>
      </c>
      <c r="I5300" s="92">
        <v>221628</v>
      </c>
      <c r="J5300" s="92"/>
      <c r="K5300" s="92"/>
      <c r="L5300" s="52" t="s">
        <v>296</v>
      </c>
      <c r="M5300" s="52" t="s">
        <v>4669</v>
      </c>
      <c r="N5300" s="52" t="s">
        <v>4670</v>
      </c>
      <c r="O5300" s="52" t="s">
        <v>4671</v>
      </c>
      <c r="P5300" s="52" t="s">
        <v>1035</v>
      </c>
      <c r="Q5300" s="52" t="s">
        <v>1036</v>
      </c>
      <c r="R5300" s="52">
        <v>1</v>
      </c>
      <c r="S5300" s="52" t="s">
        <v>3538</v>
      </c>
      <c r="T5300" s="78">
        <v>700878750</v>
      </c>
      <c r="U5300" s="78">
        <v>689767591.42999995</v>
      </c>
      <c r="Z5300" s="52" t="s">
        <v>98</v>
      </c>
      <c r="AA5300" s="81">
        <v>3.6962025316455688E-5</v>
      </c>
      <c r="BN5300" s="52" t="s">
        <v>99</v>
      </c>
    </row>
    <row r="5301" spans="1:66" s="52" customFormat="1">
      <c r="A5301" s="52" t="s">
        <v>4410</v>
      </c>
      <c r="B5301" s="52" t="s">
        <v>4411</v>
      </c>
      <c r="C5301" s="54" t="s">
        <v>83</v>
      </c>
      <c r="D5301" s="52" t="s">
        <v>84</v>
      </c>
      <c r="E5301" s="52" t="s">
        <v>4412</v>
      </c>
      <c r="F5301" s="52" t="s">
        <v>4411</v>
      </c>
      <c r="G5301" s="92">
        <v>3700</v>
      </c>
      <c r="H5301" s="92">
        <v>375063.81</v>
      </c>
      <c r="I5301" s="92">
        <v>383949</v>
      </c>
      <c r="J5301" s="92"/>
      <c r="K5301" s="92"/>
      <c r="L5301" s="52" t="s">
        <v>296</v>
      </c>
      <c r="M5301" s="52" t="s">
        <v>4669</v>
      </c>
      <c r="N5301" s="52" t="s">
        <v>4670</v>
      </c>
      <c r="O5301" s="52" t="s">
        <v>4671</v>
      </c>
      <c r="P5301" s="52" t="s">
        <v>1035</v>
      </c>
      <c r="Q5301" s="52" t="s">
        <v>1036</v>
      </c>
      <c r="R5301" s="52">
        <v>1</v>
      </c>
      <c r="S5301" s="52" t="s">
        <v>3538</v>
      </c>
      <c r="T5301" s="78">
        <v>700878750</v>
      </c>
      <c r="U5301" s="78">
        <v>689767591.42999995</v>
      </c>
      <c r="Z5301" s="52" t="s">
        <v>98</v>
      </c>
      <c r="AA5301" s="81">
        <v>9.6956917523875878E-6</v>
      </c>
      <c r="BN5301" s="52" t="s">
        <v>99</v>
      </c>
    </row>
    <row r="5302" spans="1:66" s="52" customFormat="1">
      <c r="A5302" s="52" t="s">
        <v>4413</v>
      </c>
      <c r="B5302" s="52" t="s">
        <v>4414</v>
      </c>
      <c r="C5302" s="54" t="s">
        <v>83</v>
      </c>
      <c r="D5302" s="52" t="s">
        <v>84</v>
      </c>
      <c r="E5302" s="52" t="s">
        <v>4415</v>
      </c>
      <c r="F5302" s="52" t="s">
        <v>4414</v>
      </c>
      <c r="G5302" s="92">
        <v>23600</v>
      </c>
      <c r="H5302" s="92">
        <v>221402.79</v>
      </c>
      <c r="I5302" s="92">
        <v>240012</v>
      </c>
      <c r="J5302" s="92"/>
      <c r="K5302" s="92"/>
      <c r="L5302" s="52" t="s">
        <v>296</v>
      </c>
      <c r="M5302" s="52" t="s">
        <v>4669</v>
      </c>
      <c r="N5302" s="52" t="s">
        <v>4670</v>
      </c>
      <c r="O5302" s="52" t="s">
        <v>4671</v>
      </c>
      <c r="P5302" s="52" t="s">
        <v>1035</v>
      </c>
      <c r="Q5302" s="52" t="s">
        <v>1036</v>
      </c>
      <c r="R5302" s="52">
        <v>1</v>
      </c>
      <c r="S5302" s="52" t="s">
        <v>3538</v>
      </c>
      <c r="T5302" s="78">
        <v>700878750</v>
      </c>
      <c r="U5302" s="78">
        <v>689767591.42999995</v>
      </c>
      <c r="Z5302" s="52" t="s">
        <v>98</v>
      </c>
      <c r="AA5302" s="81">
        <v>1.8022655487521989E-5</v>
      </c>
      <c r="BN5302" s="52" t="s">
        <v>99</v>
      </c>
    </row>
    <row r="5303" spans="1:66" s="52" customFormat="1">
      <c r="A5303" s="52" t="s">
        <v>4416</v>
      </c>
      <c r="B5303" s="52" t="s">
        <v>4417</v>
      </c>
      <c r="C5303" s="54" t="s">
        <v>83</v>
      </c>
      <c r="D5303" s="52" t="s">
        <v>84</v>
      </c>
      <c r="E5303" s="52" t="s">
        <v>4418</v>
      </c>
      <c r="F5303" s="52" t="s">
        <v>4417</v>
      </c>
      <c r="G5303" s="92">
        <v>1600</v>
      </c>
      <c r="H5303" s="92">
        <v>290458.84000000003</v>
      </c>
      <c r="I5303" s="92">
        <v>254640</v>
      </c>
      <c r="J5303" s="92"/>
      <c r="K5303" s="92"/>
      <c r="L5303" s="52" t="s">
        <v>296</v>
      </c>
      <c r="M5303" s="52" t="s">
        <v>4669</v>
      </c>
      <c r="N5303" s="52" t="s">
        <v>4670</v>
      </c>
      <c r="O5303" s="52" t="s">
        <v>4671</v>
      </c>
      <c r="P5303" s="52" t="s">
        <v>1035</v>
      </c>
      <c r="Q5303" s="52" t="s">
        <v>1036</v>
      </c>
      <c r="R5303" s="52">
        <v>1</v>
      </c>
      <c r="S5303" s="52" t="s">
        <v>3538</v>
      </c>
      <c r="T5303" s="78">
        <v>700878750</v>
      </c>
      <c r="U5303" s="78">
        <v>689767591.42999995</v>
      </c>
      <c r="Z5303" s="52" t="s">
        <v>98</v>
      </c>
      <c r="AA5303" s="81">
        <v>1.1006334778529289E-5</v>
      </c>
      <c r="BN5303" s="52" t="s">
        <v>99</v>
      </c>
    </row>
    <row r="5304" spans="1:66" s="52" customFormat="1">
      <c r="A5304" s="52" t="s">
        <v>2814</v>
      </c>
      <c r="B5304" s="52" t="s">
        <v>2815</v>
      </c>
      <c r="C5304" s="54" t="s">
        <v>83</v>
      </c>
      <c r="D5304" s="52" t="s">
        <v>84</v>
      </c>
      <c r="E5304" s="52" t="s">
        <v>2816</v>
      </c>
      <c r="F5304" s="52" t="s">
        <v>2815</v>
      </c>
      <c r="G5304" s="92">
        <v>8380</v>
      </c>
      <c r="H5304" s="92">
        <v>927926.26</v>
      </c>
      <c r="I5304" s="92">
        <v>777664</v>
      </c>
      <c r="J5304" s="92"/>
      <c r="K5304" s="92"/>
      <c r="L5304" s="52" t="s">
        <v>296</v>
      </c>
      <c r="M5304" s="52" t="s">
        <v>4669</v>
      </c>
      <c r="N5304" s="52" t="s">
        <v>4670</v>
      </c>
      <c r="O5304" s="52" t="s">
        <v>4671</v>
      </c>
      <c r="P5304" s="52" t="s">
        <v>1035</v>
      </c>
      <c r="Q5304" s="52" t="s">
        <v>1036</v>
      </c>
      <c r="R5304" s="52">
        <v>1</v>
      </c>
      <c r="S5304" s="52" t="s">
        <v>3538</v>
      </c>
      <c r="T5304" s="78">
        <v>700878750</v>
      </c>
      <c r="U5304" s="78">
        <v>689767591.42999995</v>
      </c>
      <c r="Z5304" s="52" t="s">
        <v>87</v>
      </c>
      <c r="AA5304" s="81">
        <v>2.8349945353129111E-6</v>
      </c>
      <c r="BN5304" s="52" t="s">
        <v>99</v>
      </c>
    </row>
    <row r="5305" spans="1:66" s="52" customFormat="1">
      <c r="A5305" s="52" t="s">
        <v>4419</v>
      </c>
      <c r="B5305" s="52" t="s">
        <v>4420</v>
      </c>
      <c r="C5305" s="54" t="s">
        <v>83</v>
      </c>
      <c r="D5305" s="52" t="s">
        <v>84</v>
      </c>
      <c r="E5305" s="52" t="s">
        <v>4421</v>
      </c>
      <c r="F5305" s="52" t="s">
        <v>4420</v>
      </c>
      <c r="G5305" s="92">
        <v>7900</v>
      </c>
      <c r="H5305" s="92">
        <v>167342</v>
      </c>
      <c r="I5305" s="92">
        <v>161002</v>
      </c>
      <c r="J5305" s="92"/>
      <c r="K5305" s="92"/>
      <c r="L5305" s="52" t="s">
        <v>296</v>
      </c>
      <c r="M5305" s="52" t="s">
        <v>4669</v>
      </c>
      <c r="N5305" s="52" t="s">
        <v>4670</v>
      </c>
      <c r="O5305" s="52" t="s">
        <v>4671</v>
      </c>
      <c r="P5305" s="52" t="s">
        <v>1035</v>
      </c>
      <c r="Q5305" s="52" t="s">
        <v>1036</v>
      </c>
      <c r="R5305" s="52">
        <v>1</v>
      </c>
      <c r="S5305" s="52" t="s">
        <v>3538</v>
      </c>
      <c r="T5305" s="78">
        <v>700878750</v>
      </c>
      <c r="U5305" s="78">
        <v>689767591.42999995</v>
      </c>
      <c r="Z5305" s="52" t="s">
        <v>98</v>
      </c>
      <c r="AA5305" s="81">
        <v>1.047492945632239E-5</v>
      </c>
      <c r="BN5305" s="52" t="s">
        <v>99</v>
      </c>
    </row>
    <row r="5306" spans="1:66" s="52" customFormat="1">
      <c r="A5306" s="52" t="s">
        <v>4695</v>
      </c>
      <c r="B5306" s="52" t="s">
        <v>4423</v>
      </c>
      <c r="C5306" s="54" t="s">
        <v>83</v>
      </c>
      <c r="D5306" s="52" t="s">
        <v>84</v>
      </c>
      <c r="E5306" s="52" t="s">
        <v>4424</v>
      </c>
      <c r="F5306" s="52" t="s">
        <v>4423</v>
      </c>
      <c r="G5306" s="92">
        <v>10400</v>
      </c>
      <c r="H5306" s="92">
        <v>478592</v>
      </c>
      <c r="I5306" s="92">
        <v>477360</v>
      </c>
      <c r="J5306" s="92"/>
      <c r="K5306" s="92"/>
      <c r="L5306" s="52" t="s">
        <v>296</v>
      </c>
      <c r="M5306" s="52" t="s">
        <v>4669</v>
      </c>
      <c r="N5306" s="52" t="s">
        <v>4670</v>
      </c>
      <c r="O5306" s="52" t="s">
        <v>4671</v>
      </c>
      <c r="P5306" s="52" t="s">
        <v>1035</v>
      </c>
      <c r="Q5306" s="52" t="s">
        <v>1036</v>
      </c>
      <c r="R5306" s="52">
        <v>1</v>
      </c>
      <c r="S5306" s="52" t="s">
        <v>3538</v>
      </c>
      <c r="T5306" s="78">
        <v>700878750</v>
      </c>
      <c r="U5306" s="78">
        <v>689767591.42999995</v>
      </c>
      <c r="Z5306" s="52" t="s">
        <v>87</v>
      </c>
      <c r="AA5306" s="81">
        <v>8.2901554404145074E-6</v>
      </c>
      <c r="BN5306" s="52" t="s">
        <v>99</v>
      </c>
    </row>
    <row r="5307" spans="1:66" s="52" customFormat="1">
      <c r="A5307" s="52" t="s">
        <v>4425</v>
      </c>
      <c r="B5307" s="52" t="s">
        <v>4426</v>
      </c>
      <c r="C5307" s="54" t="s">
        <v>83</v>
      </c>
      <c r="D5307" s="52" t="s">
        <v>84</v>
      </c>
      <c r="E5307" s="52" t="s">
        <v>4427</v>
      </c>
      <c r="F5307" s="52" t="s">
        <v>4426</v>
      </c>
      <c r="G5307" s="92">
        <v>33600</v>
      </c>
      <c r="H5307" s="92">
        <v>224129.53</v>
      </c>
      <c r="I5307" s="92">
        <v>196896</v>
      </c>
      <c r="J5307" s="92"/>
      <c r="K5307" s="92"/>
      <c r="L5307" s="52" t="s">
        <v>296</v>
      </c>
      <c r="M5307" s="52" t="s">
        <v>4669</v>
      </c>
      <c r="N5307" s="52" t="s">
        <v>4670</v>
      </c>
      <c r="O5307" s="52" t="s">
        <v>4671</v>
      </c>
      <c r="P5307" s="52" t="s">
        <v>1035</v>
      </c>
      <c r="Q5307" s="52" t="s">
        <v>1036</v>
      </c>
      <c r="R5307" s="52">
        <v>1</v>
      </c>
      <c r="S5307" s="52" t="s">
        <v>3538</v>
      </c>
      <c r="T5307" s="78">
        <v>700878750</v>
      </c>
      <c r="U5307" s="78">
        <v>689767591.42999995</v>
      </c>
      <c r="Z5307" s="52" t="s">
        <v>98</v>
      </c>
      <c r="AA5307" s="81">
        <v>4.616416784033454E-5</v>
      </c>
      <c r="BN5307" s="52" t="s">
        <v>99</v>
      </c>
    </row>
    <row r="5308" spans="1:66" s="52" customFormat="1">
      <c r="A5308" s="52" t="s">
        <v>4428</v>
      </c>
      <c r="B5308" s="52" t="s">
        <v>4429</v>
      </c>
      <c r="C5308" s="54" t="s">
        <v>83</v>
      </c>
      <c r="D5308" s="52" t="s">
        <v>84</v>
      </c>
      <c r="E5308" s="52" t="s">
        <v>4430</v>
      </c>
      <c r="F5308" s="52" t="s">
        <v>4429</v>
      </c>
      <c r="G5308" s="92">
        <v>11800</v>
      </c>
      <c r="H5308" s="92">
        <v>240918.83</v>
      </c>
      <c r="I5308" s="92">
        <v>231988</v>
      </c>
      <c r="J5308" s="92"/>
      <c r="K5308" s="92"/>
      <c r="L5308" s="52" t="s">
        <v>296</v>
      </c>
      <c r="M5308" s="52" t="s">
        <v>4669</v>
      </c>
      <c r="N5308" s="52" t="s">
        <v>4670</v>
      </c>
      <c r="O5308" s="52" t="s">
        <v>4671</v>
      </c>
      <c r="P5308" s="52" t="s">
        <v>1035</v>
      </c>
      <c r="Q5308" s="52" t="s">
        <v>1036</v>
      </c>
      <c r="R5308" s="52">
        <v>1</v>
      </c>
      <c r="S5308" s="52" t="s">
        <v>3538</v>
      </c>
      <c r="T5308" s="78">
        <v>700878750</v>
      </c>
      <c r="U5308" s="78">
        <v>689767591.42999995</v>
      </c>
      <c r="Z5308" s="52" t="s">
        <v>98</v>
      </c>
      <c r="AA5308" s="81">
        <v>1.9329083039423019E-5</v>
      </c>
      <c r="BN5308" s="52" t="s">
        <v>99</v>
      </c>
    </row>
    <row r="5309" spans="1:66" s="52" customFormat="1">
      <c r="A5309" s="52" t="s">
        <v>4431</v>
      </c>
      <c r="B5309" s="52" t="s">
        <v>4432</v>
      </c>
      <c r="C5309" s="54" t="s">
        <v>83</v>
      </c>
      <c r="D5309" s="52" t="s">
        <v>84</v>
      </c>
      <c r="E5309" s="52" t="s">
        <v>4433</v>
      </c>
      <c r="F5309" s="52" t="s">
        <v>4432</v>
      </c>
      <c r="G5309" s="92">
        <v>3415</v>
      </c>
      <c r="H5309" s="92">
        <v>583367.97</v>
      </c>
      <c r="I5309" s="92">
        <v>453512</v>
      </c>
      <c r="J5309" s="92"/>
      <c r="K5309" s="92"/>
      <c r="L5309" s="52" t="s">
        <v>296</v>
      </c>
      <c r="M5309" s="52" t="s">
        <v>4669</v>
      </c>
      <c r="N5309" s="52" t="s">
        <v>4670</v>
      </c>
      <c r="O5309" s="52" t="s">
        <v>4671</v>
      </c>
      <c r="P5309" s="52" t="s">
        <v>1035</v>
      </c>
      <c r="Q5309" s="52" t="s">
        <v>1036</v>
      </c>
      <c r="R5309" s="52">
        <v>1</v>
      </c>
      <c r="S5309" s="52" t="s">
        <v>3538</v>
      </c>
      <c r="T5309" s="78">
        <v>700878750</v>
      </c>
      <c r="U5309" s="78">
        <v>689767591.42999995</v>
      </c>
      <c r="Z5309" s="52" t="s">
        <v>87</v>
      </c>
      <c r="AA5309" s="81">
        <v>3.8797647828695039E-6</v>
      </c>
      <c r="BN5309" s="52" t="s">
        <v>99</v>
      </c>
    </row>
    <row r="5310" spans="1:66" s="52" customFormat="1">
      <c r="A5310" s="52" t="s">
        <v>4696</v>
      </c>
      <c r="B5310" s="52" t="s">
        <v>4435</v>
      </c>
      <c r="C5310" s="54" t="s">
        <v>83</v>
      </c>
      <c r="D5310" s="52" t="s">
        <v>84</v>
      </c>
      <c r="E5310" s="52" t="s">
        <v>4436</v>
      </c>
      <c r="F5310" s="52" t="s">
        <v>4435</v>
      </c>
      <c r="G5310" s="92">
        <v>4300</v>
      </c>
      <c r="H5310" s="92">
        <v>195285.43</v>
      </c>
      <c r="I5310" s="92">
        <v>188555</v>
      </c>
      <c r="J5310" s="92"/>
      <c r="K5310" s="92"/>
      <c r="L5310" s="52" t="s">
        <v>296</v>
      </c>
      <c r="M5310" s="52" t="s">
        <v>4669</v>
      </c>
      <c r="N5310" s="52" t="s">
        <v>4670</v>
      </c>
      <c r="O5310" s="52" t="s">
        <v>4671</v>
      </c>
      <c r="P5310" s="52" t="s">
        <v>1035</v>
      </c>
      <c r="Q5310" s="52" t="s">
        <v>1036</v>
      </c>
      <c r="R5310" s="52">
        <v>1</v>
      </c>
      <c r="S5310" s="52" t="s">
        <v>3538</v>
      </c>
      <c r="T5310" s="78">
        <v>700878750</v>
      </c>
      <c r="U5310" s="78">
        <v>689767591.42999995</v>
      </c>
      <c r="Z5310" s="52" t="s">
        <v>98</v>
      </c>
      <c r="AA5310" s="81">
        <v>1.7549811906625811E-5</v>
      </c>
      <c r="BN5310" s="52" t="s">
        <v>99</v>
      </c>
    </row>
    <row r="5311" spans="1:66" s="52" customFormat="1">
      <c r="A5311" s="52" t="s">
        <v>4697</v>
      </c>
      <c r="B5311" s="52" t="s">
        <v>4438</v>
      </c>
      <c r="C5311" s="54" t="s">
        <v>83</v>
      </c>
      <c r="D5311" s="52" t="s">
        <v>84</v>
      </c>
      <c r="E5311" s="52" t="s">
        <v>4439</v>
      </c>
      <c r="F5311" s="52" t="s">
        <v>4438</v>
      </c>
      <c r="G5311" s="92">
        <v>9400</v>
      </c>
      <c r="H5311" s="92">
        <v>241058.35</v>
      </c>
      <c r="I5311" s="92">
        <v>220994</v>
      </c>
      <c r="J5311" s="92"/>
      <c r="K5311" s="92"/>
      <c r="L5311" s="52" t="s">
        <v>296</v>
      </c>
      <c r="M5311" s="52" t="s">
        <v>4669</v>
      </c>
      <c r="N5311" s="52" t="s">
        <v>4670</v>
      </c>
      <c r="O5311" s="52" t="s">
        <v>4671</v>
      </c>
      <c r="P5311" s="52" t="s">
        <v>1035</v>
      </c>
      <c r="Q5311" s="52" t="s">
        <v>1036</v>
      </c>
      <c r="R5311" s="52">
        <v>1</v>
      </c>
      <c r="S5311" s="52" t="s">
        <v>3538</v>
      </c>
      <c r="T5311" s="78">
        <v>700878750</v>
      </c>
      <c r="U5311" s="78">
        <v>689767591.42999995</v>
      </c>
      <c r="Z5311" s="52" t="s">
        <v>98</v>
      </c>
      <c r="AA5311" s="81">
        <v>2.9238310896558589E-5</v>
      </c>
      <c r="BN5311" s="52" t="s">
        <v>99</v>
      </c>
    </row>
    <row r="5312" spans="1:66" s="52" customFormat="1">
      <c r="A5312" s="52" t="s">
        <v>4440</v>
      </c>
      <c r="B5312" s="52" t="s">
        <v>4441</v>
      </c>
      <c r="C5312" s="54" t="s">
        <v>83</v>
      </c>
      <c r="D5312" s="52" t="s">
        <v>84</v>
      </c>
      <c r="E5312" s="52" t="s">
        <v>4442</v>
      </c>
      <c r="F5312" s="52" t="s">
        <v>4441</v>
      </c>
      <c r="G5312" s="92">
        <v>3915</v>
      </c>
      <c r="H5312" s="92">
        <v>291708.51</v>
      </c>
      <c r="I5312" s="92">
        <v>295739.09999999998</v>
      </c>
      <c r="J5312" s="92"/>
      <c r="K5312" s="92"/>
      <c r="L5312" s="52" t="s">
        <v>296</v>
      </c>
      <c r="M5312" s="52" t="s">
        <v>4669</v>
      </c>
      <c r="N5312" s="52" t="s">
        <v>4670</v>
      </c>
      <c r="O5312" s="52" t="s">
        <v>4671</v>
      </c>
      <c r="P5312" s="52" t="s">
        <v>1035</v>
      </c>
      <c r="Q5312" s="52" t="s">
        <v>1036</v>
      </c>
      <c r="R5312" s="52">
        <v>1</v>
      </c>
      <c r="S5312" s="52" t="s">
        <v>3538</v>
      </c>
      <c r="T5312" s="78">
        <v>700878750</v>
      </c>
      <c r="U5312" s="78">
        <v>689767591.42999995</v>
      </c>
      <c r="Z5312" s="52" t="s">
        <v>98</v>
      </c>
      <c r="AA5312" s="81">
        <v>7.8511130719530609E-6</v>
      </c>
      <c r="BN5312" s="52" t="s">
        <v>99</v>
      </c>
    </row>
    <row r="5313" spans="1:66" s="52" customFormat="1">
      <c r="A5313" s="52" t="s">
        <v>4443</v>
      </c>
      <c r="B5313" s="52" t="s">
        <v>3063</v>
      </c>
      <c r="C5313" s="54" t="s">
        <v>83</v>
      </c>
      <c r="D5313" s="52" t="s">
        <v>84</v>
      </c>
      <c r="E5313" s="52" t="s">
        <v>4444</v>
      </c>
      <c r="F5313" s="52" t="s">
        <v>3063</v>
      </c>
      <c r="G5313" s="92">
        <v>8500</v>
      </c>
      <c r="H5313" s="92">
        <v>228242.75</v>
      </c>
      <c r="I5313" s="92">
        <v>231880</v>
      </c>
      <c r="J5313" s="92"/>
      <c r="K5313" s="92"/>
      <c r="L5313" s="52" t="s">
        <v>296</v>
      </c>
      <c r="M5313" s="52" t="s">
        <v>4669</v>
      </c>
      <c r="N5313" s="52" t="s">
        <v>4670</v>
      </c>
      <c r="O5313" s="52" t="s">
        <v>4671</v>
      </c>
      <c r="P5313" s="52" t="s">
        <v>1035</v>
      </c>
      <c r="Q5313" s="52" t="s">
        <v>1036</v>
      </c>
      <c r="R5313" s="52">
        <v>1</v>
      </c>
      <c r="S5313" s="52" t="s">
        <v>3538</v>
      </c>
      <c r="T5313" s="78">
        <v>700878750</v>
      </c>
      <c r="U5313" s="78">
        <v>689767591.42999995</v>
      </c>
      <c r="Z5313" s="52" t="s">
        <v>98</v>
      </c>
      <c r="AA5313" s="81">
        <v>6.8349937957675764E-6</v>
      </c>
      <c r="BN5313" s="52" t="s">
        <v>99</v>
      </c>
    </row>
    <row r="5314" spans="1:66" s="52" customFormat="1">
      <c r="A5314" s="52" t="s">
        <v>4698</v>
      </c>
      <c r="B5314" s="52" t="s">
        <v>4446</v>
      </c>
      <c r="C5314" s="54" t="s">
        <v>83</v>
      </c>
      <c r="D5314" s="52" t="s">
        <v>84</v>
      </c>
      <c r="E5314" s="52" t="s">
        <v>4447</v>
      </c>
      <c r="F5314" s="52" t="s">
        <v>4446</v>
      </c>
      <c r="G5314" s="92">
        <v>3920</v>
      </c>
      <c r="H5314" s="92">
        <v>269035</v>
      </c>
      <c r="I5314" s="92">
        <v>306936</v>
      </c>
      <c r="J5314" s="92"/>
      <c r="K5314" s="92"/>
      <c r="L5314" s="52" t="s">
        <v>296</v>
      </c>
      <c r="M5314" s="52" t="s">
        <v>4669</v>
      </c>
      <c r="N5314" s="52" t="s">
        <v>4670</v>
      </c>
      <c r="O5314" s="52" t="s">
        <v>4671</v>
      </c>
      <c r="P5314" s="52" t="s">
        <v>1035</v>
      </c>
      <c r="Q5314" s="52" t="s">
        <v>1036</v>
      </c>
      <c r="R5314" s="52">
        <v>1</v>
      </c>
      <c r="S5314" s="52" t="s">
        <v>3538</v>
      </c>
      <c r="T5314" s="78">
        <v>700878750</v>
      </c>
      <c r="U5314" s="78">
        <v>689767591.42999995</v>
      </c>
      <c r="Z5314" s="52" t="s">
        <v>87</v>
      </c>
      <c r="AA5314" s="81">
        <v>2.9439480249220551E-6</v>
      </c>
      <c r="BN5314" s="52" t="s">
        <v>99</v>
      </c>
    </row>
    <row r="5315" spans="1:66" s="52" customFormat="1">
      <c r="A5315" s="52" t="s">
        <v>4448</v>
      </c>
      <c r="B5315" s="52" t="s">
        <v>4449</v>
      </c>
      <c r="C5315" s="54" t="s">
        <v>83</v>
      </c>
      <c r="D5315" s="52" t="s">
        <v>84</v>
      </c>
      <c r="E5315" s="52" t="s">
        <v>4450</v>
      </c>
      <c r="F5315" s="52" t="s">
        <v>4449</v>
      </c>
      <c r="G5315" s="92">
        <v>9000</v>
      </c>
      <c r="H5315" s="92">
        <v>632984</v>
      </c>
      <c r="I5315" s="92">
        <v>551790</v>
      </c>
      <c r="J5315" s="92"/>
      <c r="K5315" s="92"/>
      <c r="L5315" s="52" t="s">
        <v>296</v>
      </c>
      <c r="M5315" s="52" t="s">
        <v>4669</v>
      </c>
      <c r="N5315" s="52" t="s">
        <v>4670</v>
      </c>
      <c r="O5315" s="52" t="s">
        <v>4671</v>
      </c>
      <c r="P5315" s="52" t="s">
        <v>1035</v>
      </c>
      <c r="Q5315" s="52" t="s">
        <v>1036</v>
      </c>
      <c r="R5315" s="52">
        <v>1</v>
      </c>
      <c r="S5315" s="52" t="s">
        <v>3538</v>
      </c>
      <c r="T5315" s="78">
        <v>700878750</v>
      </c>
      <c r="U5315" s="78">
        <v>689767591.42999995</v>
      </c>
      <c r="Z5315" s="52" t="s">
        <v>98</v>
      </c>
      <c r="AA5315" s="81">
        <v>1.423545533278307E-5</v>
      </c>
      <c r="BN5315" s="52" t="s">
        <v>99</v>
      </c>
    </row>
    <row r="5316" spans="1:66" s="52" customFormat="1">
      <c r="A5316" s="52" t="s">
        <v>4451</v>
      </c>
      <c r="B5316" s="52" t="s">
        <v>4452</v>
      </c>
      <c r="C5316" s="54" t="s">
        <v>83</v>
      </c>
      <c r="D5316" s="52" t="s">
        <v>84</v>
      </c>
      <c r="E5316" s="52" t="s">
        <v>4453</v>
      </c>
      <c r="F5316" s="52" t="s">
        <v>4452</v>
      </c>
      <c r="G5316" s="92">
        <v>2800</v>
      </c>
      <c r="H5316" s="92">
        <v>324605</v>
      </c>
      <c r="I5316" s="92">
        <v>327180</v>
      </c>
      <c r="J5316" s="92"/>
      <c r="K5316" s="92"/>
      <c r="L5316" s="52" t="s">
        <v>296</v>
      </c>
      <c r="M5316" s="52" t="s">
        <v>4669</v>
      </c>
      <c r="N5316" s="52" t="s">
        <v>4670</v>
      </c>
      <c r="O5316" s="52" t="s">
        <v>4671</v>
      </c>
      <c r="P5316" s="52" t="s">
        <v>1035</v>
      </c>
      <c r="Q5316" s="52" t="s">
        <v>1036</v>
      </c>
      <c r="R5316" s="52">
        <v>1</v>
      </c>
      <c r="S5316" s="52" t="s">
        <v>3538</v>
      </c>
      <c r="T5316" s="78">
        <v>700878750</v>
      </c>
      <c r="U5316" s="78">
        <v>689767591.42999995</v>
      </c>
      <c r="Z5316" s="52" t="s">
        <v>87</v>
      </c>
      <c r="AA5316" s="81">
        <v>4.5965542902605966E-6</v>
      </c>
      <c r="BN5316" s="52" t="s">
        <v>99</v>
      </c>
    </row>
    <row r="5317" spans="1:66" s="52" customFormat="1">
      <c r="A5317" s="52" t="s">
        <v>4454</v>
      </c>
      <c r="B5317" s="52" t="s">
        <v>4455</v>
      </c>
      <c r="C5317" s="54" t="s">
        <v>83</v>
      </c>
      <c r="D5317" s="52" t="s">
        <v>84</v>
      </c>
      <c r="E5317" s="52" t="s">
        <v>4456</v>
      </c>
      <c r="F5317" s="52" t="s">
        <v>4455</v>
      </c>
      <c r="G5317" s="92">
        <v>7400</v>
      </c>
      <c r="H5317" s="92">
        <v>138251.92000000001</v>
      </c>
      <c r="I5317" s="92">
        <v>164354</v>
      </c>
      <c r="J5317" s="92"/>
      <c r="K5317" s="92"/>
      <c r="L5317" s="52" t="s">
        <v>296</v>
      </c>
      <c r="M5317" s="52" t="s">
        <v>4669</v>
      </c>
      <c r="N5317" s="52" t="s">
        <v>4670</v>
      </c>
      <c r="O5317" s="52" t="s">
        <v>4671</v>
      </c>
      <c r="P5317" s="52" t="s">
        <v>1035</v>
      </c>
      <c r="Q5317" s="52" t="s">
        <v>1036</v>
      </c>
      <c r="R5317" s="52">
        <v>1</v>
      </c>
      <c r="S5317" s="52" t="s">
        <v>3538</v>
      </c>
      <c r="T5317" s="78">
        <v>700878750</v>
      </c>
      <c r="U5317" s="78">
        <v>689767591.42999995</v>
      </c>
      <c r="Z5317" s="52" t="s">
        <v>98</v>
      </c>
      <c r="AA5317" s="81">
        <v>2.334589882169494E-5</v>
      </c>
      <c r="BN5317" s="52" t="s">
        <v>99</v>
      </c>
    </row>
    <row r="5318" spans="1:66" s="52" customFormat="1">
      <c r="A5318" s="52" t="s">
        <v>4457</v>
      </c>
      <c r="B5318" s="52" t="s">
        <v>4458</v>
      </c>
      <c r="C5318" s="54" t="s">
        <v>83</v>
      </c>
      <c r="D5318" s="52" t="s">
        <v>84</v>
      </c>
      <c r="E5318" s="52" t="s">
        <v>4459</v>
      </c>
      <c r="F5318" s="52" t="s">
        <v>4458</v>
      </c>
      <c r="G5318" s="92">
        <v>5300</v>
      </c>
      <c r="H5318" s="92">
        <v>467591.62</v>
      </c>
      <c r="I5318" s="92">
        <v>405980</v>
      </c>
      <c r="J5318" s="92"/>
      <c r="K5318" s="92"/>
      <c r="L5318" s="52" t="s">
        <v>296</v>
      </c>
      <c r="M5318" s="52" t="s">
        <v>4669</v>
      </c>
      <c r="N5318" s="52" t="s">
        <v>4670</v>
      </c>
      <c r="O5318" s="52" t="s">
        <v>4671</v>
      </c>
      <c r="P5318" s="52" t="s">
        <v>1035</v>
      </c>
      <c r="Q5318" s="52" t="s">
        <v>1036</v>
      </c>
      <c r="R5318" s="52">
        <v>1</v>
      </c>
      <c r="S5318" s="52" t="s">
        <v>3538</v>
      </c>
      <c r="T5318" s="78">
        <v>700878750</v>
      </c>
      <c r="U5318" s="78">
        <v>689767591.42999995</v>
      </c>
      <c r="Z5318" s="52" t="s">
        <v>87</v>
      </c>
      <c r="AA5318" s="81">
        <v>1.1378487070201131E-5</v>
      </c>
      <c r="BN5318" s="52" t="s">
        <v>99</v>
      </c>
    </row>
    <row r="5319" spans="1:66" s="52" customFormat="1">
      <c r="A5319" s="52" t="s">
        <v>4699</v>
      </c>
      <c r="B5319" s="52" t="s">
        <v>4461</v>
      </c>
      <c r="C5319" s="54" t="s">
        <v>83</v>
      </c>
      <c r="D5319" s="52" t="s">
        <v>84</v>
      </c>
      <c r="E5319" s="52" t="s">
        <v>4462</v>
      </c>
      <c r="F5319" s="52" t="s">
        <v>4461</v>
      </c>
      <c r="G5319" s="92">
        <v>5800</v>
      </c>
      <c r="H5319" s="92">
        <v>201402.62</v>
      </c>
      <c r="I5319" s="92">
        <v>227940</v>
      </c>
      <c r="J5319" s="92"/>
      <c r="K5319" s="92"/>
      <c r="L5319" s="52" t="s">
        <v>296</v>
      </c>
      <c r="M5319" s="52" t="s">
        <v>4669</v>
      </c>
      <c r="N5319" s="52" t="s">
        <v>4670</v>
      </c>
      <c r="O5319" s="52" t="s">
        <v>4671</v>
      </c>
      <c r="P5319" s="52" t="s">
        <v>1035</v>
      </c>
      <c r="Q5319" s="52" t="s">
        <v>1036</v>
      </c>
      <c r="R5319" s="52">
        <v>1</v>
      </c>
      <c r="S5319" s="52" t="s">
        <v>3538</v>
      </c>
      <c r="T5319" s="78">
        <v>700878750</v>
      </c>
      <c r="U5319" s="78">
        <v>689767591.42999995</v>
      </c>
      <c r="Z5319" s="52" t="s">
        <v>98</v>
      </c>
      <c r="AA5319" s="81">
        <v>1.292907011156301E-5</v>
      </c>
      <c r="BN5319" s="52" t="s">
        <v>99</v>
      </c>
    </row>
    <row r="5320" spans="1:66" s="52" customFormat="1">
      <c r="A5320" s="52" t="s">
        <v>4463</v>
      </c>
      <c r="B5320" s="52" t="s">
        <v>3121</v>
      </c>
      <c r="C5320" s="54" t="s">
        <v>83</v>
      </c>
      <c r="D5320" s="52" t="s">
        <v>84</v>
      </c>
      <c r="E5320" s="52" t="s">
        <v>4464</v>
      </c>
      <c r="F5320" s="52" t="s">
        <v>3121</v>
      </c>
      <c r="G5320" s="92">
        <v>74900</v>
      </c>
      <c r="H5320" s="92">
        <v>393049.23</v>
      </c>
      <c r="I5320" s="92">
        <v>355026</v>
      </c>
      <c r="J5320" s="92"/>
      <c r="K5320" s="92"/>
      <c r="L5320" s="52" t="s">
        <v>296</v>
      </c>
      <c r="M5320" s="52" t="s">
        <v>4669</v>
      </c>
      <c r="N5320" s="52" t="s">
        <v>4670</v>
      </c>
      <c r="O5320" s="52" t="s">
        <v>4671</v>
      </c>
      <c r="P5320" s="52" t="s">
        <v>1035</v>
      </c>
      <c r="Q5320" s="52" t="s">
        <v>1036</v>
      </c>
      <c r="R5320" s="52">
        <v>1</v>
      </c>
      <c r="S5320" s="52" t="s">
        <v>3538</v>
      </c>
      <c r="T5320" s="78">
        <v>700878750</v>
      </c>
      <c r="U5320" s="78">
        <v>689767591.42999995</v>
      </c>
      <c r="Z5320" s="52" t="s">
        <v>87</v>
      </c>
      <c r="AA5320" s="81">
        <v>3.4677145111736541E-6</v>
      </c>
      <c r="BN5320" s="52" t="s">
        <v>99</v>
      </c>
    </row>
    <row r="5321" spans="1:66" s="52" customFormat="1">
      <c r="A5321" s="52" t="s">
        <v>4465</v>
      </c>
      <c r="B5321" s="52" t="s">
        <v>4466</v>
      </c>
      <c r="C5321" s="54" t="s">
        <v>83</v>
      </c>
      <c r="D5321" s="52" t="s">
        <v>84</v>
      </c>
      <c r="E5321" s="52" t="s">
        <v>4467</v>
      </c>
      <c r="F5321" s="52" t="s">
        <v>4466</v>
      </c>
      <c r="G5321" s="92">
        <v>5655</v>
      </c>
      <c r="H5321" s="92">
        <v>207878.86</v>
      </c>
      <c r="I5321" s="92">
        <v>192778.95</v>
      </c>
      <c r="J5321" s="92"/>
      <c r="K5321" s="92"/>
      <c r="L5321" s="52" t="s">
        <v>296</v>
      </c>
      <c r="M5321" s="52" t="s">
        <v>4669</v>
      </c>
      <c r="N5321" s="52" t="s">
        <v>4670</v>
      </c>
      <c r="O5321" s="52" t="s">
        <v>4671</v>
      </c>
      <c r="P5321" s="52" t="s">
        <v>1035</v>
      </c>
      <c r="Q5321" s="52" t="s">
        <v>1036</v>
      </c>
      <c r="R5321" s="52">
        <v>1</v>
      </c>
      <c r="S5321" s="52" t="s">
        <v>3538</v>
      </c>
      <c r="T5321" s="78">
        <v>700878750</v>
      </c>
      <c r="U5321" s="78">
        <v>689767591.42999995</v>
      </c>
      <c r="Z5321" s="52" t="s">
        <v>98</v>
      </c>
      <c r="AA5321" s="81">
        <v>1.6729552626025011E-5</v>
      </c>
      <c r="BN5321" s="52" t="s">
        <v>99</v>
      </c>
    </row>
    <row r="5322" spans="1:66" s="52" customFormat="1">
      <c r="A5322" s="52" t="s">
        <v>4700</v>
      </c>
      <c r="B5322" s="52" t="s">
        <v>4469</v>
      </c>
      <c r="C5322" s="54" t="s">
        <v>83</v>
      </c>
      <c r="D5322" s="52" t="s">
        <v>84</v>
      </c>
      <c r="E5322" s="52" t="s">
        <v>4470</v>
      </c>
      <c r="F5322" s="52" t="s">
        <v>4469</v>
      </c>
      <c r="G5322" s="92">
        <v>5684</v>
      </c>
      <c r="H5322" s="92">
        <v>416099.89</v>
      </c>
      <c r="I5322" s="92">
        <v>340983.16</v>
      </c>
      <c r="J5322" s="92"/>
      <c r="K5322" s="92"/>
      <c r="L5322" s="52" t="s">
        <v>296</v>
      </c>
      <c r="M5322" s="52" t="s">
        <v>4669</v>
      </c>
      <c r="N5322" s="52" t="s">
        <v>4670</v>
      </c>
      <c r="O5322" s="52" t="s">
        <v>4671</v>
      </c>
      <c r="P5322" s="52" t="s">
        <v>1035</v>
      </c>
      <c r="Q5322" s="52" t="s">
        <v>1036</v>
      </c>
      <c r="R5322" s="52">
        <v>1</v>
      </c>
      <c r="S5322" s="52" t="s">
        <v>3538</v>
      </c>
      <c r="T5322" s="78">
        <v>700878750</v>
      </c>
      <c r="U5322" s="78">
        <v>689767591.42999995</v>
      </c>
      <c r="Z5322" s="52" t="s">
        <v>98</v>
      </c>
      <c r="AA5322" s="81">
        <v>8.3977451144267302E-6</v>
      </c>
      <c r="BN5322" s="52" t="s">
        <v>99</v>
      </c>
    </row>
    <row r="5323" spans="1:66" s="52" customFormat="1">
      <c r="A5323" s="52" t="s">
        <v>4471</v>
      </c>
      <c r="B5323" s="52" t="s">
        <v>4472</v>
      </c>
      <c r="C5323" s="54" t="s">
        <v>83</v>
      </c>
      <c r="D5323" s="52" t="s">
        <v>84</v>
      </c>
      <c r="E5323" s="52" t="s">
        <v>4473</v>
      </c>
      <c r="F5323" s="52" t="s">
        <v>4472</v>
      </c>
      <c r="G5323" s="92">
        <v>3600</v>
      </c>
      <c r="H5323" s="92">
        <v>152176.62</v>
      </c>
      <c r="I5323" s="92">
        <v>199512</v>
      </c>
      <c r="J5323" s="92"/>
      <c r="K5323" s="92"/>
      <c r="L5323" s="52" t="s">
        <v>296</v>
      </c>
      <c r="M5323" s="52" t="s">
        <v>4669</v>
      </c>
      <c r="N5323" s="52" t="s">
        <v>4670</v>
      </c>
      <c r="O5323" s="52" t="s">
        <v>4671</v>
      </c>
      <c r="P5323" s="52" t="s">
        <v>1035</v>
      </c>
      <c r="Q5323" s="52" t="s">
        <v>1036</v>
      </c>
      <c r="R5323" s="52">
        <v>1</v>
      </c>
      <c r="S5323" s="52" t="s">
        <v>3538</v>
      </c>
      <c r="T5323" s="78">
        <v>700878750</v>
      </c>
      <c r="U5323" s="78">
        <v>689767591.42999995</v>
      </c>
      <c r="Z5323" s="52" t="s">
        <v>98</v>
      </c>
      <c r="AA5323" s="81">
        <v>1.9479465396894109E-5</v>
      </c>
      <c r="BN5323" s="52" t="s">
        <v>99</v>
      </c>
    </row>
    <row r="5324" spans="1:66" s="52" customFormat="1">
      <c r="A5324" s="52" t="s">
        <v>4474</v>
      </c>
      <c r="B5324" s="52" t="s">
        <v>4475</v>
      </c>
      <c r="C5324" s="54" t="s">
        <v>83</v>
      </c>
      <c r="D5324" s="52" t="s">
        <v>1648</v>
      </c>
      <c r="E5324" s="52" t="s">
        <v>4476</v>
      </c>
      <c r="F5324" s="52" t="s">
        <v>4475</v>
      </c>
      <c r="G5324" s="92">
        <v>4100</v>
      </c>
      <c r="H5324" s="92">
        <v>528307.09</v>
      </c>
      <c r="I5324" s="92">
        <v>368180</v>
      </c>
      <c r="J5324" s="92"/>
      <c r="K5324" s="92"/>
      <c r="L5324" s="52" t="s">
        <v>296</v>
      </c>
      <c r="M5324" s="52" t="s">
        <v>4669</v>
      </c>
      <c r="N5324" s="52" t="s">
        <v>4670</v>
      </c>
      <c r="O5324" s="52" t="s">
        <v>4671</v>
      </c>
      <c r="P5324" s="52" t="s">
        <v>1035</v>
      </c>
      <c r="Q5324" s="52" t="s">
        <v>1036</v>
      </c>
      <c r="R5324" s="52">
        <v>1</v>
      </c>
      <c r="S5324" s="52" t="s">
        <v>3538</v>
      </c>
      <c r="T5324" s="78">
        <v>700878750</v>
      </c>
      <c r="U5324" s="78">
        <v>689767591.42999995</v>
      </c>
      <c r="Z5324" s="52" t="s">
        <v>98</v>
      </c>
      <c r="AA5324" s="81">
        <v>9.1510170288552912E-6</v>
      </c>
      <c r="BN5324" s="52" t="s">
        <v>99</v>
      </c>
    </row>
    <row r="5325" spans="1:66" s="52" customFormat="1">
      <c r="A5325" s="52" t="s">
        <v>1646</v>
      </c>
      <c r="B5325" s="52" t="s">
        <v>4477</v>
      </c>
      <c r="C5325" s="54" t="s">
        <v>83</v>
      </c>
      <c r="D5325" s="52" t="s">
        <v>1648</v>
      </c>
      <c r="E5325" s="52" t="s">
        <v>1649</v>
      </c>
      <c r="F5325" s="52" t="s">
        <v>4477</v>
      </c>
      <c r="G5325" s="92">
        <v>4700</v>
      </c>
      <c r="H5325" s="92">
        <v>494785.09</v>
      </c>
      <c r="I5325" s="92">
        <v>514133</v>
      </c>
      <c r="J5325" s="92"/>
      <c r="K5325" s="92"/>
      <c r="L5325" s="52" t="s">
        <v>296</v>
      </c>
      <c r="M5325" s="52" t="s">
        <v>4669</v>
      </c>
      <c r="N5325" s="52" t="s">
        <v>4670</v>
      </c>
      <c r="O5325" s="52" t="s">
        <v>4671</v>
      </c>
      <c r="P5325" s="52" t="s">
        <v>1035</v>
      </c>
      <c r="Q5325" s="52" t="s">
        <v>1036</v>
      </c>
      <c r="R5325" s="52">
        <v>1</v>
      </c>
      <c r="S5325" s="52" t="s">
        <v>3538</v>
      </c>
      <c r="T5325" s="78">
        <v>700878750</v>
      </c>
      <c r="U5325" s="78">
        <v>689767591.42999995</v>
      </c>
      <c r="Z5325" s="52" t="s">
        <v>87</v>
      </c>
      <c r="AA5325" s="81">
        <v>7.6268431645829906E-6</v>
      </c>
      <c r="BN5325" s="52" t="s">
        <v>99</v>
      </c>
    </row>
    <row r="5326" spans="1:66" s="52" customFormat="1">
      <c r="A5326" s="52" t="s">
        <v>4701</v>
      </c>
      <c r="B5326" s="52" t="s">
        <v>4702</v>
      </c>
      <c r="C5326" s="54" t="s">
        <v>83</v>
      </c>
      <c r="D5326" s="52" t="s">
        <v>1648</v>
      </c>
      <c r="E5326" s="52" t="s">
        <v>4703</v>
      </c>
      <c r="F5326" s="52" t="s">
        <v>4702</v>
      </c>
      <c r="G5326" s="92">
        <v>13</v>
      </c>
      <c r="H5326" s="92">
        <v>290.39</v>
      </c>
      <c r="I5326" s="92">
        <v>236.73</v>
      </c>
      <c r="J5326" s="92"/>
      <c r="K5326" s="92"/>
      <c r="L5326" s="52" t="s">
        <v>296</v>
      </c>
      <c r="M5326" s="52" t="s">
        <v>4669</v>
      </c>
      <c r="N5326" s="52" t="s">
        <v>4670</v>
      </c>
      <c r="O5326" s="52" t="s">
        <v>4671</v>
      </c>
      <c r="P5326" s="52" t="s">
        <v>1035</v>
      </c>
      <c r="Q5326" s="52" t="s">
        <v>1036</v>
      </c>
      <c r="R5326" s="52">
        <v>1</v>
      </c>
      <c r="S5326" s="52" t="s">
        <v>3538</v>
      </c>
      <c r="T5326" s="78">
        <v>700878750</v>
      </c>
      <c r="U5326" s="78">
        <v>689767591.42999995</v>
      </c>
      <c r="Z5326" s="52" t="s">
        <v>98</v>
      </c>
      <c r="AA5326" s="81">
        <v>7.2132675916864858E-8</v>
      </c>
      <c r="BN5326" s="52" t="s">
        <v>99</v>
      </c>
    </row>
    <row r="5327" spans="1:66" s="52" customFormat="1">
      <c r="A5327" s="52" t="s">
        <v>4481</v>
      </c>
      <c r="B5327" s="52" t="s">
        <v>4482</v>
      </c>
      <c r="C5327" s="54" t="s">
        <v>83</v>
      </c>
      <c r="D5327" s="52" t="s">
        <v>1648</v>
      </c>
      <c r="E5327" s="52" t="s">
        <v>4483</v>
      </c>
      <c r="F5327" s="52" t="s">
        <v>4482</v>
      </c>
      <c r="G5327" s="92">
        <v>2700</v>
      </c>
      <c r="H5327" s="92">
        <v>458559.9</v>
      </c>
      <c r="I5327" s="92">
        <v>526338</v>
      </c>
      <c r="J5327" s="92"/>
      <c r="K5327" s="92"/>
      <c r="L5327" s="52" t="s">
        <v>296</v>
      </c>
      <c r="M5327" s="52" t="s">
        <v>4669</v>
      </c>
      <c r="N5327" s="52" t="s">
        <v>4670</v>
      </c>
      <c r="O5327" s="52" t="s">
        <v>4671</v>
      </c>
      <c r="P5327" s="52" t="s">
        <v>1035</v>
      </c>
      <c r="Q5327" s="52" t="s">
        <v>1036</v>
      </c>
      <c r="R5327" s="52">
        <v>1</v>
      </c>
      <c r="S5327" s="52" t="s">
        <v>3538</v>
      </c>
      <c r="T5327" s="78">
        <v>700878750</v>
      </c>
      <c r="U5327" s="78">
        <v>689767591.42999995</v>
      </c>
      <c r="Z5327" s="52" t="s">
        <v>98</v>
      </c>
      <c r="AA5327" s="81">
        <v>1.743684421845232E-5</v>
      </c>
      <c r="BN5327" s="52" t="s">
        <v>99</v>
      </c>
    </row>
    <row r="5328" spans="1:66" s="52" customFormat="1">
      <c r="A5328" s="52" t="s">
        <v>4484</v>
      </c>
      <c r="B5328" s="52" t="s">
        <v>4485</v>
      </c>
      <c r="C5328" s="54" t="s">
        <v>83</v>
      </c>
      <c r="D5328" s="52" t="s">
        <v>1648</v>
      </c>
      <c r="E5328" s="52" t="s">
        <v>4486</v>
      </c>
      <c r="F5328" s="52" t="s">
        <v>4485</v>
      </c>
      <c r="G5328" s="92">
        <v>2900</v>
      </c>
      <c r="H5328" s="92">
        <v>369164.6</v>
      </c>
      <c r="I5328" s="92">
        <v>296032</v>
      </c>
      <c r="J5328" s="92"/>
      <c r="K5328" s="92"/>
      <c r="L5328" s="52" t="s">
        <v>296</v>
      </c>
      <c r="M5328" s="52" t="s">
        <v>4669</v>
      </c>
      <c r="N5328" s="52" t="s">
        <v>4670</v>
      </c>
      <c r="O5328" s="52" t="s">
        <v>4671</v>
      </c>
      <c r="P5328" s="52" t="s">
        <v>1035</v>
      </c>
      <c r="Q5328" s="52" t="s">
        <v>1036</v>
      </c>
      <c r="R5328" s="52">
        <v>1</v>
      </c>
      <c r="S5328" s="52" t="s">
        <v>3538</v>
      </c>
      <c r="T5328" s="78">
        <v>700878750</v>
      </c>
      <c r="U5328" s="78">
        <v>689767591.42999995</v>
      </c>
      <c r="Z5328" s="52" t="s">
        <v>98</v>
      </c>
      <c r="AA5328" s="81">
        <v>7.0539015372640586E-6</v>
      </c>
      <c r="BN5328" s="52" t="s">
        <v>99</v>
      </c>
    </row>
    <row r="5329" spans="1:66" s="52" customFormat="1">
      <c r="A5329" s="52" t="s">
        <v>2900</v>
      </c>
      <c r="B5329" s="52" t="s">
        <v>2901</v>
      </c>
      <c r="C5329" s="54" t="s">
        <v>83</v>
      </c>
      <c r="D5329" s="52" t="s">
        <v>1648</v>
      </c>
      <c r="E5329" s="52" t="s">
        <v>2902</v>
      </c>
      <c r="F5329" s="52" t="s">
        <v>2901</v>
      </c>
      <c r="G5329" s="92">
        <v>15046</v>
      </c>
      <c r="H5329" s="92">
        <v>76132.759999999995</v>
      </c>
      <c r="I5329" s="92">
        <v>76132.759999999995</v>
      </c>
      <c r="J5329" s="92"/>
      <c r="K5329" s="92"/>
      <c r="L5329" s="52" t="s">
        <v>296</v>
      </c>
      <c r="M5329" s="52" t="s">
        <v>4669</v>
      </c>
      <c r="N5329" s="52" t="s">
        <v>4670</v>
      </c>
      <c r="O5329" s="52" t="s">
        <v>4671</v>
      </c>
      <c r="P5329" s="52" t="s">
        <v>1035</v>
      </c>
      <c r="Q5329" s="52" t="s">
        <v>1036</v>
      </c>
      <c r="R5329" s="52">
        <v>1</v>
      </c>
      <c r="S5329" s="52" t="s">
        <v>3538</v>
      </c>
      <c r="T5329" s="78">
        <v>700878750</v>
      </c>
      <c r="U5329" s="78">
        <v>689767591.42999995</v>
      </c>
      <c r="Z5329" s="52" t="s">
        <v>98</v>
      </c>
      <c r="AA5329" s="81">
        <v>1.3374222222222219E-5</v>
      </c>
      <c r="BN5329" s="52" t="s">
        <v>99</v>
      </c>
    </row>
    <row r="5330" spans="1:66" s="52" customFormat="1">
      <c r="A5330" s="52" t="s">
        <v>1922</v>
      </c>
      <c r="B5330" s="52" t="s">
        <v>1923</v>
      </c>
      <c r="C5330" s="54" t="s">
        <v>83</v>
      </c>
      <c r="D5330" s="52" t="s">
        <v>1648</v>
      </c>
      <c r="E5330" s="52" t="s">
        <v>1924</v>
      </c>
      <c r="F5330" s="52" t="s">
        <v>1923</v>
      </c>
      <c r="G5330" s="92">
        <v>3199</v>
      </c>
      <c r="H5330" s="92">
        <v>437175.34</v>
      </c>
      <c r="I5330" s="92">
        <v>437175.34</v>
      </c>
      <c r="J5330" s="92"/>
      <c r="K5330" s="92"/>
      <c r="L5330" s="52" t="s">
        <v>296</v>
      </c>
      <c r="M5330" s="52" t="s">
        <v>4669</v>
      </c>
      <c r="N5330" s="52" t="s">
        <v>4670</v>
      </c>
      <c r="O5330" s="52" t="s">
        <v>4671</v>
      </c>
      <c r="P5330" s="52" t="s">
        <v>1035</v>
      </c>
      <c r="Q5330" s="52" t="s">
        <v>1036</v>
      </c>
      <c r="R5330" s="52">
        <v>1</v>
      </c>
      <c r="S5330" s="52" t="s">
        <v>3538</v>
      </c>
      <c r="T5330" s="78">
        <v>700878750</v>
      </c>
      <c r="U5330" s="78">
        <v>689767591.42999995</v>
      </c>
      <c r="Z5330" s="52" t="s">
        <v>98</v>
      </c>
      <c r="AA5330" s="81">
        <v>2.999061562793262E-5</v>
      </c>
      <c r="BN5330" s="52" t="s">
        <v>99</v>
      </c>
    </row>
    <row r="5331" spans="1:66" s="52" customFormat="1">
      <c r="A5331" s="52" t="s">
        <v>4487</v>
      </c>
      <c r="B5331" s="52" t="s">
        <v>4488</v>
      </c>
      <c r="C5331" s="54" t="s">
        <v>83</v>
      </c>
      <c r="D5331" s="52" t="s">
        <v>1648</v>
      </c>
      <c r="E5331" s="52" t="s">
        <v>4489</v>
      </c>
      <c r="F5331" s="52" t="s">
        <v>4488</v>
      </c>
      <c r="G5331" s="92">
        <v>6400</v>
      </c>
      <c r="H5331" s="92">
        <v>543342.6</v>
      </c>
      <c r="I5331" s="92">
        <v>575488</v>
      </c>
      <c r="J5331" s="92"/>
      <c r="K5331" s="92"/>
      <c r="L5331" s="52" t="s">
        <v>296</v>
      </c>
      <c r="M5331" s="52" t="s">
        <v>4669</v>
      </c>
      <c r="N5331" s="52" t="s">
        <v>4670</v>
      </c>
      <c r="O5331" s="52" t="s">
        <v>4671</v>
      </c>
      <c r="P5331" s="52" t="s">
        <v>1035</v>
      </c>
      <c r="Q5331" s="52" t="s">
        <v>1036</v>
      </c>
      <c r="R5331" s="52">
        <v>1</v>
      </c>
      <c r="S5331" s="52" t="s">
        <v>3538</v>
      </c>
      <c r="T5331" s="78">
        <v>700878750</v>
      </c>
      <c r="U5331" s="78">
        <v>689767591.42999995</v>
      </c>
      <c r="Z5331" s="52" t="s">
        <v>98</v>
      </c>
      <c r="AA5331" s="81">
        <v>1.379173411336451E-5</v>
      </c>
      <c r="BN5331" s="52" t="s">
        <v>99</v>
      </c>
    </row>
    <row r="5332" spans="1:66" s="52" customFormat="1">
      <c r="A5332" s="52" t="s">
        <v>3699</v>
      </c>
      <c r="B5332" s="52" t="s">
        <v>3700</v>
      </c>
      <c r="C5332" s="54" t="s">
        <v>83</v>
      </c>
      <c r="D5332" s="52" t="s">
        <v>1648</v>
      </c>
      <c r="E5332" s="52" t="s">
        <v>3701</v>
      </c>
      <c r="F5332" s="52" t="s">
        <v>3700</v>
      </c>
      <c r="G5332" s="92">
        <v>800</v>
      </c>
      <c r="H5332" s="92">
        <v>435028</v>
      </c>
      <c r="I5332" s="92">
        <v>475368</v>
      </c>
      <c r="J5332" s="92"/>
      <c r="K5332" s="92"/>
      <c r="L5332" s="52" t="s">
        <v>296</v>
      </c>
      <c r="M5332" s="52" t="s">
        <v>4669</v>
      </c>
      <c r="N5332" s="52" t="s">
        <v>4670</v>
      </c>
      <c r="O5332" s="52" t="s">
        <v>4671</v>
      </c>
      <c r="P5332" s="52" t="s">
        <v>1035</v>
      </c>
      <c r="Q5332" s="52" t="s">
        <v>1036</v>
      </c>
      <c r="R5332" s="52">
        <v>1</v>
      </c>
      <c r="S5332" s="52" t="s">
        <v>3538</v>
      </c>
      <c r="T5332" s="78">
        <v>700878750</v>
      </c>
      <c r="U5332" s="78">
        <v>689767591.42999995</v>
      </c>
      <c r="Z5332" s="52" t="s">
        <v>87</v>
      </c>
      <c r="AA5332" s="81">
        <v>1.19749167406492E-5</v>
      </c>
      <c r="BN5332" s="52" t="s">
        <v>99</v>
      </c>
    </row>
    <row r="5333" spans="1:66" s="52" customFormat="1">
      <c r="A5333" s="52" t="s">
        <v>4704</v>
      </c>
      <c r="B5333" s="52" t="s">
        <v>4705</v>
      </c>
      <c r="C5333" s="54" t="s">
        <v>83</v>
      </c>
      <c r="D5333" s="52" t="s">
        <v>1648</v>
      </c>
      <c r="E5333" s="52" t="s">
        <v>4706</v>
      </c>
      <c r="F5333" s="52" t="s">
        <v>4705</v>
      </c>
      <c r="G5333" s="92">
        <v>169</v>
      </c>
      <c r="H5333" s="92">
        <v>7111.42</v>
      </c>
      <c r="I5333" s="92">
        <v>6210.75</v>
      </c>
      <c r="J5333" s="92"/>
      <c r="K5333" s="92"/>
      <c r="L5333" s="52" t="s">
        <v>296</v>
      </c>
      <c r="M5333" s="52" t="s">
        <v>4669</v>
      </c>
      <c r="N5333" s="52" t="s">
        <v>4670</v>
      </c>
      <c r="O5333" s="52" t="s">
        <v>4671</v>
      </c>
      <c r="P5333" s="52" t="s">
        <v>1035</v>
      </c>
      <c r="Q5333" s="52" t="s">
        <v>1036</v>
      </c>
      <c r="R5333" s="52">
        <v>1</v>
      </c>
      <c r="S5333" s="52" t="s">
        <v>3538</v>
      </c>
      <c r="T5333" s="78">
        <v>700878750</v>
      </c>
      <c r="U5333" s="78">
        <v>689767591.42999995</v>
      </c>
      <c r="Z5333" s="52" t="s">
        <v>98</v>
      </c>
      <c r="AA5333" s="81">
        <v>1.7517852194397081E-6</v>
      </c>
      <c r="BN5333" s="52" t="s">
        <v>99</v>
      </c>
    </row>
    <row r="5334" spans="1:66" s="52" customFormat="1">
      <c r="A5334" s="52" t="s">
        <v>4707</v>
      </c>
      <c r="B5334" s="52" t="s">
        <v>4708</v>
      </c>
      <c r="C5334" s="54" t="s">
        <v>83</v>
      </c>
      <c r="D5334" s="52" t="s">
        <v>1648</v>
      </c>
      <c r="E5334" s="52" t="s">
        <v>4709</v>
      </c>
      <c r="F5334" s="52" t="s">
        <v>4708</v>
      </c>
      <c r="G5334" s="92">
        <v>118</v>
      </c>
      <c r="H5334" s="92">
        <v>50240.18</v>
      </c>
      <c r="I5334" s="92">
        <v>43079.44</v>
      </c>
      <c r="J5334" s="92"/>
      <c r="K5334" s="92"/>
      <c r="L5334" s="52" t="s">
        <v>296</v>
      </c>
      <c r="M5334" s="52" t="s">
        <v>4669</v>
      </c>
      <c r="N5334" s="52" t="s">
        <v>4670</v>
      </c>
      <c r="O5334" s="52" t="s">
        <v>4671</v>
      </c>
      <c r="P5334" s="52" t="s">
        <v>1035</v>
      </c>
      <c r="Q5334" s="52" t="s">
        <v>1036</v>
      </c>
      <c r="R5334" s="52">
        <v>1</v>
      </c>
      <c r="S5334" s="52" t="s">
        <v>3538</v>
      </c>
      <c r="T5334" s="78">
        <v>700878750</v>
      </c>
      <c r="U5334" s="78">
        <v>689767591.42999995</v>
      </c>
      <c r="Z5334" s="52" t="s">
        <v>98</v>
      </c>
      <c r="AA5334" s="81">
        <v>1.9188798425087499E-6</v>
      </c>
      <c r="BN5334" s="52" t="s">
        <v>99</v>
      </c>
    </row>
    <row r="5335" spans="1:66" s="52" customFormat="1">
      <c r="A5335" s="52" t="s">
        <v>4490</v>
      </c>
      <c r="B5335" s="52" t="s">
        <v>4491</v>
      </c>
      <c r="C5335" s="54" t="s">
        <v>83</v>
      </c>
      <c r="D5335" s="52" t="s">
        <v>1648</v>
      </c>
      <c r="E5335" s="52" t="s">
        <v>4492</v>
      </c>
      <c r="F5335" s="52" t="s">
        <v>4491</v>
      </c>
      <c r="G5335" s="92">
        <v>600</v>
      </c>
      <c r="H5335" s="92">
        <v>239546</v>
      </c>
      <c r="I5335" s="92">
        <v>209394</v>
      </c>
      <c r="J5335" s="92"/>
      <c r="K5335" s="92"/>
      <c r="L5335" s="52" t="s">
        <v>296</v>
      </c>
      <c r="M5335" s="52" t="s">
        <v>4669</v>
      </c>
      <c r="N5335" s="52" t="s">
        <v>4670</v>
      </c>
      <c r="O5335" s="52" t="s">
        <v>4671</v>
      </c>
      <c r="P5335" s="52" t="s">
        <v>1035</v>
      </c>
      <c r="Q5335" s="52" t="s">
        <v>1036</v>
      </c>
      <c r="R5335" s="52">
        <v>1</v>
      </c>
      <c r="S5335" s="52" t="s">
        <v>3538</v>
      </c>
      <c r="T5335" s="78">
        <v>700878750</v>
      </c>
      <c r="U5335" s="78">
        <v>689767591.42999995</v>
      </c>
      <c r="Z5335" s="52" t="s">
        <v>98</v>
      </c>
      <c r="AA5335" s="81">
        <v>9.664470367453311E-6</v>
      </c>
      <c r="BN5335" s="52" t="s">
        <v>99</v>
      </c>
    </row>
    <row r="5336" spans="1:66" s="52" customFormat="1">
      <c r="A5336" s="52" t="s">
        <v>4493</v>
      </c>
      <c r="B5336" s="52" t="s">
        <v>4494</v>
      </c>
      <c r="C5336" s="54" t="s">
        <v>83</v>
      </c>
      <c r="D5336" s="52" t="s">
        <v>1648</v>
      </c>
      <c r="E5336" s="52" t="s">
        <v>4495</v>
      </c>
      <c r="F5336" s="52" t="s">
        <v>4494</v>
      </c>
      <c r="G5336" s="92">
        <v>21500</v>
      </c>
      <c r="H5336" s="92">
        <v>275639</v>
      </c>
      <c r="I5336" s="92">
        <v>308095</v>
      </c>
      <c r="J5336" s="92"/>
      <c r="K5336" s="92"/>
      <c r="L5336" s="52" t="s">
        <v>296</v>
      </c>
      <c r="M5336" s="52" t="s">
        <v>4669</v>
      </c>
      <c r="N5336" s="52" t="s">
        <v>4670</v>
      </c>
      <c r="O5336" s="52" t="s">
        <v>4671</v>
      </c>
      <c r="P5336" s="52" t="s">
        <v>1035</v>
      </c>
      <c r="Q5336" s="52" t="s">
        <v>1036</v>
      </c>
      <c r="R5336" s="52">
        <v>1</v>
      </c>
      <c r="S5336" s="52" t="s">
        <v>3538</v>
      </c>
      <c r="T5336" s="78">
        <v>700878750</v>
      </c>
      <c r="U5336" s="78">
        <v>689767591.42999995</v>
      </c>
      <c r="Z5336" s="52" t="s">
        <v>98</v>
      </c>
      <c r="AA5336" s="81">
        <v>2.1500000000000002E-6</v>
      </c>
      <c r="BN5336" s="52" t="s">
        <v>99</v>
      </c>
    </row>
    <row r="5337" spans="1:66" s="52" customFormat="1">
      <c r="A5337" s="52" t="s">
        <v>4496</v>
      </c>
      <c r="B5337" s="52" t="s">
        <v>4497</v>
      </c>
      <c r="C5337" s="54" t="s">
        <v>83</v>
      </c>
      <c r="D5337" s="52" t="s">
        <v>1648</v>
      </c>
      <c r="E5337" s="52" t="s">
        <v>4498</v>
      </c>
      <c r="F5337" s="52" t="s">
        <v>4497</v>
      </c>
      <c r="G5337" s="92">
        <v>17500</v>
      </c>
      <c r="H5337" s="92">
        <v>181285.15</v>
      </c>
      <c r="I5337" s="92">
        <v>169050</v>
      </c>
      <c r="J5337" s="92"/>
      <c r="K5337" s="92"/>
      <c r="L5337" s="52" t="s">
        <v>296</v>
      </c>
      <c r="M5337" s="52" t="s">
        <v>4669</v>
      </c>
      <c r="N5337" s="52" t="s">
        <v>4670</v>
      </c>
      <c r="O5337" s="52" t="s">
        <v>4671</v>
      </c>
      <c r="P5337" s="52" t="s">
        <v>1035</v>
      </c>
      <c r="Q5337" s="52" t="s">
        <v>1036</v>
      </c>
      <c r="R5337" s="52">
        <v>1</v>
      </c>
      <c r="S5337" s="52" t="s">
        <v>3538</v>
      </c>
      <c r="T5337" s="78">
        <v>700878750</v>
      </c>
      <c r="U5337" s="78">
        <v>689767591.42999995</v>
      </c>
      <c r="Z5337" s="52" t="s">
        <v>98</v>
      </c>
      <c r="AA5337" s="81">
        <v>3.8142788150804673E-5</v>
      </c>
      <c r="BN5337" s="52" t="s">
        <v>99</v>
      </c>
    </row>
    <row r="5338" spans="1:66" s="52" customFormat="1">
      <c r="A5338" s="52" t="s">
        <v>4499</v>
      </c>
      <c r="B5338" s="52" t="s">
        <v>4500</v>
      </c>
      <c r="C5338" s="54" t="s">
        <v>83</v>
      </c>
      <c r="D5338" s="52" t="s">
        <v>1648</v>
      </c>
      <c r="E5338" s="52" t="s">
        <v>4501</v>
      </c>
      <c r="F5338" s="52" t="s">
        <v>4500</v>
      </c>
      <c r="G5338" s="92">
        <v>9200</v>
      </c>
      <c r="H5338" s="92">
        <v>242432.59</v>
      </c>
      <c r="I5338" s="92">
        <v>190900</v>
      </c>
      <c r="J5338" s="92"/>
      <c r="K5338" s="92"/>
      <c r="L5338" s="52" t="s">
        <v>296</v>
      </c>
      <c r="M5338" s="52" t="s">
        <v>4669</v>
      </c>
      <c r="N5338" s="52" t="s">
        <v>4670</v>
      </c>
      <c r="O5338" s="52" t="s">
        <v>4671</v>
      </c>
      <c r="P5338" s="52" t="s">
        <v>1035</v>
      </c>
      <c r="Q5338" s="52" t="s">
        <v>1036</v>
      </c>
      <c r="R5338" s="52">
        <v>1</v>
      </c>
      <c r="S5338" s="52" t="s">
        <v>3538</v>
      </c>
      <c r="T5338" s="78">
        <v>700878750</v>
      </c>
      <c r="U5338" s="78">
        <v>689767591.42999995</v>
      </c>
      <c r="Z5338" s="52" t="s">
        <v>98</v>
      </c>
      <c r="AA5338" s="81">
        <v>2.239966108338883E-5</v>
      </c>
      <c r="BN5338" s="52" t="s">
        <v>99</v>
      </c>
    </row>
    <row r="5339" spans="1:66" s="52" customFormat="1">
      <c r="A5339" s="52" t="s">
        <v>4502</v>
      </c>
      <c r="B5339" s="52" t="s">
        <v>4503</v>
      </c>
      <c r="C5339" s="54" t="s">
        <v>83</v>
      </c>
      <c r="D5339" s="52" t="s">
        <v>1648</v>
      </c>
      <c r="E5339" s="52" t="s">
        <v>4504</v>
      </c>
      <c r="F5339" s="52" t="s">
        <v>4503</v>
      </c>
      <c r="G5339" s="92">
        <v>2167</v>
      </c>
      <c r="H5339" s="92">
        <v>192286.14</v>
      </c>
      <c r="I5339" s="92">
        <v>202614.5</v>
      </c>
      <c r="J5339" s="92"/>
      <c r="K5339" s="92"/>
      <c r="L5339" s="52" t="s">
        <v>296</v>
      </c>
      <c r="M5339" s="52" t="s">
        <v>4669</v>
      </c>
      <c r="N5339" s="52" t="s">
        <v>4670</v>
      </c>
      <c r="O5339" s="52" t="s">
        <v>4671</v>
      </c>
      <c r="P5339" s="52" t="s">
        <v>1035</v>
      </c>
      <c r="Q5339" s="52" t="s">
        <v>1036</v>
      </c>
      <c r="R5339" s="52">
        <v>1</v>
      </c>
      <c r="S5339" s="52" t="s">
        <v>3538</v>
      </c>
      <c r="T5339" s="78">
        <v>700878750</v>
      </c>
      <c r="U5339" s="78">
        <v>689767591.42999995</v>
      </c>
      <c r="Z5339" s="52" t="s">
        <v>98</v>
      </c>
      <c r="AA5339" s="81">
        <v>2.1217307526612201E-5</v>
      </c>
      <c r="BN5339" s="52" t="s">
        <v>99</v>
      </c>
    </row>
    <row r="5340" spans="1:66" s="52" customFormat="1">
      <c r="A5340" s="52" t="s">
        <v>4710</v>
      </c>
      <c r="B5340" s="52" t="s">
        <v>4711</v>
      </c>
      <c r="C5340" s="54" t="s">
        <v>83</v>
      </c>
      <c r="D5340" s="52" t="s">
        <v>1648</v>
      </c>
      <c r="E5340" s="52" t="s">
        <v>4712</v>
      </c>
      <c r="F5340" s="52" t="s">
        <v>4711</v>
      </c>
      <c r="G5340" s="92">
        <v>76</v>
      </c>
      <c r="H5340" s="92">
        <v>5130.79</v>
      </c>
      <c r="I5340" s="92">
        <v>5242.4799999999996</v>
      </c>
      <c r="J5340" s="92"/>
      <c r="K5340" s="92"/>
      <c r="L5340" s="52" t="s">
        <v>296</v>
      </c>
      <c r="M5340" s="52" t="s">
        <v>4669</v>
      </c>
      <c r="N5340" s="52" t="s">
        <v>4670</v>
      </c>
      <c r="O5340" s="52" t="s">
        <v>4671</v>
      </c>
      <c r="P5340" s="52" t="s">
        <v>1035</v>
      </c>
      <c r="Q5340" s="52" t="s">
        <v>1036</v>
      </c>
      <c r="R5340" s="52">
        <v>1</v>
      </c>
      <c r="S5340" s="52" t="s">
        <v>3538</v>
      </c>
      <c r="T5340" s="78">
        <v>700878750</v>
      </c>
      <c r="U5340" s="78">
        <v>689767591.42999995</v>
      </c>
      <c r="Z5340" s="52" t="s">
        <v>98</v>
      </c>
      <c r="AA5340" s="81">
        <v>6.7198061866426164E-7</v>
      </c>
      <c r="BN5340" s="52" t="s">
        <v>99</v>
      </c>
    </row>
    <row r="5341" spans="1:66" s="52" customFormat="1">
      <c r="A5341" s="52" t="s">
        <v>4505</v>
      </c>
      <c r="B5341" s="52" t="s">
        <v>4506</v>
      </c>
      <c r="C5341" s="54" t="s">
        <v>83</v>
      </c>
      <c r="D5341" s="52" t="s">
        <v>1648</v>
      </c>
      <c r="E5341" s="52" t="s">
        <v>4507</v>
      </c>
      <c r="F5341" s="52" t="s">
        <v>4506</v>
      </c>
      <c r="G5341" s="92">
        <v>3000</v>
      </c>
      <c r="H5341" s="92">
        <v>131396.20000000001</v>
      </c>
      <c r="I5341" s="92">
        <v>146970</v>
      </c>
      <c r="J5341" s="92"/>
      <c r="K5341" s="92"/>
      <c r="L5341" s="52" t="s">
        <v>296</v>
      </c>
      <c r="M5341" s="52" t="s">
        <v>4669</v>
      </c>
      <c r="N5341" s="52" t="s">
        <v>4670</v>
      </c>
      <c r="O5341" s="52" t="s">
        <v>4671</v>
      </c>
      <c r="P5341" s="52" t="s">
        <v>1035</v>
      </c>
      <c r="Q5341" s="52" t="s">
        <v>1036</v>
      </c>
      <c r="R5341" s="52">
        <v>1</v>
      </c>
      <c r="S5341" s="52" t="s">
        <v>3538</v>
      </c>
      <c r="T5341" s="78">
        <v>700878750</v>
      </c>
      <c r="U5341" s="78">
        <v>689767591.42999995</v>
      </c>
      <c r="Z5341" s="52" t="s">
        <v>98</v>
      </c>
      <c r="AA5341" s="81">
        <v>1.8749999999999998E-5</v>
      </c>
      <c r="BN5341" s="52" t="s">
        <v>99</v>
      </c>
    </row>
    <row r="5342" spans="1:66" s="52" customFormat="1">
      <c r="A5342" s="52" t="s">
        <v>4508</v>
      </c>
      <c r="B5342" s="52" t="s">
        <v>4509</v>
      </c>
      <c r="C5342" s="54" t="s">
        <v>83</v>
      </c>
      <c r="D5342" s="52" t="s">
        <v>1648</v>
      </c>
      <c r="E5342" s="52" t="s">
        <v>4510</v>
      </c>
      <c r="F5342" s="52" t="s">
        <v>4509</v>
      </c>
      <c r="G5342" s="92">
        <v>600</v>
      </c>
      <c r="H5342" s="92">
        <v>290596.26</v>
      </c>
      <c r="I5342" s="92">
        <v>315900</v>
      </c>
      <c r="J5342" s="92"/>
      <c r="K5342" s="92"/>
      <c r="L5342" s="52" t="s">
        <v>296</v>
      </c>
      <c r="M5342" s="52" t="s">
        <v>4669</v>
      </c>
      <c r="N5342" s="52" t="s">
        <v>4670</v>
      </c>
      <c r="O5342" s="52" t="s">
        <v>4671</v>
      </c>
      <c r="P5342" s="52" t="s">
        <v>1035</v>
      </c>
      <c r="Q5342" s="52" t="s">
        <v>1036</v>
      </c>
      <c r="R5342" s="52">
        <v>1</v>
      </c>
      <c r="S5342" s="52" t="s">
        <v>3538</v>
      </c>
      <c r="T5342" s="78">
        <v>700878750</v>
      </c>
      <c r="U5342" s="78">
        <v>689767591.42999995</v>
      </c>
      <c r="Z5342" s="52" t="s">
        <v>98</v>
      </c>
      <c r="AA5342" s="81">
        <v>7.4779542430959294E-6</v>
      </c>
      <c r="BN5342" s="52" t="s">
        <v>99</v>
      </c>
    </row>
    <row r="5343" spans="1:66" s="52" customFormat="1">
      <c r="A5343" s="52" t="s">
        <v>4511</v>
      </c>
      <c r="B5343" s="52" t="s">
        <v>4512</v>
      </c>
      <c r="C5343" s="54" t="s">
        <v>83</v>
      </c>
      <c r="D5343" s="52" t="s">
        <v>1648</v>
      </c>
      <c r="E5343" s="52" t="s">
        <v>4513</v>
      </c>
      <c r="F5343" s="52" t="s">
        <v>4512</v>
      </c>
      <c r="G5343" s="92">
        <v>2500</v>
      </c>
      <c r="H5343" s="92">
        <v>245657.41</v>
      </c>
      <c r="I5343" s="92">
        <v>261450</v>
      </c>
      <c r="J5343" s="92"/>
      <c r="K5343" s="92"/>
      <c r="L5343" s="52" t="s">
        <v>296</v>
      </c>
      <c r="M5343" s="52" t="s">
        <v>4669</v>
      </c>
      <c r="N5343" s="52" t="s">
        <v>4670</v>
      </c>
      <c r="O5343" s="52" t="s">
        <v>4671</v>
      </c>
      <c r="P5343" s="52" t="s">
        <v>1035</v>
      </c>
      <c r="Q5343" s="52" t="s">
        <v>1036</v>
      </c>
      <c r="R5343" s="52">
        <v>1</v>
      </c>
      <c r="S5343" s="52" t="s">
        <v>3538</v>
      </c>
      <c r="T5343" s="78">
        <v>700878750</v>
      </c>
      <c r="U5343" s="78">
        <v>689767591.42999995</v>
      </c>
      <c r="Z5343" s="52" t="s">
        <v>98</v>
      </c>
      <c r="AA5343" s="81">
        <v>3.5621883058515969E-5</v>
      </c>
      <c r="BN5343" s="52" t="s">
        <v>99</v>
      </c>
    </row>
    <row r="5344" spans="1:66" s="52" customFormat="1">
      <c r="A5344" s="52" t="s">
        <v>3702</v>
      </c>
      <c r="B5344" s="52" t="s">
        <v>3703</v>
      </c>
      <c r="C5344" s="54" t="s">
        <v>83</v>
      </c>
      <c r="D5344" s="52" t="s">
        <v>1648</v>
      </c>
      <c r="E5344" s="52" t="s">
        <v>3704</v>
      </c>
      <c r="F5344" s="52" t="s">
        <v>3703</v>
      </c>
      <c r="G5344" s="92">
        <v>5000</v>
      </c>
      <c r="H5344" s="92">
        <v>331863.65000000002</v>
      </c>
      <c r="I5344" s="92">
        <v>418500</v>
      </c>
      <c r="J5344" s="92"/>
      <c r="K5344" s="92"/>
      <c r="L5344" s="52" t="s">
        <v>296</v>
      </c>
      <c r="M5344" s="52" t="s">
        <v>4669</v>
      </c>
      <c r="N5344" s="52" t="s">
        <v>4670</v>
      </c>
      <c r="O5344" s="52" t="s">
        <v>4671</v>
      </c>
      <c r="P5344" s="52" t="s">
        <v>1035</v>
      </c>
      <c r="Q5344" s="52" t="s">
        <v>1036</v>
      </c>
      <c r="R5344" s="52">
        <v>1</v>
      </c>
      <c r="S5344" s="52" t="s">
        <v>3538</v>
      </c>
      <c r="T5344" s="78">
        <v>700878750</v>
      </c>
      <c r="U5344" s="78">
        <v>689767591.42999995</v>
      </c>
      <c r="Z5344" s="52" t="s">
        <v>98</v>
      </c>
      <c r="AA5344" s="81">
        <v>3.0892534757190862E-5</v>
      </c>
      <c r="BN5344" s="52" t="s">
        <v>99</v>
      </c>
    </row>
    <row r="5345" spans="1:66" s="52" customFormat="1">
      <c r="A5345" s="52" t="s">
        <v>4514</v>
      </c>
      <c r="B5345" s="52" t="s">
        <v>4515</v>
      </c>
      <c r="C5345" s="54" t="s">
        <v>83</v>
      </c>
      <c r="D5345" s="52" t="s">
        <v>1648</v>
      </c>
      <c r="E5345" s="52" t="s">
        <v>4516</v>
      </c>
      <c r="F5345" s="52" t="s">
        <v>4515</v>
      </c>
      <c r="G5345" s="92">
        <v>2900</v>
      </c>
      <c r="H5345" s="92">
        <v>173212.28</v>
      </c>
      <c r="I5345" s="92">
        <v>150075</v>
      </c>
      <c r="J5345" s="92"/>
      <c r="K5345" s="92"/>
      <c r="L5345" s="52" t="s">
        <v>296</v>
      </c>
      <c r="M5345" s="52" t="s">
        <v>4669</v>
      </c>
      <c r="N5345" s="52" t="s">
        <v>4670</v>
      </c>
      <c r="O5345" s="52" t="s">
        <v>4671</v>
      </c>
      <c r="P5345" s="52" t="s">
        <v>1035</v>
      </c>
      <c r="Q5345" s="52" t="s">
        <v>1036</v>
      </c>
      <c r="R5345" s="52">
        <v>1</v>
      </c>
      <c r="S5345" s="52" t="s">
        <v>3538</v>
      </c>
      <c r="T5345" s="78">
        <v>700878750</v>
      </c>
      <c r="U5345" s="78">
        <v>689767591.42999995</v>
      </c>
      <c r="Z5345" s="52" t="s">
        <v>98</v>
      </c>
      <c r="AA5345" s="81">
        <v>1.45E-5</v>
      </c>
      <c r="BN5345" s="52" t="s">
        <v>99</v>
      </c>
    </row>
    <row r="5346" spans="1:66" s="52" customFormat="1">
      <c r="A5346" s="52" t="s">
        <v>3705</v>
      </c>
      <c r="B5346" s="52" t="s">
        <v>3706</v>
      </c>
      <c r="C5346" s="54" t="s">
        <v>83</v>
      </c>
      <c r="D5346" s="52" t="s">
        <v>1648</v>
      </c>
      <c r="E5346" s="52" t="s">
        <v>3707</v>
      </c>
      <c r="F5346" s="52" t="s">
        <v>3706</v>
      </c>
      <c r="G5346" s="92">
        <v>5700</v>
      </c>
      <c r="H5346" s="92">
        <v>374040</v>
      </c>
      <c r="I5346" s="92">
        <v>425505</v>
      </c>
      <c r="J5346" s="92"/>
      <c r="K5346" s="92"/>
      <c r="L5346" s="52" t="s">
        <v>296</v>
      </c>
      <c r="M5346" s="52" t="s">
        <v>4669</v>
      </c>
      <c r="N5346" s="52" t="s">
        <v>4670</v>
      </c>
      <c r="O5346" s="52" t="s">
        <v>4671</v>
      </c>
      <c r="P5346" s="52" t="s">
        <v>1035</v>
      </c>
      <c r="Q5346" s="52" t="s">
        <v>1036</v>
      </c>
      <c r="R5346" s="52">
        <v>1</v>
      </c>
      <c r="S5346" s="52" t="s">
        <v>3538</v>
      </c>
      <c r="T5346" s="78">
        <v>700878750</v>
      </c>
      <c r="U5346" s="78">
        <v>689767591.42999995</v>
      </c>
      <c r="Z5346" s="52" t="s">
        <v>98</v>
      </c>
      <c r="AA5346" s="81">
        <v>1.147289879896865E-5</v>
      </c>
      <c r="BN5346" s="52" t="s">
        <v>99</v>
      </c>
    </row>
    <row r="5347" spans="1:66" s="52" customFormat="1">
      <c r="A5347" s="52" t="s">
        <v>1650</v>
      </c>
      <c r="B5347" s="52" t="s">
        <v>1651</v>
      </c>
      <c r="C5347" s="54" t="s">
        <v>83</v>
      </c>
      <c r="D5347" s="52" t="s">
        <v>1648</v>
      </c>
      <c r="E5347" s="52" t="s">
        <v>1652</v>
      </c>
      <c r="F5347" s="52" t="s">
        <v>1651</v>
      </c>
      <c r="G5347" s="92">
        <v>11800</v>
      </c>
      <c r="H5347" s="92">
        <v>534775.55000000005</v>
      </c>
      <c r="I5347" s="92">
        <v>496308</v>
      </c>
      <c r="J5347" s="92"/>
      <c r="K5347" s="92"/>
      <c r="L5347" s="52" t="s">
        <v>296</v>
      </c>
      <c r="M5347" s="52" t="s">
        <v>4669</v>
      </c>
      <c r="N5347" s="52" t="s">
        <v>4670</v>
      </c>
      <c r="O5347" s="52" t="s">
        <v>4671</v>
      </c>
      <c r="P5347" s="52" t="s">
        <v>1035</v>
      </c>
      <c r="Q5347" s="52" t="s">
        <v>1036</v>
      </c>
      <c r="R5347" s="52">
        <v>1</v>
      </c>
      <c r="S5347" s="52" t="s">
        <v>3538</v>
      </c>
      <c r="T5347" s="78">
        <v>700878750</v>
      </c>
      <c r="U5347" s="78">
        <v>689767591.42999995</v>
      </c>
      <c r="Z5347" s="52" t="s">
        <v>87</v>
      </c>
      <c r="AA5347" s="81">
        <v>1.49178202038438E-6</v>
      </c>
      <c r="BN5347" s="52" t="s">
        <v>99</v>
      </c>
    </row>
    <row r="5348" spans="1:66" s="52" customFormat="1">
      <c r="A5348" s="52" t="s">
        <v>1821</v>
      </c>
      <c r="B5348" s="52" t="s">
        <v>1822</v>
      </c>
      <c r="C5348" s="52" t="s">
        <v>1801</v>
      </c>
      <c r="D5348" s="52" t="s">
        <v>1802</v>
      </c>
      <c r="E5348" s="52" t="s">
        <v>1823</v>
      </c>
      <c r="F5348" s="52" t="s">
        <v>1824</v>
      </c>
      <c r="G5348" s="92">
        <v>50000</v>
      </c>
      <c r="H5348" s="92">
        <v>5945767.9500000002</v>
      </c>
      <c r="I5348" s="92">
        <v>6110999.04</v>
      </c>
      <c r="J5348" s="92" t="s">
        <v>4713</v>
      </c>
      <c r="K5348" s="92"/>
      <c r="L5348" s="52" t="s">
        <v>296</v>
      </c>
      <c r="M5348" s="52" t="s">
        <v>4669</v>
      </c>
      <c r="N5348" s="52" t="s">
        <v>4670</v>
      </c>
      <c r="O5348" s="52" t="s">
        <v>4671</v>
      </c>
      <c r="P5348" s="52" t="s">
        <v>1035</v>
      </c>
      <c r="Q5348" s="52" t="s">
        <v>1036</v>
      </c>
      <c r="R5348" s="52">
        <v>1</v>
      </c>
      <c r="S5348" s="52" t="s">
        <v>3538</v>
      </c>
      <c r="T5348" s="78">
        <v>700878750</v>
      </c>
      <c r="U5348" s="78">
        <v>689767591.42999995</v>
      </c>
      <c r="AB5348" s="52" t="s">
        <v>98</v>
      </c>
      <c r="AY5348" s="52">
        <v>0</v>
      </c>
      <c r="AZ5348" s="52" t="s">
        <v>97</v>
      </c>
      <c r="BA5348" s="52">
        <v>0</v>
      </c>
      <c r="BB5348" s="52" t="s">
        <v>98</v>
      </c>
      <c r="BN5348" s="52" t="s">
        <v>99</v>
      </c>
    </row>
    <row r="5349" spans="1:66" s="52" customFormat="1">
      <c r="A5349" s="52" t="s">
        <v>1809</v>
      </c>
      <c r="B5349" s="52" t="s">
        <v>1810</v>
      </c>
      <c r="C5349" s="52" t="s">
        <v>1801</v>
      </c>
      <c r="D5349" s="52" t="s">
        <v>1802</v>
      </c>
      <c r="E5349" s="52" t="s">
        <v>1811</v>
      </c>
      <c r="F5349" s="52" t="s">
        <v>1812</v>
      </c>
      <c r="G5349" s="92">
        <v>60180</v>
      </c>
      <c r="H5349" s="92">
        <v>6726266.3200000003</v>
      </c>
      <c r="I5349" s="92">
        <v>6553603.9000000004</v>
      </c>
      <c r="J5349" s="92" t="s">
        <v>4714</v>
      </c>
      <c r="K5349" s="92"/>
      <c r="L5349" s="52" t="s">
        <v>296</v>
      </c>
      <c r="M5349" s="52" t="s">
        <v>4669</v>
      </c>
      <c r="N5349" s="52" t="s">
        <v>4670</v>
      </c>
      <c r="O5349" s="52" t="s">
        <v>4671</v>
      </c>
      <c r="P5349" s="52" t="s">
        <v>1035</v>
      </c>
      <c r="Q5349" s="52" t="s">
        <v>1036</v>
      </c>
      <c r="R5349" s="52">
        <v>1</v>
      </c>
      <c r="S5349" s="52" t="s">
        <v>3538</v>
      </c>
      <c r="T5349" s="78">
        <v>700878750</v>
      </c>
      <c r="U5349" s="78">
        <v>689767591.42999995</v>
      </c>
      <c r="AB5349" s="52" t="s">
        <v>98</v>
      </c>
      <c r="AY5349" s="52">
        <v>0</v>
      </c>
      <c r="AZ5349" s="52" t="s">
        <v>97</v>
      </c>
      <c r="BA5349" s="52">
        <v>0</v>
      </c>
      <c r="BB5349" s="52" t="s">
        <v>98</v>
      </c>
      <c r="BN5349" s="52" t="s">
        <v>99</v>
      </c>
    </row>
    <row r="5350" spans="1:66" s="52" customFormat="1">
      <c r="A5350" s="52" t="s">
        <v>4519</v>
      </c>
      <c r="B5350" s="52" t="s">
        <v>4520</v>
      </c>
      <c r="C5350" s="52" t="s">
        <v>1801</v>
      </c>
      <c r="D5350" s="52" t="s">
        <v>1802</v>
      </c>
      <c r="E5350" s="52" t="s">
        <v>4521</v>
      </c>
      <c r="F5350" s="52" t="s">
        <v>4384</v>
      </c>
      <c r="G5350" s="92">
        <v>380</v>
      </c>
      <c r="H5350" s="92">
        <v>38014.160000000003</v>
      </c>
      <c r="I5350" s="92">
        <v>42651.19</v>
      </c>
      <c r="J5350" s="92" t="s">
        <v>4715</v>
      </c>
      <c r="K5350" s="92"/>
      <c r="L5350" s="52" t="s">
        <v>296</v>
      </c>
      <c r="M5350" s="52" t="s">
        <v>4669</v>
      </c>
      <c r="N5350" s="52" t="s">
        <v>4670</v>
      </c>
      <c r="O5350" s="52" t="s">
        <v>4671</v>
      </c>
      <c r="P5350" s="52" t="s">
        <v>1035</v>
      </c>
      <c r="Q5350" s="52" t="s">
        <v>1036</v>
      </c>
      <c r="R5350" s="52">
        <v>1</v>
      </c>
      <c r="S5350" s="52" t="s">
        <v>3538</v>
      </c>
      <c r="T5350" s="78">
        <v>700878750</v>
      </c>
      <c r="U5350" s="78">
        <v>689767591.42999995</v>
      </c>
      <c r="AB5350" s="52" t="s">
        <v>98</v>
      </c>
      <c r="AY5350" s="52">
        <v>0</v>
      </c>
      <c r="AZ5350" s="52" t="s">
        <v>97</v>
      </c>
      <c r="BA5350" s="52">
        <v>0</v>
      </c>
      <c r="BB5350" s="52" t="s">
        <v>98</v>
      </c>
      <c r="BN5350" s="52" t="s">
        <v>99</v>
      </c>
    </row>
    <row r="5351" spans="1:66" s="52" customFormat="1">
      <c r="A5351" s="52" t="s">
        <v>4523</v>
      </c>
      <c r="B5351" s="52" t="s">
        <v>4524</v>
      </c>
      <c r="C5351" s="52" t="s">
        <v>1801</v>
      </c>
      <c r="D5351" s="52" t="s">
        <v>1802</v>
      </c>
      <c r="E5351" s="52" t="s">
        <v>4525</v>
      </c>
      <c r="F5351" s="52" t="s">
        <v>4526</v>
      </c>
      <c r="G5351" s="92">
        <v>480</v>
      </c>
      <c r="H5351" s="92">
        <v>48015.39</v>
      </c>
      <c r="I5351" s="92">
        <v>54359.98</v>
      </c>
      <c r="J5351" s="92" t="s">
        <v>4716</v>
      </c>
      <c r="K5351" s="92"/>
      <c r="L5351" s="52" t="s">
        <v>296</v>
      </c>
      <c r="M5351" s="52" t="s">
        <v>4669</v>
      </c>
      <c r="N5351" s="52" t="s">
        <v>4670</v>
      </c>
      <c r="O5351" s="52" t="s">
        <v>4671</v>
      </c>
      <c r="P5351" s="52" t="s">
        <v>1035</v>
      </c>
      <c r="Q5351" s="52" t="s">
        <v>1036</v>
      </c>
      <c r="R5351" s="52">
        <v>1</v>
      </c>
      <c r="S5351" s="52" t="s">
        <v>3538</v>
      </c>
      <c r="T5351" s="78">
        <v>700878750</v>
      </c>
      <c r="U5351" s="78">
        <v>689767591.42999995</v>
      </c>
      <c r="AB5351" s="52" t="s">
        <v>98</v>
      </c>
      <c r="AY5351" s="52">
        <v>0</v>
      </c>
      <c r="AZ5351" s="52" t="s">
        <v>150</v>
      </c>
      <c r="BA5351" s="52">
        <v>0</v>
      </c>
      <c r="BB5351" s="52" t="s">
        <v>98</v>
      </c>
      <c r="BN5351" s="52" t="s">
        <v>99</v>
      </c>
    </row>
    <row r="5352" spans="1:66" s="52" customFormat="1">
      <c r="A5352" s="52" t="s">
        <v>4528</v>
      </c>
      <c r="B5352" s="52" t="s">
        <v>4529</v>
      </c>
      <c r="C5352" s="52" t="s">
        <v>93</v>
      </c>
      <c r="D5352" s="52" t="s">
        <v>94</v>
      </c>
      <c r="E5352" s="52" t="s">
        <v>4530</v>
      </c>
      <c r="F5352" s="52" t="s">
        <v>4531</v>
      </c>
      <c r="G5352" s="92">
        <v>200000</v>
      </c>
      <c r="H5352" s="92">
        <v>21060354.789999999</v>
      </c>
      <c r="I5352" s="92">
        <v>20942054.789999999</v>
      </c>
      <c r="J5352" s="92" t="s">
        <v>4532</v>
      </c>
      <c r="K5352" s="92"/>
      <c r="L5352" s="52" t="s">
        <v>296</v>
      </c>
      <c r="M5352" s="52" t="s">
        <v>4669</v>
      </c>
      <c r="N5352" s="52" t="s">
        <v>4670</v>
      </c>
      <c r="O5352" s="52" t="s">
        <v>4671</v>
      </c>
      <c r="P5352" s="52" t="s">
        <v>1035</v>
      </c>
      <c r="Q5352" s="52" t="s">
        <v>1036</v>
      </c>
      <c r="R5352" s="52">
        <v>1</v>
      </c>
      <c r="S5352" s="52" t="s">
        <v>3538</v>
      </c>
      <c r="T5352" s="78">
        <v>700878750</v>
      </c>
      <c r="U5352" s="78">
        <v>689767591.42999995</v>
      </c>
      <c r="AY5352" s="52">
        <v>0.24931506849315099</v>
      </c>
      <c r="AZ5352" s="52" t="s">
        <v>353</v>
      </c>
      <c r="BA5352" s="52">
        <v>0.24779999999999999</v>
      </c>
      <c r="BB5352" s="52" t="s">
        <v>98</v>
      </c>
      <c r="BN5352" s="52" t="s">
        <v>99</v>
      </c>
    </row>
    <row r="5353" spans="1:66" s="52" customFormat="1">
      <c r="A5353" s="52" t="s">
        <v>4533</v>
      </c>
      <c r="B5353" s="52" t="s">
        <v>4534</v>
      </c>
      <c r="C5353" s="52" t="s">
        <v>93</v>
      </c>
      <c r="D5353" s="52" t="s">
        <v>94</v>
      </c>
      <c r="E5353" s="52" t="s">
        <v>4535</v>
      </c>
      <c r="F5353" s="52" t="s">
        <v>4536</v>
      </c>
      <c r="G5353" s="92">
        <v>100000</v>
      </c>
      <c r="H5353" s="92">
        <v>10225917.810000001</v>
      </c>
      <c r="I5353" s="92">
        <v>10398317.810000001</v>
      </c>
      <c r="J5353" s="92" t="s">
        <v>4717</v>
      </c>
      <c r="K5353" s="92"/>
      <c r="L5353" s="52" t="s">
        <v>296</v>
      </c>
      <c r="M5353" s="52" t="s">
        <v>4669</v>
      </c>
      <c r="N5353" s="52" t="s">
        <v>4670</v>
      </c>
      <c r="O5353" s="52" t="s">
        <v>4671</v>
      </c>
      <c r="P5353" s="52" t="s">
        <v>1035</v>
      </c>
      <c r="Q5353" s="52" t="s">
        <v>1036</v>
      </c>
      <c r="R5353" s="52">
        <v>1</v>
      </c>
      <c r="S5353" s="52" t="s">
        <v>3538</v>
      </c>
      <c r="T5353" s="78">
        <v>700878750</v>
      </c>
      <c r="U5353" s="78">
        <v>689767591.42999995</v>
      </c>
      <c r="AY5353" s="52">
        <v>3.4082191780821902</v>
      </c>
      <c r="AZ5353" s="52" t="s">
        <v>353</v>
      </c>
      <c r="BA5353" s="52">
        <v>1.3386</v>
      </c>
      <c r="BB5353" s="52" t="s">
        <v>98</v>
      </c>
      <c r="BN5353" s="52" t="s">
        <v>99</v>
      </c>
    </row>
    <row r="5354" spans="1:66" s="52" customFormat="1">
      <c r="A5354" s="52" t="s">
        <v>4718</v>
      </c>
      <c r="B5354" s="52" t="s">
        <v>4719</v>
      </c>
      <c r="C5354" s="52" t="s">
        <v>93</v>
      </c>
      <c r="D5354" s="52" t="s">
        <v>94</v>
      </c>
      <c r="E5354" s="52" t="s">
        <v>4720</v>
      </c>
      <c r="F5354" s="52" t="s">
        <v>202</v>
      </c>
      <c r="G5354" s="92">
        <v>100000</v>
      </c>
      <c r="H5354" s="92">
        <v>10194093.15</v>
      </c>
      <c r="I5354" s="92">
        <v>10194093.15</v>
      </c>
      <c r="J5354" s="92" t="s">
        <v>4721</v>
      </c>
      <c r="K5354" s="92"/>
      <c r="L5354" s="52" t="s">
        <v>296</v>
      </c>
      <c r="M5354" s="52" t="s">
        <v>4669</v>
      </c>
      <c r="N5354" s="52" t="s">
        <v>4670</v>
      </c>
      <c r="O5354" s="52" t="s">
        <v>4671</v>
      </c>
      <c r="P5354" s="52" t="s">
        <v>1035</v>
      </c>
      <c r="Q5354" s="52" t="s">
        <v>1036</v>
      </c>
      <c r="R5354" s="52">
        <v>1</v>
      </c>
      <c r="S5354" s="52" t="s">
        <v>3538</v>
      </c>
      <c r="T5354" s="78">
        <v>700878750</v>
      </c>
      <c r="U5354" s="78">
        <v>689767591.42999995</v>
      </c>
      <c r="AY5354" s="52">
        <v>7.5150684931506904</v>
      </c>
      <c r="AZ5354" s="52" t="s">
        <v>353</v>
      </c>
      <c r="BA5354" s="52">
        <v>1.4400999999999999</v>
      </c>
      <c r="BB5354" s="52" t="s">
        <v>98</v>
      </c>
      <c r="BN5354" s="52" t="s">
        <v>99</v>
      </c>
    </row>
    <row r="5355" spans="1:66" s="52" customFormat="1">
      <c r="A5355" s="52" t="s">
        <v>4538</v>
      </c>
      <c r="B5355" s="52" t="s">
        <v>4539</v>
      </c>
      <c r="C5355" s="52" t="s">
        <v>93</v>
      </c>
      <c r="D5355" s="52" t="s">
        <v>94</v>
      </c>
      <c r="E5355" s="52" t="s">
        <v>4540</v>
      </c>
      <c r="F5355" s="52" t="s">
        <v>4541</v>
      </c>
      <c r="G5355" s="92">
        <v>200000</v>
      </c>
      <c r="H5355" s="92">
        <v>20224673.969999999</v>
      </c>
      <c r="I5355" s="92">
        <v>20238333.969999999</v>
      </c>
      <c r="J5355" s="92" t="s">
        <v>4542</v>
      </c>
      <c r="K5355" s="92"/>
      <c r="L5355" s="52" t="s">
        <v>296</v>
      </c>
      <c r="M5355" s="52" t="s">
        <v>4669</v>
      </c>
      <c r="N5355" s="52" t="s">
        <v>4670</v>
      </c>
      <c r="O5355" s="52" t="s">
        <v>4671</v>
      </c>
      <c r="P5355" s="52" t="s">
        <v>1035</v>
      </c>
      <c r="Q5355" s="52" t="s">
        <v>1036</v>
      </c>
      <c r="R5355" s="52">
        <v>1</v>
      </c>
      <c r="S5355" s="52" t="s">
        <v>3538</v>
      </c>
      <c r="T5355" s="78">
        <v>700878750</v>
      </c>
      <c r="U5355" s="78">
        <v>689767591.42999995</v>
      </c>
      <c r="AY5355" s="52">
        <v>1.66027397260274</v>
      </c>
      <c r="AZ5355" s="52" t="s">
        <v>353</v>
      </c>
      <c r="BA5355" s="52">
        <v>1.5653999999999999</v>
      </c>
      <c r="BB5355" s="52" t="s">
        <v>98</v>
      </c>
      <c r="BN5355" s="52" t="s">
        <v>99</v>
      </c>
    </row>
    <row r="5356" spans="1:66" s="52" customFormat="1">
      <c r="A5356" s="52" t="s">
        <v>4543</v>
      </c>
      <c r="B5356" s="52" t="s">
        <v>4544</v>
      </c>
      <c r="C5356" s="52" t="s">
        <v>93</v>
      </c>
      <c r="D5356" s="52" t="s">
        <v>100</v>
      </c>
      <c r="E5356" s="52" t="s">
        <v>4545</v>
      </c>
      <c r="F5356" s="52" t="s">
        <v>4546</v>
      </c>
      <c r="G5356" s="92">
        <v>200000</v>
      </c>
      <c r="H5356" s="92">
        <v>20474739.73</v>
      </c>
      <c r="I5356" s="92">
        <v>20878739.73</v>
      </c>
      <c r="J5356" s="92">
        <v>474739.73</v>
      </c>
      <c r="K5356" s="92"/>
      <c r="L5356" s="52" t="s">
        <v>296</v>
      </c>
      <c r="M5356" s="52" t="s">
        <v>4669</v>
      </c>
      <c r="N5356" s="52" t="s">
        <v>4670</v>
      </c>
      <c r="O5356" s="52" t="s">
        <v>4671</v>
      </c>
      <c r="P5356" s="52" t="s">
        <v>1035</v>
      </c>
      <c r="Q5356" s="52" t="s">
        <v>1036</v>
      </c>
      <c r="R5356" s="52">
        <v>1</v>
      </c>
      <c r="S5356" s="52" t="s">
        <v>3538</v>
      </c>
      <c r="T5356" s="78">
        <v>700878750</v>
      </c>
      <c r="U5356" s="78">
        <v>689767591.42999995</v>
      </c>
      <c r="AY5356" s="52">
        <v>1.3780821917808199</v>
      </c>
      <c r="AZ5356" s="52" t="s">
        <v>97</v>
      </c>
      <c r="BA5356" s="52">
        <v>1.3102</v>
      </c>
      <c r="BB5356" s="52" t="s">
        <v>98</v>
      </c>
      <c r="BN5356" s="52" t="s">
        <v>99</v>
      </c>
    </row>
    <row r="5357" spans="1:66" s="52" customFormat="1">
      <c r="A5357" s="52" t="s">
        <v>4548</v>
      </c>
      <c r="B5357" s="52" t="s">
        <v>4549</v>
      </c>
      <c r="C5357" s="52" t="s">
        <v>93</v>
      </c>
      <c r="D5357" s="52" t="s">
        <v>94</v>
      </c>
      <c r="E5357" s="52" t="s">
        <v>4550</v>
      </c>
      <c r="F5357" s="52" t="s">
        <v>4551</v>
      </c>
      <c r="G5357" s="92">
        <v>390000</v>
      </c>
      <c r="H5357" s="92">
        <v>39972463.009999998</v>
      </c>
      <c r="I5357" s="92">
        <v>39933863.009999998</v>
      </c>
      <c r="J5357" s="92" t="s">
        <v>4722</v>
      </c>
      <c r="K5357" s="92"/>
      <c r="L5357" s="52" t="s">
        <v>296</v>
      </c>
      <c r="M5357" s="52" t="s">
        <v>4669</v>
      </c>
      <c r="N5357" s="52" t="s">
        <v>4670</v>
      </c>
      <c r="O5357" s="52" t="s">
        <v>4671</v>
      </c>
      <c r="P5357" s="52" t="s">
        <v>1035</v>
      </c>
      <c r="Q5357" s="52" t="s">
        <v>1036</v>
      </c>
      <c r="R5357" s="52">
        <v>1</v>
      </c>
      <c r="S5357" s="52" t="s">
        <v>3538</v>
      </c>
      <c r="T5357" s="78">
        <v>700878750</v>
      </c>
      <c r="U5357" s="78">
        <v>689767591.42999995</v>
      </c>
      <c r="AY5357" s="52">
        <v>0.48219178082191799</v>
      </c>
      <c r="AZ5357" s="52" t="s">
        <v>150</v>
      </c>
      <c r="BA5357" s="52">
        <v>0.47039999999999998</v>
      </c>
      <c r="BB5357" s="52" t="s">
        <v>98</v>
      </c>
      <c r="BN5357" s="52" t="s">
        <v>99</v>
      </c>
    </row>
    <row r="5358" spans="1:66" s="52" customFormat="1">
      <c r="A5358" s="52" t="s">
        <v>4553</v>
      </c>
      <c r="B5358" s="52" t="s">
        <v>4554</v>
      </c>
      <c r="C5358" s="52" t="s">
        <v>93</v>
      </c>
      <c r="D5358" s="52" t="s">
        <v>94</v>
      </c>
      <c r="E5358" s="52" t="s">
        <v>4555</v>
      </c>
      <c r="F5358" s="52" t="s">
        <v>2749</v>
      </c>
      <c r="G5358" s="92">
        <v>400000</v>
      </c>
      <c r="H5358" s="92">
        <v>38660958.899999999</v>
      </c>
      <c r="I5358" s="92">
        <v>37146958.899999999</v>
      </c>
      <c r="J5358" s="92" t="s">
        <v>4556</v>
      </c>
      <c r="K5358" s="92"/>
      <c r="L5358" s="52" t="s">
        <v>296</v>
      </c>
      <c r="M5358" s="52" t="s">
        <v>4669</v>
      </c>
      <c r="N5358" s="52" t="s">
        <v>4670</v>
      </c>
      <c r="O5358" s="52" t="s">
        <v>4671</v>
      </c>
      <c r="P5358" s="52" t="s">
        <v>1035</v>
      </c>
      <c r="Q5358" s="52" t="s">
        <v>1036</v>
      </c>
      <c r="R5358" s="52">
        <v>1</v>
      </c>
      <c r="S5358" s="52" t="s">
        <v>3538</v>
      </c>
      <c r="T5358" s="78">
        <v>700878750</v>
      </c>
      <c r="U5358" s="78">
        <v>689767591.42999995</v>
      </c>
      <c r="AY5358" s="52">
        <v>2.8794520547945202</v>
      </c>
      <c r="AZ5358" s="52" t="s">
        <v>150</v>
      </c>
      <c r="BA5358" s="52">
        <v>2.6917</v>
      </c>
      <c r="BB5358" s="52" t="s">
        <v>98</v>
      </c>
      <c r="BN5358" s="52" t="s">
        <v>99</v>
      </c>
    </row>
    <row r="5359" spans="1:66" s="52" customFormat="1">
      <c r="A5359" s="52" t="s">
        <v>4557</v>
      </c>
      <c r="B5359" s="52" t="s">
        <v>4558</v>
      </c>
      <c r="C5359" s="52" t="s">
        <v>240</v>
      </c>
      <c r="D5359" s="52" t="s">
        <v>3236</v>
      </c>
      <c r="E5359" s="52" t="s">
        <v>4559</v>
      </c>
      <c r="F5359" s="52" t="s">
        <v>4560</v>
      </c>
      <c r="G5359" s="92">
        <v>200000</v>
      </c>
      <c r="H5359" s="92">
        <v>20613397.260000002</v>
      </c>
      <c r="I5359" s="92">
        <v>20839397.260000002</v>
      </c>
      <c r="J5359" s="92" t="s">
        <v>4561</v>
      </c>
      <c r="K5359" s="92"/>
      <c r="L5359" s="52" t="s">
        <v>296</v>
      </c>
      <c r="M5359" s="52" t="s">
        <v>4669</v>
      </c>
      <c r="N5359" s="52" t="s">
        <v>4670</v>
      </c>
      <c r="O5359" s="52" t="s">
        <v>4671</v>
      </c>
      <c r="P5359" s="52" t="s">
        <v>1035</v>
      </c>
      <c r="Q5359" s="52" t="s">
        <v>1036</v>
      </c>
      <c r="R5359" s="52">
        <v>1</v>
      </c>
      <c r="S5359" s="52" t="s">
        <v>3538</v>
      </c>
      <c r="T5359" s="78">
        <v>700878750</v>
      </c>
      <c r="U5359" s="78">
        <v>689767591.42999995</v>
      </c>
      <c r="AY5359" s="52">
        <v>1.3041095890411001</v>
      </c>
      <c r="AZ5359" s="52" t="s">
        <v>353</v>
      </c>
      <c r="BA5359" s="52">
        <v>1.2258</v>
      </c>
      <c r="BB5359" s="52" t="s">
        <v>98</v>
      </c>
      <c r="BN5359" s="52" t="s">
        <v>99</v>
      </c>
    </row>
    <row r="5360" spans="1:66" s="52" customFormat="1">
      <c r="A5360" s="52" t="s">
        <v>4562</v>
      </c>
      <c r="B5360" s="52" t="s">
        <v>4563</v>
      </c>
      <c r="C5360" s="52" t="s">
        <v>93</v>
      </c>
      <c r="D5360" s="52" t="s">
        <v>94</v>
      </c>
      <c r="E5360" s="52" t="s">
        <v>4564</v>
      </c>
      <c r="F5360" s="52" t="s">
        <v>4565</v>
      </c>
      <c r="G5360" s="92">
        <v>300000</v>
      </c>
      <c r="H5360" s="92">
        <v>30883726.030000001</v>
      </c>
      <c r="I5360" s="92">
        <v>30883726.030000001</v>
      </c>
      <c r="J5360" s="92" t="s">
        <v>4566</v>
      </c>
      <c r="K5360" s="92"/>
      <c r="L5360" s="52" t="s">
        <v>296</v>
      </c>
      <c r="M5360" s="52" t="s">
        <v>4669</v>
      </c>
      <c r="N5360" s="52" t="s">
        <v>4670</v>
      </c>
      <c r="O5360" s="52" t="s">
        <v>4671</v>
      </c>
      <c r="P5360" s="52" t="s">
        <v>1035</v>
      </c>
      <c r="Q5360" s="52" t="s">
        <v>1036</v>
      </c>
      <c r="R5360" s="52">
        <v>1</v>
      </c>
      <c r="S5360" s="52" t="s">
        <v>3538</v>
      </c>
      <c r="T5360" s="78">
        <v>700878750</v>
      </c>
      <c r="U5360" s="78">
        <v>689767591.42999995</v>
      </c>
      <c r="AY5360" s="52">
        <v>1.3013698630137001</v>
      </c>
      <c r="AZ5360" s="52" t="s">
        <v>353</v>
      </c>
      <c r="BA5360" s="52">
        <v>1.2254</v>
      </c>
      <c r="BB5360" s="52" t="s">
        <v>98</v>
      </c>
      <c r="BN5360" s="52" t="s">
        <v>99</v>
      </c>
    </row>
    <row r="5361" spans="1:66" s="52" customFormat="1">
      <c r="A5361" s="52" t="s">
        <v>4567</v>
      </c>
      <c r="B5361" s="52" t="s">
        <v>4568</v>
      </c>
      <c r="C5361" s="52" t="s">
        <v>240</v>
      </c>
      <c r="D5361" s="52" t="s">
        <v>3236</v>
      </c>
      <c r="E5361" s="52" t="s">
        <v>4569</v>
      </c>
      <c r="F5361" s="52" t="s">
        <v>4570</v>
      </c>
      <c r="G5361" s="92">
        <v>300000</v>
      </c>
      <c r="H5361" s="92">
        <v>30939205.48</v>
      </c>
      <c r="I5361" s="92">
        <v>31368205.48</v>
      </c>
      <c r="J5361" s="92" t="s">
        <v>4571</v>
      </c>
      <c r="K5361" s="92"/>
      <c r="L5361" s="52" t="s">
        <v>296</v>
      </c>
      <c r="M5361" s="52" t="s">
        <v>4669</v>
      </c>
      <c r="N5361" s="52" t="s">
        <v>4670</v>
      </c>
      <c r="O5361" s="52" t="s">
        <v>4671</v>
      </c>
      <c r="P5361" s="52" t="s">
        <v>1035</v>
      </c>
      <c r="Q5361" s="52" t="s">
        <v>1036</v>
      </c>
      <c r="R5361" s="52">
        <v>1</v>
      </c>
      <c r="S5361" s="52" t="s">
        <v>3538</v>
      </c>
      <c r="T5361" s="78">
        <v>700878750</v>
      </c>
      <c r="U5361" s="78">
        <v>689767591.42999995</v>
      </c>
      <c r="AY5361" s="52">
        <v>2.3123287671232902</v>
      </c>
      <c r="AZ5361" s="52" t="s">
        <v>353</v>
      </c>
      <c r="BA5361" s="52">
        <v>1.2412000000000001</v>
      </c>
      <c r="BB5361" s="52" t="s">
        <v>98</v>
      </c>
      <c r="BN5361" s="52" t="s">
        <v>99</v>
      </c>
    </row>
    <row r="5362" spans="1:66" s="52" customFormat="1">
      <c r="A5362" s="52" t="s">
        <v>4572</v>
      </c>
      <c r="B5362" s="52" t="s">
        <v>4573</v>
      </c>
      <c r="C5362" s="52" t="s">
        <v>93</v>
      </c>
      <c r="D5362" s="52" t="s">
        <v>94</v>
      </c>
      <c r="E5362" s="52" t="s">
        <v>4574</v>
      </c>
      <c r="F5362" s="52" t="s">
        <v>1688</v>
      </c>
      <c r="G5362" s="92">
        <v>400000</v>
      </c>
      <c r="H5362" s="92">
        <v>41195200</v>
      </c>
      <c r="I5362" s="92">
        <v>32194800</v>
      </c>
      <c r="J5362" s="92" t="s">
        <v>4575</v>
      </c>
      <c r="K5362" s="92"/>
      <c r="L5362" s="52" t="s">
        <v>296</v>
      </c>
      <c r="M5362" s="52" t="s">
        <v>4669</v>
      </c>
      <c r="N5362" s="52" t="s">
        <v>4670</v>
      </c>
      <c r="O5362" s="52" t="s">
        <v>4671</v>
      </c>
      <c r="P5362" s="52" t="s">
        <v>1035</v>
      </c>
      <c r="Q5362" s="52" t="s">
        <v>1036</v>
      </c>
      <c r="R5362" s="52">
        <v>1</v>
      </c>
      <c r="S5362" s="52" t="s">
        <v>3538</v>
      </c>
      <c r="T5362" s="78">
        <v>700878750</v>
      </c>
      <c r="U5362" s="78">
        <v>689767591.42999995</v>
      </c>
      <c r="AY5362" s="52">
        <v>3.32054794520548</v>
      </c>
      <c r="AZ5362" s="52" t="s">
        <v>150</v>
      </c>
      <c r="BA5362" s="52">
        <v>1.0061</v>
      </c>
      <c r="BB5362" s="52" t="s">
        <v>98</v>
      </c>
      <c r="BN5362" s="52" t="s">
        <v>99</v>
      </c>
    </row>
    <row r="5363" spans="1:66" s="52" customFormat="1">
      <c r="A5363" s="52" t="s">
        <v>4576</v>
      </c>
      <c r="B5363" s="52" t="s">
        <v>4577</v>
      </c>
      <c r="C5363" s="52" t="s">
        <v>93</v>
      </c>
      <c r="D5363" s="52" t="s">
        <v>94</v>
      </c>
      <c r="E5363" s="52" t="s">
        <v>4578</v>
      </c>
      <c r="F5363" s="52" t="s">
        <v>3153</v>
      </c>
      <c r="G5363" s="92">
        <v>200000</v>
      </c>
      <c r="H5363" s="92">
        <v>20499972.600000001</v>
      </c>
      <c r="I5363" s="92">
        <v>20639972.600000001</v>
      </c>
      <c r="J5363" s="92" t="s">
        <v>4723</v>
      </c>
      <c r="K5363" s="92"/>
      <c r="L5363" s="52" t="s">
        <v>296</v>
      </c>
      <c r="M5363" s="52" t="s">
        <v>4669</v>
      </c>
      <c r="N5363" s="52" t="s">
        <v>4670</v>
      </c>
      <c r="O5363" s="52" t="s">
        <v>4671</v>
      </c>
      <c r="P5363" s="52" t="s">
        <v>1035</v>
      </c>
      <c r="Q5363" s="52" t="s">
        <v>1036</v>
      </c>
      <c r="R5363" s="52">
        <v>1</v>
      </c>
      <c r="S5363" s="52" t="s">
        <v>3538</v>
      </c>
      <c r="T5363" s="78">
        <v>700878750</v>
      </c>
      <c r="U5363" s="78">
        <v>689767591.42999995</v>
      </c>
      <c r="AY5363" s="52">
        <v>3.3698630136986298</v>
      </c>
      <c r="AZ5363" s="52" t="s">
        <v>353</v>
      </c>
      <c r="BA5363" s="52">
        <v>1.2777000000000001</v>
      </c>
      <c r="BB5363" s="52" t="s">
        <v>98</v>
      </c>
      <c r="BN5363" s="52" t="s">
        <v>99</v>
      </c>
    </row>
    <row r="5364" spans="1:66" s="52" customFormat="1">
      <c r="A5364" s="52" t="s">
        <v>4580</v>
      </c>
      <c r="B5364" s="52" t="s">
        <v>4581</v>
      </c>
      <c r="C5364" s="52" t="s">
        <v>93</v>
      </c>
      <c r="D5364" s="52" t="s">
        <v>94</v>
      </c>
      <c r="E5364" s="52" t="s">
        <v>4582</v>
      </c>
      <c r="F5364" s="52" t="s">
        <v>467</v>
      </c>
      <c r="G5364" s="92">
        <v>400000</v>
      </c>
      <c r="H5364" s="92">
        <v>40958421.920000002</v>
      </c>
      <c r="I5364" s="92">
        <v>40958421.920000002</v>
      </c>
      <c r="J5364" s="92" t="s">
        <v>4583</v>
      </c>
      <c r="K5364" s="92"/>
      <c r="L5364" s="52" t="s">
        <v>296</v>
      </c>
      <c r="M5364" s="52" t="s">
        <v>4669</v>
      </c>
      <c r="N5364" s="52" t="s">
        <v>4670</v>
      </c>
      <c r="O5364" s="52" t="s">
        <v>4671</v>
      </c>
      <c r="P5364" s="52" t="s">
        <v>1035</v>
      </c>
      <c r="Q5364" s="52" t="s">
        <v>1036</v>
      </c>
      <c r="R5364" s="52">
        <v>1</v>
      </c>
      <c r="S5364" s="52" t="s">
        <v>3538</v>
      </c>
      <c r="T5364" s="78">
        <v>700878750</v>
      </c>
      <c r="U5364" s="78">
        <v>689767591.42999995</v>
      </c>
      <c r="AY5364" s="52">
        <v>4.3780821917808197</v>
      </c>
      <c r="AZ5364" s="52" t="s">
        <v>150</v>
      </c>
      <c r="BA5364" s="52">
        <v>1.2874000000000001</v>
      </c>
      <c r="BB5364" s="52" t="s">
        <v>98</v>
      </c>
      <c r="BN5364" s="52" t="s">
        <v>99</v>
      </c>
    </row>
    <row r="5365" spans="1:66" s="52" customFormat="1">
      <c r="A5365" s="52" t="s">
        <v>4584</v>
      </c>
      <c r="B5365" s="52" t="s">
        <v>4585</v>
      </c>
      <c r="C5365" s="52" t="s">
        <v>93</v>
      </c>
      <c r="D5365" s="52" t="s">
        <v>94</v>
      </c>
      <c r="E5365" s="52" t="s">
        <v>4586</v>
      </c>
      <c r="F5365" s="52" t="s">
        <v>96</v>
      </c>
      <c r="G5365" s="92">
        <v>200000</v>
      </c>
      <c r="H5365" s="92">
        <v>20459221.920000002</v>
      </c>
      <c r="I5365" s="92">
        <v>20591221.920000002</v>
      </c>
      <c r="J5365" s="92" t="s">
        <v>4724</v>
      </c>
      <c r="K5365" s="92"/>
      <c r="L5365" s="52" t="s">
        <v>296</v>
      </c>
      <c r="M5365" s="52" t="s">
        <v>4669</v>
      </c>
      <c r="N5365" s="52" t="s">
        <v>4670</v>
      </c>
      <c r="O5365" s="52" t="s">
        <v>4671</v>
      </c>
      <c r="P5365" s="52" t="s">
        <v>1035</v>
      </c>
      <c r="Q5365" s="52" t="s">
        <v>1036</v>
      </c>
      <c r="R5365" s="52">
        <v>1</v>
      </c>
      <c r="S5365" s="52" t="s">
        <v>3538</v>
      </c>
      <c r="T5365" s="78">
        <v>700878750</v>
      </c>
      <c r="U5365" s="78">
        <v>689767591.42999995</v>
      </c>
      <c r="AY5365" s="52">
        <v>3.4109589041095898</v>
      </c>
      <c r="AZ5365" s="52" t="s">
        <v>3539</v>
      </c>
      <c r="BA5365" s="52">
        <v>1.335</v>
      </c>
      <c r="BB5365" s="52" t="s">
        <v>98</v>
      </c>
      <c r="BN5365" s="52" t="s">
        <v>99</v>
      </c>
    </row>
    <row r="5366" spans="1:66" s="52" customFormat="1">
      <c r="A5366" s="52" t="s">
        <v>4588</v>
      </c>
      <c r="B5366" s="52" t="s">
        <v>4589</v>
      </c>
      <c r="C5366" s="52" t="s">
        <v>93</v>
      </c>
      <c r="D5366" s="52" t="s">
        <v>94</v>
      </c>
      <c r="E5366" s="52" t="s">
        <v>4590</v>
      </c>
      <c r="F5366" s="52" t="s">
        <v>4551</v>
      </c>
      <c r="G5366" s="92">
        <v>400000</v>
      </c>
      <c r="H5366" s="92">
        <v>41077477.539999999</v>
      </c>
      <c r="I5366" s="92">
        <v>41077477.539999999</v>
      </c>
      <c r="J5366" s="92" t="s">
        <v>4725</v>
      </c>
      <c r="K5366" s="92"/>
      <c r="L5366" s="52" t="s">
        <v>296</v>
      </c>
      <c r="M5366" s="52" t="s">
        <v>4669</v>
      </c>
      <c r="N5366" s="52" t="s">
        <v>4670</v>
      </c>
      <c r="O5366" s="52" t="s">
        <v>4671</v>
      </c>
      <c r="P5366" s="52" t="s">
        <v>1035</v>
      </c>
      <c r="Q5366" s="52" t="s">
        <v>1036</v>
      </c>
      <c r="R5366" s="52">
        <v>1</v>
      </c>
      <c r="S5366" s="52" t="s">
        <v>3538</v>
      </c>
      <c r="T5366" s="78">
        <v>700878750</v>
      </c>
      <c r="U5366" s="78">
        <v>689767591.42999995</v>
      </c>
      <c r="AY5366" s="52">
        <v>3.42739726027397</v>
      </c>
      <c r="AZ5366" s="52" t="s">
        <v>150</v>
      </c>
      <c r="BA5366" s="52">
        <v>1.2925</v>
      </c>
      <c r="BB5366" s="52" t="s">
        <v>98</v>
      </c>
      <c r="BN5366" s="52" t="s">
        <v>99</v>
      </c>
    </row>
    <row r="5367" spans="1:66" s="52" customFormat="1">
      <c r="A5367" s="52" t="s">
        <v>4592</v>
      </c>
      <c r="B5367" s="52" t="s">
        <v>4593</v>
      </c>
      <c r="C5367" s="52" t="s">
        <v>93</v>
      </c>
      <c r="D5367" s="52" t="s">
        <v>94</v>
      </c>
      <c r="E5367" s="52" t="s">
        <v>4594</v>
      </c>
      <c r="F5367" s="52" t="s">
        <v>4565</v>
      </c>
      <c r="G5367" s="92">
        <v>200000</v>
      </c>
      <c r="H5367" s="92">
        <v>20465289.489999998</v>
      </c>
      <c r="I5367" s="92">
        <v>20764356.16</v>
      </c>
      <c r="J5367" s="92" t="s">
        <v>4595</v>
      </c>
      <c r="K5367" s="92"/>
      <c r="L5367" s="52" t="s">
        <v>296</v>
      </c>
      <c r="M5367" s="52" t="s">
        <v>4669</v>
      </c>
      <c r="N5367" s="52" t="s">
        <v>4670</v>
      </c>
      <c r="O5367" s="52" t="s">
        <v>4671</v>
      </c>
      <c r="P5367" s="52" t="s">
        <v>1035</v>
      </c>
      <c r="Q5367" s="52" t="s">
        <v>1036</v>
      </c>
      <c r="R5367" s="52">
        <v>1</v>
      </c>
      <c r="S5367" s="52" t="s">
        <v>3538</v>
      </c>
      <c r="T5367" s="78">
        <v>700878750</v>
      </c>
      <c r="U5367" s="78">
        <v>689767591.42999995</v>
      </c>
      <c r="AY5367" s="52">
        <v>1.4191780821917801</v>
      </c>
      <c r="AZ5367" s="52" t="s">
        <v>353</v>
      </c>
      <c r="BA5367" s="52">
        <v>1.3393999999999999</v>
      </c>
      <c r="BB5367" s="52" t="s">
        <v>98</v>
      </c>
      <c r="BN5367" s="52" t="s">
        <v>99</v>
      </c>
    </row>
    <row r="5368" spans="1:66" s="52" customFormat="1">
      <c r="A5368" s="52" t="s">
        <v>4596</v>
      </c>
      <c r="B5368" s="52" t="s">
        <v>4597</v>
      </c>
      <c r="C5368" s="52" t="s">
        <v>93</v>
      </c>
      <c r="D5368" s="52" t="s">
        <v>94</v>
      </c>
      <c r="E5368" s="52" t="s">
        <v>4598</v>
      </c>
      <c r="F5368" s="52" t="s">
        <v>1688</v>
      </c>
      <c r="G5368" s="92">
        <v>100000</v>
      </c>
      <c r="H5368" s="92">
        <v>10237630.140000001</v>
      </c>
      <c r="I5368" s="92">
        <v>8037630.1399999997</v>
      </c>
      <c r="J5368" s="92" t="s">
        <v>4599</v>
      </c>
      <c r="K5368" s="92"/>
      <c r="L5368" s="52" t="s">
        <v>296</v>
      </c>
      <c r="M5368" s="52" t="s">
        <v>4669</v>
      </c>
      <c r="N5368" s="52" t="s">
        <v>4670</v>
      </c>
      <c r="O5368" s="52" t="s">
        <v>4671</v>
      </c>
      <c r="P5368" s="52" t="s">
        <v>1035</v>
      </c>
      <c r="Q5368" s="52" t="s">
        <v>1036</v>
      </c>
      <c r="R5368" s="52">
        <v>1</v>
      </c>
      <c r="S5368" s="52" t="s">
        <v>3538</v>
      </c>
      <c r="T5368" s="78">
        <v>700878750</v>
      </c>
      <c r="U5368" s="78">
        <v>689767591.42999995</v>
      </c>
      <c r="AY5368" s="52">
        <v>3.43013698630137</v>
      </c>
      <c r="AZ5368" s="52" t="s">
        <v>150</v>
      </c>
      <c r="BA5368" s="52">
        <v>1.1049</v>
      </c>
      <c r="BB5368" s="52" t="s">
        <v>98</v>
      </c>
      <c r="BN5368" s="52" t="s">
        <v>99</v>
      </c>
    </row>
    <row r="5369" spans="1:66" s="52" customFormat="1">
      <c r="A5369" s="52" t="s">
        <v>4600</v>
      </c>
      <c r="B5369" s="52" t="s">
        <v>4601</v>
      </c>
      <c r="C5369" s="52" t="s">
        <v>93</v>
      </c>
      <c r="D5369" s="52" t="s">
        <v>94</v>
      </c>
      <c r="E5369" s="52" t="s">
        <v>4602</v>
      </c>
      <c r="F5369" s="52" t="s">
        <v>3150</v>
      </c>
      <c r="G5369" s="92">
        <v>300000</v>
      </c>
      <c r="H5369" s="92">
        <v>30688767.120000001</v>
      </c>
      <c r="I5369" s="92">
        <v>30688767.120000001</v>
      </c>
      <c r="J5369" s="92" t="s">
        <v>4726</v>
      </c>
      <c r="K5369" s="92"/>
      <c r="L5369" s="52" t="s">
        <v>296</v>
      </c>
      <c r="M5369" s="52" t="s">
        <v>4669</v>
      </c>
      <c r="N5369" s="52" t="s">
        <v>4670</v>
      </c>
      <c r="O5369" s="52" t="s">
        <v>4671</v>
      </c>
      <c r="P5369" s="52" t="s">
        <v>1035</v>
      </c>
      <c r="Q5369" s="52" t="s">
        <v>1036</v>
      </c>
      <c r="R5369" s="52">
        <v>1</v>
      </c>
      <c r="S5369" s="52" t="s">
        <v>3538</v>
      </c>
      <c r="T5369" s="78">
        <v>700878750</v>
      </c>
      <c r="U5369" s="78">
        <v>689767591.42999995</v>
      </c>
      <c r="AY5369" s="52">
        <v>3.4547945205479502</v>
      </c>
      <c r="AZ5369" s="52" t="s">
        <v>150</v>
      </c>
      <c r="BA5369" s="52">
        <v>1.3584000000000001</v>
      </c>
      <c r="BB5369" s="52" t="s">
        <v>98</v>
      </c>
      <c r="BN5369" s="52" t="s">
        <v>99</v>
      </c>
    </row>
    <row r="5370" spans="1:66" s="52" customFormat="1">
      <c r="A5370" s="52" t="s">
        <v>4604</v>
      </c>
      <c r="B5370" s="52" t="s">
        <v>4605</v>
      </c>
      <c r="C5370" s="52" t="s">
        <v>240</v>
      </c>
      <c r="D5370" s="52" t="s">
        <v>3236</v>
      </c>
      <c r="E5370" s="52" t="s">
        <v>4606</v>
      </c>
      <c r="F5370" s="52" t="s">
        <v>3393</v>
      </c>
      <c r="G5370" s="92">
        <v>200000</v>
      </c>
      <c r="H5370" s="92">
        <v>20569895.890000001</v>
      </c>
      <c r="I5370" s="92">
        <v>20829895.890000001</v>
      </c>
      <c r="J5370" s="92" t="s">
        <v>4607</v>
      </c>
      <c r="K5370" s="92"/>
      <c r="L5370" s="52" t="s">
        <v>296</v>
      </c>
      <c r="M5370" s="52" t="s">
        <v>4669</v>
      </c>
      <c r="N5370" s="52" t="s">
        <v>4670</v>
      </c>
      <c r="O5370" s="52" t="s">
        <v>4671</v>
      </c>
      <c r="P5370" s="52" t="s">
        <v>1035</v>
      </c>
      <c r="Q5370" s="52" t="s">
        <v>1036</v>
      </c>
      <c r="R5370" s="52">
        <v>1</v>
      </c>
      <c r="S5370" s="52" t="s">
        <v>3538</v>
      </c>
      <c r="T5370" s="78">
        <v>700878750</v>
      </c>
      <c r="U5370" s="78">
        <v>689767591.42999995</v>
      </c>
      <c r="AY5370" s="52">
        <v>2.1178082191780798</v>
      </c>
      <c r="AZ5370" s="52" t="s">
        <v>97</v>
      </c>
      <c r="BA5370" s="52">
        <v>1.9753000000000001</v>
      </c>
      <c r="BB5370" s="52" t="s">
        <v>98</v>
      </c>
      <c r="BN5370" s="52" t="s">
        <v>99</v>
      </c>
    </row>
    <row r="5371" spans="1:66" s="52" customFormat="1">
      <c r="A5371" s="52" t="s">
        <v>4608</v>
      </c>
      <c r="B5371" s="52" t="s">
        <v>4609</v>
      </c>
      <c r="C5371" s="52" t="s">
        <v>240</v>
      </c>
      <c r="D5371" s="52" t="s">
        <v>3236</v>
      </c>
      <c r="E5371" s="52" t="s">
        <v>4610</v>
      </c>
      <c r="F5371" s="52" t="s">
        <v>3393</v>
      </c>
      <c r="G5371" s="92">
        <v>200000</v>
      </c>
      <c r="H5371" s="92">
        <v>20523134.25</v>
      </c>
      <c r="I5371" s="92">
        <v>20742934.25</v>
      </c>
      <c r="J5371" s="92" t="s">
        <v>4611</v>
      </c>
      <c r="K5371" s="92"/>
      <c r="L5371" s="52" t="s">
        <v>296</v>
      </c>
      <c r="M5371" s="52" t="s">
        <v>4669</v>
      </c>
      <c r="N5371" s="52" t="s">
        <v>4670</v>
      </c>
      <c r="O5371" s="52" t="s">
        <v>4671</v>
      </c>
      <c r="P5371" s="52" t="s">
        <v>1035</v>
      </c>
      <c r="Q5371" s="52" t="s">
        <v>1036</v>
      </c>
      <c r="R5371" s="52">
        <v>1</v>
      </c>
      <c r="S5371" s="52" t="s">
        <v>3538</v>
      </c>
      <c r="T5371" s="78">
        <v>700878750</v>
      </c>
      <c r="U5371" s="78">
        <v>689767591.42999995</v>
      </c>
      <c r="AY5371" s="52">
        <v>2.0383561643835599</v>
      </c>
      <c r="AZ5371" s="52" t="s">
        <v>97</v>
      </c>
      <c r="BA5371" s="52">
        <v>1.9079999999999999</v>
      </c>
      <c r="BB5371" s="52" t="s">
        <v>98</v>
      </c>
      <c r="BN5371" s="52" t="s">
        <v>99</v>
      </c>
    </row>
    <row r="5372" spans="1:66" s="52" customFormat="1">
      <c r="A5372" s="52" t="s">
        <v>4727</v>
      </c>
      <c r="B5372" s="52" t="s">
        <v>4728</v>
      </c>
      <c r="C5372" s="52" t="s">
        <v>240</v>
      </c>
      <c r="D5372" s="52" t="s">
        <v>3236</v>
      </c>
      <c r="E5372" s="52" t="s">
        <v>4729</v>
      </c>
      <c r="F5372" s="52" t="s">
        <v>1879</v>
      </c>
      <c r="G5372" s="92">
        <v>200000</v>
      </c>
      <c r="H5372" s="92">
        <v>20463457.530000001</v>
      </c>
      <c r="I5372" s="92">
        <v>22463457.530000001</v>
      </c>
      <c r="J5372" s="92" t="s">
        <v>4730</v>
      </c>
      <c r="K5372" s="92"/>
      <c r="L5372" s="52" t="s">
        <v>296</v>
      </c>
      <c r="M5372" s="52" t="s">
        <v>4669</v>
      </c>
      <c r="N5372" s="52" t="s">
        <v>4670</v>
      </c>
      <c r="O5372" s="52" t="s">
        <v>4671</v>
      </c>
      <c r="P5372" s="52" t="s">
        <v>1035</v>
      </c>
      <c r="Q5372" s="52" t="s">
        <v>1036</v>
      </c>
      <c r="R5372" s="52">
        <v>1</v>
      </c>
      <c r="S5372" s="52" t="s">
        <v>3538</v>
      </c>
      <c r="T5372" s="78">
        <v>700878750</v>
      </c>
      <c r="U5372" s="78">
        <v>689767591.42999995</v>
      </c>
      <c r="AY5372" s="52">
        <v>2.2328767123287698</v>
      </c>
      <c r="AZ5372" s="52" t="s">
        <v>97</v>
      </c>
      <c r="BA5372" s="52">
        <v>2.0920999999999998</v>
      </c>
      <c r="BB5372" s="52" t="s">
        <v>98</v>
      </c>
      <c r="BN5372" s="52" t="s">
        <v>99</v>
      </c>
    </row>
    <row r="5373" spans="1:66" s="52" customFormat="1">
      <c r="A5373" s="52" t="s">
        <v>4612</v>
      </c>
      <c r="B5373" s="52" t="s">
        <v>4613</v>
      </c>
      <c r="C5373" s="52" t="s">
        <v>4614</v>
      </c>
      <c r="D5373" s="52" t="s">
        <v>4614</v>
      </c>
      <c r="E5373" s="52" t="s">
        <v>4615</v>
      </c>
      <c r="F5373" s="52" t="s">
        <v>4616</v>
      </c>
      <c r="G5373" s="92">
        <v>200000</v>
      </c>
      <c r="H5373" s="92">
        <v>21019440.140000001</v>
      </c>
      <c r="I5373" s="92">
        <v>21345210.140000001</v>
      </c>
      <c r="J5373" s="92" t="s">
        <v>4617</v>
      </c>
      <c r="K5373" s="92"/>
      <c r="L5373" s="52" t="s">
        <v>296</v>
      </c>
      <c r="M5373" s="52" t="s">
        <v>4669</v>
      </c>
      <c r="N5373" s="52" t="s">
        <v>4670</v>
      </c>
      <c r="O5373" s="52" t="s">
        <v>4671</v>
      </c>
      <c r="P5373" s="52" t="s">
        <v>1035</v>
      </c>
      <c r="Q5373" s="52" t="s">
        <v>1036</v>
      </c>
      <c r="R5373" s="52">
        <v>1</v>
      </c>
      <c r="S5373" s="52" t="s">
        <v>3538</v>
      </c>
      <c r="T5373" s="78">
        <v>700878750</v>
      </c>
      <c r="U5373" s="78">
        <v>689767591.42999995</v>
      </c>
      <c r="AB5373" s="56" t="s">
        <v>5536</v>
      </c>
      <c r="AC5373" s="56" t="s">
        <v>5538</v>
      </c>
      <c r="AD5373" s="52" t="s">
        <v>302</v>
      </c>
      <c r="AE5373" s="57">
        <v>0.14710000000000001</v>
      </c>
      <c r="AF5373" s="57">
        <v>0.11459999999999999</v>
      </c>
      <c r="AG5373" s="57">
        <v>9.5500000000000002E-2</v>
      </c>
      <c r="AY5373" s="52">
        <v>3.3</v>
      </c>
      <c r="AZ5373" s="52" t="s">
        <v>150</v>
      </c>
      <c r="BA5373" s="52">
        <v>2.9493</v>
      </c>
      <c r="BB5373" s="52" t="s">
        <v>98</v>
      </c>
      <c r="BN5373" s="52" t="s">
        <v>99</v>
      </c>
    </row>
    <row r="5374" spans="1:66" s="52" customFormat="1">
      <c r="A5374" s="52" t="s">
        <v>4618</v>
      </c>
      <c r="B5374" s="52" t="s">
        <v>4619</v>
      </c>
      <c r="C5374" s="52" t="s">
        <v>4614</v>
      </c>
      <c r="D5374" s="52" t="s">
        <v>4614</v>
      </c>
      <c r="E5374" s="52" t="s">
        <v>4620</v>
      </c>
      <c r="F5374" s="52" t="s">
        <v>4621</v>
      </c>
      <c r="G5374" s="92">
        <v>200000</v>
      </c>
      <c r="H5374" s="92">
        <v>21115242.469999999</v>
      </c>
      <c r="I5374" s="92">
        <v>21332562.469999999</v>
      </c>
      <c r="J5374" s="92" t="s">
        <v>4622</v>
      </c>
      <c r="K5374" s="92"/>
      <c r="L5374" s="52" t="s">
        <v>296</v>
      </c>
      <c r="M5374" s="52" t="s">
        <v>4669</v>
      </c>
      <c r="N5374" s="52" t="s">
        <v>4670</v>
      </c>
      <c r="O5374" s="52" t="s">
        <v>4671</v>
      </c>
      <c r="P5374" s="52" t="s">
        <v>1035</v>
      </c>
      <c r="Q5374" s="52" t="s">
        <v>1036</v>
      </c>
      <c r="R5374" s="52">
        <v>1</v>
      </c>
      <c r="S5374" s="52" t="s">
        <v>3538</v>
      </c>
      <c r="T5374" s="78">
        <v>700878750</v>
      </c>
      <c r="U5374" s="78">
        <v>689767591.42999995</v>
      </c>
      <c r="AB5374" s="56" t="s">
        <v>5536</v>
      </c>
      <c r="AC5374" s="56" t="s">
        <v>5538</v>
      </c>
      <c r="AD5374" s="56" t="s">
        <v>5540</v>
      </c>
      <c r="AE5374" s="57">
        <v>0.13089999999999999</v>
      </c>
      <c r="AF5374" s="57">
        <v>0.113</v>
      </c>
      <c r="AG5374" s="57">
        <v>9.6699999999999994E-2</v>
      </c>
      <c r="AY5374" s="52">
        <v>3.56</v>
      </c>
      <c r="AZ5374" s="52" t="s">
        <v>150</v>
      </c>
      <c r="BA5374" s="52">
        <v>3.1850999999999998</v>
      </c>
      <c r="BB5374" s="52" t="s">
        <v>98</v>
      </c>
      <c r="BN5374" s="52" t="s">
        <v>99</v>
      </c>
    </row>
    <row r="5375" spans="1:66" s="52" customFormat="1">
      <c r="A5375" s="52" t="s">
        <v>4623</v>
      </c>
      <c r="B5375" s="52" t="s">
        <v>4624</v>
      </c>
      <c r="C5375" s="52" t="s">
        <v>4614</v>
      </c>
      <c r="D5375" s="52" t="s">
        <v>4614</v>
      </c>
      <c r="E5375" s="52" t="s">
        <v>4625</v>
      </c>
      <c r="F5375" s="52" t="s">
        <v>4616</v>
      </c>
      <c r="G5375" s="92">
        <v>100000</v>
      </c>
      <c r="H5375" s="92">
        <v>10370519.18</v>
      </c>
      <c r="I5375" s="92">
        <v>10533639.18</v>
      </c>
      <c r="J5375" s="92" t="s">
        <v>4626</v>
      </c>
      <c r="K5375" s="92"/>
      <c r="L5375" s="52" t="s">
        <v>296</v>
      </c>
      <c r="M5375" s="52" t="s">
        <v>4669</v>
      </c>
      <c r="N5375" s="52" t="s">
        <v>4670</v>
      </c>
      <c r="O5375" s="52" t="s">
        <v>4671</v>
      </c>
      <c r="P5375" s="52" t="s">
        <v>1035</v>
      </c>
      <c r="Q5375" s="52" t="s">
        <v>1036</v>
      </c>
      <c r="R5375" s="52">
        <v>1</v>
      </c>
      <c r="S5375" s="52" t="s">
        <v>3538</v>
      </c>
      <c r="T5375" s="78">
        <v>700878750</v>
      </c>
      <c r="U5375" s="78">
        <v>689767591.42999995</v>
      </c>
      <c r="AB5375" s="56" t="s">
        <v>5536</v>
      </c>
      <c r="AC5375" s="56" t="s">
        <v>5538</v>
      </c>
      <c r="AD5375" s="52" t="s">
        <v>302</v>
      </c>
      <c r="AE5375" s="57">
        <v>0.14710000000000001</v>
      </c>
      <c r="AF5375" s="57">
        <v>0.11459999999999999</v>
      </c>
      <c r="AG5375" s="57">
        <v>9.5500000000000002E-2</v>
      </c>
      <c r="AY5375" s="52">
        <v>3.84</v>
      </c>
      <c r="AZ5375" s="52" t="s">
        <v>150</v>
      </c>
      <c r="BA5375" s="52">
        <v>3.4546000000000001</v>
      </c>
      <c r="BB5375" s="52" t="s">
        <v>98</v>
      </c>
      <c r="BN5375" s="52" t="s">
        <v>99</v>
      </c>
    </row>
    <row r="5376" spans="1:66" s="52" customFormat="1">
      <c r="A5376" s="52" t="s">
        <v>4627</v>
      </c>
      <c r="B5376" s="52" t="s">
        <v>4628</v>
      </c>
      <c r="C5376" s="52" t="s">
        <v>4614</v>
      </c>
      <c r="D5376" s="52" t="s">
        <v>4614</v>
      </c>
      <c r="E5376" s="52" t="s">
        <v>4629</v>
      </c>
      <c r="F5376" s="52" t="s">
        <v>4630</v>
      </c>
      <c r="G5376" s="92">
        <v>100000</v>
      </c>
      <c r="H5376" s="92">
        <v>10623244.109999999</v>
      </c>
      <c r="I5376" s="92">
        <v>10816744.109999999</v>
      </c>
      <c r="J5376" s="92" t="s">
        <v>4631</v>
      </c>
      <c r="K5376" s="92"/>
      <c r="L5376" s="52" t="s">
        <v>296</v>
      </c>
      <c r="M5376" s="52" t="s">
        <v>4669</v>
      </c>
      <c r="N5376" s="52" t="s">
        <v>4670</v>
      </c>
      <c r="O5376" s="52" t="s">
        <v>4671</v>
      </c>
      <c r="P5376" s="52" t="s">
        <v>1035</v>
      </c>
      <c r="Q5376" s="52" t="s">
        <v>1036</v>
      </c>
      <c r="R5376" s="52">
        <v>1</v>
      </c>
      <c r="S5376" s="52" t="s">
        <v>3538</v>
      </c>
      <c r="T5376" s="78">
        <v>700878750</v>
      </c>
      <c r="U5376" s="78">
        <v>689767591.42999995</v>
      </c>
      <c r="AB5376" s="56" t="s">
        <v>5536</v>
      </c>
      <c r="AC5376" s="56" t="s">
        <v>5538</v>
      </c>
      <c r="AD5376" s="52" t="s">
        <v>302</v>
      </c>
      <c r="AE5376" s="57">
        <v>0.14410000000000001</v>
      </c>
      <c r="AF5376" s="57">
        <v>0.11799999999999999</v>
      </c>
      <c r="AG5376" s="57">
        <v>9.6600000000000005E-2</v>
      </c>
      <c r="AY5376" s="52">
        <v>4.24</v>
      </c>
      <c r="AZ5376" s="52" t="s">
        <v>150</v>
      </c>
      <c r="BA5376" s="52">
        <v>3.6798000000000002</v>
      </c>
      <c r="BB5376" s="52" t="s">
        <v>98</v>
      </c>
      <c r="BN5376" s="52" t="s">
        <v>99</v>
      </c>
    </row>
    <row r="5377" spans="1:66" s="52" customFormat="1">
      <c r="A5377" s="52" t="s">
        <v>4632</v>
      </c>
      <c r="B5377" s="52" t="s">
        <v>4633</v>
      </c>
      <c r="C5377" s="52" t="s">
        <v>4614</v>
      </c>
      <c r="D5377" s="52" t="s">
        <v>4614</v>
      </c>
      <c r="E5377" s="52" t="s">
        <v>4634</v>
      </c>
      <c r="F5377" s="52" t="s">
        <v>4635</v>
      </c>
      <c r="G5377" s="92">
        <v>200000</v>
      </c>
      <c r="H5377" s="92">
        <v>21027597.809999999</v>
      </c>
      <c r="I5377" s="92">
        <v>21178577.809999999</v>
      </c>
      <c r="J5377" s="92" t="s">
        <v>4731</v>
      </c>
      <c r="K5377" s="92"/>
      <c r="L5377" s="52" t="s">
        <v>296</v>
      </c>
      <c r="M5377" s="52" t="s">
        <v>4669</v>
      </c>
      <c r="N5377" s="52" t="s">
        <v>4670</v>
      </c>
      <c r="O5377" s="52" t="s">
        <v>4671</v>
      </c>
      <c r="P5377" s="52" t="s">
        <v>1035</v>
      </c>
      <c r="Q5377" s="52" t="s">
        <v>1036</v>
      </c>
      <c r="R5377" s="52">
        <v>1</v>
      </c>
      <c r="S5377" s="52" t="s">
        <v>3538</v>
      </c>
      <c r="T5377" s="78">
        <v>700878750</v>
      </c>
      <c r="U5377" s="78">
        <v>689767591.42999995</v>
      </c>
      <c r="AB5377" s="56" t="s">
        <v>5536</v>
      </c>
      <c r="AC5377" s="56" t="s">
        <v>5538</v>
      </c>
      <c r="AD5377" s="52" t="s">
        <v>302</v>
      </c>
      <c r="AE5377" s="57">
        <v>0.14560000000000001</v>
      </c>
      <c r="AF5377" s="57">
        <v>0.13370000000000001</v>
      </c>
      <c r="AG5377" s="57">
        <v>9.8699999999999996E-2</v>
      </c>
      <c r="AY5377" s="52">
        <v>4.3899999999999997</v>
      </c>
      <c r="AZ5377" s="52" t="s">
        <v>353</v>
      </c>
      <c r="BA5377" s="52">
        <v>3.8607</v>
      </c>
      <c r="BB5377" s="52" t="s">
        <v>98</v>
      </c>
      <c r="BN5377" s="52" t="s">
        <v>99</v>
      </c>
    </row>
    <row r="5378" spans="1:66" s="52" customFormat="1">
      <c r="A5378" s="52" t="s">
        <v>4637</v>
      </c>
      <c r="B5378" s="52" t="s">
        <v>4638</v>
      </c>
      <c r="C5378" s="52" t="s">
        <v>4614</v>
      </c>
      <c r="D5378" s="52" t="s">
        <v>4614</v>
      </c>
      <c r="E5378" s="52" t="s">
        <v>4639</v>
      </c>
      <c r="F5378" s="52" t="s">
        <v>3613</v>
      </c>
      <c r="G5378" s="92">
        <v>400000</v>
      </c>
      <c r="H5378" s="92">
        <v>40771537.119999997</v>
      </c>
      <c r="I5378" s="92">
        <v>41055767.119999997</v>
      </c>
      <c r="J5378" s="92" t="s">
        <v>4640</v>
      </c>
      <c r="K5378" s="92"/>
      <c r="L5378" s="52" t="s">
        <v>296</v>
      </c>
      <c r="M5378" s="52" t="s">
        <v>4669</v>
      </c>
      <c r="N5378" s="52" t="s">
        <v>4670</v>
      </c>
      <c r="O5378" s="52" t="s">
        <v>4671</v>
      </c>
      <c r="P5378" s="52" t="s">
        <v>1035</v>
      </c>
      <c r="Q5378" s="52" t="s">
        <v>1036</v>
      </c>
      <c r="R5378" s="52">
        <v>1</v>
      </c>
      <c r="S5378" s="52" t="s">
        <v>3538</v>
      </c>
      <c r="T5378" s="78">
        <v>700878750</v>
      </c>
      <c r="U5378" s="78">
        <v>689767591.42999995</v>
      </c>
      <c r="AB5378" s="56" t="s">
        <v>5536</v>
      </c>
      <c r="AC5378" s="56" t="s">
        <v>5538</v>
      </c>
      <c r="AD5378" s="56" t="s">
        <v>5541</v>
      </c>
      <c r="AE5378" s="57">
        <v>0.1174</v>
      </c>
      <c r="AF5378" s="57">
        <v>9.6600000000000005E-2</v>
      </c>
      <c r="AG5378" s="57">
        <v>8.0500000000000002E-2</v>
      </c>
      <c r="AY5378" s="52">
        <v>4.5</v>
      </c>
      <c r="AZ5378" s="52" t="s">
        <v>353</v>
      </c>
      <c r="BA5378" s="52">
        <v>3.9906999999999999</v>
      </c>
      <c r="BB5378" s="52" t="s">
        <v>98</v>
      </c>
      <c r="BN5378" s="52" t="s">
        <v>99</v>
      </c>
    </row>
    <row r="5379" spans="1:66" s="52" customFormat="1">
      <c r="A5379" s="52" t="s">
        <v>4641</v>
      </c>
      <c r="B5379" s="52" t="s">
        <v>4642</v>
      </c>
      <c r="C5379" s="52" t="s">
        <v>4614</v>
      </c>
      <c r="D5379" s="52" t="s">
        <v>4614</v>
      </c>
      <c r="E5379" s="52" t="s">
        <v>4643</v>
      </c>
      <c r="F5379" s="52" t="s">
        <v>4644</v>
      </c>
      <c r="G5379" s="92">
        <v>100000</v>
      </c>
      <c r="H5379" s="92">
        <v>10321949.32</v>
      </c>
      <c r="I5379" s="92">
        <v>10413919.32</v>
      </c>
      <c r="J5379" s="92" t="s">
        <v>4645</v>
      </c>
      <c r="K5379" s="92"/>
      <c r="L5379" s="52" t="s">
        <v>296</v>
      </c>
      <c r="M5379" s="52" t="s">
        <v>4669</v>
      </c>
      <c r="N5379" s="52" t="s">
        <v>4670</v>
      </c>
      <c r="O5379" s="52" t="s">
        <v>4671</v>
      </c>
      <c r="P5379" s="52" t="s">
        <v>1035</v>
      </c>
      <c r="Q5379" s="52" t="s">
        <v>1036</v>
      </c>
      <c r="R5379" s="52">
        <v>1</v>
      </c>
      <c r="S5379" s="52" t="s">
        <v>3538</v>
      </c>
      <c r="T5379" s="78">
        <v>700878750</v>
      </c>
      <c r="U5379" s="78">
        <v>689767591.42999995</v>
      </c>
      <c r="AB5379" s="56" t="s">
        <v>5536</v>
      </c>
      <c r="AC5379" s="56" t="s">
        <v>5538</v>
      </c>
      <c r="AD5379" s="52" t="s">
        <v>302</v>
      </c>
      <c r="AE5379" s="57">
        <v>0.1173</v>
      </c>
      <c r="AF5379" s="57">
        <v>0.10440000000000001</v>
      </c>
      <c r="AG5379" s="57">
        <v>9.4399999999999998E-2</v>
      </c>
      <c r="AY5379" s="52">
        <v>4.5599999999999996</v>
      </c>
      <c r="AZ5379" s="52" t="s">
        <v>150</v>
      </c>
      <c r="BA5379" s="52">
        <v>4.0179</v>
      </c>
      <c r="BB5379" s="52" t="s">
        <v>98</v>
      </c>
      <c r="BN5379" s="52" t="s">
        <v>99</v>
      </c>
    </row>
    <row r="5380" spans="1:66" s="52" customFormat="1">
      <c r="A5380" s="52" t="s">
        <v>4646</v>
      </c>
      <c r="B5380" s="52" t="s">
        <v>4647</v>
      </c>
      <c r="C5380" s="52" t="s">
        <v>4614</v>
      </c>
      <c r="D5380" s="52" t="s">
        <v>4614</v>
      </c>
      <c r="E5380" s="52" t="s">
        <v>4648</v>
      </c>
      <c r="F5380" s="52" t="s">
        <v>4621</v>
      </c>
      <c r="G5380" s="92">
        <v>200000</v>
      </c>
      <c r="H5380" s="92">
        <v>20854098.629999999</v>
      </c>
      <c r="I5380" s="92">
        <v>21072498.629999999</v>
      </c>
      <c r="J5380" s="92" t="s">
        <v>4649</v>
      </c>
      <c r="K5380" s="92"/>
      <c r="L5380" s="52" t="s">
        <v>296</v>
      </c>
      <c r="M5380" s="52" t="s">
        <v>4669</v>
      </c>
      <c r="N5380" s="52" t="s">
        <v>4670</v>
      </c>
      <c r="O5380" s="52" t="s">
        <v>4671</v>
      </c>
      <c r="P5380" s="52" t="s">
        <v>1035</v>
      </c>
      <c r="Q5380" s="52" t="s">
        <v>1036</v>
      </c>
      <c r="R5380" s="52">
        <v>1</v>
      </c>
      <c r="S5380" s="52" t="s">
        <v>3538</v>
      </c>
      <c r="T5380" s="78">
        <v>700878750</v>
      </c>
      <c r="U5380" s="78">
        <v>689767591.42999995</v>
      </c>
      <c r="AB5380" s="56" t="s">
        <v>5536</v>
      </c>
      <c r="AC5380" s="56" t="s">
        <v>5538</v>
      </c>
      <c r="AD5380" s="56" t="s">
        <v>5540</v>
      </c>
      <c r="AE5380" s="57">
        <v>0.13089999999999999</v>
      </c>
      <c r="AF5380" s="57">
        <v>0.113</v>
      </c>
      <c r="AG5380" s="57">
        <v>9.6699999999999994E-2</v>
      </c>
      <c r="AY5380" s="52">
        <v>3.83</v>
      </c>
      <c r="AZ5380" s="52" t="s">
        <v>150</v>
      </c>
      <c r="BA5380" s="52">
        <v>3.4493</v>
      </c>
      <c r="BB5380" s="52" t="s">
        <v>98</v>
      </c>
      <c r="BN5380" s="52" t="s">
        <v>99</v>
      </c>
    </row>
    <row r="5381" spans="1:66" s="52" customFormat="1">
      <c r="A5381" s="52" t="s">
        <v>4650</v>
      </c>
      <c r="B5381" s="52" t="s">
        <v>4651</v>
      </c>
      <c r="C5381" s="52" t="s">
        <v>161</v>
      </c>
      <c r="D5381" s="52" t="s">
        <v>162</v>
      </c>
      <c r="E5381" s="52" t="s">
        <v>4652</v>
      </c>
      <c r="F5381" s="52" t="s">
        <v>172</v>
      </c>
      <c r="G5381" s="92">
        <v>100000</v>
      </c>
      <c r="H5381" s="92">
        <v>10280550.68</v>
      </c>
      <c r="I5381" s="92">
        <v>10442220.68</v>
      </c>
      <c r="J5381" s="92" t="s">
        <v>4732</v>
      </c>
      <c r="K5381" s="92"/>
      <c r="L5381" s="52" t="s">
        <v>296</v>
      </c>
      <c r="M5381" s="52" t="s">
        <v>4669</v>
      </c>
      <c r="N5381" s="52" t="s">
        <v>4670</v>
      </c>
      <c r="O5381" s="52" t="s">
        <v>4671</v>
      </c>
      <c r="P5381" s="52" t="s">
        <v>1035</v>
      </c>
      <c r="Q5381" s="52" t="s">
        <v>1036</v>
      </c>
      <c r="R5381" s="52">
        <v>1</v>
      </c>
      <c r="S5381" s="52" t="s">
        <v>3538</v>
      </c>
      <c r="T5381" s="78">
        <v>700878750</v>
      </c>
      <c r="U5381" s="78">
        <v>689767591.42999995</v>
      </c>
      <c r="AY5381" s="52">
        <v>2.4438356164383599</v>
      </c>
      <c r="AZ5381" s="52" t="s">
        <v>353</v>
      </c>
      <c r="BA5381" s="52">
        <v>2.2572000000000001</v>
      </c>
      <c r="BB5381" s="52" t="s">
        <v>98</v>
      </c>
      <c r="BN5381" s="52" t="s">
        <v>99</v>
      </c>
    </row>
    <row r="5382" spans="1:66" s="52" customFormat="1">
      <c r="A5382" s="52" t="s">
        <v>4654</v>
      </c>
      <c r="B5382" s="52" t="s">
        <v>4655</v>
      </c>
      <c r="C5382" s="52" t="s">
        <v>161</v>
      </c>
      <c r="D5382" s="52" t="s">
        <v>162</v>
      </c>
      <c r="E5382" s="52" t="s">
        <v>4656</v>
      </c>
      <c r="F5382" s="52" t="s">
        <v>172</v>
      </c>
      <c r="G5382" s="92">
        <v>400000</v>
      </c>
      <c r="H5382" s="92">
        <v>40576526.030000001</v>
      </c>
      <c r="I5382" s="92">
        <v>41189886.030000001</v>
      </c>
      <c r="J5382" s="92" t="s">
        <v>4657</v>
      </c>
      <c r="K5382" s="92"/>
      <c r="L5382" s="52" t="s">
        <v>296</v>
      </c>
      <c r="M5382" s="52" t="s">
        <v>4669</v>
      </c>
      <c r="N5382" s="52" t="s">
        <v>4670</v>
      </c>
      <c r="O5382" s="52" t="s">
        <v>4671</v>
      </c>
      <c r="P5382" s="52" t="s">
        <v>1035</v>
      </c>
      <c r="Q5382" s="52" t="s">
        <v>1036</v>
      </c>
      <c r="R5382" s="52">
        <v>1</v>
      </c>
      <c r="S5382" s="52" t="s">
        <v>3538</v>
      </c>
      <c r="T5382" s="78">
        <v>700878750</v>
      </c>
      <c r="U5382" s="78">
        <v>689767591.42999995</v>
      </c>
      <c r="AY5382" s="52">
        <v>2.6273972602739701</v>
      </c>
      <c r="AZ5382" s="52" t="s">
        <v>353</v>
      </c>
      <c r="BA5382" s="52">
        <v>2.4403999999999999</v>
      </c>
      <c r="BB5382" s="52" t="s">
        <v>98</v>
      </c>
      <c r="BN5382" s="52" t="s">
        <v>99</v>
      </c>
    </row>
    <row r="5383" spans="1:66" s="52" customFormat="1">
      <c r="A5383" s="52" t="s">
        <v>4658</v>
      </c>
      <c r="B5383" s="52" t="s">
        <v>4658</v>
      </c>
      <c r="C5383" s="52" t="s">
        <v>4659</v>
      </c>
      <c r="D5383" s="52" t="s">
        <v>4660</v>
      </c>
      <c r="E5383" s="52" t="s">
        <v>4661</v>
      </c>
      <c r="F5383" s="55" t="s">
        <v>1184</v>
      </c>
      <c r="G5383" s="92">
        <v>2</v>
      </c>
      <c r="H5383" s="92">
        <v>2302113.73</v>
      </c>
      <c r="I5383" s="92">
        <v>2400840</v>
      </c>
      <c r="J5383" s="92"/>
      <c r="K5383" s="92"/>
      <c r="L5383" s="52" t="s">
        <v>296</v>
      </c>
      <c r="M5383" s="52" t="s">
        <v>4669</v>
      </c>
      <c r="N5383" s="52" t="s">
        <v>4670</v>
      </c>
      <c r="O5383" s="52" t="s">
        <v>4671</v>
      </c>
      <c r="P5383" s="52" t="s">
        <v>1035</v>
      </c>
      <c r="Q5383" s="52" t="s">
        <v>1036</v>
      </c>
      <c r="R5383" s="52">
        <v>1</v>
      </c>
      <c r="S5383" s="52" t="s">
        <v>3538</v>
      </c>
      <c r="T5383" s="78">
        <v>700878750</v>
      </c>
      <c r="U5383" s="78">
        <v>689767591.42999995</v>
      </c>
      <c r="AM5383" s="52" t="s">
        <v>4671</v>
      </c>
      <c r="AN5383" s="52" t="s">
        <v>87</v>
      </c>
      <c r="AO5383" s="57">
        <v>0.61199999999999999</v>
      </c>
      <c r="AP5383" s="96">
        <v>0.6</v>
      </c>
      <c r="BN5383" s="52" t="s">
        <v>99</v>
      </c>
    </row>
    <row r="5384" spans="1:66" s="52" customFormat="1">
      <c r="A5384" s="52" t="s">
        <v>4662</v>
      </c>
      <c r="B5384" s="52" t="s">
        <v>4662</v>
      </c>
      <c r="C5384" s="52" t="s">
        <v>4659</v>
      </c>
      <c r="D5384" s="52" t="s">
        <v>4660</v>
      </c>
      <c r="E5384" s="52" t="s">
        <v>4663</v>
      </c>
      <c r="F5384" s="55" t="s">
        <v>1184</v>
      </c>
      <c r="G5384" s="92">
        <v>50</v>
      </c>
      <c r="H5384" s="92">
        <v>60643650.729999997</v>
      </c>
      <c r="I5384" s="92">
        <v>59184000</v>
      </c>
      <c r="J5384" s="92"/>
      <c r="K5384" s="92"/>
      <c r="L5384" s="52" t="s">
        <v>296</v>
      </c>
      <c r="M5384" s="52" t="s">
        <v>4669</v>
      </c>
      <c r="N5384" s="52" t="s">
        <v>4670</v>
      </c>
      <c r="O5384" s="52" t="s">
        <v>4671</v>
      </c>
      <c r="P5384" s="52" t="s">
        <v>1035</v>
      </c>
      <c r="Q5384" s="52" t="s">
        <v>1036</v>
      </c>
      <c r="R5384" s="52">
        <v>1</v>
      </c>
      <c r="S5384" s="52" t="s">
        <v>3538</v>
      </c>
      <c r="T5384" s="78">
        <v>700878750</v>
      </c>
      <c r="U5384" s="78">
        <v>689767591.42999995</v>
      </c>
      <c r="AM5384" s="52" t="s">
        <v>4671</v>
      </c>
      <c r="AN5384" s="52" t="s">
        <v>87</v>
      </c>
      <c r="AO5384" s="57">
        <v>0.61199999999999999</v>
      </c>
      <c r="AP5384" s="96">
        <v>3.6333333333333329</v>
      </c>
      <c r="BN5384" s="52" t="s">
        <v>99</v>
      </c>
    </row>
    <row r="5385" spans="1:66" s="52" customFormat="1">
      <c r="A5385" s="52" t="s">
        <v>1183</v>
      </c>
      <c r="B5385" s="52" t="s">
        <v>1183</v>
      </c>
      <c r="C5385" s="52" t="s">
        <v>70</v>
      </c>
      <c r="D5385" s="52" t="s">
        <v>1183</v>
      </c>
      <c r="E5385" s="52" t="s">
        <v>3614</v>
      </c>
      <c r="F5385" s="52" t="s">
        <v>1184</v>
      </c>
      <c r="G5385" s="92">
        <v>27862680.25</v>
      </c>
      <c r="H5385" s="92">
        <v>27862680.25</v>
      </c>
      <c r="I5385" s="92">
        <v>27862680.25</v>
      </c>
      <c r="J5385" s="92"/>
      <c r="K5385" s="92"/>
      <c r="L5385" s="52" t="s">
        <v>296</v>
      </c>
      <c r="M5385" s="52" t="s">
        <v>4669</v>
      </c>
      <c r="N5385" s="52" t="s">
        <v>4670</v>
      </c>
      <c r="O5385" s="52" t="s">
        <v>4671</v>
      </c>
      <c r="P5385" s="52" t="s">
        <v>1035</v>
      </c>
      <c r="Q5385" s="52" t="s">
        <v>1036</v>
      </c>
      <c r="R5385" s="52">
        <v>1</v>
      </c>
      <c r="S5385" s="52" t="s">
        <v>3538</v>
      </c>
      <c r="T5385" s="78">
        <v>700878750</v>
      </c>
      <c r="U5385" s="78">
        <v>689767591.42999995</v>
      </c>
      <c r="BN5385" s="52" t="s">
        <v>99</v>
      </c>
    </row>
    <row r="5386" spans="1:66" s="52" customFormat="1">
      <c r="A5386" s="52" t="s">
        <v>1183</v>
      </c>
      <c r="B5386" s="52" t="s">
        <v>1183</v>
      </c>
      <c r="C5386" s="52" t="s">
        <v>70</v>
      </c>
      <c r="D5386" s="52" t="s">
        <v>1183</v>
      </c>
      <c r="E5386" s="52" t="s">
        <v>4664</v>
      </c>
      <c r="F5386" s="52" t="s">
        <v>1184</v>
      </c>
      <c r="G5386" s="92">
        <v>18208.39</v>
      </c>
      <c r="H5386" s="92">
        <v>18208.39</v>
      </c>
      <c r="I5386" s="92">
        <v>18208.39</v>
      </c>
      <c r="J5386" s="92"/>
      <c r="K5386" s="92"/>
      <c r="L5386" s="52" t="s">
        <v>296</v>
      </c>
      <c r="M5386" s="52" t="s">
        <v>4669</v>
      </c>
      <c r="N5386" s="52" t="s">
        <v>4670</v>
      </c>
      <c r="O5386" s="52" t="s">
        <v>4671</v>
      </c>
      <c r="P5386" s="52" t="s">
        <v>1035</v>
      </c>
      <c r="Q5386" s="52" t="s">
        <v>1036</v>
      </c>
      <c r="R5386" s="52">
        <v>1</v>
      </c>
      <c r="S5386" s="52" t="s">
        <v>3538</v>
      </c>
      <c r="T5386" s="78">
        <v>700878750</v>
      </c>
      <c r="U5386" s="78">
        <v>689767591.42999995</v>
      </c>
      <c r="BN5386" s="52" t="s">
        <v>99</v>
      </c>
    </row>
    <row r="5387" spans="1:66" s="52" customFormat="1">
      <c r="A5387" s="52" t="s">
        <v>1183</v>
      </c>
      <c r="B5387" s="52" t="s">
        <v>1183</v>
      </c>
      <c r="C5387" s="52" t="s">
        <v>70</v>
      </c>
      <c r="D5387" s="52" t="s">
        <v>1183</v>
      </c>
      <c r="E5387" s="52" t="s">
        <v>4665</v>
      </c>
      <c r="F5387" s="52" t="s">
        <v>1184</v>
      </c>
      <c r="G5387" s="92">
        <v>7390180.7999999998</v>
      </c>
      <c r="H5387" s="92">
        <v>7390180.7999999998</v>
      </c>
      <c r="I5387" s="92">
        <v>7390180.7999999998</v>
      </c>
      <c r="J5387" s="92"/>
      <c r="K5387" s="92"/>
      <c r="L5387" s="52" t="s">
        <v>296</v>
      </c>
      <c r="M5387" s="52" t="s">
        <v>4669</v>
      </c>
      <c r="N5387" s="52" t="s">
        <v>4670</v>
      </c>
      <c r="O5387" s="52" t="s">
        <v>4671</v>
      </c>
      <c r="P5387" s="52" t="s">
        <v>1035</v>
      </c>
      <c r="Q5387" s="52" t="s">
        <v>1036</v>
      </c>
      <c r="R5387" s="52">
        <v>1</v>
      </c>
      <c r="S5387" s="52" t="s">
        <v>3538</v>
      </c>
      <c r="T5387" s="78">
        <v>700878750</v>
      </c>
      <c r="U5387" s="78">
        <v>689767591.42999995</v>
      </c>
      <c r="BN5387" s="52" t="s">
        <v>99</v>
      </c>
    </row>
    <row r="5388" spans="1:66" s="52" customFormat="1">
      <c r="A5388" s="52" t="s">
        <v>1183</v>
      </c>
      <c r="B5388" s="52" t="s">
        <v>1183</v>
      </c>
      <c r="C5388" s="52" t="s">
        <v>70</v>
      </c>
      <c r="D5388" s="52" t="s">
        <v>1183</v>
      </c>
      <c r="E5388" s="52" t="s">
        <v>4666</v>
      </c>
      <c r="F5388" s="52" t="s">
        <v>1184</v>
      </c>
      <c r="G5388" s="92">
        <v>12264309.460000001</v>
      </c>
      <c r="H5388" s="92">
        <v>12264309.460000001</v>
      </c>
      <c r="I5388" s="92">
        <v>12264309.460000001</v>
      </c>
      <c r="J5388" s="92"/>
      <c r="K5388" s="92"/>
      <c r="L5388" s="52" t="s">
        <v>296</v>
      </c>
      <c r="M5388" s="52" t="s">
        <v>4669</v>
      </c>
      <c r="N5388" s="52" t="s">
        <v>4670</v>
      </c>
      <c r="O5388" s="52" t="s">
        <v>4671</v>
      </c>
      <c r="P5388" s="52" t="s">
        <v>1035</v>
      </c>
      <c r="Q5388" s="52" t="s">
        <v>1036</v>
      </c>
      <c r="R5388" s="52">
        <v>1</v>
      </c>
      <c r="S5388" s="52" t="s">
        <v>3538</v>
      </c>
      <c r="T5388" s="78">
        <v>700878750</v>
      </c>
      <c r="U5388" s="78">
        <v>689767591.42999995</v>
      </c>
      <c r="BN5388" s="52" t="s">
        <v>99</v>
      </c>
    </row>
    <row r="5389" spans="1:66" s="52" customFormat="1">
      <c r="A5389" s="52" t="s">
        <v>4667</v>
      </c>
      <c r="B5389" s="52" t="s">
        <v>4667</v>
      </c>
      <c r="C5389" s="52" t="s">
        <v>70</v>
      </c>
      <c r="D5389" s="52" t="s">
        <v>71</v>
      </c>
      <c r="E5389" s="52" t="s">
        <v>4668</v>
      </c>
      <c r="F5389" s="52" t="s">
        <v>112</v>
      </c>
      <c r="G5389" s="92">
        <v>1660114.79</v>
      </c>
      <c r="H5389" s="92">
        <v>1660114.79</v>
      </c>
      <c r="I5389" s="92">
        <v>1660114.79</v>
      </c>
      <c r="J5389" s="92"/>
      <c r="K5389" s="92"/>
      <c r="L5389" s="52" t="s">
        <v>296</v>
      </c>
      <c r="M5389" s="52" t="s">
        <v>4669</v>
      </c>
      <c r="N5389" s="52" t="s">
        <v>4670</v>
      </c>
      <c r="O5389" s="52" t="s">
        <v>4671</v>
      </c>
      <c r="P5389" s="52" t="s">
        <v>1035</v>
      </c>
      <c r="Q5389" s="52" t="s">
        <v>1036</v>
      </c>
      <c r="R5389" s="52">
        <v>1</v>
      </c>
      <c r="S5389" s="52" t="s">
        <v>3538</v>
      </c>
      <c r="T5389" s="78">
        <v>700878750</v>
      </c>
      <c r="U5389" s="78">
        <v>689767591.42999995</v>
      </c>
      <c r="BN5389" s="52" t="s">
        <v>99</v>
      </c>
    </row>
    <row r="5390" spans="1:66" s="52" customFormat="1">
      <c r="A5390" s="52" t="s">
        <v>3663</v>
      </c>
      <c r="B5390" s="52" t="s">
        <v>3664</v>
      </c>
      <c r="C5390" s="54" t="s">
        <v>83</v>
      </c>
      <c r="D5390" s="52" t="s">
        <v>84</v>
      </c>
      <c r="E5390" s="52" t="s">
        <v>3665</v>
      </c>
      <c r="F5390" s="52" t="s">
        <v>3664</v>
      </c>
      <c r="G5390" s="92">
        <v>136800</v>
      </c>
      <c r="H5390" s="92">
        <v>2091181.25</v>
      </c>
      <c r="I5390" s="92">
        <v>1926144</v>
      </c>
      <c r="J5390" s="92"/>
      <c r="K5390" s="92"/>
      <c r="L5390" s="52" t="s">
        <v>296</v>
      </c>
      <c r="M5390" s="52" t="s">
        <v>4733</v>
      </c>
      <c r="N5390" s="52" t="s">
        <v>4734</v>
      </c>
      <c r="O5390" s="52" t="s">
        <v>4735</v>
      </c>
      <c r="P5390" s="52" t="s">
        <v>1035</v>
      </c>
      <c r="Q5390" s="52" t="s">
        <v>1036</v>
      </c>
      <c r="R5390" s="52">
        <v>1</v>
      </c>
      <c r="S5390" s="52" t="s">
        <v>3538</v>
      </c>
      <c r="T5390" s="78">
        <v>701989700</v>
      </c>
      <c r="U5390" s="78">
        <v>692685186.84000003</v>
      </c>
      <c r="Z5390" s="52" t="s">
        <v>87</v>
      </c>
      <c r="AA5390" s="81">
        <v>7.0493958906875527E-6</v>
      </c>
      <c r="BN5390" s="52" t="s">
        <v>99</v>
      </c>
    </row>
    <row r="5391" spans="1:66" s="52" customFormat="1">
      <c r="A5391" s="52" t="s">
        <v>4672</v>
      </c>
      <c r="B5391" s="52" t="s">
        <v>3807</v>
      </c>
      <c r="C5391" s="54" t="s">
        <v>83</v>
      </c>
      <c r="D5391" s="52" t="s">
        <v>84</v>
      </c>
      <c r="E5391" s="52" t="s">
        <v>3808</v>
      </c>
      <c r="F5391" s="52" t="s">
        <v>3807</v>
      </c>
      <c r="G5391" s="92">
        <v>43900</v>
      </c>
      <c r="H5391" s="92">
        <v>470311.7</v>
      </c>
      <c r="I5391" s="92">
        <v>469730</v>
      </c>
      <c r="J5391" s="92"/>
      <c r="K5391" s="92"/>
      <c r="L5391" s="52" t="s">
        <v>296</v>
      </c>
      <c r="M5391" s="52" t="s">
        <v>4733</v>
      </c>
      <c r="N5391" s="52" t="s">
        <v>4734</v>
      </c>
      <c r="O5391" s="52" t="s">
        <v>4735</v>
      </c>
      <c r="P5391" s="52" t="s">
        <v>1035</v>
      </c>
      <c r="Q5391" s="52" t="s">
        <v>1036</v>
      </c>
      <c r="R5391" s="52">
        <v>1</v>
      </c>
      <c r="S5391" s="52" t="s">
        <v>3538</v>
      </c>
      <c r="T5391" s="78">
        <v>701989700</v>
      </c>
      <c r="U5391" s="78">
        <v>692685186.84000003</v>
      </c>
      <c r="Z5391" s="52" t="s">
        <v>98</v>
      </c>
      <c r="AA5391" s="81">
        <v>2.8130430062090181E-5</v>
      </c>
      <c r="BN5391" s="52" t="s">
        <v>99</v>
      </c>
    </row>
    <row r="5392" spans="1:66" s="52" customFormat="1">
      <c r="A5392" s="52" t="s">
        <v>4673</v>
      </c>
      <c r="B5392" s="52" t="s">
        <v>3810</v>
      </c>
      <c r="C5392" s="54" t="s">
        <v>83</v>
      </c>
      <c r="D5392" s="52" t="s">
        <v>84</v>
      </c>
      <c r="E5392" s="52" t="s">
        <v>3811</v>
      </c>
      <c r="F5392" s="52" t="s">
        <v>3810</v>
      </c>
      <c r="G5392" s="92">
        <v>19600</v>
      </c>
      <c r="H5392" s="92">
        <v>220814.58</v>
      </c>
      <c r="I5392" s="92">
        <v>351232</v>
      </c>
      <c r="J5392" s="92"/>
      <c r="K5392" s="92"/>
      <c r="L5392" s="52" t="s">
        <v>296</v>
      </c>
      <c r="M5392" s="52" t="s">
        <v>4733</v>
      </c>
      <c r="N5392" s="52" t="s">
        <v>4734</v>
      </c>
      <c r="O5392" s="52" t="s">
        <v>4735</v>
      </c>
      <c r="P5392" s="52" t="s">
        <v>1035</v>
      </c>
      <c r="Q5392" s="52" t="s">
        <v>1036</v>
      </c>
      <c r="R5392" s="52">
        <v>1</v>
      </c>
      <c r="S5392" s="52" t="s">
        <v>3538</v>
      </c>
      <c r="T5392" s="78">
        <v>701989700</v>
      </c>
      <c r="U5392" s="78">
        <v>692685186.84000003</v>
      </c>
      <c r="Z5392" s="52" t="s">
        <v>98</v>
      </c>
      <c r="AA5392" s="81">
        <v>4.5469485428329052E-5</v>
      </c>
      <c r="BN5392" s="52" t="s">
        <v>99</v>
      </c>
    </row>
    <row r="5393" spans="1:66" s="52" customFormat="1">
      <c r="A5393" s="52" t="s">
        <v>3812</v>
      </c>
      <c r="B5393" s="52" t="s">
        <v>3813</v>
      </c>
      <c r="C5393" s="54" t="s">
        <v>83</v>
      </c>
      <c r="D5393" s="52" t="s">
        <v>84</v>
      </c>
      <c r="E5393" s="52" t="s">
        <v>3814</v>
      </c>
      <c r="F5393" s="52" t="s">
        <v>3813</v>
      </c>
      <c r="G5393" s="92">
        <v>37700</v>
      </c>
      <c r="H5393" s="92">
        <v>337045</v>
      </c>
      <c r="I5393" s="92">
        <v>348725</v>
      </c>
      <c r="J5393" s="92"/>
      <c r="K5393" s="92"/>
      <c r="L5393" s="52" t="s">
        <v>296</v>
      </c>
      <c r="M5393" s="52" t="s">
        <v>4733</v>
      </c>
      <c r="N5393" s="52" t="s">
        <v>4734</v>
      </c>
      <c r="O5393" s="52" t="s">
        <v>4735</v>
      </c>
      <c r="P5393" s="52" t="s">
        <v>1035</v>
      </c>
      <c r="Q5393" s="52" t="s">
        <v>1036</v>
      </c>
      <c r="R5393" s="52">
        <v>1</v>
      </c>
      <c r="S5393" s="52" t="s">
        <v>3538</v>
      </c>
      <c r="T5393" s="78">
        <v>701989700</v>
      </c>
      <c r="U5393" s="78">
        <v>692685186.84000003</v>
      </c>
      <c r="Z5393" s="52" t="s">
        <v>98</v>
      </c>
      <c r="AA5393" s="81">
        <v>1.5339247636456198E-5</v>
      </c>
      <c r="BN5393" s="52" t="s">
        <v>99</v>
      </c>
    </row>
    <row r="5394" spans="1:66" s="52" customFormat="1">
      <c r="A5394" s="52" t="s">
        <v>3815</v>
      </c>
      <c r="B5394" s="52" t="s">
        <v>3816</v>
      </c>
      <c r="C5394" s="54" t="s">
        <v>83</v>
      </c>
      <c r="D5394" s="52" t="s">
        <v>84</v>
      </c>
      <c r="E5394" s="52" t="s">
        <v>3817</v>
      </c>
      <c r="F5394" s="52" t="s">
        <v>3816</v>
      </c>
      <c r="G5394" s="92">
        <v>60300</v>
      </c>
      <c r="H5394" s="92">
        <v>388875.21</v>
      </c>
      <c r="I5394" s="92">
        <v>447426</v>
      </c>
      <c r="J5394" s="92"/>
      <c r="K5394" s="92"/>
      <c r="L5394" s="52" t="s">
        <v>296</v>
      </c>
      <c r="M5394" s="52" t="s">
        <v>4733</v>
      </c>
      <c r="N5394" s="52" t="s">
        <v>4734</v>
      </c>
      <c r="O5394" s="52" t="s">
        <v>4735</v>
      </c>
      <c r="P5394" s="52" t="s">
        <v>1035</v>
      </c>
      <c r="Q5394" s="52" t="s">
        <v>1036</v>
      </c>
      <c r="R5394" s="52">
        <v>1</v>
      </c>
      <c r="S5394" s="52" t="s">
        <v>3538</v>
      </c>
      <c r="T5394" s="78">
        <v>701989700</v>
      </c>
      <c r="U5394" s="78">
        <v>692685186.84000003</v>
      </c>
      <c r="Z5394" s="52" t="s">
        <v>98</v>
      </c>
      <c r="AA5394" s="81">
        <v>3.2271091140083033E-5</v>
      </c>
      <c r="BN5394" s="52" t="s">
        <v>99</v>
      </c>
    </row>
    <row r="5395" spans="1:66" s="52" customFormat="1">
      <c r="A5395" s="52" t="s">
        <v>3818</v>
      </c>
      <c r="B5395" s="52" t="s">
        <v>3819</v>
      </c>
      <c r="C5395" s="54" t="s">
        <v>83</v>
      </c>
      <c r="D5395" s="52" t="s">
        <v>84</v>
      </c>
      <c r="E5395" s="52" t="s">
        <v>3820</v>
      </c>
      <c r="F5395" s="52" t="s">
        <v>3819</v>
      </c>
      <c r="G5395" s="92">
        <v>45300</v>
      </c>
      <c r="H5395" s="92">
        <v>355639.46</v>
      </c>
      <c r="I5395" s="92">
        <v>379614</v>
      </c>
      <c r="J5395" s="92"/>
      <c r="K5395" s="92"/>
      <c r="L5395" s="52" t="s">
        <v>296</v>
      </c>
      <c r="M5395" s="52" t="s">
        <v>4733</v>
      </c>
      <c r="N5395" s="52" t="s">
        <v>4734</v>
      </c>
      <c r="O5395" s="52" t="s">
        <v>4735</v>
      </c>
      <c r="P5395" s="52" t="s">
        <v>1035</v>
      </c>
      <c r="Q5395" s="52" t="s">
        <v>1036</v>
      </c>
      <c r="R5395" s="52">
        <v>1</v>
      </c>
      <c r="S5395" s="52" t="s">
        <v>3538</v>
      </c>
      <c r="T5395" s="78">
        <v>701989700</v>
      </c>
      <c r="U5395" s="78">
        <v>692685186.84000003</v>
      </c>
      <c r="Z5395" s="52" t="s">
        <v>98</v>
      </c>
      <c r="AA5395" s="81">
        <v>2.16662843276938E-5</v>
      </c>
      <c r="BN5395" s="52" t="s">
        <v>99</v>
      </c>
    </row>
    <row r="5396" spans="1:66" s="52" customFormat="1">
      <c r="A5396" s="52" t="s">
        <v>3821</v>
      </c>
      <c r="B5396" s="52" t="s">
        <v>3822</v>
      </c>
      <c r="C5396" s="54" t="s">
        <v>83</v>
      </c>
      <c r="D5396" s="52" t="s">
        <v>84</v>
      </c>
      <c r="E5396" s="52" t="s">
        <v>3823</v>
      </c>
      <c r="F5396" s="52" t="s">
        <v>3822</v>
      </c>
      <c r="G5396" s="92">
        <v>45600</v>
      </c>
      <c r="H5396" s="92">
        <v>976456.72</v>
      </c>
      <c r="I5396" s="92">
        <v>1153680</v>
      </c>
      <c r="J5396" s="92"/>
      <c r="K5396" s="92"/>
      <c r="L5396" s="52" t="s">
        <v>296</v>
      </c>
      <c r="M5396" s="52" t="s">
        <v>4733</v>
      </c>
      <c r="N5396" s="52" t="s">
        <v>4734</v>
      </c>
      <c r="O5396" s="52" t="s">
        <v>4735</v>
      </c>
      <c r="P5396" s="52" t="s">
        <v>1035</v>
      </c>
      <c r="Q5396" s="52" t="s">
        <v>1036</v>
      </c>
      <c r="R5396" s="52">
        <v>1</v>
      </c>
      <c r="S5396" s="52" t="s">
        <v>3538</v>
      </c>
      <c r="T5396" s="78">
        <v>701989700</v>
      </c>
      <c r="U5396" s="78">
        <v>692685186.84000003</v>
      </c>
      <c r="Z5396" s="52" t="s">
        <v>98</v>
      </c>
      <c r="AA5396" s="81">
        <v>3.2745471171719458E-5</v>
      </c>
      <c r="BN5396" s="52" t="s">
        <v>99</v>
      </c>
    </row>
    <row r="5397" spans="1:66" s="52" customFormat="1">
      <c r="A5397" s="52" t="s">
        <v>3824</v>
      </c>
      <c r="B5397" s="52" t="s">
        <v>3825</v>
      </c>
      <c r="C5397" s="54" t="s">
        <v>83</v>
      </c>
      <c r="D5397" s="52" t="s">
        <v>84</v>
      </c>
      <c r="E5397" s="52" t="s">
        <v>3826</v>
      </c>
      <c r="F5397" s="52" t="s">
        <v>3825</v>
      </c>
      <c r="G5397" s="92">
        <v>10120</v>
      </c>
      <c r="H5397" s="92">
        <v>570852.78</v>
      </c>
      <c r="I5397" s="92">
        <v>568035.6</v>
      </c>
      <c r="J5397" s="92"/>
      <c r="K5397" s="92"/>
      <c r="L5397" s="52" t="s">
        <v>296</v>
      </c>
      <c r="M5397" s="52" t="s">
        <v>4733</v>
      </c>
      <c r="N5397" s="52" t="s">
        <v>4734</v>
      </c>
      <c r="O5397" s="52" t="s">
        <v>4735</v>
      </c>
      <c r="P5397" s="52" t="s">
        <v>1035</v>
      </c>
      <c r="Q5397" s="52" t="s">
        <v>1036</v>
      </c>
      <c r="R5397" s="52">
        <v>1</v>
      </c>
      <c r="S5397" s="52" t="s">
        <v>3538</v>
      </c>
      <c r="T5397" s="78">
        <v>701989700</v>
      </c>
      <c r="U5397" s="78">
        <v>692685186.84000003</v>
      </c>
      <c r="Z5397" s="52" t="s">
        <v>87</v>
      </c>
      <c r="AA5397" s="81">
        <v>5.6340475402545942E-6</v>
      </c>
      <c r="BN5397" s="52" t="s">
        <v>99</v>
      </c>
    </row>
    <row r="5398" spans="1:66" s="52" customFormat="1">
      <c r="A5398" s="52" t="s">
        <v>3827</v>
      </c>
      <c r="B5398" s="52" t="s">
        <v>3828</v>
      </c>
      <c r="C5398" s="54" t="s">
        <v>83</v>
      </c>
      <c r="D5398" s="52" t="s">
        <v>84</v>
      </c>
      <c r="E5398" s="52" t="s">
        <v>3829</v>
      </c>
      <c r="F5398" s="52" t="s">
        <v>3828</v>
      </c>
      <c r="G5398" s="92">
        <v>19430</v>
      </c>
      <c r="H5398" s="92">
        <v>231281</v>
      </c>
      <c r="I5398" s="92">
        <v>255698.8</v>
      </c>
      <c r="J5398" s="92"/>
      <c r="K5398" s="92"/>
      <c r="L5398" s="52" t="s">
        <v>296</v>
      </c>
      <c r="M5398" s="52" t="s">
        <v>4733</v>
      </c>
      <c r="N5398" s="52" t="s">
        <v>4734</v>
      </c>
      <c r="O5398" s="52" t="s">
        <v>4735</v>
      </c>
      <c r="P5398" s="52" t="s">
        <v>1035</v>
      </c>
      <c r="Q5398" s="52" t="s">
        <v>1036</v>
      </c>
      <c r="R5398" s="52">
        <v>1</v>
      </c>
      <c r="S5398" s="52" t="s">
        <v>3538</v>
      </c>
      <c r="T5398" s="78">
        <v>701989700</v>
      </c>
      <c r="U5398" s="78">
        <v>692685186.84000003</v>
      </c>
      <c r="Z5398" s="52" t="s">
        <v>98</v>
      </c>
      <c r="AA5398" s="81">
        <v>2.090030641828446E-5</v>
      </c>
      <c r="BN5398" s="52" t="s">
        <v>99</v>
      </c>
    </row>
    <row r="5399" spans="1:66" s="52" customFormat="1">
      <c r="A5399" s="52" t="s">
        <v>3830</v>
      </c>
      <c r="B5399" s="52" t="s">
        <v>3831</v>
      </c>
      <c r="C5399" s="54" t="s">
        <v>83</v>
      </c>
      <c r="D5399" s="52" t="s">
        <v>84</v>
      </c>
      <c r="E5399" s="52" t="s">
        <v>3832</v>
      </c>
      <c r="F5399" s="52" t="s">
        <v>3831</v>
      </c>
      <c r="G5399" s="92">
        <v>3700</v>
      </c>
      <c r="H5399" s="92">
        <v>787068</v>
      </c>
      <c r="I5399" s="92">
        <v>762200</v>
      </c>
      <c r="J5399" s="92"/>
      <c r="K5399" s="92"/>
      <c r="L5399" s="52" t="s">
        <v>296</v>
      </c>
      <c r="M5399" s="52" t="s">
        <v>4733</v>
      </c>
      <c r="N5399" s="52" t="s">
        <v>4734</v>
      </c>
      <c r="O5399" s="52" t="s">
        <v>4735</v>
      </c>
      <c r="P5399" s="52" t="s">
        <v>1035</v>
      </c>
      <c r="Q5399" s="52" t="s">
        <v>1036</v>
      </c>
      <c r="R5399" s="52">
        <v>1</v>
      </c>
      <c r="S5399" s="52" t="s">
        <v>3538</v>
      </c>
      <c r="T5399" s="78">
        <v>701989700</v>
      </c>
      <c r="U5399" s="78">
        <v>692685186.84000003</v>
      </c>
      <c r="Z5399" s="52" t="s">
        <v>87</v>
      </c>
      <c r="AA5399" s="81">
        <v>2.514244424606588E-6</v>
      </c>
      <c r="BN5399" s="52" t="s">
        <v>99</v>
      </c>
    </row>
    <row r="5400" spans="1:66" s="52" customFormat="1">
      <c r="A5400" s="52" t="s">
        <v>2350</v>
      </c>
      <c r="B5400" s="52" t="s">
        <v>2351</v>
      </c>
      <c r="C5400" s="54" t="s">
        <v>83</v>
      </c>
      <c r="D5400" s="52" t="s">
        <v>84</v>
      </c>
      <c r="E5400" s="52" t="s">
        <v>2352</v>
      </c>
      <c r="F5400" s="52" t="s">
        <v>2351</v>
      </c>
      <c r="G5400" s="92">
        <v>2600</v>
      </c>
      <c r="H5400" s="92">
        <v>544027.85</v>
      </c>
      <c r="I5400" s="92">
        <v>568880</v>
      </c>
      <c r="J5400" s="92"/>
      <c r="K5400" s="92"/>
      <c r="L5400" s="52" t="s">
        <v>296</v>
      </c>
      <c r="M5400" s="52" t="s">
        <v>4733</v>
      </c>
      <c r="N5400" s="52" t="s">
        <v>4734</v>
      </c>
      <c r="O5400" s="52" t="s">
        <v>4735</v>
      </c>
      <c r="P5400" s="52" t="s">
        <v>1035</v>
      </c>
      <c r="Q5400" s="52" t="s">
        <v>1036</v>
      </c>
      <c r="R5400" s="52">
        <v>1</v>
      </c>
      <c r="S5400" s="52" t="s">
        <v>3538</v>
      </c>
      <c r="T5400" s="78">
        <v>701989700</v>
      </c>
      <c r="U5400" s="78">
        <v>692685186.84000003</v>
      </c>
      <c r="Z5400" s="52" t="s">
        <v>87</v>
      </c>
      <c r="AA5400" s="81">
        <v>4.918653045781309E-6</v>
      </c>
      <c r="BN5400" s="52" t="s">
        <v>99</v>
      </c>
    </row>
    <row r="5401" spans="1:66" s="52" customFormat="1">
      <c r="A5401" s="52" t="s">
        <v>3833</v>
      </c>
      <c r="B5401" s="52" t="s">
        <v>3834</v>
      </c>
      <c r="C5401" s="54" t="s">
        <v>83</v>
      </c>
      <c r="D5401" s="52" t="s">
        <v>84</v>
      </c>
      <c r="E5401" s="52" t="s">
        <v>3835</v>
      </c>
      <c r="F5401" s="52" t="s">
        <v>3834</v>
      </c>
      <c r="G5401" s="92">
        <v>76000</v>
      </c>
      <c r="H5401" s="92">
        <v>357874.48</v>
      </c>
      <c r="I5401" s="92">
        <v>363280</v>
      </c>
      <c r="J5401" s="92"/>
      <c r="K5401" s="92"/>
      <c r="L5401" s="52" t="s">
        <v>296</v>
      </c>
      <c r="M5401" s="52" t="s">
        <v>4733</v>
      </c>
      <c r="N5401" s="52" t="s">
        <v>4734</v>
      </c>
      <c r="O5401" s="52" t="s">
        <v>4735</v>
      </c>
      <c r="P5401" s="52" t="s">
        <v>1035</v>
      </c>
      <c r="Q5401" s="52" t="s">
        <v>1036</v>
      </c>
      <c r="R5401" s="52">
        <v>1</v>
      </c>
      <c r="S5401" s="52" t="s">
        <v>3538</v>
      </c>
      <c r="T5401" s="78">
        <v>701989700</v>
      </c>
      <c r="U5401" s="78">
        <v>692685186.84000003</v>
      </c>
      <c r="Z5401" s="52" t="s">
        <v>98</v>
      </c>
      <c r="AA5401" s="81">
        <v>6.0116694038281293E-6</v>
      </c>
      <c r="BN5401" s="52" t="s">
        <v>99</v>
      </c>
    </row>
    <row r="5402" spans="1:66" s="52" customFormat="1">
      <c r="A5402" s="52" t="s">
        <v>3836</v>
      </c>
      <c r="B5402" s="52" t="s">
        <v>3837</v>
      </c>
      <c r="C5402" s="54" t="s">
        <v>83</v>
      </c>
      <c r="D5402" s="52" t="s">
        <v>84</v>
      </c>
      <c r="E5402" s="52" t="s">
        <v>3838</v>
      </c>
      <c r="F5402" s="52" t="s">
        <v>3837</v>
      </c>
      <c r="G5402" s="92">
        <v>159200</v>
      </c>
      <c r="H5402" s="92">
        <v>550022</v>
      </c>
      <c r="I5402" s="92">
        <v>531728</v>
      </c>
      <c r="J5402" s="92"/>
      <c r="K5402" s="92"/>
      <c r="L5402" s="52" t="s">
        <v>296</v>
      </c>
      <c r="M5402" s="52" t="s">
        <v>4733</v>
      </c>
      <c r="N5402" s="52" t="s">
        <v>4734</v>
      </c>
      <c r="O5402" s="52" t="s">
        <v>4735</v>
      </c>
      <c r="P5402" s="52" t="s">
        <v>1035</v>
      </c>
      <c r="Q5402" s="52" t="s">
        <v>1036</v>
      </c>
      <c r="R5402" s="52">
        <v>1</v>
      </c>
      <c r="S5402" s="52" t="s">
        <v>3538</v>
      </c>
      <c r="T5402" s="78">
        <v>701989700</v>
      </c>
      <c r="U5402" s="78">
        <v>692685186.84000003</v>
      </c>
      <c r="Z5402" s="52" t="s">
        <v>98</v>
      </c>
      <c r="AA5402" s="81">
        <v>1.8505116253509701E-5</v>
      </c>
      <c r="BN5402" s="52" t="s">
        <v>99</v>
      </c>
    </row>
    <row r="5403" spans="1:66" s="52" customFormat="1">
      <c r="A5403" s="52" t="s">
        <v>3839</v>
      </c>
      <c r="B5403" s="52" t="s">
        <v>3840</v>
      </c>
      <c r="C5403" s="54" t="s">
        <v>83</v>
      </c>
      <c r="D5403" s="52" t="s">
        <v>84</v>
      </c>
      <c r="E5403" s="52" t="s">
        <v>3841</v>
      </c>
      <c r="F5403" s="52" t="s">
        <v>3840</v>
      </c>
      <c r="G5403" s="92">
        <v>211300</v>
      </c>
      <c r="H5403" s="92">
        <v>902320</v>
      </c>
      <c r="I5403" s="92">
        <v>790262</v>
      </c>
      <c r="J5403" s="92"/>
      <c r="K5403" s="92"/>
      <c r="L5403" s="52" t="s">
        <v>296</v>
      </c>
      <c r="M5403" s="52" t="s">
        <v>4733</v>
      </c>
      <c r="N5403" s="52" t="s">
        <v>4734</v>
      </c>
      <c r="O5403" s="52" t="s">
        <v>4735</v>
      </c>
      <c r="P5403" s="52" t="s">
        <v>1035</v>
      </c>
      <c r="Q5403" s="52" t="s">
        <v>1036</v>
      </c>
      <c r="R5403" s="52">
        <v>1</v>
      </c>
      <c r="S5403" s="52" t="s">
        <v>3538</v>
      </c>
      <c r="T5403" s="78">
        <v>701989700</v>
      </c>
      <c r="U5403" s="78">
        <v>692685186.84000003</v>
      </c>
      <c r="Z5403" s="52" t="s">
        <v>87</v>
      </c>
      <c r="AA5403" s="81">
        <v>5.4960566339615496E-6</v>
      </c>
      <c r="BN5403" s="52" t="s">
        <v>99</v>
      </c>
    </row>
    <row r="5404" spans="1:66" s="52" customFormat="1">
      <c r="A5404" s="52" t="s">
        <v>3842</v>
      </c>
      <c r="B5404" s="52" t="s">
        <v>3843</v>
      </c>
      <c r="C5404" s="54" t="s">
        <v>83</v>
      </c>
      <c r="D5404" s="52" t="s">
        <v>84</v>
      </c>
      <c r="E5404" s="52" t="s">
        <v>3844</v>
      </c>
      <c r="F5404" s="52" t="s">
        <v>3843</v>
      </c>
      <c r="G5404" s="92">
        <v>50400</v>
      </c>
      <c r="H5404" s="92">
        <v>363473.1</v>
      </c>
      <c r="I5404" s="92">
        <v>363888</v>
      </c>
      <c r="J5404" s="92"/>
      <c r="K5404" s="92"/>
      <c r="L5404" s="52" t="s">
        <v>296</v>
      </c>
      <c r="M5404" s="52" t="s">
        <v>4733</v>
      </c>
      <c r="N5404" s="52" t="s">
        <v>4734</v>
      </c>
      <c r="O5404" s="52" t="s">
        <v>4735</v>
      </c>
      <c r="P5404" s="52" t="s">
        <v>1035</v>
      </c>
      <c r="Q5404" s="52" t="s">
        <v>1036</v>
      </c>
      <c r="R5404" s="52">
        <v>1</v>
      </c>
      <c r="S5404" s="52" t="s">
        <v>3538</v>
      </c>
      <c r="T5404" s="78">
        <v>701989700</v>
      </c>
      <c r="U5404" s="78">
        <v>692685186.84000003</v>
      </c>
      <c r="Z5404" s="52" t="s">
        <v>98</v>
      </c>
      <c r="AA5404" s="81">
        <v>1.7881602455163319E-5</v>
      </c>
      <c r="BN5404" s="52" t="s">
        <v>99</v>
      </c>
    </row>
    <row r="5405" spans="1:66" s="52" customFormat="1">
      <c r="A5405" s="52" t="s">
        <v>3845</v>
      </c>
      <c r="B5405" s="52" t="s">
        <v>3846</v>
      </c>
      <c r="C5405" s="54" t="s">
        <v>83</v>
      </c>
      <c r="D5405" s="52" t="s">
        <v>84</v>
      </c>
      <c r="E5405" s="52" t="s">
        <v>3847</v>
      </c>
      <c r="F5405" s="52" t="s">
        <v>3846</v>
      </c>
      <c r="G5405" s="92">
        <v>6600</v>
      </c>
      <c r="H5405" s="92">
        <v>740744.43</v>
      </c>
      <c r="I5405" s="92">
        <v>784740</v>
      </c>
      <c r="J5405" s="92"/>
      <c r="K5405" s="92"/>
      <c r="L5405" s="52" t="s">
        <v>296</v>
      </c>
      <c r="M5405" s="52" t="s">
        <v>4733</v>
      </c>
      <c r="N5405" s="52" t="s">
        <v>4734</v>
      </c>
      <c r="O5405" s="52" t="s">
        <v>4735</v>
      </c>
      <c r="P5405" s="52" t="s">
        <v>1035</v>
      </c>
      <c r="Q5405" s="52" t="s">
        <v>1036</v>
      </c>
      <c r="R5405" s="52">
        <v>1</v>
      </c>
      <c r="S5405" s="52" t="s">
        <v>3538</v>
      </c>
      <c r="T5405" s="78">
        <v>701989700</v>
      </c>
      <c r="U5405" s="78">
        <v>692685186.84000003</v>
      </c>
      <c r="Z5405" s="52" t="s">
        <v>98</v>
      </c>
      <c r="AA5405" s="81">
        <v>1.273802696971498E-5</v>
      </c>
      <c r="BN5405" s="52" t="s">
        <v>99</v>
      </c>
    </row>
    <row r="5406" spans="1:66" s="52" customFormat="1">
      <c r="A5406" s="52" t="s">
        <v>3848</v>
      </c>
      <c r="B5406" s="52" t="s">
        <v>3849</v>
      </c>
      <c r="C5406" s="54" t="s">
        <v>83</v>
      </c>
      <c r="D5406" s="52" t="s">
        <v>84</v>
      </c>
      <c r="E5406" s="52" t="s">
        <v>3850</v>
      </c>
      <c r="F5406" s="52" t="s">
        <v>3849</v>
      </c>
      <c r="G5406" s="92">
        <v>35900</v>
      </c>
      <c r="H5406" s="92">
        <v>1025971</v>
      </c>
      <c r="I5406" s="92">
        <v>1131927</v>
      </c>
      <c r="J5406" s="92"/>
      <c r="K5406" s="92"/>
      <c r="L5406" s="52" t="s">
        <v>296</v>
      </c>
      <c r="M5406" s="52" t="s">
        <v>4733</v>
      </c>
      <c r="N5406" s="52" t="s">
        <v>4734</v>
      </c>
      <c r="O5406" s="52" t="s">
        <v>4735</v>
      </c>
      <c r="P5406" s="52" t="s">
        <v>1035</v>
      </c>
      <c r="Q5406" s="52" t="s">
        <v>1036</v>
      </c>
      <c r="R5406" s="52">
        <v>1</v>
      </c>
      <c r="S5406" s="52" t="s">
        <v>3538</v>
      </c>
      <c r="T5406" s="78">
        <v>701989700</v>
      </c>
      <c r="U5406" s="78">
        <v>692685186.84000003</v>
      </c>
      <c r="Z5406" s="52" t="s">
        <v>98</v>
      </c>
      <c r="AA5406" s="81">
        <v>6.6079173460759169E-6</v>
      </c>
      <c r="BN5406" s="52" t="s">
        <v>99</v>
      </c>
    </row>
    <row r="5407" spans="1:66" s="52" customFormat="1">
      <c r="A5407" s="52" t="s">
        <v>4674</v>
      </c>
      <c r="B5407" s="52" t="s">
        <v>3852</v>
      </c>
      <c r="C5407" s="54" t="s">
        <v>83</v>
      </c>
      <c r="D5407" s="52" t="s">
        <v>84</v>
      </c>
      <c r="E5407" s="52" t="s">
        <v>3853</v>
      </c>
      <c r="F5407" s="52" t="s">
        <v>3852</v>
      </c>
      <c r="G5407" s="92">
        <v>8600</v>
      </c>
      <c r="H5407" s="92">
        <v>235943.93</v>
      </c>
      <c r="I5407" s="92">
        <v>239424</v>
      </c>
      <c r="J5407" s="92"/>
      <c r="K5407" s="92"/>
      <c r="L5407" s="52" t="s">
        <v>296</v>
      </c>
      <c r="M5407" s="52" t="s">
        <v>4733</v>
      </c>
      <c r="N5407" s="52" t="s">
        <v>4734</v>
      </c>
      <c r="O5407" s="52" t="s">
        <v>4735</v>
      </c>
      <c r="P5407" s="52" t="s">
        <v>1035</v>
      </c>
      <c r="Q5407" s="52" t="s">
        <v>1036</v>
      </c>
      <c r="R5407" s="52">
        <v>1</v>
      </c>
      <c r="S5407" s="52" t="s">
        <v>3538</v>
      </c>
      <c r="T5407" s="78">
        <v>701989700</v>
      </c>
      <c r="U5407" s="78">
        <v>692685186.84000003</v>
      </c>
      <c r="Z5407" s="52" t="s">
        <v>98</v>
      </c>
      <c r="AA5407" s="81">
        <v>1.2546246046473629E-5</v>
      </c>
      <c r="BN5407" s="52" t="s">
        <v>99</v>
      </c>
    </row>
    <row r="5408" spans="1:66" s="52" customFormat="1">
      <c r="A5408" s="52" t="s">
        <v>3854</v>
      </c>
      <c r="B5408" s="52" t="s">
        <v>3855</v>
      </c>
      <c r="C5408" s="54" t="s">
        <v>83</v>
      </c>
      <c r="D5408" s="52" t="s">
        <v>84</v>
      </c>
      <c r="E5408" s="52" t="s">
        <v>3856</v>
      </c>
      <c r="F5408" s="52" t="s">
        <v>3855</v>
      </c>
      <c r="G5408" s="92">
        <v>28800</v>
      </c>
      <c r="H5408" s="92">
        <v>395511.33</v>
      </c>
      <c r="I5408" s="92">
        <v>347904</v>
      </c>
      <c r="J5408" s="92"/>
      <c r="K5408" s="92"/>
      <c r="L5408" s="52" t="s">
        <v>296</v>
      </c>
      <c r="M5408" s="52" t="s">
        <v>4733</v>
      </c>
      <c r="N5408" s="52" t="s">
        <v>4734</v>
      </c>
      <c r="O5408" s="52" t="s">
        <v>4735</v>
      </c>
      <c r="P5408" s="52" t="s">
        <v>1035</v>
      </c>
      <c r="Q5408" s="52" t="s">
        <v>1036</v>
      </c>
      <c r="R5408" s="52">
        <v>1</v>
      </c>
      <c r="S5408" s="52" t="s">
        <v>3538</v>
      </c>
      <c r="T5408" s="78">
        <v>701989700</v>
      </c>
      <c r="U5408" s="78">
        <v>692685186.84000003</v>
      </c>
      <c r="Z5408" s="52" t="s">
        <v>98</v>
      </c>
      <c r="AA5408" s="81">
        <v>3.3243211855549181E-6</v>
      </c>
      <c r="BN5408" s="52" t="s">
        <v>99</v>
      </c>
    </row>
    <row r="5409" spans="1:66" s="52" customFormat="1">
      <c r="A5409" s="52" t="s">
        <v>3857</v>
      </c>
      <c r="B5409" s="52" t="s">
        <v>3858</v>
      </c>
      <c r="C5409" s="54" t="s">
        <v>83</v>
      </c>
      <c r="D5409" s="52" t="s">
        <v>84</v>
      </c>
      <c r="E5409" s="52" t="s">
        <v>3859</v>
      </c>
      <c r="F5409" s="52" t="s">
        <v>3858</v>
      </c>
      <c r="G5409" s="92">
        <v>53900</v>
      </c>
      <c r="H5409" s="92">
        <v>627025.26</v>
      </c>
      <c r="I5409" s="92">
        <v>596673</v>
      </c>
      <c r="J5409" s="92"/>
      <c r="K5409" s="92"/>
      <c r="L5409" s="52" t="s">
        <v>296</v>
      </c>
      <c r="M5409" s="52" t="s">
        <v>4733</v>
      </c>
      <c r="N5409" s="52" t="s">
        <v>4734</v>
      </c>
      <c r="O5409" s="52" t="s">
        <v>4735</v>
      </c>
      <c r="P5409" s="52" t="s">
        <v>1035</v>
      </c>
      <c r="Q5409" s="52" t="s">
        <v>1036</v>
      </c>
      <c r="R5409" s="52">
        <v>1</v>
      </c>
      <c r="S5409" s="52" t="s">
        <v>3538</v>
      </c>
      <c r="T5409" s="78">
        <v>701989700</v>
      </c>
      <c r="U5409" s="78">
        <v>692685186.84000003</v>
      </c>
      <c r="Z5409" s="52" t="s">
        <v>98</v>
      </c>
      <c r="AA5409" s="81">
        <v>3.1711878509545948E-5</v>
      </c>
      <c r="BN5409" s="52" t="s">
        <v>99</v>
      </c>
    </row>
    <row r="5410" spans="1:66" s="52" customFormat="1">
      <c r="A5410" s="52" t="s">
        <v>3860</v>
      </c>
      <c r="B5410" s="52" t="s">
        <v>3861</v>
      </c>
      <c r="C5410" s="54" t="s">
        <v>83</v>
      </c>
      <c r="D5410" s="52" t="s">
        <v>84</v>
      </c>
      <c r="E5410" s="52" t="s">
        <v>3862</v>
      </c>
      <c r="F5410" s="52" t="s">
        <v>3861</v>
      </c>
      <c r="G5410" s="92">
        <v>20700</v>
      </c>
      <c r="H5410" s="92">
        <v>617123.44999999995</v>
      </c>
      <c r="I5410" s="92">
        <v>583533</v>
      </c>
      <c r="J5410" s="92"/>
      <c r="K5410" s="92"/>
      <c r="L5410" s="52" t="s">
        <v>296</v>
      </c>
      <c r="M5410" s="52" t="s">
        <v>4733</v>
      </c>
      <c r="N5410" s="52" t="s">
        <v>4734</v>
      </c>
      <c r="O5410" s="52" t="s">
        <v>4735</v>
      </c>
      <c r="P5410" s="52" t="s">
        <v>1035</v>
      </c>
      <c r="Q5410" s="52" t="s">
        <v>1036</v>
      </c>
      <c r="R5410" s="52">
        <v>1</v>
      </c>
      <c r="S5410" s="52" t="s">
        <v>3538</v>
      </c>
      <c r="T5410" s="78">
        <v>701989700</v>
      </c>
      <c r="U5410" s="78">
        <v>692685186.84000003</v>
      </c>
      <c r="Z5410" s="52" t="s">
        <v>87</v>
      </c>
      <c r="AA5410" s="81">
        <v>5.9746101357125677E-6</v>
      </c>
      <c r="BN5410" s="52" t="s">
        <v>99</v>
      </c>
    </row>
    <row r="5411" spans="1:66" s="52" customFormat="1">
      <c r="A5411" s="52" t="s">
        <v>3863</v>
      </c>
      <c r="B5411" s="52" t="s">
        <v>3864</v>
      </c>
      <c r="C5411" s="54" t="s">
        <v>83</v>
      </c>
      <c r="D5411" s="52" t="s">
        <v>84</v>
      </c>
      <c r="E5411" s="52" t="s">
        <v>3865</v>
      </c>
      <c r="F5411" s="52" t="s">
        <v>3864</v>
      </c>
      <c r="G5411" s="92">
        <v>18600</v>
      </c>
      <c r="H5411" s="92">
        <v>332444.98</v>
      </c>
      <c r="I5411" s="92">
        <v>320478</v>
      </c>
      <c r="J5411" s="92"/>
      <c r="K5411" s="92"/>
      <c r="L5411" s="52" t="s">
        <v>296</v>
      </c>
      <c r="M5411" s="52" t="s">
        <v>4733</v>
      </c>
      <c r="N5411" s="52" t="s">
        <v>4734</v>
      </c>
      <c r="O5411" s="52" t="s">
        <v>4735</v>
      </c>
      <c r="P5411" s="52" t="s">
        <v>1035</v>
      </c>
      <c r="Q5411" s="52" t="s">
        <v>1036</v>
      </c>
      <c r="R5411" s="52">
        <v>1</v>
      </c>
      <c r="S5411" s="52" t="s">
        <v>3538</v>
      </c>
      <c r="T5411" s="78">
        <v>701989700</v>
      </c>
      <c r="U5411" s="78">
        <v>692685186.84000003</v>
      </c>
      <c r="Z5411" s="52" t="s">
        <v>87</v>
      </c>
      <c r="AA5411" s="81">
        <v>6.5033148791004712E-6</v>
      </c>
      <c r="BN5411" s="52" t="s">
        <v>99</v>
      </c>
    </row>
    <row r="5412" spans="1:66" s="52" customFormat="1">
      <c r="A5412" s="52" t="s">
        <v>3866</v>
      </c>
      <c r="B5412" s="52" t="s">
        <v>3867</v>
      </c>
      <c r="C5412" s="54" t="s">
        <v>83</v>
      </c>
      <c r="D5412" s="52" t="s">
        <v>84</v>
      </c>
      <c r="E5412" s="52" t="s">
        <v>3868</v>
      </c>
      <c r="F5412" s="52" t="s">
        <v>3867</v>
      </c>
      <c r="G5412" s="92">
        <v>26500</v>
      </c>
      <c r="H5412" s="92">
        <v>554530.80000000005</v>
      </c>
      <c r="I5412" s="92">
        <v>445730</v>
      </c>
      <c r="J5412" s="92"/>
      <c r="K5412" s="92"/>
      <c r="L5412" s="52" t="s">
        <v>296</v>
      </c>
      <c r="M5412" s="52" t="s">
        <v>4733</v>
      </c>
      <c r="N5412" s="52" t="s">
        <v>4734</v>
      </c>
      <c r="O5412" s="52" t="s">
        <v>4735</v>
      </c>
      <c r="P5412" s="52" t="s">
        <v>1035</v>
      </c>
      <c r="Q5412" s="52" t="s">
        <v>1036</v>
      </c>
      <c r="R5412" s="52">
        <v>1</v>
      </c>
      <c r="S5412" s="52" t="s">
        <v>3538</v>
      </c>
      <c r="T5412" s="78">
        <v>701989700</v>
      </c>
      <c r="U5412" s="78">
        <v>692685186.84000003</v>
      </c>
      <c r="Z5412" s="52" t="s">
        <v>98</v>
      </c>
      <c r="AA5412" s="81">
        <v>1.587989878900365E-5</v>
      </c>
      <c r="BN5412" s="52" t="s">
        <v>99</v>
      </c>
    </row>
    <row r="5413" spans="1:66" s="52" customFormat="1">
      <c r="A5413" s="52" t="s">
        <v>2353</v>
      </c>
      <c r="B5413" s="52" t="s">
        <v>2354</v>
      </c>
      <c r="C5413" s="54" t="s">
        <v>83</v>
      </c>
      <c r="D5413" s="52" t="s">
        <v>84</v>
      </c>
      <c r="E5413" s="52" t="s">
        <v>2355</v>
      </c>
      <c r="F5413" s="52" t="s">
        <v>2354</v>
      </c>
      <c r="G5413" s="92">
        <v>44900</v>
      </c>
      <c r="H5413" s="92">
        <v>542293.43999999994</v>
      </c>
      <c r="I5413" s="92">
        <v>643417</v>
      </c>
      <c r="J5413" s="92"/>
      <c r="K5413" s="92"/>
      <c r="L5413" s="52" t="s">
        <v>296</v>
      </c>
      <c r="M5413" s="52" t="s">
        <v>4733</v>
      </c>
      <c r="N5413" s="52" t="s">
        <v>4734</v>
      </c>
      <c r="O5413" s="52" t="s">
        <v>4735</v>
      </c>
      <c r="P5413" s="52" t="s">
        <v>1035</v>
      </c>
      <c r="Q5413" s="52" t="s">
        <v>1036</v>
      </c>
      <c r="R5413" s="52">
        <v>1</v>
      </c>
      <c r="S5413" s="52" t="s">
        <v>3538</v>
      </c>
      <c r="T5413" s="78">
        <v>701989700</v>
      </c>
      <c r="U5413" s="78">
        <v>692685186.84000003</v>
      </c>
      <c r="Z5413" s="52" t="s">
        <v>98</v>
      </c>
      <c r="AA5413" s="81">
        <v>1.096041556818404E-5</v>
      </c>
      <c r="BN5413" s="52" t="s">
        <v>99</v>
      </c>
    </row>
    <row r="5414" spans="1:66" s="52" customFormat="1">
      <c r="A5414" s="52" t="s">
        <v>4675</v>
      </c>
      <c r="B5414" s="52" t="s">
        <v>3870</v>
      </c>
      <c r="C5414" s="54" t="s">
        <v>83</v>
      </c>
      <c r="D5414" s="52" t="s">
        <v>84</v>
      </c>
      <c r="E5414" s="52" t="s">
        <v>3871</v>
      </c>
      <c r="F5414" s="52" t="s">
        <v>3870</v>
      </c>
      <c r="G5414" s="92">
        <v>35600</v>
      </c>
      <c r="H5414" s="92">
        <v>432620.32</v>
      </c>
      <c r="I5414" s="92">
        <v>438236</v>
      </c>
      <c r="J5414" s="92"/>
      <c r="K5414" s="92"/>
      <c r="L5414" s="52" t="s">
        <v>296</v>
      </c>
      <c r="M5414" s="52" t="s">
        <v>4733</v>
      </c>
      <c r="N5414" s="52" t="s">
        <v>4734</v>
      </c>
      <c r="O5414" s="52" t="s">
        <v>4735</v>
      </c>
      <c r="P5414" s="52" t="s">
        <v>1035</v>
      </c>
      <c r="Q5414" s="52" t="s">
        <v>1036</v>
      </c>
      <c r="R5414" s="52">
        <v>1</v>
      </c>
      <c r="S5414" s="52" t="s">
        <v>3538</v>
      </c>
      <c r="T5414" s="78">
        <v>701989700</v>
      </c>
      <c r="U5414" s="78">
        <v>692685186.84000003</v>
      </c>
      <c r="Z5414" s="52" t="s">
        <v>98</v>
      </c>
      <c r="AA5414" s="81">
        <v>3.4494020397130103E-5</v>
      </c>
      <c r="BN5414" s="52" t="s">
        <v>99</v>
      </c>
    </row>
    <row r="5415" spans="1:66" s="52" customFormat="1">
      <c r="A5415" s="52" t="s">
        <v>1941</v>
      </c>
      <c r="B5415" s="52" t="s">
        <v>1942</v>
      </c>
      <c r="C5415" s="54" t="s">
        <v>83</v>
      </c>
      <c r="D5415" s="52" t="s">
        <v>84</v>
      </c>
      <c r="E5415" s="52" t="s">
        <v>1943</v>
      </c>
      <c r="F5415" s="52" t="s">
        <v>1942</v>
      </c>
      <c r="G5415" s="92">
        <v>113</v>
      </c>
      <c r="H5415" s="92">
        <v>2449.84</v>
      </c>
      <c r="I5415" s="92">
        <v>2449.84</v>
      </c>
      <c r="J5415" s="92"/>
      <c r="K5415" s="92"/>
      <c r="L5415" s="52" t="s">
        <v>296</v>
      </c>
      <c r="M5415" s="52" t="s">
        <v>4733</v>
      </c>
      <c r="N5415" s="52" t="s">
        <v>4734</v>
      </c>
      <c r="O5415" s="52" t="s">
        <v>4735</v>
      </c>
      <c r="P5415" s="52" t="s">
        <v>1035</v>
      </c>
      <c r="Q5415" s="52" t="s">
        <v>1036</v>
      </c>
      <c r="R5415" s="52">
        <v>1</v>
      </c>
      <c r="S5415" s="52" t="s">
        <v>3538</v>
      </c>
      <c r="T5415" s="78">
        <v>701989700</v>
      </c>
      <c r="U5415" s="78">
        <v>692685186.84000003</v>
      </c>
      <c r="Z5415" s="52" t="s">
        <v>98</v>
      </c>
      <c r="AA5415" s="81">
        <v>1.010616427189031E-6</v>
      </c>
      <c r="BN5415" s="52" t="s">
        <v>99</v>
      </c>
    </row>
    <row r="5416" spans="1:66" s="52" customFormat="1">
      <c r="A5416" s="52" t="s">
        <v>3872</v>
      </c>
      <c r="B5416" s="52" t="s">
        <v>3873</v>
      </c>
      <c r="C5416" s="54" t="s">
        <v>83</v>
      </c>
      <c r="D5416" s="52" t="s">
        <v>84</v>
      </c>
      <c r="E5416" s="52" t="s">
        <v>3874</v>
      </c>
      <c r="F5416" s="52" t="s">
        <v>3873</v>
      </c>
      <c r="G5416" s="92">
        <v>22100</v>
      </c>
      <c r="H5416" s="92">
        <v>404196.03</v>
      </c>
      <c r="I5416" s="92">
        <v>375700</v>
      </c>
      <c r="J5416" s="92"/>
      <c r="K5416" s="92"/>
      <c r="L5416" s="52" t="s">
        <v>296</v>
      </c>
      <c r="M5416" s="52" t="s">
        <v>4733</v>
      </c>
      <c r="N5416" s="52" t="s">
        <v>4734</v>
      </c>
      <c r="O5416" s="52" t="s">
        <v>4735</v>
      </c>
      <c r="P5416" s="52" t="s">
        <v>1035</v>
      </c>
      <c r="Q5416" s="52" t="s">
        <v>1036</v>
      </c>
      <c r="R5416" s="52">
        <v>1</v>
      </c>
      <c r="S5416" s="52" t="s">
        <v>3538</v>
      </c>
      <c r="T5416" s="78">
        <v>701989700</v>
      </c>
      <c r="U5416" s="78">
        <v>692685186.84000003</v>
      </c>
      <c r="Z5416" s="52" t="s">
        <v>98</v>
      </c>
      <c r="AA5416" s="81">
        <v>2.0842252198305901E-5</v>
      </c>
      <c r="BN5416" s="52" t="s">
        <v>99</v>
      </c>
    </row>
    <row r="5417" spans="1:66" s="52" customFormat="1">
      <c r="A5417" s="52" t="s">
        <v>3875</v>
      </c>
      <c r="B5417" s="52" t="s">
        <v>3876</v>
      </c>
      <c r="C5417" s="54" t="s">
        <v>83</v>
      </c>
      <c r="D5417" s="52" t="s">
        <v>84</v>
      </c>
      <c r="E5417" s="52" t="s">
        <v>3877</v>
      </c>
      <c r="F5417" s="52" t="s">
        <v>3876</v>
      </c>
      <c r="G5417" s="92">
        <v>27000</v>
      </c>
      <c r="H5417" s="92">
        <v>387974.49</v>
      </c>
      <c r="I5417" s="92">
        <v>344250</v>
      </c>
      <c r="J5417" s="92"/>
      <c r="K5417" s="92"/>
      <c r="L5417" s="52" t="s">
        <v>296</v>
      </c>
      <c r="M5417" s="52" t="s">
        <v>4733</v>
      </c>
      <c r="N5417" s="52" t="s">
        <v>4734</v>
      </c>
      <c r="O5417" s="52" t="s">
        <v>4735</v>
      </c>
      <c r="P5417" s="52" t="s">
        <v>1035</v>
      </c>
      <c r="Q5417" s="52" t="s">
        <v>1036</v>
      </c>
      <c r="R5417" s="52">
        <v>1</v>
      </c>
      <c r="S5417" s="52" t="s">
        <v>3538</v>
      </c>
      <c r="T5417" s="78">
        <v>701989700</v>
      </c>
      <c r="U5417" s="78">
        <v>692685186.84000003</v>
      </c>
      <c r="Z5417" s="52" t="s">
        <v>98</v>
      </c>
      <c r="AA5417" s="81">
        <v>2.1878184139271522E-5</v>
      </c>
      <c r="BN5417" s="52" t="s">
        <v>99</v>
      </c>
    </row>
    <row r="5418" spans="1:66" s="52" customFormat="1">
      <c r="A5418" s="52" t="s">
        <v>3878</v>
      </c>
      <c r="B5418" s="52" t="s">
        <v>3879</v>
      </c>
      <c r="C5418" s="54" t="s">
        <v>83</v>
      </c>
      <c r="D5418" s="52" t="s">
        <v>84</v>
      </c>
      <c r="E5418" s="52" t="s">
        <v>3880</v>
      </c>
      <c r="F5418" s="52" t="s">
        <v>3879</v>
      </c>
      <c r="G5418" s="92">
        <v>51800</v>
      </c>
      <c r="H5418" s="92">
        <v>277665</v>
      </c>
      <c r="I5418" s="92">
        <v>284900</v>
      </c>
      <c r="J5418" s="92"/>
      <c r="K5418" s="92"/>
      <c r="L5418" s="52" t="s">
        <v>296</v>
      </c>
      <c r="M5418" s="52" t="s">
        <v>4733</v>
      </c>
      <c r="N5418" s="52" t="s">
        <v>4734</v>
      </c>
      <c r="O5418" s="52" t="s">
        <v>4735</v>
      </c>
      <c r="P5418" s="52" t="s">
        <v>1035</v>
      </c>
      <c r="Q5418" s="52" t="s">
        <v>1036</v>
      </c>
      <c r="R5418" s="52">
        <v>1</v>
      </c>
      <c r="S5418" s="52" t="s">
        <v>3538</v>
      </c>
      <c r="T5418" s="78">
        <v>701989700</v>
      </c>
      <c r="U5418" s="78">
        <v>692685186.84000003</v>
      </c>
      <c r="Z5418" s="52" t="s">
        <v>98</v>
      </c>
      <c r="AA5418" s="81">
        <v>6.1109867167463678E-5</v>
      </c>
      <c r="BN5418" s="52" t="s">
        <v>99</v>
      </c>
    </row>
    <row r="5419" spans="1:66" s="52" customFormat="1">
      <c r="A5419" s="52" t="s">
        <v>3881</v>
      </c>
      <c r="B5419" s="52" t="s">
        <v>3882</v>
      </c>
      <c r="C5419" s="54" t="s">
        <v>83</v>
      </c>
      <c r="D5419" s="52" t="s">
        <v>84</v>
      </c>
      <c r="E5419" s="52" t="s">
        <v>3883</v>
      </c>
      <c r="F5419" s="52" t="s">
        <v>3882</v>
      </c>
      <c r="G5419" s="92">
        <v>17100</v>
      </c>
      <c r="H5419" s="92">
        <v>299585.86</v>
      </c>
      <c r="I5419" s="92">
        <v>336186</v>
      </c>
      <c r="J5419" s="92"/>
      <c r="K5419" s="92"/>
      <c r="L5419" s="52" t="s">
        <v>296</v>
      </c>
      <c r="M5419" s="52" t="s">
        <v>4733</v>
      </c>
      <c r="N5419" s="52" t="s">
        <v>4734</v>
      </c>
      <c r="O5419" s="52" t="s">
        <v>4735</v>
      </c>
      <c r="P5419" s="52" t="s">
        <v>1035</v>
      </c>
      <c r="Q5419" s="52" t="s">
        <v>1036</v>
      </c>
      <c r="R5419" s="52">
        <v>1</v>
      </c>
      <c r="S5419" s="52" t="s">
        <v>3538</v>
      </c>
      <c r="T5419" s="78">
        <v>701989700</v>
      </c>
      <c r="U5419" s="78">
        <v>692685186.84000003</v>
      </c>
      <c r="Z5419" s="52" t="s">
        <v>98</v>
      </c>
      <c r="AA5419" s="81">
        <v>5.5992386764287787E-5</v>
      </c>
      <c r="BN5419" s="52" t="s">
        <v>99</v>
      </c>
    </row>
    <row r="5420" spans="1:66" s="52" customFormat="1">
      <c r="A5420" s="52" t="s">
        <v>2365</v>
      </c>
      <c r="B5420" s="52" t="s">
        <v>1820</v>
      </c>
      <c r="C5420" s="54" t="s">
        <v>83</v>
      </c>
      <c r="D5420" s="52" t="s">
        <v>84</v>
      </c>
      <c r="E5420" s="52" t="s">
        <v>2366</v>
      </c>
      <c r="F5420" s="52" t="s">
        <v>1820</v>
      </c>
      <c r="G5420" s="92">
        <v>3500</v>
      </c>
      <c r="H5420" s="92">
        <v>676068.75</v>
      </c>
      <c r="I5420" s="92">
        <v>631750</v>
      </c>
      <c r="J5420" s="92"/>
      <c r="K5420" s="92"/>
      <c r="L5420" s="52" t="s">
        <v>296</v>
      </c>
      <c r="M5420" s="52" t="s">
        <v>4733</v>
      </c>
      <c r="N5420" s="52" t="s">
        <v>4734</v>
      </c>
      <c r="O5420" s="52" t="s">
        <v>4735</v>
      </c>
      <c r="P5420" s="52" t="s">
        <v>1035</v>
      </c>
      <c r="Q5420" s="52" t="s">
        <v>1036</v>
      </c>
      <c r="R5420" s="52">
        <v>1</v>
      </c>
      <c r="S5420" s="52" t="s">
        <v>3538</v>
      </c>
      <c r="T5420" s="78">
        <v>701989700</v>
      </c>
      <c r="U5420" s="78">
        <v>692685186.84000003</v>
      </c>
      <c r="Z5420" s="52" t="s">
        <v>87</v>
      </c>
      <c r="AA5420" s="81">
        <v>5.7673920010738546E-6</v>
      </c>
      <c r="BN5420" s="52" t="s">
        <v>99</v>
      </c>
    </row>
    <row r="5421" spans="1:66" s="52" customFormat="1">
      <c r="A5421" s="52" t="s">
        <v>3884</v>
      </c>
      <c r="B5421" s="52" t="s">
        <v>3885</v>
      </c>
      <c r="C5421" s="54" t="s">
        <v>83</v>
      </c>
      <c r="D5421" s="52" t="s">
        <v>84</v>
      </c>
      <c r="E5421" s="52" t="s">
        <v>3886</v>
      </c>
      <c r="F5421" s="52" t="s">
        <v>3885</v>
      </c>
      <c r="G5421" s="92">
        <v>64700</v>
      </c>
      <c r="H5421" s="92">
        <v>376918</v>
      </c>
      <c r="I5421" s="92">
        <v>380436</v>
      </c>
      <c r="J5421" s="92"/>
      <c r="K5421" s="92"/>
      <c r="L5421" s="52" t="s">
        <v>296</v>
      </c>
      <c r="M5421" s="52" t="s">
        <v>4733</v>
      </c>
      <c r="N5421" s="52" t="s">
        <v>4734</v>
      </c>
      <c r="O5421" s="52" t="s">
        <v>4735</v>
      </c>
      <c r="P5421" s="52" t="s">
        <v>1035</v>
      </c>
      <c r="Q5421" s="52" t="s">
        <v>1036</v>
      </c>
      <c r="R5421" s="52">
        <v>1</v>
      </c>
      <c r="S5421" s="52" t="s">
        <v>3538</v>
      </c>
      <c r="T5421" s="78">
        <v>701989700</v>
      </c>
      <c r="U5421" s="78">
        <v>692685186.84000003</v>
      </c>
      <c r="Z5421" s="52" t="s">
        <v>98</v>
      </c>
      <c r="AA5421" s="81">
        <v>2.0184169629071821E-5</v>
      </c>
      <c r="BN5421" s="52" t="s">
        <v>99</v>
      </c>
    </row>
    <row r="5422" spans="1:66" s="52" customFormat="1">
      <c r="A5422" s="52" t="s">
        <v>2847</v>
      </c>
      <c r="B5422" s="52" t="s">
        <v>2848</v>
      </c>
      <c r="C5422" s="54" t="s">
        <v>83</v>
      </c>
      <c r="D5422" s="52" t="s">
        <v>84</v>
      </c>
      <c r="E5422" s="52" t="s">
        <v>2849</v>
      </c>
      <c r="F5422" s="52" t="s">
        <v>2848</v>
      </c>
      <c r="G5422" s="92">
        <v>39500</v>
      </c>
      <c r="H5422" s="92">
        <v>716129.59</v>
      </c>
      <c r="I5422" s="92">
        <v>712975</v>
      </c>
      <c r="J5422" s="92"/>
      <c r="K5422" s="92"/>
      <c r="L5422" s="52" t="s">
        <v>296</v>
      </c>
      <c r="M5422" s="52" t="s">
        <v>4733</v>
      </c>
      <c r="N5422" s="52" t="s">
        <v>4734</v>
      </c>
      <c r="O5422" s="52" t="s">
        <v>4735</v>
      </c>
      <c r="P5422" s="52" t="s">
        <v>1035</v>
      </c>
      <c r="Q5422" s="52" t="s">
        <v>1036</v>
      </c>
      <c r="R5422" s="52">
        <v>1</v>
      </c>
      <c r="S5422" s="52" t="s">
        <v>3538</v>
      </c>
      <c r="T5422" s="78">
        <v>701989700</v>
      </c>
      <c r="U5422" s="78">
        <v>692685186.84000003</v>
      </c>
      <c r="Z5422" s="52" t="s">
        <v>87</v>
      </c>
      <c r="AA5422" s="81">
        <v>1.360771058327957E-5</v>
      </c>
      <c r="BN5422" s="52" t="s">
        <v>99</v>
      </c>
    </row>
    <row r="5423" spans="1:66" s="52" customFormat="1">
      <c r="A5423" s="52" t="s">
        <v>3887</v>
      </c>
      <c r="B5423" s="52" t="s">
        <v>3888</v>
      </c>
      <c r="C5423" s="54" t="s">
        <v>83</v>
      </c>
      <c r="D5423" s="52" t="s">
        <v>84</v>
      </c>
      <c r="E5423" s="52" t="s">
        <v>3889</v>
      </c>
      <c r="F5423" s="52" t="s">
        <v>3888</v>
      </c>
      <c r="G5423" s="92">
        <v>24300</v>
      </c>
      <c r="H5423" s="92">
        <v>270621</v>
      </c>
      <c r="I5423" s="92">
        <v>289170</v>
      </c>
      <c r="J5423" s="92"/>
      <c r="K5423" s="92"/>
      <c r="L5423" s="52" t="s">
        <v>296</v>
      </c>
      <c r="M5423" s="52" t="s">
        <v>4733</v>
      </c>
      <c r="N5423" s="52" t="s">
        <v>4734</v>
      </c>
      <c r="O5423" s="52" t="s">
        <v>4735</v>
      </c>
      <c r="P5423" s="52" t="s">
        <v>1035</v>
      </c>
      <c r="Q5423" s="52" t="s">
        <v>1036</v>
      </c>
      <c r="R5423" s="52">
        <v>1</v>
      </c>
      <c r="S5423" s="52" t="s">
        <v>3538</v>
      </c>
      <c r="T5423" s="78">
        <v>701989700</v>
      </c>
      <c r="U5423" s="78">
        <v>692685186.84000003</v>
      </c>
      <c r="Z5423" s="52" t="s">
        <v>98</v>
      </c>
      <c r="AA5423" s="81">
        <v>3.8603186555158911E-5</v>
      </c>
      <c r="BN5423" s="52" t="s">
        <v>99</v>
      </c>
    </row>
    <row r="5424" spans="1:66" s="52" customFormat="1">
      <c r="A5424" s="52" t="s">
        <v>3890</v>
      </c>
      <c r="B5424" s="52" t="s">
        <v>3891</v>
      </c>
      <c r="C5424" s="54" t="s">
        <v>83</v>
      </c>
      <c r="D5424" s="52" t="s">
        <v>84</v>
      </c>
      <c r="E5424" s="52" t="s">
        <v>3892</v>
      </c>
      <c r="F5424" s="52" t="s">
        <v>3891</v>
      </c>
      <c r="G5424" s="92">
        <v>19800</v>
      </c>
      <c r="H5424" s="92">
        <v>847972.65</v>
      </c>
      <c r="I5424" s="92">
        <v>846450</v>
      </c>
      <c r="J5424" s="92"/>
      <c r="K5424" s="92"/>
      <c r="L5424" s="52" t="s">
        <v>296</v>
      </c>
      <c r="M5424" s="52" t="s">
        <v>4733</v>
      </c>
      <c r="N5424" s="52" t="s">
        <v>4734</v>
      </c>
      <c r="O5424" s="52" t="s">
        <v>4735</v>
      </c>
      <c r="P5424" s="52" t="s">
        <v>1035</v>
      </c>
      <c r="Q5424" s="52" t="s">
        <v>1036</v>
      </c>
      <c r="R5424" s="52">
        <v>1</v>
      </c>
      <c r="S5424" s="52" t="s">
        <v>3538</v>
      </c>
      <c r="T5424" s="78">
        <v>701989700</v>
      </c>
      <c r="U5424" s="78">
        <v>692685186.84000003</v>
      </c>
      <c r="Z5424" s="52" t="s">
        <v>87</v>
      </c>
      <c r="AA5424" s="81">
        <v>6.1267424373879392E-6</v>
      </c>
      <c r="BN5424" s="52" t="s">
        <v>99</v>
      </c>
    </row>
    <row r="5425" spans="1:66" s="52" customFormat="1">
      <c r="A5425" s="52" t="s">
        <v>2855</v>
      </c>
      <c r="B5425" s="52" t="s">
        <v>2856</v>
      </c>
      <c r="C5425" s="54" t="s">
        <v>83</v>
      </c>
      <c r="D5425" s="52" t="s">
        <v>84</v>
      </c>
      <c r="E5425" s="52" t="s">
        <v>2857</v>
      </c>
      <c r="F5425" s="52" t="s">
        <v>2856</v>
      </c>
      <c r="G5425" s="92">
        <v>48300</v>
      </c>
      <c r="H5425" s="92">
        <v>1787869.88</v>
      </c>
      <c r="I5425" s="92">
        <v>1554294</v>
      </c>
      <c r="J5425" s="92"/>
      <c r="K5425" s="92"/>
      <c r="L5425" s="52" t="s">
        <v>296</v>
      </c>
      <c r="M5425" s="52" t="s">
        <v>4733</v>
      </c>
      <c r="N5425" s="52" t="s">
        <v>4734</v>
      </c>
      <c r="O5425" s="52" t="s">
        <v>4735</v>
      </c>
      <c r="P5425" s="52" t="s">
        <v>1035</v>
      </c>
      <c r="Q5425" s="52" t="s">
        <v>1036</v>
      </c>
      <c r="R5425" s="52">
        <v>1</v>
      </c>
      <c r="S5425" s="52" t="s">
        <v>3538</v>
      </c>
      <c r="T5425" s="78">
        <v>701989700</v>
      </c>
      <c r="U5425" s="78">
        <v>692685186.84000003</v>
      </c>
      <c r="Z5425" s="52" t="s">
        <v>87</v>
      </c>
      <c r="AA5425" s="81">
        <v>7.3142024576255721E-6</v>
      </c>
      <c r="BN5425" s="52" t="s">
        <v>99</v>
      </c>
    </row>
    <row r="5426" spans="1:66" s="52" customFormat="1">
      <c r="A5426" s="52" t="s">
        <v>3893</v>
      </c>
      <c r="B5426" s="52" t="s">
        <v>3894</v>
      </c>
      <c r="C5426" s="54" t="s">
        <v>83</v>
      </c>
      <c r="D5426" s="52" t="s">
        <v>84</v>
      </c>
      <c r="E5426" s="52" t="s">
        <v>3895</v>
      </c>
      <c r="F5426" s="52" t="s">
        <v>3894</v>
      </c>
      <c r="G5426" s="92">
        <v>16300</v>
      </c>
      <c r="H5426" s="92">
        <v>461513.78</v>
      </c>
      <c r="I5426" s="92">
        <v>498128</v>
      </c>
      <c r="J5426" s="92"/>
      <c r="K5426" s="92"/>
      <c r="L5426" s="52" t="s">
        <v>296</v>
      </c>
      <c r="M5426" s="52" t="s">
        <v>4733</v>
      </c>
      <c r="N5426" s="52" t="s">
        <v>4734</v>
      </c>
      <c r="O5426" s="52" t="s">
        <v>4735</v>
      </c>
      <c r="P5426" s="52" t="s">
        <v>1035</v>
      </c>
      <c r="Q5426" s="52" t="s">
        <v>1036</v>
      </c>
      <c r="R5426" s="52">
        <v>1</v>
      </c>
      <c r="S5426" s="52" t="s">
        <v>3538</v>
      </c>
      <c r="T5426" s="78">
        <v>701989700</v>
      </c>
      <c r="U5426" s="78">
        <v>692685186.84000003</v>
      </c>
      <c r="Z5426" s="52" t="s">
        <v>98</v>
      </c>
      <c r="AA5426" s="81">
        <v>3.1823506629188827E-5</v>
      </c>
      <c r="BN5426" s="52" t="s">
        <v>99</v>
      </c>
    </row>
    <row r="5427" spans="1:66" s="52" customFormat="1">
      <c r="A5427" s="52" t="s">
        <v>3896</v>
      </c>
      <c r="B5427" s="52" t="s">
        <v>3897</v>
      </c>
      <c r="C5427" s="54" t="s">
        <v>83</v>
      </c>
      <c r="D5427" s="52" t="s">
        <v>84</v>
      </c>
      <c r="E5427" s="52" t="s">
        <v>3898</v>
      </c>
      <c r="F5427" s="52" t="s">
        <v>3897</v>
      </c>
      <c r="G5427" s="92">
        <v>35200</v>
      </c>
      <c r="H5427" s="92">
        <v>568312.47</v>
      </c>
      <c r="I5427" s="92">
        <v>485056</v>
      </c>
      <c r="J5427" s="92"/>
      <c r="K5427" s="92"/>
      <c r="L5427" s="52" t="s">
        <v>296</v>
      </c>
      <c r="M5427" s="52" t="s">
        <v>4733</v>
      </c>
      <c r="N5427" s="52" t="s">
        <v>4734</v>
      </c>
      <c r="O5427" s="52" t="s">
        <v>4735</v>
      </c>
      <c r="P5427" s="52" t="s">
        <v>1035</v>
      </c>
      <c r="Q5427" s="52" t="s">
        <v>1036</v>
      </c>
      <c r="R5427" s="52">
        <v>1</v>
      </c>
      <c r="S5427" s="52" t="s">
        <v>3538</v>
      </c>
      <c r="T5427" s="78">
        <v>701989700</v>
      </c>
      <c r="U5427" s="78">
        <v>692685186.84000003</v>
      </c>
      <c r="Z5427" s="52" t="s">
        <v>98</v>
      </c>
      <c r="AA5427" s="81">
        <v>2.6485343829362732E-5</v>
      </c>
      <c r="BN5427" s="52" t="s">
        <v>99</v>
      </c>
    </row>
    <row r="5428" spans="1:66" s="52" customFormat="1">
      <c r="A5428" s="52" t="s">
        <v>3899</v>
      </c>
      <c r="B5428" s="52" t="s">
        <v>3900</v>
      </c>
      <c r="C5428" s="54" t="s">
        <v>83</v>
      </c>
      <c r="D5428" s="52" t="s">
        <v>84</v>
      </c>
      <c r="E5428" s="52" t="s">
        <v>3901</v>
      </c>
      <c r="F5428" s="52" t="s">
        <v>3900</v>
      </c>
      <c r="G5428" s="92">
        <v>29400</v>
      </c>
      <c r="H5428" s="92">
        <v>327529</v>
      </c>
      <c r="I5428" s="92">
        <v>265776</v>
      </c>
      <c r="J5428" s="92"/>
      <c r="K5428" s="92"/>
      <c r="L5428" s="52" t="s">
        <v>296</v>
      </c>
      <c r="M5428" s="52" t="s">
        <v>4733</v>
      </c>
      <c r="N5428" s="52" t="s">
        <v>4734</v>
      </c>
      <c r="O5428" s="52" t="s">
        <v>4735</v>
      </c>
      <c r="P5428" s="52" t="s">
        <v>1035</v>
      </c>
      <c r="Q5428" s="52" t="s">
        <v>1036</v>
      </c>
      <c r="R5428" s="52">
        <v>1</v>
      </c>
      <c r="S5428" s="52" t="s">
        <v>3538</v>
      </c>
      <c r="T5428" s="78">
        <v>701989700</v>
      </c>
      <c r="U5428" s="78">
        <v>692685186.84000003</v>
      </c>
      <c r="Z5428" s="52" t="s">
        <v>98</v>
      </c>
      <c r="AA5428" s="81">
        <v>3.2100902456601487E-5</v>
      </c>
      <c r="BN5428" s="52" t="s">
        <v>99</v>
      </c>
    </row>
    <row r="5429" spans="1:66" s="52" customFormat="1">
      <c r="A5429" s="52" t="s">
        <v>3902</v>
      </c>
      <c r="B5429" s="52" t="s">
        <v>3903</v>
      </c>
      <c r="C5429" s="54" t="s">
        <v>83</v>
      </c>
      <c r="D5429" s="52" t="s">
        <v>84</v>
      </c>
      <c r="E5429" s="52" t="s">
        <v>3904</v>
      </c>
      <c r="F5429" s="52" t="s">
        <v>3903</v>
      </c>
      <c r="G5429" s="92">
        <v>3800</v>
      </c>
      <c r="H5429" s="92">
        <v>391379</v>
      </c>
      <c r="I5429" s="92">
        <v>506160</v>
      </c>
      <c r="J5429" s="92"/>
      <c r="K5429" s="92"/>
      <c r="L5429" s="52" t="s">
        <v>296</v>
      </c>
      <c r="M5429" s="52" t="s">
        <v>4733</v>
      </c>
      <c r="N5429" s="52" t="s">
        <v>4734</v>
      </c>
      <c r="O5429" s="52" t="s">
        <v>4735</v>
      </c>
      <c r="P5429" s="52" t="s">
        <v>1035</v>
      </c>
      <c r="Q5429" s="52" t="s">
        <v>1036</v>
      </c>
      <c r="R5429" s="52">
        <v>1</v>
      </c>
      <c r="S5429" s="52" t="s">
        <v>3538</v>
      </c>
      <c r="T5429" s="78">
        <v>701989700</v>
      </c>
      <c r="U5429" s="78">
        <v>692685186.84000003</v>
      </c>
      <c r="Z5429" s="52" t="s">
        <v>98</v>
      </c>
      <c r="AA5429" s="81">
        <v>1.463479243279404E-5</v>
      </c>
      <c r="BN5429" s="52" t="s">
        <v>99</v>
      </c>
    </row>
    <row r="5430" spans="1:66" s="52" customFormat="1">
      <c r="A5430" s="52" t="s">
        <v>3905</v>
      </c>
      <c r="B5430" s="52" t="s">
        <v>3906</v>
      </c>
      <c r="C5430" s="54" t="s">
        <v>83</v>
      </c>
      <c r="D5430" s="52" t="s">
        <v>84</v>
      </c>
      <c r="E5430" s="52" t="s">
        <v>3907</v>
      </c>
      <c r="F5430" s="52" t="s">
        <v>3906</v>
      </c>
      <c r="G5430" s="92">
        <v>128800</v>
      </c>
      <c r="H5430" s="92">
        <v>256457.53</v>
      </c>
      <c r="I5430" s="92">
        <v>279496</v>
      </c>
      <c r="J5430" s="92"/>
      <c r="K5430" s="92"/>
      <c r="L5430" s="52" t="s">
        <v>296</v>
      </c>
      <c r="M5430" s="52" t="s">
        <v>4733</v>
      </c>
      <c r="N5430" s="52" t="s">
        <v>4734</v>
      </c>
      <c r="O5430" s="52" t="s">
        <v>4735</v>
      </c>
      <c r="P5430" s="52" t="s">
        <v>1035</v>
      </c>
      <c r="Q5430" s="52" t="s">
        <v>1036</v>
      </c>
      <c r="R5430" s="52">
        <v>1</v>
      </c>
      <c r="S5430" s="52" t="s">
        <v>3538</v>
      </c>
      <c r="T5430" s="78">
        <v>701989700</v>
      </c>
      <c r="U5430" s="78">
        <v>692685186.84000003</v>
      </c>
      <c r="Z5430" s="52" t="s">
        <v>98</v>
      </c>
      <c r="AA5430" s="81">
        <v>2.249841525608469E-5</v>
      </c>
      <c r="BN5430" s="52" t="s">
        <v>99</v>
      </c>
    </row>
    <row r="5431" spans="1:66" s="52" customFormat="1">
      <c r="A5431" s="52" t="s">
        <v>3908</v>
      </c>
      <c r="B5431" s="52" t="s">
        <v>3909</v>
      </c>
      <c r="C5431" s="54" t="s">
        <v>83</v>
      </c>
      <c r="D5431" s="52" t="s">
        <v>84</v>
      </c>
      <c r="E5431" s="52" t="s">
        <v>3910</v>
      </c>
      <c r="F5431" s="52" t="s">
        <v>3909</v>
      </c>
      <c r="G5431" s="92">
        <v>26200</v>
      </c>
      <c r="H5431" s="92">
        <v>400525</v>
      </c>
      <c r="I5431" s="92">
        <v>417104</v>
      </c>
      <c r="J5431" s="92"/>
      <c r="K5431" s="92"/>
      <c r="L5431" s="52" t="s">
        <v>296</v>
      </c>
      <c r="M5431" s="52" t="s">
        <v>4733</v>
      </c>
      <c r="N5431" s="52" t="s">
        <v>4734</v>
      </c>
      <c r="O5431" s="52" t="s">
        <v>4735</v>
      </c>
      <c r="P5431" s="52" t="s">
        <v>1035</v>
      </c>
      <c r="Q5431" s="52" t="s">
        <v>1036</v>
      </c>
      <c r="R5431" s="52">
        <v>1</v>
      </c>
      <c r="S5431" s="52" t="s">
        <v>3538</v>
      </c>
      <c r="T5431" s="78">
        <v>701989700</v>
      </c>
      <c r="U5431" s="78">
        <v>692685186.84000003</v>
      </c>
      <c r="Z5431" s="52" t="s">
        <v>87</v>
      </c>
      <c r="AA5431" s="81">
        <v>8.7492256309179313E-6</v>
      </c>
      <c r="BN5431" s="52" t="s">
        <v>99</v>
      </c>
    </row>
    <row r="5432" spans="1:66" s="52" customFormat="1">
      <c r="A5432" s="52" t="s">
        <v>3911</v>
      </c>
      <c r="B5432" s="52" t="s">
        <v>3067</v>
      </c>
      <c r="C5432" s="54" t="s">
        <v>83</v>
      </c>
      <c r="D5432" s="52" t="s">
        <v>84</v>
      </c>
      <c r="E5432" s="52" t="s">
        <v>3912</v>
      </c>
      <c r="F5432" s="52" t="s">
        <v>3067</v>
      </c>
      <c r="G5432" s="92">
        <v>60200</v>
      </c>
      <c r="H5432" s="92">
        <v>471172</v>
      </c>
      <c r="I5432" s="92">
        <v>452102</v>
      </c>
      <c r="J5432" s="92"/>
      <c r="K5432" s="92"/>
      <c r="L5432" s="52" t="s">
        <v>296</v>
      </c>
      <c r="M5432" s="52" t="s">
        <v>4733</v>
      </c>
      <c r="N5432" s="52" t="s">
        <v>4734</v>
      </c>
      <c r="O5432" s="52" t="s">
        <v>4735</v>
      </c>
      <c r="P5432" s="52" t="s">
        <v>1035</v>
      </c>
      <c r="Q5432" s="52" t="s">
        <v>1036</v>
      </c>
      <c r="R5432" s="52">
        <v>1</v>
      </c>
      <c r="S5432" s="52" t="s">
        <v>3538</v>
      </c>
      <c r="T5432" s="78">
        <v>701989700</v>
      </c>
      <c r="U5432" s="78">
        <v>692685186.84000003</v>
      </c>
      <c r="Z5432" s="52" t="s">
        <v>98</v>
      </c>
      <c r="AA5432" s="81">
        <v>1.93479304555288E-5</v>
      </c>
      <c r="BN5432" s="52" t="s">
        <v>99</v>
      </c>
    </row>
    <row r="5433" spans="1:66" s="52" customFormat="1">
      <c r="A5433" s="52" t="s">
        <v>2333</v>
      </c>
      <c r="B5433" s="52" t="s">
        <v>2334</v>
      </c>
      <c r="C5433" s="54" t="s">
        <v>83</v>
      </c>
      <c r="D5433" s="52" t="s">
        <v>84</v>
      </c>
      <c r="E5433" s="52" t="s">
        <v>2335</v>
      </c>
      <c r="F5433" s="52" t="s">
        <v>2334</v>
      </c>
      <c r="G5433" s="92">
        <v>28150</v>
      </c>
      <c r="H5433" s="92">
        <v>1302923.1100000001</v>
      </c>
      <c r="I5433" s="92">
        <v>1270972.5</v>
      </c>
      <c r="J5433" s="92"/>
      <c r="K5433" s="92"/>
      <c r="L5433" s="52" t="s">
        <v>296</v>
      </c>
      <c r="M5433" s="52" t="s">
        <v>4733</v>
      </c>
      <c r="N5433" s="52" t="s">
        <v>4734</v>
      </c>
      <c r="O5433" s="52" t="s">
        <v>4735</v>
      </c>
      <c r="P5433" s="52" t="s">
        <v>1035</v>
      </c>
      <c r="Q5433" s="52" t="s">
        <v>1036</v>
      </c>
      <c r="R5433" s="52">
        <v>1</v>
      </c>
      <c r="S5433" s="52" t="s">
        <v>3538</v>
      </c>
      <c r="T5433" s="78">
        <v>701989700</v>
      </c>
      <c r="U5433" s="78">
        <v>692685186.84000003</v>
      </c>
      <c r="Z5433" s="52" t="s">
        <v>87</v>
      </c>
      <c r="AA5433" s="81">
        <v>1.117228728862457E-5</v>
      </c>
      <c r="BN5433" s="52" t="s">
        <v>99</v>
      </c>
    </row>
    <row r="5434" spans="1:66" s="52" customFormat="1">
      <c r="A5434" s="52" t="s">
        <v>3913</v>
      </c>
      <c r="B5434" s="52" t="s">
        <v>3914</v>
      </c>
      <c r="C5434" s="54" t="s">
        <v>83</v>
      </c>
      <c r="D5434" s="52" t="s">
        <v>84</v>
      </c>
      <c r="E5434" s="52" t="s">
        <v>3915</v>
      </c>
      <c r="F5434" s="52" t="s">
        <v>3914</v>
      </c>
      <c r="G5434" s="92">
        <v>51300</v>
      </c>
      <c r="H5434" s="92">
        <v>352385.6</v>
      </c>
      <c r="I5434" s="92">
        <v>359613</v>
      </c>
      <c r="J5434" s="92"/>
      <c r="K5434" s="92"/>
      <c r="L5434" s="52" t="s">
        <v>296</v>
      </c>
      <c r="M5434" s="52" t="s">
        <v>4733</v>
      </c>
      <c r="N5434" s="52" t="s">
        <v>4734</v>
      </c>
      <c r="O5434" s="52" t="s">
        <v>4735</v>
      </c>
      <c r="P5434" s="52" t="s">
        <v>1035</v>
      </c>
      <c r="Q5434" s="52" t="s">
        <v>1036</v>
      </c>
      <c r="R5434" s="52">
        <v>1</v>
      </c>
      <c r="S5434" s="52" t="s">
        <v>3538</v>
      </c>
      <c r="T5434" s="78">
        <v>701989700</v>
      </c>
      <c r="U5434" s="78">
        <v>692685186.84000003</v>
      </c>
      <c r="Z5434" s="52" t="s">
        <v>98</v>
      </c>
      <c r="AA5434" s="81">
        <v>4.9541805992051108E-5</v>
      </c>
      <c r="BN5434" s="52" t="s">
        <v>99</v>
      </c>
    </row>
    <row r="5435" spans="1:66" s="52" customFormat="1">
      <c r="A5435" s="52" t="s">
        <v>4676</v>
      </c>
      <c r="B5435" s="52" t="s">
        <v>3917</v>
      </c>
      <c r="C5435" s="54" t="s">
        <v>83</v>
      </c>
      <c r="D5435" s="52" t="s">
        <v>84</v>
      </c>
      <c r="E5435" s="52" t="s">
        <v>3918</v>
      </c>
      <c r="F5435" s="52" t="s">
        <v>3917</v>
      </c>
      <c r="G5435" s="92">
        <v>29200</v>
      </c>
      <c r="H5435" s="92">
        <v>330500.74</v>
      </c>
      <c r="I5435" s="92">
        <v>301928</v>
      </c>
      <c r="J5435" s="92"/>
      <c r="K5435" s="92"/>
      <c r="L5435" s="52" t="s">
        <v>296</v>
      </c>
      <c r="M5435" s="52" t="s">
        <v>4733</v>
      </c>
      <c r="N5435" s="52" t="s">
        <v>4734</v>
      </c>
      <c r="O5435" s="52" t="s">
        <v>4735</v>
      </c>
      <c r="P5435" s="52" t="s">
        <v>1035</v>
      </c>
      <c r="Q5435" s="52" t="s">
        <v>1036</v>
      </c>
      <c r="R5435" s="52">
        <v>1</v>
      </c>
      <c r="S5435" s="52" t="s">
        <v>3538</v>
      </c>
      <c r="T5435" s="78">
        <v>701989700</v>
      </c>
      <c r="U5435" s="78">
        <v>692685186.84000003</v>
      </c>
      <c r="Z5435" s="52" t="s">
        <v>98</v>
      </c>
      <c r="AA5435" s="81">
        <v>7.8513217780877681E-5</v>
      </c>
      <c r="BN5435" s="52" t="s">
        <v>99</v>
      </c>
    </row>
    <row r="5436" spans="1:66" s="52" customFormat="1">
      <c r="A5436" s="52" t="s">
        <v>4677</v>
      </c>
      <c r="B5436" s="52" t="s">
        <v>3920</v>
      </c>
      <c r="C5436" s="54" t="s">
        <v>83</v>
      </c>
      <c r="D5436" s="52" t="s">
        <v>84</v>
      </c>
      <c r="E5436" s="52" t="s">
        <v>3921</v>
      </c>
      <c r="F5436" s="52" t="s">
        <v>3920</v>
      </c>
      <c r="G5436" s="92">
        <v>15000</v>
      </c>
      <c r="H5436" s="92">
        <v>364548.27</v>
      </c>
      <c r="I5436" s="92">
        <v>379650</v>
      </c>
      <c r="J5436" s="92"/>
      <c r="K5436" s="92"/>
      <c r="L5436" s="52" t="s">
        <v>296</v>
      </c>
      <c r="M5436" s="52" t="s">
        <v>4733</v>
      </c>
      <c r="N5436" s="52" t="s">
        <v>4734</v>
      </c>
      <c r="O5436" s="52" t="s">
        <v>4735</v>
      </c>
      <c r="P5436" s="52" t="s">
        <v>1035</v>
      </c>
      <c r="Q5436" s="52" t="s">
        <v>1036</v>
      </c>
      <c r="R5436" s="52">
        <v>1</v>
      </c>
      <c r="S5436" s="52" t="s">
        <v>3538</v>
      </c>
      <c r="T5436" s="78">
        <v>701989700</v>
      </c>
      <c r="U5436" s="78">
        <v>692685186.84000003</v>
      </c>
      <c r="Z5436" s="52" t="s">
        <v>98</v>
      </c>
      <c r="AA5436" s="81">
        <v>1.3455128740084569E-5</v>
      </c>
      <c r="BN5436" s="52" t="s">
        <v>99</v>
      </c>
    </row>
    <row r="5437" spans="1:66" s="52" customFormat="1">
      <c r="A5437" s="52" t="s">
        <v>2394</v>
      </c>
      <c r="B5437" s="52" t="s">
        <v>2395</v>
      </c>
      <c r="C5437" s="54" t="s">
        <v>83</v>
      </c>
      <c r="D5437" s="52" t="s">
        <v>84</v>
      </c>
      <c r="E5437" s="52" t="s">
        <v>2396</v>
      </c>
      <c r="F5437" s="52" t="s">
        <v>2395</v>
      </c>
      <c r="G5437" s="92">
        <v>7200</v>
      </c>
      <c r="H5437" s="92">
        <v>1102187.27</v>
      </c>
      <c r="I5437" s="92">
        <v>1150776</v>
      </c>
      <c r="J5437" s="92"/>
      <c r="K5437" s="92"/>
      <c r="L5437" s="52" t="s">
        <v>296</v>
      </c>
      <c r="M5437" s="52" t="s">
        <v>4733</v>
      </c>
      <c r="N5437" s="52" t="s">
        <v>4734</v>
      </c>
      <c r="O5437" s="52" t="s">
        <v>4735</v>
      </c>
      <c r="P5437" s="52" t="s">
        <v>1035</v>
      </c>
      <c r="Q5437" s="52" t="s">
        <v>1036</v>
      </c>
      <c r="R5437" s="52">
        <v>1</v>
      </c>
      <c r="S5437" s="52" t="s">
        <v>3538</v>
      </c>
      <c r="T5437" s="78">
        <v>701989700</v>
      </c>
      <c r="U5437" s="78">
        <v>692685186.84000003</v>
      </c>
      <c r="Z5437" s="52" t="s">
        <v>87</v>
      </c>
      <c r="AA5437" s="81">
        <v>4.7777420921732621E-6</v>
      </c>
      <c r="BN5437" s="52" t="s">
        <v>99</v>
      </c>
    </row>
    <row r="5438" spans="1:66" s="52" customFormat="1">
      <c r="A5438" s="52" t="s">
        <v>3922</v>
      </c>
      <c r="B5438" s="52" t="s">
        <v>3923</v>
      </c>
      <c r="C5438" s="54" t="s">
        <v>83</v>
      </c>
      <c r="D5438" s="52" t="s">
        <v>84</v>
      </c>
      <c r="E5438" s="52" t="s">
        <v>3924</v>
      </c>
      <c r="F5438" s="52" t="s">
        <v>3923</v>
      </c>
      <c r="G5438" s="92">
        <v>49800</v>
      </c>
      <c r="H5438" s="92">
        <v>210160.8</v>
      </c>
      <c r="I5438" s="92">
        <v>226092</v>
      </c>
      <c r="J5438" s="92"/>
      <c r="K5438" s="92"/>
      <c r="L5438" s="52" t="s">
        <v>296</v>
      </c>
      <c r="M5438" s="52" t="s">
        <v>4733</v>
      </c>
      <c r="N5438" s="52" t="s">
        <v>4734</v>
      </c>
      <c r="O5438" s="52" t="s">
        <v>4735</v>
      </c>
      <c r="P5438" s="52" t="s">
        <v>1035</v>
      </c>
      <c r="Q5438" s="52" t="s">
        <v>1036</v>
      </c>
      <c r="R5438" s="52">
        <v>1</v>
      </c>
      <c r="S5438" s="52" t="s">
        <v>3538</v>
      </c>
      <c r="T5438" s="78">
        <v>701989700</v>
      </c>
      <c r="U5438" s="78">
        <v>692685186.84000003</v>
      </c>
      <c r="Z5438" s="52" t="s">
        <v>98</v>
      </c>
      <c r="AA5438" s="81">
        <v>3.8826868467418373E-5</v>
      </c>
      <c r="BN5438" s="52" t="s">
        <v>99</v>
      </c>
    </row>
    <row r="5439" spans="1:66" s="52" customFormat="1">
      <c r="A5439" s="52" t="s">
        <v>3925</v>
      </c>
      <c r="B5439" s="52" t="s">
        <v>3926</v>
      </c>
      <c r="C5439" s="54" t="s">
        <v>83</v>
      </c>
      <c r="D5439" s="52" t="s">
        <v>84</v>
      </c>
      <c r="E5439" s="52" t="s">
        <v>3927</v>
      </c>
      <c r="F5439" s="52" t="s">
        <v>3926</v>
      </c>
      <c r="G5439" s="92">
        <v>21500</v>
      </c>
      <c r="H5439" s="92">
        <v>440314.39</v>
      </c>
      <c r="I5439" s="92">
        <v>367650</v>
      </c>
      <c r="J5439" s="92"/>
      <c r="K5439" s="92"/>
      <c r="L5439" s="52" t="s">
        <v>296</v>
      </c>
      <c r="M5439" s="52" t="s">
        <v>4733</v>
      </c>
      <c r="N5439" s="52" t="s">
        <v>4734</v>
      </c>
      <c r="O5439" s="52" t="s">
        <v>4735</v>
      </c>
      <c r="P5439" s="52" t="s">
        <v>1035</v>
      </c>
      <c r="Q5439" s="52" t="s">
        <v>1036</v>
      </c>
      <c r="R5439" s="52">
        <v>1</v>
      </c>
      <c r="S5439" s="52" t="s">
        <v>3538</v>
      </c>
      <c r="T5439" s="78">
        <v>701989700</v>
      </c>
      <c r="U5439" s="78">
        <v>692685186.84000003</v>
      </c>
      <c r="Z5439" s="52" t="s">
        <v>98</v>
      </c>
      <c r="AA5439" s="81">
        <v>1.257407499429925E-5</v>
      </c>
      <c r="BN5439" s="52" t="s">
        <v>99</v>
      </c>
    </row>
    <row r="5440" spans="1:66" s="52" customFormat="1">
      <c r="A5440" s="52" t="s">
        <v>3928</v>
      </c>
      <c r="B5440" s="52" t="s">
        <v>3929</v>
      </c>
      <c r="C5440" s="54" t="s">
        <v>83</v>
      </c>
      <c r="D5440" s="52" t="s">
        <v>84</v>
      </c>
      <c r="E5440" s="52" t="s">
        <v>3930</v>
      </c>
      <c r="F5440" s="52" t="s">
        <v>3929</v>
      </c>
      <c r="G5440" s="92">
        <v>13300</v>
      </c>
      <c r="H5440" s="92">
        <v>289447</v>
      </c>
      <c r="I5440" s="92">
        <v>285285</v>
      </c>
      <c r="J5440" s="92"/>
      <c r="K5440" s="92"/>
      <c r="L5440" s="52" t="s">
        <v>296</v>
      </c>
      <c r="M5440" s="52" t="s">
        <v>4733</v>
      </c>
      <c r="N5440" s="52" t="s">
        <v>4734</v>
      </c>
      <c r="O5440" s="52" t="s">
        <v>4735</v>
      </c>
      <c r="P5440" s="52" t="s">
        <v>1035</v>
      </c>
      <c r="Q5440" s="52" t="s">
        <v>1036</v>
      </c>
      <c r="R5440" s="52">
        <v>1</v>
      </c>
      <c r="S5440" s="52" t="s">
        <v>3538</v>
      </c>
      <c r="T5440" s="78">
        <v>701989700</v>
      </c>
      <c r="U5440" s="78">
        <v>692685186.84000003</v>
      </c>
      <c r="Z5440" s="52" t="s">
        <v>98</v>
      </c>
      <c r="AA5440" s="81">
        <v>2.2802073894224831E-5</v>
      </c>
      <c r="BN5440" s="52" t="s">
        <v>99</v>
      </c>
    </row>
    <row r="5441" spans="1:66" s="52" customFormat="1">
      <c r="A5441" s="52" t="s">
        <v>3931</v>
      </c>
      <c r="B5441" s="52" t="s">
        <v>3932</v>
      </c>
      <c r="C5441" s="54" t="s">
        <v>83</v>
      </c>
      <c r="D5441" s="52" t="s">
        <v>84</v>
      </c>
      <c r="E5441" s="52" t="s">
        <v>3933</v>
      </c>
      <c r="F5441" s="52" t="s">
        <v>3932</v>
      </c>
      <c r="G5441" s="92">
        <v>39000</v>
      </c>
      <c r="H5441" s="92">
        <v>568673.02</v>
      </c>
      <c r="I5441" s="92">
        <v>512070</v>
      </c>
      <c r="J5441" s="92"/>
      <c r="K5441" s="92"/>
      <c r="L5441" s="52" t="s">
        <v>296</v>
      </c>
      <c r="M5441" s="52" t="s">
        <v>4733</v>
      </c>
      <c r="N5441" s="52" t="s">
        <v>4734</v>
      </c>
      <c r="O5441" s="52" t="s">
        <v>4735</v>
      </c>
      <c r="P5441" s="52" t="s">
        <v>1035</v>
      </c>
      <c r="Q5441" s="52" t="s">
        <v>1036</v>
      </c>
      <c r="R5441" s="52">
        <v>1</v>
      </c>
      <c r="S5441" s="52" t="s">
        <v>3538</v>
      </c>
      <c r="T5441" s="78">
        <v>701989700</v>
      </c>
      <c r="U5441" s="78">
        <v>692685186.84000003</v>
      </c>
      <c r="Z5441" s="52" t="s">
        <v>98</v>
      </c>
      <c r="AA5441" s="81">
        <v>1.6424184540311459E-5</v>
      </c>
      <c r="BN5441" s="52" t="s">
        <v>99</v>
      </c>
    </row>
    <row r="5442" spans="1:66" s="52" customFormat="1">
      <c r="A5442" s="52" t="s">
        <v>4678</v>
      </c>
      <c r="B5442" s="52" t="s">
        <v>3935</v>
      </c>
      <c r="C5442" s="54" t="s">
        <v>83</v>
      </c>
      <c r="D5442" s="52" t="s">
        <v>84</v>
      </c>
      <c r="E5442" s="52" t="s">
        <v>3936</v>
      </c>
      <c r="F5442" s="52" t="s">
        <v>3935</v>
      </c>
      <c r="G5442" s="92">
        <v>11700</v>
      </c>
      <c r="H5442" s="92">
        <v>568423.9</v>
      </c>
      <c r="I5442" s="92">
        <v>597636</v>
      </c>
      <c r="J5442" s="92"/>
      <c r="K5442" s="92"/>
      <c r="L5442" s="52" t="s">
        <v>296</v>
      </c>
      <c r="M5442" s="52" t="s">
        <v>4733</v>
      </c>
      <c r="N5442" s="52" t="s">
        <v>4734</v>
      </c>
      <c r="O5442" s="52" t="s">
        <v>4735</v>
      </c>
      <c r="P5442" s="52" t="s">
        <v>1035</v>
      </c>
      <c r="Q5442" s="52" t="s">
        <v>1036</v>
      </c>
      <c r="R5442" s="52">
        <v>1</v>
      </c>
      <c r="S5442" s="52" t="s">
        <v>3538</v>
      </c>
      <c r="T5442" s="78">
        <v>701989700</v>
      </c>
      <c r="U5442" s="78">
        <v>692685186.84000003</v>
      </c>
      <c r="Z5442" s="52" t="s">
        <v>87</v>
      </c>
      <c r="AA5442" s="81">
        <v>9.828730977269301E-6</v>
      </c>
      <c r="BN5442" s="52" t="s">
        <v>99</v>
      </c>
    </row>
    <row r="5443" spans="1:66" s="52" customFormat="1">
      <c r="A5443" s="52" t="s">
        <v>335</v>
      </c>
      <c r="B5443" s="52" t="s">
        <v>337</v>
      </c>
      <c r="C5443" s="54" t="s">
        <v>83</v>
      </c>
      <c r="D5443" s="52" t="s">
        <v>84</v>
      </c>
      <c r="E5443" s="52" t="s">
        <v>336</v>
      </c>
      <c r="F5443" s="52" t="s">
        <v>337</v>
      </c>
      <c r="G5443" s="92">
        <v>34200</v>
      </c>
      <c r="H5443" s="92">
        <v>1295481</v>
      </c>
      <c r="I5443" s="92">
        <v>1128258</v>
      </c>
      <c r="J5443" s="92"/>
      <c r="K5443" s="92"/>
      <c r="L5443" s="52" t="s">
        <v>296</v>
      </c>
      <c r="M5443" s="52" t="s">
        <v>4733</v>
      </c>
      <c r="N5443" s="52" t="s">
        <v>4734</v>
      </c>
      <c r="O5443" s="52" t="s">
        <v>4735</v>
      </c>
      <c r="P5443" s="52" t="s">
        <v>1035</v>
      </c>
      <c r="Q5443" s="52" t="s">
        <v>1036</v>
      </c>
      <c r="R5443" s="52">
        <v>1</v>
      </c>
      <c r="S5443" s="52" t="s">
        <v>3538</v>
      </c>
      <c r="T5443" s="78">
        <v>701989700</v>
      </c>
      <c r="U5443" s="78">
        <v>692685186.84000003</v>
      </c>
      <c r="Z5443" s="52" t="s">
        <v>87</v>
      </c>
      <c r="AA5443" s="81">
        <v>3.6254895888305431E-6</v>
      </c>
      <c r="BN5443" s="52" t="s">
        <v>99</v>
      </c>
    </row>
    <row r="5444" spans="1:66" s="52" customFormat="1">
      <c r="A5444" s="52" t="s">
        <v>3937</v>
      </c>
      <c r="B5444" s="52" t="s">
        <v>3079</v>
      </c>
      <c r="C5444" s="54" t="s">
        <v>83</v>
      </c>
      <c r="D5444" s="52" t="s">
        <v>84</v>
      </c>
      <c r="E5444" s="52" t="s">
        <v>3938</v>
      </c>
      <c r="F5444" s="52" t="s">
        <v>3079</v>
      </c>
      <c r="G5444" s="92">
        <v>22200</v>
      </c>
      <c r="H5444" s="92">
        <v>381465.09</v>
      </c>
      <c r="I5444" s="92">
        <v>385392</v>
      </c>
      <c r="J5444" s="92"/>
      <c r="K5444" s="92"/>
      <c r="L5444" s="52" t="s">
        <v>296</v>
      </c>
      <c r="M5444" s="52" t="s">
        <v>4733</v>
      </c>
      <c r="N5444" s="52" t="s">
        <v>4734</v>
      </c>
      <c r="O5444" s="52" t="s">
        <v>4735</v>
      </c>
      <c r="P5444" s="52" t="s">
        <v>1035</v>
      </c>
      <c r="Q5444" s="52" t="s">
        <v>1036</v>
      </c>
      <c r="R5444" s="52">
        <v>1</v>
      </c>
      <c r="S5444" s="52" t="s">
        <v>3538</v>
      </c>
      <c r="T5444" s="78">
        <v>701989700</v>
      </c>
      <c r="U5444" s="78">
        <v>692685186.84000003</v>
      </c>
      <c r="Z5444" s="52" t="s">
        <v>98</v>
      </c>
      <c r="AA5444" s="81">
        <v>1.5574325761024591E-5</v>
      </c>
      <c r="BN5444" s="52" t="s">
        <v>99</v>
      </c>
    </row>
    <row r="5445" spans="1:66" s="52" customFormat="1">
      <c r="A5445" s="52" t="s">
        <v>3939</v>
      </c>
      <c r="B5445" s="52" t="s">
        <v>3940</v>
      </c>
      <c r="C5445" s="54" t="s">
        <v>83</v>
      </c>
      <c r="D5445" s="52" t="s">
        <v>84</v>
      </c>
      <c r="E5445" s="52" t="s">
        <v>3941</v>
      </c>
      <c r="F5445" s="52" t="s">
        <v>3940</v>
      </c>
      <c r="G5445" s="92">
        <v>125100</v>
      </c>
      <c r="H5445" s="92">
        <v>220176</v>
      </c>
      <c r="I5445" s="92">
        <v>225180</v>
      </c>
      <c r="J5445" s="92"/>
      <c r="K5445" s="92"/>
      <c r="L5445" s="52" t="s">
        <v>296</v>
      </c>
      <c r="M5445" s="52" t="s">
        <v>4733</v>
      </c>
      <c r="N5445" s="52" t="s">
        <v>4734</v>
      </c>
      <c r="O5445" s="52" t="s">
        <v>4735</v>
      </c>
      <c r="P5445" s="52" t="s">
        <v>1035</v>
      </c>
      <c r="Q5445" s="52" t="s">
        <v>1036</v>
      </c>
      <c r="R5445" s="52">
        <v>1</v>
      </c>
      <c r="S5445" s="52" t="s">
        <v>3538</v>
      </c>
      <c r="T5445" s="78">
        <v>701989700</v>
      </c>
      <c r="U5445" s="78">
        <v>692685186.84000003</v>
      </c>
      <c r="Z5445" s="52" t="s">
        <v>98</v>
      </c>
      <c r="AA5445" s="81">
        <v>3.6350241438347223E-5</v>
      </c>
      <c r="BN5445" s="52" t="s">
        <v>99</v>
      </c>
    </row>
    <row r="5446" spans="1:66" s="52" customFormat="1">
      <c r="A5446" s="52" t="s">
        <v>3942</v>
      </c>
      <c r="B5446" s="52" t="s">
        <v>3943</v>
      </c>
      <c r="C5446" s="54" t="s">
        <v>83</v>
      </c>
      <c r="D5446" s="52" t="s">
        <v>84</v>
      </c>
      <c r="E5446" s="52" t="s">
        <v>3944</v>
      </c>
      <c r="F5446" s="52" t="s">
        <v>3943</v>
      </c>
      <c r="G5446" s="92">
        <v>8300</v>
      </c>
      <c r="H5446" s="92">
        <v>1052332.5900000001</v>
      </c>
      <c r="I5446" s="92">
        <v>989609</v>
      </c>
      <c r="J5446" s="92"/>
      <c r="K5446" s="92"/>
      <c r="L5446" s="52" t="s">
        <v>296</v>
      </c>
      <c r="M5446" s="52" t="s">
        <v>4733</v>
      </c>
      <c r="N5446" s="52" t="s">
        <v>4734</v>
      </c>
      <c r="O5446" s="52" t="s">
        <v>4735</v>
      </c>
      <c r="P5446" s="52" t="s">
        <v>1035</v>
      </c>
      <c r="Q5446" s="52" t="s">
        <v>1036</v>
      </c>
      <c r="R5446" s="52">
        <v>1</v>
      </c>
      <c r="S5446" s="52" t="s">
        <v>3538</v>
      </c>
      <c r="T5446" s="78">
        <v>701989700</v>
      </c>
      <c r="U5446" s="78">
        <v>692685186.84000003</v>
      </c>
      <c r="Z5446" s="52" t="s">
        <v>87</v>
      </c>
      <c r="AA5446" s="81">
        <v>5.7739978760592292E-6</v>
      </c>
      <c r="BN5446" s="52" t="s">
        <v>99</v>
      </c>
    </row>
    <row r="5447" spans="1:66" s="52" customFormat="1">
      <c r="A5447" s="52" t="s">
        <v>3268</v>
      </c>
      <c r="B5447" s="52" t="s">
        <v>3269</v>
      </c>
      <c r="C5447" s="54" t="s">
        <v>83</v>
      </c>
      <c r="D5447" s="52" t="s">
        <v>84</v>
      </c>
      <c r="E5447" s="52" t="s">
        <v>3270</v>
      </c>
      <c r="F5447" s="52" t="s">
        <v>3269</v>
      </c>
      <c r="G5447" s="92">
        <v>17800</v>
      </c>
      <c r="H5447" s="92">
        <v>599881.23</v>
      </c>
      <c r="I5447" s="92">
        <v>565150</v>
      </c>
      <c r="J5447" s="92"/>
      <c r="K5447" s="92"/>
      <c r="L5447" s="52" t="s">
        <v>296</v>
      </c>
      <c r="M5447" s="52" t="s">
        <v>4733</v>
      </c>
      <c r="N5447" s="52" t="s">
        <v>4734</v>
      </c>
      <c r="O5447" s="52" t="s">
        <v>4735</v>
      </c>
      <c r="P5447" s="52" t="s">
        <v>1035</v>
      </c>
      <c r="Q5447" s="52" t="s">
        <v>1036</v>
      </c>
      <c r="R5447" s="52">
        <v>1</v>
      </c>
      <c r="S5447" s="52" t="s">
        <v>3538</v>
      </c>
      <c r="T5447" s="78">
        <v>701989700</v>
      </c>
      <c r="U5447" s="78">
        <v>692685186.84000003</v>
      </c>
      <c r="Z5447" s="52" t="s">
        <v>98</v>
      </c>
      <c r="AA5447" s="81">
        <v>2.0053400131614751E-5</v>
      </c>
      <c r="BN5447" s="52" t="s">
        <v>99</v>
      </c>
    </row>
    <row r="5448" spans="1:66" s="52" customFormat="1">
      <c r="A5448" s="52" t="s">
        <v>3945</v>
      </c>
      <c r="B5448" s="52" t="s">
        <v>3946</v>
      </c>
      <c r="C5448" s="54" t="s">
        <v>83</v>
      </c>
      <c r="D5448" s="52" t="s">
        <v>84</v>
      </c>
      <c r="E5448" s="52" t="s">
        <v>3947</v>
      </c>
      <c r="F5448" s="52" t="s">
        <v>3946</v>
      </c>
      <c r="G5448" s="92">
        <v>33100</v>
      </c>
      <c r="H5448" s="92">
        <v>476456.93</v>
      </c>
      <c r="I5448" s="92">
        <v>510402</v>
      </c>
      <c r="J5448" s="92"/>
      <c r="K5448" s="92"/>
      <c r="L5448" s="52" t="s">
        <v>296</v>
      </c>
      <c r="M5448" s="52" t="s">
        <v>4733</v>
      </c>
      <c r="N5448" s="52" t="s">
        <v>4734</v>
      </c>
      <c r="O5448" s="52" t="s">
        <v>4735</v>
      </c>
      <c r="P5448" s="52" t="s">
        <v>1035</v>
      </c>
      <c r="Q5448" s="52" t="s">
        <v>1036</v>
      </c>
      <c r="R5448" s="52">
        <v>1</v>
      </c>
      <c r="S5448" s="52" t="s">
        <v>3538</v>
      </c>
      <c r="T5448" s="78">
        <v>701989700</v>
      </c>
      <c r="U5448" s="78">
        <v>692685186.84000003</v>
      </c>
      <c r="Z5448" s="52" t="s">
        <v>98</v>
      </c>
      <c r="AA5448" s="81">
        <v>3.2769032769032771E-5</v>
      </c>
      <c r="BN5448" s="52" t="s">
        <v>99</v>
      </c>
    </row>
    <row r="5449" spans="1:66" s="52" customFormat="1">
      <c r="A5449" s="52" t="s">
        <v>3948</v>
      </c>
      <c r="B5449" s="52" t="s">
        <v>3949</v>
      </c>
      <c r="C5449" s="54" t="s">
        <v>83</v>
      </c>
      <c r="D5449" s="52" t="s">
        <v>84</v>
      </c>
      <c r="E5449" s="52" t="s">
        <v>3950</v>
      </c>
      <c r="F5449" s="52" t="s">
        <v>3949</v>
      </c>
      <c r="G5449" s="92">
        <v>38400</v>
      </c>
      <c r="H5449" s="92">
        <v>452486.53</v>
      </c>
      <c r="I5449" s="92">
        <v>450048</v>
      </c>
      <c r="J5449" s="92"/>
      <c r="K5449" s="92"/>
      <c r="L5449" s="52" t="s">
        <v>296</v>
      </c>
      <c r="M5449" s="52" t="s">
        <v>4733</v>
      </c>
      <c r="N5449" s="52" t="s">
        <v>4734</v>
      </c>
      <c r="O5449" s="52" t="s">
        <v>4735</v>
      </c>
      <c r="P5449" s="52" t="s">
        <v>1035</v>
      </c>
      <c r="Q5449" s="52" t="s">
        <v>1036</v>
      </c>
      <c r="R5449" s="52">
        <v>1</v>
      </c>
      <c r="S5449" s="52" t="s">
        <v>3538</v>
      </c>
      <c r="T5449" s="78">
        <v>701989700</v>
      </c>
      <c r="U5449" s="78">
        <v>692685186.84000003</v>
      </c>
      <c r="Z5449" s="52" t="s">
        <v>98</v>
      </c>
      <c r="AA5449" s="81">
        <v>3.0866626774284538E-5</v>
      </c>
      <c r="BN5449" s="52" t="s">
        <v>99</v>
      </c>
    </row>
    <row r="5450" spans="1:66" s="52" customFormat="1">
      <c r="A5450" s="52" t="s">
        <v>3951</v>
      </c>
      <c r="B5450" s="52" t="s">
        <v>3952</v>
      </c>
      <c r="C5450" s="54" t="s">
        <v>83</v>
      </c>
      <c r="D5450" s="52" t="s">
        <v>84</v>
      </c>
      <c r="E5450" s="52" t="s">
        <v>3953</v>
      </c>
      <c r="F5450" s="52" t="s">
        <v>3952</v>
      </c>
      <c r="G5450" s="92">
        <v>6800</v>
      </c>
      <c r="H5450" s="92">
        <v>385059.71</v>
      </c>
      <c r="I5450" s="92">
        <v>361216</v>
      </c>
      <c r="J5450" s="92"/>
      <c r="K5450" s="92"/>
      <c r="L5450" s="52" t="s">
        <v>296</v>
      </c>
      <c r="M5450" s="52" t="s">
        <v>4733</v>
      </c>
      <c r="N5450" s="52" t="s">
        <v>4734</v>
      </c>
      <c r="O5450" s="52" t="s">
        <v>4735</v>
      </c>
      <c r="P5450" s="52" t="s">
        <v>1035</v>
      </c>
      <c r="Q5450" s="52" t="s">
        <v>1036</v>
      </c>
      <c r="R5450" s="52">
        <v>1</v>
      </c>
      <c r="S5450" s="52" t="s">
        <v>3538</v>
      </c>
      <c r="T5450" s="78">
        <v>701989700</v>
      </c>
      <c r="U5450" s="78">
        <v>692685186.84000003</v>
      </c>
      <c r="Z5450" s="52" t="s">
        <v>98</v>
      </c>
      <c r="AA5450" s="81">
        <v>1.3412170095452779E-5</v>
      </c>
      <c r="BN5450" s="52" t="s">
        <v>99</v>
      </c>
    </row>
    <row r="5451" spans="1:66" s="52" customFormat="1">
      <c r="A5451" s="52" t="s">
        <v>4679</v>
      </c>
      <c r="B5451" s="52" t="s">
        <v>2374</v>
      </c>
      <c r="C5451" s="54" t="s">
        <v>83</v>
      </c>
      <c r="D5451" s="52" t="s">
        <v>84</v>
      </c>
      <c r="E5451" s="52" t="s">
        <v>2375</v>
      </c>
      <c r="F5451" s="52" t="s">
        <v>2374</v>
      </c>
      <c r="G5451" s="92">
        <v>7100</v>
      </c>
      <c r="H5451" s="92">
        <v>1727057.68</v>
      </c>
      <c r="I5451" s="92">
        <v>2116652</v>
      </c>
      <c r="J5451" s="92"/>
      <c r="K5451" s="92"/>
      <c r="L5451" s="52" t="s">
        <v>296</v>
      </c>
      <c r="M5451" s="52" t="s">
        <v>4733</v>
      </c>
      <c r="N5451" s="52" t="s">
        <v>4734</v>
      </c>
      <c r="O5451" s="52" t="s">
        <v>4735</v>
      </c>
      <c r="P5451" s="52" t="s">
        <v>1035</v>
      </c>
      <c r="Q5451" s="52" t="s">
        <v>1036</v>
      </c>
      <c r="R5451" s="52">
        <v>1</v>
      </c>
      <c r="S5451" s="52" t="s">
        <v>3538</v>
      </c>
      <c r="T5451" s="78">
        <v>701989700</v>
      </c>
      <c r="U5451" s="78">
        <v>692685186.84000003</v>
      </c>
      <c r="Z5451" s="52" t="s">
        <v>87</v>
      </c>
      <c r="AA5451" s="81">
        <v>2.438904702943546E-6</v>
      </c>
      <c r="BN5451" s="52" t="s">
        <v>99</v>
      </c>
    </row>
    <row r="5452" spans="1:66" s="52" customFormat="1">
      <c r="A5452" s="52" t="s">
        <v>2878</v>
      </c>
      <c r="B5452" s="52" t="s">
        <v>2879</v>
      </c>
      <c r="C5452" s="54" t="s">
        <v>83</v>
      </c>
      <c r="D5452" s="52" t="s">
        <v>84</v>
      </c>
      <c r="E5452" s="52" t="s">
        <v>2880</v>
      </c>
      <c r="F5452" s="52" t="s">
        <v>2879</v>
      </c>
      <c r="G5452" s="92">
        <v>14800</v>
      </c>
      <c r="H5452" s="92">
        <v>602086.9</v>
      </c>
      <c r="I5452" s="92">
        <v>571428</v>
      </c>
      <c r="J5452" s="92"/>
      <c r="K5452" s="92"/>
      <c r="L5452" s="52" t="s">
        <v>296</v>
      </c>
      <c r="M5452" s="52" t="s">
        <v>4733</v>
      </c>
      <c r="N5452" s="52" t="s">
        <v>4734</v>
      </c>
      <c r="O5452" s="52" t="s">
        <v>4735</v>
      </c>
      <c r="P5452" s="52" t="s">
        <v>1035</v>
      </c>
      <c r="Q5452" s="52" t="s">
        <v>1036</v>
      </c>
      <c r="R5452" s="52">
        <v>1</v>
      </c>
      <c r="S5452" s="52" t="s">
        <v>3538</v>
      </c>
      <c r="T5452" s="78">
        <v>701989700</v>
      </c>
      <c r="U5452" s="78">
        <v>692685186.84000003</v>
      </c>
      <c r="Z5452" s="52" t="s">
        <v>98</v>
      </c>
      <c r="AA5452" s="81">
        <v>8.604293339245197E-6</v>
      </c>
      <c r="BN5452" s="52" t="s">
        <v>99</v>
      </c>
    </row>
    <row r="5453" spans="1:66" s="52" customFormat="1">
      <c r="A5453" s="52" t="s">
        <v>3954</v>
      </c>
      <c r="B5453" s="52" t="s">
        <v>3075</v>
      </c>
      <c r="C5453" s="54" t="s">
        <v>83</v>
      </c>
      <c r="D5453" s="52" t="s">
        <v>84</v>
      </c>
      <c r="E5453" s="52" t="s">
        <v>3955</v>
      </c>
      <c r="F5453" s="52" t="s">
        <v>3075</v>
      </c>
      <c r="G5453" s="92">
        <v>21900</v>
      </c>
      <c r="H5453" s="92">
        <v>1147530.01</v>
      </c>
      <c r="I5453" s="92">
        <v>1076385</v>
      </c>
      <c r="J5453" s="92"/>
      <c r="K5453" s="92"/>
      <c r="L5453" s="52" t="s">
        <v>296</v>
      </c>
      <c r="M5453" s="52" t="s">
        <v>4733</v>
      </c>
      <c r="N5453" s="52" t="s">
        <v>4734</v>
      </c>
      <c r="O5453" s="52" t="s">
        <v>4735</v>
      </c>
      <c r="P5453" s="52" t="s">
        <v>1035</v>
      </c>
      <c r="Q5453" s="52" t="s">
        <v>1036</v>
      </c>
      <c r="R5453" s="52">
        <v>1</v>
      </c>
      <c r="S5453" s="52" t="s">
        <v>3538</v>
      </c>
      <c r="T5453" s="78">
        <v>701989700</v>
      </c>
      <c r="U5453" s="78">
        <v>692685186.84000003</v>
      </c>
      <c r="Z5453" s="52" t="s">
        <v>87</v>
      </c>
      <c r="AA5453" s="81">
        <v>4.1149285550922246E-6</v>
      </c>
      <c r="BN5453" s="52" t="s">
        <v>99</v>
      </c>
    </row>
    <row r="5454" spans="1:66" s="52" customFormat="1">
      <c r="A5454" s="52" t="s">
        <v>3956</v>
      </c>
      <c r="B5454" s="52" t="s">
        <v>3957</v>
      </c>
      <c r="C5454" s="54" t="s">
        <v>83</v>
      </c>
      <c r="D5454" s="52" t="s">
        <v>84</v>
      </c>
      <c r="E5454" s="52" t="s">
        <v>3958</v>
      </c>
      <c r="F5454" s="52" t="s">
        <v>3957</v>
      </c>
      <c r="G5454" s="92">
        <v>37900</v>
      </c>
      <c r="H5454" s="92">
        <v>475409.05</v>
      </c>
      <c r="I5454" s="92">
        <v>464654</v>
      </c>
      <c r="J5454" s="92"/>
      <c r="K5454" s="92"/>
      <c r="L5454" s="52" t="s">
        <v>296</v>
      </c>
      <c r="M5454" s="52" t="s">
        <v>4733</v>
      </c>
      <c r="N5454" s="52" t="s">
        <v>4734</v>
      </c>
      <c r="O5454" s="52" t="s">
        <v>4735</v>
      </c>
      <c r="P5454" s="52" t="s">
        <v>1035</v>
      </c>
      <c r="Q5454" s="52" t="s">
        <v>1036</v>
      </c>
      <c r="R5454" s="52">
        <v>1</v>
      </c>
      <c r="S5454" s="52" t="s">
        <v>3538</v>
      </c>
      <c r="T5454" s="78">
        <v>701989700</v>
      </c>
      <c r="U5454" s="78">
        <v>692685186.84000003</v>
      </c>
      <c r="Z5454" s="52" t="s">
        <v>98</v>
      </c>
      <c r="AA5454" s="81">
        <v>1.698999112898321E-5</v>
      </c>
      <c r="BN5454" s="52" t="s">
        <v>99</v>
      </c>
    </row>
    <row r="5455" spans="1:66" s="52" customFormat="1">
      <c r="A5455" s="52" t="s">
        <v>3959</v>
      </c>
      <c r="B5455" s="52" t="s">
        <v>3960</v>
      </c>
      <c r="C5455" s="54" t="s">
        <v>83</v>
      </c>
      <c r="D5455" s="52" t="s">
        <v>84</v>
      </c>
      <c r="E5455" s="52" t="s">
        <v>3961</v>
      </c>
      <c r="F5455" s="52" t="s">
        <v>3960</v>
      </c>
      <c r="G5455" s="92">
        <v>8800</v>
      </c>
      <c r="H5455" s="92">
        <v>221779</v>
      </c>
      <c r="I5455" s="92">
        <v>219912</v>
      </c>
      <c r="J5455" s="92"/>
      <c r="K5455" s="92"/>
      <c r="L5455" s="52" t="s">
        <v>296</v>
      </c>
      <c r="M5455" s="52" t="s">
        <v>4733</v>
      </c>
      <c r="N5455" s="52" t="s">
        <v>4734</v>
      </c>
      <c r="O5455" s="52" t="s">
        <v>4735</v>
      </c>
      <c r="P5455" s="52" t="s">
        <v>1035</v>
      </c>
      <c r="Q5455" s="52" t="s">
        <v>1036</v>
      </c>
      <c r="R5455" s="52">
        <v>1</v>
      </c>
      <c r="S5455" s="52" t="s">
        <v>3538</v>
      </c>
      <c r="T5455" s="78">
        <v>701989700</v>
      </c>
      <c r="U5455" s="78">
        <v>692685186.84000003</v>
      </c>
      <c r="Z5455" s="52" t="s">
        <v>98</v>
      </c>
      <c r="AA5455" s="81">
        <v>3.8322185061315498E-5</v>
      </c>
      <c r="BN5455" s="52" t="s">
        <v>99</v>
      </c>
    </row>
    <row r="5456" spans="1:66" s="52" customFormat="1">
      <c r="A5456" s="52" t="s">
        <v>3962</v>
      </c>
      <c r="B5456" s="52" t="s">
        <v>3087</v>
      </c>
      <c r="C5456" s="54" t="s">
        <v>83</v>
      </c>
      <c r="D5456" s="52" t="s">
        <v>84</v>
      </c>
      <c r="E5456" s="52" t="s">
        <v>3963</v>
      </c>
      <c r="F5456" s="52" t="s">
        <v>3087</v>
      </c>
      <c r="G5456" s="92">
        <v>96300</v>
      </c>
      <c r="H5456" s="92">
        <v>410238</v>
      </c>
      <c r="I5456" s="92">
        <v>401571</v>
      </c>
      <c r="J5456" s="92"/>
      <c r="K5456" s="92"/>
      <c r="L5456" s="52" t="s">
        <v>296</v>
      </c>
      <c r="M5456" s="52" t="s">
        <v>4733</v>
      </c>
      <c r="N5456" s="52" t="s">
        <v>4734</v>
      </c>
      <c r="O5456" s="52" t="s">
        <v>4735</v>
      </c>
      <c r="P5456" s="52" t="s">
        <v>1035</v>
      </c>
      <c r="Q5456" s="52" t="s">
        <v>1036</v>
      </c>
      <c r="R5456" s="52">
        <v>1</v>
      </c>
      <c r="S5456" s="52" t="s">
        <v>3538</v>
      </c>
      <c r="T5456" s="78">
        <v>701989700</v>
      </c>
      <c r="U5456" s="78">
        <v>692685186.84000003</v>
      </c>
      <c r="Z5456" s="52" t="s">
        <v>98</v>
      </c>
      <c r="AA5456" s="81">
        <v>4.4336763536592632E-5</v>
      </c>
      <c r="BN5456" s="52" t="s">
        <v>99</v>
      </c>
    </row>
    <row r="5457" spans="1:66" s="52" customFormat="1">
      <c r="A5457" s="52" t="s">
        <v>2376</v>
      </c>
      <c r="B5457" s="52" t="s">
        <v>2377</v>
      </c>
      <c r="C5457" s="54" t="s">
        <v>83</v>
      </c>
      <c r="D5457" s="52" t="s">
        <v>84</v>
      </c>
      <c r="E5457" s="52" t="s">
        <v>2378</v>
      </c>
      <c r="F5457" s="52" t="s">
        <v>2377</v>
      </c>
      <c r="G5457" s="92">
        <v>4200</v>
      </c>
      <c r="H5457" s="92">
        <v>913489.88</v>
      </c>
      <c r="I5457" s="92">
        <v>911316</v>
      </c>
      <c r="J5457" s="92"/>
      <c r="K5457" s="92"/>
      <c r="L5457" s="52" t="s">
        <v>296</v>
      </c>
      <c r="M5457" s="52" t="s">
        <v>4733</v>
      </c>
      <c r="N5457" s="52" t="s">
        <v>4734</v>
      </c>
      <c r="O5457" s="52" t="s">
        <v>4735</v>
      </c>
      <c r="P5457" s="52" t="s">
        <v>1035</v>
      </c>
      <c r="Q5457" s="52" t="s">
        <v>1036</v>
      </c>
      <c r="R5457" s="52">
        <v>1</v>
      </c>
      <c r="S5457" s="52" t="s">
        <v>3538</v>
      </c>
      <c r="T5457" s="78">
        <v>701989700</v>
      </c>
      <c r="U5457" s="78">
        <v>692685186.84000003</v>
      </c>
      <c r="Z5457" s="52" t="s">
        <v>87</v>
      </c>
      <c r="AA5457" s="81">
        <v>4.7063641527994948E-6</v>
      </c>
      <c r="BN5457" s="52" t="s">
        <v>99</v>
      </c>
    </row>
    <row r="5458" spans="1:66" s="52" customFormat="1">
      <c r="A5458" s="52" t="s">
        <v>4680</v>
      </c>
      <c r="B5458" s="52" t="s">
        <v>3965</v>
      </c>
      <c r="C5458" s="54" t="s">
        <v>83</v>
      </c>
      <c r="D5458" s="52" t="s">
        <v>84</v>
      </c>
      <c r="E5458" s="52" t="s">
        <v>3966</v>
      </c>
      <c r="F5458" s="52" t="s">
        <v>3965</v>
      </c>
      <c r="G5458" s="92">
        <v>2800</v>
      </c>
      <c r="H5458" s="92">
        <v>816876.53</v>
      </c>
      <c r="I5458" s="92">
        <v>709800</v>
      </c>
      <c r="J5458" s="92"/>
      <c r="K5458" s="92"/>
      <c r="L5458" s="52" t="s">
        <v>296</v>
      </c>
      <c r="M5458" s="52" t="s">
        <v>4733</v>
      </c>
      <c r="N5458" s="52" t="s">
        <v>4734</v>
      </c>
      <c r="O5458" s="52" t="s">
        <v>4735</v>
      </c>
      <c r="P5458" s="52" t="s">
        <v>1035</v>
      </c>
      <c r="Q5458" s="52" t="s">
        <v>1036</v>
      </c>
      <c r="R5458" s="52">
        <v>1</v>
      </c>
      <c r="S5458" s="52" t="s">
        <v>3538</v>
      </c>
      <c r="T5458" s="78">
        <v>701989700</v>
      </c>
      <c r="U5458" s="78">
        <v>692685186.84000003</v>
      </c>
      <c r="Z5458" s="52" t="s">
        <v>87</v>
      </c>
      <c r="AA5458" s="81">
        <v>1.0592337991457719E-5</v>
      </c>
      <c r="BN5458" s="52" t="s">
        <v>99</v>
      </c>
    </row>
    <row r="5459" spans="1:66" s="52" customFormat="1">
      <c r="A5459" s="52" t="s">
        <v>3967</v>
      </c>
      <c r="B5459" s="52" t="s">
        <v>3968</v>
      </c>
      <c r="C5459" s="54" t="s">
        <v>83</v>
      </c>
      <c r="D5459" s="52" t="s">
        <v>84</v>
      </c>
      <c r="E5459" s="52" t="s">
        <v>3969</v>
      </c>
      <c r="F5459" s="52" t="s">
        <v>3968</v>
      </c>
      <c r="G5459" s="92">
        <v>21700</v>
      </c>
      <c r="H5459" s="92">
        <v>563381</v>
      </c>
      <c r="I5459" s="92">
        <v>587419</v>
      </c>
      <c r="J5459" s="92"/>
      <c r="K5459" s="92"/>
      <c r="L5459" s="52" t="s">
        <v>296</v>
      </c>
      <c r="M5459" s="52" t="s">
        <v>4733</v>
      </c>
      <c r="N5459" s="52" t="s">
        <v>4734</v>
      </c>
      <c r="O5459" s="52" t="s">
        <v>4735</v>
      </c>
      <c r="P5459" s="52" t="s">
        <v>1035</v>
      </c>
      <c r="Q5459" s="52" t="s">
        <v>1036</v>
      </c>
      <c r="R5459" s="52">
        <v>1</v>
      </c>
      <c r="S5459" s="52" t="s">
        <v>3538</v>
      </c>
      <c r="T5459" s="78">
        <v>701989700</v>
      </c>
      <c r="U5459" s="78">
        <v>692685186.84000003</v>
      </c>
      <c r="Z5459" s="52" t="s">
        <v>98</v>
      </c>
      <c r="AA5459" s="81">
        <v>2.3320455602219478E-5</v>
      </c>
      <c r="BN5459" s="52" t="s">
        <v>99</v>
      </c>
    </row>
    <row r="5460" spans="1:66" s="52" customFormat="1">
      <c r="A5460" s="52" t="s">
        <v>4681</v>
      </c>
      <c r="B5460" s="52" t="s">
        <v>3971</v>
      </c>
      <c r="C5460" s="54" t="s">
        <v>83</v>
      </c>
      <c r="D5460" s="52" t="s">
        <v>84</v>
      </c>
      <c r="E5460" s="52" t="s">
        <v>3972</v>
      </c>
      <c r="F5460" s="52" t="s">
        <v>3971</v>
      </c>
      <c r="G5460" s="92">
        <v>22700</v>
      </c>
      <c r="H5460" s="92">
        <v>305208.94</v>
      </c>
      <c r="I5460" s="92">
        <v>311671</v>
      </c>
      <c r="J5460" s="92"/>
      <c r="K5460" s="92"/>
      <c r="L5460" s="52" t="s">
        <v>296</v>
      </c>
      <c r="M5460" s="52" t="s">
        <v>4733</v>
      </c>
      <c r="N5460" s="52" t="s">
        <v>4734</v>
      </c>
      <c r="O5460" s="52" t="s">
        <v>4735</v>
      </c>
      <c r="P5460" s="52" t="s">
        <v>1035</v>
      </c>
      <c r="Q5460" s="52" t="s">
        <v>1036</v>
      </c>
      <c r="R5460" s="52">
        <v>1</v>
      </c>
      <c r="S5460" s="52" t="s">
        <v>3538</v>
      </c>
      <c r="T5460" s="78">
        <v>701989700</v>
      </c>
      <c r="U5460" s="78">
        <v>692685186.84000003</v>
      </c>
      <c r="Z5460" s="52" t="s">
        <v>98</v>
      </c>
      <c r="AA5460" s="81">
        <v>2.0710170220930721E-5</v>
      </c>
      <c r="BN5460" s="52" t="s">
        <v>99</v>
      </c>
    </row>
    <row r="5461" spans="1:66" s="52" customFormat="1">
      <c r="A5461" s="52" t="s">
        <v>3973</v>
      </c>
      <c r="B5461" s="52" t="s">
        <v>3974</v>
      </c>
      <c r="C5461" s="54" t="s">
        <v>83</v>
      </c>
      <c r="D5461" s="52" t="s">
        <v>84</v>
      </c>
      <c r="E5461" s="52" t="s">
        <v>3975</v>
      </c>
      <c r="F5461" s="52" t="s">
        <v>3974</v>
      </c>
      <c r="G5461" s="92">
        <v>17300</v>
      </c>
      <c r="H5461" s="92">
        <v>453660.48</v>
      </c>
      <c r="I5461" s="92">
        <v>544777</v>
      </c>
      <c r="J5461" s="92"/>
      <c r="K5461" s="92"/>
      <c r="L5461" s="52" t="s">
        <v>296</v>
      </c>
      <c r="M5461" s="52" t="s">
        <v>4733</v>
      </c>
      <c r="N5461" s="52" t="s">
        <v>4734</v>
      </c>
      <c r="O5461" s="52" t="s">
        <v>4735</v>
      </c>
      <c r="P5461" s="52" t="s">
        <v>1035</v>
      </c>
      <c r="Q5461" s="52" t="s">
        <v>1036</v>
      </c>
      <c r="R5461" s="52">
        <v>1</v>
      </c>
      <c r="S5461" s="52" t="s">
        <v>3538</v>
      </c>
      <c r="T5461" s="78">
        <v>701989700</v>
      </c>
      <c r="U5461" s="78">
        <v>692685186.84000003</v>
      </c>
      <c r="Z5461" s="52" t="s">
        <v>98</v>
      </c>
      <c r="AA5461" s="81">
        <v>3.4928973718771881E-5</v>
      </c>
      <c r="BN5461" s="52" t="s">
        <v>99</v>
      </c>
    </row>
    <row r="5462" spans="1:66" s="52" customFormat="1">
      <c r="A5462" s="52" t="s">
        <v>3205</v>
      </c>
      <c r="B5462" s="52" t="s">
        <v>3206</v>
      </c>
      <c r="C5462" s="54" t="s">
        <v>83</v>
      </c>
      <c r="D5462" s="52" t="s">
        <v>84</v>
      </c>
      <c r="E5462" s="52" t="s">
        <v>3207</v>
      </c>
      <c r="F5462" s="52" t="s">
        <v>3206</v>
      </c>
      <c r="G5462" s="92">
        <v>3000</v>
      </c>
      <c r="H5462" s="92">
        <v>288445</v>
      </c>
      <c r="I5462" s="92">
        <v>272970</v>
      </c>
      <c r="J5462" s="92"/>
      <c r="K5462" s="92"/>
      <c r="L5462" s="52" t="s">
        <v>296</v>
      </c>
      <c r="M5462" s="52" t="s">
        <v>4733</v>
      </c>
      <c r="N5462" s="52" t="s">
        <v>4734</v>
      </c>
      <c r="O5462" s="52" t="s">
        <v>4735</v>
      </c>
      <c r="P5462" s="52" t="s">
        <v>1035</v>
      </c>
      <c r="Q5462" s="52" t="s">
        <v>1036</v>
      </c>
      <c r="R5462" s="52">
        <v>1</v>
      </c>
      <c r="S5462" s="52" t="s">
        <v>3538</v>
      </c>
      <c r="T5462" s="78">
        <v>701989700</v>
      </c>
      <c r="U5462" s="78">
        <v>692685186.84000003</v>
      </c>
      <c r="Z5462" s="52" t="s">
        <v>87</v>
      </c>
      <c r="AA5462" s="81">
        <v>5.8493175896558688E-6</v>
      </c>
      <c r="BN5462" s="52" t="s">
        <v>99</v>
      </c>
    </row>
    <row r="5463" spans="1:66" s="52" customFormat="1">
      <c r="A5463" s="52" t="s">
        <v>2370</v>
      </c>
      <c r="B5463" s="52" t="s">
        <v>2371</v>
      </c>
      <c r="C5463" s="54" t="s">
        <v>83</v>
      </c>
      <c r="D5463" s="52" t="s">
        <v>84</v>
      </c>
      <c r="E5463" s="52" t="s">
        <v>2372</v>
      </c>
      <c r="F5463" s="52" t="s">
        <v>2371</v>
      </c>
      <c r="G5463" s="92">
        <v>9700</v>
      </c>
      <c r="H5463" s="92">
        <v>1161035.1100000001</v>
      </c>
      <c r="I5463" s="92">
        <v>1235683</v>
      </c>
      <c r="J5463" s="92"/>
      <c r="K5463" s="92"/>
      <c r="L5463" s="52" t="s">
        <v>296</v>
      </c>
      <c r="M5463" s="52" t="s">
        <v>4733</v>
      </c>
      <c r="N5463" s="52" t="s">
        <v>4734</v>
      </c>
      <c r="O5463" s="52" t="s">
        <v>4735</v>
      </c>
      <c r="P5463" s="52" t="s">
        <v>1035</v>
      </c>
      <c r="Q5463" s="52" t="s">
        <v>1036</v>
      </c>
      <c r="R5463" s="52">
        <v>1</v>
      </c>
      <c r="S5463" s="52" t="s">
        <v>3538</v>
      </c>
      <c r="T5463" s="78">
        <v>701989700</v>
      </c>
      <c r="U5463" s="78">
        <v>692685186.84000003</v>
      </c>
      <c r="Z5463" s="52" t="s">
        <v>98</v>
      </c>
      <c r="AA5463" s="81">
        <v>1.7468853214809269E-5</v>
      </c>
      <c r="BN5463" s="52" t="s">
        <v>99</v>
      </c>
    </row>
    <row r="5464" spans="1:66" s="52" customFormat="1">
      <c r="A5464" s="52" t="s">
        <v>3976</v>
      </c>
      <c r="B5464" s="52" t="s">
        <v>3977</v>
      </c>
      <c r="C5464" s="54" t="s">
        <v>83</v>
      </c>
      <c r="D5464" s="52" t="s">
        <v>84</v>
      </c>
      <c r="E5464" s="52" t="s">
        <v>3978</v>
      </c>
      <c r="F5464" s="52" t="s">
        <v>3977</v>
      </c>
      <c r="G5464" s="92">
        <v>12800</v>
      </c>
      <c r="H5464" s="92">
        <v>258528</v>
      </c>
      <c r="I5464" s="92">
        <v>244224</v>
      </c>
      <c r="J5464" s="92"/>
      <c r="K5464" s="92"/>
      <c r="L5464" s="52" t="s">
        <v>296</v>
      </c>
      <c r="M5464" s="52" t="s">
        <v>4733</v>
      </c>
      <c r="N5464" s="52" t="s">
        <v>4734</v>
      </c>
      <c r="O5464" s="52" t="s">
        <v>4735</v>
      </c>
      <c r="P5464" s="52" t="s">
        <v>1035</v>
      </c>
      <c r="Q5464" s="52" t="s">
        <v>1036</v>
      </c>
      <c r="R5464" s="52">
        <v>1</v>
      </c>
      <c r="S5464" s="52" t="s">
        <v>3538</v>
      </c>
      <c r="T5464" s="78">
        <v>701989700</v>
      </c>
      <c r="U5464" s="78">
        <v>692685186.84000003</v>
      </c>
      <c r="Z5464" s="52" t="s">
        <v>98</v>
      </c>
      <c r="AA5464" s="81">
        <v>1.6350547292991699E-5</v>
      </c>
      <c r="BN5464" s="52" t="s">
        <v>99</v>
      </c>
    </row>
    <row r="5465" spans="1:66" s="52" customFormat="1">
      <c r="A5465" s="52" t="s">
        <v>3979</v>
      </c>
      <c r="B5465" s="52" t="s">
        <v>3980</v>
      </c>
      <c r="C5465" s="54" t="s">
        <v>83</v>
      </c>
      <c r="D5465" s="52" t="s">
        <v>84</v>
      </c>
      <c r="E5465" s="52" t="s">
        <v>3981</v>
      </c>
      <c r="F5465" s="52" t="s">
        <v>3980</v>
      </c>
      <c r="G5465" s="92">
        <v>7000</v>
      </c>
      <c r="H5465" s="92">
        <v>224981</v>
      </c>
      <c r="I5465" s="92">
        <v>289660</v>
      </c>
      <c r="J5465" s="92"/>
      <c r="K5465" s="92"/>
      <c r="L5465" s="52" t="s">
        <v>296</v>
      </c>
      <c r="M5465" s="52" t="s">
        <v>4733</v>
      </c>
      <c r="N5465" s="52" t="s">
        <v>4734</v>
      </c>
      <c r="O5465" s="52" t="s">
        <v>4735</v>
      </c>
      <c r="P5465" s="52" t="s">
        <v>1035</v>
      </c>
      <c r="Q5465" s="52" t="s">
        <v>1036</v>
      </c>
      <c r="R5465" s="52">
        <v>1</v>
      </c>
      <c r="S5465" s="52" t="s">
        <v>3538</v>
      </c>
      <c r="T5465" s="78">
        <v>701989700</v>
      </c>
      <c r="U5465" s="78">
        <v>692685186.84000003</v>
      </c>
      <c r="Z5465" s="52" t="s">
        <v>98</v>
      </c>
      <c r="AA5465" s="81">
        <v>6.9999999999999994E-5</v>
      </c>
      <c r="BN5465" s="52" t="s">
        <v>99</v>
      </c>
    </row>
    <row r="5466" spans="1:66" s="52" customFormat="1">
      <c r="A5466" s="52" t="s">
        <v>3982</v>
      </c>
      <c r="B5466" s="52" t="s">
        <v>3983</v>
      </c>
      <c r="C5466" s="54" t="s">
        <v>83</v>
      </c>
      <c r="D5466" s="52" t="s">
        <v>84</v>
      </c>
      <c r="E5466" s="52" t="s">
        <v>3984</v>
      </c>
      <c r="F5466" s="52" t="s">
        <v>3983</v>
      </c>
      <c r="G5466" s="92">
        <v>6500</v>
      </c>
      <c r="H5466" s="92">
        <v>174499</v>
      </c>
      <c r="I5466" s="92">
        <v>169390</v>
      </c>
      <c r="J5466" s="92"/>
      <c r="K5466" s="92"/>
      <c r="L5466" s="52" t="s">
        <v>296</v>
      </c>
      <c r="M5466" s="52" t="s">
        <v>4733</v>
      </c>
      <c r="N5466" s="52" t="s">
        <v>4734</v>
      </c>
      <c r="O5466" s="52" t="s">
        <v>4735</v>
      </c>
      <c r="P5466" s="52" t="s">
        <v>1035</v>
      </c>
      <c r="Q5466" s="52" t="s">
        <v>1036</v>
      </c>
      <c r="R5466" s="52">
        <v>1</v>
      </c>
      <c r="S5466" s="52" t="s">
        <v>3538</v>
      </c>
      <c r="T5466" s="78">
        <v>701989700</v>
      </c>
      <c r="U5466" s="78">
        <v>692685186.84000003</v>
      </c>
      <c r="Z5466" s="52" t="s">
        <v>98</v>
      </c>
      <c r="AA5466" s="81">
        <v>5.0781249999999998E-5</v>
      </c>
      <c r="BN5466" s="52" t="s">
        <v>99</v>
      </c>
    </row>
    <row r="5467" spans="1:66" s="52" customFormat="1">
      <c r="A5467" s="52" t="s">
        <v>3985</v>
      </c>
      <c r="B5467" s="52" t="s">
        <v>3986</v>
      </c>
      <c r="C5467" s="54" t="s">
        <v>83</v>
      </c>
      <c r="D5467" s="52" t="s">
        <v>84</v>
      </c>
      <c r="E5467" s="52" t="s">
        <v>3987</v>
      </c>
      <c r="F5467" s="52" t="s">
        <v>3986</v>
      </c>
      <c r="G5467" s="92">
        <v>68800</v>
      </c>
      <c r="H5467" s="92">
        <v>455444.96</v>
      </c>
      <c r="I5467" s="92">
        <v>419680</v>
      </c>
      <c r="J5467" s="92"/>
      <c r="K5467" s="92"/>
      <c r="L5467" s="52" t="s">
        <v>296</v>
      </c>
      <c r="M5467" s="52" t="s">
        <v>4733</v>
      </c>
      <c r="N5467" s="52" t="s">
        <v>4734</v>
      </c>
      <c r="O5467" s="52" t="s">
        <v>4735</v>
      </c>
      <c r="P5467" s="52" t="s">
        <v>1035</v>
      </c>
      <c r="Q5467" s="52" t="s">
        <v>1036</v>
      </c>
      <c r="R5467" s="52">
        <v>1</v>
      </c>
      <c r="S5467" s="52" t="s">
        <v>3538</v>
      </c>
      <c r="T5467" s="78">
        <v>701989700</v>
      </c>
      <c r="U5467" s="78">
        <v>692685186.84000003</v>
      </c>
      <c r="Z5467" s="52" t="s">
        <v>98</v>
      </c>
      <c r="AA5467" s="81">
        <v>1.8163200004213859E-5</v>
      </c>
      <c r="BN5467" s="52" t="s">
        <v>99</v>
      </c>
    </row>
    <row r="5468" spans="1:66" s="52" customFormat="1">
      <c r="A5468" s="52" t="s">
        <v>3988</v>
      </c>
      <c r="B5468" s="52" t="s">
        <v>3989</v>
      </c>
      <c r="C5468" s="54" t="s">
        <v>83</v>
      </c>
      <c r="D5468" s="52" t="s">
        <v>84</v>
      </c>
      <c r="E5468" s="52" t="s">
        <v>3990</v>
      </c>
      <c r="F5468" s="52" t="s">
        <v>3989</v>
      </c>
      <c r="G5468" s="92">
        <v>32300</v>
      </c>
      <c r="H5468" s="92">
        <v>1166971.3899999999</v>
      </c>
      <c r="I5468" s="92">
        <v>1133407</v>
      </c>
      <c r="J5468" s="92"/>
      <c r="K5468" s="92"/>
      <c r="L5468" s="52" t="s">
        <v>296</v>
      </c>
      <c r="M5468" s="52" t="s">
        <v>4733</v>
      </c>
      <c r="N5468" s="52" t="s">
        <v>4734</v>
      </c>
      <c r="O5468" s="52" t="s">
        <v>4735</v>
      </c>
      <c r="P5468" s="52" t="s">
        <v>1035</v>
      </c>
      <c r="Q5468" s="52" t="s">
        <v>1036</v>
      </c>
      <c r="R5468" s="52">
        <v>1</v>
      </c>
      <c r="S5468" s="52" t="s">
        <v>3538</v>
      </c>
      <c r="T5468" s="78">
        <v>701989700</v>
      </c>
      <c r="U5468" s="78">
        <v>692685186.84000003</v>
      </c>
      <c r="Z5468" s="52" t="s">
        <v>87</v>
      </c>
      <c r="AA5468" s="81">
        <v>5.9575774763427294E-6</v>
      </c>
      <c r="BN5468" s="52" t="s">
        <v>99</v>
      </c>
    </row>
    <row r="5469" spans="1:66" s="52" customFormat="1">
      <c r="A5469" s="52" t="s">
        <v>3991</v>
      </c>
      <c r="B5469" s="52" t="s">
        <v>3992</v>
      </c>
      <c r="C5469" s="54" t="s">
        <v>83</v>
      </c>
      <c r="D5469" s="52" t="s">
        <v>84</v>
      </c>
      <c r="E5469" s="52" t="s">
        <v>3993</v>
      </c>
      <c r="F5469" s="52" t="s">
        <v>3992</v>
      </c>
      <c r="G5469" s="92">
        <v>13500</v>
      </c>
      <c r="H5469" s="92">
        <v>592269.30000000005</v>
      </c>
      <c r="I5469" s="92">
        <v>537975</v>
      </c>
      <c r="J5469" s="92"/>
      <c r="K5469" s="92"/>
      <c r="L5469" s="52" t="s">
        <v>296</v>
      </c>
      <c r="M5469" s="52" t="s">
        <v>4733</v>
      </c>
      <c r="N5469" s="52" t="s">
        <v>4734</v>
      </c>
      <c r="O5469" s="52" t="s">
        <v>4735</v>
      </c>
      <c r="P5469" s="52" t="s">
        <v>1035</v>
      </c>
      <c r="Q5469" s="52" t="s">
        <v>1036</v>
      </c>
      <c r="R5469" s="52">
        <v>1</v>
      </c>
      <c r="S5469" s="52" t="s">
        <v>3538</v>
      </c>
      <c r="T5469" s="78">
        <v>701989700</v>
      </c>
      <c r="U5469" s="78">
        <v>692685186.84000003</v>
      </c>
      <c r="Z5469" s="52" t="s">
        <v>98</v>
      </c>
      <c r="AA5469" s="81">
        <v>1.818303863716709E-5</v>
      </c>
      <c r="BN5469" s="52" t="s">
        <v>99</v>
      </c>
    </row>
    <row r="5470" spans="1:66" s="52" customFormat="1">
      <c r="A5470" s="52" t="s">
        <v>3994</v>
      </c>
      <c r="B5470" s="52" t="s">
        <v>3995</v>
      </c>
      <c r="C5470" s="54" t="s">
        <v>83</v>
      </c>
      <c r="D5470" s="52" t="s">
        <v>84</v>
      </c>
      <c r="E5470" s="52" t="s">
        <v>3996</v>
      </c>
      <c r="F5470" s="52" t="s">
        <v>3995</v>
      </c>
      <c r="G5470" s="92">
        <v>28800</v>
      </c>
      <c r="H5470" s="92">
        <v>177278.9</v>
      </c>
      <c r="I5470" s="92">
        <v>188064</v>
      </c>
      <c r="J5470" s="92"/>
      <c r="K5470" s="92"/>
      <c r="L5470" s="52" t="s">
        <v>296</v>
      </c>
      <c r="M5470" s="52" t="s">
        <v>4733</v>
      </c>
      <c r="N5470" s="52" t="s">
        <v>4734</v>
      </c>
      <c r="O5470" s="52" t="s">
        <v>4735</v>
      </c>
      <c r="P5470" s="52" t="s">
        <v>1035</v>
      </c>
      <c r="Q5470" s="52" t="s">
        <v>1036</v>
      </c>
      <c r="R5470" s="52">
        <v>1</v>
      </c>
      <c r="S5470" s="52" t="s">
        <v>3538</v>
      </c>
      <c r="T5470" s="78">
        <v>701989700</v>
      </c>
      <c r="U5470" s="78">
        <v>692685186.84000003</v>
      </c>
      <c r="Z5470" s="52" t="s">
        <v>98</v>
      </c>
      <c r="AA5470" s="81">
        <v>4.5159138546280167E-5</v>
      </c>
      <c r="BN5470" s="52" t="s">
        <v>99</v>
      </c>
    </row>
    <row r="5471" spans="1:66" s="52" customFormat="1">
      <c r="A5471" s="52" t="s">
        <v>3997</v>
      </c>
      <c r="B5471" s="52" t="s">
        <v>3998</v>
      </c>
      <c r="C5471" s="54" t="s">
        <v>83</v>
      </c>
      <c r="D5471" s="52" t="s">
        <v>84</v>
      </c>
      <c r="E5471" s="52" t="s">
        <v>3999</v>
      </c>
      <c r="F5471" s="52" t="s">
        <v>3998</v>
      </c>
      <c r="G5471" s="92">
        <v>25400</v>
      </c>
      <c r="H5471" s="92">
        <v>428148.4</v>
      </c>
      <c r="I5471" s="92">
        <v>473456</v>
      </c>
      <c r="J5471" s="92"/>
      <c r="K5471" s="92"/>
      <c r="L5471" s="52" t="s">
        <v>296</v>
      </c>
      <c r="M5471" s="52" t="s">
        <v>4733</v>
      </c>
      <c r="N5471" s="52" t="s">
        <v>4734</v>
      </c>
      <c r="O5471" s="52" t="s">
        <v>4735</v>
      </c>
      <c r="P5471" s="52" t="s">
        <v>1035</v>
      </c>
      <c r="Q5471" s="52" t="s">
        <v>1036</v>
      </c>
      <c r="R5471" s="52">
        <v>1</v>
      </c>
      <c r="S5471" s="52" t="s">
        <v>3538</v>
      </c>
      <c r="T5471" s="78">
        <v>701989700</v>
      </c>
      <c r="U5471" s="78">
        <v>692685186.84000003</v>
      </c>
      <c r="Z5471" s="52" t="s">
        <v>98</v>
      </c>
      <c r="AA5471" s="81">
        <v>2.6977347543983239E-5</v>
      </c>
      <c r="BN5471" s="52" t="s">
        <v>99</v>
      </c>
    </row>
    <row r="5472" spans="1:66" s="52" customFormat="1">
      <c r="A5472" s="52" t="s">
        <v>4000</v>
      </c>
      <c r="B5472" s="52" t="s">
        <v>4001</v>
      </c>
      <c r="C5472" s="54" t="s">
        <v>83</v>
      </c>
      <c r="D5472" s="52" t="s">
        <v>84</v>
      </c>
      <c r="E5472" s="52" t="s">
        <v>4002</v>
      </c>
      <c r="F5472" s="52" t="s">
        <v>4001</v>
      </c>
      <c r="G5472" s="92">
        <v>85076</v>
      </c>
      <c r="H5472" s="92">
        <v>1754714.38</v>
      </c>
      <c r="I5472" s="92">
        <v>1875075.04</v>
      </c>
      <c r="J5472" s="92"/>
      <c r="K5472" s="92"/>
      <c r="L5472" s="52" t="s">
        <v>296</v>
      </c>
      <c r="M5472" s="52" t="s">
        <v>4733</v>
      </c>
      <c r="N5472" s="52" t="s">
        <v>4734</v>
      </c>
      <c r="O5472" s="52" t="s">
        <v>4735</v>
      </c>
      <c r="P5472" s="52" t="s">
        <v>1035</v>
      </c>
      <c r="Q5472" s="52" t="s">
        <v>1036</v>
      </c>
      <c r="R5472" s="52">
        <v>1</v>
      </c>
      <c r="S5472" s="52" t="s">
        <v>3538</v>
      </c>
      <c r="T5472" s="78">
        <v>701989700</v>
      </c>
      <c r="U5472" s="78">
        <v>692685186.84000003</v>
      </c>
      <c r="Z5472" s="52" t="s">
        <v>87</v>
      </c>
      <c r="AA5472" s="81">
        <v>6.4382437946193919E-6</v>
      </c>
      <c r="BN5472" s="52" t="s">
        <v>99</v>
      </c>
    </row>
    <row r="5473" spans="1:66" s="52" customFormat="1">
      <c r="A5473" s="52" t="s">
        <v>4003</v>
      </c>
      <c r="B5473" s="52" t="s">
        <v>4004</v>
      </c>
      <c r="C5473" s="54" t="s">
        <v>83</v>
      </c>
      <c r="D5473" s="52" t="s">
        <v>84</v>
      </c>
      <c r="E5473" s="52" t="s">
        <v>4005</v>
      </c>
      <c r="F5473" s="52" t="s">
        <v>4004</v>
      </c>
      <c r="G5473" s="92">
        <v>33900</v>
      </c>
      <c r="H5473" s="92">
        <v>360670.53</v>
      </c>
      <c r="I5473" s="92">
        <v>397308</v>
      </c>
      <c r="J5473" s="92"/>
      <c r="K5473" s="92"/>
      <c r="L5473" s="52" t="s">
        <v>296</v>
      </c>
      <c r="M5473" s="52" t="s">
        <v>4733</v>
      </c>
      <c r="N5473" s="52" t="s">
        <v>4734</v>
      </c>
      <c r="O5473" s="52" t="s">
        <v>4735</v>
      </c>
      <c r="P5473" s="52" t="s">
        <v>1035</v>
      </c>
      <c r="Q5473" s="52" t="s">
        <v>1036</v>
      </c>
      <c r="R5473" s="52">
        <v>1</v>
      </c>
      <c r="S5473" s="52" t="s">
        <v>3538</v>
      </c>
      <c r="T5473" s="78">
        <v>701989700</v>
      </c>
      <c r="U5473" s="78">
        <v>692685186.84000003</v>
      </c>
      <c r="Z5473" s="52" t="s">
        <v>98</v>
      </c>
      <c r="AA5473" s="81">
        <v>5.3281221469644612E-5</v>
      </c>
      <c r="BN5473" s="52" t="s">
        <v>99</v>
      </c>
    </row>
    <row r="5474" spans="1:66" s="52" customFormat="1">
      <c r="A5474" s="52" t="s">
        <v>4006</v>
      </c>
      <c r="B5474" s="52" t="s">
        <v>4007</v>
      </c>
      <c r="C5474" s="54" t="s">
        <v>83</v>
      </c>
      <c r="D5474" s="52" t="s">
        <v>1639</v>
      </c>
      <c r="E5474" s="52" t="s">
        <v>4008</v>
      </c>
      <c r="F5474" s="52" t="s">
        <v>4007</v>
      </c>
      <c r="G5474" s="92">
        <v>21400</v>
      </c>
      <c r="H5474" s="92">
        <v>436707.25</v>
      </c>
      <c r="I5474" s="92">
        <v>409382</v>
      </c>
      <c r="J5474" s="92"/>
      <c r="K5474" s="92"/>
      <c r="L5474" s="52" t="s">
        <v>296</v>
      </c>
      <c r="M5474" s="52" t="s">
        <v>4733</v>
      </c>
      <c r="N5474" s="52" t="s">
        <v>4734</v>
      </c>
      <c r="O5474" s="52" t="s">
        <v>4735</v>
      </c>
      <c r="P5474" s="52" t="s">
        <v>1035</v>
      </c>
      <c r="Q5474" s="52" t="s">
        <v>1036</v>
      </c>
      <c r="R5474" s="52">
        <v>1</v>
      </c>
      <c r="S5474" s="52" t="s">
        <v>3538</v>
      </c>
      <c r="T5474" s="78">
        <v>701989700</v>
      </c>
      <c r="U5474" s="78">
        <v>692685186.84000003</v>
      </c>
      <c r="Z5474" s="52" t="s">
        <v>98</v>
      </c>
      <c r="AA5474" s="81">
        <v>1.258594936736205E-5</v>
      </c>
      <c r="BN5474" s="52" t="s">
        <v>99</v>
      </c>
    </row>
    <row r="5475" spans="1:66" s="52" customFormat="1">
      <c r="A5475" s="52" t="s">
        <v>4009</v>
      </c>
      <c r="B5475" s="52" t="s">
        <v>4010</v>
      </c>
      <c r="C5475" s="54" t="s">
        <v>83</v>
      </c>
      <c r="D5475" s="52" t="s">
        <v>1639</v>
      </c>
      <c r="E5475" s="52" t="s">
        <v>4011</v>
      </c>
      <c r="F5475" s="52" t="s">
        <v>4010</v>
      </c>
      <c r="G5475" s="92">
        <v>23800</v>
      </c>
      <c r="H5475" s="92">
        <v>261030.44</v>
      </c>
      <c r="I5475" s="92">
        <v>276318</v>
      </c>
      <c r="J5475" s="92"/>
      <c r="K5475" s="92"/>
      <c r="L5475" s="52" t="s">
        <v>296</v>
      </c>
      <c r="M5475" s="52" t="s">
        <v>4733</v>
      </c>
      <c r="N5475" s="52" t="s">
        <v>4734</v>
      </c>
      <c r="O5475" s="52" t="s">
        <v>4735</v>
      </c>
      <c r="P5475" s="52" t="s">
        <v>1035</v>
      </c>
      <c r="Q5475" s="52" t="s">
        <v>1036</v>
      </c>
      <c r="R5475" s="52">
        <v>1</v>
      </c>
      <c r="S5475" s="52" t="s">
        <v>3538</v>
      </c>
      <c r="T5475" s="78">
        <v>701989700</v>
      </c>
      <c r="U5475" s="78">
        <v>692685186.84000003</v>
      </c>
      <c r="Z5475" s="52" t="s">
        <v>98</v>
      </c>
      <c r="AA5475" s="81">
        <v>4.8776289085129561E-5</v>
      </c>
      <c r="BN5475" s="52" t="s">
        <v>99</v>
      </c>
    </row>
    <row r="5476" spans="1:66" s="52" customFormat="1">
      <c r="A5476" s="52" t="s">
        <v>4012</v>
      </c>
      <c r="B5476" s="52" t="s">
        <v>4013</v>
      </c>
      <c r="C5476" s="54" t="s">
        <v>83</v>
      </c>
      <c r="D5476" s="52" t="s">
        <v>1639</v>
      </c>
      <c r="E5476" s="52" t="s">
        <v>4014</v>
      </c>
      <c r="F5476" s="52" t="s">
        <v>4013</v>
      </c>
      <c r="G5476" s="92">
        <v>59000</v>
      </c>
      <c r="H5476" s="92">
        <v>219677</v>
      </c>
      <c r="I5476" s="92">
        <v>244260</v>
      </c>
      <c r="J5476" s="92"/>
      <c r="K5476" s="92"/>
      <c r="L5476" s="52" t="s">
        <v>296</v>
      </c>
      <c r="M5476" s="52" t="s">
        <v>4733</v>
      </c>
      <c r="N5476" s="52" t="s">
        <v>4734</v>
      </c>
      <c r="O5476" s="52" t="s">
        <v>4735</v>
      </c>
      <c r="P5476" s="52" t="s">
        <v>1035</v>
      </c>
      <c r="Q5476" s="52" t="s">
        <v>1036</v>
      </c>
      <c r="R5476" s="52">
        <v>1</v>
      </c>
      <c r="S5476" s="52" t="s">
        <v>3538</v>
      </c>
      <c r="T5476" s="78">
        <v>701989700</v>
      </c>
      <c r="U5476" s="78">
        <v>692685186.84000003</v>
      </c>
      <c r="Z5476" s="52" t="s">
        <v>98</v>
      </c>
      <c r="AA5476" s="81">
        <v>4.0937633305119932E-5</v>
      </c>
      <c r="BN5476" s="52" t="s">
        <v>99</v>
      </c>
    </row>
    <row r="5477" spans="1:66" s="52" customFormat="1">
      <c r="A5477" s="52" t="s">
        <v>4015</v>
      </c>
      <c r="B5477" s="52" t="s">
        <v>4016</v>
      </c>
      <c r="C5477" s="54" t="s">
        <v>83</v>
      </c>
      <c r="D5477" s="52" t="s">
        <v>1639</v>
      </c>
      <c r="E5477" s="52" t="s">
        <v>4017</v>
      </c>
      <c r="F5477" s="52" t="s">
        <v>4016</v>
      </c>
      <c r="G5477" s="92">
        <v>43800</v>
      </c>
      <c r="H5477" s="92">
        <v>295408.65000000002</v>
      </c>
      <c r="I5477" s="92">
        <v>253164</v>
      </c>
      <c r="J5477" s="92"/>
      <c r="K5477" s="92"/>
      <c r="L5477" s="52" t="s">
        <v>296</v>
      </c>
      <c r="M5477" s="52" t="s">
        <v>4733</v>
      </c>
      <c r="N5477" s="52" t="s">
        <v>4734</v>
      </c>
      <c r="O5477" s="52" t="s">
        <v>4735</v>
      </c>
      <c r="P5477" s="52" t="s">
        <v>1035</v>
      </c>
      <c r="Q5477" s="52" t="s">
        <v>1036</v>
      </c>
      <c r="R5477" s="52">
        <v>1</v>
      </c>
      <c r="S5477" s="52" t="s">
        <v>3538</v>
      </c>
      <c r="T5477" s="78">
        <v>701989700</v>
      </c>
      <c r="U5477" s="78">
        <v>692685186.84000003</v>
      </c>
      <c r="Z5477" s="52" t="s">
        <v>98</v>
      </c>
      <c r="AA5477" s="81">
        <v>4.0033288794715282E-5</v>
      </c>
      <c r="BN5477" s="52" t="s">
        <v>99</v>
      </c>
    </row>
    <row r="5478" spans="1:66" s="52" customFormat="1">
      <c r="A5478" s="52" t="s">
        <v>4018</v>
      </c>
      <c r="B5478" s="52" t="s">
        <v>4019</v>
      </c>
      <c r="C5478" s="54" t="s">
        <v>83</v>
      </c>
      <c r="D5478" s="52" t="s">
        <v>1639</v>
      </c>
      <c r="E5478" s="52" t="s">
        <v>4020</v>
      </c>
      <c r="F5478" s="52" t="s">
        <v>4019</v>
      </c>
      <c r="G5478" s="92">
        <v>9800</v>
      </c>
      <c r="H5478" s="92">
        <v>367414</v>
      </c>
      <c r="I5478" s="92">
        <v>299684</v>
      </c>
      <c r="J5478" s="92"/>
      <c r="K5478" s="92"/>
      <c r="L5478" s="52" t="s">
        <v>296</v>
      </c>
      <c r="M5478" s="52" t="s">
        <v>4733</v>
      </c>
      <c r="N5478" s="52" t="s">
        <v>4734</v>
      </c>
      <c r="O5478" s="52" t="s">
        <v>4735</v>
      </c>
      <c r="P5478" s="52" t="s">
        <v>1035</v>
      </c>
      <c r="Q5478" s="52" t="s">
        <v>1036</v>
      </c>
      <c r="R5478" s="52">
        <v>1</v>
      </c>
      <c r="S5478" s="52" t="s">
        <v>3538</v>
      </c>
      <c r="T5478" s="78">
        <v>701989700</v>
      </c>
      <c r="U5478" s="78">
        <v>692685186.84000003</v>
      </c>
      <c r="Z5478" s="52" t="s">
        <v>98</v>
      </c>
      <c r="AA5478" s="81">
        <v>1.579477631805249E-5</v>
      </c>
      <c r="BN5478" s="52" t="s">
        <v>99</v>
      </c>
    </row>
    <row r="5479" spans="1:66" s="52" customFormat="1">
      <c r="A5479" s="52" t="s">
        <v>4024</v>
      </c>
      <c r="B5479" s="52" t="s">
        <v>4025</v>
      </c>
      <c r="C5479" s="54" t="s">
        <v>83</v>
      </c>
      <c r="D5479" s="52" t="s">
        <v>1639</v>
      </c>
      <c r="E5479" s="52" t="s">
        <v>4026</v>
      </c>
      <c r="F5479" s="52" t="s">
        <v>4025</v>
      </c>
      <c r="G5479" s="92">
        <v>16200</v>
      </c>
      <c r="H5479" s="92">
        <v>254965.13</v>
      </c>
      <c r="I5479" s="92">
        <v>303264</v>
      </c>
      <c r="J5479" s="92"/>
      <c r="K5479" s="92"/>
      <c r="L5479" s="52" t="s">
        <v>296</v>
      </c>
      <c r="M5479" s="52" t="s">
        <v>4733</v>
      </c>
      <c r="N5479" s="52" t="s">
        <v>4734</v>
      </c>
      <c r="O5479" s="52" t="s">
        <v>4735</v>
      </c>
      <c r="P5479" s="52" t="s">
        <v>1035</v>
      </c>
      <c r="Q5479" s="52" t="s">
        <v>1036</v>
      </c>
      <c r="R5479" s="52">
        <v>1</v>
      </c>
      <c r="S5479" s="52" t="s">
        <v>3538</v>
      </c>
      <c r="T5479" s="78">
        <v>701989700</v>
      </c>
      <c r="U5479" s="78">
        <v>692685186.84000003</v>
      </c>
      <c r="Z5479" s="52" t="s">
        <v>98</v>
      </c>
      <c r="AA5479" s="81">
        <v>2.868432476177894E-5</v>
      </c>
      <c r="BN5479" s="52" t="s">
        <v>99</v>
      </c>
    </row>
    <row r="5480" spans="1:66" s="52" customFormat="1">
      <c r="A5480" s="52" t="s">
        <v>4027</v>
      </c>
      <c r="B5480" s="52" t="s">
        <v>4028</v>
      </c>
      <c r="C5480" s="54" t="s">
        <v>83</v>
      </c>
      <c r="D5480" s="52" t="s">
        <v>1639</v>
      </c>
      <c r="E5480" s="52" t="s">
        <v>4029</v>
      </c>
      <c r="F5480" s="52" t="s">
        <v>4028</v>
      </c>
      <c r="G5480" s="92">
        <v>19800</v>
      </c>
      <c r="H5480" s="92">
        <v>636710.74</v>
      </c>
      <c r="I5480" s="92">
        <v>629244</v>
      </c>
      <c r="J5480" s="92"/>
      <c r="K5480" s="92"/>
      <c r="L5480" s="52" t="s">
        <v>296</v>
      </c>
      <c r="M5480" s="52" t="s">
        <v>4733</v>
      </c>
      <c r="N5480" s="52" t="s">
        <v>4734</v>
      </c>
      <c r="O5480" s="52" t="s">
        <v>4735</v>
      </c>
      <c r="P5480" s="52" t="s">
        <v>1035</v>
      </c>
      <c r="Q5480" s="52" t="s">
        <v>1036</v>
      </c>
      <c r="R5480" s="52">
        <v>1</v>
      </c>
      <c r="S5480" s="52" t="s">
        <v>3538</v>
      </c>
      <c r="T5480" s="78">
        <v>701989700</v>
      </c>
      <c r="U5480" s="78">
        <v>692685186.84000003</v>
      </c>
      <c r="Z5480" s="52" t="s">
        <v>98</v>
      </c>
      <c r="AA5480" s="81">
        <v>2.4760385805727179E-5</v>
      </c>
      <c r="BN5480" s="52" t="s">
        <v>99</v>
      </c>
    </row>
    <row r="5481" spans="1:66" s="52" customFormat="1">
      <c r="A5481" s="52" t="s">
        <v>4030</v>
      </c>
      <c r="B5481" s="52" t="s">
        <v>4031</v>
      </c>
      <c r="C5481" s="54" t="s">
        <v>83</v>
      </c>
      <c r="D5481" s="52" t="s">
        <v>1639</v>
      </c>
      <c r="E5481" s="52" t="s">
        <v>4032</v>
      </c>
      <c r="F5481" s="52" t="s">
        <v>4031</v>
      </c>
      <c r="G5481" s="92">
        <v>8700</v>
      </c>
      <c r="H5481" s="92">
        <v>451564.6</v>
      </c>
      <c r="I5481" s="92">
        <v>471192</v>
      </c>
      <c r="J5481" s="92"/>
      <c r="K5481" s="92"/>
      <c r="L5481" s="52" t="s">
        <v>296</v>
      </c>
      <c r="M5481" s="52" t="s">
        <v>4733</v>
      </c>
      <c r="N5481" s="52" t="s">
        <v>4734</v>
      </c>
      <c r="O5481" s="52" t="s">
        <v>4735</v>
      </c>
      <c r="P5481" s="52" t="s">
        <v>1035</v>
      </c>
      <c r="Q5481" s="52" t="s">
        <v>1036</v>
      </c>
      <c r="R5481" s="52">
        <v>1</v>
      </c>
      <c r="S5481" s="52" t="s">
        <v>3538</v>
      </c>
      <c r="T5481" s="78">
        <v>701989700</v>
      </c>
      <c r="U5481" s="78">
        <v>692685186.84000003</v>
      </c>
      <c r="Z5481" s="52" t="s">
        <v>87</v>
      </c>
      <c r="AA5481" s="81">
        <v>6.7626669263862421E-6</v>
      </c>
      <c r="BN5481" s="52" t="s">
        <v>99</v>
      </c>
    </row>
    <row r="5482" spans="1:66" s="52" customFormat="1">
      <c r="A5482" s="52" t="s">
        <v>4033</v>
      </c>
      <c r="B5482" s="52" t="s">
        <v>4034</v>
      </c>
      <c r="C5482" s="54" t="s">
        <v>83</v>
      </c>
      <c r="D5482" s="52" t="s">
        <v>1639</v>
      </c>
      <c r="E5482" s="52" t="s">
        <v>4035</v>
      </c>
      <c r="F5482" s="52" t="s">
        <v>4034</v>
      </c>
      <c r="G5482" s="92">
        <v>40600</v>
      </c>
      <c r="H5482" s="92">
        <v>254597.74</v>
      </c>
      <c r="I5482" s="92">
        <v>273238</v>
      </c>
      <c r="J5482" s="92"/>
      <c r="K5482" s="92"/>
      <c r="L5482" s="52" t="s">
        <v>296</v>
      </c>
      <c r="M5482" s="52" t="s">
        <v>4733</v>
      </c>
      <c r="N5482" s="52" t="s">
        <v>4734</v>
      </c>
      <c r="O5482" s="52" t="s">
        <v>4735</v>
      </c>
      <c r="P5482" s="52" t="s">
        <v>1035</v>
      </c>
      <c r="Q5482" s="52" t="s">
        <v>1036</v>
      </c>
      <c r="R5482" s="52">
        <v>1</v>
      </c>
      <c r="S5482" s="52" t="s">
        <v>3538</v>
      </c>
      <c r="T5482" s="78">
        <v>701989700</v>
      </c>
      <c r="U5482" s="78">
        <v>692685186.84000003</v>
      </c>
      <c r="Z5482" s="52" t="s">
        <v>98</v>
      </c>
      <c r="AA5482" s="81">
        <v>3.2735693183177217E-5</v>
      </c>
      <c r="BN5482" s="52" t="s">
        <v>99</v>
      </c>
    </row>
    <row r="5483" spans="1:66" s="52" customFormat="1">
      <c r="A5483" s="52" t="s">
        <v>4036</v>
      </c>
      <c r="B5483" s="52" t="s">
        <v>4037</v>
      </c>
      <c r="C5483" s="54" t="s">
        <v>83</v>
      </c>
      <c r="D5483" s="52" t="s">
        <v>1639</v>
      </c>
      <c r="E5483" s="52" t="s">
        <v>4038</v>
      </c>
      <c r="F5483" s="52" t="s">
        <v>4037</v>
      </c>
      <c r="G5483" s="92">
        <v>32900</v>
      </c>
      <c r="H5483" s="92">
        <v>247980.95</v>
      </c>
      <c r="I5483" s="92">
        <v>235235</v>
      </c>
      <c r="J5483" s="92"/>
      <c r="K5483" s="92"/>
      <c r="L5483" s="52" t="s">
        <v>296</v>
      </c>
      <c r="M5483" s="52" t="s">
        <v>4733</v>
      </c>
      <c r="N5483" s="52" t="s">
        <v>4734</v>
      </c>
      <c r="O5483" s="52" t="s">
        <v>4735</v>
      </c>
      <c r="P5483" s="52" t="s">
        <v>1035</v>
      </c>
      <c r="Q5483" s="52" t="s">
        <v>1036</v>
      </c>
      <c r="R5483" s="52">
        <v>1</v>
      </c>
      <c r="S5483" s="52" t="s">
        <v>3538</v>
      </c>
      <c r="T5483" s="78">
        <v>701989700</v>
      </c>
      <c r="U5483" s="78">
        <v>692685186.84000003</v>
      </c>
      <c r="Z5483" s="52" t="s">
        <v>98</v>
      </c>
      <c r="AA5483" s="81">
        <v>4.765190529408323E-5</v>
      </c>
      <c r="BN5483" s="52" t="s">
        <v>99</v>
      </c>
    </row>
    <row r="5484" spans="1:66" s="52" customFormat="1">
      <c r="A5484" s="52" t="s">
        <v>4039</v>
      </c>
      <c r="B5484" s="52" t="s">
        <v>4040</v>
      </c>
      <c r="C5484" s="54" t="s">
        <v>83</v>
      </c>
      <c r="D5484" s="52" t="s">
        <v>1639</v>
      </c>
      <c r="E5484" s="52" t="s">
        <v>4041</v>
      </c>
      <c r="F5484" s="52" t="s">
        <v>4040</v>
      </c>
      <c r="G5484" s="92">
        <v>43400</v>
      </c>
      <c r="H5484" s="92">
        <v>375784.07</v>
      </c>
      <c r="I5484" s="92">
        <v>394506</v>
      </c>
      <c r="J5484" s="92"/>
      <c r="K5484" s="92"/>
      <c r="L5484" s="52" t="s">
        <v>296</v>
      </c>
      <c r="M5484" s="52" t="s">
        <v>4733</v>
      </c>
      <c r="N5484" s="52" t="s">
        <v>4734</v>
      </c>
      <c r="O5484" s="52" t="s">
        <v>4735</v>
      </c>
      <c r="P5484" s="52" t="s">
        <v>1035</v>
      </c>
      <c r="Q5484" s="52" t="s">
        <v>1036</v>
      </c>
      <c r="R5484" s="52">
        <v>1</v>
      </c>
      <c r="S5484" s="52" t="s">
        <v>3538</v>
      </c>
      <c r="T5484" s="78">
        <v>701989700</v>
      </c>
      <c r="U5484" s="78">
        <v>692685186.84000003</v>
      </c>
      <c r="Z5484" s="52" t="s">
        <v>98</v>
      </c>
      <c r="AA5484" s="81">
        <v>4.9212227779925668E-5</v>
      </c>
      <c r="BN5484" s="52" t="s">
        <v>99</v>
      </c>
    </row>
    <row r="5485" spans="1:66" s="52" customFormat="1">
      <c r="A5485" s="52" t="s">
        <v>3211</v>
      </c>
      <c r="B5485" s="52" t="s">
        <v>3212</v>
      </c>
      <c r="C5485" s="54" t="s">
        <v>83</v>
      </c>
      <c r="D5485" s="52" t="s">
        <v>1639</v>
      </c>
      <c r="E5485" s="52" t="s">
        <v>3213</v>
      </c>
      <c r="F5485" s="52" t="s">
        <v>3212</v>
      </c>
      <c r="G5485" s="92">
        <v>8900</v>
      </c>
      <c r="H5485" s="92">
        <v>897659.53</v>
      </c>
      <c r="I5485" s="92">
        <v>744307</v>
      </c>
      <c r="J5485" s="92"/>
      <c r="K5485" s="92"/>
      <c r="L5485" s="52" t="s">
        <v>296</v>
      </c>
      <c r="M5485" s="52" t="s">
        <v>4733</v>
      </c>
      <c r="N5485" s="52" t="s">
        <v>4734</v>
      </c>
      <c r="O5485" s="52" t="s">
        <v>4735</v>
      </c>
      <c r="P5485" s="52" t="s">
        <v>1035</v>
      </c>
      <c r="Q5485" s="52" t="s">
        <v>1036</v>
      </c>
      <c r="R5485" s="52">
        <v>1</v>
      </c>
      <c r="S5485" s="52" t="s">
        <v>3538</v>
      </c>
      <c r="T5485" s="78">
        <v>701989700</v>
      </c>
      <c r="U5485" s="78">
        <v>692685186.84000003</v>
      </c>
      <c r="Z5485" s="52" t="s">
        <v>87</v>
      </c>
      <c r="AA5485" s="81">
        <v>1.0201293715689931E-5</v>
      </c>
      <c r="BN5485" s="52" t="s">
        <v>99</v>
      </c>
    </row>
    <row r="5486" spans="1:66" s="52" customFormat="1">
      <c r="A5486" s="52" t="s">
        <v>4042</v>
      </c>
      <c r="B5486" s="52" t="s">
        <v>4043</v>
      </c>
      <c r="C5486" s="54" t="s">
        <v>83</v>
      </c>
      <c r="D5486" s="52" t="s">
        <v>1639</v>
      </c>
      <c r="E5486" s="52" t="s">
        <v>4044</v>
      </c>
      <c r="F5486" s="52" t="s">
        <v>4043</v>
      </c>
      <c r="G5486" s="92">
        <v>8400</v>
      </c>
      <c r="H5486" s="92">
        <v>347847.57</v>
      </c>
      <c r="I5486" s="92">
        <v>358092</v>
      </c>
      <c r="J5486" s="92"/>
      <c r="K5486" s="92"/>
      <c r="L5486" s="52" t="s">
        <v>296</v>
      </c>
      <c r="M5486" s="52" t="s">
        <v>4733</v>
      </c>
      <c r="N5486" s="52" t="s">
        <v>4734</v>
      </c>
      <c r="O5486" s="52" t="s">
        <v>4735</v>
      </c>
      <c r="P5486" s="52" t="s">
        <v>1035</v>
      </c>
      <c r="Q5486" s="52" t="s">
        <v>1036</v>
      </c>
      <c r="R5486" s="52">
        <v>1</v>
      </c>
      <c r="S5486" s="52" t="s">
        <v>3538</v>
      </c>
      <c r="T5486" s="78">
        <v>701989700</v>
      </c>
      <c r="U5486" s="78">
        <v>692685186.84000003</v>
      </c>
      <c r="Z5486" s="52" t="s">
        <v>98</v>
      </c>
      <c r="AA5486" s="81">
        <v>1.6043270993766041E-5</v>
      </c>
      <c r="BN5486" s="52" t="s">
        <v>99</v>
      </c>
    </row>
    <row r="5487" spans="1:66" s="52" customFormat="1">
      <c r="A5487" s="52" t="s">
        <v>4045</v>
      </c>
      <c r="B5487" s="52" t="s">
        <v>4046</v>
      </c>
      <c r="C5487" s="54" t="s">
        <v>83</v>
      </c>
      <c r="D5487" s="52" t="s">
        <v>1639</v>
      </c>
      <c r="E5487" s="52" t="s">
        <v>4047</v>
      </c>
      <c r="F5487" s="52" t="s">
        <v>4046</v>
      </c>
      <c r="G5487" s="92">
        <v>21500</v>
      </c>
      <c r="H5487" s="92">
        <v>448103.1</v>
      </c>
      <c r="I5487" s="92">
        <v>350020</v>
      </c>
      <c r="J5487" s="92"/>
      <c r="K5487" s="92"/>
      <c r="L5487" s="52" t="s">
        <v>296</v>
      </c>
      <c r="M5487" s="52" t="s">
        <v>4733</v>
      </c>
      <c r="N5487" s="52" t="s">
        <v>4734</v>
      </c>
      <c r="O5487" s="52" t="s">
        <v>4735</v>
      </c>
      <c r="P5487" s="52" t="s">
        <v>1035</v>
      </c>
      <c r="Q5487" s="52" t="s">
        <v>1036</v>
      </c>
      <c r="R5487" s="52">
        <v>1</v>
      </c>
      <c r="S5487" s="52" t="s">
        <v>3538</v>
      </c>
      <c r="T5487" s="78">
        <v>701989700</v>
      </c>
      <c r="U5487" s="78">
        <v>692685186.84000003</v>
      </c>
      <c r="Z5487" s="52" t="s">
        <v>98</v>
      </c>
      <c r="AA5487" s="81">
        <v>3.7387859202900857E-5</v>
      </c>
      <c r="BN5487" s="52" t="s">
        <v>99</v>
      </c>
    </row>
    <row r="5488" spans="1:66" s="52" customFormat="1">
      <c r="A5488" s="52" t="s">
        <v>4048</v>
      </c>
      <c r="B5488" s="52" t="s">
        <v>4049</v>
      </c>
      <c r="C5488" s="54" t="s">
        <v>83</v>
      </c>
      <c r="D5488" s="52" t="s">
        <v>1639</v>
      </c>
      <c r="E5488" s="52" t="s">
        <v>4050</v>
      </c>
      <c r="F5488" s="52" t="s">
        <v>4049</v>
      </c>
      <c r="G5488" s="92">
        <v>8200</v>
      </c>
      <c r="H5488" s="92">
        <v>675482.07</v>
      </c>
      <c r="I5488" s="92">
        <v>542594</v>
      </c>
      <c r="J5488" s="92"/>
      <c r="K5488" s="92"/>
      <c r="L5488" s="52" t="s">
        <v>296</v>
      </c>
      <c r="M5488" s="52" t="s">
        <v>4733</v>
      </c>
      <c r="N5488" s="52" t="s">
        <v>4734</v>
      </c>
      <c r="O5488" s="52" t="s">
        <v>4735</v>
      </c>
      <c r="P5488" s="52" t="s">
        <v>1035</v>
      </c>
      <c r="Q5488" s="52" t="s">
        <v>1036</v>
      </c>
      <c r="R5488" s="52">
        <v>1</v>
      </c>
      <c r="S5488" s="52" t="s">
        <v>3538</v>
      </c>
      <c r="T5488" s="78">
        <v>701989700</v>
      </c>
      <c r="U5488" s="78">
        <v>692685186.84000003</v>
      </c>
      <c r="Z5488" s="52" t="s">
        <v>98</v>
      </c>
      <c r="AA5488" s="81">
        <v>1.5068950002179479E-5</v>
      </c>
      <c r="BN5488" s="52" t="s">
        <v>99</v>
      </c>
    </row>
    <row r="5489" spans="1:66" s="52" customFormat="1">
      <c r="A5489" s="52" t="s">
        <v>4051</v>
      </c>
      <c r="B5489" s="52" t="s">
        <v>4052</v>
      </c>
      <c r="C5489" s="54" t="s">
        <v>83</v>
      </c>
      <c r="D5489" s="52" t="s">
        <v>1639</v>
      </c>
      <c r="E5489" s="52" t="s">
        <v>4053</v>
      </c>
      <c r="F5489" s="52" t="s">
        <v>4052</v>
      </c>
      <c r="G5489" s="92">
        <v>7900</v>
      </c>
      <c r="H5489" s="92">
        <v>544070.81000000006</v>
      </c>
      <c r="I5489" s="92">
        <v>473842</v>
      </c>
      <c r="J5489" s="92"/>
      <c r="K5489" s="92"/>
      <c r="L5489" s="52" t="s">
        <v>296</v>
      </c>
      <c r="M5489" s="52" t="s">
        <v>4733</v>
      </c>
      <c r="N5489" s="52" t="s">
        <v>4734</v>
      </c>
      <c r="O5489" s="52" t="s">
        <v>4735</v>
      </c>
      <c r="P5489" s="52" t="s">
        <v>1035</v>
      </c>
      <c r="Q5489" s="52" t="s">
        <v>1036</v>
      </c>
      <c r="R5489" s="52">
        <v>1</v>
      </c>
      <c r="S5489" s="52" t="s">
        <v>3538</v>
      </c>
      <c r="T5489" s="78">
        <v>701989700</v>
      </c>
      <c r="U5489" s="78">
        <v>692685186.84000003</v>
      </c>
      <c r="Z5489" s="52" t="s">
        <v>98</v>
      </c>
      <c r="AA5489" s="81">
        <v>1.34329603746135E-5</v>
      </c>
      <c r="BN5489" s="52" t="s">
        <v>99</v>
      </c>
    </row>
    <row r="5490" spans="1:66" s="52" customFormat="1">
      <c r="A5490" s="52" t="s">
        <v>4054</v>
      </c>
      <c r="B5490" s="52" t="s">
        <v>3682</v>
      </c>
      <c r="C5490" s="54" t="s">
        <v>83</v>
      </c>
      <c r="D5490" s="52" t="s">
        <v>1639</v>
      </c>
      <c r="E5490" s="52" t="s">
        <v>3683</v>
      </c>
      <c r="F5490" s="52" t="s">
        <v>3682</v>
      </c>
      <c r="G5490" s="92">
        <v>6800</v>
      </c>
      <c r="H5490" s="92">
        <v>363369.64</v>
      </c>
      <c r="I5490" s="92">
        <v>367812</v>
      </c>
      <c r="J5490" s="92"/>
      <c r="K5490" s="92"/>
      <c r="L5490" s="52" t="s">
        <v>296</v>
      </c>
      <c r="M5490" s="52" t="s">
        <v>4733</v>
      </c>
      <c r="N5490" s="52" t="s">
        <v>4734</v>
      </c>
      <c r="O5490" s="52" t="s">
        <v>4735</v>
      </c>
      <c r="P5490" s="52" t="s">
        <v>1035</v>
      </c>
      <c r="Q5490" s="52" t="s">
        <v>1036</v>
      </c>
      <c r="R5490" s="52">
        <v>1</v>
      </c>
      <c r="S5490" s="52" t="s">
        <v>3538</v>
      </c>
      <c r="T5490" s="78">
        <v>701989700</v>
      </c>
      <c r="U5490" s="78">
        <v>692685186.84000003</v>
      </c>
      <c r="Z5490" s="52" t="s">
        <v>98</v>
      </c>
      <c r="AA5490" s="81">
        <v>2.012138854956403E-5</v>
      </c>
      <c r="BN5490" s="52" t="s">
        <v>99</v>
      </c>
    </row>
    <row r="5491" spans="1:66" s="52" customFormat="1">
      <c r="A5491" s="52" t="s">
        <v>4055</v>
      </c>
      <c r="B5491" s="52" t="s">
        <v>4056</v>
      </c>
      <c r="C5491" s="54" t="s">
        <v>83</v>
      </c>
      <c r="D5491" s="52" t="s">
        <v>1639</v>
      </c>
      <c r="E5491" s="52" t="s">
        <v>4057</v>
      </c>
      <c r="F5491" s="52" t="s">
        <v>4056</v>
      </c>
      <c r="G5491" s="92">
        <v>21600</v>
      </c>
      <c r="H5491" s="92">
        <v>470765.48</v>
      </c>
      <c r="I5491" s="92">
        <v>458136</v>
      </c>
      <c r="J5491" s="92"/>
      <c r="K5491" s="92"/>
      <c r="L5491" s="52" t="s">
        <v>296</v>
      </c>
      <c r="M5491" s="52" t="s">
        <v>4733</v>
      </c>
      <c r="N5491" s="52" t="s">
        <v>4734</v>
      </c>
      <c r="O5491" s="52" t="s">
        <v>4735</v>
      </c>
      <c r="P5491" s="52" t="s">
        <v>1035</v>
      </c>
      <c r="Q5491" s="52" t="s">
        <v>1036</v>
      </c>
      <c r="R5491" s="52">
        <v>1</v>
      </c>
      <c r="S5491" s="52" t="s">
        <v>3538</v>
      </c>
      <c r="T5491" s="78">
        <v>701989700</v>
      </c>
      <c r="U5491" s="78">
        <v>692685186.84000003</v>
      </c>
      <c r="Z5491" s="52" t="s">
        <v>98</v>
      </c>
      <c r="AA5491" s="81">
        <v>4.0854393916829167E-5</v>
      </c>
      <c r="BN5491" s="52" t="s">
        <v>99</v>
      </c>
    </row>
    <row r="5492" spans="1:66" s="52" customFormat="1">
      <c r="A5492" s="52" t="s">
        <v>4058</v>
      </c>
      <c r="B5492" s="52" t="s">
        <v>4059</v>
      </c>
      <c r="C5492" s="54" t="s">
        <v>83</v>
      </c>
      <c r="D5492" s="52" t="s">
        <v>1639</v>
      </c>
      <c r="E5492" s="52" t="s">
        <v>4060</v>
      </c>
      <c r="F5492" s="52" t="s">
        <v>4059</v>
      </c>
      <c r="G5492" s="92">
        <v>19800</v>
      </c>
      <c r="H5492" s="92">
        <v>252368</v>
      </c>
      <c r="I5492" s="92">
        <v>275220</v>
      </c>
      <c r="J5492" s="92"/>
      <c r="K5492" s="92"/>
      <c r="L5492" s="52" t="s">
        <v>296</v>
      </c>
      <c r="M5492" s="52" t="s">
        <v>4733</v>
      </c>
      <c r="N5492" s="52" t="s">
        <v>4734</v>
      </c>
      <c r="O5492" s="52" t="s">
        <v>4735</v>
      </c>
      <c r="P5492" s="52" t="s">
        <v>1035</v>
      </c>
      <c r="Q5492" s="52" t="s">
        <v>1036</v>
      </c>
      <c r="R5492" s="52">
        <v>1</v>
      </c>
      <c r="S5492" s="52" t="s">
        <v>3538</v>
      </c>
      <c r="T5492" s="78">
        <v>701989700</v>
      </c>
      <c r="U5492" s="78">
        <v>692685186.84000003</v>
      </c>
      <c r="Z5492" s="52" t="s">
        <v>98</v>
      </c>
      <c r="AA5492" s="81">
        <v>3.5934171407380543E-5</v>
      </c>
      <c r="BN5492" s="52" t="s">
        <v>99</v>
      </c>
    </row>
    <row r="5493" spans="1:66" s="52" customFormat="1">
      <c r="A5493" s="52" t="s">
        <v>4061</v>
      </c>
      <c r="B5493" s="52" t="s">
        <v>4062</v>
      </c>
      <c r="C5493" s="54" t="s">
        <v>83</v>
      </c>
      <c r="D5493" s="52" t="s">
        <v>1639</v>
      </c>
      <c r="E5493" s="52" t="s">
        <v>4063</v>
      </c>
      <c r="F5493" s="52" t="s">
        <v>4062</v>
      </c>
      <c r="G5493" s="92">
        <v>16500</v>
      </c>
      <c r="H5493" s="92">
        <v>580535</v>
      </c>
      <c r="I5493" s="92">
        <v>599610</v>
      </c>
      <c r="J5493" s="92"/>
      <c r="K5493" s="92"/>
      <c r="L5493" s="52" t="s">
        <v>296</v>
      </c>
      <c r="M5493" s="52" t="s">
        <v>4733</v>
      </c>
      <c r="N5493" s="52" t="s">
        <v>4734</v>
      </c>
      <c r="O5493" s="52" t="s">
        <v>4735</v>
      </c>
      <c r="P5493" s="52" t="s">
        <v>1035</v>
      </c>
      <c r="Q5493" s="52" t="s">
        <v>1036</v>
      </c>
      <c r="R5493" s="52">
        <v>1</v>
      </c>
      <c r="S5493" s="52" t="s">
        <v>3538</v>
      </c>
      <c r="T5493" s="78">
        <v>701989700</v>
      </c>
      <c r="U5493" s="78">
        <v>692685186.84000003</v>
      </c>
      <c r="Z5493" s="52" t="s">
        <v>87</v>
      </c>
      <c r="AA5493" s="81">
        <v>8.8201295819761327E-6</v>
      </c>
      <c r="BN5493" s="52" t="s">
        <v>99</v>
      </c>
    </row>
    <row r="5494" spans="1:66" s="52" customFormat="1">
      <c r="A5494" s="52" t="s">
        <v>4064</v>
      </c>
      <c r="B5494" s="52" t="s">
        <v>4065</v>
      </c>
      <c r="C5494" s="54" t="s">
        <v>83</v>
      </c>
      <c r="D5494" s="52" t="s">
        <v>1639</v>
      </c>
      <c r="E5494" s="52" t="s">
        <v>4066</v>
      </c>
      <c r="F5494" s="52" t="s">
        <v>4065</v>
      </c>
      <c r="G5494" s="92">
        <v>12600</v>
      </c>
      <c r="H5494" s="92">
        <v>262868.87</v>
      </c>
      <c r="I5494" s="92">
        <v>290934</v>
      </c>
      <c r="J5494" s="92"/>
      <c r="K5494" s="92"/>
      <c r="L5494" s="52" t="s">
        <v>296</v>
      </c>
      <c r="M5494" s="52" t="s">
        <v>4733</v>
      </c>
      <c r="N5494" s="52" t="s">
        <v>4734</v>
      </c>
      <c r="O5494" s="52" t="s">
        <v>4735</v>
      </c>
      <c r="P5494" s="52" t="s">
        <v>1035</v>
      </c>
      <c r="Q5494" s="52" t="s">
        <v>1036</v>
      </c>
      <c r="R5494" s="52">
        <v>1</v>
      </c>
      <c r="S5494" s="52" t="s">
        <v>3538</v>
      </c>
      <c r="T5494" s="78">
        <v>701989700</v>
      </c>
      <c r="U5494" s="78">
        <v>692685186.84000003</v>
      </c>
      <c r="Z5494" s="52" t="s">
        <v>98</v>
      </c>
      <c r="AA5494" s="81">
        <v>2.042281830791877E-5</v>
      </c>
      <c r="BN5494" s="52" t="s">
        <v>99</v>
      </c>
    </row>
    <row r="5495" spans="1:66" s="52" customFormat="1">
      <c r="A5495" s="52" t="s">
        <v>4067</v>
      </c>
      <c r="B5495" s="52" t="s">
        <v>4068</v>
      </c>
      <c r="C5495" s="54" t="s">
        <v>83</v>
      </c>
      <c r="D5495" s="52" t="s">
        <v>1639</v>
      </c>
      <c r="E5495" s="52" t="s">
        <v>4069</v>
      </c>
      <c r="F5495" s="52" t="s">
        <v>4068</v>
      </c>
      <c r="G5495" s="92">
        <v>3700</v>
      </c>
      <c r="H5495" s="92">
        <v>359447</v>
      </c>
      <c r="I5495" s="92">
        <v>402967</v>
      </c>
      <c r="J5495" s="92"/>
      <c r="K5495" s="92"/>
      <c r="L5495" s="52" t="s">
        <v>296</v>
      </c>
      <c r="M5495" s="52" t="s">
        <v>4733</v>
      </c>
      <c r="N5495" s="52" t="s">
        <v>4734</v>
      </c>
      <c r="O5495" s="52" t="s">
        <v>4735</v>
      </c>
      <c r="P5495" s="52" t="s">
        <v>1035</v>
      </c>
      <c r="Q5495" s="52" t="s">
        <v>1036</v>
      </c>
      <c r="R5495" s="52">
        <v>1</v>
      </c>
      <c r="S5495" s="52" t="s">
        <v>3538</v>
      </c>
      <c r="T5495" s="78">
        <v>701989700</v>
      </c>
      <c r="U5495" s="78">
        <v>692685186.84000003</v>
      </c>
      <c r="Z5495" s="52" t="s">
        <v>98</v>
      </c>
      <c r="AA5495" s="81">
        <v>8.7046968346772122E-6</v>
      </c>
      <c r="BN5495" s="52" t="s">
        <v>99</v>
      </c>
    </row>
    <row r="5496" spans="1:66" s="52" customFormat="1">
      <c r="A5496" s="52" t="s">
        <v>4070</v>
      </c>
      <c r="B5496" s="52" t="s">
        <v>4071</v>
      </c>
      <c r="C5496" s="54" t="s">
        <v>83</v>
      </c>
      <c r="D5496" s="52" t="s">
        <v>1639</v>
      </c>
      <c r="E5496" s="52" t="s">
        <v>4072</v>
      </c>
      <c r="F5496" s="52" t="s">
        <v>4071</v>
      </c>
      <c r="G5496" s="92">
        <v>10100</v>
      </c>
      <c r="H5496" s="92">
        <v>479053</v>
      </c>
      <c r="I5496" s="92">
        <v>518130</v>
      </c>
      <c r="J5496" s="92"/>
      <c r="K5496" s="92"/>
      <c r="L5496" s="52" t="s">
        <v>296</v>
      </c>
      <c r="M5496" s="52" t="s">
        <v>4733</v>
      </c>
      <c r="N5496" s="52" t="s">
        <v>4734</v>
      </c>
      <c r="O5496" s="52" t="s">
        <v>4735</v>
      </c>
      <c r="P5496" s="52" t="s">
        <v>1035</v>
      </c>
      <c r="Q5496" s="52" t="s">
        <v>1036</v>
      </c>
      <c r="R5496" s="52">
        <v>1</v>
      </c>
      <c r="S5496" s="52" t="s">
        <v>3538</v>
      </c>
      <c r="T5496" s="78">
        <v>701989700</v>
      </c>
      <c r="U5496" s="78">
        <v>692685186.84000003</v>
      </c>
      <c r="Z5496" s="52" t="s">
        <v>98</v>
      </c>
      <c r="AA5496" s="81">
        <v>3.7972021552829198E-5</v>
      </c>
      <c r="BN5496" s="52" t="s">
        <v>99</v>
      </c>
    </row>
    <row r="5497" spans="1:66" s="52" customFormat="1">
      <c r="A5497" s="52" t="s">
        <v>4073</v>
      </c>
      <c r="B5497" s="52" t="s">
        <v>4074</v>
      </c>
      <c r="C5497" s="54" t="s">
        <v>83</v>
      </c>
      <c r="D5497" s="52" t="s">
        <v>1639</v>
      </c>
      <c r="E5497" s="52" t="s">
        <v>4075</v>
      </c>
      <c r="F5497" s="52" t="s">
        <v>4074</v>
      </c>
      <c r="G5497" s="92">
        <v>4180</v>
      </c>
      <c r="H5497" s="92">
        <v>286723.67</v>
      </c>
      <c r="I5497" s="92">
        <v>264677.59999999998</v>
      </c>
      <c r="J5497" s="92"/>
      <c r="K5497" s="92"/>
      <c r="L5497" s="52" t="s">
        <v>296</v>
      </c>
      <c r="M5497" s="52" t="s">
        <v>4733</v>
      </c>
      <c r="N5497" s="52" t="s">
        <v>4734</v>
      </c>
      <c r="O5497" s="52" t="s">
        <v>4735</v>
      </c>
      <c r="P5497" s="52" t="s">
        <v>1035</v>
      </c>
      <c r="Q5497" s="52" t="s">
        <v>1036</v>
      </c>
      <c r="R5497" s="52">
        <v>1</v>
      </c>
      <c r="S5497" s="52" t="s">
        <v>3538</v>
      </c>
      <c r="T5497" s="78">
        <v>701989700</v>
      </c>
      <c r="U5497" s="78">
        <v>692685186.84000003</v>
      </c>
      <c r="Z5497" s="52" t="s">
        <v>98</v>
      </c>
      <c r="AA5497" s="81">
        <v>1.826616623663829E-5</v>
      </c>
      <c r="BN5497" s="52" t="s">
        <v>99</v>
      </c>
    </row>
    <row r="5498" spans="1:66" s="52" customFormat="1">
      <c r="A5498" s="52" t="s">
        <v>4076</v>
      </c>
      <c r="B5498" s="52" t="s">
        <v>4077</v>
      </c>
      <c r="C5498" s="54" t="s">
        <v>83</v>
      </c>
      <c r="D5498" s="52" t="s">
        <v>1639</v>
      </c>
      <c r="E5498" s="52" t="s">
        <v>4078</v>
      </c>
      <c r="F5498" s="52" t="s">
        <v>4077</v>
      </c>
      <c r="G5498" s="92">
        <v>8600</v>
      </c>
      <c r="H5498" s="92">
        <v>652887</v>
      </c>
      <c r="I5498" s="92">
        <v>633304</v>
      </c>
      <c r="J5498" s="92"/>
      <c r="K5498" s="92"/>
      <c r="L5498" s="52" t="s">
        <v>296</v>
      </c>
      <c r="M5498" s="52" t="s">
        <v>4733</v>
      </c>
      <c r="N5498" s="52" t="s">
        <v>4734</v>
      </c>
      <c r="O5498" s="52" t="s">
        <v>4735</v>
      </c>
      <c r="P5498" s="52" t="s">
        <v>1035</v>
      </c>
      <c r="Q5498" s="52" t="s">
        <v>1036</v>
      </c>
      <c r="R5498" s="52">
        <v>1</v>
      </c>
      <c r="S5498" s="52" t="s">
        <v>3538</v>
      </c>
      <c r="T5498" s="78">
        <v>701989700</v>
      </c>
      <c r="U5498" s="78">
        <v>692685186.84000003</v>
      </c>
      <c r="Z5498" s="52" t="s">
        <v>87</v>
      </c>
      <c r="AA5498" s="81">
        <v>9.5310775245544105E-6</v>
      </c>
      <c r="BN5498" s="52" t="s">
        <v>99</v>
      </c>
    </row>
    <row r="5499" spans="1:66" s="52" customFormat="1">
      <c r="A5499" s="52" t="s">
        <v>4079</v>
      </c>
      <c r="B5499" s="52" t="s">
        <v>4080</v>
      </c>
      <c r="C5499" s="54" t="s">
        <v>83</v>
      </c>
      <c r="D5499" s="52" t="s">
        <v>1639</v>
      </c>
      <c r="E5499" s="52" t="s">
        <v>4081</v>
      </c>
      <c r="F5499" s="52" t="s">
        <v>4080</v>
      </c>
      <c r="G5499" s="92">
        <v>9800</v>
      </c>
      <c r="H5499" s="92">
        <v>268710</v>
      </c>
      <c r="I5499" s="92">
        <v>260974</v>
      </c>
      <c r="J5499" s="92"/>
      <c r="K5499" s="92"/>
      <c r="L5499" s="52" t="s">
        <v>296</v>
      </c>
      <c r="M5499" s="52" t="s">
        <v>4733</v>
      </c>
      <c r="N5499" s="52" t="s">
        <v>4734</v>
      </c>
      <c r="O5499" s="52" t="s">
        <v>4735</v>
      </c>
      <c r="P5499" s="52" t="s">
        <v>1035</v>
      </c>
      <c r="Q5499" s="52" t="s">
        <v>1036</v>
      </c>
      <c r="R5499" s="52">
        <v>1</v>
      </c>
      <c r="S5499" s="52" t="s">
        <v>3538</v>
      </c>
      <c r="T5499" s="78">
        <v>701989700</v>
      </c>
      <c r="U5499" s="78">
        <v>692685186.84000003</v>
      </c>
      <c r="Z5499" s="52" t="s">
        <v>98</v>
      </c>
      <c r="AA5499" s="81">
        <v>2.242778769574218E-5</v>
      </c>
      <c r="BN5499" s="52" t="s">
        <v>99</v>
      </c>
    </row>
    <row r="5500" spans="1:66" s="52" customFormat="1">
      <c r="A5500" s="52" t="s">
        <v>4082</v>
      </c>
      <c r="B5500" s="52" t="s">
        <v>4083</v>
      </c>
      <c r="C5500" s="54" t="s">
        <v>83</v>
      </c>
      <c r="D5500" s="52" t="s">
        <v>1639</v>
      </c>
      <c r="E5500" s="52" t="s">
        <v>4084</v>
      </c>
      <c r="F5500" s="52" t="s">
        <v>4083</v>
      </c>
      <c r="G5500" s="92">
        <v>10200</v>
      </c>
      <c r="H5500" s="92">
        <v>260385.41</v>
      </c>
      <c r="I5500" s="92">
        <v>260202</v>
      </c>
      <c r="J5500" s="92"/>
      <c r="K5500" s="92"/>
      <c r="L5500" s="52" t="s">
        <v>296</v>
      </c>
      <c r="M5500" s="52" t="s">
        <v>4733</v>
      </c>
      <c r="N5500" s="52" t="s">
        <v>4734</v>
      </c>
      <c r="O5500" s="52" t="s">
        <v>4735</v>
      </c>
      <c r="P5500" s="52" t="s">
        <v>1035</v>
      </c>
      <c r="Q5500" s="52" t="s">
        <v>1036</v>
      </c>
      <c r="R5500" s="52">
        <v>1</v>
      </c>
      <c r="S5500" s="52" t="s">
        <v>3538</v>
      </c>
      <c r="T5500" s="78">
        <v>701989700</v>
      </c>
      <c r="U5500" s="78">
        <v>692685186.84000003</v>
      </c>
      <c r="Z5500" s="52" t="s">
        <v>98</v>
      </c>
      <c r="AA5500" s="81">
        <v>2.3733528596674029E-5</v>
      </c>
      <c r="BN5500" s="52" t="s">
        <v>99</v>
      </c>
    </row>
    <row r="5501" spans="1:66" s="52" customFormat="1">
      <c r="A5501" s="52" t="s">
        <v>4085</v>
      </c>
      <c r="B5501" s="52" t="s">
        <v>4086</v>
      </c>
      <c r="C5501" s="54" t="s">
        <v>83</v>
      </c>
      <c r="D5501" s="52" t="s">
        <v>1639</v>
      </c>
      <c r="E5501" s="52" t="s">
        <v>4087</v>
      </c>
      <c r="F5501" s="52" t="s">
        <v>4086</v>
      </c>
      <c r="G5501" s="92">
        <v>8700</v>
      </c>
      <c r="H5501" s="92">
        <v>203382.92</v>
      </c>
      <c r="I5501" s="92">
        <v>234204</v>
      </c>
      <c r="J5501" s="92"/>
      <c r="K5501" s="92"/>
      <c r="L5501" s="52" t="s">
        <v>296</v>
      </c>
      <c r="M5501" s="52" t="s">
        <v>4733</v>
      </c>
      <c r="N5501" s="52" t="s">
        <v>4734</v>
      </c>
      <c r="O5501" s="52" t="s">
        <v>4735</v>
      </c>
      <c r="P5501" s="52" t="s">
        <v>1035</v>
      </c>
      <c r="Q5501" s="52" t="s">
        <v>1036</v>
      </c>
      <c r="R5501" s="52">
        <v>1</v>
      </c>
      <c r="S5501" s="52" t="s">
        <v>3538</v>
      </c>
      <c r="T5501" s="78">
        <v>701989700</v>
      </c>
      <c r="U5501" s="78">
        <v>692685186.84000003</v>
      </c>
      <c r="Z5501" s="52" t="s">
        <v>98</v>
      </c>
      <c r="AA5501" s="81">
        <v>4.1246001697931961E-5</v>
      </c>
      <c r="BN5501" s="52" t="s">
        <v>99</v>
      </c>
    </row>
    <row r="5502" spans="1:66" s="52" customFormat="1">
      <c r="A5502" s="52" t="s">
        <v>2382</v>
      </c>
      <c r="B5502" s="52" t="s">
        <v>2383</v>
      </c>
      <c r="C5502" s="54" t="s">
        <v>83</v>
      </c>
      <c r="D5502" s="52" t="s">
        <v>1639</v>
      </c>
      <c r="E5502" s="52" t="s">
        <v>2384</v>
      </c>
      <c r="F5502" s="52" t="s">
        <v>2383</v>
      </c>
      <c r="G5502" s="92">
        <v>1300</v>
      </c>
      <c r="H5502" s="92">
        <v>390525.83</v>
      </c>
      <c r="I5502" s="92">
        <v>375102</v>
      </c>
      <c r="J5502" s="92"/>
      <c r="K5502" s="92"/>
      <c r="L5502" s="52" t="s">
        <v>296</v>
      </c>
      <c r="M5502" s="52" t="s">
        <v>4733</v>
      </c>
      <c r="N5502" s="52" t="s">
        <v>4734</v>
      </c>
      <c r="O5502" s="52" t="s">
        <v>4735</v>
      </c>
      <c r="P5502" s="52" t="s">
        <v>1035</v>
      </c>
      <c r="Q5502" s="52" t="s">
        <v>1036</v>
      </c>
      <c r="R5502" s="52">
        <v>1</v>
      </c>
      <c r="S5502" s="52" t="s">
        <v>3538</v>
      </c>
      <c r="T5502" s="78">
        <v>701989700</v>
      </c>
      <c r="U5502" s="78">
        <v>692685186.84000003</v>
      </c>
      <c r="Z5502" s="52" t="s">
        <v>98</v>
      </c>
      <c r="AA5502" s="81">
        <v>5.4907666444491948E-6</v>
      </c>
      <c r="BN5502" s="52" t="s">
        <v>99</v>
      </c>
    </row>
    <row r="5503" spans="1:66" s="52" customFormat="1">
      <c r="A5503" s="52" t="s">
        <v>4088</v>
      </c>
      <c r="B5503" s="52" t="s">
        <v>4089</v>
      </c>
      <c r="C5503" s="54" t="s">
        <v>83</v>
      </c>
      <c r="D5503" s="52" t="s">
        <v>1639</v>
      </c>
      <c r="E5503" s="52" t="s">
        <v>4090</v>
      </c>
      <c r="F5503" s="52" t="s">
        <v>4089</v>
      </c>
      <c r="G5503" s="92">
        <v>8600</v>
      </c>
      <c r="H5503" s="92">
        <v>443055.57</v>
      </c>
      <c r="I5503" s="92">
        <v>469560</v>
      </c>
      <c r="J5503" s="92"/>
      <c r="K5503" s="92"/>
      <c r="L5503" s="52" t="s">
        <v>296</v>
      </c>
      <c r="M5503" s="52" t="s">
        <v>4733</v>
      </c>
      <c r="N5503" s="52" t="s">
        <v>4734</v>
      </c>
      <c r="O5503" s="52" t="s">
        <v>4735</v>
      </c>
      <c r="P5503" s="52" t="s">
        <v>1035</v>
      </c>
      <c r="Q5503" s="52" t="s">
        <v>1036</v>
      </c>
      <c r="R5503" s="52">
        <v>1</v>
      </c>
      <c r="S5503" s="52" t="s">
        <v>3538</v>
      </c>
      <c r="T5503" s="78">
        <v>701989700</v>
      </c>
      <c r="U5503" s="78">
        <v>692685186.84000003</v>
      </c>
      <c r="Z5503" s="52" t="s">
        <v>98</v>
      </c>
      <c r="AA5503" s="81">
        <v>3.7117394597831668E-5</v>
      </c>
      <c r="BN5503" s="52" t="s">
        <v>99</v>
      </c>
    </row>
    <row r="5504" spans="1:66" s="52" customFormat="1">
      <c r="A5504" s="52" t="s">
        <v>4091</v>
      </c>
      <c r="B5504" s="52" t="s">
        <v>4092</v>
      </c>
      <c r="C5504" s="54" t="s">
        <v>83</v>
      </c>
      <c r="D5504" s="52" t="s">
        <v>1639</v>
      </c>
      <c r="E5504" s="52" t="s">
        <v>4093</v>
      </c>
      <c r="F5504" s="52" t="s">
        <v>4092</v>
      </c>
      <c r="G5504" s="92">
        <v>7300</v>
      </c>
      <c r="H5504" s="92">
        <v>250375.4</v>
      </c>
      <c r="I5504" s="92">
        <v>279006</v>
      </c>
      <c r="J5504" s="92"/>
      <c r="K5504" s="92"/>
      <c r="L5504" s="52" t="s">
        <v>296</v>
      </c>
      <c r="M5504" s="52" t="s">
        <v>4733</v>
      </c>
      <c r="N5504" s="52" t="s">
        <v>4734</v>
      </c>
      <c r="O5504" s="52" t="s">
        <v>4735</v>
      </c>
      <c r="P5504" s="52" t="s">
        <v>1035</v>
      </c>
      <c r="Q5504" s="52" t="s">
        <v>1036</v>
      </c>
      <c r="R5504" s="52">
        <v>1</v>
      </c>
      <c r="S5504" s="52" t="s">
        <v>3538</v>
      </c>
      <c r="T5504" s="78">
        <v>701989700</v>
      </c>
      <c r="U5504" s="78">
        <v>692685186.84000003</v>
      </c>
      <c r="Z5504" s="52" t="s">
        <v>98</v>
      </c>
      <c r="AA5504" s="81">
        <v>4.7038138271210663E-5</v>
      </c>
      <c r="BN5504" s="52" t="s">
        <v>99</v>
      </c>
    </row>
    <row r="5505" spans="1:66" s="52" customFormat="1">
      <c r="A5505" s="52" t="s">
        <v>2336</v>
      </c>
      <c r="B5505" s="52" t="s">
        <v>2337</v>
      </c>
      <c r="C5505" s="54" t="s">
        <v>83</v>
      </c>
      <c r="D5505" s="52" t="s">
        <v>1639</v>
      </c>
      <c r="E5505" s="52" t="s">
        <v>2338</v>
      </c>
      <c r="F5505" s="52" t="s">
        <v>2337</v>
      </c>
      <c r="G5505" s="92">
        <v>5200</v>
      </c>
      <c r="H5505" s="92">
        <v>2755633</v>
      </c>
      <c r="I5505" s="92">
        <v>2089360</v>
      </c>
      <c r="J5505" s="92"/>
      <c r="K5505" s="92"/>
      <c r="L5505" s="52" t="s">
        <v>296</v>
      </c>
      <c r="M5505" s="52" t="s">
        <v>4733</v>
      </c>
      <c r="N5505" s="52" t="s">
        <v>4734</v>
      </c>
      <c r="O5505" s="52" t="s">
        <v>4735</v>
      </c>
      <c r="P5505" s="52" t="s">
        <v>1035</v>
      </c>
      <c r="Q5505" s="52" t="s">
        <v>1036</v>
      </c>
      <c r="R5505" s="52">
        <v>1</v>
      </c>
      <c r="S5505" s="52" t="s">
        <v>3538</v>
      </c>
      <c r="T5505" s="78">
        <v>701989700</v>
      </c>
      <c r="U5505" s="78">
        <v>692685186.84000003</v>
      </c>
      <c r="Z5505" s="52" t="s">
        <v>87</v>
      </c>
      <c r="AA5505" s="81">
        <v>2.230944643742166E-6</v>
      </c>
      <c r="BN5505" s="52" t="s">
        <v>99</v>
      </c>
    </row>
    <row r="5506" spans="1:66" s="52" customFormat="1">
      <c r="A5506" s="52" t="s">
        <v>1977</v>
      </c>
      <c r="B5506" s="52" t="s">
        <v>1978</v>
      </c>
      <c r="C5506" s="54" t="s">
        <v>83</v>
      </c>
      <c r="D5506" s="52" t="s">
        <v>1639</v>
      </c>
      <c r="E5506" s="52" t="s">
        <v>1979</v>
      </c>
      <c r="F5506" s="52" t="s">
        <v>1978</v>
      </c>
      <c r="G5506" s="92">
        <v>2440</v>
      </c>
      <c r="H5506" s="92">
        <v>795297.53</v>
      </c>
      <c r="I5506" s="92">
        <v>883255.6</v>
      </c>
      <c r="J5506" s="92"/>
      <c r="K5506" s="92"/>
      <c r="L5506" s="52" t="s">
        <v>296</v>
      </c>
      <c r="M5506" s="52" t="s">
        <v>4733</v>
      </c>
      <c r="N5506" s="52" t="s">
        <v>4734</v>
      </c>
      <c r="O5506" s="52" t="s">
        <v>4735</v>
      </c>
      <c r="P5506" s="52" t="s">
        <v>1035</v>
      </c>
      <c r="Q5506" s="52" t="s">
        <v>1036</v>
      </c>
      <c r="R5506" s="52">
        <v>1</v>
      </c>
      <c r="S5506" s="52" t="s">
        <v>3538</v>
      </c>
      <c r="T5506" s="78">
        <v>701989700</v>
      </c>
      <c r="U5506" s="78">
        <v>692685186.84000003</v>
      </c>
      <c r="Z5506" s="52" t="s">
        <v>98</v>
      </c>
      <c r="AA5506" s="81">
        <v>1.4104951976367079E-5</v>
      </c>
      <c r="BN5506" s="52" t="s">
        <v>99</v>
      </c>
    </row>
    <row r="5507" spans="1:66" s="52" customFormat="1">
      <c r="A5507" s="52" t="s">
        <v>4094</v>
      </c>
      <c r="B5507" s="52" t="s">
        <v>4095</v>
      </c>
      <c r="C5507" s="54" t="s">
        <v>83</v>
      </c>
      <c r="D5507" s="52" t="s">
        <v>1639</v>
      </c>
      <c r="E5507" s="52" t="s">
        <v>4096</v>
      </c>
      <c r="F5507" s="52" t="s">
        <v>4095</v>
      </c>
      <c r="G5507" s="92">
        <v>1800</v>
      </c>
      <c r="H5507" s="92">
        <v>429611.82</v>
      </c>
      <c r="I5507" s="92">
        <v>526248</v>
      </c>
      <c r="J5507" s="92"/>
      <c r="K5507" s="92"/>
      <c r="L5507" s="52" t="s">
        <v>296</v>
      </c>
      <c r="M5507" s="52" t="s">
        <v>4733</v>
      </c>
      <c r="N5507" s="52" t="s">
        <v>4734</v>
      </c>
      <c r="O5507" s="52" t="s">
        <v>4735</v>
      </c>
      <c r="P5507" s="52" t="s">
        <v>1035</v>
      </c>
      <c r="Q5507" s="52" t="s">
        <v>1036</v>
      </c>
      <c r="R5507" s="52">
        <v>1</v>
      </c>
      <c r="S5507" s="52" t="s">
        <v>3538</v>
      </c>
      <c r="T5507" s="78">
        <v>701989700</v>
      </c>
      <c r="U5507" s="78">
        <v>692685186.84000003</v>
      </c>
      <c r="Z5507" s="52" t="s">
        <v>98</v>
      </c>
      <c r="AA5507" s="81">
        <v>1.1166050561216869E-5</v>
      </c>
      <c r="BN5507" s="52" t="s">
        <v>99</v>
      </c>
    </row>
    <row r="5508" spans="1:66" s="52" customFormat="1">
      <c r="A5508" s="52" t="s">
        <v>4097</v>
      </c>
      <c r="B5508" s="52" t="s">
        <v>4098</v>
      </c>
      <c r="C5508" s="54" t="s">
        <v>83</v>
      </c>
      <c r="D5508" s="52" t="s">
        <v>1639</v>
      </c>
      <c r="E5508" s="52" t="s">
        <v>4099</v>
      </c>
      <c r="F5508" s="52" t="s">
        <v>4098</v>
      </c>
      <c r="G5508" s="92">
        <v>5200</v>
      </c>
      <c r="H5508" s="92">
        <v>230691</v>
      </c>
      <c r="I5508" s="92">
        <v>215228</v>
      </c>
      <c r="J5508" s="92"/>
      <c r="K5508" s="92"/>
      <c r="L5508" s="52" t="s">
        <v>296</v>
      </c>
      <c r="M5508" s="52" t="s">
        <v>4733</v>
      </c>
      <c r="N5508" s="52" t="s">
        <v>4734</v>
      </c>
      <c r="O5508" s="52" t="s">
        <v>4735</v>
      </c>
      <c r="P5508" s="52" t="s">
        <v>1035</v>
      </c>
      <c r="Q5508" s="52" t="s">
        <v>1036</v>
      </c>
      <c r="R5508" s="52">
        <v>1</v>
      </c>
      <c r="S5508" s="52" t="s">
        <v>3538</v>
      </c>
      <c r="T5508" s="78">
        <v>701989700</v>
      </c>
      <c r="U5508" s="78">
        <v>692685186.84000003</v>
      </c>
      <c r="Z5508" s="52" t="s">
        <v>98</v>
      </c>
      <c r="AA5508" s="81">
        <v>1.283950620454199E-5</v>
      </c>
      <c r="BN5508" s="52" t="s">
        <v>99</v>
      </c>
    </row>
    <row r="5509" spans="1:66" s="52" customFormat="1">
      <c r="A5509" s="52" t="s">
        <v>4100</v>
      </c>
      <c r="B5509" s="52" t="s">
        <v>4101</v>
      </c>
      <c r="C5509" s="54" t="s">
        <v>83</v>
      </c>
      <c r="D5509" s="52" t="s">
        <v>1639</v>
      </c>
      <c r="E5509" s="52" t="s">
        <v>4102</v>
      </c>
      <c r="F5509" s="52" t="s">
        <v>4101</v>
      </c>
      <c r="G5509" s="92">
        <v>4500</v>
      </c>
      <c r="H5509" s="92">
        <v>229965</v>
      </c>
      <c r="I5509" s="92">
        <v>247635</v>
      </c>
      <c r="J5509" s="92"/>
      <c r="K5509" s="92"/>
      <c r="L5509" s="52" t="s">
        <v>296</v>
      </c>
      <c r="M5509" s="52" t="s">
        <v>4733</v>
      </c>
      <c r="N5509" s="52" t="s">
        <v>4734</v>
      </c>
      <c r="O5509" s="52" t="s">
        <v>4735</v>
      </c>
      <c r="P5509" s="52" t="s">
        <v>1035</v>
      </c>
      <c r="Q5509" s="52" t="s">
        <v>1036</v>
      </c>
      <c r="R5509" s="52">
        <v>1</v>
      </c>
      <c r="S5509" s="52" t="s">
        <v>3538</v>
      </c>
      <c r="T5509" s="78">
        <v>701989700</v>
      </c>
      <c r="U5509" s="78">
        <v>692685186.84000003</v>
      </c>
      <c r="Z5509" s="52" t="s">
        <v>98</v>
      </c>
      <c r="AA5509" s="81">
        <v>3.1470622174200393E-5</v>
      </c>
      <c r="BN5509" s="52" t="s">
        <v>99</v>
      </c>
    </row>
    <row r="5510" spans="1:66" s="52" customFormat="1">
      <c r="A5510" s="52" t="s">
        <v>2909</v>
      </c>
      <c r="B5510" s="52" t="s">
        <v>2910</v>
      </c>
      <c r="C5510" s="54" t="s">
        <v>83</v>
      </c>
      <c r="D5510" s="52" t="s">
        <v>1639</v>
      </c>
      <c r="E5510" s="52" t="s">
        <v>2911</v>
      </c>
      <c r="F5510" s="52" t="s">
        <v>2910</v>
      </c>
      <c r="G5510" s="92">
        <v>527</v>
      </c>
      <c r="H5510" s="92">
        <v>29285.39</v>
      </c>
      <c r="I5510" s="92">
        <v>14650.6</v>
      </c>
      <c r="J5510" s="92"/>
      <c r="K5510" s="92"/>
      <c r="L5510" s="52" t="s">
        <v>296</v>
      </c>
      <c r="M5510" s="52" t="s">
        <v>4733</v>
      </c>
      <c r="N5510" s="52" t="s">
        <v>4734</v>
      </c>
      <c r="O5510" s="52" t="s">
        <v>4735</v>
      </c>
      <c r="P5510" s="52" t="s">
        <v>1035</v>
      </c>
      <c r="Q5510" s="52" t="s">
        <v>1036</v>
      </c>
      <c r="R5510" s="52">
        <v>1</v>
      </c>
      <c r="S5510" s="52" t="s">
        <v>3538</v>
      </c>
      <c r="T5510" s="78">
        <v>701989700</v>
      </c>
      <c r="U5510" s="78">
        <v>692685186.84000003</v>
      </c>
      <c r="Z5510" s="52" t="s">
        <v>98</v>
      </c>
      <c r="AA5510" s="81">
        <v>2.7205286180174581E-6</v>
      </c>
      <c r="BN5510" s="52" t="s">
        <v>99</v>
      </c>
    </row>
    <row r="5511" spans="1:66" s="52" customFormat="1">
      <c r="A5511" s="52" t="s">
        <v>4103</v>
      </c>
      <c r="B5511" s="52" t="s">
        <v>4104</v>
      </c>
      <c r="C5511" s="54" t="s">
        <v>83</v>
      </c>
      <c r="D5511" s="52" t="s">
        <v>1639</v>
      </c>
      <c r="E5511" s="52" t="s">
        <v>4105</v>
      </c>
      <c r="F5511" s="52" t="s">
        <v>4104</v>
      </c>
      <c r="G5511" s="92">
        <v>5900</v>
      </c>
      <c r="H5511" s="92">
        <v>349551.4</v>
      </c>
      <c r="I5511" s="92">
        <v>335002</v>
      </c>
      <c r="J5511" s="92"/>
      <c r="K5511" s="92"/>
      <c r="L5511" s="52" t="s">
        <v>296</v>
      </c>
      <c r="M5511" s="52" t="s">
        <v>4733</v>
      </c>
      <c r="N5511" s="52" t="s">
        <v>4734</v>
      </c>
      <c r="O5511" s="52" t="s">
        <v>4735</v>
      </c>
      <c r="P5511" s="52" t="s">
        <v>1035</v>
      </c>
      <c r="Q5511" s="52" t="s">
        <v>1036</v>
      </c>
      <c r="R5511" s="52">
        <v>1</v>
      </c>
      <c r="S5511" s="52" t="s">
        <v>3538</v>
      </c>
      <c r="T5511" s="78">
        <v>701989700</v>
      </c>
      <c r="U5511" s="78">
        <v>692685186.84000003</v>
      </c>
      <c r="Z5511" s="52" t="s">
        <v>98</v>
      </c>
      <c r="AA5511" s="81">
        <v>5.4582526930463713E-5</v>
      </c>
      <c r="BN5511" s="52" t="s">
        <v>99</v>
      </c>
    </row>
    <row r="5512" spans="1:66" s="52" customFormat="1">
      <c r="A5512" s="52" t="s">
        <v>1980</v>
      </c>
      <c r="B5512" s="52" t="s">
        <v>1981</v>
      </c>
      <c r="C5512" s="54" t="s">
        <v>83</v>
      </c>
      <c r="D5512" s="52" t="s">
        <v>1639</v>
      </c>
      <c r="E5512" s="52" t="s">
        <v>1982</v>
      </c>
      <c r="F5512" s="52" t="s">
        <v>1981</v>
      </c>
      <c r="G5512" s="92">
        <v>204</v>
      </c>
      <c r="H5512" s="92">
        <v>16238.4</v>
      </c>
      <c r="I5512" s="92">
        <v>12280.8</v>
      </c>
      <c r="J5512" s="92"/>
      <c r="K5512" s="92"/>
      <c r="L5512" s="52" t="s">
        <v>296</v>
      </c>
      <c r="M5512" s="52" t="s">
        <v>4733</v>
      </c>
      <c r="N5512" s="52" t="s">
        <v>4734</v>
      </c>
      <c r="O5512" s="52" t="s">
        <v>4735</v>
      </c>
      <c r="P5512" s="52" t="s">
        <v>1035</v>
      </c>
      <c r="Q5512" s="52" t="s">
        <v>1036</v>
      </c>
      <c r="R5512" s="52">
        <v>1</v>
      </c>
      <c r="S5512" s="52" t="s">
        <v>3538</v>
      </c>
      <c r="T5512" s="78">
        <v>701989700</v>
      </c>
      <c r="U5512" s="78">
        <v>692685186.84000003</v>
      </c>
      <c r="Z5512" s="52" t="s">
        <v>98</v>
      </c>
      <c r="AA5512" s="81">
        <v>1.8859784225393581E-6</v>
      </c>
      <c r="BN5512" s="52" t="s">
        <v>99</v>
      </c>
    </row>
    <row r="5513" spans="1:66" s="52" customFormat="1">
      <c r="A5513" s="52" t="s">
        <v>1986</v>
      </c>
      <c r="B5513" s="52" t="s">
        <v>1987</v>
      </c>
      <c r="C5513" s="54" t="s">
        <v>83</v>
      </c>
      <c r="D5513" s="52" t="s">
        <v>1639</v>
      </c>
      <c r="E5513" s="52" t="s">
        <v>1988</v>
      </c>
      <c r="F5513" s="52" t="s">
        <v>1987</v>
      </c>
      <c r="G5513" s="92">
        <v>304</v>
      </c>
      <c r="H5513" s="92">
        <v>8454.24</v>
      </c>
      <c r="I5513" s="92">
        <v>6408.32</v>
      </c>
      <c r="J5513" s="92"/>
      <c r="K5513" s="92"/>
      <c r="L5513" s="52" t="s">
        <v>296</v>
      </c>
      <c r="M5513" s="52" t="s">
        <v>4733</v>
      </c>
      <c r="N5513" s="52" t="s">
        <v>4734</v>
      </c>
      <c r="O5513" s="52" t="s">
        <v>4735</v>
      </c>
      <c r="P5513" s="52" t="s">
        <v>1035</v>
      </c>
      <c r="Q5513" s="52" t="s">
        <v>1036</v>
      </c>
      <c r="R5513" s="52">
        <v>1</v>
      </c>
      <c r="S5513" s="52" t="s">
        <v>3538</v>
      </c>
      <c r="T5513" s="78">
        <v>701989700</v>
      </c>
      <c r="U5513" s="78">
        <v>692685186.84000003</v>
      </c>
      <c r="Z5513" s="52" t="s">
        <v>98</v>
      </c>
      <c r="AA5513" s="81">
        <v>1.5200000000000001E-6</v>
      </c>
      <c r="BN5513" s="52" t="s">
        <v>99</v>
      </c>
    </row>
    <row r="5514" spans="1:66" s="52" customFormat="1">
      <c r="A5514" s="52" t="s">
        <v>1989</v>
      </c>
      <c r="B5514" s="52" t="s">
        <v>1990</v>
      </c>
      <c r="C5514" s="54" t="s">
        <v>83</v>
      </c>
      <c r="D5514" s="52" t="s">
        <v>1639</v>
      </c>
      <c r="E5514" s="52" t="s">
        <v>1991</v>
      </c>
      <c r="F5514" s="52" t="s">
        <v>1990</v>
      </c>
      <c r="G5514" s="92">
        <v>154</v>
      </c>
      <c r="H5514" s="92">
        <v>4144.1400000000003</v>
      </c>
      <c r="I5514" s="92">
        <v>7308.84</v>
      </c>
      <c r="J5514" s="92"/>
      <c r="K5514" s="92"/>
      <c r="L5514" s="52" t="s">
        <v>296</v>
      </c>
      <c r="M5514" s="52" t="s">
        <v>4733</v>
      </c>
      <c r="N5514" s="52" t="s">
        <v>4734</v>
      </c>
      <c r="O5514" s="52" t="s">
        <v>4735</v>
      </c>
      <c r="P5514" s="52" t="s">
        <v>1035</v>
      </c>
      <c r="Q5514" s="52" t="s">
        <v>1036</v>
      </c>
      <c r="R5514" s="52">
        <v>1</v>
      </c>
      <c r="S5514" s="52" t="s">
        <v>3538</v>
      </c>
      <c r="T5514" s="78">
        <v>701989700</v>
      </c>
      <c r="U5514" s="78">
        <v>692685186.84000003</v>
      </c>
      <c r="Z5514" s="52" t="s">
        <v>98</v>
      </c>
      <c r="AA5514" s="81">
        <v>1.1463331482327859E-6</v>
      </c>
      <c r="BN5514" s="52" t="s">
        <v>99</v>
      </c>
    </row>
    <row r="5515" spans="1:66" s="52" customFormat="1">
      <c r="A5515" s="52" t="s">
        <v>1992</v>
      </c>
      <c r="B5515" s="52" t="s">
        <v>1993</v>
      </c>
      <c r="C5515" s="54" t="s">
        <v>83</v>
      </c>
      <c r="D5515" s="52" t="s">
        <v>1639</v>
      </c>
      <c r="E5515" s="52" t="s">
        <v>1994</v>
      </c>
      <c r="F5515" s="52" t="s">
        <v>1993</v>
      </c>
      <c r="G5515" s="92">
        <v>362</v>
      </c>
      <c r="H5515" s="92">
        <v>14436.56</v>
      </c>
      <c r="I5515" s="92">
        <v>9857.26</v>
      </c>
      <c r="J5515" s="92"/>
      <c r="K5515" s="92"/>
      <c r="L5515" s="52" t="s">
        <v>296</v>
      </c>
      <c r="M5515" s="52" t="s">
        <v>4733</v>
      </c>
      <c r="N5515" s="52" t="s">
        <v>4734</v>
      </c>
      <c r="O5515" s="52" t="s">
        <v>4735</v>
      </c>
      <c r="P5515" s="52" t="s">
        <v>1035</v>
      </c>
      <c r="Q5515" s="52" t="s">
        <v>1036</v>
      </c>
      <c r="R5515" s="52">
        <v>1</v>
      </c>
      <c r="S5515" s="52" t="s">
        <v>3538</v>
      </c>
      <c r="T5515" s="78">
        <v>701989700</v>
      </c>
      <c r="U5515" s="78">
        <v>692685186.84000003</v>
      </c>
      <c r="Z5515" s="52" t="s">
        <v>98</v>
      </c>
      <c r="AA5515" s="81">
        <v>1.81E-6</v>
      </c>
      <c r="BN5515" s="52" t="s">
        <v>99</v>
      </c>
    </row>
    <row r="5516" spans="1:66" s="52" customFormat="1">
      <c r="A5516" s="52" t="s">
        <v>2487</v>
      </c>
      <c r="B5516" s="52" t="s">
        <v>2488</v>
      </c>
      <c r="C5516" s="54" t="s">
        <v>83</v>
      </c>
      <c r="D5516" s="52" t="s">
        <v>1639</v>
      </c>
      <c r="E5516" s="52" t="s">
        <v>2489</v>
      </c>
      <c r="F5516" s="52" t="s">
        <v>2488</v>
      </c>
      <c r="G5516" s="92">
        <v>141</v>
      </c>
      <c r="H5516" s="92">
        <v>5992.5</v>
      </c>
      <c r="I5516" s="92">
        <v>5964.3</v>
      </c>
      <c r="J5516" s="92"/>
      <c r="K5516" s="92"/>
      <c r="L5516" s="52" t="s">
        <v>296</v>
      </c>
      <c r="M5516" s="52" t="s">
        <v>4733</v>
      </c>
      <c r="N5516" s="52" t="s">
        <v>4734</v>
      </c>
      <c r="O5516" s="52" t="s">
        <v>4735</v>
      </c>
      <c r="P5516" s="52" t="s">
        <v>1035</v>
      </c>
      <c r="Q5516" s="52" t="s">
        <v>1036</v>
      </c>
      <c r="R5516" s="52">
        <v>1</v>
      </c>
      <c r="S5516" s="52" t="s">
        <v>3538</v>
      </c>
      <c r="T5516" s="78">
        <v>701989700</v>
      </c>
      <c r="U5516" s="78">
        <v>692685186.84000003</v>
      </c>
      <c r="Z5516" s="52" t="s">
        <v>98</v>
      </c>
      <c r="AA5516" s="81">
        <v>1.1599322481105939E-6</v>
      </c>
      <c r="BN5516" s="52" t="s">
        <v>99</v>
      </c>
    </row>
    <row r="5517" spans="1:66" s="52" customFormat="1">
      <c r="A5517" s="52" t="s">
        <v>3222</v>
      </c>
      <c r="B5517" s="52" t="s">
        <v>3223</v>
      </c>
      <c r="C5517" s="54" t="s">
        <v>83</v>
      </c>
      <c r="D5517" s="52" t="s">
        <v>1639</v>
      </c>
      <c r="E5517" s="52" t="s">
        <v>3224</v>
      </c>
      <c r="F5517" s="52" t="s">
        <v>3223</v>
      </c>
      <c r="G5517" s="92">
        <v>721</v>
      </c>
      <c r="H5517" s="92">
        <v>25098.01</v>
      </c>
      <c r="I5517" s="92">
        <v>18536.91</v>
      </c>
      <c r="J5517" s="92"/>
      <c r="K5517" s="92"/>
      <c r="L5517" s="52" t="s">
        <v>296</v>
      </c>
      <c r="M5517" s="52" t="s">
        <v>4733</v>
      </c>
      <c r="N5517" s="52" t="s">
        <v>4734</v>
      </c>
      <c r="O5517" s="52" t="s">
        <v>4735</v>
      </c>
      <c r="P5517" s="52" t="s">
        <v>1035</v>
      </c>
      <c r="Q5517" s="52" t="s">
        <v>1036</v>
      </c>
      <c r="R5517" s="52">
        <v>1</v>
      </c>
      <c r="S5517" s="52" t="s">
        <v>3538</v>
      </c>
      <c r="T5517" s="78">
        <v>701989700</v>
      </c>
      <c r="U5517" s="78">
        <v>692685186.84000003</v>
      </c>
      <c r="Z5517" s="52" t="s">
        <v>98</v>
      </c>
      <c r="AA5517" s="81">
        <v>2.6377405429135869E-6</v>
      </c>
      <c r="BN5517" s="52" t="s">
        <v>99</v>
      </c>
    </row>
    <row r="5518" spans="1:66" s="52" customFormat="1">
      <c r="A5518" s="52" t="s">
        <v>2919</v>
      </c>
      <c r="B5518" s="52" t="s">
        <v>2920</v>
      </c>
      <c r="C5518" s="54" t="s">
        <v>83</v>
      </c>
      <c r="D5518" s="52" t="s">
        <v>1639</v>
      </c>
      <c r="E5518" s="52" t="s">
        <v>2921</v>
      </c>
      <c r="F5518" s="52" t="s">
        <v>2920</v>
      </c>
      <c r="G5518" s="92">
        <v>91</v>
      </c>
      <c r="H5518" s="92">
        <v>5742.1</v>
      </c>
      <c r="I5518" s="92">
        <v>4025.84</v>
      </c>
      <c r="J5518" s="92"/>
      <c r="K5518" s="92"/>
      <c r="L5518" s="52" t="s">
        <v>296</v>
      </c>
      <c r="M5518" s="52" t="s">
        <v>4733</v>
      </c>
      <c r="N5518" s="52" t="s">
        <v>4734</v>
      </c>
      <c r="O5518" s="52" t="s">
        <v>4735</v>
      </c>
      <c r="P5518" s="52" t="s">
        <v>1035</v>
      </c>
      <c r="Q5518" s="52" t="s">
        <v>1036</v>
      </c>
      <c r="R5518" s="52">
        <v>1</v>
      </c>
      <c r="S5518" s="52" t="s">
        <v>3538</v>
      </c>
      <c r="T5518" s="78">
        <v>701989700</v>
      </c>
      <c r="U5518" s="78">
        <v>692685186.84000003</v>
      </c>
      <c r="Z5518" s="52" t="s">
        <v>98</v>
      </c>
      <c r="AA5518" s="81">
        <v>1.3649999931749999E-6</v>
      </c>
      <c r="BN5518" s="52" t="s">
        <v>99</v>
      </c>
    </row>
    <row r="5519" spans="1:66" s="52" customFormat="1">
      <c r="A5519" s="52" t="s">
        <v>1998</v>
      </c>
      <c r="B5519" s="52" t="s">
        <v>1999</v>
      </c>
      <c r="C5519" s="54" t="s">
        <v>83</v>
      </c>
      <c r="D5519" s="52" t="s">
        <v>1639</v>
      </c>
      <c r="E5519" s="52" t="s">
        <v>2000</v>
      </c>
      <c r="F5519" s="52" t="s">
        <v>1999</v>
      </c>
      <c r="G5519" s="92">
        <v>134</v>
      </c>
      <c r="H5519" s="92">
        <v>1404.32</v>
      </c>
      <c r="I5519" s="92">
        <v>3340.62</v>
      </c>
      <c r="J5519" s="92"/>
      <c r="K5519" s="92"/>
      <c r="L5519" s="52" t="s">
        <v>296</v>
      </c>
      <c r="M5519" s="52" t="s">
        <v>4733</v>
      </c>
      <c r="N5519" s="52" t="s">
        <v>4734</v>
      </c>
      <c r="O5519" s="52" t="s">
        <v>4735</v>
      </c>
      <c r="P5519" s="52" t="s">
        <v>1035</v>
      </c>
      <c r="Q5519" s="52" t="s">
        <v>1036</v>
      </c>
      <c r="R5519" s="52">
        <v>1</v>
      </c>
      <c r="S5519" s="52" t="s">
        <v>3538</v>
      </c>
      <c r="T5519" s="78">
        <v>701989700</v>
      </c>
      <c r="U5519" s="78">
        <v>692685186.84000003</v>
      </c>
      <c r="Z5519" s="52" t="s">
        <v>98</v>
      </c>
      <c r="AA5519" s="81">
        <v>8.3750000000000003E-7</v>
      </c>
      <c r="BN5519" s="52" t="s">
        <v>99</v>
      </c>
    </row>
    <row r="5520" spans="1:66" s="52" customFormat="1">
      <c r="A5520" s="52" t="s">
        <v>3286</v>
      </c>
      <c r="B5520" s="52" t="s">
        <v>3287</v>
      </c>
      <c r="C5520" s="54" t="s">
        <v>83</v>
      </c>
      <c r="D5520" s="52" t="s">
        <v>1639</v>
      </c>
      <c r="E5520" s="52" t="s">
        <v>3288</v>
      </c>
      <c r="F5520" s="52" t="s">
        <v>3287</v>
      </c>
      <c r="G5520" s="92">
        <v>286</v>
      </c>
      <c r="H5520" s="92">
        <v>3260.4</v>
      </c>
      <c r="I5520" s="92">
        <v>6006</v>
      </c>
      <c r="J5520" s="92"/>
      <c r="K5520" s="92"/>
      <c r="L5520" s="52" t="s">
        <v>296</v>
      </c>
      <c r="M5520" s="52" t="s">
        <v>4733</v>
      </c>
      <c r="N5520" s="52" t="s">
        <v>4734</v>
      </c>
      <c r="O5520" s="52" t="s">
        <v>4735</v>
      </c>
      <c r="P5520" s="52" t="s">
        <v>1035</v>
      </c>
      <c r="Q5520" s="52" t="s">
        <v>1036</v>
      </c>
      <c r="R5520" s="52">
        <v>1</v>
      </c>
      <c r="S5520" s="52" t="s">
        <v>3538</v>
      </c>
      <c r="T5520" s="78">
        <v>701989700</v>
      </c>
      <c r="U5520" s="78">
        <v>692685186.84000003</v>
      </c>
      <c r="Z5520" s="52" t="s">
        <v>98</v>
      </c>
      <c r="AA5520" s="81">
        <v>6.3699999834959092E-7</v>
      </c>
      <c r="BN5520" s="52" t="s">
        <v>99</v>
      </c>
    </row>
    <row r="5521" spans="1:66" s="52" customFormat="1">
      <c r="A5521" s="52" t="s">
        <v>2925</v>
      </c>
      <c r="B5521" s="52" t="s">
        <v>2926</v>
      </c>
      <c r="C5521" s="54" t="s">
        <v>83</v>
      </c>
      <c r="D5521" s="52" t="s">
        <v>1639</v>
      </c>
      <c r="E5521" s="52" t="s">
        <v>2927</v>
      </c>
      <c r="F5521" s="52" t="s">
        <v>2926</v>
      </c>
      <c r="G5521" s="92">
        <v>261</v>
      </c>
      <c r="H5521" s="92">
        <v>3583.53</v>
      </c>
      <c r="I5521" s="92">
        <v>4418.7299999999996</v>
      </c>
      <c r="J5521" s="92"/>
      <c r="K5521" s="92"/>
      <c r="L5521" s="52" t="s">
        <v>296</v>
      </c>
      <c r="M5521" s="52" t="s">
        <v>4733</v>
      </c>
      <c r="N5521" s="52" t="s">
        <v>4734</v>
      </c>
      <c r="O5521" s="52" t="s">
        <v>4735</v>
      </c>
      <c r="P5521" s="52" t="s">
        <v>1035</v>
      </c>
      <c r="Q5521" s="52" t="s">
        <v>1036</v>
      </c>
      <c r="R5521" s="52">
        <v>1</v>
      </c>
      <c r="S5521" s="52" t="s">
        <v>3538</v>
      </c>
      <c r="T5521" s="78">
        <v>701989700</v>
      </c>
      <c r="U5521" s="78">
        <v>692685186.84000003</v>
      </c>
      <c r="Z5521" s="52" t="s">
        <v>98</v>
      </c>
      <c r="AA5521" s="81">
        <v>1.0540030369017771E-6</v>
      </c>
      <c r="BN5521" s="52" t="s">
        <v>99</v>
      </c>
    </row>
    <row r="5522" spans="1:66" s="52" customFormat="1">
      <c r="A5522" s="52" t="s">
        <v>1965</v>
      </c>
      <c r="B5522" s="52" t="s">
        <v>1966</v>
      </c>
      <c r="C5522" s="54" t="s">
        <v>83</v>
      </c>
      <c r="D5522" s="52" t="s">
        <v>1639</v>
      </c>
      <c r="E5522" s="52" t="s">
        <v>1967</v>
      </c>
      <c r="F5522" s="52" t="s">
        <v>1966</v>
      </c>
      <c r="G5522" s="92">
        <v>1010</v>
      </c>
      <c r="H5522" s="92">
        <v>22714.9</v>
      </c>
      <c r="I5522" s="92">
        <v>22714.9</v>
      </c>
      <c r="J5522" s="92"/>
      <c r="K5522" s="92"/>
      <c r="L5522" s="52" t="s">
        <v>296</v>
      </c>
      <c r="M5522" s="52" t="s">
        <v>4733</v>
      </c>
      <c r="N5522" s="52" t="s">
        <v>4734</v>
      </c>
      <c r="O5522" s="52" t="s">
        <v>4735</v>
      </c>
      <c r="P5522" s="52" t="s">
        <v>1035</v>
      </c>
      <c r="Q5522" s="52" t="s">
        <v>1036</v>
      </c>
      <c r="R5522" s="52">
        <v>1</v>
      </c>
      <c r="S5522" s="52" t="s">
        <v>3538</v>
      </c>
      <c r="T5522" s="78">
        <v>701989700</v>
      </c>
      <c r="U5522" s="78">
        <v>692685186.84000003</v>
      </c>
      <c r="Z5522" s="52" t="s">
        <v>98</v>
      </c>
      <c r="AA5522" s="81">
        <v>1.3950276243093919E-5</v>
      </c>
      <c r="BN5522" s="52" t="s">
        <v>99</v>
      </c>
    </row>
    <row r="5523" spans="1:66" s="52" customFormat="1">
      <c r="A5523" s="52" t="s">
        <v>2930</v>
      </c>
      <c r="B5523" s="52" t="s">
        <v>2931</v>
      </c>
      <c r="C5523" s="54" t="s">
        <v>83</v>
      </c>
      <c r="D5523" s="52" t="s">
        <v>1639</v>
      </c>
      <c r="E5523" s="52" t="s">
        <v>2932</v>
      </c>
      <c r="F5523" s="52" t="s">
        <v>2931</v>
      </c>
      <c r="G5523" s="92">
        <v>254</v>
      </c>
      <c r="H5523" s="92">
        <v>3141.98</v>
      </c>
      <c r="I5523" s="92">
        <v>4269.74</v>
      </c>
      <c r="J5523" s="92"/>
      <c r="K5523" s="92"/>
      <c r="L5523" s="52" t="s">
        <v>296</v>
      </c>
      <c r="M5523" s="52" t="s">
        <v>4733</v>
      </c>
      <c r="N5523" s="52" t="s">
        <v>4734</v>
      </c>
      <c r="O5523" s="52" t="s">
        <v>4735</v>
      </c>
      <c r="P5523" s="52" t="s">
        <v>1035</v>
      </c>
      <c r="Q5523" s="52" t="s">
        <v>1036</v>
      </c>
      <c r="R5523" s="52">
        <v>1</v>
      </c>
      <c r="S5523" s="52" t="s">
        <v>3538</v>
      </c>
      <c r="T5523" s="78">
        <v>701989700</v>
      </c>
      <c r="U5523" s="78">
        <v>692685186.84000003</v>
      </c>
      <c r="Z5523" s="52" t="s">
        <v>98</v>
      </c>
      <c r="AA5523" s="81">
        <v>1.2299902617700139E-6</v>
      </c>
      <c r="BN5523" s="52" t="s">
        <v>99</v>
      </c>
    </row>
    <row r="5524" spans="1:66" s="52" customFormat="1">
      <c r="A5524" s="52" t="s">
        <v>2454</v>
      </c>
      <c r="B5524" s="52" t="s">
        <v>2455</v>
      </c>
      <c r="C5524" s="54" t="s">
        <v>83</v>
      </c>
      <c r="D5524" s="52" t="s">
        <v>1639</v>
      </c>
      <c r="E5524" s="52" t="s">
        <v>2456</v>
      </c>
      <c r="F5524" s="52" t="s">
        <v>2455</v>
      </c>
      <c r="G5524" s="92">
        <v>851</v>
      </c>
      <c r="H5524" s="92">
        <v>10237.530000000001</v>
      </c>
      <c r="I5524" s="92">
        <v>9429.08</v>
      </c>
      <c r="J5524" s="92"/>
      <c r="K5524" s="92"/>
      <c r="L5524" s="52" t="s">
        <v>296</v>
      </c>
      <c r="M5524" s="52" t="s">
        <v>4733</v>
      </c>
      <c r="N5524" s="52" t="s">
        <v>4734</v>
      </c>
      <c r="O5524" s="52" t="s">
        <v>4735</v>
      </c>
      <c r="P5524" s="52" t="s">
        <v>1035</v>
      </c>
      <c r="Q5524" s="52" t="s">
        <v>1036</v>
      </c>
      <c r="R5524" s="52">
        <v>1</v>
      </c>
      <c r="S5524" s="52" t="s">
        <v>3538</v>
      </c>
      <c r="T5524" s="78">
        <v>701989700</v>
      </c>
      <c r="U5524" s="78">
        <v>692685186.84000003</v>
      </c>
      <c r="Z5524" s="52" t="s">
        <v>98</v>
      </c>
      <c r="AA5524" s="81">
        <v>2.075631018659215E-6</v>
      </c>
      <c r="BN5524" s="52" t="s">
        <v>99</v>
      </c>
    </row>
    <row r="5525" spans="1:66" s="52" customFormat="1">
      <c r="A5525" s="52" t="s">
        <v>2007</v>
      </c>
      <c r="B5525" s="52" t="s">
        <v>2008</v>
      </c>
      <c r="C5525" s="54" t="s">
        <v>83</v>
      </c>
      <c r="D5525" s="52" t="s">
        <v>1639</v>
      </c>
      <c r="E5525" s="52" t="s">
        <v>2009</v>
      </c>
      <c r="F5525" s="52" t="s">
        <v>2008</v>
      </c>
      <c r="G5525" s="92">
        <v>87</v>
      </c>
      <c r="H5525" s="92">
        <v>1961.85</v>
      </c>
      <c r="I5525" s="92">
        <v>3737.52</v>
      </c>
      <c r="J5525" s="92"/>
      <c r="K5525" s="92"/>
      <c r="L5525" s="52" t="s">
        <v>296</v>
      </c>
      <c r="M5525" s="52" t="s">
        <v>4733</v>
      </c>
      <c r="N5525" s="52" t="s">
        <v>4734</v>
      </c>
      <c r="O5525" s="52" t="s">
        <v>4735</v>
      </c>
      <c r="P5525" s="52" t="s">
        <v>1035</v>
      </c>
      <c r="Q5525" s="52" t="s">
        <v>1036</v>
      </c>
      <c r="R5525" s="52">
        <v>1</v>
      </c>
      <c r="S5525" s="52" t="s">
        <v>3538</v>
      </c>
      <c r="T5525" s="78">
        <v>701989700</v>
      </c>
      <c r="U5525" s="78">
        <v>692685186.84000003</v>
      </c>
      <c r="Z5525" s="52" t="s">
        <v>98</v>
      </c>
      <c r="AA5525" s="81">
        <v>1.0766801318099039E-6</v>
      </c>
      <c r="BN5525" s="52" t="s">
        <v>99</v>
      </c>
    </row>
    <row r="5526" spans="1:66" s="52" customFormat="1">
      <c r="A5526" s="52" t="s">
        <v>2010</v>
      </c>
      <c r="B5526" s="52" t="s">
        <v>2011</v>
      </c>
      <c r="C5526" s="54" t="s">
        <v>83</v>
      </c>
      <c r="D5526" s="52" t="s">
        <v>1639</v>
      </c>
      <c r="E5526" s="52" t="s">
        <v>2012</v>
      </c>
      <c r="F5526" s="52" t="s">
        <v>2011</v>
      </c>
      <c r="G5526" s="92">
        <v>119</v>
      </c>
      <c r="H5526" s="92">
        <v>3805.62</v>
      </c>
      <c r="I5526" s="92">
        <v>2811.97</v>
      </c>
      <c r="J5526" s="92"/>
      <c r="K5526" s="92"/>
      <c r="L5526" s="52" t="s">
        <v>296</v>
      </c>
      <c r="M5526" s="52" t="s">
        <v>4733</v>
      </c>
      <c r="N5526" s="52" t="s">
        <v>4734</v>
      </c>
      <c r="O5526" s="52" t="s">
        <v>4735</v>
      </c>
      <c r="P5526" s="52" t="s">
        <v>1035</v>
      </c>
      <c r="Q5526" s="52" t="s">
        <v>1036</v>
      </c>
      <c r="R5526" s="52">
        <v>1</v>
      </c>
      <c r="S5526" s="52" t="s">
        <v>3538</v>
      </c>
      <c r="T5526" s="78">
        <v>701989700</v>
      </c>
      <c r="U5526" s="78">
        <v>692685186.84000003</v>
      </c>
      <c r="Z5526" s="52" t="s">
        <v>98</v>
      </c>
      <c r="AA5526" s="81">
        <v>1.1672159447583179E-6</v>
      </c>
      <c r="BN5526" s="52" t="s">
        <v>99</v>
      </c>
    </row>
    <row r="5527" spans="1:66" s="52" customFormat="1">
      <c r="A5527" s="52" t="s">
        <v>2013</v>
      </c>
      <c r="B5527" s="52" t="s">
        <v>2014</v>
      </c>
      <c r="C5527" s="54" t="s">
        <v>83</v>
      </c>
      <c r="D5527" s="52" t="s">
        <v>1639</v>
      </c>
      <c r="E5527" s="52" t="s">
        <v>2015</v>
      </c>
      <c r="F5527" s="52" t="s">
        <v>2014</v>
      </c>
      <c r="G5527" s="92">
        <v>210</v>
      </c>
      <c r="H5527" s="92">
        <v>3227.7</v>
      </c>
      <c r="I5527" s="92">
        <v>4634.7</v>
      </c>
      <c r="J5527" s="92"/>
      <c r="K5527" s="92"/>
      <c r="L5527" s="52" t="s">
        <v>296</v>
      </c>
      <c r="M5527" s="52" t="s">
        <v>4733</v>
      </c>
      <c r="N5527" s="52" t="s">
        <v>4734</v>
      </c>
      <c r="O5527" s="52" t="s">
        <v>4735</v>
      </c>
      <c r="P5527" s="52" t="s">
        <v>1035</v>
      </c>
      <c r="Q5527" s="52" t="s">
        <v>1036</v>
      </c>
      <c r="R5527" s="52">
        <v>1</v>
      </c>
      <c r="S5527" s="52" t="s">
        <v>3538</v>
      </c>
      <c r="T5527" s="78">
        <v>701989700</v>
      </c>
      <c r="U5527" s="78">
        <v>692685186.84000003</v>
      </c>
      <c r="Z5527" s="52" t="s">
        <v>98</v>
      </c>
      <c r="AA5527" s="81">
        <v>1.1550303772989229E-6</v>
      </c>
      <c r="BN5527" s="52" t="s">
        <v>99</v>
      </c>
    </row>
    <row r="5528" spans="1:66" s="52" customFormat="1">
      <c r="A5528" s="52" t="s">
        <v>2016</v>
      </c>
      <c r="B5528" s="52" t="s">
        <v>2017</v>
      </c>
      <c r="C5528" s="54" t="s">
        <v>83</v>
      </c>
      <c r="D5528" s="52" t="s">
        <v>1639</v>
      </c>
      <c r="E5528" s="52" t="s">
        <v>2018</v>
      </c>
      <c r="F5528" s="52" t="s">
        <v>2017</v>
      </c>
      <c r="G5528" s="92">
        <v>124</v>
      </c>
      <c r="H5528" s="92">
        <v>3245.08</v>
      </c>
      <c r="I5528" s="92">
        <v>3604.68</v>
      </c>
      <c r="J5528" s="92"/>
      <c r="K5528" s="92"/>
      <c r="L5528" s="52" t="s">
        <v>296</v>
      </c>
      <c r="M5528" s="52" t="s">
        <v>4733</v>
      </c>
      <c r="N5528" s="52" t="s">
        <v>4734</v>
      </c>
      <c r="O5528" s="52" t="s">
        <v>4735</v>
      </c>
      <c r="P5528" s="52" t="s">
        <v>1035</v>
      </c>
      <c r="Q5528" s="52" t="s">
        <v>1036</v>
      </c>
      <c r="R5528" s="52">
        <v>1</v>
      </c>
      <c r="S5528" s="52" t="s">
        <v>3538</v>
      </c>
      <c r="T5528" s="78">
        <v>701989700</v>
      </c>
      <c r="U5528" s="78">
        <v>692685186.84000003</v>
      </c>
      <c r="Z5528" s="52" t="s">
        <v>98</v>
      </c>
      <c r="AA5528" s="81">
        <v>1.0333333333333329E-6</v>
      </c>
      <c r="BN5528" s="52" t="s">
        <v>99</v>
      </c>
    </row>
    <row r="5529" spans="1:66" s="52" customFormat="1">
      <c r="A5529" s="52" t="s">
        <v>2019</v>
      </c>
      <c r="B5529" s="52" t="s">
        <v>2020</v>
      </c>
      <c r="C5529" s="54" t="s">
        <v>83</v>
      </c>
      <c r="D5529" s="52" t="s">
        <v>1639</v>
      </c>
      <c r="E5529" s="52" t="s">
        <v>2021</v>
      </c>
      <c r="F5529" s="52" t="s">
        <v>2020</v>
      </c>
      <c r="G5529" s="92">
        <v>171</v>
      </c>
      <c r="H5529" s="92">
        <v>6564.69</v>
      </c>
      <c r="I5529" s="92">
        <v>4463.1000000000004</v>
      </c>
      <c r="J5529" s="92"/>
      <c r="K5529" s="92"/>
      <c r="L5529" s="52" t="s">
        <v>296</v>
      </c>
      <c r="M5529" s="52" t="s">
        <v>4733</v>
      </c>
      <c r="N5529" s="52" t="s">
        <v>4734</v>
      </c>
      <c r="O5529" s="52" t="s">
        <v>4735</v>
      </c>
      <c r="P5529" s="52" t="s">
        <v>1035</v>
      </c>
      <c r="Q5529" s="52" t="s">
        <v>1036</v>
      </c>
      <c r="R5529" s="52">
        <v>1</v>
      </c>
      <c r="S5529" s="52" t="s">
        <v>3538</v>
      </c>
      <c r="T5529" s="78">
        <v>701989700</v>
      </c>
      <c r="U5529" s="78">
        <v>692685186.84000003</v>
      </c>
      <c r="Z5529" s="52" t="s">
        <v>98</v>
      </c>
      <c r="AA5529" s="81">
        <v>1.46784794949367E-6</v>
      </c>
      <c r="BN5529" s="52" t="s">
        <v>99</v>
      </c>
    </row>
    <row r="5530" spans="1:66" s="52" customFormat="1">
      <c r="A5530" s="52" t="s">
        <v>4106</v>
      </c>
      <c r="B5530" s="52" t="s">
        <v>4107</v>
      </c>
      <c r="C5530" s="54" t="s">
        <v>83</v>
      </c>
      <c r="D5530" s="52" t="s">
        <v>1639</v>
      </c>
      <c r="E5530" s="52" t="s">
        <v>4108</v>
      </c>
      <c r="F5530" s="52" t="s">
        <v>4107</v>
      </c>
      <c r="G5530" s="92">
        <v>330</v>
      </c>
      <c r="H5530" s="92">
        <v>10170.6</v>
      </c>
      <c r="I5530" s="92">
        <v>7540.5</v>
      </c>
      <c r="J5530" s="92"/>
      <c r="K5530" s="92"/>
      <c r="L5530" s="52" t="s">
        <v>296</v>
      </c>
      <c r="M5530" s="52" t="s">
        <v>4733</v>
      </c>
      <c r="N5530" s="52" t="s">
        <v>4734</v>
      </c>
      <c r="O5530" s="52" t="s">
        <v>4735</v>
      </c>
      <c r="P5530" s="52" t="s">
        <v>1035</v>
      </c>
      <c r="Q5530" s="52" t="s">
        <v>1036</v>
      </c>
      <c r="R5530" s="52">
        <v>1</v>
      </c>
      <c r="S5530" s="52" t="s">
        <v>3538</v>
      </c>
      <c r="T5530" s="78">
        <v>701989700</v>
      </c>
      <c r="U5530" s="78">
        <v>692685186.84000003</v>
      </c>
      <c r="Z5530" s="52" t="s">
        <v>98</v>
      </c>
      <c r="AA5530" s="81">
        <v>1.9681013708183879E-6</v>
      </c>
      <c r="BN5530" s="52" t="s">
        <v>99</v>
      </c>
    </row>
    <row r="5531" spans="1:66" s="52" customFormat="1">
      <c r="A5531" s="52" t="s">
        <v>2025</v>
      </c>
      <c r="B5531" s="52" t="s">
        <v>2026</v>
      </c>
      <c r="C5531" s="54" t="s">
        <v>83</v>
      </c>
      <c r="D5531" s="52" t="s">
        <v>1639</v>
      </c>
      <c r="E5531" s="52" t="s">
        <v>2027</v>
      </c>
      <c r="F5531" s="52" t="s">
        <v>2026</v>
      </c>
      <c r="G5531" s="92">
        <v>161</v>
      </c>
      <c r="H5531" s="92">
        <v>5422.48</v>
      </c>
      <c r="I5531" s="92">
        <v>8373.61</v>
      </c>
      <c r="J5531" s="92"/>
      <c r="K5531" s="92"/>
      <c r="L5531" s="52" t="s">
        <v>296</v>
      </c>
      <c r="M5531" s="52" t="s">
        <v>4733</v>
      </c>
      <c r="N5531" s="52" t="s">
        <v>4734</v>
      </c>
      <c r="O5531" s="52" t="s">
        <v>4735</v>
      </c>
      <c r="P5531" s="52" t="s">
        <v>1035</v>
      </c>
      <c r="Q5531" s="52" t="s">
        <v>1036</v>
      </c>
      <c r="R5531" s="52">
        <v>1</v>
      </c>
      <c r="S5531" s="52" t="s">
        <v>3538</v>
      </c>
      <c r="T5531" s="78">
        <v>701989700</v>
      </c>
      <c r="U5531" s="78">
        <v>692685186.84000003</v>
      </c>
      <c r="Z5531" s="52" t="s">
        <v>98</v>
      </c>
      <c r="AA5531" s="81">
        <v>1.4907407407407411E-6</v>
      </c>
      <c r="BN5531" s="52" t="s">
        <v>99</v>
      </c>
    </row>
    <row r="5532" spans="1:66" s="52" customFormat="1">
      <c r="A5532" s="52" t="s">
        <v>2028</v>
      </c>
      <c r="B5532" s="52" t="s">
        <v>2029</v>
      </c>
      <c r="C5532" s="54" t="s">
        <v>83</v>
      </c>
      <c r="D5532" s="52" t="s">
        <v>1639</v>
      </c>
      <c r="E5532" s="52" t="s">
        <v>2030</v>
      </c>
      <c r="F5532" s="52" t="s">
        <v>2029</v>
      </c>
      <c r="G5532" s="92">
        <v>166</v>
      </c>
      <c r="H5532" s="92">
        <v>2596.2399999999998</v>
      </c>
      <c r="I5532" s="92">
        <v>3670.26</v>
      </c>
      <c r="J5532" s="92"/>
      <c r="K5532" s="92"/>
      <c r="L5532" s="52" t="s">
        <v>296</v>
      </c>
      <c r="M5532" s="52" t="s">
        <v>4733</v>
      </c>
      <c r="N5532" s="52" t="s">
        <v>4734</v>
      </c>
      <c r="O5532" s="52" t="s">
        <v>4735</v>
      </c>
      <c r="P5532" s="52" t="s">
        <v>1035</v>
      </c>
      <c r="Q5532" s="52" t="s">
        <v>1036</v>
      </c>
      <c r="R5532" s="52">
        <v>1</v>
      </c>
      <c r="S5532" s="52" t="s">
        <v>3538</v>
      </c>
      <c r="T5532" s="78">
        <v>701989700</v>
      </c>
      <c r="U5532" s="78">
        <v>692685186.84000003</v>
      </c>
      <c r="Z5532" s="52" t="s">
        <v>98</v>
      </c>
      <c r="AA5532" s="81">
        <v>1.1039398616124929E-6</v>
      </c>
      <c r="BN5532" s="52" t="s">
        <v>99</v>
      </c>
    </row>
    <row r="5533" spans="1:66" s="52" customFormat="1">
      <c r="A5533" s="52" t="s">
        <v>2034</v>
      </c>
      <c r="B5533" s="52" t="s">
        <v>2035</v>
      </c>
      <c r="C5533" s="54" t="s">
        <v>83</v>
      </c>
      <c r="D5533" s="52" t="s">
        <v>1639</v>
      </c>
      <c r="E5533" s="52" t="s">
        <v>2036</v>
      </c>
      <c r="F5533" s="52" t="s">
        <v>2035</v>
      </c>
      <c r="G5533" s="92">
        <v>99</v>
      </c>
      <c r="H5533" s="92">
        <v>2600.73</v>
      </c>
      <c r="I5533" s="92">
        <v>3845.16</v>
      </c>
      <c r="J5533" s="92"/>
      <c r="K5533" s="92"/>
      <c r="L5533" s="52" t="s">
        <v>296</v>
      </c>
      <c r="M5533" s="52" t="s">
        <v>4733</v>
      </c>
      <c r="N5533" s="52" t="s">
        <v>4734</v>
      </c>
      <c r="O5533" s="52" t="s">
        <v>4735</v>
      </c>
      <c r="P5533" s="52" t="s">
        <v>1035</v>
      </c>
      <c r="Q5533" s="52" t="s">
        <v>1036</v>
      </c>
      <c r="R5533" s="52">
        <v>1</v>
      </c>
      <c r="S5533" s="52" t="s">
        <v>3538</v>
      </c>
      <c r="T5533" s="78">
        <v>701989700</v>
      </c>
      <c r="U5533" s="78">
        <v>692685186.84000003</v>
      </c>
      <c r="Z5533" s="52" t="s">
        <v>98</v>
      </c>
      <c r="AA5533" s="81">
        <v>1.213235294117647E-6</v>
      </c>
      <c r="BN5533" s="52" t="s">
        <v>99</v>
      </c>
    </row>
    <row r="5534" spans="1:66" s="52" customFormat="1">
      <c r="A5534" s="52" t="s">
        <v>4109</v>
      </c>
      <c r="B5534" s="52" t="s">
        <v>2038</v>
      </c>
      <c r="C5534" s="54" t="s">
        <v>83</v>
      </c>
      <c r="D5534" s="52" t="s">
        <v>1639</v>
      </c>
      <c r="E5534" s="52" t="s">
        <v>2039</v>
      </c>
      <c r="F5534" s="52" t="s">
        <v>2038</v>
      </c>
      <c r="G5534" s="92">
        <v>135</v>
      </c>
      <c r="H5534" s="92">
        <v>11618.1</v>
      </c>
      <c r="I5534" s="92">
        <v>9317.7000000000007</v>
      </c>
      <c r="J5534" s="92"/>
      <c r="K5534" s="92"/>
      <c r="L5534" s="52" t="s">
        <v>296</v>
      </c>
      <c r="M5534" s="52" t="s">
        <v>4733</v>
      </c>
      <c r="N5534" s="52" t="s">
        <v>4734</v>
      </c>
      <c r="O5534" s="52" t="s">
        <v>4735</v>
      </c>
      <c r="P5534" s="52" t="s">
        <v>1035</v>
      </c>
      <c r="Q5534" s="52" t="s">
        <v>1036</v>
      </c>
      <c r="R5534" s="52">
        <v>1</v>
      </c>
      <c r="S5534" s="52" t="s">
        <v>3538</v>
      </c>
      <c r="T5534" s="78">
        <v>701989700</v>
      </c>
      <c r="U5534" s="78">
        <v>692685186.84000003</v>
      </c>
      <c r="Z5534" s="52" t="s">
        <v>98</v>
      </c>
      <c r="AA5534" s="81">
        <v>1.5576922837278109E-6</v>
      </c>
      <c r="BN5534" s="52" t="s">
        <v>99</v>
      </c>
    </row>
    <row r="5535" spans="1:66" s="52" customFormat="1">
      <c r="A5535" s="52" t="s">
        <v>2040</v>
      </c>
      <c r="B5535" s="52" t="s">
        <v>2041</v>
      </c>
      <c r="C5535" s="54" t="s">
        <v>83</v>
      </c>
      <c r="D5535" s="52" t="s">
        <v>1639</v>
      </c>
      <c r="E5535" s="52" t="s">
        <v>2042</v>
      </c>
      <c r="F5535" s="52" t="s">
        <v>2041</v>
      </c>
      <c r="G5535" s="92">
        <v>180</v>
      </c>
      <c r="H5535" s="92">
        <v>7034.4</v>
      </c>
      <c r="I5535" s="92">
        <v>5959.8</v>
      </c>
      <c r="J5535" s="92"/>
      <c r="K5535" s="92"/>
      <c r="L5535" s="52" t="s">
        <v>296</v>
      </c>
      <c r="M5535" s="52" t="s">
        <v>4733</v>
      </c>
      <c r="N5535" s="52" t="s">
        <v>4734</v>
      </c>
      <c r="O5535" s="52" t="s">
        <v>4735</v>
      </c>
      <c r="P5535" s="52" t="s">
        <v>1035</v>
      </c>
      <c r="Q5535" s="52" t="s">
        <v>1036</v>
      </c>
      <c r="R5535" s="52">
        <v>1</v>
      </c>
      <c r="S5535" s="52" t="s">
        <v>3538</v>
      </c>
      <c r="T5535" s="78">
        <v>701989700</v>
      </c>
      <c r="U5535" s="78">
        <v>692685186.84000003</v>
      </c>
      <c r="Z5535" s="52" t="s">
        <v>98</v>
      </c>
      <c r="AA5535" s="81">
        <v>1.5E-6</v>
      </c>
      <c r="BN5535" s="52" t="s">
        <v>99</v>
      </c>
    </row>
    <row r="5536" spans="1:66" s="52" customFormat="1">
      <c r="A5536" s="52" t="s">
        <v>2046</v>
      </c>
      <c r="B5536" s="52" t="s">
        <v>2047</v>
      </c>
      <c r="C5536" s="54" t="s">
        <v>83</v>
      </c>
      <c r="D5536" s="52" t="s">
        <v>1639</v>
      </c>
      <c r="E5536" s="52" t="s">
        <v>2048</v>
      </c>
      <c r="F5536" s="52" t="s">
        <v>2047</v>
      </c>
      <c r="G5536" s="92">
        <v>189</v>
      </c>
      <c r="H5536" s="92">
        <v>8314.11</v>
      </c>
      <c r="I5536" s="92">
        <v>7011.9</v>
      </c>
      <c r="J5536" s="92"/>
      <c r="K5536" s="92"/>
      <c r="L5536" s="52" t="s">
        <v>296</v>
      </c>
      <c r="M5536" s="52" t="s">
        <v>4733</v>
      </c>
      <c r="N5536" s="52" t="s">
        <v>4734</v>
      </c>
      <c r="O5536" s="52" t="s">
        <v>4735</v>
      </c>
      <c r="P5536" s="52" t="s">
        <v>1035</v>
      </c>
      <c r="Q5536" s="52" t="s">
        <v>1036</v>
      </c>
      <c r="R5536" s="52">
        <v>1</v>
      </c>
      <c r="S5536" s="52" t="s">
        <v>3538</v>
      </c>
      <c r="T5536" s="78">
        <v>701989700</v>
      </c>
      <c r="U5536" s="78">
        <v>692685186.84000003</v>
      </c>
      <c r="Z5536" s="52" t="s">
        <v>98</v>
      </c>
      <c r="AA5536" s="81">
        <v>1.4318181818181819E-6</v>
      </c>
      <c r="BN5536" s="52" t="s">
        <v>99</v>
      </c>
    </row>
    <row r="5537" spans="1:66" s="52" customFormat="1">
      <c r="A5537" s="52" t="s">
        <v>2562</v>
      </c>
      <c r="B5537" s="52" t="s">
        <v>2563</v>
      </c>
      <c r="C5537" s="54" t="s">
        <v>83</v>
      </c>
      <c r="D5537" s="52" t="s">
        <v>1639</v>
      </c>
      <c r="E5537" s="52" t="s">
        <v>2564</v>
      </c>
      <c r="F5537" s="52" t="s">
        <v>2563</v>
      </c>
      <c r="G5537" s="92">
        <v>116</v>
      </c>
      <c r="H5537" s="92">
        <v>4669</v>
      </c>
      <c r="I5537" s="92">
        <v>3602.96</v>
      </c>
      <c r="J5537" s="92"/>
      <c r="K5537" s="92"/>
      <c r="L5537" s="52" t="s">
        <v>296</v>
      </c>
      <c r="M5537" s="52" t="s">
        <v>4733</v>
      </c>
      <c r="N5537" s="52" t="s">
        <v>4734</v>
      </c>
      <c r="O5537" s="52" t="s">
        <v>4735</v>
      </c>
      <c r="P5537" s="52" t="s">
        <v>1035</v>
      </c>
      <c r="Q5537" s="52" t="s">
        <v>1036</v>
      </c>
      <c r="R5537" s="52">
        <v>1</v>
      </c>
      <c r="S5537" s="52" t="s">
        <v>3538</v>
      </c>
      <c r="T5537" s="78">
        <v>701989700</v>
      </c>
      <c r="U5537" s="78">
        <v>692685186.84000003</v>
      </c>
      <c r="Z5537" s="52" t="s">
        <v>98</v>
      </c>
      <c r="AA5537" s="81">
        <v>1.2888888888888891E-6</v>
      </c>
      <c r="BN5537" s="52" t="s">
        <v>99</v>
      </c>
    </row>
    <row r="5538" spans="1:66" s="52" customFormat="1">
      <c r="A5538" s="52" t="s">
        <v>2049</v>
      </c>
      <c r="B5538" s="52" t="s">
        <v>2050</v>
      </c>
      <c r="C5538" s="54" t="s">
        <v>83</v>
      </c>
      <c r="D5538" s="52" t="s">
        <v>1639</v>
      </c>
      <c r="E5538" s="52" t="s">
        <v>2051</v>
      </c>
      <c r="F5538" s="52" t="s">
        <v>2050</v>
      </c>
      <c r="G5538" s="92">
        <v>99</v>
      </c>
      <c r="H5538" s="92">
        <v>2684.88</v>
      </c>
      <c r="I5538" s="92">
        <v>2250.27</v>
      </c>
      <c r="J5538" s="92"/>
      <c r="K5538" s="92"/>
      <c r="L5538" s="52" t="s">
        <v>296</v>
      </c>
      <c r="M5538" s="52" t="s">
        <v>4733</v>
      </c>
      <c r="N5538" s="52" t="s">
        <v>4734</v>
      </c>
      <c r="O5538" s="52" t="s">
        <v>4735</v>
      </c>
      <c r="P5538" s="52" t="s">
        <v>1035</v>
      </c>
      <c r="Q5538" s="52" t="s">
        <v>1036</v>
      </c>
      <c r="R5538" s="52">
        <v>1</v>
      </c>
      <c r="S5538" s="52" t="s">
        <v>3538</v>
      </c>
      <c r="T5538" s="78">
        <v>701989700</v>
      </c>
      <c r="U5538" s="78">
        <v>692685186.84000003</v>
      </c>
      <c r="Z5538" s="52" t="s">
        <v>98</v>
      </c>
      <c r="AA5538" s="81">
        <v>1.033168895980764E-6</v>
      </c>
      <c r="BN5538" s="52" t="s">
        <v>99</v>
      </c>
    </row>
    <row r="5539" spans="1:66" s="52" customFormat="1">
      <c r="A5539" s="52" t="s">
        <v>2954</v>
      </c>
      <c r="B5539" s="52" t="s">
        <v>2955</v>
      </c>
      <c r="C5539" s="54" t="s">
        <v>83</v>
      </c>
      <c r="D5539" s="52" t="s">
        <v>1639</v>
      </c>
      <c r="E5539" s="52" t="s">
        <v>2956</v>
      </c>
      <c r="F5539" s="52" t="s">
        <v>2955</v>
      </c>
      <c r="G5539" s="92">
        <v>228</v>
      </c>
      <c r="H5539" s="92">
        <v>15089.04</v>
      </c>
      <c r="I5539" s="92">
        <v>6995.04</v>
      </c>
      <c r="J5539" s="92"/>
      <c r="K5539" s="92"/>
      <c r="L5539" s="52" t="s">
        <v>296</v>
      </c>
      <c r="M5539" s="52" t="s">
        <v>4733</v>
      </c>
      <c r="N5539" s="52" t="s">
        <v>4734</v>
      </c>
      <c r="O5539" s="52" t="s">
        <v>4735</v>
      </c>
      <c r="P5539" s="52" t="s">
        <v>1035</v>
      </c>
      <c r="Q5539" s="52" t="s">
        <v>1036</v>
      </c>
      <c r="R5539" s="52">
        <v>1</v>
      </c>
      <c r="S5539" s="52" t="s">
        <v>3538</v>
      </c>
      <c r="T5539" s="78">
        <v>701989700</v>
      </c>
      <c r="U5539" s="78">
        <v>692685186.84000003</v>
      </c>
      <c r="Z5539" s="52" t="s">
        <v>98</v>
      </c>
      <c r="AA5539" s="81">
        <v>1.9843952553283509E-6</v>
      </c>
      <c r="BN5539" s="52" t="s">
        <v>99</v>
      </c>
    </row>
    <row r="5540" spans="1:66" s="52" customFormat="1">
      <c r="A5540" s="52" t="s">
        <v>2055</v>
      </c>
      <c r="B5540" s="52" t="s">
        <v>2056</v>
      </c>
      <c r="C5540" s="54" t="s">
        <v>83</v>
      </c>
      <c r="D5540" s="52" t="s">
        <v>1639</v>
      </c>
      <c r="E5540" s="52" t="s">
        <v>2057</v>
      </c>
      <c r="F5540" s="52" t="s">
        <v>2056</v>
      </c>
      <c r="G5540" s="92">
        <v>343</v>
      </c>
      <c r="H5540" s="92">
        <v>9552.5499999999993</v>
      </c>
      <c r="I5540" s="92">
        <v>7676.34</v>
      </c>
      <c r="J5540" s="92"/>
      <c r="K5540" s="92"/>
      <c r="L5540" s="52" t="s">
        <v>296</v>
      </c>
      <c r="M5540" s="52" t="s">
        <v>4733</v>
      </c>
      <c r="N5540" s="52" t="s">
        <v>4734</v>
      </c>
      <c r="O5540" s="52" t="s">
        <v>4735</v>
      </c>
      <c r="P5540" s="52" t="s">
        <v>1035</v>
      </c>
      <c r="Q5540" s="52" t="s">
        <v>1036</v>
      </c>
      <c r="R5540" s="52">
        <v>1</v>
      </c>
      <c r="S5540" s="52" t="s">
        <v>3538</v>
      </c>
      <c r="T5540" s="78">
        <v>701989700</v>
      </c>
      <c r="U5540" s="78">
        <v>692685186.84000003</v>
      </c>
      <c r="Z5540" s="52" t="s">
        <v>98</v>
      </c>
      <c r="AA5540" s="81">
        <v>1.598050657739946E-6</v>
      </c>
      <c r="BN5540" s="52" t="s">
        <v>99</v>
      </c>
    </row>
    <row r="5541" spans="1:66" s="52" customFormat="1">
      <c r="A5541" s="52" t="s">
        <v>2526</v>
      </c>
      <c r="B5541" s="52" t="s">
        <v>2527</v>
      </c>
      <c r="C5541" s="54" t="s">
        <v>83</v>
      </c>
      <c r="D5541" s="52" t="s">
        <v>1639</v>
      </c>
      <c r="E5541" s="52" t="s">
        <v>2528</v>
      </c>
      <c r="F5541" s="52" t="s">
        <v>2527</v>
      </c>
      <c r="G5541" s="92">
        <v>153</v>
      </c>
      <c r="H5541" s="92">
        <v>4701.6899999999996</v>
      </c>
      <c r="I5541" s="92">
        <v>4120.29</v>
      </c>
      <c r="J5541" s="92"/>
      <c r="K5541" s="92"/>
      <c r="L5541" s="52" t="s">
        <v>296</v>
      </c>
      <c r="M5541" s="52" t="s">
        <v>4733</v>
      </c>
      <c r="N5541" s="52" t="s">
        <v>4734</v>
      </c>
      <c r="O5541" s="52" t="s">
        <v>4735</v>
      </c>
      <c r="P5541" s="52" t="s">
        <v>1035</v>
      </c>
      <c r="Q5541" s="52" t="s">
        <v>1036</v>
      </c>
      <c r="R5541" s="52">
        <v>1</v>
      </c>
      <c r="S5541" s="52" t="s">
        <v>3538</v>
      </c>
      <c r="T5541" s="78">
        <v>701989700</v>
      </c>
      <c r="U5541" s="78">
        <v>692685186.84000003</v>
      </c>
      <c r="Z5541" s="52" t="s">
        <v>98</v>
      </c>
      <c r="AA5541" s="81">
        <v>1.2750000000000001E-6</v>
      </c>
      <c r="BN5541" s="52" t="s">
        <v>99</v>
      </c>
    </row>
    <row r="5542" spans="1:66" s="52" customFormat="1">
      <c r="A5542" s="52" t="s">
        <v>2475</v>
      </c>
      <c r="B5542" s="52" t="s">
        <v>2476</v>
      </c>
      <c r="C5542" s="54" t="s">
        <v>83</v>
      </c>
      <c r="D5542" s="52" t="s">
        <v>1639</v>
      </c>
      <c r="E5542" s="52" t="s">
        <v>2477</v>
      </c>
      <c r="F5542" s="52" t="s">
        <v>2476</v>
      </c>
      <c r="G5542" s="92">
        <v>231</v>
      </c>
      <c r="H5542" s="92">
        <v>14802.48</v>
      </c>
      <c r="I5542" s="92">
        <v>8096.55</v>
      </c>
      <c r="J5542" s="92"/>
      <c r="K5542" s="92"/>
      <c r="L5542" s="52" t="s">
        <v>296</v>
      </c>
      <c r="M5542" s="52" t="s">
        <v>4733</v>
      </c>
      <c r="N5542" s="52" t="s">
        <v>4734</v>
      </c>
      <c r="O5542" s="52" t="s">
        <v>4735</v>
      </c>
      <c r="P5542" s="52" t="s">
        <v>1035</v>
      </c>
      <c r="Q5542" s="52" t="s">
        <v>1036</v>
      </c>
      <c r="R5542" s="52">
        <v>1</v>
      </c>
      <c r="S5542" s="52" t="s">
        <v>3538</v>
      </c>
      <c r="T5542" s="78">
        <v>701989700</v>
      </c>
      <c r="U5542" s="78">
        <v>692685186.84000003</v>
      </c>
      <c r="Z5542" s="52" t="s">
        <v>98</v>
      </c>
      <c r="AA5542" s="81">
        <v>1.8509615384615381E-6</v>
      </c>
      <c r="BN5542" s="52" t="s">
        <v>99</v>
      </c>
    </row>
    <row r="5543" spans="1:66" s="52" customFormat="1">
      <c r="A5543" s="52" t="s">
        <v>2631</v>
      </c>
      <c r="B5543" s="52" t="s">
        <v>2632</v>
      </c>
      <c r="C5543" s="54" t="s">
        <v>83</v>
      </c>
      <c r="D5543" s="52" t="s">
        <v>1639</v>
      </c>
      <c r="E5543" s="52" t="s">
        <v>2633</v>
      </c>
      <c r="F5543" s="52" t="s">
        <v>2632</v>
      </c>
      <c r="G5543" s="92">
        <v>96</v>
      </c>
      <c r="H5543" s="92">
        <v>2088.96</v>
      </c>
      <c r="I5543" s="92">
        <v>2295.36</v>
      </c>
      <c r="J5543" s="92"/>
      <c r="K5543" s="92"/>
      <c r="L5543" s="52" t="s">
        <v>296</v>
      </c>
      <c r="M5543" s="52" t="s">
        <v>4733</v>
      </c>
      <c r="N5543" s="52" t="s">
        <v>4734</v>
      </c>
      <c r="O5543" s="52" t="s">
        <v>4735</v>
      </c>
      <c r="P5543" s="52" t="s">
        <v>1035</v>
      </c>
      <c r="Q5543" s="52" t="s">
        <v>1036</v>
      </c>
      <c r="R5543" s="52">
        <v>1</v>
      </c>
      <c r="S5543" s="52" t="s">
        <v>3538</v>
      </c>
      <c r="T5543" s="78">
        <v>701989700</v>
      </c>
      <c r="U5543" s="78">
        <v>692685186.84000003</v>
      </c>
      <c r="Z5543" s="52" t="s">
        <v>98</v>
      </c>
      <c r="AA5543" s="81">
        <v>9.5999999999999991E-7</v>
      </c>
      <c r="BN5543" s="52" t="s">
        <v>99</v>
      </c>
    </row>
    <row r="5544" spans="1:66" s="52" customFormat="1">
      <c r="A5544" s="52" t="s">
        <v>2961</v>
      </c>
      <c r="B5544" s="52" t="s">
        <v>2962</v>
      </c>
      <c r="C5544" s="54" t="s">
        <v>83</v>
      </c>
      <c r="D5544" s="52" t="s">
        <v>1639</v>
      </c>
      <c r="E5544" s="52" t="s">
        <v>2963</v>
      </c>
      <c r="F5544" s="52" t="s">
        <v>2962</v>
      </c>
      <c r="G5544" s="92">
        <v>195</v>
      </c>
      <c r="H5544" s="92">
        <v>5709.6</v>
      </c>
      <c r="I5544" s="92">
        <v>3732.3</v>
      </c>
      <c r="J5544" s="92"/>
      <c r="K5544" s="92"/>
      <c r="L5544" s="52" t="s">
        <v>296</v>
      </c>
      <c r="M5544" s="52" t="s">
        <v>4733</v>
      </c>
      <c r="N5544" s="52" t="s">
        <v>4734</v>
      </c>
      <c r="O5544" s="52" t="s">
        <v>4735</v>
      </c>
      <c r="P5544" s="52" t="s">
        <v>1035</v>
      </c>
      <c r="Q5544" s="52" t="s">
        <v>1036</v>
      </c>
      <c r="R5544" s="52">
        <v>1</v>
      </c>
      <c r="S5544" s="52" t="s">
        <v>3538</v>
      </c>
      <c r="T5544" s="78">
        <v>701989700</v>
      </c>
      <c r="U5544" s="78">
        <v>692685186.84000003</v>
      </c>
      <c r="Z5544" s="52" t="s">
        <v>98</v>
      </c>
      <c r="AA5544" s="81">
        <v>1.4624268786560671E-6</v>
      </c>
      <c r="BN5544" s="52" t="s">
        <v>99</v>
      </c>
    </row>
    <row r="5545" spans="1:66" s="52" customFormat="1">
      <c r="A5545" s="52" t="s">
        <v>2058</v>
      </c>
      <c r="B5545" s="52" t="s">
        <v>2059</v>
      </c>
      <c r="C5545" s="54" t="s">
        <v>83</v>
      </c>
      <c r="D5545" s="52" t="s">
        <v>1639</v>
      </c>
      <c r="E5545" s="52" t="s">
        <v>2060</v>
      </c>
      <c r="F5545" s="52" t="s">
        <v>2059</v>
      </c>
      <c r="G5545" s="92">
        <v>685</v>
      </c>
      <c r="H5545" s="92">
        <v>52443.6</v>
      </c>
      <c r="I5545" s="92">
        <v>32688.2</v>
      </c>
      <c r="J5545" s="92"/>
      <c r="K5545" s="92"/>
      <c r="L5545" s="52" t="s">
        <v>296</v>
      </c>
      <c r="M5545" s="52" t="s">
        <v>4733</v>
      </c>
      <c r="N5545" s="52" t="s">
        <v>4734</v>
      </c>
      <c r="O5545" s="52" t="s">
        <v>4735</v>
      </c>
      <c r="P5545" s="52" t="s">
        <v>1035</v>
      </c>
      <c r="Q5545" s="52" t="s">
        <v>1036</v>
      </c>
      <c r="R5545" s="52">
        <v>1</v>
      </c>
      <c r="S5545" s="52" t="s">
        <v>3538</v>
      </c>
      <c r="T5545" s="78">
        <v>701989700</v>
      </c>
      <c r="U5545" s="78">
        <v>692685186.84000003</v>
      </c>
      <c r="Z5545" s="52" t="s">
        <v>98</v>
      </c>
      <c r="AA5545" s="81">
        <v>1.630952380952381E-6</v>
      </c>
      <c r="BN5545" s="52" t="s">
        <v>99</v>
      </c>
    </row>
    <row r="5546" spans="1:66" s="52" customFormat="1">
      <c r="A5546" s="52" t="s">
        <v>2067</v>
      </c>
      <c r="B5546" s="52" t="s">
        <v>2068</v>
      </c>
      <c r="C5546" s="54" t="s">
        <v>83</v>
      </c>
      <c r="D5546" s="52" t="s">
        <v>1639</v>
      </c>
      <c r="E5546" s="52" t="s">
        <v>2069</v>
      </c>
      <c r="F5546" s="52" t="s">
        <v>2068</v>
      </c>
      <c r="G5546" s="92">
        <v>459</v>
      </c>
      <c r="H5546" s="92">
        <v>11842.2</v>
      </c>
      <c r="I5546" s="92">
        <v>9602.2800000000007</v>
      </c>
      <c r="J5546" s="92"/>
      <c r="K5546" s="92"/>
      <c r="L5546" s="52" t="s">
        <v>296</v>
      </c>
      <c r="M5546" s="52" t="s">
        <v>4733</v>
      </c>
      <c r="N5546" s="52" t="s">
        <v>4734</v>
      </c>
      <c r="O5546" s="52" t="s">
        <v>4735</v>
      </c>
      <c r="P5546" s="52" t="s">
        <v>1035</v>
      </c>
      <c r="Q5546" s="52" t="s">
        <v>1036</v>
      </c>
      <c r="R5546" s="52">
        <v>1</v>
      </c>
      <c r="S5546" s="52" t="s">
        <v>3538</v>
      </c>
      <c r="T5546" s="78">
        <v>701989700</v>
      </c>
      <c r="U5546" s="78">
        <v>692685186.84000003</v>
      </c>
      <c r="Z5546" s="52" t="s">
        <v>98</v>
      </c>
      <c r="AA5546" s="81">
        <v>1.9124999999999999E-6</v>
      </c>
      <c r="BN5546" s="52" t="s">
        <v>99</v>
      </c>
    </row>
    <row r="5547" spans="1:66" s="52" customFormat="1">
      <c r="A5547" s="52" t="s">
        <v>2073</v>
      </c>
      <c r="B5547" s="52" t="s">
        <v>2074</v>
      </c>
      <c r="C5547" s="54" t="s">
        <v>83</v>
      </c>
      <c r="D5547" s="52" t="s">
        <v>1639</v>
      </c>
      <c r="E5547" s="52" t="s">
        <v>2075</v>
      </c>
      <c r="F5547" s="52" t="s">
        <v>2074</v>
      </c>
      <c r="G5547" s="92">
        <v>2188</v>
      </c>
      <c r="H5547" s="92">
        <v>8314.4</v>
      </c>
      <c r="I5547" s="92">
        <v>17700.919999999998</v>
      </c>
      <c r="J5547" s="92"/>
      <c r="K5547" s="92"/>
      <c r="L5547" s="52" t="s">
        <v>296</v>
      </c>
      <c r="M5547" s="52" t="s">
        <v>4733</v>
      </c>
      <c r="N5547" s="52" t="s">
        <v>4734</v>
      </c>
      <c r="O5547" s="52" t="s">
        <v>4735</v>
      </c>
      <c r="P5547" s="52" t="s">
        <v>1035</v>
      </c>
      <c r="Q5547" s="52" t="s">
        <v>1036</v>
      </c>
      <c r="R5547" s="52">
        <v>1</v>
      </c>
      <c r="S5547" s="52" t="s">
        <v>3538</v>
      </c>
      <c r="T5547" s="78">
        <v>701989700</v>
      </c>
      <c r="U5547" s="78">
        <v>692685186.84000003</v>
      </c>
      <c r="Z5547" s="52" t="s">
        <v>98</v>
      </c>
      <c r="AA5547" s="81">
        <v>1.654567453115548E-6</v>
      </c>
      <c r="BN5547" s="52" t="s">
        <v>99</v>
      </c>
    </row>
    <row r="5548" spans="1:66" s="52" customFormat="1">
      <c r="A5548" s="52" t="s">
        <v>2076</v>
      </c>
      <c r="B5548" s="52" t="s">
        <v>2077</v>
      </c>
      <c r="C5548" s="54" t="s">
        <v>83</v>
      </c>
      <c r="D5548" s="52" t="s">
        <v>1639</v>
      </c>
      <c r="E5548" s="52" t="s">
        <v>2078</v>
      </c>
      <c r="F5548" s="52" t="s">
        <v>2077</v>
      </c>
      <c r="G5548" s="92">
        <v>838</v>
      </c>
      <c r="H5548" s="92">
        <v>29899.84</v>
      </c>
      <c r="I5548" s="92">
        <v>27318.799999999999</v>
      </c>
      <c r="J5548" s="92"/>
      <c r="K5548" s="92"/>
      <c r="L5548" s="52" t="s">
        <v>296</v>
      </c>
      <c r="M5548" s="52" t="s">
        <v>4733</v>
      </c>
      <c r="N5548" s="52" t="s">
        <v>4734</v>
      </c>
      <c r="O5548" s="52" t="s">
        <v>4735</v>
      </c>
      <c r="P5548" s="52" t="s">
        <v>1035</v>
      </c>
      <c r="Q5548" s="52" t="s">
        <v>1036</v>
      </c>
      <c r="R5548" s="52">
        <v>1</v>
      </c>
      <c r="S5548" s="52" t="s">
        <v>3538</v>
      </c>
      <c r="T5548" s="78">
        <v>701989700</v>
      </c>
      <c r="U5548" s="78">
        <v>692685186.84000003</v>
      </c>
      <c r="Z5548" s="52" t="s">
        <v>98</v>
      </c>
      <c r="AA5548" s="81">
        <v>2.440335543225099E-6</v>
      </c>
      <c r="BN5548" s="52" t="s">
        <v>99</v>
      </c>
    </row>
    <row r="5549" spans="1:66" s="52" customFormat="1">
      <c r="A5549" s="52" t="s">
        <v>2079</v>
      </c>
      <c r="B5549" s="52" t="s">
        <v>2080</v>
      </c>
      <c r="C5549" s="54" t="s">
        <v>83</v>
      </c>
      <c r="D5549" s="52" t="s">
        <v>1639</v>
      </c>
      <c r="E5549" s="52" t="s">
        <v>2081</v>
      </c>
      <c r="F5549" s="52" t="s">
        <v>2080</v>
      </c>
      <c r="G5549" s="92">
        <v>3118</v>
      </c>
      <c r="H5549" s="92">
        <v>53847.86</v>
      </c>
      <c r="I5549" s="92">
        <v>43496.1</v>
      </c>
      <c r="J5549" s="92"/>
      <c r="K5549" s="92"/>
      <c r="L5549" s="52" t="s">
        <v>296</v>
      </c>
      <c r="M5549" s="52" t="s">
        <v>4733</v>
      </c>
      <c r="N5549" s="52" t="s">
        <v>4734</v>
      </c>
      <c r="O5549" s="52" t="s">
        <v>4735</v>
      </c>
      <c r="P5549" s="52" t="s">
        <v>1035</v>
      </c>
      <c r="Q5549" s="52" t="s">
        <v>1036</v>
      </c>
      <c r="R5549" s="52">
        <v>1</v>
      </c>
      <c r="S5549" s="52" t="s">
        <v>3538</v>
      </c>
      <c r="T5549" s="78">
        <v>701989700</v>
      </c>
      <c r="U5549" s="78">
        <v>692685186.84000003</v>
      </c>
      <c r="Z5549" s="52" t="s">
        <v>98</v>
      </c>
      <c r="AA5549" s="81">
        <v>3.7610875001880551E-6</v>
      </c>
      <c r="BN5549" s="52" t="s">
        <v>99</v>
      </c>
    </row>
    <row r="5550" spans="1:66" s="52" customFormat="1">
      <c r="A5550" s="52" t="s">
        <v>2085</v>
      </c>
      <c r="B5550" s="52" t="s">
        <v>2086</v>
      </c>
      <c r="C5550" s="54" t="s">
        <v>83</v>
      </c>
      <c r="D5550" s="52" t="s">
        <v>1639</v>
      </c>
      <c r="E5550" s="52" t="s">
        <v>2087</v>
      </c>
      <c r="F5550" s="52" t="s">
        <v>2086</v>
      </c>
      <c r="G5550" s="92">
        <v>159</v>
      </c>
      <c r="H5550" s="92">
        <v>11112.51</v>
      </c>
      <c r="I5550" s="92">
        <v>7271.07</v>
      </c>
      <c r="J5550" s="92"/>
      <c r="K5550" s="92"/>
      <c r="L5550" s="52" t="s">
        <v>296</v>
      </c>
      <c r="M5550" s="52" t="s">
        <v>4733</v>
      </c>
      <c r="N5550" s="52" t="s">
        <v>4734</v>
      </c>
      <c r="O5550" s="52" t="s">
        <v>4735</v>
      </c>
      <c r="P5550" s="52" t="s">
        <v>1035</v>
      </c>
      <c r="Q5550" s="52" t="s">
        <v>1036</v>
      </c>
      <c r="R5550" s="52">
        <v>1</v>
      </c>
      <c r="S5550" s="52" t="s">
        <v>3538</v>
      </c>
      <c r="T5550" s="78">
        <v>701989700</v>
      </c>
      <c r="U5550" s="78">
        <v>692685186.84000003</v>
      </c>
      <c r="Z5550" s="52" t="s">
        <v>98</v>
      </c>
      <c r="AA5550" s="81">
        <v>1.7166492302609631E-6</v>
      </c>
      <c r="BN5550" s="52" t="s">
        <v>99</v>
      </c>
    </row>
    <row r="5551" spans="1:66" s="52" customFormat="1">
      <c r="A5551" s="52" t="s">
        <v>2978</v>
      </c>
      <c r="B5551" s="52" t="s">
        <v>2979</v>
      </c>
      <c r="C5551" s="54" t="s">
        <v>83</v>
      </c>
      <c r="D5551" s="52" t="s">
        <v>1639</v>
      </c>
      <c r="E5551" s="52" t="s">
        <v>2980</v>
      </c>
      <c r="F5551" s="52" t="s">
        <v>2979</v>
      </c>
      <c r="G5551" s="92">
        <v>128</v>
      </c>
      <c r="H5551" s="92">
        <v>4349.4399999999996</v>
      </c>
      <c r="I5551" s="92">
        <v>3649.28</v>
      </c>
      <c r="J5551" s="92"/>
      <c r="K5551" s="92"/>
      <c r="L5551" s="52" t="s">
        <v>296</v>
      </c>
      <c r="M5551" s="52" t="s">
        <v>4733</v>
      </c>
      <c r="N5551" s="52" t="s">
        <v>4734</v>
      </c>
      <c r="O5551" s="52" t="s">
        <v>4735</v>
      </c>
      <c r="P5551" s="52" t="s">
        <v>1035</v>
      </c>
      <c r="Q5551" s="52" t="s">
        <v>1036</v>
      </c>
      <c r="R5551" s="52">
        <v>1</v>
      </c>
      <c r="S5551" s="52" t="s">
        <v>3538</v>
      </c>
      <c r="T5551" s="78">
        <v>701989700</v>
      </c>
      <c r="U5551" s="78">
        <v>692685186.84000003</v>
      </c>
      <c r="Z5551" s="52" t="s">
        <v>98</v>
      </c>
      <c r="AA5551" s="81">
        <v>1.2631570637124581E-6</v>
      </c>
      <c r="BN5551" s="52" t="s">
        <v>99</v>
      </c>
    </row>
    <row r="5552" spans="1:66" s="52" customFormat="1">
      <c r="A5552" s="52" t="s">
        <v>2091</v>
      </c>
      <c r="B5552" s="52" t="s">
        <v>2092</v>
      </c>
      <c r="C5552" s="54" t="s">
        <v>83</v>
      </c>
      <c r="D5552" s="52" t="s">
        <v>1639</v>
      </c>
      <c r="E5552" s="52" t="s">
        <v>2093</v>
      </c>
      <c r="F5552" s="52" t="s">
        <v>2092</v>
      </c>
      <c r="G5552" s="92">
        <v>720</v>
      </c>
      <c r="H5552" s="92">
        <v>52473.599999999999</v>
      </c>
      <c r="I5552" s="92">
        <v>32623.200000000001</v>
      </c>
      <c r="J5552" s="92"/>
      <c r="K5552" s="92"/>
      <c r="L5552" s="52" t="s">
        <v>296</v>
      </c>
      <c r="M5552" s="52" t="s">
        <v>4733</v>
      </c>
      <c r="N5552" s="52" t="s">
        <v>4734</v>
      </c>
      <c r="O5552" s="52" t="s">
        <v>4735</v>
      </c>
      <c r="P5552" s="52" t="s">
        <v>1035</v>
      </c>
      <c r="Q5552" s="52" t="s">
        <v>1036</v>
      </c>
      <c r="R5552" s="52">
        <v>1</v>
      </c>
      <c r="S5552" s="52" t="s">
        <v>3538</v>
      </c>
      <c r="T5552" s="78">
        <v>701989700</v>
      </c>
      <c r="U5552" s="78">
        <v>692685186.84000003</v>
      </c>
      <c r="Z5552" s="52" t="s">
        <v>98</v>
      </c>
      <c r="AA5552" s="81">
        <v>1.699999999055556E-6</v>
      </c>
      <c r="BN5552" s="52" t="s">
        <v>99</v>
      </c>
    </row>
    <row r="5553" spans="1:66" s="52" customFormat="1">
      <c r="A5553" s="52" t="s">
        <v>2094</v>
      </c>
      <c r="B5553" s="52" t="s">
        <v>2095</v>
      </c>
      <c r="C5553" s="54" t="s">
        <v>83</v>
      </c>
      <c r="D5553" s="52" t="s">
        <v>1639</v>
      </c>
      <c r="E5553" s="52" t="s">
        <v>2096</v>
      </c>
      <c r="F5553" s="52" t="s">
        <v>2095</v>
      </c>
      <c r="G5553" s="92">
        <v>110</v>
      </c>
      <c r="H5553" s="92">
        <v>6235.9</v>
      </c>
      <c r="I5553" s="92">
        <v>3718</v>
      </c>
      <c r="J5553" s="92"/>
      <c r="K5553" s="92"/>
      <c r="L5553" s="52" t="s">
        <v>296</v>
      </c>
      <c r="M5553" s="52" t="s">
        <v>4733</v>
      </c>
      <c r="N5553" s="52" t="s">
        <v>4734</v>
      </c>
      <c r="O5553" s="52" t="s">
        <v>4735</v>
      </c>
      <c r="P5553" s="52" t="s">
        <v>1035</v>
      </c>
      <c r="Q5553" s="52" t="s">
        <v>1036</v>
      </c>
      <c r="R5553" s="52">
        <v>1</v>
      </c>
      <c r="S5553" s="52" t="s">
        <v>3538</v>
      </c>
      <c r="T5553" s="78">
        <v>701989700</v>
      </c>
      <c r="U5553" s="78">
        <v>692685186.84000003</v>
      </c>
      <c r="Z5553" s="52" t="s">
        <v>98</v>
      </c>
      <c r="AA5553" s="81">
        <v>1.375E-6</v>
      </c>
      <c r="BN5553" s="52" t="s">
        <v>99</v>
      </c>
    </row>
    <row r="5554" spans="1:66" s="52" customFormat="1">
      <c r="A5554" s="52" t="s">
        <v>2431</v>
      </c>
      <c r="B5554" s="52" t="s">
        <v>2432</v>
      </c>
      <c r="C5554" s="54" t="s">
        <v>83</v>
      </c>
      <c r="D5554" s="52" t="s">
        <v>1639</v>
      </c>
      <c r="E5554" s="52" t="s">
        <v>2433</v>
      </c>
      <c r="F5554" s="52" t="s">
        <v>2432</v>
      </c>
      <c r="G5554" s="92">
        <v>163</v>
      </c>
      <c r="H5554" s="92">
        <v>6368.41</v>
      </c>
      <c r="I5554" s="92">
        <v>4754.71</v>
      </c>
      <c r="J5554" s="92"/>
      <c r="K5554" s="92"/>
      <c r="L5554" s="52" t="s">
        <v>296</v>
      </c>
      <c r="M5554" s="52" t="s">
        <v>4733</v>
      </c>
      <c r="N5554" s="52" t="s">
        <v>4734</v>
      </c>
      <c r="O5554" s="52" t="s">
        <v>4735</v>
      </c>
      <c r="P5554" s="52" t="s">
        <v>1035</v>
      </c>
      <c r="Q5554" s="52" t="s">
        <v>1036</v>
      </c>
      <c r="R5554" s="52">
        <v>1</v>
      </c>
      <c r="S5554" s="52" t="s">
        <v>3538</v>
      </c>
      <c r="T5554" s="78">
        <v>701989700</v>
      </c>
      <c r="U5554" s="78">
        <v>692685186.84000003</v>
      </c>
      <c r="Z5554" s="52" t="s">
        <v>98</v>
      </c>
      <c r="AA5554" s="81">
        <v>1.590709475944179E-6</v>
      </c>
      <c r="BN5554" s="52" t="s">
        <v>99</v>
      </c>
    </row>
    <row r="5555" spans="1:66" s="52" customFormat="1">
      <c r="A5555" s="52" t="s">
        <v>2097</v>
      </c>
      <c r="B5555" s="52" t="s">
        <v>2098</v>
      </c>
      <c r="C5555" s="54" t="s">
        <v>83</v>
      </c>
      <c r="D5555" s="52" t="s">
        <v>1639</v>
      </c>
      <c r="E5555" s="52" t="s">
        <v>2099</v>
      </c>
      <c r="F5555" s="52" t="s">
        <v>2098</v>
      </c>
      <c r="G5555" s="92">
        <v>867</v>
      </c>
      <c r="H5555" s="92">
        <v>6979.35</v>
      </c>
      <c r="I5555" s="92">
        <v>8956.11</v>
      </c>
      <c r="J5555" s="92"/>
      <c r="K5555" s="92"/>
      <c r="L5555" s="52" t="s">
        <v>296</v>
      </c>
      <c r="M5555" s="52" t="s">
        <v>4733</v>
      </c>
      <c r="N5555" s="52" t="s">
        <v>4734</v>
      </c>
      <c r="O5555" s="52" t="s">
        <v>4735</v>
      </c>
      <c r="P5555" s="52" t="s">
        <v>1035</v>
      </c>
      <c r="Q5555" s="52" t="s">
        <v>1036</v>
      </c>
      <c r="R5555" s="52">
        <v>1</v>
      </c>
      <c r="S5555" s="52" t="s">
        <v>3538</v>
      </c>
      <c r="T5555" s="78">
        <v>701989700</v>
      </c>
      <c r="U5555" s="78">
        <v>692685186.84000003</v>
      </c>
      <c r="Z5555" s="52" t="s">
        <v>98</v>
      </c>
      <c r="AA5555" s="81">
        <v>1.8062500000000001E-6</v>
      </c>
      <c r="BN5555" s="52" t="s">
        <v>99</v>
      </c>
    </row>
    <row r="5556" spans="1:66" s="52" customFormat="1">
      <c r="A5556" s="52" t="s">
        <v>4110</v>
      </c>
      <c r="B5556" s="52" t="s">
        <v>2101</v>
      </c>
      <c r="C5556" s="54" t="s">
        <v>83</v>
      </c>
      <c r="D5556" s="52" t="s">
        <v>1639</v>
      </c>
      <c r="E5556" s="52" t="s">
        <v>2102</v>
      </c>
      <c r="F5556" s="52" t="s">
        <v>2101</v>
      </c>
      <c r="G5556" s="92">
        <v>126</v>
      </c>
      <c r="H5556" s="92">
        <v>6085.8</v>
      </c>
      <c r="I5556" s="92">
        <v>5182.38</v>
      </c>
      <c r="J5556" s="92"/>
      <c r="K5556" s="92"/>
      <c r="L5556" s="52" t="s">
        <v>296</v>
      </c>
      <c r="M5556" s="52" t="s">
        <v>4733</v>
      </c>
      <c r="N5556" s="52" t="s">
        <v>4734</v>
      </c>
      <c r="O5556" s="52" t="s">
        <v>4735</v>
      </c>
      <c r="P5556" s="52" t="s">
        <v>1035</v>
      </c>
      <c r="Q5556" s="52" t="s">
        <v>1036</v>
      </c>
      <c r="R5556" s="52">
        <v>1</v>
      </c>
      <c r="S5556" s="52" t="s">
        <v>3538</v>
      </c>
      <c r="T5556" s="78">
        <v>701989700</v>
      </c>
      <c r="U5556" s="78">
        <v>692685186.84000003</v>
      </c>
      <c r="Z5556" s="52" t="s">
        <v>98</v>
      </c>
      <c r="AA5556" s="81">
        <v>1.374495472891895E-6</v>
      </c>
      <c r="BN5556" s="52" t="s">
        <v>99</v>
      </c>
    </row>
    <row r="5557" spans="1:66" s="52" customFormat="1">
      <c r="A5557" s="52" t="s">
        <v>4111</v>
      </c>
      <c r="B5557" s="52" t="s">
        <v>2104</v>
      </c>
      <c r="C5557" s="54" t="s">
        <v>83</v>
      </c>
      <c r="D5557" s="52" t="s">
        <v>1639</v>
      </c>
      <c r="E5557" s="52" t="s">
        <v>2105</v>
      </c>
      <c r="F5557" s="52" t="s">
        <v>2104</v>
      </c>
      <c r="G5557" s="92">
        <v>150</v>
      </c>
      <c r="H5557" s="92">
        <v>2758.5</v>
      </c>
      <c r="I5557" s="92">
        <v>4951.5</v>
      </c>
      <c r="J5557" s="92"/>
      <c r="K5557" s="92"/>
      <c r="L5557" s="52" t="s">
        <v>296</v>
      </c>
      <c r="M5557" s="52" t="s">
        <v>4733</v>
      </c>
      <c r="N5557" s="52" t="s">
        <v>4734</v>
      </c>
      <c r="O5557" s="52" t="s">
        <v>4735</v>
      </c>
      <c r="P5557" s="52" t="s">
        <v>1035</v>
      </c>
      <c r="Q5557" s="52" t="s">
        <v>1036</v>
      </c>
      <c r="R5557" s="52">
        <v>1</v>
      </c>
      <c r="S5557" s="52" t="s">
        <v>3538</v>
      </c>
      <c r="T5557" s="78">
        <v>701989700</v>
      </c>
      <c r="U5557" s="78">
        <v>692685186.84000003</v>
      </c>
      <c r="Z5557" s="52" t="s">
        <v>98</v>
      </c>
      <c r="AA5557" s="81">
        <v>1.2500000000000001E-6</v>
      </c>
      <c r="BN5557" s="52" t="s">
        <v>99</v>
      </c>
    </row>
    <row r="5558" spans="1:66" s="52" customFormat="1">
      <c r="A5558" s="52" t="s">
        <v>1971</v>
      </c>
      <c r="B5558" s="52" t="s">
        <v>1972</v>
      </c>
      <c r="C5558" s="54" t="s">
        <v>83</v>
      </c>
      <c r="D5558" s="52" t="s">
        <v>1639</v>
      </c>
      <c r="E5558" s="52" t="s">
        <v>1973</v>
      </c>
      <c r="F5558" s="52" t="s">
        <v>1972</v>
      </c>
      <c r="G5558" s="92">
        <v>2034</v>
      </c>
      <c r="H5558" s="92">
        <v>54633.24</v>
      </c>
      <c r="I5558" s="92">
        <v>54633.24</v>
      </c>
      <c r="J5558" s="92"/>
      <c r="K5558" s="92"/>
      <c r="L5558" s="52" t="s">
        <v>296</v>
      </c>
      <c r="M5558" s="52" t="s">
        <v>4733</v>
      </c>
      <c r="N5558" s="52" t="s">
        <v>4734</v>
      </c>
      <c r="O5558" s="52" t="s">
        <v>4735</v>
      </c>
      <c r="P5558" s="52" t="s">
        <v>1035</v>
      </c>
      <c r="Q5558" s="52" t="s">
        <v>1036</v>
      </c>
      <c r="R5558" s="52">
        <v>1</v>
      </c>
      <c r="S5558" s="52" t="s">
        <v>3538</v>
      </c>
      <c r="T5558" s="78">
        <v>701989700</v>
      </c>
      <c r="U5558" s="78">
        <v>692685186.84000003</v>
      </c>
      <c r="Z5558" s="52" t="s">
        <v>98</v>
      </c>
      <c r="AA5558" s="81">
        <v>1.955769230769231E-5</v>
      </c>
      <c r="BN5558" s="52" t="s">
        <v>99</v>
      </c>
    </row>
    <row r="5559" spans="1:66" s="52" customFormat="1">
      <c r="A5559" s="52" t="s">
        <v>4112</v>
      </c>
      <c r="B5559" s="52" t="s">
        <v>2110</v>
      </c>
      <c r="C5559" s="54" t="s">
        <v>83</v>
      </c>
      <c r="D5559" s="52" t="s">
        <v>1639</v>
      </c>
      <c r="E5559" s="52" t="s">
        <v>2111</v>
      </c>
      <c r="F5559" s="52" t="s">
        <v>2110</v>
      </c>
      <c r="G5559" s="92">
        <v>295</v>
      </c>
      <c r="H5559" s="92">
        <v>8407.5</v>
      </c>
      <c r="I5559" s="92">
        <v>8401.6</v>
      </c>
      <c r="J5559" s="92"/>
      <c r="K5559" s="92"/>
      <c r="L5559" s="52" t="s">
        <v>296</v>
      </c>
      <c r="M5559" s="52" t="s">
        <v>4733</v>
      </c>
      <c r="N5559" s="52" t="s">
        <v>4734</v>
      </c>
      <c r="O5559" s="52" t="s">
        <v>4735</v>
      </c>
      <c r="P5559" s="52" t="s">
        <v>1035</v>
      </c>
      <c r="Q5559" s="52" t="s">
        <v>1036</v>
      </c>
      <c r="R5559" s="52">
        <v>1</v>
      </c>
      <c r="S5559" s="52" t="s">
        <v>3538</v>
      </c>
      <c r="T5559" s="78">
        <v>701989700</v>
      </c>
      <c r="U5559" s="78">
        <v>692685186.84000003</v>
      </c>
      <c r="Z5559" s="52" t="s">
        <v>98</v>
      </c>
      <c r="AA5559" s="81">
        <v>7.3748156296092601E-7</v>
      </c>
      <c r="BN5559" s="52" t="s">
        <v>99</v>
      </c>
    </row>
    <row r="5560" spans="1:66" s="52" customFormat="1">
      <c r="A5560" s="52" t="s">
        <v>2112</v>
      </c>
      <c r="B5560" s="52" t="s">
        <v>2113</v>
      </c>
      <c r="C5560" s="54" t="s">
        <v>83</v>
      </c>
      <c r="D5560" s="52" t="s">
        <v>1639</v>
      </c>
      <c r="E5560" s="52" t="s">
        <v>2114</v>
      </c>
      <c r="F5560" s="52" t="s">
        <v>2113</v>
      </c>
      <c r="G5560" s="92">
        <v>144</v>
      </c>
      <c r="H5560" s="92">
        <v>4492.8</v>
      </c>
      <c r="I5560" s="92">
        <v>3494.88</v>
      </c>
      <c r="J5560" s="92"/>
      <c r="K5560" s="92"/>
      <c r="L5560" s="52" t="s">
        <v>296</v>
      </c>
      <c r="M5560" s="52" t="s">
        <v>4733</v>
      </c>
      <c r="N5560" s="52" t="s">
        <v>4734</v>
      </c>
      <c r="O5560" s="52" t="s">
        <v>4735</v>
      </c>
      <c r="P5560" s="52" t="s">
        <v>1035</v>
      </c>
      <c r="Q5560" s="52" t="s">
        <v>1036</v>
      </c>
      <c r="R5560" s="52">
        <v>1</v>
      </c>
      <c r="S5560" s="52" t="s">
        <v>3538</v>
      </c>
      <c r="T5560" s="78">
        <v>701989700</v>
      </c>
      <c r="U5560" s="78">
        <v>692685186.84000003</v>
      </c>
      <c r="Z5560" s="52" t="s">
        <v>98</v>
      </c>
      <c r="AA5560" s="81">
        <v>1.44E-6</v>
      </c>
      <c r="BN5560" s="52" t="s">
        <v>99</v>
      </c>
    </row>
    <row r="5561" spans="1:66" s="52" customFormat="1">
      <c r="A5561" s="52" t="s">
        <v>2115</v>
      </c>
      <c r="B5561" s="52" t="s">
        <v>2116</v>
      </c>
      <c r="C5561" s="54" t="s">
        <v>83</v>
      </c>
      <c r="D5561" s="52" t="s">
        <v>1639</v>
      </c>
      <c r="E5561" s="52" t="s">
        <v>2117</v>
      </c>
      <c r="F5561" s="52" t="s">
        <v>2116</v>
      </c>
      <c r="G5561" s="92">
        <v>135</v>
      </c>
      <c r="H5561" s="92">
        <v>2577.15</v>
      </c>
      <c r="I5561" s="92">
        <v>3481.65</v>
      </c>
      <c r="J5561" s="92"/>
      <c r="K5561" s="92"/>
      <c r="L5561" s="52" t="s">
        <v>296</v>
      </c>
      <c r="M5561" s="52" t="s">
        <v>4733</v>
      </c>
      <c r="N5561" s="52" t="s">
        <v>4734</v>
      </c>
      <c r="O5561" s="52" t="s">
        <v>4735</v>
      </c>
      <c r="P5561" s="52" t="s">
        <v>1035</v>
      </c>
      <c r="Q5561" s="52" t="s">
        <v>1036</v>
      </c>
      <c r="R5561" s="52">
        <v>1</v>
      </c>
      <c r="S5561" s="52" t="s">
        <v>3538</v>
      </c>
      <c r="T5561" s="78">
        <v>701989700</v>
      </c>
      <c r="U5561" s="78">
        <v>692685186.84000003</v>
      </c>
      <c r="Z5561" s="52" t="s">
        <v>98</v>
      </c>
      <c r="AA5561" s="81">
        <v>1.2498842699750019E-6</v>
      </c>
      <c r="BN5561" s="52" t="s">
        <v>99</v>
      </c>
    </row>
    <row r="5562" spans="1:66" s="52" customFormat="1">
      <c r="A5562" s="52" t="s">
        <v>1974</v>
      </c>
      <c r="B5562" s="52" t="s">
        <v>1975</v>
      </c>
      <c r="C5562" s="54" t="s">
        <v>83</v>
      </c>
      <c r="D5562" s="52" t="s">
        <v>1639</v>
      </c>
      <c r="E5562" s="52" t="s">
        <v>1976</v>
      </c>
      <c r="F5562" s="52" t="s">
        <v>1975</v>
      </c>
      <c r="G5562" s="92">
        <v>2051</v>
      </c>
      <c r="H5562" s="92">
        <v>26006.68</v>
      </c>
      <c r="I5562" s="92">
        <v>26006.68</v>
      </c>
      <c r="J5562" s="92"/>
      <c r="K5562" s="92"/>
      <c r="L5562" s="52" t="s">
        <v>296</v>
      </c>
      <c r="M5562" s="52" t="s">
        <v>4733</v>
      </c>
      <c r="N5562" s="52" t="s">
        <v>4734</v>
      </c>
      <c r="O5562" s="52" t="s">
        <v>4735</v>
      </c>
      <c r="P5562" s="52" t="s">
        <v>1035</v>
      </c>
      <c r="Q5562" s="52" t="s">
        <v>1036</v>
      </c>
      <c r="R5562" s="52">
        <v>1</v>
      </c>
      <c r="S5562" s="52" t="s">
        <v>3538</v>
      </c>
      <c r="T5562" s="78">
        <v>701989700</v>
      </c>
      <c r="U5562" s="78">
        <v>692685186.84000003</v>
      </c>
      <c r="Z5562" s="52" t="s">
        <v>98</v>
      </c>
      <c r="AA5562" s="81">
        <v>1.397138964577657E-5</v>
      </c>
      <c r="BN5562" s="52" t="s">
        <v>99</v>
      </c>
    </row>
    <row r="5563" spans="1:66" s="52" customFormat="1">
      <c r="A5563" s="52" t="s">
        <v>4113</v>
      </c>
      <c r="B5563" s="52" t="s">
        <v>4114</v>
      </c>
      <c r="C5563" s="54" t="s">
        <v>83</v>
      </c>
      <c r="D5563" s="52" t="s">
        <v>1639</v>
      </c>
      <c r="E5563" s="52" t="s">
        <v>4115</v>
      </c>
      <c r="F5563" s="52" t="s">
        <v>4114</v>
      </c>
      <c r="G5563" s="92">
        <v>44100</v>
      </c>
      <c r="H5563" s="92">
        <v>536384.75</v>
      </c>
      <c r="I5563" s="92">
        <v>550809</v>
      </c>
      <c r="J5563" s="92"/>
      <c r="K5563" s="92"/>
      <c r="L5563" s="52" t="s">
        <v>296</v>
      </c>
      <c r="M5563" s="52" t="s">
        <v>4733</v>
      </c>
      <c r="N5563" s="52" t="s">
        <v>4734</v>
      </c>
      <c r="O5563" s="52" t="s">
        <v>4735</v>
      </c>
      <c r="P5563" s="52" t="s">
        <v>1035</v>
      </c>
      <c r="Q5563" s="52" t="s">
        <v>1036</v>
      </c>
      <c r="R5563" s="52">
        <v>1</v>
      </c>
      <c r="S5563" s="52" t="s">
        <v>3538</v>
      </c>
      <c r="T5563" s="78">
        <v>701989700</v>
      </c>
      <c r="U5563" s="78">
        <v>692685186.84000003</v>
      </c>
      <c r="Z5563" s="52" t="s">
        <v>98</v>
      </c>
      <c r="AA5563" s="81">
        <v>1.8633396427774159E-5</v>
      </c>
      <c r="BN5563" s="52" t="s">
        <v>99</v>
      </c>
    </row>
    <row r="5564" spans="1:66" s="52" customFormat="1">
      <c r="A5564" s="52" t="s">
        <v>4682</v>
      </c>
      <c r="B5564" s="52" t="s">
        <v>4117</v>
      </c>
      <c r="C5564" s="54" t="s">
        <v>83</v>
      </c>
      <c r="D5564" s="52" t="s">
        <v>1639</v>
      </c>
      <c r="E5564" s="52" t="s">
        <v>4118</v>
      </c>
      <c r="F5564" s="52" t="s">
        <v>4117</v>
      </c>
      <c r="G5564" s="92">
        <v>65600</v>
      </c>
      <c r="H5564" s="92">
        <v>180400</v>
      </c>
      <c r="I5564" s="92">
        <v>202048</v>
      </c>
      <c r="J5564" s="92"/>
      <c r="K5564" s="92"/>
      <c r="L5564" s="52" t="s">
        <v>296</v>
      </c>
      <c r="M5564" s="52" t="s">
        <v>4733</v>
      </c>
      <c r="N5564" s="52" t="s">
        <v>4734</v>
      </c>
      <c r="O5564" s="52" t="s">
        <v>4735</v>
      </c>
      <c r="P5564" s="52" t="s">
        <v>1035</v>
      </c>
      <c r="Q5564" s="52" t="s">
        <v>1036</v>
      </c>
      <c r="R5564" s="52">
        <v>1</v>
      </c>
      <c r="S5564" s="52" t="s">
        <v>3538</v>
      </c>
      <c r="T5564" s="78">
        <v>701989700</v>
      </c>
      <c r="U5564" s="78">
        <v>692685186.84000003</v>
      </c>
      <c r="Z5564" s="52" t="s">
        <v>98</v>
      </c>
      <c r="AA5564" s="81">
        <v>2.1328797839036949E-5</v>
      </c>
      <c r="BN5564" s="52" t="s">
        <v>99</v>
      </c>
    </row>
    <row r="5565" spans="1:66" s="52" customFormat="1">
      <c r="A5565" s="52" t="s">
        <v>4119</v>
      </c>
      <c r="B5565" s="52" t="s">
        <v>4120</v>
      </c>
      <c r="C5565" s="54" t="s">
        <v>83</v>
      </c>
      <c r="D5565" s="52" t="s">
        <v>1639</v>
      </c>
      <c r="E5565" s="52" t="s">
        <v>4121</v>
      </c>
      <c r="F5565" s="52" t="s">
        <v>4120</v>
      </c>
      <c r="G5565" s="92">
        <v>157100</v>
      </c>
      <c r="H5565" s="92">
        <v>255548.69</v>
      </c>
      <c r="I5565" s="92">
        <v>257644</v>
      </c>
      <c r="J5565" s="92"/>
      <c r="K5565" s="92"/>
      <c r="L5565" s="52" t="s">
        <v>296</v>
      </c>
      <c r="M5565" s="52" t="s">
        <v>4733</v>
      </c>
      <c r="N5565" s="52" t="s">
        <v>4734</v>
      </c>
      <c r="O5565" s="52" t="s">
        <v>4735</v>
      </c>
      <c r="P5565" s="52" t="s">
        <v>1035</v>
      </c>
      <c r="Q5565" s="52" t="s">
        <v>1036</v>
      </c>
      <c r="R5565" s="52">
        <v>1</v>
      </c>
      <c r="S5565" s="52" t="s">
        <v>3538</v>
      </c>
      <c r="T5565" s="78">
        <v>701989700</v>
      </c>
      <c r="U5565" s="78">
        <v>692685186.84000003</v>
      </c>
      <c r="Z5565" s="52" t="s">
        <v>98</v>
      </c>
      <c r="AA5565" s="81">
        <v>1.4351554189310501E-5</v>
      </c>
      <c r="BN5565" s="52" t="s">
        <v>99</v>
      </c>
    </row>
    <row r="5566" spans="1:66" s="52" customFormat="1">
      <c r="A5566" s="52" t="s">
        <v>4122</v>
      </c>
      <c r="B5566" s="52" t="s">
        <v>4123</v>
      </c>
      <c r="C5566" s="54" t="s">
        <v>83</v>
      </c>
      <c r="D5566" s="52" t="s">
        <v>1639</v>
      </c>
      <c r="E5566" s="52" t="s">
        <v>4124</v>
      </c>
      <c r="F5566" s="52" t="s">
        <v>4123</v>
      </c>
      <c r="G5566" s="92">
        <v>63900</v>
      </c>
      <c r="H5566" s="92">
        <v>270503.77</v>
      </c>
      <c r="I5566" s="92">
        <v>281160</v>
      </c>
      <c r="J5566" s="92"/>
      <c r="K5566" s="92"/>
      <c r="L5566" s="52" t="s">
        <v>296</v>
      </c>
      <c r="M5566" s="52" t="s">
        <v>4733</v>
      </c>
      <c r="N5566" s="52" t="s">
        <v>4734</v>
      </c>
      <c r="O5566" s="52" t="s">
        <v>4735</v>
      </c>
      <c r="P5566" s="52" t="s">
        <v>1035</v>
      </c>
      <c r="Q5566" s="52" t="s">
        <v>1036</v>
      </c>
      <c r="R5566" s="52">
        <v>1</v>
      </c>
      <c r="S5566" s="52" t="s">
        <v>3538</v>
      </c>
      <c r="T5566" s="78">
        <v>701989700</v>
      </c>
      <c r="U5566" s="78">
        <v>692685186.84000003</v>
      </c>
      <c r="Z5566" s="52" t="s">
        <v>87</v>
      </c>
      <c r="AA5566" s="81">
        <v>5.2778856498450086E-7</v>
      </c>
      <c r="BN5566" s="52" t="s">
        <v>99</v>
      </c>
    </row>
    <row r="5567" spans="1:66" s="52" customFormat="1">
      <c r="A5567" s="52" t="s">
        <v>1878</v>
      </c>
      <c r="B5567" s="52" t="s">
        <v>1879</v>
      </c>
      <c r="C5567" s="54" t="s">
        <v>83</v>
      </c>
      <c r="D5567" s="52" t="s">
        <v>1639</v>
      </c>
      <c r="E5567" s="52" t="s">
        <v>1880</v>
      </c>
      <c r="F5567" s="52" t="s">
        <v>1879</v>
      </c>
      <c r="G5567" s="92">
        <v>29760</v>
      </c>
      <c r="H5567" s="92">
        <v>580343.19999999995</v>
      </c>
      <c r="I5567" s="92">
        <v>580320</v>
      </c>
      <c r="J5567" s="92"/>
      <c r="K5567" s="92"/>
      <c r="L5567" s="52" t="s">
        <v>296</v>
      </c>
      <c r="M5567" s="52" t="s">
        <v>4733</v>
      </c>
      <c r="N5567" s="52" t="s">
        <v>4734</v>
      </c>
      <c r="O5567" s="52" t="s">
        <v>4735</v>
      </c>
      <c r="P5567" s="52" t="s">
        <v>1035</v>
      </c>
      <c r="Q5567" s="52" t="s">
        <v>1036</v>
      </c>
      <c r="R5567" s="52">
        <v>1</v>
      </c>
      <c r="S5567" s="52" t="s">
        <v>3538</v>
      </c>
      <c r="T5567" s="78">
        <v>701989700</v>
      </c>
      <c r="U5567" s="78">
        <v>692685186.84000003</v>
      </c>
      <c r="Z5567" s="52" t="s">
        <v>87</v>
      </c>
      <c r="AA5567" s="81">
        <v>2.0080230738698069E-6</v>
      </c>
      <c r="BN5567" s="52" t="s">
        <v>99</v>
      </c>
    </row>
    <row r="5568" spans="1:66" s="52" customFormat="1">
      <c r="A5568" s="52" t="s">
        <v>4125</v>
      </c>
      <c r="B5568" s="52" t="s">
        <v>4126</v>
      </c>
      <c r="C5568" s="54" t="s">
        <v>83</v>
      </c>
      <c r="D5568" s="52" t="s">
        <v>1639</v>
      </c>
      <c r="E5568" s="52" t="s">
        <v>4127</v>
      </c>
      <c r="F5568" s="52" t="s">
        <v>4126</v>
      </c>
      <c r="G5568" s="92">
        <v>30000</v>
      </c>
      <c r="H5568" s="92">
        <v>256804.95</v>
      </c>
      <c r="I5568" s="92">
        <v>304200</v>
      </c>
      <c r="J5568" s="92"/>
      <c r="K5568" s="92"/>
      <c r="L5568" s="52" t="s">
        <v>296</v>
      </c>
      <c r="M5568" s="52" t="s">
        <v>4733</v>
      </c>
      <c r="N5568" s="52" t="s">
        <v>4734</v>
      </c>
      <c r="O5568" s="52" t="s">
        <v>4735</v>
      </c>
      <c r="P5568" s="52" t="s">
        <v>1035</v>
      </c>
      <c r="Q5568" s="52" t="s">
        <v>1036</v>
      </c>
      <c r="R5568" s="52">
        <v>1</v>
      </c>
      <c r="S5568" s="52" t="s">
        <v>3538</v>
      </c>
      <c r="T5568" s="78">
        <v>701989700</v>
      </c>
      <c r="U5568" s="78">
        <v>692685186.84000003</v>
      </c>
      <c r="Z5568" s="52" t="s">
        <v>98</v>
      </c>
      <c r="AA5568" s="81">
        <v>2.15551636111499E-5</v>
      </c>
      <c r="BN5568" s="52" t="s">
        <v>99</v>
      </c>
    </row>
    <row r="5569" spans="1:66" s="52" customFormat="1">
      <c r="A5569" s="52" t="s">
        <v>4128</v>
      </c>
      <c r="B5569" s="52" t="s">
        <v>4129</v>
      </c>
      <c r="C5569" s="54" t="s">
        <v>83</v>
      </c>
      <c r="D5569" s="52" t="s">
        <v>1639</v>
      </c>
      <c r="E5569" s="52" t="s">
        <v>4130</v>
      </c>
      <c r="F5569" s="52" t="s">
        <v>4129</v>
      </c>
      <c r="G5569" s="92">
        <v>25700</v>
      </c>
      <c r="H5569" s="92">
        <v>271686.26</v>
      </c>
      <c r="I5569" s="92">
        <v>270621</v>
      </c>
      <c r="J5569" s="92"/>
      <c r="K5569" s="92"/>
      <c r="L5569" s="52" t="s">
        <v>296</v>
      </c>
      <c r="M5569" s="52" t="s">
        <v>4733</v>
      </c>
      <c r="N5569" s="52" t="s">
        <v>4734</v>
      </c>
      <c r="O5569" s="52" t="s">
        <v>4735</v>
      </c>
      <c r="P5569" s="52" t="s">
        <v>1035</v>
      </c>
      <c r="Q5569" s="52" t="s">
        <v>1036</v>
      </c>
      <c r="R5569" s="52">
        <v>1</v>
      </c>
      <c r="S5569" s="52" t="s">
        <v>3538</v>
      </c>
      <c r="T5569" s="78">
        <v>701989700</v>
      </c>
      <c r="U5569" s="78">
        <v>692685186.84000003</v>
      </c>
      <c r="Z5569" s="52" t="s">
        <v>98</v>
      </c>
      <c r="AA5569" s="81">
        <v>5.3486576729512357E-6</v>
      </c>
      <c r="BN5569" s="52" t="s">
        <v>99</v>
      </c>
    </row>
    <row r="5570" spans="1:66" s="52" customFormat="1">
      <c r="A5570" s="52" t="s">
        <v>1883</v>
      </c>
      <c r="B5570" s="52" t="s">
        <v>1884</v>
      </c>
      <c r="C5570" s="54" t="s">
        <v>83</v>
      </c>
      <c r="D5570" s="52" t="s">
        <v>1639</v>
      </c>
      <c r="E5570" s="52" t="s">
        <v>1885</v>
      </c>
      <c r="F5570" s="52" t="s">
        <v>1884</v>
      </c>
      <c r="G5570" s="92">
        <v>67900</v>
      </c>
      <c r="H5570" s="92">
        <v>1116916.1000000001</v>
      </c>
      <c r="I5570" s="92">
        <v>1076894</v>
      </c>
      <c r="J5570" s="92"/>
      <c r="K5570" s="92"/>
      <c r="L5570" s="52" t="s">
        <v>296</v>
      </c>
      <c r="M5570" s="52" t="s">
        <v>4733</v>
      </c>
      <c r="N5570" s="52" t="s">
        <v>4734</v>
      </c>
      <c r="O5570" s="52" t="s">
        <v>4735</v>
      </c>
      <c r="P5570" s="52" t="s">
        <v>1035</v>
      </c>
      <c r="Q5570" s="52" t="s">
        <v>1036</v>
      </c>
      <c r="R5570" s="52">
        <v>1</v>
      </c>
      <c r="S5570" s="52" t="s">
        <v>3538</v>
      </c>
      <c r="T5570" s="78">
        <v>701989700</v>
      </c>
      <c r="U5570" s="78">
        <v>692685186.84000003</v>
      </c>
      <c r="Z5570" s="52" t="s">
        <v>87</v>
      </c>
      <c r="AA5570" s="81">
        <v>5.6723801830510531E-6</v>
      </c>
      <c r="BN5570" s="52" t="s">
        <v>99</v>
      </c>
    </row>
    <row r="5571" spans="1:66" s="52" customFormat="1">
      <c r="A5571" s="52" t="s">
        <v>4131</v>
      </c>
      <c r="B5571" s="52" t="s">
        <v>4132</v>
      </c>
      <c r="C5571" s="54" t="s">
        <v>83</v>
      </c>
      <c r="D5571" s="52" t="s">
        <v>84</v>
      </c>
      <c r="E5571" s="52" t="s">
        <v>4133</v>
      </c>
      <c r="F5571" s="52" t="s">
        <v>4132</v>
      </c>
      <c r="G5571" s="92">
        <v>132300</v>
      </c>
      <c r="H5571" s="92">
        <v>475860.45</v>
      </c>
      <c r="I5571" s="92">
        <v>460404</v>
      </c>
      <c r="J5571" s="92"/>
      <c r="K5571" s="92"/>
      <c r="L5571" s="52" t="s">
        <v>296</v>
      </c>
      <c r="M5571" s="52" t="s">
        <v>4733</v>
      </c>
      <c r="N5571" s="52" t="s">
        <v>4734</v>
      </c>
      <c r="O5571" s="52" t="s">
        <v>4735</v>
      </c>
      <c r="P5571" s="52" t="s">
        <v>1035</v>
      </c>
      <c r="Q5571" s="52" t="s">
        <v>1036</v>
      </c>
      <c r="R5571" s="52">
        <v>1</v>
      </c>
      <c r="S5571" s="52" t="s">
        <v>3538</v>
      </c>
      <c r="T5571" s="78">
        <v>701989700</v>
      </c>
      <c r="U5571" s="78">
        <v>692685186.84000003</v>
      </c>
      <c r="Z5571" s="52" t="s">
        <v>87</v>
      </c>
      <c r="AA5571" s="81">
        <v>4.269376471499414E-6</v>
      </c>
      <c r="BN5571" s="52" t="s">
        <v>99</v>
      </c>
    </row>
    <row r="5572" spans="1:66" s="52" customFormat="1">
      <c r="A5572" s="52" t="s">
        <v>4134</v>
      </c>
      <c r="B5572" s="52" t="s">
        <v>4135</v>
      </c>
      <c r="C5572" s="54" t="s">
        <v>83</v>
      </c>
      <c r="D5572" s="52" t="s">
        <v>84</v>
      </c>
      <c r="E5572" s="52" t="s">
        <v>4136</v>
      </c>
      <c r="F5572" s="52" t="s">
        <v>4135</v>
      </c>
      <c r="G5572" s="92">
        <v>20600</v>
      </c>
      <c r="H5572" s="92">
        <v>203463.56</v>
      </c>
      <c r="I5572" s="92">
        <v>211562</v>
      </c>
      <c r="J5572" s="92"/>
      <c r="K5572" s="92"/>
      <c r="L5572" s="52" t="s">
        <v>296</v>
      </c>
      <c r="M5572" s="52" t="s">
        <v>4733</v>
      </c>
      <c r="N5572" s="52" t="s">
        <v>4734</v>
      </c>
      <c r="O5572" s="52" t="s">
        <v>4735</v>
      </c>
      <c r="P5572" s="52" t="s">
        <v>1035</v>
      </c>
      <c r="Q5572" s="52" t="s">
        <v>1036</v>
      </c>
      <c r="R5572" s="52">
        <v>1</v>
      </c>
      <c r="S5572" s="52" t="s">
        <v>3538</v>
      </c>
      <c r="T5572" s="78">
        <v>701989700</v>
      </c>
      <c r="U5572" s="78">
        <v>692685186.84000003</v>
      </c>
      <c r="Z5572" s="52" t="s">
        <v>98</v>
      </c>
      <c r="AA5572" s="81">
        <v>2.2599058152656689E-5</v>
      </c>
      <c r="BN5572" s="52" t="s">
        <v>99</v>
      </c>
    </row>
    <row r="5573" spans="1:66" s="52" customFormat="1">
      <c r="A5573" s="52" t="s">
        <v>4137</v>
      </c>
      <c r="B5573" s="52" t="s">
        <v>4138</v>
      </c>
      <c r="C5573" s="54" t="s">
        <v>83</v>
      </c>
      <c r="D5573" s="52" t="s">
        <v>84</v>
      </c>
      <c r="E5573" s="52" t="s">
        <v>4139</v>
      </c>
      <c r="F5573" s="52" t="s">
        <v>4138</v>
      </c>
      <c r="G5573" s="92">
        <v>21700</v>
      </c>
      <c r="H5573" s="92">
        <v>214815.08</v>
      </c>
      <c r="I5573" s="92">
        <v>235011</v>
      </c>
      <c r="J5573" s="92"/>
      <c r="K5573" s="92"/>
      <c r="L5573" s="52" t="s">
        <v>296</v>
      </c>
      <c r="M5573" s="52" t="s">
        <v>4733</v>
      </c>
      <c r="N5573" s="52" t="s">
        <v>4734</v>
      </c>
      <c r="O5573" s="52" t="s">
        <v>4735</v>
      </c>
      <c r="P5573" s="52" t="s">
        <v>1035</v>
      </c>
      <c r="Q5573" s="52" t="s">
        <v>1036</v>
      </c>
      <c r="R5573" s="52">
        <v>1</v>
      </c>
      <c r="S5573" s="52" t="s">
        <v>3538</v>
      </c>
      <c r="T5573" s="78">
        <v>701989700</v>
      </c>
      <c r="U5573" s="78">
        <v>692685186.84000003</v>
      </c>
      <c r="Z5573" s="52" t="s">
        <v>98</v>
      </c>
      <c r="AA5573" s="81">
        <v>1.7557246705517771E-5</v>
      </c>
      <c r="BN5573" s="52" t="s">
        <v>99</v>
      </c>
    </row>
    <row r="5574" spans="1:66" s="52" customFormat="1">
      <c r="A5574" s="52" t="s">
        <v>4140</v>
      </c>
      <c r="B5574" s="52" t="s">
        <v>4141</v>
      </c>
      <c r="C5574" s="54" t="s">
        <v>83</v>
      </c>
      <c r="D5574" s="52" t="s">
        <v>84</v>
      </c>
      <c r="E5574" s="52" t="s">
        <v>4142</v>
      </c>
      <c r="F5574" s="52" t="s">
        <v>4141</v>
      </c>
      <c r="G5574" s="92">
        <v>34700</v>
      </c>
      <c r="H5574" s="92">
        <v>688246.39</v>
      </c>
      <c r="I5574" s="92">
        <v>744662</v>
      </c>
      <c r="J5574" s="92"/>
      <c r="K5574" s="92"/>
      <c r="L5574" s="52" t="s">
        <v>296</v>
      </c>
      <c r="M5574" s="52" t="s">
        <v>4733</v>
      </c>
      <c r="N5574" s="52" t="s">
        <v>4734</v>
      </c>
      <c r="O5574" s="52" t="s">
        <v>4735</v>
      </c>
      <c r="P5574" s="52" t="s">
        <v>1035</v>
      </c>
      <c r="Q5574" s="52" t="s">
        <v>1036</v>
      </c>
      <c r="R5574" s="52">
        <v>1</v>
      </c>
      <c r="S5574" s="52" t="s">
        <v>3538</v>
      </c>
      <c r="T5574" s="78">
        <v>701989700</v>
      </c>
      <c r="U5574" s="78">
        <v>692685186.84000003</v>
      </c>
      <c r="Z5574" s="52" t="s">
        <v>98</v>
      </c>
      <c r="AA5574" s="81">
        <v>9.1554039852891499E-6</v>
      </c>
      <c r="BN5574" s="52" t="s">
        <v>99</v>
      </c>
    </row>
    <row r="5575" spans="1:66" s="52" customFormat="1">
      <c r="A5575" s="52" t="s">
        <v>4143</v>
      </c>
      <c r="B5575" s="52" t="s">
        <v>4144</v>
      </c>
      <c r="C5575" s="54" t="s">
        <v>83</v>
      </c>
      <c r="D5575" s="52" t="s">
        <v>84</v>
      </c>
      <c r="E5575" s="52" t="s">
        <v>4145</v>
      </c>
      <c r="F5575" s="52" t="s">
        <v>4144</v>
      </c>
      <c r="G5575" s="92">
        <v>39200</v>
      </c>
      <c r="H5575" s="92">
        <v>636082.05000000005</v>
      </c>
      <c r="I5575" s="92">
        <v>678160</v>
      </c>
      <c r="J5575" s="92"/>
      <c r="K5575" s="92"/>
      <c r="L5575" s="52" t="s">
        <v>296</v>
      </c>
      <c r="M5575" s="52" t="s">
        <v>4733</v>
      </c>
      <c r="N5575" s="52" t="s">
        <v>4734</v>
      </c>
      <c r="O5575" s="52" t="s">
        <v>4735</v>
      </c>
      <c r="P5575" s="52" t="s">
        <v>1035</v>
      </c>
      <c r="Q5575" s="52" t="s">
        <v>1036</v>
      </c>
      <c r="R5575" s="52">
        <v>1</v>
      </c>
      <c r="S5575" s="52" t="s">
        <v>3538</v>
      </c>
      <c r="T5575" s="78">
        <v>701989700</v>
      </c>
      <c r="U5575" s="78">
        <v>692685186.84000003</v>
      </c>
      <c r="Z5575" s="52" t="s">
        <v>87</v>
      </c>
      <c r="AA5575" s="81">
        <v>3.355170079770277E-6</v>
      </c>
      <c r="BN5575" s="52" t="s">
        <v>99</v>
      </c>
    </row>
    <row r="5576" spans="1:66" s="52" customFormat="1">
      <c r="A5576" s="52" t="s">
        <v>4146</v>
      </c>
      <c r="B5576" s="52" t="s">
        <v>4147</v>
      </c>
      <c r="C5576" s="54" t="s">
        <v>83</v>
      </c>
      <c r="D5576" s="52" t="s">
        <v>84</v>
      </c>
      <c r="E5576" s="52" t="s">
        <v>4148</v>
      </c>
      <c r="F5576" s="52" t="s">
        <v>4147</v>
      </c>
      <c r="G5576" s="92">
        <v>38400</v>
      </c>
      <c r="H5576" s="92">
        <v>123471</v>
      </c>
      <c r="I5576" s="92">
        <v>127104</v>
      </c>
      <c r="J5576" s="92"/>
      <c r="K5576" s="92"/>
      <c r="L5576" s="52" t="s">
        <v>296</v>
      </c>
      <c r="M5576" s="52" t="s">
        <v>4733</v>
      </c>
      <c r="N5576" s="52" t="s">
        <v>4734</v>
      </c>
      <c r="O5576" s="52" t="s">
        <v>4735</v>
      </c>
      <c r="P5576" s="52" t="s">
        <v>1035</v>
      </c>
      <c r="Q5576" s="52" t="s">
        <v>1036</v>
      </c>
      <c r="R5576" s="52">
        <v>1</v>
      </c>
      <c r="S5576" s="52" t="s">
        <v>3538</v>
      </c>
      <c r="T5576" s="78">
        <v>701989700</v>
      </c>
      <c r="U5576" s="78">
        <v>692685186.84000003</v>
      </c>
      <c r="Z5576" s="52" t="s">
        <v>98</v>
      </c>
      <c r="AA5576" s="81">
        <v>2.7213610690087971E-5</v>
      </c>
      <c r="BN5576" s="52" t="s">
        <v>99</v>
      </c>
    </row>
    <row r="5577" spans="1:66" s="52" customFormat="1">
      <c r="A5577" s="52" t="s">
        <v>4149</v>
      </c>
      <c r="B5577" s="52" t="s">
        <v>4150</v>
      </c>
      <c r="C5577" s="54" t="s">
        <v>83</v>
      </c>
      <c r="D5577" s="52" t="s">
        <v>84</v>
      </c>
      <c r="E5577" s="52" t="s">
        <v>4151</v>
      </c>
      <c r="F5577" s="52" t="s">
        <v>4150</v>
      </c>
      <c r="G5577" s="92">
        <v>42100</v>
      </c>
      <c r="H5577" s="92">
        <v>399036.46</v>
      </c>
      <c r="I5577" s="92">
        <v>370059</v>
      </c>
      <c r="J5577" s="92"/>
      <c r="K5577" s="92"/>
      <c r="L5577" s="52" t="s">
        <v>296</v>
      </c>
      <c r="M5577" s="52" t="s">
        <v>4733</v>
      </c>
      <c r="N5577" s="52" t="s">
        <v>4734</v>
      </c>
      <c r="O5577" s="52" t="s">
        <v>4735</v>
      </c>
      <c r="P5577" s="52" t="s">
        <v>1035</v>
      </c>
      <c r="Q5577" s="52" t="s">
        <v>1036</v>
      </c>
      <c r="R5577" s="52">
        <v>1</v>
      </c>
      <c r="S5577" s="52" t="s">
        <v>3538</v>
      </c>
      <c r="T5577" s="78">
        <v>701989700</v>
      </c>
      <c r="U5577" s="78">
        <v>692685186.84000003</v>
      </c>
      <c r="Z5577" s="52" t="s">
        <v>87</v>
      </c>
      <c r="AA5577" s="81">
        <v>1.6358266438938818E-5</v>
      </c>
      <c r="BN5577" s="52" t="s">
        <v>99</v>
      </c>
    </row>
    <row r="5578" spans="1:66" s="52" customFormat="1">
      <c r="A5578" s="52" t="s">
        <v>1886</v>
      </c>
      <c r="B5578" s="52" t="s">
        <v>1887</v>
      </c>
      <c r="C5578" s="54" t="s">
        <v>83</v>
      </c>
      <c r="D5578" s="52" t="s">
        <v>84</v>
      </c>
      <c r="E5578" s="52" t="s">
        <v>1888</v>
      </c>
      <c r="F5578" s="52" t="s">
        <v>1887</v>
      </c>
      <c r="G5578" s="92">
        <v>40300</v>
      </c>
      <c r="H5578" s="92">
        <v>557505</v>
      </c>
      <c r="I5578" s="92">
        <v>535990</v>
      </c>
      <c r="J5578" s="92"/>
      <c r="K5578" s="92"/>
      <c r="L5578" s="52" t="s">
        <v>296</v>
      </c>
      <c r="M5578" s="52" t="s">
        <v>4733</v>
      </c>
      <c r="N5578" s="52" t="s">
        <v>4734</v>
      </c>
      <c r="O5578" s="52" t="s">
        <v>4735</v>
      </c>
      <c r="P5578" s="52" t="s">
        <v>1035</v>
      </c>
      <c r="Q5578" s="52" t="s">
        <v>1036</v>
      </c>
      <c r="R5578" s="52">
        <v>1</v>
      </c>
      <c r="S5578" s="52" t="s">
        <v>3538</v>
      </c>
      <c r="T5578" s="78">
        <v>701989700</v>
      </c>
      <c r="U5578" s="78">
        <v>692685186.84000003</v>
      </c>
      <c r="Z5578" s="52" t="s">
        <v>98</v>
      </c>
      <c r="AA5578" s="81">
        <v>1.353324554096434E-5</v>
      </c>
      <c r="BN5578" s="52" t="s">
        <v>99</v>
      </c>
    </row>
    <row r="5579" spans="1:66" s="52" customFormat="1">
      <c r="A5579" s="52" t="s">
        <v>4152</v>
      </c>
      <c r="B5579" s="52" t="s">
        <v>4153</v>
      </c>
      <c r="C5579" s="54" t="s">
        <v>83</v>
      </c>
      <c r="D5579" s="52" t="s">
        <v>84</v>
      </c>
      <c r="E5579" s="52" t="s">
        <v>4154</v>
      </c>
      <c r="F5579" s="52" t="s">
        <v>4153</v>
      </c>
      <c r="G5579" s="92">
        <v>29800</v>
      </c>
      <c r="H5579" s="92">
        <v>381470.71999999997</v>
      </c>
      <c r="I5579" s="92">
        <v>344488</v>
      </c>
      <c r="J5579" s="92"/>
      <c r="K5579" s="92"/>
      <c r="L5579" s="52" t="s">
        <v>296</v>
      </c>
      <c r="M5579" s="52" t="s">
        <v>4733</v>
      </c>
      <c r="N5579" s="52" t="s">
        <v>4734</v>
      </c>
      <c r="O5579" s="52" t="s">
        <v>4735</v>
      </c>
      <c r="P5579" s="52" t="s">
        <v>1035</v>
      </c>
      <c r="Q5579" s="52" t="s">
        <v>1036</v>
      </c>
      <c r="R5579" s="52">
        <v>1</v>
      </c>
      <c r="S5579" s="52" t="s">
        <v>3538</v>
      </c>
      <c r="T5579" s="78">
        <v>701989700</v>
      </c>
      <c r="U5579" s="78">
        <v>692685186.84000003</v>
      </c>
      <c r="Z5579" s="52" t="s">
        <v>98</v>
      </c>
      <c r="AA5579" s="81">
        <v>1.103807510258962E-5</v>
      </c>
      <c r="BN5579" s="52" t="s">
        <v>99</v>
      </c>
    </row>
    <row r="5580" spans="1:66" s="52" customFormat="1">
      <c r="A5580" s="52" t="s">
        <v>4155</v>
      </c>
      <c r="B5580" s="52" t="s">
        <v>4156</v>
      </c>
      <c r="C5580" s="54" t="s">
        <v>83</v>
      </c>
      <c r="D5580" s="52" t="s">
        <v>84</v>
      </c>
      <c r="E5580" s="52" t="s">
        <v>4157</v>
      </c>
      <c r="F5580" s="52" t="s">
        <v>4156</v>
      </c>
      <c r="G5580" s="92">
        <v>26100</v>
      </c>
      <c r="H5580" s="92">
        <v>219896</v>
      </c>
      <c r="I5580" s="92">
        <v>208278</v>
      </c>
      <c r="J5580" s="92"/>
      <c r="K5580" s="92"/>
      <c r="L5580" s="52" t="s">
        <v>296</v>
      </c>
      <c r="M5580" s="52" t="s">
        <v>4733</v>
      </c>
      <c r="N5580" s="52" t="s">
        <v>4734</v>
      </c>
      <c r="O5580" s="52" t="s">
        <v>4735</v>
      </c>
      <c r="P5580" s="52" t="s">
        <v>1035</v>
      </c>
      <c r="Q5580" s="52" t="s">
        <v>1036</v>
      </c>
      <c r="R5580" s="52">
        <v>1</v>
      </c>
      <c r="S5580" s="52" t="s">
        <v>3538</v>
      </c>
      <c r="T5580" s="78">
        <v>701989700</v>
      </c>
      <c r="U5580" s="78">
        <v>692685186.84000003</v>
      </c>
      <c r="Z5580" s="52" t="s">
        <v>98</v>
      </c>
      <c r="AA5580" s="81">
        <v>1.80975460728784E-5</v>
      </c>
      <c r="BN5580" s="52" t="s">
        <v>99</v>
      </c>
    </row>
    <row r="5581" spans="1:66" s="52" customFormat="1">
      <c r="A5581" s="52" t="s">
        <v>4158</v>
      </c>
      <c r="B5581" s="52" t="s">
        <v>3037</v>
      </c>
      <c r="C5581" s="54" t="s">
        <v>83</v>
      </c>
      <c r="D5581" s="52" t="s">
        <v>84</v>
      </c>
      <c r="E5581" s="52" t="s">
        <v>4159</v>
      </c>
      <c r="F5581" s="52" t="s">
        <v>3037</v>
      </c>
      <c r="G5581" s="92">
        <v>10500</v>
      </c>
      <c r="H5581" s="92">
        <v>362435.47</v>
      </c>
      <c r="I5581" s="92">
        <v>407400</v>
      </c>
      <c r="J5581" s="92"/>
      <c r="K5581" s="92"/>
      <c r="L5581" s="52" t="s">
        <v>296</v>
      </c>
      <c r="M5581" s="52" t="s">
        <v>4733</v>
      </c>
      <c r="N5581" s="52" t="s">
        <v>4734</v>
      </c>
      <c r="O5581" s="52" t="s">
        <v>4735</v>
      </c>
      <c r="P5581" s="52" t="s">
        <v>1035</v>
      </c>
      <c r="Q5581" s="52" t="s">
        <v>1036</v>
      </c>
      <c r="R5581" s="52">
        <v>1</v>
      </c>
      <c r="S5581" s="52" t="s">
        <v>3538</v>
      </c>
      <c r="T5581" s="78">
        <v>701989700</v>
      </c>
      <c r="U5581" s="78">
        <v>692685186.84000003</v>
      </c>
      <c r="Z5581" s="52" t="s">
        <v>98</v>
      </c>
      <c r="AA5581" s="81">
        <v>2.1217677929082859E-6</v>
      </c>
      <c r="BN5581" s="52" t="s">
        <v>99</v>
      </c>
    </row>
    <row r="5582" spans="1:66" s="52" customFormat="1">
      <c r="A5582" s="52" t="s">
        <v>4160</v>
      </c>
      <c r="B5582" s="52" t="s">
        <v>4161</v>
      </c>
      <c r="C5582" s="54" t="s">
        <v>83</v>
      </c>
      <c r="D5582" s="52" t="s">
        <v>84</v>
      </c>
      <c r="E5582" s="52" t="s">
        <v>4162</v>
      </c>
      <c r="F5582" s="52" t="s">
        <v>4161</v>
      </c>
      <c r="G5582" s="92">
        <v>24000</v>
      </c>
      <c r="H5582" s="92">
        <v>292642.52</v>
      </c>
      <c r="I5582" s="92">
        <v>297600</v>
      </c>
      <c r="J5582" s="92"/>
      <c r="K5582" s="92"/>
      <c r="L5582" s="52" t="s">
        <v>296</v>
      </c>
      <c r="M5582" s="52" t="s">
        <v>4733</v>
      </c>
      <c r="N5582" s="52" t="s">
        <v>4734</v>
      </c>
      <c r="O5582" s="52" t="s">
        <v>4735</v>
      </c>
      <c r="P5582" s="52" t="s">
        <v>1035</v>
      </c>
      <c r="Q5582" s="52" t="s">
        <v>1036</v>
      </c>
      <c r="R5582" s="52">
        <v>1</v>
      </c>
      <c r="S5582" s="52" t="s">
        <v>3538</v>
      </c>
      <c r="T5582" s="78">
        <v>701989700</v>
      </c>
      <c r="U5582" s="78">
        <v>692685186.84000003</v>
      </c>
      <c r="Z5582" s="52" t="s">
        <v>98</v>
      </c>
      <c r="AA5582" s="81">
        <v>2.363110426020455E-5</v>
      </c>
      <c r="BN5582" s="52" t="s">
        <v>99</v>
      </c>
    </row>
    <row r="5583" spans="1:66" s="52" customFormat="1">
      <c r="A5583" s="52" t="s">
        <v>4163</v>
      </c>
      <c r="B5583" s="52" t="s">
        <v>4164</v>
      </c>
      <c r="C5583" s="54" t="s">
        <v>83</v>
      </c>
      <c r="D5583" s="52" t="s">
        <v>84</v>
      </c>
      <c r="E5583" s="52" t="s">
        <v>4165</v>
      </c>
      <c r="F5583" s="52" t="s">
        <v>4164</v>
      </c>
      <c r="G5583" s="92">
        <v>108600</v>
      </c>
      <c r="H5583" s="92">
        <v>353433.22</v>
      </c>
      <c r="I5583" s="92">
        <v>381186</v>
      </c>
      <c r="J5583" s="92"/>
      <c r="K5583" s="92"/>
      <c r="L5583" s="52" t="s">
        <v>296</v>
      </c>
      <c r="M5583" s="52" t="s">
        <v>4733</v>
      </c>
      <c r="N5583" s="52" t="s">
        <v>4734</v>
      </c>
      <c r="O5583" s="52" t="s">
        <v>4735</v>
      </c>
      <c r="P5583" s="52" t="s">
        <v>1035</v>
      </c>
      <c r="Q5583" s="52" t="s">
        <v>1036</v>
      </c>
      <c r="R5583" s="52">
        <v>1</v>
      </c>
      <c r="S5583" s="52" t="s">
        <v>3538</v>
      </c>
      <c r="T5583" s="78">
        <v>701989700</v>
      </c>
      <c r="U5583" s="78">
        <v>692685186.84000003</v>
      </c>
      <c r="Z5583" s="52" t="s">
        <v>98</v>
      </c>
      <c r="AA5583" s="81">
        <v>9.0874999319692688E-6</v>
      </c>
      <c r="BN5583" s="52" t="s">
        <v>99</v>
      </c>
    </row>
    <row r="5584" spans="1:66" s="52" customFormat="1">
      <c r="A5584" s="52" t="s">
        <v>1889</v>
      </c>
      <c r="B5584" s="52" t="s">
        <v>1890</v>
      </c>
      <c r="C5584" s="54" t="s">
        <v>83</v>
      </c>
      <c r="D5584" s="52" t="s">
        <v>84</v>
      </c>
      <c r="E5584" s="52" t="s">
        <v>1891</v>
      </c>
      <c r="F5584" s="52" t="s">
        <v>1890</v>
      </c>
      <c r="G5584" s="92">
        <v>22100</v>
      </c>
      <c r="H5584" s="92">
        <v>360251.26</v>
      </c>
      <c r="I5584" s="92">
        <v>442663</v>
      </c>
      <c r="J5584" s="92"/>
      <c r="K5584" s="92"/>
      <c r="L5584" s="52" t="s">
        <v>296</v>
      </c>
      <c r="M5584" s="52" t="s">
        <v>4733</v>
      </c>
      <c r="N5584" s="52" t="s">
        <v>4734</v>
      </c>
      <c r="O5584" s="52" t="s">
        <v>4735</v>
      </c>
      <c r="P5584" s="52" t="s">
        <v>1035</v>
      </c>
      <c r="Q5584" s="52" t="s">
        <v>1036</v>
      </c>
      <c r="R5584" s="52">
        <v>1</v>
      </c>
      <c r="S5584" s="52" t="s">
        <v>3538</v>
      </c>
      <c r="T5584" s="78">
        <v>701989700</v>
      </c>
      <c r="U5584" s="78">
        <v>692685186.84000003</v>
      </c>
      <c r="Z5584" s="52" t="s">
        <v>98</v>
      </c>
      <c r="AA5584" s="81">
        <v>6.4317113913199312E-6</v>
      </c>
      <c r="BN5584" s="52" t="s">
        <v>99</v>
      </c>
    </row>
    <row r="5585" spans="1:66" s="52" customFormat="1">
      <c r="A5585" s="52" t="s">
        <v>4166</v>
      </c>
      <c r="B5585" s="52" t="s">
        <v>4167</v>
      </c>
      <c r="C5585" s="54" t="s">
        <v>83</v>
      </c>
      <c r="D5585" s="52" t="s">
        <v>84</v>
      </c>
      <c r="E5585" s="52" t="s">
        <v>4168</v>
      </c>
      <c r="F5585" s="52" t="s">
        <v>4167</v>
      </c>
      <c r="G5585" s="92">
        <v>56100</v>
      </c>
      <c r="H5585" s="92">
        <v>395078.88</v>
      </c>
      <c r="I5585" s="92">
        <v>590733</v>
      </c>
      <c r="J5585" s="92"/>
      <c r="K5585" s="92"/>
      <c r="L5585" s="52" t="s">
        <v>296</v>
      </c>
      <c r="M5585" s="52" t="s">
        <v>4733</v>
      </c>
      <c r="N5585" s="52" t="s">
        <v>4734</v>
      </c>
      <c r="O5585" s="52" t="s">
        <v>4735</v>
      </c>
      <c r="P5585" s="52" t="s">
        <v>1035</v>
      </c>
      <c r="Q5585" s="52" t="s">
        <v>1036</v>
      </c>
      <c r="R5585" s="52">
        <v>1</v>
      </c>
      <c r="S5585" s="52" t="s">
        <v>3538</v>
      </c>
      <c r="T5585" s="78">
        <v>701989700</v>
      </c>
      <c r="U5585" s="78">
        <v>692685186.84000003</v>
      </c>
      <c r="Z5585" s="52" t="s">
        <v>98</v>
      </c>
      <c r="AA5585" s="81">
        <v>8.5443332582981969E-6</v>
      </c>
      <c r="BN5585" s="52" t="s">
        <v>99</v>
      </c>
    </row>
    <row r="5586" spans="1:66" s="52" customFormat="1">
      <c r="A5586" s="52" t="s">
        <v>4169</v>
      </c>
      <c r="B5586" s="52" t="s">
        <v>4170</v>
      </c>
      <c r="C5586" s="54" t="s">
        <v>83</v>
      </c>
      <c r="D5586" s="52" t="s">
        <v>84</v>
      </c>
      <c r="E5586" s="52" t="s">
        <v>4171</v>
      </c>
      <c r="F5586" s="52" t="s">
        <v>4170</v>
      </c>
      <c r="G5586" s="92">
        <v>23800</v>
      </c>
      <c r="H5586" s="92">
        <v>304424.07</v>
      </c>
      <c r="I5586" s="92">
        <v>266560</v>
      </c>
      <c r="J5586" s="92"/>
      <c r="K5586" s="92"/>
      <c r="L5586" s="52" t="s">
        <v>296</v>
      </c>
      <c r="M5586" s="52" t="s">
        <v>4733</v>
      </c>
      <c r="N5586" s="52" t="s">
        <v>4734</v>
      </c>
      <c r="O5586" s="52" t="s">
        <v>4735</v>
      </c>
      <c r="P5586" s="52" t="s">
        <v>1035</v>
      </c>
      <c r="Q5586" s="52" t="s">
        <v>1036</v>
      </c>
      <c r="R5586" s="52">
        <v>1</v>
      </c>
      <c r="S5586" s="52" t="s">
        <v>3538</v>
      </c>
      <c r="T5586" s="78">
        <v>701989700</v>
      </c>
      <c r="U5586" s="78">
        <v>692685186.84000003</v>
      </c>
      <c r="Z5586" s="52" t="s">
        <v>98</v>
      </c>
      <c r="AA5586" s="81">
        <v>1.2844836376694061E-5</v>
      </c>
      <c r="BN5586" s="52" t="s">
        <v>99</v>
      </c>
    </row>
    <row r="5587" spans="1:66" s="52" customFormat="1">
      <c r="A5587" s="52" t="s">
        <v>4172</v>
      </c>
      <c r="B5587" s="52" t="s">
        <v>4173</v>
      </c>
      <c r="C5587" s="54" t="s">
        <v>83</v>
      </c>
      <c r="D5587" s="52" t="s">
        <v>84</v>
      </c>
      <c r="E5587" s="52" t="s">
        <v>4174</v>
      </c>
      <c r="F5587" s="52" t="s">
        <v>4173</v>
      </c>
      <c r="G5587" s="92">
        <v>10000</v>
      </c>
      <c r="H5587" s="92">
        <v>272485</v>
      </c>
      <c r="I5587" s="92">
        <v>274700</v>
      </c>
      <c r="J5587" s="92"/>
      <c r="K5587" s="92"/>
      <c r="L5587" s="52" t="s">
        <v>296</v>
      </c>
      <c r="M5587" s="52" t="s">
        <v>4733</v>
      </c>
      <c r="N5587" s="52" t="s">
        <v>4734</v>
      </c>
      <c r="O5587" s="52" t="s">
        <v>4735</v>
      </c>
      <c r="P5587" s="52" t="s">
        <v>1035</v>
      </c>
      <c r="Q5587" s="52" t="s">
        <v>1036</v>
      </c>
      <c r="R5587" s="52">
        <v>1</v>
      </c>
      <c r="S5587" s="52" t="s">
        <v>3538</v>
      </c>
      <c r="T5587" s="78">
        <v>701989700</v>
      </c>
      <c r="U5587" s="78">
        <v>692685186.84000003</v>
      </c>
      <c r="Z5587" s="52" t="s">
        <v>98</v>
      </c>
      <c r="AA5587" s="81">
        <v>7.0030606995839561E-6</v>
      </c>
      <c r="BN5587" s="52" t="s">
        <v>99</v>
      </c>
    </row>
    <row r="5588" spans="1:66" s="52" customFormat="1">
      <c r="A5588" s="52" t="s">
        <v>4175</v>
      </c>
      <c r="B5588" s="52" t="s">
        <v>4176</v>
      </c>
      <c r="C5588" s="54" t="s">
        <v>83</v>
      </c>
      <c r="D5588" s="52" t="s">
        <v>84</v>
      </c>
      <c r="E5588" s="52" t="s">
        <v>4177</v>
      </c>
      <c r="F5588" s="52" t="s">
        <v>4176</v>
      </c>
      <c r="G5588" s="92">
        <v>10500</v>
      </c>
      <c r="H5588" s="92">
        <v>332276</v>
      </c>
      <c r="I5588" s="92">
        <v>346605</v>
      </c>
      <c r="J5588" s="92"/>
      <c r="K5588" s="92"/>
      <c r="L5588" s="52" t="s">
        <v>296</v>
      </c>
      <c r="M5588" s="52" t="s">
        <v>4733</v>
      </c>
      <c r="N5588" s="52" t="s">
        <v>4734</v>
      </c>
      <c r="O5588" s="52" t="s">
        <v>4735</v>
      </c>
      <c r="P5588" s="52" t="s">
        <v>1035</v>
      </c>
      <c r="Q5588" s="52" t="s">
        <v>1036</v>
      </c>
      <c r="R5588" s="52">
        <v>1</v>
      </c>
      <c r="S5588" s="52" t="s">
        <v>3538</v>
      </c>
      <c r="T5588" s="78">
        <v>701989700</v>
      </c>
      <c r="U5588" s="78">
        <v>692685186.84000003</v>
      </c>
      <c r="Z5588" s="52" t="s">
        <v>98</v>
      </c>
      <c r="AA5588" s="81">
        <v>1.5449481452942391E-5</v>
      </c>
      <c r="BN5588" s="52" t="s">
        <v>99</v>
      </c>
    </row>
    <row r="5589" spans="1:66" s="52" customFormat="1">
      <c r="A5589" s="52" t="s">
        <v>4178</v>
      </c>
      <c r="B5589" s="52" t="s">
        <v>3404</v>
      </c>
      <c r="C5589" s="54" t="s">
        <v>83</v>
      </c>
      <c r="D5589" s="52" t="s">
        <v>84</v>
      </c>
      <c r="E5589" s="52" t="s">
        <v>4179</v>
      </c>
      <c r="F5589" s="52" t="s">
        <v>3404</v>
      </c>
      <c r="G5589" s="92">
        <v>19500</v>
      </c>
      <c r="H5589" s="92">
        <v>362602</v>
      </c>
      <c r="I5589" s="92">
        <v>394875</v>
      </c>
      <c r="J5589" s="92"/>
      <c r="K5589" s="92"/>
      <c r="L5589" s="52" t="s">
        <v>296</v>
      </c>
      <c r="M5589" s="52" t="s">
        <v>4733</v>
      </c>
      <c r="N5589" s="52" t="s">
        <v>4734</v>
      </c>
      <c r="O5589" s="52" t="s">
        <v>4735</v>
      </c>
      <c r="P5589" s="52" t="s">
        <v>1035</v>
      </c>
      <c r="Q5589" s="52" t="s">
        <v>1036</v>
      </c>
      <c r="R5589" s="52">
        <v>1</v>
      </c>
      <c r="S5589" s="52" t="s">
        <v>3538</v>
      </c>
      <c r="T5589" s="78">
        <v>701989700</v>
      </c>
      <c r="U5589" s="78">
        <v>692685186.84000003</v>
      </c>
      <c r="Z5589" s="52" t="s">
        <v>98</v>
      </c>
      <c r="AA5589" s="81">
        <v>2.39161933609074E-5</v>
      </c>
      <c r="BN5589" s="52" t="s">
        <v>99</v>
      </c>
    </row>
    <row r="5590" spans="1:66" s="52" customFormat="1">
      <c r="A5590" s="52" t="s">
        <v>4180</v>
      </c>
      <c r="B5590" s="52" t="s">
        <v>4181</v>
      </c>
      <c r="C5590" s="54" t="s">
        <v>83</v>
      </c>
      <c r="D5590" s="52" t="s">
        <v>84</v>
      </c>
      <c r="E5590" s="52" t="s">
        <v>4182</v>
      </c>
      <c r="F5590" s="52" t="s">
        <v>4181</v>
      </c>
      <c r="G5590" s="92">
        <v>27800</v>
      </c>
      <c r="H5590" s="92">
        <v>242372.65</v>
      </c>
      <c r="I5590" s="92">
        <v>264656</v>
      </c>
      <c r="J5590" s="92"/>
      <c r="K5590" s="92"/>
      <c r="L5590" s="52" t="s">
        <v>296</v>
      </c>
      <c r="M5590" s="52" t="s">
        <v>4733</v>
      </c>
      <c r="N5590" s="52" t="s">
        <v>4734</v>
      </c>
      <c r="O5590" s="52" t="s">
        <v>4735</v>
      </c>
      <c r="P5590" s="52" t="s">
        <v>1035</v>
      </c>
      <c r="Q5590" s="52" t="s">
        <v>1036</v>
      </c>
      <c r="R5590" s="52">
        <v>1</v>
      </c>
      <c r="S5590" s="52" t="s">
        <v>3538</v>
      </c>
      <c r="T5590" s="78">
        <v>701989700</v>
      </c>
      <c r="U5590" s="78">
        <v>692685186.84000003</v>
      </c>
      <c r="Z5590" s="52" t="s">
        <v>98</v>
      </c>
      <c r="AA5590" s="81">
        <v>2.7895801714955619E-5</v>
      </c>
      <c r="BN5590" s="52" t="s">
        <v>99</v>
      </c>
    </row>
    <row r="5591" spans="1:66" s="52" customFormat="1">
      <c r="A5591" s="52" t="s">
        <v>4183</v>
      </c>
      <c r="B5591" s="52" t="s">
        <v>4184</v>
      </c>
      <c r="C5591" s="54" t="s">
        <v>83</v>
      </c>
      <c r="D5591" s="52" t="s">
        <v>84</v>
      </c>
      <c r="E5591" s="52" t="s">
        <v>4185</v>
      </c>
      <c r="F5591" s="52" t="s">
        <v>4184</v>
      </c>
      <c r="G5591" s="92">
        <v>26000</v>
      </c>
      <c r="H5591" s="92">
        <v>300811</v>
      </c>
      <c r="I5591" s="92">
        <v>328120</v>
      </c>
      <c r="J5591" s="92"/>
      <c r="K5591" s="92"/>
      <c r="L5591" s="52" t="s">
        <v>296</v>
      </c>
      <c r="M5591" s="52" t="s">
        <v>4733</v>
      </c>
      <c r="N5591" s="52" t="s">
        <v>4734</v>
      </c>
      <c r="O5591" s="52" t="s">
        <v>4735</v>
      </c>
      <c r="P5591" s="52" t="s">
        <v>1035</v>
      </c>
      <c r="Q5591" s="52" t="s">
        <v>1036</v>
      </c>
      <c r="R5591" s="52">
        <v>1</v>
      </c>
      <c r="S5591" s="52" t="s">
        <v>3538</v>
      </c>
      <c r="T5591" s="78">
        <v>701989700</v>
      </c>
      <c r="U5591" s="78">
        <v>692685186.84000003</v>
      </c>
      <c r="Z5591" s="52" t="s">
        <v>98</v>
      </c>
      <c r="AA5591" s="81">
        <v>1.081081081081081E-5</v>
      </c>
      <c r="BN5591" s="52" t="s">
        <v>99</v>
      </c>
    </row>
    <row r="5592" spans="1:66" s="52" customFormat="1">
      <c r="A5592" s="52" t="s">
        <v>4683</v>
      </c>
      <c r="B5592" s="52" t="s">
        <v>4187</v>
      </c>
      <c r="C5592" s="54" t="s">
        <v>83</v>
      </c>
      <c r="D5592" s="52" t="s">
        <v>84</v>
      </c>
      <c r="E5592" s="52" t="s">
        <v>4188</v>
      </c>
      <c r="F5592" s="52" t="s">
        <v>4187</v>
      </c>
      <c r="G5592" s="92">
        <v>22000</v>
      </c>
      <c r="H5592" s="92">
        <v>249693.47</v>
      </c>
      <c r="I5592" s="92">
        <v>256520</v>
      </c>
      <c r="J5592" s="92"/>
      <c r="K5592" s="92"/>
      <c r="L5592" s="52" t="s">
        <v>296</v>
      </c>
      <c r="M5592" s="52" t="s">
        <v>4733</v>
      </c>
      <c r="N5592" s="52" t="s">
        <v>4734</v>
      </c>
      <c r="O5592" s="52" t="s">
        <v>4735</v>
      </c>
      <c r="P5592" s="52" t="s">
        <v>1035</v>
      </c>
      <c r="Q5592" s="52" t="s">
        <v>1036</v>
      </c>
      <c r="R5592" s="52">
        <v>1</v>
      </c>
      <c r="S5592" s="52" t="s">
        <v>3538</v>
      </c>
      <c r="T5592" s="78">
        <v>701989700</v>
      </c>
      <c r="U5592" s="78">
        <v>692685186.84000003</v>
      </c>
      <c r="Z5592" s="52" t="s">
        <v>98</v>
      </c>
      <c r="AA5592" s="81">
        <v>1.1507882691979031E-5</v>
      </c>
      <c r="BN5592" s="52" t="s">
        <v>99</v>
      </c>
    </row>
    <row r="5593" spans="1:66" s="52" customFormat="1">
      <c r="A5593" s="52" t="s">
        <v>4189</v>
      </c>
      <c r="B5593" s="52" t="s">
        <v>4190</v>
      </c>
      <c r="C5593" s="54" t="s">
        <v>83</v>
      </c>
      <c r="D5593" s="52" t="s">
        <v>84</v>
      </c>
      <c r="E5593" s="52" t="s">
        <v>4191</v>
      </c>
      <c r="F5593" s="52" t="s">
        <v>4190</v>
      </c>
      <c r="G5593" s="92">
        <v>50300</v>
      </c>
      <c r="H5593" s="92">
        <v>270723.75</v>
      </c>
      <c r="I5593" s="92">
        <v>256530</v>
      </c>
      <c r="J5593" s="92"/>
      <c r="K5593" s="92"/>
      <c r="L5593" s="52" t="s">
        <v>296</v>
      </c>
      <c r="M5593" s="52" t="s">
        <v>4733</v>
      </c>
      <c r="N5593" s="52" t="s">
        <v>4734</v>
      </c>
      <c r="O5593" s="52" t="s">
        <v>4735</v>
      </c>
      <c r="P5593" s="52" t="s">
        <v>1035</v>
      </c>
      <c r="Q5593" s="52" t="s">
        <v>1036</v>
      </c>
      <c r="R5593" s="52">
        <v>1</v>
      </c>
      <c r="S5593" s="52" t="s">
        <v>3538</v>
      </c>
      <c r="T5593" s="78">
        <v>701989700</v>
      </c>
      <c r="U5593" s="78">
        <v>692685186.84000003</v>
      </c>
      <c r="Z5593" s="52" t="s">
        <v>98</v>
      </c>
      <c r="AA5593" s="81">
        <v>1.164458278486596E-5</v>
      </c>
      <c r="BN5593" s="52" t="s">
        <v>99</v>
      </c>
    </row>
    <row r="5594" spans="1:66" s="52" customFormat="1">
      <c r="A5594" s="52" t="s">
        <v>4192</v>
      </c>
      <c r="B5594" s="52" t="s">
        <v>4193</v>
      </c>
      <c r="C5594" s="54" t="s">
        <v>83</v>
      </c>
      <c r="D5594" s="52" t="s">
        <v>84</v>
      </c>
      <c r="E5594" s="52" t="s">
        <v>4194</v>
      </c>
      <c r="F5594" s="52" t="s">
        <v>4193</v>
      </c>
      <c r="G5594" s="92">
        <v>26600</v>
      </c>
      <c r="H5594" s="92">
        <v>376987</v>
      </c>
      <c r="I5594" s="92">
        <v>429856</v>
      </c>
      <c r="J5594" s="92"/>
      <c r="K5594" s="92"/>
      <c r="L5594" s="52" t="s">
        <v>296</v>
      </c>
      <c r="M5594" s="52" t="s">
        <v>4733</v>
      </c>
      <c r="N5594" s="52" t="s">
        <v>4734</v>
      </c>
      <c r="O5594" s="52" t="s">
        <v>4735</v>
      </c>
      <c r="P5594" s="52" t="s">
        <v>1035</v>
      </c>
      <c r="Q5594" s="52" t="s">
        <v>1036</v>
      </c>
      <c r="R5594" s="52">
        <v>1</v>
      </c>
      <c r="S5594" s="52" t="s">
        <v>3538</v>
      </c>
      <c r="T5594" s="78">
        <v>701989700</v>
      </c>
      <c r="U5594" s="78">
        <v>692685186.84000003</v>
      </c>
      <c r="Z5594" s="52" t="s">
        <v>98</v>
      </c>
      <c r="AA5594" s="81">
        <v>1.3488159829623241E-5</v>
      </c>
      <c r="BN5594" s="52" t="s">
        <v>99</v>
      </c>
    </row>
    <row r="5595" spans="1:66" s="52" customFormat="1">
      <c r="A5595" s="52" t="s">
        <v>4195</v>
      </c>
      <c r="B5595" s="52" t="s">
        <v>4196</v>
      </c>
      <c r="C5595" s="54" t="s">
        <v>83</v>
      </c>
      <c r="D5595" s="52" t="s">
        <v>84</v>
      </c>
      <c r="E5595" s="52" t="s">
        <v>4197</v>
      </c>
      <c r="F5595" s="52" t="s">
        <v>4196</v>
      </c>
      <c r="G5595" s="92">
        <v>20300</v>
      </c>
      <c r="H5595" s="92">
        <v>280691</v>
      </c>
      <c r="I5595" s="92">
        <v>366212</v>
      </c>
      <c r="J5595" s="92"/>
      <c r="K5595" s="92"/>
      <c r="L5595" s="52" t="s">
        <v>296</v>
      </c>
      <c r="M5595" s="52" t="s">
        <v>4733</v>
      </c>
      <c r="N5595" s="52" t="s">
        <v>4734</v>
      </c>
      <c r="O5595" s="52" t="s">
        <v>4735</v>
      </c>
      <c r="P5595" s="52" t="s">
        <v>1035</v>
      </c>
      <c r="Q5595" s="52" t="s">
        <v>1036</v>
      </c>
      <c r="R5595" s="52">
        <v>1</v>
      </c>
      <c r="S5595" s="52" t="s">
        <v>3538</v>
      </c>
      <c r="T5595" s="78">
        <v>701989700</v>
      </c>
      <c r="U5595" s="78">
        <v>692685186.84000003</v>
      </c>
      <c r="Z5595" s="52" t="s">
        <v>98</v>
      </c>
      <c r="AA5595" s="81">
        <v>1.7576489549045289E-5</v>
      </c>
      <c r="BN5595" s="52" t="s">
        <v>99</v>
      </c>
    </row>
    <row r="5596" spans="1:66" s="52" customFormat="1">
      <c r="A5596" s="52" t="s">
        <v>2356</v>
      </c>
      <c r="B5596" s="52" t="s">
        <v>2357</v>
      </c>
      <c r="C5596" s="54" t="s">
        <v>83</v>
      </c>
      <c r="D5596" s="52" t="s">
        <v>84</v>
      </c>
      <c r="E5596" s="52" t="s">
        <v>2358</v>
      </c>
      <c r="F5596" s="52" t="s">
        <v>2357</v>
      </c>
      <c r="G5596" s="92">
        <v>14500</v>
      </c>
      <c r="H5596" s="92">
        <v>567555.69999999995</v>
      </c>
      <c r="I5596" s="92">
        <v>634810</v>
      </c>
      <c r="J5596" s="92"/>
      <c r="K5596" s="92"/>
      <c r="L5596" s="52" t="s">
        <v>296</v>
      </c>
      <c r="M5596" s="52" t="s">
        <v>4733</v>
      </c>
      <c r="N5596" s="52" t="s">
        <v>4734</v>
      </c>
      <c r="O5596" s="52" t="s">
        <v>4735</v>
      </c>
      <c r="P5596" s="52" t="s">
        <v>1035</v>
      </c>
      <c r="Q5596" s="52" t="s">
        <v>1036</v>
      </c>
      <c r="R5596" s="52">
        <v>1</v>
      </c>
      <c r="S5596" s="52" t="s">
        <v>3538</v>
      </c>
      <c r="T5596" s="78">
        <v>701989700</v>
      </c>
      <c r="U5596" s="78">
        <v>692685186.84000003</v>
      </c>
      <c r="Z5596" s="52" t="s">
        <v>87</v>
      </c>
      <c r="AA5596" s="81">
        <v>3.2211140272890611E-6</v>
      </c>
      <c r="BN5596" s="52" t="s">
        <v>99</v>
      </c>
    </row>
    <row r="5597" spans="1:66" s="52" customFormat="1">
      <c r="A5597" s="52" t="s">
        <v>4684</v>
      </c>
      <c r="B5597" s="52" t="s">
        <v>3635</v>
      </c>
      <c r="C5597" s="54" t="s">
        <v>83</v>
      </c>
      <c r="D5597" s="52" t="s">
        <v>84</v>
      </c>
      <c r="E5597" s="52" t="s">
        <v>3636</v>
      </c>
      <c r="F5597" s="52" t="s">
        <v>3635</v>
      </c>
      <c r="G5597" s="92">
        <v>11000</v>
      </c>
      <c r="H5597" s="92">
        <v>482637.5</v>
      </c>
      <c r="I5597" s="92">
        <v>489390</v>
      </c>
      <c r="J5597" s="92"/>
      <c r="K5597" s="92"/>
      <c r="L5597" s="52" t="s">
        <v>296</v>
      </c>
      <c r="M5597" s="52" t="s">
        <v>4733</v>
      </c>
      <c r="N5597" s="52" t="s">
        <v>4734</v>
      </c>
      <c r="O5597" s="52" t="s">
        <v>4735</v>
      </c>
      <c r="P5597" s="52" t="s">
        <v>1035</v>
      </c>
      <c r="Q5597" s="52" t="s">
        <v>1036</v>
      </c>
      <c r="R5597" s="52">
        <v>1</v>
      </c>
      <c r="S5597" s="52" t="s">
        <v>3538</v>
      </c>
      <c r="T5597" s="78">
        <v>701989700</v>
      </c>
      <c r="U5597" s="78">
        <v>692685186.84000003</v>
      </c>
      <c r="Z5597" s="52" t="s">
        <v>98</v>
      </c>
      <c r="AA5597" s="81">
        <v>7.7679674508322703E-6</v>
      </c>
      <c r="BN5597" s="52" t="s">
        <v>99</v>
      </c>
    </row>
    <row r="5598" spans="1:66" s="52" customFormat="1">
      <c r="A5598" s="52" t="s">
        <v>4198</v>
      </c>
      <c r="B5598" s="52" t="s">
        <v>4199</v>
      </c>
      <c r="C5598" s="54" t="s">
        <v>83</v>
      </c>
      <c r="D5598" s="52" t="s">
        <v>84</v>
      </c>
      <c r="E5598" s="52" t="s">
        <v>4200</v>
      </c>
      <c r="F5598" s="52" t="s">
        <v>4199</v>
      </c>
      <c r="G5598" s="92">
        <v>25000</v>
      </c>
      <c r="H5598" s="92">
        <v>365136</v>
      </c>
      <c r="I5598" s="92">
        <v>391000</v>
      </c>
      <c r="J5598" s="92"/>
      <c r="K5598" s="92"/>
      <c r="L5598" s="52" t="s">
        <v>296</v>
      </c>
      <c r="M5598" s="52" t="s">
        <v>4733</v>
      </c>
      <c r="N5598" s="52" t="s">
        <v>4734</v>
      </c>
      <c r="O5598" s="52" t="s">
        <v>4735</v>
      </c>
      <c r="P5598" s="52" t="s">
        <v>1035</v>
      </c>
      <c r="Q5598" s="52" t="s">
        <v>1036</v>
      </c>
      <c r="R5598" s="52">
        <v>1</v>
      </c>
      <c r="S5598" s="52" t="s">
        <v>3538</v>
      </c>
      <c r="T5598" s="78">
        <v>701989700</v>
      </c>
      <c r="U5598" s="78">
        <v>692685186.84000003</v>
      </c>
      <c r="Z5598" s="52" t="s">
        <v>98</v>
      </c>
      <c r="AA5598" s="81">
        <v>1.157042020501012E-5</v>
      </c>
      <c r="BN5598" s="52" t="s">
        <v>99</v>
      </c>
    </row>
    <row r="5599" spans="1:66" s="52" customFormat="1">
      <c r="A5599" s="52" t="s">
        <v>4201</v>
      </c>
      <c r="B5599" s="52" t="s">
        <v>3053</v>
      </c>
      <c r="C5599" s="54" t="s">
        <v>83</v>
      </c>
      <c r="D5599" s="52" t="s">
        <v>84</v>
      </c>
      <c r="E5599" s="52" t="s">
        <v>4202</v>
      </c>
      <c r="F5599" s="52" t="s">
        <v>3053</v>
      </c>
      <c r="G5599" s="92">
        <v>20100</v>
      </c>
      <c r="H5599" s="92">
        <v>253947</v>
      </c>
      <c r="I5599" s="92">
        <v>258687</v>
      </c>
      <c r="J5599" s="92"/>
      <c r="K5599" s="92"/>
      <c r="L5599" s="52" t="s">
        <v>296</v>
      </c>
      <c r="M5599" s="52" t="s">
        <v>4733</v>
      </c>
      <c r="N5599" s="52" t="s">
        <v>4734</v>
      </c>
      <c r="O5599" s="52" t="s">
        <v>4735</v>
      </c>
      <c r="P5599" s="52" t="s">
        <v>1035</v>
      </c>
      <c r="Q5599" s="52" t="s">
        <v>1036</v>
      </c>
      <c r="R5599" s="52">
        <v>1</v>
      </c>
      <c r="S5599" s="52" t="s">
        <v>3538</v>
      </c>
      <c r="T5599" s="78">
        <v>701989700</v>
      </c>
      <c r="U5599" s="78">
        <v>692685186.84000003</v>
      </c>
      <c r="Z5599" s="52" t="s">
        <v>98</v>
      </c>
      <c r="AA5599" s="81">
        <v>1.028371441944555E-5</v>
      </c>
      <c r="BN5599" s="52" t="s">
        <v>99</v>
      </c>
    </row>
    <row r="5600" spans="1:66" s="52" customFormat="1">
      <c r="A5600" s="52" t="s">
        <v>3155</v>
      </c>
      <c r="B5600" s="52" t="s">
        <v>3156</v>
      </c>
      <c r="C5600" s="54" t="s">
        <v>83</v>
      </c>
      <c r="D5600" s="52" t="s">
        <v>84</v>
      </c>
      <c r="E5600" s="52" t="s">
        <v>3157</v>
      </c>
      <c r="F5600" s="52" t="s">
        <v>3156</v>
      </c>
      <c r="G5600" s="92">
        <v>32800</v>
      </c>
      <c r="H5600" s="92">
        <v>335185</v>
      </c>
      <c r="I5600" s="92">
        <v>398192</v>
      </c>
      <c r="J5600" s="92"/>
      <c r="K5600" s="92"/>
      <c r="L5600" s="52" t="s">
        <v>296</v>
      </c>
      <c r="M5600" s="52" t="s">
        <v>4733</v>
      </c>
      <c r="N5600" s="52" t="s">
        <v>4734</v>
      </c>
      <c r="O5600" s="52" t="s">
        <v>4735</v>
      </c>
      <c r="P5600" s="52" t="s">
        <v>1035</v>
      </c>
      <c r="Q5600" s="52" t="s">
        <v>1036</v>
      </c>
      <c r="R5600" s="52">
        <v>1</v>
      </c>
      <c r="S5600" s="52" t="s">
        <v>3538</v>
      </c>
      <c r="T5600" s="78">
        <v>701989700</v>
      </c>
      <c r="U5600" s="78">
        <v>692685186.84000003</v>
      </c>
      <c r="Z5600" s="52" t="s">
        <v>98</v>
      </c>
      <c r="AA5600" s="81">
        <v>1.3885299466069681E-5</v>
      </c>
      <c r="BN5600" s="52" t="s">
        <v>99</v>
      </c>
    </row>
    <row r="5601" spans="1:66" s="52" customFormat="1">
      <c r="A5601" s="52" t="s">
        <v>4203</v>
      </c>
      <c r="B5601" s="52" t="s">
        <v>4204</v>
      </c>
      <c r="C5601" s="54" t="s">
        <v>83</v>
      </c>
      <c r="D5601" s="52" t="s">
        <v>84</v>
      </c>
      <c r="E5601" s="52" t="s">
        <v>4205</v>
      </c>
      <c r="F5601" s="52" t="s">
        <v>4204</v>
      </c>
      <c r="G5601" s="92">
        <v>92600</v>
      </c>
      <c r="H5601" s="92">
        <v>476082</v>
      </c>
      <c r="I5601" s="92">
        <v>458370</v>
      </c>
      <c r="J5601" s="92"/>
      <c r="K5601" s="92"/>
      <c r="L5601" s="52" t="s">
        <v>296</v>
      </c>
      <c r="M5601" s="52" t="s">
        <v>4733</v>
      </c>
      <c r="N5601" s="52" t="s">
        <v>4734</v>
      </c>
      <c r="O5601" s="52" t="s">
        <v>4735</v>
      </c>
      <c r="P5601" s="52" t="s">
        <v>1035</v>
      </c>
      <c r="Q5601" s="52" t="s">
        <v>1036</v>
      </c>
      <c r="R5601" s="52">
        <v>1</v>
      </c>
      <c r="S5601" s="52" t="s">
        <v>3538</v>
      </c>
      <c r="T5601" s="78">
        <v>701989700</v>
      </c>
      <c r="U5601" s="78">
        <v>692685186.84000003</v>
      </c>
      <c r="Z5601" s="52" t="s">
        <v>98</v>
      </c>
      <c r="AA5601" s="81">
        <v>1.8187919266304331E-5</v>
      </c>
      <c r="BN5601" s="52" t="s">
        <v>99</v>
      </c>
    </row>
    <row r="5602" spans="1:66" s="52" customFormat="1">
      <c r="A5602" s="52" t="s">
        <v>4206</v>
      </c>
      <c r="B5602" s="52" t="s">
        <v>4207</v>
      </c>
      <c r="C5602" s="54" t="s">
        <v>83</v>
      </c>
      <c r="D5602" s="52" t="s">
        <v>84</v>
      </c>
      <c r="E5602" s="52" t="s">
        <v>4208</v>
      </c>
      <c r="F5602" s="52" t="s">
        <v>4207</v>
      </c>
      <c r="G5602" s="92">
        <v>14400</v>
      </c>
      <c r="H5602" s="92">
        <v>192900</v>
      </c>
      <c r="I5602" s="92">
        <v>202896</v>
      </c>
      <c r="J5602" s="92"/>
      <c r="K5602" s="92"/>
      <c r="L5602" s="52" t="s">
        <v>296</v>
      </c>
      <c r="M5602" s="52" t="s">
        <v>4733</v>
      </c>
      <c r="N5602" s="52" t="s">
        <v>4734</v>
      </c>
      <c r="O5602" s="52" t="s">
        <v>4735</v>
      </c>
      <c r="P5602" s="52" t="s">
        <v>1035</v>
      </c>
      <c r="Q5602" s="52" t="s">
        <v>1036</v>
      </c>
      <c r="R5602" s="52">
        <v>1</v>
      </c>
      <c r="S5602" s="52" t="s">
        <v>3538</v>
      </c>
      <c r="T5602" s="78">
        <v>701989700</v>
      </c>
      <c r="U5602" s="78">
        <v>692685186.84000003</v>
      </c>
      <c r="Z5602" s="52" t="s">
        <v>98</v>
      </c>
      <c r="AA5602" s="81">
        <v>1.2122968533221301E-5</v>
      </c>
      <c r="BN5602" s="52" t="s">
        <v>99</v>
      </c>
    </row>
    <row r="5603" spans="1:66" s="52" customFormat="1">
      <c r="A5603" s="52" t="s">
        <v>4209</v>
      </c>
      <c r="B5603" s="52" t="s">
        <v>4210</v>
      </c>
      <c r="C5603" s="54" t="s">
        <v>83</v>
      </c>
      <c r="D5603" s="52" t="s">
        <v>84</v>
      </c>
      <c r="E5603" s="52" t="s">
        <v>4211</v>
      </c>
      <c r="F5603" s="52" t="s">
        <v>4210</v>
      </c>
      <c r="G5603" s="92">
        <v>68300</v>
      </c>
      <c r="H5603" s="92">
        <v>526227.74</v>
      </c>
      <c r="I5603" s="92">
        <v>471953</v>
      </c>
      <c r="J5603" s="92"/>
      <c r="K5603" s="92"/>
      <c r="L5603" s="52" t="s">
        <v>296</v>
      </c>
      <c r="M5603" s="52" t="s">
        <v>4733</v>
      </c>
      <c r="N5603" s="52" t="s">
        <v>4734</v>
      </c>
      <c r="O5603" s="52" t="s">
        <v>4735</v>
      </c>
      <c r="P5603" s="52" t="s">
        <v>1035</v>
      </c>
      <c r="Q5603" s="52" t="s">
        <v>1036</v>
      </c>
      <c r="R5603" s="52">
        <v>1</v>
      </c>
      <c r="S5603" s="52" t="s">
        <v>3538</v>
      </c>
      <c r="T5603" s="78">
        <v>701989700</v>
      </c>
      <c r="U5603" s="78">
        <v>692685186.84000003</v>
      </c>
      <c r="Z5603" s="52" t="s">
        <v>98</v>
      </c>
      <c r="AA5603" s="81">
        <v>1.7945489164670242E-5</v>
      </c>
      <c r="BN5603" s="52" t="s">
        <v>99</v>
      </c>
    </row>
    <row r="5604" spans="1:66" s="52" customFormat="1">
      <c r="A5604" s="52" t="s">
        <v>1635</v>
      </c>
      <c r="B5604" s="52" t="s">
        <v>1636</v>
      </c>
      <c r="C5604" s="54" t="s">
        <v>83</v>
      </c>
      <c r="D5604" s="52" t="s">
        <v>84</v>
      </c>
      <c r="E5604" s="52" t="s">
        <v>1637</v>
      </c>
      <c r="F5604" s="52" t="s">
        <v>1636</v>
      </c>
      <c r="G5604" s="92">
        <v>1400</v>
      </c>
      <c r="H5604" s="92">
        <v>2434572.29</v>
      </c>
      <c r="I5604" s="92">
        <v>2489774</v>
      </c>
      <c r="J5604" s="92"/>
      <c r="K5604" s="92"/>
      <c r="L5604" s="52" t="s">
        <v>296</v>
      </c>
      <c r="M5604" s="52" t="s">
        <v>4733</v>
      </c>
      <c r="N5604" s="52" t="s">
        <v>4734</v>
      </c>
      <c r="O5604" s="52" t="s">
        <v>4735</v>
      </c>
      <c r="P5604" s="52" t="s">
        <v>1035</v>
      </c>
      <c r="Q5604" s="52" t="s">
        <v>1036</v>
      </c>
      <c r="R5604" s="52">
        <v>1</v>
      </c>
      <c r="S5604" s="52" t="s">
        <v>3538</v>
      </c>
      <c r="T5604" s="78">
        <v>701989700</v>
      </c>
      <c r="U5604" s="78">
        <v>692685186.84000003</v>
      </c>
      <c r="Z5604" s="52" t="s">
        <v>87</v>
      </c>
      <c r="AA5604" s="81">
        <v>1.1144741695933549E-6</v>
      </c>
      <c r="BN5604" s="52" t="s">
        <v>99</v>
      </c>
    </row>
    <row r="5605" spans="1:66" s="52" customFormat="1">
      <c r="A5605" s="52" t="s">
        <v>4212</v>
      </c>
      <c r="B5605" s="52" t="s">
        <v>4213</v>
      </c>
      <c r="C5605" s="54" t="s">
        <v>83</v>
      </c>
      <c r="D5605" s="52" t="s">
        <v>84</v>
      </c>
      <c r="E5605" s="52" t="s">
        <v>4214</v>
      </c>
      <c r="F5605" s="52" t="s">
        <v>4213</v>
      </c>
      <c r="G5605" s="92">
        <v>26200</v>
      </c>
      <c r="H5605" s="92">
        <v>414675</v>
      </c>
      <c r="I5605" s="92">
        <v>468980</v>
      </c>
      <c r="J5605" s="92"/>
      <c r="K5605" s="92"/>
      <c r="L5605" s="52" t="s">
        <v>296</v>
      </c>
      <c r="M5605" s="52" t="s">
        <v>4733</v>
      </c>
      <c r="N5605" s="52" t="s">
        <v>4734</v>
      </c>
      <c r="O5605" s="52" t="s">
        <v>4735</v>
      </c>
      <c r="P5605" s="52" t="s">
        <v>1035</v>
      </c>
      <c r="Q5605" s="52" t="s">
        <v>1036</v>
      </c>
      <c r="R5605" s="52">
        <v>1</v>
      </c>
      <c r="S5605" s="52" t="s">
        <v>3538</v>
      </c>
      <c r="T5605" s="78">
        <v>701989700</v>
      </c>
      <c r="U5605" s="78">
        <v>692685186.84000003</v>
      </c>
      <c r="Z5605" s="52" t="s">
        <v>98</v>
      </c>
      <c r="AA5605" s="81">
        <v>7.6766441557808251E-6</v>
      </c>
      <c r="BN5605" s="52" t="s">
        <v>99</v>
      </c>
    </row>
    <row r="5606" spans="1:66" s="52" customFormat="1">
      <c r="A5606" s="52" t="s">
        <v>4215</v>
      </c>
      <c r="B5606" s="52" t="s">
        <v>4216</v>
      </c>
      <c r="C5606" s="54" t="s">
        <v>83</v>
      </c>
      <c r="D5606" s="52" t="s">
        <v>84</v>
      </c>
      <c r="E5606" s="52" t="s">
        <v>4217</v>
      </c>
      <c r="F5606" s="52" t="s">
        <v>4216</v>
      </c>
      <c r="G5606" s="92">
        <v>25200</v>
      </c>
      <c r="H5606" s="92">
        <v>479944.83</v>
      </c>
      <c r="I5606" s="92">
        <v>465948</v>
      </c>
      <c r="J5606" s="92"/>
      <c r="K5606" s="92"/>
      <c r="L5606" s="52" t="s">
        <v>296</v>
      </c>
      <c r="M5606" s="52" t="s">
        <v>4733</v>
      </c>
      <c r="N5606" s="52" t="s">
        <v>4734</v>
      </c>
      <c r="O5606" s="52" t="s">
        <v>4735</v>
      </c>
      <c r="P5606" s="52" t="s">
        <v>1035</v>
      </c>
      <c r="Q5606" s="52" t="s">
        <v>1036</v>
      </c>
      <c r="R5606" s="52">
        <v>1</v>
      </c>
      <c r="S5606" s="52" t="s">
        <v>3538</v>
      </c>
      <c r="T5606" s="78">
        <v>701989700</v>
      </c>
      <c r="U5606" s="78">
        <v>692685186.84000003</v>
      </c>
      <c r="Z5606" s="52" t="s">
        <v>87</v>
      </c>
      <c r="AA5606" s="81">
        <v>5.6332618764123696E-6</v>
      </c>
      <c r="BN5606" s="52" t="s">
        <v>99</v>
      </c>
    </row>
    <row r="5607" spans="1:66" s="52" customFormat="1">
      <c r="A5607" s="52" t="s">
        <v>4685</v>
      </c>
      <c r="B5607" s="52" t="s">
        <v>4219</v>
      </c>
      <c r="C5607" s="54" t="s">
        <v>83</v>
      </c>
      <c r="D5607" s="52" t="s">
        <v>84</v>
      </c>
      <c r="E5607" s="52" t="s">
        <v>4220</v>
      </c>
      <c r="F5607" s="52" t="s">
        <v>4219</v>
      </c>
      <c r="G5607" s="92">
        <v>24400</v>
      </c>
      <c r="H5607" s="92">
        <v>227781</v>
      </c>
      <c r="I5607" s="92">
        <v>234484</v>
      </c>
      <c r="J5607" s="92"/>
      <c r="K5607" s="92"/>
      <c r="L5607" s="52" t="s">
        <v>296</v>
      </c>
      <c r="M5607" s="52" t="s">
        <v>4733</v>
      </c>
      <c r="N5607" s="52" t="s">
        <v>4734</v>
      </c>
      <c r="O5607" s="52" t="s">
        <v>4735</v>
      </c>
      <c r="P5607" s="52" t="s">
        <v>1035</v>
      </c>
      <c r="Q5607" s="52" t="s">
        <v>1036</v>
      </c>
      <c r="R5607" s="52">
        <v>1</v>
      </c>
      <c r="S5607" s="52" t="s">
        <v>3538</v>
      </c>
      <c r="T5607" s="78">
        <v>701989700</v>
      </c>
      <c r="U5607" s="78">
        <v>692685186.84000003</v>
      </c>
      <c r="Z5607" s="52" t="s">
        <v>98</v>
      </c>
      <c r="AA5607" s="81">
        <v>1.118870690282861E-5</v>
      </c>
      <c r="BN5607" s="52" t="s">
        <v>99</v>
      </c>
    </row>
    <row r="5608" spans="1:66" s="52" customFormat="1">
      <c r="A5608" s="52" t="s">
        <v>4221</v>
      </c>
      <c r="B5608" s="52" t="s">
        <v>4222</v>
      </c>
      <c r="C5608" s="54" t="s">
        <v>83</v>
      </c>
      <c r="D5608" s="52" t="s">
        <v>84</v>
      </c>
      <c r="E5608" s="52" t="s">
        <v>4223</v>
      </c>
      <c r="F5608" s="52" t="s">
        <v>4222</v>
      </c>
      <c r="G5608" s="92">
        <v>15600</v>
      </c>
      <c r="H5608" s="92">
        <v>369478.2</v>
      </c>
      <c r="I5608" s="92">
        <v>371280</v>
      </c>
      <c r="J5608" s="92"/>
      <c r="K5608" s="92"/>
      <c r="L5608" s="52" t="s">
        <v>296</v>
      </c>
      <c r="M5608" s="52" t="s">
        <v>4733</v>
      </c>
      <c r="N5608" s="52" t="s">
        <v>4734</v>
      </c>
      <c r="O5608" s="52" t="s">
        <v>4735</v>
      </c>
      <c r="P5608" s="52" t="s">
        <v>1035</v>
      </c>
      <c r="Q5608" s="52" t="s">
        <v>1036</v>
      </c>
      <c r="R5608" s="52">
        <v>1</v>
      </c>
      <c r="S5608" s="52" t="s">
        <v>3538</v>
      </c>
      <c r="T5608" s="78">
        <v>701989700</v>
      </c>
      <c r="U5608" s="78">
        <v>692685186.84000003</v>
      </c>
      <c r="Z5608" s="52" t="s">
        <v>87</v>
      </c>
      <c r="AA5608" s="81">
        <v>8.7662463551240113E-6</v>
      </c>
      <c r="BN5608" s="52" t="s">
        <v>99</v>
      </c>
    </row>
    <row r="5609" spans="1:66" s="52" customFormat="1">
      <c r="A5609" s="52" t="s">
        <v>4224</v>
      </c>
      <c r="B5609" s="52" t="s">
        <v>3275</v>
      </c>
      <c r="C5609" s="54" t="s">
        <v>83</v>
      </c>
      <c r="D5609" s="52" t="s">
        <v>84</v>
      </c>
      <c r="E5609" s="52" t="s">
        <v>4225</v>
      </c>
      <c r="F5609" s="52" t="s">
        <v>3275</v>
      </c>
      <c r="G5609" s="92">
        <v>4700</v>
      </c>
      <c r="H5609" s="92">
        <v>405717</v>
      </c>
      <c r="I5609" s="92">
        <v>427230</v>
      </c>
      <c r="J5609" s="92"/>
      <c r="K5609" s="92"/>
      <c r="L5609" s="52" t="s">
        <v>296</v>
      </c>
      <c r="M5609" s="52" t="s">
        <v>4733</v>
      </c>
      <c r="N5609" s="52" t="s">
        <v>4734</v>
      </c>
      <c r="O5609" s="52" t="s">
        <v>4735</v>
      </c>
      <c r="P5609" s="52" t="s">
        <v>1035</v>
      </c>
      <c r="Q5609" s="52" t="s">
        <v>1036</v>
      </c>
      <c r="R5609" s="52">
        <v>1</v>
      </c>
      <c r="S5609" s="52" t="s">
        <v>3538</v>
      </c>
      <c r="T5609" s="78">
        <v>701989700</v>
      </c>
      <c r="U5609" s="78">
        <v>692685186.84000003</v>
      </c>
      <c r="Z5609" s="52" t="s">
        <v>87</v>
      </c>
      <c r="AA5609" s="81">
        <v>3.4448517527214791E-6</v>
      </c>
      <c r="BN5609" s="52" t="s">
        <v>99</v>
      </c>
    </row>
    <row r="5610" spans="1:66" s="52" customFormat="1">
      <c r="A5610" s="52" t="s">
        <v>4686</v>
      </c>
      <c r="B5610" s="52" t="s">
        <v>4227</v>
      </c>
      <c r="C5610" s="54" t="s">
        <v>83</v>
      </c>
      <c r="D5610" s="52" t="s">
        <v>84</v>
      </c>
      <c r="E5610" s="52" t="s">
        <v>4228</v>
      </c>
      <c r="F5610" s="52" t="s">
        <v>4227</v>
      </c>
      <c r="G5610" s="92">
        <v>5400</v>
      </c>
      <c r="H5610" s="92">
        <v>210255</v>
      </c>
      <c r="I5610" s="92">
        <v>215352</v>
      </c>
      <c r="J5610" s="92"/>
      <c r="K5610" s="92"/>
      <c r="L5610" s="52" t="s">
        <v>296</v>
      </c>
      <c r="M5610" s="52" t="s">
        <v>4733</v>
      </c>
      <c r="N5610" s="52" t="s">
        <v>4734</v>
      </c>
      <c r="O5610" s="52" t="s">
        <v>4735</v>
      </c>
      <c r="P5610" s="52" t="s">
        <v>1035</v>
      </c>
      <c r="Q5610" s="52" t="s">
        <v>1036</v>
      </c>
      <c r="R5610" s="52">
        <v>1</v>
      </c>
      <c r="S5610" s="52" t="s">
        <v>3538</v>
      </c>
      <c r="T5610" s="78">
        <v>701989700</v>
      </c>
      <c r="U5610" s="78">
        <v>692685186.84000003</v>
      </c>
      <c r="Z5610" s="52" t="s">
        <v>98</v>
      </c>
      <c r="AA5610" s="81">
        <v>1.0322723431735731E-5</v>
      </c>
      <c r="BN5610" s="52" t="s">
        <v>99</v>
      </c>
    </row>
    <row r="5611" spans="1:66" s="52" customFormat="1">
      <c r="A5611" s="52" t="s">
        <v>4687</v>
      </c>
      <c r="B5611" s="52" t="s">
        <v>4230</v>
      </c>
      <c r="C5611" s="54" t="s">
        <v>83</v>
      </c>
      <c r="D5611" s="52" t="s">
        <v>84</v>
      </c>
      <c r="E5611" s="52" t="s">
        <v>4231</v>
      </c>
      <c r="F5611" s="52" t="s">
        <v>4230</v>
      </c>
      <c r="G5611" s="92">
        <v>17500</v>
      </c>
      <c r="H5611" s="92">
        <v>259447.85</v>
      </c>
      <c r="I5611" s="92">
        <v>249550</v>
      </c>
      <c r="J5611" s="92"/>
      <c r="K5611" s="92"/>
      <c r="L5611" s="52" t="s">
        <v>296</v>
      </c>
      <c r="M5611" s="52" t="s">
        <v>4733</v>
      </c>
      <c r="N5611" s="52" t="s">
        <v>4734</v>
      </c>
      <c r="O5611" s="52" t="s">
        <v>4735</v>
      </c>
      <c r="P5611" s="52" t="s">
        <v>1035</v>
      </c>
      <c r="Q5611" s="52" t="s">
        <v>1036</v>
      </c>
      <c r="R5611" s="52">
        <v>1</v>
      </c>
      <c r="S5611" s="52" t="s">
        <v>3538</v>
      </c>
      <c r="T5611" s="78">
        <v>701989700</v>
      </c>
      <c r="U5611" s="78">
        <v>692685186.84000003</v>
      </c>
      <c r="Z5611" s="52" t="s">
        <v>98</v>
      </c>
      <c r="AA5611" s="81">
        <v>1.5413760956933631E-5</v>
      </c>
      <c r="BN5611" s="52" t="s">
        <v>99</v>
      </c>
    </row>
    <row r="5612" spans="1:66" s="52" customFormat="1">
      <c r="A5612" s="52" t="s">
        <v>4232</v>
      </c>
      <c r="B5612" s="52" t="s">
        <v>4233</v>
      </c>
      <c r="C5612" s="54" t="s">
        <v>83</v>
      </c>
      <c r="D5612" s="52" t="s">
        <v>84</v>
      </c>
      <c r="E5612" s="52" t="s">
        <v>4234</v>
      </c>
      <c r="F5612" s="52" t="s">
        <v>4233</v>
      </c>
      <c r="G5612" s="92">
        <v>79400</v>
      </c>
      <c r="H5612" s="92">
        <v>146419</v>
      </c>
      <c r="I5612" s="92">
        <v>191354</v>
      </c>
      <c r="J5612" s="92"/>
      <c r="K5612" s="92"/>
      <c r="L5612" s="52" t="s">
        <v>296</v>
      </c>
      <c r="M5612" s="52" t="s">
        <v>4733</v>
      </c>
      <c r="N5612" s="52" t="s">
        <v>4734</v>
      </c>
      <c r="O5612" s="52" t="s">
        <v>4735</v>
      </c>
      <c r="P5612" s="52" t="s">
        <v>1035</v>
      </c>
      <c r="Q5612" s="52" t="s">
        <v>1036</v>
      </c>
      <c r="R5612" s="52">
        <v>1</v>
      </c>
      <c r="S5612" s="52" t="s">
        <v>3538</v>
      </c>
      <c r="T5612" s="78">
        <v>701989700</v>
      </c>
      <c r="U5612" s="78">
        <v>692685186.84000003</v>
      </c>
      <c r="Z5612" s="52" t="s">
        <v>98</v>
      </c>
      <c r="AA5612" s="81">
        <v>4.0793671877231592E-5</v>
      </c>
      <c r="BN5612" s="52" t="s">
        <v>99</v>
      </c>
    </row>
    <row r="5613" spans="1:66" s="52" customFormat="1">
      <c r="A5613" s="52" t="s">
        <v>4688</v>
      </c>
      <c r="B5613" s="52" t="s">
        <v>2271</v>
      </c>
      <c r="C5613" s="54" t="s">
        <v>83</v>
      </c>
      <c r="D5613" s="52" t="s">
        <v>84</v>
      </c>
      <c r="E5613" s="52" t="s">
        <v>4236</v>
      </c>
      <c r="F5613" s="52" t="s">
        <v>2271</v>
      </c>
      <c r="G5613" s="92">
        <v>21500</v>
      </c>
      <c r="H5613" s="92">
        <v>256546.26</v>
      </c>
      <c r="I5613" s="92">
        <v>235640</v>
      </c>
      <c r="J5613" s="92"/>
      <c r="K5613" s="92"/>
      <c r="L5613" s="52" t="s">
        <v>296</v>
      </c>
      <c r="M5613" s="52" t="s">
        <v>4733</v>
      </c>
      <c r="N5613" s="52" t="s">
        <v>4734</v>
      </c>
      <c r="O5613" s="52" t="s">
        <v>4735</v>
      </c>
      <c r="P5613" s="52" t="s">
        <v>1035</v>
      </c>
      <c r="Q5613" s="52" t="s">
        <v>1036</v>
      </c>
      <c r="R5613" s="52">
        <v>1</v>
      </c>
      <c r="S5613" s="52" t="s">
        <v>3538</v>
      </c>
      <c r="T5613" s="78">
        <v>701989700</v>
      </c>
      <c r="U5613" s="78">
        <v>692685186.84000003</v>
      </c>
      <c r="Z5613" s="52" t="s">
        <v>98</v>
      </c>
      <c r="AA5613" s="81">
        <v>5.3294367268251496E-6</v>
      </c>
      <c r="BN5613" s="52" t="s">
        <v>99</v>
      </c>
    </row>
    <row r="5614" spans="1:66" s="52" customFormat="1">
      <c r="A5614" s="52" t="s">
        <v>4237</v>
      </c>
      <c r="B5614" s="52" t="s">
        <v>4238</v>
      </c>
      <c r="C5614" s="54" t="s">
        <v>83</v>
      </c>
      <c r="D5614" s="52" t="s">
        <v>84</v>
      </c>
      <c r="E5614" s="52" t="s">
        <v>4239</v>
      </c>
      <c r="F5614" s="52" t="s">
        <v>4238</v>
      </c>
      <c r="G5614" s="92">
        <v>73400</v>
      </c>
      <c r="H5614" s="92">
        <v>215469.67</v>
      </c>
      <c r="I5614" s="92">
        <v>214328</v>
      </c>
      <c r="J5614" s="92"/>
      <c r="K5614" s="92"/>
      <c r="L5614" s="52" t="s">
        <v>296</v>
      </c>
      <c r="M5614" s="52" t="s">
        <v>4733</v>
      </c>
      <c r="N5614" s="52" t="s">
        <v>4734</v>
      </c>
      <c r="O5614" s="52" t="s">
        <v>4735</v>
      </c>
      <c r="P5614" s="52" t="s">
        <v>1035</v>
      </c>
      <c r="Q5614" s="52" t="s">
        <v>1036</v>
      </c>
      <c r="R5614" s="52">
        <v>1</v>
      </c>
      <c r="S5614" s="52" t="s">
        <v>3538</v>
      </c>
      <c r="T5614" s="78">
        <v>701989700</v>
      </c>
      <c r="U5614" s="78">
        <v>692685186.84000003</v>
      </c>
      <c r="Z5614" s="52" t="s">
        <v>98</v>
      </c>
      <c r="AA5614" s="81">
        <v>2.9120731536136248E-5</v>
      </c>
      <c r="BN5614" s="52" t="s">
        <v>99</v>
      </c>
    </row>
    <row r="5615" spans="1:66" s="52" customFormat="1">
      <c r="A5615" s="52" t="s">
        <v>4689</v>
      </c>
      <c r="B5615" s="52" t="s">
        <v>4241</v>
      </c>
      <c r="C5615" s="54" t="s">
        <v>83</v>
      </c>
      <c r="D5615" s="52" t="s">
        <v>84</v>
      </c>
      <c r="E5615" s="52" t="s">
        <v>4242</v>
      </c>
      <c r="F5615" s="52" t="s">
        <v>4241</v>
      </c>
      <c r="G5615" s="92">
        <v>49900</v>
      </c>
      <c r="H5615" s="92">
        <v>388199.21</v>
      </c>
      <c r="I5615" s="92">
        <v>357783</v>
      </c>
      <c r="J5615" s="92"/>
      <c r="K5615" s="92"/>
      <c r="L5615" s="52" t="s">
        <v>296</v>
      </c>
      <c r="M5615" s="52" t="s">
        <v>4733</v>
      </c>
      <c r="N5615" s="52" t="s">
        <v>4734</v>
      </c>
      <c r="O5615" s="52" t="s">
        <v>4735</v>
      </c>
      <c r="P5615" s="52" t="s">
        <v>1035</v>
      </c>
      <c r="Q5615" s="52" t="s">
        <v>1036</v>
      </c>
      <c r="R5615" s="52">
        <v>1</v>
      </c>
      <c r="S5615" s="52" t="s">
        <v>3538</v>
      </c>
      <c r="T5615" s="78">
        <v>701989700</v>
      </c>
      <c r="U5615" s="78">
        <v>692685186.84000003</v>
      </c>
      <c r="Z5615" s="52" t="s">
        <v>98</v>
      </c>
      <c r="AA5615" s="81">
        <v>1.6556636046895849E-5</v>
      </c>
      <c r="BN5615" s="52" t="s">
        <v>99</v>
      </c>
    </row>
    <row r="5616" spans="1:66" s="52" customFormat="1">
      <c r="A5616" s="52" t="s">
        <v>4243</v>
      </c>
      <c r="B5616" s="52" t="s">
        <v>4244</v>
      </c>
      <c r="C5616" s="54" t="s">
        <v>83</v>
      </c>
      <c r="D5616" s="52" t="s">
        <v>84</v>
      </c>
      <c r="E5616" s="52" t="s">
        <v>4245</v>
      </c>
      <c r="F5616" s="52" t="s">
        <v>4244</v>
      </c>
      <c r="G5616" s="92">
        <v>17000</v>
      </c>
      <c r="H5616" s="92">
        <v>256815.82</v>
      </c>
      <c r="I5616" s="92">
        <v>278290</v>
      </c>
      <c r="J5616" s="92"/>
      <c r="K5616" s="92"/>
      <c r="L5616" s="52" t="s">
        <v>296</v>
      </c>
      <c r="M5616" s="52" t="s">
        <v>4733</v>
      </c>
      <c r="N5616" s="52" t="s">
        <v>4734</v>
      </c>
      <c r="O5616" s="52" t="s">
        <v>4735</v>
      </c>
      <c r="P5616" s="52" t="s">
        <v>1035</v>
      </c>
      <c r="Q5616" s="52" t="s">
        <v>1036</v>
      </c>
      <c r="R5616" s="52">
        <v>1</v>
      </c>
      <c r="S5616" s="52" t="s">
        <v>3538</v>
      </c>
      <c r="T5616" s="78">
        <v>701989700</v>
      </c>
      <c r="U5616" s="78">
        <v>692685186.84000003</v>
      </c>
      <c r="Z5616" s="52" t="s">
        <v>98</v>
      </c>
      <c r="AA5616" s="81">
        <v>1.202682935470985E-5</v>
      </c>
      <c r="BN5616" s="52" t="s">
        <v>99</v>
      </c>
    </row>
    <row r="5617" spans="1:66" s="52" customFormat="1">
      <c r="A5617" s="52" t="s">
        <v>4246</v>
      </c>
      <c r="B5617" s="52" t="s">
        <v>154</v>
      </c>
      <c r="C5617" s="54" t="s">
        <v>83</v>
      </c>
      <c r="D5617" s="52" t="s">
        <v>84</v>
      </c>
      <c r="E5617" s="52" t="s">
        <v>4247</v>
      </c>
      <c r="F5617" s="52" t="s">
        <v>154</v>
      </c>
      <c r="G5617" s="92">
        <v>123600</v>
      </c>
      <c r="H5617" s="92">
        <v>492659.92</v>
      </c>
      <c r="I5617" s="92">
        <v>416532</v>
      </c>
      <c r="J5617" s="92"/>
      <c r="K5617" s="92"/>
      <c r="L5617" s="52" t="s">
        <v>296</v>
      </c>
      <c r="M5617" s="52" t="s">
        <v>4733</v>
      </c>
      <c r="N5617" s="52" t="s">
        <v>4734</v>
      </c>
      <c r="O5617" s="52" t="s">
        <v>4735</v>
      </c>
      <c r="P5617" s="52" t="s">
        <v>1035</v>
      </c>
      <c r="Q5617" s="52" t="s">
        <v>1036</v>
      </c>
      <c r="R5617" s="52">
        <v>1</v>
      </c>
      <c r="S5617" s="52" t="s">
        <v>3538</v>
      </c>
      <c r="T5617" s="78">
        <v>701989700</v>
      </c>
      <c r="U5617" s="78">
        <v>692685186.84000003</v>
      </c>
      <c r="Z5617" s="52" t="s">
        <v>98</v>
      </c>
      <c r="AA5617" s="81">
        <v>1.3856541657178421E-5</v>
      </c>
      <c r="BN5617" s="52" t="s">
        <v>99</v>
      </c>
    </row>
    <row r="5618" spans="1:66" s="52" customFormat="1">
      <c r="A5618" s="52" t="s">
        <v>4690</v>
      </c>
      <c r="B5618" s="52" t="s">
        <v>4249</v>
      </c>
      <c r="C5618" s="54" t="s">
        <v>83</v>
      </c>
      <c r="D5618" s="52" t="s">
        <v>84</v>
      </c>
      <c r="E5618" s="52" t="s">
        <v>4250</v>
      </c>
      <c r="F5618" s="52" t="s">
        <v>4249</v>
      </c>
      <c r="G5618" s="92">
        <v>37000</v>
      </c>
      <c r="H5618" s="92">
        <v>202499.66</v>
      </c>
      <c r="I5618" s="92">
        <v>224590</v>
      </c>
      <c r="J5618" s="92"/>
      <c r="K5618" s="92"/>
      <c r="L5618" s="52" t="s">
        <v>296</v>
      </c>
      <c r="M5618" s="52" t="s">
        <v>4733</v>
      </c>
      <c r="N5618" s="52" t="s">
        <v>4734</v>
      </c>
      <c r="O5618" s="52" t="s">
        <v>4735</v>
      </c>
      <c r="P5618" s="52" t="s">
        <v>1035</v>
      </c>
      <c r="Q5618" s="52" t="s">
        <v>1036</v>
      </c>
      <c r="R5618" s="52">
        <v>1</v>
      </c>
      <c r="S5618" s="52" t="s">
        <v>3538</v>
      </c>
      <c r="T5618" s="78">
        <v>701989700</v>
      </c>
      <c r="U5618" s="78">
        <v>692685186.84000003</v>
      </c>
      <c r="Z5618" s="52" t="s">
        <v>98</v>
      </c>
      <c r="AA5618" s="81">
        <v>2.831453302163818E-5</v>
      </c>
      <c r="BN5618" s="52" t="s">
        <v>99</v>
      </c>
    </row>
    <row r="5619" spans="1:66" s="52" customFormat="1">
      <c r="A5619" s="52" t="s">
        <v>4251</v>
      </c>
      <c r="B5619" s="52" t="s">
        <v>4252</v>
      </c>
      <c r="C5619" s="54" t="s">
        <v>83</v>
      </c>
      <c r="D5619" s="52" t="s">
        <v>84</v>
      </c>
      <c r="E5619" s="52" t="s">
        <v>4253</v>
      </c>
      <c r="F5619" s="52" t="s">
        <v>4252</v>
      </c>
      <c r="G5619" s="92">
        <v>31500</v>
      </c>
      <c r="H5619" s="92">
        <v>371671.74</v>
      </c>
      <c r="I5619" s="92">
        <v>308700</v>
      </c>
      <c r="J5619" s="92"/>
      <c r="K5619" s="92"/>
      <c r="L5619" s="52" t="s">
        <v>296</v>
      </c>
      <c r="M5619" s="52" t="s">
        <v>4733</v>
      </c>
      <c r="N5619" s="52" t="s">
        <v>4734</v>
      </c>
      <c r="O5619" s="52" t="s">
        <v>4735</v>
      </c>
      <c r="P5619" s="52" t="s">
        <v>1035</v>
      </c>
      <c r="Q5619" s="52" t="s">
        <v>1036</v>
      </c>
      <c r="R5619" s="52">
        <v>1</v>
      </c>
      <c r="S5619" s="52" t="s">
        <v>3538</v>
      </c>
      <c r="T5619" s="78">
        <v>701989700</v>
      </c>
      <c r="U5619" s="78">
        <v>692685186.84000003</v>
      </c>
      <c r="Z5619" s="52" t="s">
        <v>98</v>
      </c>
      <c r="AA5619" s="81">
        <v>2.5356392243247779E-5</v>
      </c>
      <c r="BN5619" s="52" t="s">
        <v>99</v>
      </c>
    </row>
    <row r="5620" spans="1:66" s="52" customFormat="1">
      <c r="A5620" s="52" t="s">
        <v>4254</v>
      </c>
      <c r="B5620" s="52" t="s">
        <v>4255</v>
      </c>
      <c r="C5620" s="54" t="s">
        <v>83</v>
      </c>
      <c r="D5620" s="52" t="s">
        <v>84</v>
      </c>
      <c r="E5620" s="52" t="s">
        <v>4256</v>
      </c>
      <c r="F5620" s="52" t="s">
        <v>4255</v>
      </c>
      <c r="G5620" s="92">
        <v>36700</v>
      </c>
      <c r="H5620" s="92">
        <v>277002.69</v>
      </c>
      <c r="I5620" s="92">
        <v>221668</v>
      </c>
      <c r="J5620" s="92"/>
      <c r="K5620" s="92"/>
      <c r="L5620" s="52" t="s">
        <v>296</v>
      </c>
      <c r="M5620" s="52" t="s">
        <v>4733</v>
      </c>
      <c r="N5620" s="52" t="s">
        <v>4734</v>
      </c>
      <c r="O5620" s="52" t="s">
        <v>4735</v>
      </c>
      <c r="P5620" s="52" t="s">
        <v>1035</v>
      </c>
      <c r="Q5620" s="52" t="s">
        <v>1036</v>
      </c>
      <c r="R5620" s="52">
        <v>1</v>
      </c>
      <c r="S5620" s="52" t="s">
        <v>3538</v>
      </c>
      <c r="T5620" s="78">
        <v>701989700</v>
      </c>
      <c r="U5620" s="78">
        <v>692685186.84000003</v>
      </c>
      <c r="Z5620" s="52" t="s">
        <v>98</v>
      </c>
      <c r="AA5620" s="81">
        <v>2.0873275310151461E-5</v>
      </c>
      <c r="BN5620" s="52" t="s">
        <v>99</v>
      </c>
    </row>
    <row r="5621" spans="1:66" s="52" customFormat="1">
      <c r="A5621" s="52" t="s">
        <v>4257</v>
      </c>
      <c r="B5621" s="52" t="s">
        <v>4258</v>
      </c>
      <c r="C5621" s="54" t="s">
        <v>83</v>
      </c>
      <c r="D5621" s="52" t="s">
        <v>84</v>
      </c>
      <c r="E5621" s="52" t="s">
        <v>4259</v>
      </c>
      <c r="F5621" s="52" t="s">
        <v>4258</v>
      </c>
      <c r="G5621" s="92">
        <v>29300</v>
      </c>
      <c r="H5621" s="92">
        <v>240977.8</v>
      </c>
      <c r="I5621" s="92">
        <v>237330</v>
      </c>
      <c r="J5621" s="92"/>
      <c r="K5621" s="92"/>
      <c r="L5621" s="52" t="s">
        <v>296</v>
      </c>
      <c r="M5621" s="52" t="s">
        <v>4733</v>
      </c>
      <c r="N5621" s="52" t="s">
        <v>4734</v>
      </c>
      <c r="O5621" s="52" t="s">
        <v>4735</v>
      </c>
      <c r="P5621" s="52" t="s">
        <v>1035</v>
      </c>
      <c r="Q5621" s="52" t="s">
        <v>1036</v>
      </c>
      <c r="R5621" s="52">
        <v>1</v>
      </c>
      <c r="S5621" s="52" t="s">
        <v>3538</v>
      </c>
      <c r="T5621" s="78">
        <v>701989700</v>
      </c>
      <c r="U5621" s="78">
        <v>692685186.84000003</v>
      </c>
      <c r="Z5621" s="52" t="s">
        <v>98</v>
      </c>
      <c r="AA5621" s="81">
        <v>1.369896171987758E-5</v>
      </c>
      <c r="BN5621" s="52" t="s">
        <v>99</v>
      </c>
    </row>
    <row r="5622" spans="1:66" s="52" customFormat="1">
      <c r="A5622" s="52" t="s">
        <v>4260</v>
      </c>
      <c r="B5622" s="52" t="s">
        <v>4261</v>
      </c>
      <c r="C5622" s="54" t="s">
        <v>83</v>
      </c>
      <c r="D5622" s="52" t="s">
        <v>84</v>
      </c>
      <c r="E5622" s="52" t="s">
        <v>4262</v>
      </c>
      <c r="F5622" s="52" t="s">
        <v>4261</v>
      </c>
      <c r="G5622" s="92">
        <v>27000</v>
      </c>
      <c r="H5622" s="92">
        <v>169889.12</v>
      </c>
      <c r="I5622" s="92">
        <v>201690</v>
      </c>
      <c r="J5622" s="92"/>
      <c r="K5622" s="92"/>
      <c r="L5622" s="52" t="s">
        <v>296</v>
      </c>
      <c r="M5622" s="52" t="s">
        <v>4733</v>
      </c>
      <c r="N5622" s="52" t="s">
        <v>4734</v>
      </c>
      <c r="O5622" s="52" t="s">
        <v>4735</v>
      </c>
      <c r="P5622" s="52" t="s">
        <v>1035</v>
      </c>
      <c r="Q5622" s="52" t="s">
        <v>1036</v>
      </c>
      <c r="R5622" s="52">
        <v>1</v>
      </c>
      <c r="S5622" s="52" t="s">
        <v>3538</v>
      </c>
      <c r="T5622" s="78">
        <v>701989700</v>
      </c>
      <c r="U5622" s="78">
        <v>692685186.84000003</v>
      </c>
      <c r="Z5622" s="52" t="s">
        <v>98</v>
      </c>
      <c r="AA5622" s="81">
        <v>3.4907873390167178E-5</v>
      </c>
      <c r="BN5622" s="52" t="s">
        <v>99</v>
      </c>
    </row>
    <row r="5623" spans="1:66" s="52" customFormat="1">
      <c r="A5623" s="52" t="s">
        <v>4263</v>
      </c>
      <c r="B5623" s="52" t="s">
        <v>4264</v>
      </c>
      <c r="C5623" s="54" t="s">
        <v>83</v>
      </c>
      <c r="D5623" s="52" t="s">
        <v>84</v>
      </c>
      <c r="E5623" s="52" t="s">
        <v>4265</v>
      </c>
      <c r="F5623" s="52" t="s">
        <v>4264</v>
      </c>
      <c r="G5623" s="92">
        <v>25700</v>
      </c>
      <c r="H5623" s="92">
        <v>269777.52</v>
      </c>
      <c r="I5623" s="92">
        <v>240552</v>
      </c>
      <c r="J5623" s="92"/>
      <c r="K5623" s="92"/>
      <c r="L5623" s="52" t="s">
        <v>296</v>
      </c>
      <c r="M5623" s="52" t="s">
        <v>4733</v>
      </c>
      <c r="N5623" s="52" t="s">
        <v>4734</v>
      </c>
      <c r="O5623" s="52" t="s">
        <v>4735</v>
      </c>
      <c r="P5623" s="52" t="s">
        <v>1035</v>
      </c>
      <c r="Q5623" s="52" t="s">
        <v>1036</v>
      </c>
      <c r="R5623" s="52">
        <v>1</v>
      </c>
      <c r="S5623" s="52" t="s">
        <v>3538</v>
      </c>
      <c r="T5623" s="78">
        <v>701989700</v>
      </c>
      <c r="U5623" s="78">
        <v>692685186.84000003</v>
      </c>
      <c r="Z5623" s="52" t="s">
        <v>98</v>
      </c>
      <c r="AA5623" s="81">
        <v>3.7876875668225649E-5</v>
      </c>
      <c r="BN5623" s="52" t="s">
        <v>99</v>
      </c>
    </row>
    <row r="5624" spans="1:66" s="52" customFormat="1">
      <c r="A5624" s="52" t="s">
        <v>4266</v>
      </c>
      <c r="B5624" s="52" t="s">
        <v>4267</v>
      </c>
      <c r="C5624" s="54" t="s">
        <v>83</v>
      </c>
      <c r="D5624" s="52" t="s">
        <v>84</v>
      </c>
      <c r="E5624" s="52" t="s">
        <v>4268</v>
      </c>
      <c r="F5624" s="52" t="s">
        <v>4267</v>
      </c>
      <c r="G5624" s="92">
        <v>12900</v>
      </c>
      <c r="H5624" s="92">
        <v>671334</v>
      </c>
      <c r="I5624" s="92">
        <v>706662</v>
      </c>
      <c r="J5624" s="92"/>
      <c r="K5624" s="92"/>
      <c r="L5624" s="52" t="s">
        <v>296</v>
      </c>
      <c r="M5624" s="52" t="s">
        <v>4733</v>
      </c>
      <c r="N5624" s="52" t="s">
        <v>4734</v>
      </c>
      <c r="O5624" s="52" t="s">
        <v>4735</v>
      </c>
      <c r="P5624" s="52" t="s">
        <v>1035</v>
      </c>
      <c r="Q5624" s="52" t="s">
        <v>1036</v>
      </c>
      <c r="R5624" s="52">
        <v>1</v>
      </c>
      <c r="S5624" s="52" t="s">
        <v>3538</v>
      </c>
      <c r="T5624" s="78">
        <v>701989700</v>
      </c>
      <c r="U5624" s="78">
        <v>692685186.84000003</v>
      </c>
      <c r="Z5624" s="52" t="s">
        <v>98</v>
      </c>
      <c r="AA5624" s="81">
        <v>1.2055578313133451E-5</v>
      </c>
      <c r="BN5624" s="52" t="s">
        <v>99</v>
      </c>
    </row>
    <row r="5625" spans="1:66" s="52" customFormat="1">
      <c r="A5625" s="52" t="s">
        <v>1895</v>
      </c>
      <c r="B5625" s="52" t="s">
        <v>1896</v>
      </c>
      <c r="C5625" s="54" t="s">
        <v>83</v>
      </c>
      <c r="D5625" s="52" t="s">
        <v>84</v>
      </c>
      <c r="E5625" s="52" t="s">
        <v>1897</v>
      </c>
      <c r="F5625" s="52" t="s">
        <v>1896</v>
      </c>
      <c r="G5625" s="92">
        <v>14560</v>
      </c>
      <c r="H5625" s="92">
        <v>426787.64</v>
      </c>
      <c r="I5625" s="92">
        <v>399526.40000000002</v>
      </c>
      <c r="J5625" s="92"/>
      <c r="K5625" s="92"/>
      <c r="L5625" s="52" t="s">
        <v>296</v>
      </c>
      <c r="M5625" s="52" t="s">
        <v>4733</v>
      </c>
      <c r="N5625" s="52" t="s">
        <v>4734</v>
      </c>
      <c r="O5625" s="52" t="s">
        <v>4735</v>
      </c>
      <c r="P5625" s="52" t="s">
        <v>1035</v>
      </c>
      <c r="Q5625" s="52" t="s">
        <v>1036</v>
      </c>
      <c r="R5625" s="52">
        <v>1</v>
      </c>
      <c r="S5625" s="52" t="s">
        <v>3538</v>
      </c>
      <c r="T5625" s="78">
        <v>701989700</v>
      </c>
      <c r="U5625" s="78">
        <v>692685186.84000003</v>
      </c>
      <c r="Z5625" s="52" t="s">
        <v>98</v>
      </c>
      <c r="AA5625" s="81">
        <v>9.8893285647842256E-6</v>
      </c>
      <c r="BN5625" s="52" t="s">
        <v>99</v>
      </c>
    </row>
    <row r="5626" spans="1:66" s="52" customFormat="1">
      <c r="A5626" s="52" t="s">
        <v>4691</v>
      </c>
      <c r="B5626" s="52" t="s">
        <v>4270</v>
      </c>
      <c r="C5626" s="54" t="s">
        <v>83</v>
      </c>
      <c r="D5626" s="52" t="s">
        <v>84</v>
      </c>
      <c r="E5626" s="52" t="s">
        <v>4271</v>
      </c>
      <c r="F5626" s="52" t="s">
        <v>4270</v>
      </c>
      <c r="G5626" s="92">
        <v>36300</v>
      </c>
      <c r="H5626" s="92">
        <v>133745.01999999999</v>
      </c>
      <c r="I5626" s="92">
        <v>142659</v>
      </c>
      <c r="J5626" s="92"/>
      <c r="K5626" s="92"/>
      <c r="L5626" s="52" t="s">
        <v>296</v>
      </c>
      <c r="M5626" s="52" t="s">
        <v>4733</v>
      </c>
      <c r="N5626" s="52" t="s">
        <v>4734</v>
      </c>
      <c r="O5626" s="52" t="s">
        <v>4735</v>
      </c>
      <c r="P5626" s="52" t="s">
        <v>1035</v>
      </c>
      <c r="Q5626" s="52" t="s">
        <v>1036</v>
      </c>
      <c r="R5626" s="52">
        <v>1</v>
      </c>
      <c r="S5626" s="52" t="s">
        <v>3538</v>
      </c>
      <c r="T5626" s="78">
        <v>701989700</v>
      </c>
      <c r="U5626" s="78">
        <v>692685186.84000003</v>
      </c>
      <c r="Z5626" s="52" t="s">
        <v>98</v>
      </c>
      <c r="AA5626" s="81">
        <v>2.4764786919188789E-5</v>
      </c>
      <c r="BN5626" s="52" t="s">
        <v>99</v>
      </c>
    </row>
    <row r="5627" spans="1:66" s="52" customFormat="1">
      <c r="A5627" s="52" t="s">
        <v>4272</v>
      </c>
      <c r="B5627" s="52" t="s">
        <v>4273</v>
      </c>
      <c r="C5627" s="54" t="s">
        <v>83</v>
      </c>
      <c r="D5627" s="52" t="s">
        <v>84</v>
      </c>
      <c r="E5627" s="52" t="s">
        <v>4274</v>
      </c>
      <c r="F5627" s="52" t="s">
        <v>4273</v>
      </c>
      <c r="G5627" s="92">
        <v>187300</v>
      </c>
      <c r="H5627" s="92">
        <v>513522.46</v>
      </c>
      <c r="I5627" s="92">
        <v>651804</v>
      </c>
      <c r="J5627" s="92"/>
      <c r="K5627" s="92"/>
      <c r="L5627" s="52" t="s">
        <v>296</v>
      </c>
      <c r="M5627" s="52" t="s">
        <v>4733</v>
      </c>
      <c r="N5627" s="52" t="s">
        <v>4734</v>
      </c>
      <c r="O5627" s="52" t="s">
        <v>4735</v>
      </c>
      <c r="P5627" s="52" t="s">
        <v>1035</v>
      </c>
      <c r="Q5627" s="52" t="s">
        <v>1036</v>
      </c>
      <c r="R5627" s="52">
        <v>1</v>
      </c>
      <c r="S5627" s="52" t="s">
        <v>3538</v>
      </c>
      <c r="T5627" s="78">
        <v>701989700</v>
      </c>
      <c r="U5627" s="78">
        <v>692685186.84000003</v>
      </c>
      <c r="Z5627" s="52" t="s">
        <v>87</v>
      </c>
      <c r="AA5627" s="81">
        <v>1.050145773684E-5</v>
      </c>
      <c r="BN5627" s="52" t="s">
        <v>99</v>
      </c>
    </row>
    <row r="5628" spans="1:66" s="52" customFormat="1">
      <c r="A5628" s="52" t="s">
        <v>4275</v>
      </c>
      <c r="B5628" s="52" t="s">
        <v>4276</v>
      </c>
      <c r="C5628" s="54" t="s">
        <v>83</v>
      </c>
      <c r="D5628" s="52" t="s">
        <v>84</v>
      </c>
      <c r="E5628" s="52" t="s">
        <v>4277</v>
      </c>
      <c r="F5628" s="52" t="s">
        <v>4276</v>
      </c>
      <c r="G5628" s="92">
        <v>13500</v>
      </c>
      <c r="H5628" s="92">
        <v>302846.76</v>
      </c>
      <c r="I5628" s="92">
        <v>263385</v>
      </c>
      <c r="J5628" s="92"/>
      <c r="K5628" s="92"/>
      <c r="L5628" s="52" t="s">
        <v>296</v>
      </c>
      <c r="M5628" s="52" t="s">
        <v>4733</v>
      </c>
      <c r="N5628" s="52" t="s">
        <v>4734</v>
      </c>
      <c r="O5628" s="52" t="s">
        <v>4735</v>
      </c>
      <c r="P5628" s="52" t="s">
        <v>1035</v>
      </c>
      <c r="Q5628" s="52" t="s">
        <v>1036</v>
      </c>
      <c r="R5628" s="52">
        <v>1</v>
      </c>
      <c r="S5628" s="52" t="s">
        <v>3538</v>
      </c>
      <c r="T5628" s="78">
        <v>701989700</v>
      </c>
      <c r="U5628" s="78">
        <v>692685186.84000003</v>
      </c>
      <c r="Z5628" s="52" t="s">
        <v>98</v>
      </c>
      <c r="AA5628" s="81">
        <v>6.4389969157944064E-6</v>
      </c>
      <c r="BN5628" s="52" t="s">
        <v>99</v>
      </c>
    </row>
    <row r="5629" spans="1:66" s="52" customFormat="1">
      <c r="A5629" s="52" t="s">
        <v>4278</v>
      </c>
      <c r="B5629" s="52" t="s">
        <v>4279</v>
      </c>
      <c r="C5629" s="54" t="s">
        <v>83</v>
      </c>
      <c r="D5629" s="52" t="s">
        <v>84</v>
      </c>
      <c r="E5629" s="52" t="s">
        <v>4280</v>
      </c>
      <c r="F5629" s="52" t="s">
        <v>4279</v>
      </c>
      <c r="G5629" s="92">
        <v>57100</v>
      </c>
      <c r="H5629" s="92">
        <v>328641.46000000002</v>
      </c>
      <c r="I5629" s="92">
        <v>346597</v>
      </c>
      <c r="J5629" s="92"/>
      <c r="K5629" s="92"/>
      <c r="L5629" s="52" t="s">
        <v>296</v>
      </c>
      <c r="M5629" s="52" t="s">
        <v>4733</v>
      </c>
      <c r="N5629" s="52" t="s">
        <v>4734</v>
      </c>
      <c r="O5629" s="52" t="s">
        <v>4735</v>
      </c>
      <c r="P5629" s="52" t="s">
        <v>1035</v>
      </c>
      <c r="Q5629" s="52" t="s">
        <v>1036</v>
      </c>
      <c r="R5629" s="52">
        <v>1</v>
      </c>
      <c r="S5629" s="52" t="s">
        <v>3538</v>
      </c>
      <c r="T5629" s="78">
        <v>701989700</v>
      </c>
      <c r="U5629" s="78">
        <v>692685186.84000003</v>
      </c>
      <c r="Z5629" s="52" t="s">
        <v>98</v>
      </c>
      <c r="AA5629" s="81">
        <v>1.8161022530121179E-5</v>
      </c>
      <c r="BN5629" s="52" t="s">
        <v>99</v>
      </c>
    </row>
    <row r="5630" spans="1:66" s="52" customFormat="1">
      <c r="A5630" s="52" t="s">
        <v>4281</v>
      </c>
      <c r="B5630" s="52" t="s">
        <v>4282</v>
      </c>
      <c r="C5630" s="54" t="s">
        <v>83</v>
      </c>
      <c r="D5630" s="52" t="s">
        <v>84</v>
      </c>
      <c r="E5630" s="52" t="s">
        <v>4283</v>
      </c>
      <c r="F5630" s="52" t="s">
        <v>4282</v>
      </c>
      <c r="G5630" s="92">
        <v>22900</v>
      </c>
      <c r="H5630" s="92">
        <v>171424</v>
      </c>
      <c r="I5630" s="92">
        <v>181368</v>
      </c>
      <c r="J5630" s="92"/>
      <c r="K5630" s="92"/>
      <c r="L5630" s="52" t="s">
        <v>296</v>
      </c>
      <c r="M5630" s="52" t="s">
        <v>4733</v>
      </c>
      <c r="N5630" s="52" t="s">
        <v>4734</v>
      </c>
      <c r="O5630" s="52" t="s">
        <v>4735</v>
      </c>
      <c r="P5630" s="52" t="s">
        <v>1035</v>
      </c>
      <c r="Q5630" s="52" t="s">
        <v>1036</v>
      </c>
      <c r="R5630" s="52">
        <v>1</v>
      </c>
      <c r="S5630" s="52" t="s">
        <v>3538</v>
      </c>
      <c r="T5630" s="78">
        <v>701989700</v>
      </c>
      <c r="U5630" s="78">
        <v>692685186.84000003</v>
      </c>
      <c r="Z5630" s="52" t="s">
        <v>98</v>
      </c>
      <c r="AA5630" s="81">
        <v>3.6653986222800572E-5</v>
      </c>
      <c r="BN5630" s="52" t="s">
        <v>99</v>
      </c>
    </row>
    <row r="5631" spans="1:66" s="52" customFormat="1">
      <c r="A5631" s="52" t="s">
        <v>4284</v>
      </c>
      <c r="B5631" s="52" t="s">
        <v>4285</v>
      </c>
      <c r="C5631" s="54" t="s">
        <v>83</v>
      </c>
      <c r="D5631" s="52" t="s">
        <v>84</v>
      </c>
      <c r="E5631" s="52" t="s">
        <v>4286</v>
      </c>
      <c r="F5631" s="52" t="s">
        <v>4285</v>
      </c>
      <c r="G5631" s="92">
        <v>22100</v>
      </c>
      <c r="H5631" s="92">
        <v>319622.46000000002</v>
      </c>
      <c r="I5631" s="92">
        <v>314704</v>
      </c>
      <c r="J5631" s="92"/>
      <c r="K5631" s="92"/>
      <c r="L5631" s="52" t="s">
        <v>296</v>
      </c>
      <c r="M5631" s="52" t="s">
        <v>4733</v>
      </c>
      <c r="N5631" s="52" t="s">
        <v>4734</v>
      </c>
      <c r="O5631" s="52" t="s">
        <v>4735</v>
      </c>
      <c r="P5631" s="52" t="s">
        <v>1035</v>
      </c>
      <c r="Q5631" s="52" t="s">
        <v>1036</v>
      </c>
      <c r="R5631" s="52">
        <v>1</v>
      </c>
      <c r="S5631" s="52" t="s">
        <v>3538</v>
      </c>
      <c r="T5631" s="78">
        <v>701989700</v>
      </c>
      <c r="U5631" s="78">
        <v>692685186.84000003</v>
      </c>
      <c r="Z5631" s="52" t="s">
        <v>87</v>
      </c>
      <c r="AA5631" s="81">
        <v>8.7611947910753236E-6</v>
      </c>
      <c r="BN5631" s="52" t="s">
        <v>99</v>
      </c>
    </row>
    <row r="5632" spans="1:66" s="52" customFormat="1">
      <c r="A5632" s="52" t="s">
        <v>4692</v>
      </c>
      <c r="B5632" s="52" t="s">
        <v>4288</v>
      </c>
      <c r="C5632" s="54" t="s">
        <v>83</v>
      </c>
      <c r="D5632" s="52" t="s">
        <v>84</v>
      </c>
      <c r="E5632" s="52" t="s">
        <v>4289</v>
      </c>
      <c r="F5632" s="52" t="s">
        <v>4288</v>
      </c>
      <c r="G5632" s="92">
        <v>13200</v>
      </c>
      <c r="H5632" s="92">
        <v>284309.56</v>
      </c>
      <c r="I5632" s="92">
        <v>309540</v>
      </c>
      <c r="J5632" s="92"/>
      <c r="K5632" s="92"/>
      <c r="L5632" s="52" t="s">
        <v>296</v>
      </c>
      <c r="M5632" s="52" t="s">
        <v>4733</v>
      </c>
      <c r="N5632" s="52" t="s">
        <v>4734</v>
      </c>
      <c r="O5632" s="52" t="s">
        <v>4735</v>
      </c>
      <c r="P5632" s="52" t="s">
        <v>1035</v>
      </c>
      <c r="Q5632" s="52" t="s">
        <v>1036</v>
      </c>
      <c r="R5632" s="52">
        <v>1</v>
      </c>
      <c r="S5632" s="52" t="s">
        <v>3538</v>
      </c>
      <c r="T5632" s="78">
        <v>701989700</v>
      </c>
      <c r="U5632" s="78">
        <v>692685186.84000003</v>
      </c>
      <c r="Z5632" s="52" t="s">
        <v>98</v>
      </c>
      <c r="AA5632" s="81">
        <v>1.1652116002948059E-5</v>
      </c>
      <c r="BN5632" s="52" t="s">
        <v>99</v>
      </c>
    </row>
    <row r="5633" spans="1:66" s="52" customFormat="1">
      <c r="A5633" s="52" t="s">
        <v>4290</v>
      </c>
      <c r="B5633" s="52" t="s">
        <v>4291</v>
      </c>
      <c r="C5633" s="54" t="s">
        <v>83</v>
      </c>
      <c r="D5633" s="52" t="s">
        <v>84</v>
      </c>
      <c r="E5633" s="52" t="s">
        <v>4292</v>
      </c>
      <c r="F5633" s="52" t="s">
        <v>4291</v>
      </c>
      <c r="G5633" s="92">
        <v>32500</v>
      </c>
      <c r="H5633" s="92">
        <v>338642.46</v>
      </c>
      <c r="I5633" s="92">
        <v>325325</v>
      </c>
      <c r="J5633" s="92"/>
      <c r="K5633" s="92"/>
      <c r="L5633" s="52" t="s">
        <v>296</v>
      </c>
      <c r="M5633" s="52" t="s">
        <v>4733</v>
      </c>
      <c r="N5633" s="52" t="s">
        <v>4734</v>
      </c>
      <c r="O5633" s="52" t="s">
        <v>4735</v>
      </c>
      <c r="P5633" s="52" t="s">
        <v>1035</v>
      </c>
      <c r="Q5633" s="52" t="s">
        <v>1036</v>
      </c>
      <c r="R5633" s="52">
        <v>1</v>
      </c>
      <c r="S5633" s="52" t="s">
        <v>3538</v>
      </c>
      <c r="T5633" s="78">
        <v>701989700</v>
      </c>
      <c r="U5633" s="78">
        <v>692685186.84000003</v>
      </c>
      <c r="Z5633" s="52" t="s">
        <v>98</v>
      </c>
      <c r="AA5633" s="81">
        <v>1.617246458752875E-5</v>
      </c>
      <c r="BN5633" s="52" t="s">
        <v>99</v>
      </c>
    </row>
    <row r="5634" spans="1:66" s="52" customFormat="1">
      <c r="A5634" s="52" t="s">
        <v>4293</v>
      </c>
      <c r="B5634" s="52" t="s">
        <v>4294</v>
      </c>
      <c r="C5634" s="54" t="s">
        <v>83</v>
      </c>
      <c r="D5634" s="52" t="s">
        <v>84</v>
      </c>
      <c r="E5634" s="52" t="s">
        <v>4295</v>
      </c>
      <c r="F5634" s="52" t="s">
        <v>4294</v>
      </c>
      <c r="G5634" s="92">
        <v>72700</v>
      </c>
      <c r="H5634" s="92">
        <v>190149.68</v>
      </c>
      <c r="I5634" s="92">
        <v>196290</v>
      </c>
      <c r="J5634" s="92"/>
      <c r="K5634" s="92"/>
      <c r="L5634" s="52" t="s">
        <v>296</v>
      </c>
      <c r="M5634" s="52" t="s">
        <v>4733</v>
      </c>
      <c r="N5634" s="52" t="s">
        <v>4734</v>
      </c>
      <c r="O5634" s="52" t="s">
        <v>4735</v>
      </c>
      <c r="P5634" s="52" t="s">
        <v>1035</v>
      </c>
      <c r="Q5634" s="52" t="s">
        <v>1036</v>
      </c>
      <c r="R5634" s="52">
        <v>1</v>
      </c>
      <c r="S5634" s="52" t="s">
        <v>3538</v>
      </c>
      <c r="T5634" s="78">
        <v>701989700</v>
      </c>
      <c r="U5634" s="78">
        <v>692685186.84000003</v>
      </c>
      <c r="Z5634" s="52" t="s">
        <v>98</v>
      </c>
      <c r="AA5634" s="81">
        <v>3.8300477093449012E-5</v>
      </c>
      <c r="BN5634" s="52" t="s">
        <v>99</v>
      </c>
    </row>
    <row r="5635" spans="1:66" s="52" customFormat="1">
      <c r="A5635" s="52" t="s">
        <v>4296</v>
      </c>
      <c r="B5635" s="52" t="s">
        <v>4297</v>
      </c>
      <c r="C5635" s="54" t="s">
        <v>83</v>
      </c>
      <c r="D5635" s="52" t="s">
        <v>84</v>
      </c>
      <c r="E5635" s="52" t="s">
        <v>4298</v>
      </c>
      <c r="F5635" s="52" t="s">
        <v>4297</v>
      </c>
      <c r="G5635" s="92">
        <v>43900</v>
      </c>
      <c r="H5635" s="92">
        <v>399672.28</v>
      </c>
      <c r="I5635" s="92">
        <v>416611</v>
      </c>
      <c r="J5635" s="92"/>
      <c r="K5635" s="92"/>
      <c r="L5635" s="52" t="s">
        <v>296</v>
      </c>
      <c r="M5635" s="52" t="s">
        <v>4733</v>
      </c>
      <c r="N5635" s="52" t="s">
        <v>4734</v>
      </c>
      <c r="O5635" s="52" t="s">
        <v>4735</v>
      </c>
      <c r="P5635" s="52" t="s">
        <v>1035</v>
      </c>
      <c r="Q5635" s="52" t="s">
        <v>1036</v>
      </c>
      <c r="R5635" s="52">
        <v>1</v>
      </c>
      <c r="S5635" s="52" t="s">
        <v>3538</v>
      </c>
      <c r="T5635" s="78">
        <v>701989700</v>
      </c>
      <c r="U5635" s="78">
        <v>692685186.84000003</v>
      </c>
      <c r="Z5635" s="52" t="s">
        <v>98</v>
      </c>
      <c r="AA5635" s="81">
        <v>1.416759751762624E-5</v>
      </c>
      <c r="BN5635" s="52" t="s">
        <v>99</v>
      </c>
    </row>
    <row r="5636" spans="1:66" s="52" customFormat="1">
      <c r="A5636" s="52" t="s">
        <v>4299</v>
      </c>
      <c r="B5636" s="52" t="s">
        <v>4300</v>
      </c>
      <c r="C5636" s="54" t="s">
        <v>83</v>
      </c>
      <c r="D5636" s="52" t="s">
        <v>84</v>
      </c>
      <c r="E5636" s="52" t="s">
        <v>4301</v>
      </c>
      <c r="F5636" s="52" t="s">
        <v>4300</v>
      </c>
      <c r="G5636" s="92">
        <v>26700</v>
      </c>
      <c r="H5636" s="92">
        <v>246142</v>
      </c>
      <c r="I5636" s="92">
        <v>280350</v>
      </c>
      <c r="J5636" s="92"/>
      <c r="K5636" s="92"/>
      <c r="L5636" s="52" t="s">
        <v>296</v>
      </c>
      <c r="M5636" s="52" t="s">
        <v>4733</v>
      </c>
      <c r="N5636" s="52" t="s">
        <v>4734</v>
      </c>
      <c r="O5636" s="52" t="s">
        <v>4735</v>
      </c>
      <c r="P5636" s="52" t="s">
        <v>1035</v>
      </c>
      <c r="Q5636" s="52" t="s">
        <v>1036</v>
      </c>
      <c r="R5636" s="52">
        <v>1</v>
      </c>
      <c r="S5636" s="52" t="s">
        <v>3538</v>
      </c>
      <c r="T5636" s="78">
        <v>701989700</v>
      </c>
      <c r="U5636" s="78">
        <v>692685186.84000003</v>
      </c>
      <c r="Z5636" s="52" t="s">
        <v>98</v>
      </c>
      <c r="AA5636" s="81">
        <v>2.2547493146531121E-5</v>
      </c>
      <c r="BN5636" s="52" t="s">
        <v>99</v>
      </c>
    </row>
    <row r="5637" spans="1:66" s="52" customFormat="1">
      <c r="A5637" s="52" t="s">
        <v>4302</v>
      </c>
      <c r="B5637" s="52" t="s">
        <v>4303</v>
      </c>
      <c r="C5637" s="54" t="s">
        <v>83</v>
      </c>
      <c r="D5637" s="52" t="s">
        <v>84</v>
      </c>
      <c r="E5637" s="52" t="s">
        <v>4304</v>
      </c>
      <c r="F5637" s="52" t="s">
        <v>4303</v>
      </c>
      <c r="G5637" s="92">
        <v>55200</v>
      </c>
      <c r="H5637" s="92">
        <v>334572.51</v>
      </c>
      <c r="I5637" s="92">
        <v>365424</v>
      </c>
      <c r="J5637" s="92"/>
      <c r="K5637" s="92"/>
      <c r="L5637" s="52" t="s">
        <v>296</v>
      </c>
      <c r="M5637" s="52" t="s">
        <v>4733</v>
      </c>
      <c r="N5637" s="52" t="s">
        <v>4734</v>
      </c>
      <c r="O5637" s="52" t="s">
        <v>4735</v>
      </c>
      <c r="P5637" s="52" t="s">
        <v>1035</v>
      </c>
      <c r="Q5637" s="52" t="s">
        <v>1036</v>
      </c>
      <c r="R5637" s="52">
        <v>1</v>
      </c>
      <c r="S5637" s="52" t="s">
        <v>3538</v>
      </c>
      <c r="T5637" s="78">
        <v>701989700</v>
      </c>
      <c r="U5637" s="78">
        <v>692685186.84000003</v>
      </c>
      <c r="Z5637" s="52" t="s">
        <v>98</v>
      </c>
      <c r="AA5637" s="81">
        <v>2.0299556107105931E-5</v>
      </c>
      <c r="BN5637" s="52" t="s">
        <v>99</v>
      </c>
    </row>
    <row r="5638" spans="1:66" s="52" customFormat="1">
      <c r="A5638" s="52" t="s">
        <v>2782</v>
      </c>
      <c r="B5638" s="52" t="s">
        <v>2783</v>
      </c>
      <c r="C5638" s="54" t="s">
        <v>83</v>
      </c>
      <c r="D5638" s="52" t="s">
        <v>84</v>
      </c>
      <c r="E5638" s="52" t="s">
        <v>2784</v>
      </c>
      <c r="F5638" s="52" t="s">
        <v>2783</v>
      </c>
      <c r="G5638" s="92">
        <v>31600</v>
      </c>
      <c r="H5638" s="92">
        <v>1226659.31</v>
      </c>
      <c r="I5638" s="92">
        <v>1190372</v>
      </c>
      <c r="J5638" s="92"/>
      <c r="K5638" s="92"/>
      <c r="L5638" s="52" t="s">
        <v>296</v>
      </c>
      <c r="M5638" s="52" t="s">
        <v>4733</v>
      </c>
      <c r="N5638" s="52" t="s">
        <v>4734</v>
      </c>
      <c r="O5638" s="52" t="s">
        <v>4735</v>
      </c>
      <c r="P5638" s="52" t="s">
        <v>1035</v>
      </c>
      <c r="Q5638" s="52" t="s">
        <v>1036</v>
      </c>
      <c r="R5638" s="52">
        <v>1</v>
      </c>
      <c r="S5638" s="52" t="s">
        <v>3538</v>
      </c>
      <c r="T5638" s="78">
        <v>701989700</v>
      </c>
      <c r="U5638" s="78">
        <v>692685186.84000003</v>
      </c>
      <c r="Z5638" s="52" t="s">
        <v>87</v>
      </c>
      <c r="AA5638" s="81">
        <v>4.9373990008746252E-6</v>
      </c>
      <c r="BN5638" s="52" t="s">
        <v>99</v>
      </c>
    </row>
    <row r="5639" spans="1:66" s="52" customFormat="1">
      <c r="A5639" s="52" t="s">
        <v>3256</v>
      </c>
      <c r="B5639" s="52" t="s">
        <v>2263</v>
      </c>
      <c r="C5639" s="54" t="s">
        <v>83</v>
      </c>
      <c r="D5639" s="52" t="s">
        <v>84</v>
      </c>
      <c r="E5639" s="52" t="s">
        <v>3257</v>
      </c>
      <c r="F5639" s="52" t="s">
        <v>2263</v>
      </c>
      <c r="G5639" s="92">
        <v>56600</v>
      </c>
      <c r="H5639" s="92">
        <v>1300060.8700000001</v>
      </c>
      <c r="I5639" s="92">
        <v>1343684</v>
      </c>
      <c r="J5639" s="92"/>
      <c r="K5639" s="92"/>
      <c r="L5639" s="52" t="s">
        <v>296</v>
      </c>
      <c r="M5639" s="52" t="s">
        <v>4733</v>
      </c>
      <c r="N5639" s="52" t="s">
        <v>4734</v>
      </c>
      <c r="O5639" s="52" t="s">
        <v>4735</v>
      </c>
      <c r="P5639" s="52" t="s">
        <v>1035</v>
      </c>
      <c r="Q5639" s="52" t="s">
        <v>1036</v>
      </c>
      <c r="R5639" s="52">
        <v>1</v>
      </c>
      <c r="S5639" s="52" t="s">
        <v>3538</v>
      </c>
      <c r="T5639" s="78">
        <v>701989700</v>
      </c>
      <c r="U5639" s="78">
        <v>692685186.84000003</v>
      </c>
      <c r="Z5639" s="52" t="s">
        <v>87</v>
      </c>
      <c r="AA5639" s="81">
        <v>2.4888026712141421E-6</v>
      </c>
      <c r="BN5639" s="52" t="s">
        <v>99</v>
      </c>
    </row>
    <row r="5640" spans="1:66" s="52" customFormat="1">
      <c r="A5640" s="52" t="s">
        <v>4305</v>
      </c>
      <c r="B5640" s="52" t="s">
        <v>4306</v>
      </c>
      <c r="C5640" s="54" t="s">
        <v>83</v>
      </c>
      <c r="D5640" s="52" t="s">
        <v>84</v>
      </c>
      <c r="E5640" s="52" t="s">
        <v>4307</v>
      </c>
      <c r="F5640" s="52" t="s">
        <v>4306</v>
      </c>
      <c r="G5640" s="92">
        <v>43800</v>
      </c>
      <c r="H5640" s="92">
        <v>221247.87</v>
      </c>
      <c r="I5640" s="92">
        <v>211116</v>
      </c>
      <c r="J5640" s="92"/>
      <c r="K5640" s="92"/>
      <c r="L5640" s="52" t="s">
        <v>296</v>
      </c>
      <c r="M5640" s="52" t="s">
        <v>4733</v>
      </c>
      <c r="N5640" s="52" t="s">
        <v>4734</v>
      </c>
      <c r="O5640" s="52" t="s">
        <v>4735</v>
      </c>
      <c r="P5640" s="52" t="s">
        <v>1035</v>
      </c>
      <c r="Q5640" s="52" t="s">
        <v>1036</v>
      </c>
      <c r="R5640" s="52">
        <v>1</v>
      </c>
      <c r="S5640" s="52" t="s">
        <v>3538</v>
      </c>
      <c r="T5640" s="78">
        <v>701989700</v>
      </c>
      <c r="U5640" s="78">
        <v>692685186.84000003</v>
      </c>
      <c r="Z5640" s="52" t="s">
        <v>98</v>
      </c>
      <c r="AA5640" s="81">
        <v>1.466526056594791E-5</v>
      </c>
      <c r="BN5640" s="52" t="s">
        <v>99</v>
      </c>
    </row>
    <row r="5641" spans="1:66" s="52" customFormat="1">
      <c r="A5641" s="52" t="s">
        <v>4308</v>
      </c>
      <c r="B5641" s="52" t="s">
        <v>4309</v>
      </c>
      <c r="C5641" s="54" t="s">
        <v>83</v>
      </c>
      <c r="D5641" s="52" t="s">
        <v>84</v>
      </c>
      <c r="E5641" s="52" t="s">
        <v>4310</v>
      </c>
      <c r="F5641" s="52" t="s">
        <v>4309</v>
      </c>
      <c r="G5641" s="92">
        <v>20100</v>
      </c>
      <c r="H5641" s="92">
        <v>141729.54</v>
      </c>
      <c r="I5641" s="92">
        <v>166629</v>
      </c>
      <c r="J5641" s="92"/>
      <c r="K5641" s="92"/>
      <c r="L5641" s="52" t="s">
        <v>296</v>
      </c>
      <c r="M5641" s="52" t="s">
        <v>4733</v>
      </c>
      <c r="N5641" s="52" t="s">
        <v>4734</v>
      </c>
      <c r="O5641" s="52" t="s">
        <v>4735</v>
      </c>
      <c r="P5641" s="52" t="s">
        <v>1035</v>
      </c>
      <c r="Q5641" s="52" t="s">
        <v>1036</v>
      </c>
      <c r="R5641" s="52">
        <v>1</v>
      </c>
      <c r="S5641" s="52" t="s">
        <v>3538</v>
      </c>
      <c r="T5641" s="78">
        <v>701989700</v>
      </c>
      <c r="U5641" s="78">
        <v>692685186.84000003</v>
      </c>
      <c r="Z5641" s="52" t="s">
        <v>98</v>
      </c>
      <c r="AA5641" s="81">
        <v>1.489402972322077E-5</v>
      </c>
      <c r="BN5641" s="52" t="s">
        <v>99</v>
      </c>
    </row>
    <row r="5642" spans="1:66" s="52" customFormat="1">
      <c r="A5642" s="52" t="s">
        <v>3296</v>
      </c>
      <c r="B5642" s="52" t="s">
        <v>3297</v>
      </c>
      <c r="C5642" s="54" t="s">
        <v>83</v>
      </c>
      <c r="D5642" s="52" t="s">
        <v>84</v>
      </c>
      <c r="E5642" s="52" t="s">
        <v>3298</v>
      </c>
      <c r="F5642" s="52" t="s">
        <v>3297</v>
      </c>
      <c r="G5642" s="92">
        <v>8211</v>
      </c>
      <c r="H5642" s="92">
        <v>472789.38</v>
      </c>
      <c r="I5642" s="92">
        <v>549151.68000000005</v>
      </c>
      <c r="J5642" s="92"/>
      <c r="K5642" s="92"/>
      <c r="L5642" s="52" t="s">
        <v>296</v>
      </c>
      <c r="M5642" s="52" t="s">
        <v>4733</v>
      </c>
      <c r="N5642" s="52" t="s">
        <v>4734</v>
      </c>
      <c r="O5642" s="52" t="s">
        <v>4735</v>
      </c>
      <c r="P5642" s="52" t="s">
        <v>1035</v>
      </c>
      <c r="Q5642" s="52" t="s">
        <v>1036</v>
      </c>
      <c r="R5642" s="52">
        <v>1</v>
      </c>
      <c r="S5642" s="52" t="s">
        <v>3538</v>
      </c>
      <c r="T5642" s="78">
        <v>701989700</v>
      </c>
      <c r="U5642" s="78">
        <v>692685186.84000003</v>
      </c>
      <c r="Z5642" s="52" t="s">
        <v>98</v>
      </c>
      <c r="AA5642" s="81">
        <v>3.8435924658795299E-7</v>
      </c>
      <c r="BN5642" s="52" t="s">
        <v>99</v>
      </c>
    </row>
    <row r="5643" spans="1:66" s="52" customFormat="1">
      <c r="A5643" s="52" t="s">
        <v>4311</v>
      </c>
      <c r="B5643" s="52" t="s">
        <v>4312</v>
      </c>
      <c r="C5643" s="54" t="s">
        <v>83</v>
      </c>
      <c r="D5643" s="52" t="s">
        <v>84</v>
      </c>
      <c r="E5643" s="52" t="s">
        <v>4313</v>
      </c>
      <c r="F5643" s="52" t="s">
        <v>4312</v>
      </c>
      <c r="G5643" s="92">
        <v>34900</v>
      </c>
      <c r="H5643" s="92">
        <v>337418.03</v>
      </c>
      <c r="I5643" s="92">
        <v>315845</v>
      </c>
      <c r="J5643" s="92"/>
      <c r="K5643" s="92"/>
      <c r="L5643" s="52" t="s">
        <v>296</v>
      </c>
      <c r="M5643" s="52" t="s">
        <v>4733</v>
      </c>
      <c r="N5643" s="52" t="s">
        <v>4734</v>
      </c>
      <c r="O5643" s="52" t="s">
        <v>4735</v>
      </c>
      <c r="P5643" s="52" t="s">
        <v>1035</v>
      </c>
      <c r="Q5643" s="52" t="s">
        <v>1036</v>
      </c>
      <c r="R5643" s="52">
        <v>1</v>
      </c>
      <c r="S5643" s="52" t="s">
        <v>3538</v>
      </c>
      <c r="T5643" s="78">
        <v>701989700</v>
      </c>
      <c r="U5643" s="78">
        <v>692685186.84000003</v>
      </c>
      <c r="Z5643" s="52" t="s">
        <v>98</v>
      </c>
      <c r="AA5643" s="81">
        <v>2.0478194391151999E-5</v>
      </c>
      <c r="BN5643" s="52" t="s">
        <v>99</v>
      </c>
    </row>
    <row r="5644" spans="1:66" s="52" customFormat="1">
      <c r="A5644" s="52" t="s">
        <v>4314</v>
      </c>
      <c r="B5644" s="52" t="s">
        <v>4315</v>
      </c>
      <c r="C5644" s="54" t="s">
        <v>83</v>
      </c>
      <c r="D5644" s="52" t="s">
        <v>84</v>
      </c>
      <c r="E5644" s="52" t="s">
        <v>4316</v>
      </c>
      <c r="F5644" s="52" t="s">
        <v>4315</v>
      </c>
      <c r="G5644" s="92">
        <v>41800</v>
      </c>
      <c r="H5644" s="92">
        <v>403003.2</v>
      </c>
      <c r="I5644" s="92">
        <v>354882</v>
      </c>
      <c r="J5644" s="92"/>
      <c r="K5644" s="92"/>
      <c r="L5644" s="52" t="s">
        <v>296</v>
      </c>
      <c r="M5644" s="52" t="s">
        <v>4733</v>
      </c>
      <c r="N5644" s="52" t="s">
        <v>4734</v>
      </c>
      <c r="O5644" s="52" t="s">
        <v>4735</v>
      </c>
      <c r="P5644" s="52" t="s">
        <v>1035</v>
      </c>
      <c r="Q5644" s="52" t="s">
        <v>1036</v>
      </c>
      <c r="R5644" s="52">
        <v>1</v>
      </c>
      <c r="S5644" s="52" t="s">
        <v>3538</v>
      </c>
      <c r="T5644" s="78">
        <v>701989700</v>
      </c>
      <c r="U5644" s="78">
        <v>692685186.84000003</v>
      </c>
      <c r="Z5644" s="52" t="s">
        <v>98</v>
      </c>
      <c r="AA5644" s="81">
        <v>1.8449597648349669E-5</v>
      </c>
      <c r="BN5644" s="52" t="s">
        <v>99</v>
      </c>
    </row>
    <row r="5645" spans="1:66" s="52" customFormat="1">
      <c r="A5645" s="52" t="s">
        <v>4317</v>
      </c>
      <c r="B5645" s="52" t="s">
        <v>4318</v>
      </c>
      <c r="C5645" s="54" t="s">
        <v>83</v>
      </c>
      <c r="D5645" s="52" t="s">
        <v>84</v>
      </c>
      <c r="E5645" s="52" t="s">
        <v>4319</v>
      </c>
      <c r="F5645" s="52" t="s">
        <v>4318</v>
      </c>
      <c r="G5645" s="92">
        <v>34500</v>
      </c>
      <c r="H5645" s="92">
        <v>504851.9</v>
      </c>
      <c r="I5645" s="92">
        <v>529575</v>
      </c>
      <c r="J5645" s="92"/>
      <c r="K5645" s="92"/>
      <c r="L5645" s="52" t="s">
        <v>296</v>
      </c>
      <c r="M5645" s="52" t="s">
        <v>4733</v>
      </c>
      <c r="N5645" s="52" t="s">
        <v>4734</v>
      </c>
      <c r="O5645" s="52" t="s">
        <v>4735</v>
      </c>
      <c r="P5645" s="52" t="s">
        <v>1035</v>
      </c>
      <c r="Q5645" s="52" t="s">
        <v>1036</v>
      </c>
      <c r="R5645" s="52">
        <v>1</v>
      </c>
      <c r="S5645" s="52" t="s">
        <v>3538</v>
      </c>
      <c r="T5645" s="78">
        <v>701989700</v>
      </c>
      <c r="U5645" s="78">
        <v>692685186.84000003</v>
      </c>
      <c r="Z5645" s="52" t="s">
        <v>87</v>
      </c>
      <c r="AA5645" s="81">
        <v>4.7045283471696463E-6</v>
      </c>
      <c r="BN5645" s="52" t="s">
        <v>99</v>
      </c>
    </row>
    <row r="5646" spans="1:66" s="52" customFormat="1">
      <c r="A5646" s="52" t="s">
        <v>4693</v>
      </c>
      <c r="B5646" s="52" t="s">
        <v>4321</v>
      </c>
      <c r="C5646" s="54" t="s">
        <v>83</v>
      </c>
      <c r="D5646" s="52" t="s">
        <v>84</v>
      </c>
      <c r="E5646" s="52" t="s">
        <v>4322</v>
      </c>
      <c r="F5646" s="52" t="s">
        <v>4321</v>
      </c>
      <c r="G5646" s="92">
        <v>81900</v>
      </c>
      <c r="H5646" s="92">
        <v>220038</v>
      </c>
      <c r="I5646" s="92">
        <v>222768</v>
      </c>
      <c r="J5646" s="92"/>
      <c r="K5646" s="92"/>
      <c r="L5646" s="52" t="s">
        <v>296</v>
      </c>
      <c r="M5646" s="52" t="s">
        <v>4733</v>
      </c>
      <c r="N5646" s="52" t="s">
        <v>4734</v>
      </c>
      <c r="O5646" s="52" t="s">
        <v>4735</v>
      </c>
      <c r="P5646" s="52" t="s">
        <v>1035</v>
      </c>
      <c r="Q5646" s="52" t="s">
        <v>1036</v>
      </c>
      <c r="R5646" s="52">
        <v>1</v>
      </c>
      <c r="S5646" s="52" t="s">
        <v>3538</v>
      </c>
      <c r="T5646" s="78">
        <v>701989700</v>
      </c>
      <c r="U5646" s="78">
        <v>692685186.84000003</v>
      </c>
      <c r="Z5646" s="52" t="s">
        <v>98</v>
      </c>
      <c r="AA5646" s="81">
        <v>1.3820618730794581E-5</v>
      </c>
      <c r="BN5646" s="52" t="s">
        <v>99</v>
      </c>
    </row>
    <row r="5647" spans="1:66" s="52" customFormat="1">
      <c r="A5647" s="52" t="s">
        <v>4323</v>
      </c>
      <c r="B5647" s="52" t="s">
        <v>4324</v>
      </c>
      <c r="C5647" s="54" t="s">
        <v>83</v>
      </c>
      <c r="D5647" s="52" t="s">
        <v>84</v>
      </c>
      <c r="E5647" s="52" t="s">
        <v>4325</v>
      </c>
      <c r="F5647" s="52" t="s">
        <v>4324</v>
      </c>
      <c r="G5647" s="92">
        <v>12300</v>
      </c>
      <c r="H5647" s="92">
        <v>144307.23000000001</v>
      </c>
      <c r="I5647" s="92">
        <v>184992</v>
      </c>
      <c r="J5647" s="92"/>
      <c r="K5647" s="92"/>
      <c r="L5647" s="52" t="s">
        <v>296</v>
      </c>
      <c r="M5647" s="52" t="s">
        <v>4733</v>
      </c>
      <c r="N5647" s="52" t="s">
        <v>4734</v>
      </c>
      <c r="O5647" s="52" t="s">
        <v>4735</v>
      </c>
      <c r="P5647" s="52" t="s">
        <v>1035</v>
      </c>
      <c r="Q5647" s="52" t="s">
        <v>1036</v>
      </c>
      <c r="R5647" s="52">
        <v>1</v>
      </c>
      <c r="S5647" s="52" t="s">
        <v>3538</v>
      </c>
      <c r="T5647" s="78">
        <v>701989700</v>
      </c>
      <c r="U5647" s="78">
        <v>692685186.84000003</v>
      </c>
      <c r="Z5647" s="52" t="s">
        <v>98</v>
      </c>
      <c r="AA5647" s="81">
        <v>7.3489872737049654E-6</v>
      </c>
      <c r="BN5647" s="52" t="s">
        <v>99</v>
      </c>
    </row>
    <row r="5648" spans="1:66" s="52" customFormat="1">
      <c r="A5648" s="52" t="s">
        <v>2787</v>
      </c>
      <c r="B5648" s="52" t="s">
        <v>2788</v>
      </c>
      <c r="C5648" s="54" t="s">
        <v>83</v>
      </c>
      <c r="D5648" s="52" t="s">
        <v>84</v>
      </c>
      <c r="E5648" s="52" t="s">
        <v>2789</v>
      </c>
      <c r="F5648" s="52" t="s">
        <v>2788</v>
      </c>
      <c r="G5648" s="92">
        <v>11300</v>
      </c>
      <c r="H5648" s="92">
        <v>345646.54</v>
      </c>
      <c r="I5648" s="92">
        <v>383748</v>
      </c>
      <c r="J5648" s="92"/>
      <c r="K5648" s="92"/>
      <c r="L5648" s="52" t="s">
        <v>296</v>
      </c>
      <c r="M5648" s="52" t="s">
        <v>4733</v>
      </c>
      <c r="N5648" s="52" t="s">
        <v>4734</v>
      </c>
      <c r="O5648" s="52" t="s">
        <v>4735</v>
      </c>
      <c r="P5648" s="52" t="s">
        <v>1035</v>
      </c>
      <c r="Q5648" s="52" t="s">
        <v>1036</v>
      </c>
      <c r="R5648" s="52">
        <v>1</v>
      </c>
      <c r="S5648" s="52" t="s">
        <v>3538</v>
      </c>
      <c r="T5648" s="78">
        <v>701989700</v>
      </c>
      <c r="U5648" s="78">
        <v>692685186.84000003</v>
      </c>
      <c r="Z5648" s="52" t="s">
        <v>87</v>
      </c>
      <c r="AA5648" s="81">
        <v>5.6873889074743616E-7</v>
      </c>
      <c r="BN5648" s="52" t="s">
        <v>99</v>
      </c>
    </row>
    <row r="5649" spans="1:66" s="52" customFormat="1">
      <c r="A5649" s="52" t="s">
        <v>4326</v>
      </c>
      <c r="B5649" s="52" t="s">
        <v>4327</v>
      </c>
      <c r="C5649" s="54" t="s">
        <v>83</v>
      </c>
      <c r="D5649" s="52" t="s">
        <v>84</v>
      </c>
      <c r="E5649" s="52" t="s">
        <v>4328</v>
      </c>
      <c r="F5649" s="52" t="s">
        <v>4327</v>
      </c>
      <c r="G5649" s="92">
        <v>27400</v>
      </c>
      <c r="H5649" s="92">
        <v>263740.44</v>
      </c>
      <c r="I5649" s="92">
        <v>281124</v>
      </c>
      <c r="J5649" s="92"/>
      <c r="K5649" s="92"/>
      <c r="L5649" s="52" t="s">
        <v>296</v>
      </c>
      <c r="M5649" s="52" t="s">
        <v>4733</v>
      </c>
      <c r="N5649" s="52" t="s">
        <v>4734</v>
      </c>
      <c r="O5649" s="52" t="s">
        <v>4735</v>
      </c>
      <c r="P5649" s="52" t="s">
        <v>1035</v>
      </c>
      <c r="Q5649" s="52" t="s">
        <v>1036</v>
      </c>
      <c r="R5649" s="52">
        <v>1</v>
      </c>
      <c r="S5649" s="52" t="s">
        <v>3538</v>
      </c>
      <c r="T5649" s="78">
        <v>701989700</v>
      </c>
      <c r="U5649" s="78">
        <v>692685186.84000003</v>
      </c>
      <c r="Z5649" s="52" t="s">
        <v>98</v>
      </c>
      <c r="AA5649" s="81">
        <v>1.525612472160356E-5</v>
      </c>
      <c r="BN5649" s="52" t="s">
        <v>99</v>
      </c>
    </row>
    <row r="5650" spans="1:66" s="52" customFormat="1">
      <c r="A5650" s="52" t="s">
        <v>4329</v>
      </c>
      <c r="B5650" s="52" t="s">
        <v>4330</v>
      </c>
      <c r="C5650" s="54" t="s">
        <v>83</v>
      </c>
      <c r="D5650" s="52" t="s">
        <v>84</v>
      </c>
      <c r="E5650" s="52" t="s">
        <v>4331</v>
      </c>
      <c r="F5650" s="52" t="s">
        <v>4330</v>
      </c>
      <c r="G5650" s="92">
        <v>35270</v>
      </c>
      <c r="H5650" s="92">
        <v>296407.96000000002</v>
      </c>
      <c r="I5650" s="92">
        <v>250064.3</v>
      </c>
      <c r="J5650" s="92"/>
      <c r="K5650" s="92"/>
      <c r="L5650" s="52" t="s">
        <v>296</v>
      </c>
      <c r="M5650" s="52" t="s">
        <v>4733</v>
      </c>
      <c r="N5650" s="52" t="s">
        <v>4734</v>
      </c>
      <c r="O5650" s="52" t="s">
        <v>4735</v>
      </c>
      <c r="P5650" s="52" t="s">
        <v>1035</v>
      </c>
      <c r="Q5650" s="52" t="s">
        <v>1036</v>
      </c>
      <c r="R5650" s="52">
        <v>1</v>
      </c>
      <c r="S5650" s="52" t="s">
        <v>3538</v>
      </c>
      <c r="T5650" s="78">
        <v>701989700</v>
      </c>
      <c r="U5650" s="78">
        <v>692685186.84000003</v>
      </c>
      <c r="Z5650" s="52" t="s">
        <v>87</v>
      </c>
      <c r="AA5650" s="81">
        <v>7.5951873585210623E-6</v>
      </c>
      <c r="BN5650" s="52" t="s">
        <v>99</v>
      </c>
    </row>
    <row r="5651" spans="1:66" s="52" customFormat="1">
      <c r="A5651" s="52" t="s">
        <v>4332</v>
      </c>
      <c r="B5651" s="52" t="s">
        <v>4333</v>
      </c>
      <c r="C5651" s="54" t="s">
        <v>83</v>
      </c>
      <c r="D5651" s="52" t="s">
        <v>84</v>
      </c>
      <c r="E5651" s="52" t="s">
        <v>4334</v>
      </c>
      <c r="F5651" s="52" t="s">
        <v>4333</v>
      </c>
      <c r="G5651" s="92">
        <v>45100</v>
      </c>
      <c r="H5651" s="92">
        <v>411244.11</v>
      </c>
      <c r="I5651" s="92">
        <v>423038</v>
      </c>
      <c r="J5651" s="92"/>
      <c r="K5651" s="92"/>
      <c r="L5651" s="52" t="s">
        <v>296</v>
      </c>
      <c r="M5651" s="52" t="s">
        <v>4733</v>
      </c>
      <c r="N5651" s="52" t="s">
        <v>4734</v>
      </c>
      <c r="O5651" s="52" t="s">
        <v>4735</v>
      </c>
      <c r="P5651" s="52" t="s">
        <v>1035</v>
      </c>
      <c r="Q5651" s="52" t="s">
        <v>1036</v>
      </c>
      <c r="R5651" s="52">
        <v>1</v>
      </c>
      <c r="S5651" s="52" t="s">
        <v>3538</v>
      </c>
      <c r="T5651" s="78">
        <v>701989700</v>
      </c>
      <c r="U5651" s="78">
        <v>692685186.84000003</v>
      </c>
      <c r="Z5651" s="52" t="s">
        <v>98</v>
      </c>
      <c r="AA5651" s="81">
        <v>7.3819816873468176E-6</v>
      </c>
      <c r="BN5651" s="52" t="s">
        <v>99</v>
      </c>
    </row>
    <row r="5652" spans="1:66" s="52" customFormat="1">
      <c r="A5652" s="52" t="s">
        <v>4335</v>
      </c>
      <c r="B5652" s="52" t="s">
        <v>4336</v>
      </c>
      <c r="C5652" s="54" t="s">
        <v>83</v>
      </c>
      <c r="D5652" s="52" t="s">
        <v>84</v>
      </c>
      <c r="E5652" s="52" t="s">
        <v>4337</v>
      </c>
      <c r="F5652" s="52" t="s">
        <v>4336</v>
      </c>
      <c r="G5652" s="92">
        <v>94400</v>
      </c>
      <c r="H5652" s="92">
        <v>752263.44</v>
      </c>
      <c r="I5652" s="92">
        <v>681568</v>
      </c>
      <c r="J5652" s="92"/>
      <c r="K5652" s="92"/>
      <c r="L5652" s="52" t="s">
        <v>296</v>
      </c>
      <c r="M5652" s="52" t="s">
        <v>4733</v>
      </c>
      <c r="N5652" s="52" t="s">
        <v>4734</v>
      </c>
      <c r="O5652" s="52" t="s">
        <v>4735</v>
      </c>
      <c r="P5652" s="52" t="s">
        <v>1035</v>
      </c>
      <c r="Q5652" s="52" t="s">
        <v>1036</v>
      </c>
      <c r="R5652" s="52">
        <v>1</v>
      </c>
      <c r="S5652" s="52" t="s">
        <v>3538</v>
      </c>
      <c r="T5652" s="78">
        <v>701989700</v>
      </c>
      <c r="U5652" s="78">
        <v>692685186.84000003</v>
      </c>
      <c r="Z5652" s="52" t="s">
        <v>98</v>
      </c>
      <c r="AA5652" s="81">
        <v>3.444179576859735E-5</v>
      </c>
      <c r="BN5652" s="52" t="s">
        <v>99</v>
      </c>
    </row>
    <row r="5653" spans="1:66" s="52" customFormat="1">
      <c r="A5653" s="52" t="s">
        <v>4338</v>
      </c>
      <c r="B5653" s="52" t="s">
        <v>4339</v>
      </c>
      <c r="C5653" s="54" t="s">
        <v>83</v>
      </c>
      <c r="D5653" s="52" t="s">
        <v>84</v>
      </c>
      <c r="E5653" s="52" t="s">
        <v>4340</v>
      </c>
      <c r="F5653" s="52" t="s">
        <v>4339</v>
      </c>
      <c r="G5653" s="92">
        <v>39400</v>
      </c>
      <c r="H5653" s="92">
        <v>398665.68</v>
      </c>
      <c r="I5653" s="92">
        <v>361298</v>
      </c>
      <c r="J5653" s="92"/>
      <c r="K5653" s="92"/>
      <c r="L5653" s="52" t="s">
        <v>296</v>
      </c>
      <c r="M5653" s="52" t="s">
        <v>4733</v>
      </c>
      <c r="N5653" s="52" t="s">
        <v>4734</v>
      </c>
      <c r="O5653" s="52" t="s">
        <v>4735</v>
      </c>
      <c r="P5653" s="52" t="s">
        <v>1035</v>
      </c>
      <c r="Q5653" s="52" t="s">
        <v>1036</v>
      </c>
      <c r="R5653" s="52">
        <v>1</v>
      </c>
      <c r="S5653" s="52" t="s">
        <v>3538</v>
      </c>
      <c r="T5653" s="78">
        <v>701989700</v>
      </c>
      <c r="U5653" s="78">
        <v>692685186.84000003</v>
      </c>
      <c r="Z5653" s="52" t="s">
        <v>87</v>
      </c>
      <c r="AA5653" s="81">
        <v>1.9833774833589019E-6</v>
      </c>
      <c r="BN5653" s="52" t="s">
        <v>99</v>
      </c>
    </row>
    <row r="5654" spans="1:66" s="52" customFormat="1">
      <c r="A5654" s="52" t="s">
        <v>4341</v>
      </c>
      <c r="B5654" s="52" t="s">
        <v>4342</v>
      </c>
      <c r="C5654" s="54" t="s">
        <v>83</v>
      </c>
      <c r="D5654" s="52" t="s">
        <v>84</v>
      </c>
      <c r="E5654" s="52" t="s">
        <v>4343</v>
      </c>
      <c r="F5654" s="52" t="s">
        <v>4342</v>
      </c>
      <c r="G5654" s="92">
        <v>38900</v>
      </c>
      <c r="H5654" s="92">
        <v>214514.55</v>
      </c>
      <c r="I5654" s="92">
        <v>222897</v>
      </c>
      <c r="J5654" s="92"/>
      <c r="K5654" s="92"/>
      <c r="L5654" s="52" t="s">
        <v>296</v>
      </c>
      <c r="M5654" s="52" t="s">
        <v>4733</v>
      </c>
      <c r="N5654" s="52" t="s">
        <v>4734</v>
      </c>
      <c r="O5654" s="52" t="s">
        <v>4735</v>
      </c>
      <c r="P5654" s="52" t="s">
        <v>1035</v>
      </c>
      <c r="Q5654" s="52" t="s">
        <v>1036</v>
      </c>
      <c r="R5654" s="52">
        <v>1</v>
      </c>
      <c r="S5654" s="52" t="s">
        <v>3538</v>
      </c>
      <c r="T5654" s="78">
        <v>701989700</v>
      </c>
      <c r="U5654" s="78">
        <v>692685186.84000003</v>
      </c>
      <c r="Z5654" s="52" t="s">
        <v>98</v>
      </c>
      <c r="AA5654" s="81">
        <v>8.104166666666666E-6</v>
      </c>
      <c r="BN5654" s="52" t="s">
        <v>99</v>
      </c>
    </row>
    <row r="5655" spans="1:66" s="52" customFormat="1">
      <c r="A5655" s="52" t="s">
        <v>2339</v>
      </c>
      <c r="B5655" s="52" t="s">
        <v>1812</v>
      </c>
      <c r="C5655" s="54" t="s">
        <v>83</v>
      </c>
      <c r="D5655" s="52" t="s">
        <v>84</v>
      </c>
      <c r="E5655" s="52" t="s">
        <v>2340</v>
      </c>
      <c r="F5655" s="52" t="s">
        <v>1812</v>
      </c>
      <c r="G5655" s="92">
        <v>106400</v>
      </c>
      <c r="H5655" s="92">
        <v>2167096.7799999998</v>
      </c>
      <c r="I5655" s="92">
        <v>2077992</v>
      </c>
      <c r="J5655" s="92"/>
      <c r="K5655" s="92"/>
      <c r="L5655" s="52" t="s">
        <v>296</v>
      </c>
      <c r="M5655" s="52" t="s">
        <v>4733</v>
      </c>
      <c r="N5655" s="52" t="s">
        <v>4734</v>
      </c>
      <c r="O5655" s="52" t="s">
        <v>4735</v>
      </c>
      <c r="P5655" s="52" t="s">
        <v>1035</v>
      </c>
      <c r="Q5655" s="52" t="s">
        <v>1036</v>
      </c>
      <c r="R5655" s="52">
        <v>1</v>
      </c>
      <c r="S5655" s="52" t="s">
        <v>3538</v>
      </c>
      <c r="T5655" s="78">
        <v>701989700</v>
      </c>
      <c r="U5655" s="78">
        <v>692685186.84000003</v>
      </c>
      <c r="Z5655" s="52" t="s">
        <v>87</v>
      </c>
      <c r="AA5655" s="81">
        <v>5.1217398201120426E-6</v>
      </c>
      <c r="BN5655" s="52" t="s">
        <v>99</v>
      </c>
    </row>
    <row r="5656" spans="1:66" s="52" customFormat="1">
      <c r="A5656" s="52" t="s">
        <v>82</v>
      </c>
      <c r="B5656" s="52" t="s">
        <v>86</v>
      </c>
      <c r="C5656" s="54" t="s">
        <v>83</v>
      </c>
      <c r="D5656" s="52" t="s">
        <v>84</v>
      </c>
      <c r="E5656" s="52" t="s">
        <v>85</v>
      </c>
      <c r="F5656" s="52" t="s">
        <v>86</v>
      </c>
      <c r="G5656" s="92">
        <v>90000</v>
      </c>
      <c r="H5656" s="92">
        <v>740280.57</v>
      </c>
      <c r="I5656" s="92">
        <v>722700</v>
      </c>
      <c r="J5656" s="92"/>
      <c r="K5656" s="92"/>
      <c r="L5656" s="52" t="s">
        <v>296</v>
      </c>
      <c r="M5656" s="52" t="s">
        <v>4733</v>
      </c>
      <c r="N5656" s="52" t="s">
        <v>4734</v>
      </c>
      <c r="O5656" s="52" t="s">
        <v>4735</v>
      </c>
      <c r="P5656" s="52" t="s">
        <v>1035</v>
      </c>
      <c r="Q5656" s="52" t="s">
        <v>1036</v>
      </c>
      <c r="R5656" s="52">
        <v>1</v>
      </c>
      <c r="S5656" s="52" t="s">
        <v>3538</v>
      </c>
      <c r="T5656" s="78">
        <v>701989700</v>
      </c>
      <c r="U5656" s="78">
        <v>692685186.84000003</v>
      </c>
      <c r="Z5656" s="52" t="s">
        <v>87</v>
      </c>
      <c r="AA5656" s="81">
        <v>6.6276169928123127E-6</v>
      </c>
      <c r="BN5656" s="52" t="s">
        <v>99</v>
      </c>
    </row>
    <row r="5657" spans="1:66" s="52" customFormat="1">
      <c r="A5657" s="52" t="s">
        <v>4344</v>
      </c>
      <c r="B5657" s="52" t="s">
        <v>3720</v>
      </c>
      <c r="C5657" s="54" t="s">
        <v>83</v>
      </c>
      <c r="D5657" s="52" t="s">
        <v>84</v>
      </c>
      <c r="E5657" s="52" t="s">
        <v>3719</v>
      </c>
      <c r="F5657" s="52" t="s">
        <v>3720</v>
      </c>
      <c r="G5657" s="92">
        <v>60900</v>
      </c>
      <c r="H5657" s="92">
        <v>361932.77</v>
      </c>
      <c r="I5657" s="92">
        <v>352611</v>
      </c>
      <c r="J5657" s="92"/>
      <c r="K5657" s="92"/>
      <c r="L5657" s="52" t="s">
        <v>296</v>
      </c>
      <c r="M5657" s="52" t="s">
        <v>4733</v>
      </c>
      <c r="N5657" s="52" t="s">
        <v>4734</v>
      </c>
      <c r="O5657" s="52" t="s">
        <v>4735</v>
      </c>
      <c r="P5657" s="52" t="s">
        <v>1035</v>
      </c>
      <c r="Q5657" s="52" t="s">
        <v>1036</v>
      </c>
      <c r="R5657" s="52">
        <v>1</v>
      </c>
      <c r="S5657" s="52" t="s">
        <v>3538</v>
      </c>
      <c r="T5657" s="78">
        <v>701989700</v>
      </c>
      <c r="U5657" s="78">
        <v>692685186.84000003</v>
      </c>
      <c r="Z5657" s="52" t="s">
        <v>98</v>
      </c>
      <c r="AA5657" s="81">
        <v>2.3075804805409261E-5</v>
      </c>
      <c r="BN5657" s="52" t="s">
        <v>99</v>
      </c>
    </row>
    <row r="5658" spans="1:66" s="52" customFormat="1">
      <c r="A5658" s="52" t="s">
        <v>4345</v>
      </c>
      <c r="B5658" s="52" t="s">
        <v>1816</v>
      </c>
      <c r="C5658" s="54" t="s">
        <v>83</v>
      </c>
      <c r="D5658" s="52" t="s">
        <v>84</v>
      </c>
      <c r="E5658" s="52" t="s">
        <v>4346</v>
      </c>
      <c r="F5658" s="52" t="s">
        <v>1816</v>
      </c>
      <c r="G5658" s="92">
        <v>36200</v>
      </c>
      <c r="H5658" s="92">
        <v>570990.82999999996</v>
      </c>
      <c r="I5658" s="92">
        <v>522004</v>
      </c>
      <c r="J5658" s="92"/>
      <c r="K5658" s="92"/>
      <c r="L5658" s="52" t="s">
        <v>296</v>
      </c>
      <c r="M5658" s="52" t="s">
        <v>4733</v>
      </c>
      <c r="N5658" s="52" t="s">
        <v>4734</v>
      </c>
      <c r="O5658" s="52" t="s">
        <v>4735</v>
      </c>
      <c r="P5658" s="52" t="s">
        <v>1035</v>
      </c>
      <c r="Q5658" s="52" t="s">
        <v>1036</v>
      </c>
      <c r="R5658" s="52">
        <v>1</v>
      </c>
      <c r="S5658" s="52" t="s">
        <v>3538</v>
      </c>
      <c r="T5658" s="78">
        <v>701989700</v>
      </c>
      <c r="U5658" s="78">
        <v>692685186.84000003</v>
      </c>
      <c r="Z5658" s="52" t="s">
        <v>87</v>
      </c>
      <c r="AA5658" s="81">
        <v>4.0643689674747452E-6</v>
      </c>
      <c r="BN5658" s="52" t="s">
        <v>99</v>
      </c>
    </row>
    <row r="5659" spans="1:66" s="52" customFormat="1">
      <c r="A5659" s="52" t="s">
        <v>4694</v>
      </c>
      <c r="B5659" s="52" t="s">
        <v>4348</v>
      </c>
      <c r="C5659" s="54" t="s">
        <v>83</v>
      </c>
      <c r="D5659" s="52" t="s">
        <v>84</v>
      </c>
      <c r="E5659" s="52" t="s">
        <v>4349</v>
      </c>
      <c r="F5659" s="52" t="s">
        <v>4348</v>
      </c>
      <c r="G5659" s="92">
        <v>62400</v>
      </c>
      <c r="H5659" s="92">
        <v>203701.33</v>
      </c>
      <c r="I5659" s="92">
        <v>220272</v>
      </c>
      <c r="J5659" s="92"/>
      <c r="K5659" s="92"/>
      <c r="L5659" s="52" t="s">
        <v>296</v>
      </c>
      <c r="M5659" s="52" t="s">
        <v>4733</v>
      </c>
      <c r="N5659" s="52" t="s">
        <v>4734</v>
      </c>
      <c r="O5659" s="52" t="s">
        <v>4735</v>
      </c>
      <c r="P5659" s="52" t="s">
        <v>1035</v>
      </c>
      <c r="Q5659" s="52" t="s">
        <v>1036</v>
      </c>
      <c r="R5659" s="52">
        <v>1</v>
      </c>
      <c r="S5659" s="52" t="s">
        <v>3538</v>
      </c>
      <c r="T5659" s="78">
        <v>701989700</v>
      </c>
      <c r="U5659" s="78">
        <v>692685186.84000003</v>
      </c>
      <c r="Z5659" s="52" t="s">
        <v>98</v>
      </c>
      <c r="AA5659" s="81">
        <v>1.007559928824933E-5</v>
      </c>
      <c r="BN5659" s="52" t="s">
        <v>99</v>
      </c>
    </row>
    <row r="5660" spans="1:66" s="52" customFormat="1">
      <c r="A5660" s="52" t="s">
        <v>2791</v>
      </c>
      <c r="B5660" s="52" t="s">
        <v>2792</v>
      </c>
      <c r="C5660" s="54" t="s">
        <v>83</v>
      </c>
      <c r="D5660" s="52" t="s">
        <v>84</v>
      </c>
      <c r="E5660" s="52" t="s">
        <v>2793</v>
      </c>
      <c r="F5660" s="52" t="s">
        <v>2792</v>
      </c>
      <c r="G5660" s="92">
        <v>31600</v>
      </c>
      <c r="H5660" s="92">
        <v>385025</v>
      </c>
      <c r="I5660" s="92">
        <v>460096</v>
      </c>
      <c r="J5660" s="92"/>
      <c r="K5660" s="92"/>
      <c r="L5660" s="52" t="s">
        <v>296</v>
      </c>
      <c r="M5660" s="52" t="s">
        <v>4733</v>
      </c>
      <c r="N5660" s="52" t="s">
        <v>4734</v>
      </c>
      <c r="O5660" s="52" t="s">
        <v>4735</v>
      </c>
      <c r="P5660" s="52" t="s">
        <v>1035</v>
      </c>
      <c r="Q5660" s="52" t="s">
        <v>1036</v>
      </c>
      <c r="R5660" s="52">
        <v>1</v>
      </c>
      <c r="S5660" s="52" t="s">
        <v>3538</v>
      </c>
      <c r="T5660" s="78">
        <v>701989700</v>
      </c>
      <c r="U5660" s="78">
        <v>692685186.84000003</v>
      </c>
      <c r="Z5660" s="52" t="s">
        <v>87</v>
      </c>
      <c r="AA5660" s="81">
        <v>3.0198898959478078E-6</v>
      </c>
      <c r="BN5660" s="52" t="s">
        <v>99</v>
      </c>
    </row>
    <row r="5661" spans="1:66" s="52" customFormat="1">
      <c r="A5661" s="52" t="s">
        <v>4350</v>
      </c>
      <c r="B5661" s="52" t="s">
        <v>4351</v>
      </c>
      <c r="C5661" s="54" t="s">
        <v>83</v>
      </c>
      <c r="D5661" s="52" t="s">
        <v>84</v>
      </c>
      <c r="E5661" s="52" t="s">
        <v>4352</v>
      </c>
      <c r="F5661" s="52" t="s">
        <v>4351</v>
      </c>
      <c r="G5661" s="92">
        <v>26700</v>
      </c>
      <c r="H5661" s="92">
        <v>1425483.96</v>
      </c>
      <c r="I5661" s="92">
        <v>1178805</v>
      </c>
      <c r="J5661" s="92"/>
      <c r="K5661" s="92"/>
      <c r="L5661" s="52" t="s">
        <v>296</v>
      </c>
      <c r="M5661" s="52" t="s">
        <v>4733</v>
      </c>
      <c r="N5661" s="52" t="s">
        <v>4734</v>
      </c>
      <c r="O5661" s="52" t="s">
        <v>4735</v>
      </c>
      <c r="P5661" s="52" t="s">
        <v>1035</v>
      </c>
      <c r="Q5661" s="52" t="s">
        <v>1036</v>
      </c>
      <c r="R5661" s="52">
        <v>1</v>
      </c>
      <c r="S5661" s="52" t="s">
        <v>3538</v>
      </c>
      <c r="T5661" s="78">
        <v>701989700</v>
      </c>
      <c r="U5661" s="78">
        <v>692685186.84000003</v>
      </c>
      <c r="Z5661" s="52" t="s">
        <v>87</v>
      </c>
      <c r="AA5661" s="81">
        <v>1.460593402524436E-6</v>
      </c>
      <c r="BN5661" s="52" t="s">
        <v>99</v>
      </c>
    </row>
    <row r="5662" spans="1:66" s="52" customFormat="1">
      <c r="A5662" s="52" t="s">
        <v>4353</v>
      </c>
      <c r="B5662" s="52" t="s">
        <v>4354</v>
      </c>
      <c r="C5662" s="54" t="s">
        <v>83</v>
      </c>
      <c r="D5662" s="52" t="s">
        <v>84</v>
      </c>
      <c r="E5662" s="52" t="s">
        <v>4355</v>
      </c>
      <c r="F5662" s="52" t="s">
        <v>4354</v>
      </c>
      <c r="G5662" s="92">
        <v>162800</v>
      </c>
      <c r="H5662" s="92">
        <v>757223.41</v>
      </c>
      <c r="I5662" s="92">
        <v>752136</v>
      </c>
      <c r="J5662" s="92"/>
      <c r="K5662" s="92"/>
      <c r="L5662" s="52" t="s">
        <v>296</v>
      </c>
      <c r="M5662" s="52" t="s">
        <v>4733</v>
      </c>
      <c r="N5662" s="52" t="s">
        <v>4734</v>
      </c>
      <c r="O5662" s="52" t="s">
        <v>4735</v>
      </c>
      <c r="P5662" s="52" t="s">
        <v>1035</v>
      </c>
      <c r="Q5662" s="52" t="s">
        <v>1036</v>
      </c>
      <c r="R5662" s="52">
        <v>1</v>
      </c>
      <c r="S5662" s="52" t="s">
        <v>3538</v>
      </c>
      <c r="T5662" s="78">
        <v>701989700</v>
      </c>
      <c r="U5662" s="78">
        <v>692685186.84000003</v>
      </c>
      <c r="Z5662" s="52" t="s">
        <v>87</v>
      </c>
      <c r="AA5662" s="81">
        <v>3.6812598287451109E-6</v>
      </c>
      <c r="BN5662" s="52" t="s">
        <v>99</v>
      </c>
    </row>
    <row r="5663" spans="1:66" s="52" customFormat="1">
      <c r="A5663" s="52" t="s">
        <v>4356</v>
      </c>
      <c r="B5663" s="52" t="s">
        <v>4357</v>
      </c>
      <c r="C5663" s="54" t="s">
        <v>83</v>
      </c>
      <c r="D5663" s="52" t="s">
        <v>84</v>
      </c>
      <c r="E5663" s="52" t="s">
        <v>4358</v>
      </c>
      <c r="F5663" s="52" t="s">
        <v>4357</v>
      </c>
      <c r="G5663" s="92">
        <v>62700</v>
      </c>
      <c r="H5663" s="92">
        <v>168943.97</v>
      </c>
      <c r="I5663" s="92">
        <v>179949</v>
      </c>
      <c r="J5663" s="92"/>
      <c r="K5663" s="92"/>
      <c r="L5663" s="52" t="s">
        <v>296</v>
      </c>
      <c r="M5663" s="52" t="s">
        <v>4733</v>
      </c>
      <c r="N5663" s="52" t="s">
        <v>4734</v>
      </c>
      <c r="O5663" s="52" t="s">
        <v>4735</v>
      </c>
      <c r="P5663" s="52" t="s">
        <v>1035</v>
      </c>
      <c r="Q5663" s="52" t="s">
        <v>1036</v>
      </c>
      <c r="R5663" s="52">
        <v>1</v>
      </c>
      <c r="S5663" s="52" t="s">
        <v>3538</v>
      </c>
      <c r="T5663" s="78">
        <v>701989700</v>
      </c>
      <c r="U5663" s="78">
        <v>692685186.84000003</v>
      </c>
      <c r="Z5663" s="52" t="s">
        <v>98</v>
      </c>
      <c r="AA5663" s="81">
        <v>1.122165324482963E-5</v>
      </c>
      <c r="BN5663" s="52" t="s">
        <v>99</v>
      </c>
    </row>
    <row r="5664" spans="1:66" s="52" customFormat="1">
      <c r="A5664" s="52" t="s">
        <v>2795</v>
      </c>
      <c r="B5664" s="52" t="s">
        <v>2796</v>
      </c>
      <c r="C5664" s="54" t="s">
        <v>83</v>
      </c>
      <c r="D5664" s="52" t="s">
        <v>84</v>
      </c>
      <c r="E5664" s="52" t="s">
        <v>2797</v>
      </c>
      <c r="F5664" s="52" t="s">
        <v>2796</v>
      </c>
      <c r="G5664" s="92">
        <v>105700</v>
      </c>
      <c r="H5664" s="92">
        <v>690155</v>
      </c>
      <c r="I5664" s="92">
        <v>715589</v>
      </c>
      <c r="J5664" s="92"/>
      <c r="K5664" s="92"/>
      <c r="L5664" s="52" t="s">
        <v>296</v>
      </c>
      <c r="M5664" s="52" t="s">
        <v>4733</v>
      </c>
      <c r="N5664" s="52" t="s">
        <v>4734</v>
      </c>
      <c r="O5664" s="52" t="s">
        <v>4735</v>
      </c>
      <c r="P5664" s="52" t="s">
        <v>1035</v>
      </c>
      <c r="Q5664" s="52" t="s">
        <v>1036</v>
      </c>
      <c r="R5664" s="52">
        <v>1</v>
      </c>
      <c r="S5664" s="52" t="s">
        <v>3538</v>
      </c>
      <c r="T5664" s="78">
        <v>701989700</v>
      </c>
      <c r="U5664" s="78">
        <v>692685186.84000003</v>
      </c>
      <c r="Z5664" s="52" t="s">
        <v>87</v>
      </c>
      <c r="AA5664" s="81">
        <v>4.2721477454284513E-6</v>
      </c>
      <c r="BN5664" s="52" t="s">
        <v>99</v>
      </c>
    </row>
    <row r="5665" spans="1:66" s="52" customFormat="1">
      <c r="A5665" s="52" t="s">
        <v>4359</v>
      </c>
      <c r="B5665" s="52" t="s">
        <v>4360</v>
      </c>
      <c r="C5665" s="54" t="s">
        <v>83</v>
      </c>
      <c r="D5665" s="52" t="s">
        <v>84</v>
      </c>
      <c r="E5665" s="52" t="s">
        <v>4361</v>
      </c>
      <c r="F5665" s="52" t="s">
        <v>4360</v>
      </c>
      <c r="G5665" s="92">
        <v>55000</v>
      </c>
      <c r="H5665" s="92">
        <v>412993.77</v>
      </c>
      <c r="I5665" s="92">
        <v>353100</v>
      </c>
      <c r="J5665" s="92"/>
      <c r="K5665" s="92"/>
      <c r="L5665" s="52" t="s">
        <v>296</v>
      </c>
      <c r="M5665" s="52" t="s">
        <v>4733</v>
      </c>
      <c r="N5665" s="52" t="s">
        <v>4734</v>
      </c>
      <c r="O5665" s="52" t="s">
        <v>4735</v>
      </c>
      <c r="P5665" s="52" t="s">
        <v>1035</v>
      </c>
      <c r="Q5665" s="52" t="s">
        <v>1036</v>
      </c>
      <c r="R5665" s="52">
        <v>1</v>
      </c>
      <c r="S5665" s="52" t="s">
        <v>3538</v>
      </c>
      <c r="T5665" s="78">
        <v>701989700</v>
      </c>
      <c r="U5665" s="78">
        <v>692685186.84000003</v>
      </c>
      <c r="Z5665" s="52" t="s">
        <v>98</v>
      </c>
      <c r="AA5665" s="81">
        <v>1.098351889819099E-5</v>
      </c>
      <c r="BN5665" s="52" t="s">
        <v>99</v>
      </c>
    </row>
    <row r="5666" spans="1:66" s="52" customFormat="1">
      <c r="A5666" s="52" t="s">
        <v>4362</v>
      </c>
      <c r="B5666" s="52" t="s">
        <v>4363</v>
      </c>
      <c r="C5666" s="54" t="s">
        <v>83</v>
      </c>
      <c r="D5666" s="52" t="s">
        <v>84</v>
      </c>
      <c r="E5666" s="52" t="s">
        <v>4364</v>
      </c>
      <c r="F5666" s="52" t="s">
        <v>4363</v>
      </c>
      <c r="G5666" s="92">
        <v>20900</v>
      </c>
      <c r="H5666" s="92">
        <v>477542.3</v>
      </c>
      <c r="I5666" s="92">
        <v>521873</v>
      </c>
      <c r="J5666" s="92"/>
      <c r="K5666" s="92"/>
      <c r="L5666" s="52" t="s">
        <v>296</v>
      </c>
      <c r="M5666" s="52" t="s">
        <v>4733</v>
      </c>
      <c r="N5666" s="52" t="s">
        <v>4734</v>
      </c>
      <c r="O5666" s="52" t="s">
        <v>4735</v>
      </c>
      <c r="P5666" s="52" t="s">
        <v>1035</v>
      </c>
      <c r="Q5666" s="52" t="s">
        <v>1036</v>
      </c>
      <c r="R5666" s="52">
        <v>1</v>
      </c>
      <c r="S5666" s="52" t="s">
        <v>3538</v>
      </c>
      <c r="T5666" s="78">
        <v>701989700</v>
      </c>
      <c r="U5666" s="78">
        <v>692685186.84000003</v>
      </c>
      <c r="Z5666" s="52" t="s">
        <v>98</v>
      </c>
      <c r="AA5666" s="81">
        <v>9.9344837150487271E-6</v>
      </c>
      <c r="BN5666" s="52" t="s">
        <v>99</v>
      </c>
    </row>
    <row r="5667" spans="1:66" s="52" customFormat="1">
      <c r="A5667" s="52" t="s">
        <v>1898</v>
      </c>
      <c r="B5667" s="52" t="s">
        <v>1899</v>
      </c>
      <c r="C5667" s="54" t="s">
        <v>83</v>
      </c>
      <c r="D5667" s="52" t="s">
        <v>84</v>
      </c>
      <c r="E5667" s="52" t="s">
        <v>1900</v>
      </c>
      <c r="F5667" s="52" t="s">
        <v>1899</v>
      </c>
      <c r="G5667" s="92">
        <v>260000</v>
      </c>
      <c r="H5667" s="92">
        <v>1472831.1</v>
      </c>
      <c r="I5667" s="92">
        <v>1435200</v>
      </c>
      <c r="J5667" s="92"/>
      <c r="K5667" s="92"/>
      <c r="L5667" s="52" t="s">
        <v>296</v>
      </c>
      <c r="M5667" s="52" t="s">
        <v>4733</v>
      </c>
      <c r="N5667" s="52" t="s">
        <v>4734</v>
      </c>
      <c r="O5667" s="52" t="s">
        <v>4735</v>
      </c>
      <c r="P5667" s="52" t="s">
        <v>1035</v>
      </c>
      <c r="Q5667" s="52" t="s">
        <v>1036</v>
      </c>
      <c r="R5667" s="52">
        <v>1</v>
      </c>
      <c r="S5667" s="52" t="s">
        <v>3538</v>
      </c>
      <c r="T5667" s="78">
        <v>701989700</v>
      </c>
      <c r="U5667" s="78">
        <v>692685186.84000003</v>
      </c>
      <c r="Z5667" s="52" t="s">
        <v>87</v>
      </c>
      <c r="AA5667" s="81">
        <v>6.1992054327517723E-6</v>
      </c>
      <c r="BN5667" s="52" t="s">
        <v>99</v>
      </c>
    </row>
    <row r="5668" spans="1:66" s="52" customFormat="1">
      <c r="A5668" s="52" t="s">
        <v>2800</v>
      </c>
      <c r="B5668" s="52" t="s">
        <v>2801</v>
      </c>
      <c r="C5668" s="54" t="s">
        <v>83</v>
      </c>
      <c r="D5668" s="52" t="s">
        <v>84</v>
      </c>
      <c r="E5668" s="52" t="s">
        <v>2802</v>
      </c>
      <c r="F5668" s="52" t="s">
        <v>2801</v>
      </c>
      <c r="G5668" s="92">
        <v>13020</v>
      </c>
      <c r="H5668" s="92">
        <v>368890.68</v>
      </c>
      <c r="I5668" s="92">
        <v>322375.2</v>
      </c>
      <c r="J5668" s="92"/>
      <c r="K5668" s="92"/>
      <c r="L5668" s="52" t="s">
        <v>296</v>
      </c>
      <c r="M5668" s="52" t="s">
        <v>4733</v>
      </c>
      <c r="N5668" s="52" t="s">
        <v>4734</v>
      </c>
      <c r="O5668" s="52" t="s">
        <v>4735</v>
      </c>
      <c r="P5668" s="52" t="s">
        <v>1035</v>
      </c>
      <c r="Q5668" s="52" t="s">
        <v>1036</v>
      </c>
      <c r="R5668" s="52">
        <v>1</v>
      </c>
      <c r="S5668" s="52" t="s">
        <v>3538</v>
      </c>
      <c r="T5668" s="78">
        <v>701989700</v>
      </c>
      <c r="U5668" s="78">
        <v>692685186.84000003</v>
      </c>
      <c r="Z5668" s="52" t="s">
        <v>98</v>
      </c>
      <c r="AA5668" s="81">
        <v>1.348077584366482E-5</v>
      </c>
      <c r="BN5668" s="52" t="s">
        <v>99</v>
      </c>
    </row>
    <row r="5669" spans="1:66" s="52" customFormat="1">
      <c r="A5669" s="52" t="s">
        <v>4365</v>
      </c>
      <c r="B5669" s="52" t="s">
        <v>3389</v>
      </c>
      <c r="C5669" s="54" t="s">
        <v>83</v>
      </c>
      <c r="D5669" s="52" t="s">
        <v>84</v>
      </c>
      <c r="E5669" s="52" t="s">
        <v>4366</v>
      </c>
      <c r="F5669" s="52" t="s">
        <v>3389</v>
      </c>
      <c r="G5669" s="92">
        <v>30200</v>
      </c>
      <c r="H5669" s="92">
        <v>399536</v>
      </c>
      <c r="I5669" s="92">
        <v>399848</v>
      </c>
      <c r="J5669" s="92"/>
      <c r="K5669" s="92"/>
      <c r="L5669" s="52" t="s">
        <v>296</v>
      </c>
      <c r="M5669" s="52" t="s">
        <v>4733</v>
      </c>
      <c r="N5669" s="52" t="s">
        <v>4734</v>
      </c>
      <c r="O5669" s="52" t="s">
        <v>4735</v>
      </c>
      <c r="P5669" s="52" t="s">
        <v>1035</v>
      </c>
      <c r="Q5669" s="52" t="s">
        <v>1036</v>
      </c>
      <c r="R5669" s="52">
        <v>1</v>
      </c>
      <c r="S5669" s="52" t="s">
        <v>3538</v>
      </c>
      <c r="T5669" s="78">
        <v>701989700</v>
      </c>
      <c r="U5669" s="78">
        <v>692685186.84000003</v>
      </c>
      <c r="Z5669" s="52" t="s">
        <v>87</v>
      </c>
      <c r="AA5669" s="81">
        <v>3.327218742597764E-6</v>
      </c>
      <c r="BN5669" s="52" t="s">
        <v>99</v>
      </c>
    </row>
    <row r="5670" spans="1:66" s="52" customFormat="1">
      <c r="A5670" s="52" t="s">
        <v>4367</v>
      </c>
      <c r="B5670" s="52" t="s">
        <v>2737</v>
      </c>
      <c r="C5670" s="54" t="s">
        <v>83</v>
      </c>
      <c r="D5670" s="52" t="s">
        <v>84</v>
      </c>
      <c r="E5670" s="52" t="s">
        <v>4368</v>
      </c>
      <c r="F5670" s="52" t="s">
        <v>2737</v>
      </c>
      <c r="G5670" s="92">
        <v>65300</v>
      </c>
      <c r="H5670" s="92">
        <v>189684</v>
      </c>
      <c r="I5670" s="92">
        <v>200471</v>
      </c>
      <c r="J5670" s="92"/>
      <c r="K5670" s="92"/>
      <c r="L5670" s="52" t="s">
        <v>296</v>
      </c>
      <c r="M5670" s="52" t="s">
        <v>4733</v>
      </c>
      <c r="N5670" s="52" t="s">
        <v>4734</v>
      </c>
      <c r="O5670" s="52" t="s">
        <v>4735</v>
      </c>
      <c r="P5670" s="52" t="s">
        <v>1035</v>
      </c>
      <c r="Q5670" s="52" t="s">
        <v>1036</v>
      </c>
      <c r="R5670" s="52">
        <v>1</v>
      </c>
      <c r="S5670" s="52" t="s">
        <v>3538</v>
      </c>
      <c r="T5670" s="78">
        <v>701989700</v>
      </c>
      <c r="U5670" s="78">
        <v>692685186.84000003</v>
      </c>
      <c r="Z5670" s="52" t="s">
        <v>98</v>
      </c>
      <c r="AA5670" s="81">
        <v>1.4869196371743761E-5</v>
      </c>
      <c r="BN5670" s="52" t="s">
        <v>99</v>
      </c>
    </row>
    <row r="5671" spans="1:66" s="52" customFormat="1">
      <c r="A5671" s="52" t="s">
        <v>4369</v>
      </c>
      <c r="B5671" s="52" t="s">
        <v>4370</v>
      </c>
      <c r="C5671" s="54" t="s">
        <v>83</v>
      </c>
      <c r="D5671" s="52" t="s">
        <v>84</v>
      </c>
      <c r="E5671" s="52" t="s">
        <v>4371</v>
      </c>
      <c r="F5671" s="52" t="s">
        <v>4370</v>
      </c>
      <c r="G5671" s="92">
        <v>134800</v>
      </c>
      <c r="H5671" s="92">
        <v>680890.63</v>
      </c>
      <c r="I5671" s="92">
        <v>678044</v>
      </c>
      <c r="J5671" s="92"/>
      <c r="K5671" s="92"/>
      <c r="L5671" s="52" t="s">
        <v>296</v>
      </c>
      <c r="M5671" s="52" t="s">
        <v>4733</v>
      </c>
      <c r="N5671" s="52" t="s">
        <v>4734</v>
      </c>
      <c r="O5671" s="52" t="s">
        <v>4735</v>
      </c>
      <c r="P5671" s="52" t="s">
        <v>1035</v>
      </c>
      <c r="Q5671" s="52" t="s">
        <v>1036</v>
      </c>
      <c r="R5671" s="52">
        <v>1</v>
      </c>
      <c r="S5671" s="52" t="s">
        <v>3538</v>
      </c>
      <c r="T5671" s="78">
        <v>701989700</v>
      </c>
      <c r="U5671" s="78">
        <v>692685186.84000003</v>
      </c>
      <c r="Z5671" s="52" t="s">
        <v>87</v>
      </c>
      <c r="AA5671" s="81">
        <v>4.6970500151734088E-6</v>
      </c>
      <c r="BN5671" s="52" t="s">
        <v>99</v>
      </c>
    </row>
    <row r="5672" spans="1:66" s="52" customFormat="1">
      <c r="A5672" s="52" t="s">
        <v>4372</v>
      </c>
      <c r="B5672" s="52" t="s">
        <v>4373</v>
      </c>
      <c r="C5672" s="54" t="s">
        <v>83</v>
      </c>
      <c r="D5672" s="52" t="s">
        <v>84</v>
      </c>
      <c r="E5672" s="52" t="s">
        <v>4374</v>
      </c>
      <c r="F5672" s="52" t="s">
        <v>4373</v>
      </c>
      <c r="G5672" s="92">
        <v>28300</v>
      </c>
      <c r="H5672" s="92">
        <v>137054</v>
      </c>
      <c r="I5672" s="92">
        <v>142349</v>
      </c>
      <c r="J5672" s="92"/>
      <c r="K5672" s="92"/>
      <c r="L5672" s="52" t="s">
        <v>296</v>
      </c>
      <c r="M5672" s="52" t="s">
        <v>4733</v>
      </c>
      <c r="N5672" s="52" t="s">
        <v>4734</v>
      </c>
      <c r="O5672" s="52" t="s">
        <v>4735</v>
      </c>
      <c r="P5672" s="52" t="s">
        <v>1035</v>
      </c>
      <c r="Q5672" s="52" t="s">
        <v>1036</v>
      </c>
      <c r="R5672" s="52">
        <v>1</v>
      </c>
      <c r="S5672" s="52" t="s">
        <v>3538</v>
      </c>
      <c r="T5672" s="78">
        <v>701989700</v>
      </c>
      <c r="U5672" s="78">
        <v>692685186.84000003</v>
      </c>
      <c r="Z5672" s="52" t="s">
        <v>98</v>
      </c>
      <c r="AA5672" s="81">
        <v>1.422679097511118E-5</v>
      </c>
      <c r="BN5672" s="52" t="s">
        <v>99</v>
      </c>
    </row>
    <row r="5673" spans="1:66" s="52" customFormat="1">
      <c r="A5673" s="52" t="s">
        <v>4375</v>
      </c>
      <c r="B5673" s="52" t="s">
        <v>2662</v>
      </c>
      <c r="C5673" s="54" t="s">
        <v>83</v>
      </c>
      <c r="D5673" s="52" t="s">
        <v>84</v>
      </c>
      <c r="E5673" s="52" t="s">
        <v>4376</v>
      </c>
      <c r="F5673" s="52" t="s">
        <v>2662</v>
      </c>
      <c r="G5673" s="92">
        <v>26800</v>
      </c>
      <c r="H5673" s="92">
        <v>463996</v>
      </c>
      <c r="I5673" s="92">
        <v>414328</v>
      </c>
      <c r="J5673" s="92"/>
      <c r="K5673" s="92"/>
      <c r="L5673" s="52" t="s">
        <v>296</v>
      </c>
      <c r="M5673" s="52" t="s">
        <v>4733</v>
      </c>
      <c r="N5673" s="52" t="s">
        <v>4734</v>
      </c>
      <c r="O5673" s="52" t="s">
        <v>4735</v>
      </c>
      <c r="P5673" s="52" t="s">
        <v>1035</v>
      </c>
      <c r="Q5673" s="52" t="s">
        <v>1036</v>
      </c>
      <c r="R5673" s="52">
        <v>1</v>
      </c>
      <c r="S5673" s="52" t="s">
        <v>3538</v>
      </c>
      <c r="T5673" s="78">
        <v>701989700</v>
      </c>
      <c r="U5673" s="78">
        <v>692685186.84000003</v>
      </c>
      <c r="Z5673" s="52" t="s">
        <v>87</v>
      </c>
      <c r="AA5673" s="81">
        <v>7.4191958205530546E-6</v>
      </c>
      <c r="BN5673" s="52" t="s">
        <v>99</v>
      </c>
    </row>
    <row r="5674" spans="1:66" s="52" customFormat="1">
      <c r="A5674" s="52" t="s">
        <v>4377</v>
      </c>
      <c r="B5674" s="52" t="s">
        <v>4378</v>
      </c>
      <c r="C5674" s="54" t="s">
        <v>83</v>
      </c>
      <c r="D5674" s="52" t="s">
        <v>84</v>
      </c>
      <c r="E5674" s="52" t="s">
        <v>4379</v>
      </c>
      <c r="F5674" s="52" t="s">
        <v>4378</v>
      </c>
      <c r="G5674" s="92">
        <v>64100</v>
      </c>
      <c r="H5674" s="92">
        <v>347991.45</v>
      </c>
      <c r="I5674" s="92">
        <v>354473</v>
      </c>
      <c r="J5674" s="92"/>
      <c r="K5674" s="92"/>
      <c r="L5674" s="52" t="s">
        <v>296</v>
      </c>
      <c r="M5674" s="52" t="s">
        <v>4733</v>
      </c>
      <c r="N5674" s="52" t="s">
        <v>4734</v>
      </c>
      <c r="O5674" s="52" t="s">
        <v>4735</v>
      </c>
      <c r="P5674" s="52" t="s">
        <v>1035</v>
      </c>
      <c r="Q5674" s="52" t="s">
        <v>1036</v>
      </c>
      <c r="R5674" s="52">
        <v>1</v>
      </c>
      <c r="S5674" s="52" t="s">
        <v>3538</v>
      </c>
      <c r="T5674" s="78">
        <v>701989700</v>
      </c>
      <c r="U5674" s="78">
        <v>692685186.84000003</v>
      </c>
      <c r="Z5674" s="52" t="s">
        <v>87</v>
      </c>
      <c r="AA5674" s="81">
        <v>3.5023307581572652E-7</v>
      </c>
      <c r="BN5674" s="52" t="s">
        <v>99</v>
      </c>
    </row>
    <row r="5675" spans="1:66" s="52" customFormat="1">
      <c r="A5675" s="52" t="s">
        <v>4380</v>
      </c>
      <c r="B5675" s="52" t="s">
        <v>4381</v>
      </c>
      <c r="C5675" s="54" t="s">
        <v>83</v>
      </c>
      <c r="D5675" s="52" t="s">
        <v>84</v>
      </c>
      <c r="E5675" s="52" t="s">
        <v>4382</v>
      </c>
      <c r="F5675" s="52" t="s">
        <v>4381</v>
      </c>
      <c r="G5675" s="92">
        <v>98400</v>
      </c>
      <c r="H5675" s="92">
        <v>498884.37</v>
      </c>
      <c r="I5675" s="92">
        <v>593352</v>
      </c>
      <c r="J5675" s="92"/>
      <c r="K5675" s="92"/>
      <c r="L5675" s="52" t="s">
        <v>296</v>
      </c>
      <c r="M5675" s="52" t="s">
        <v>4733</v>
      </c>
      <c r="N5675" s="52" t="s">
        <v>4734</v>
      </c>
      <c r="O5675" s="52" t="s">
        <v>4735</v>
      </c>
      <c r="P5675" s="52" t="s">
        <v>1035</v>
      </c>
      <c r="Q5675" s="52" t="s">
        <v>1036</v>
      </c>
      <c r="R5675" s="52">
        <v>1</v>
      </c>
      <c r="S5675" s="52" t="s">
        <v>3538</v>
      </c>
      <c r="T5675" s="78">
        <v>701989700</v>
      </c>
      <c r="U5675" s="78">
        <v>692685186.84000003</v>
      </c>
      <c r="Z5675" s="52" t="s">
        <v>98</v>
      </c>
      <c r="AA5675" s="81">
        <v>1.21363986144702E-5</v>
      </c>
      <c r="BN5675" s="52" t="s">
        <v>99</v>
      </c>
    </row>
    <row r="5676" spans="1:66" s="52" customFormat="1">
      <c r="A5676" s="52" t="s">
        <v>4383</v>
      </c>
      <c r="B5676" s="52" t="s">
        <v>4384</v>
      </c>
      <c r="C5676" s="54" t="s">
        <v>83</v>
      </c>
      <c r="D5676" s="52" t="s">
        <v>84</v>
      </c>
      <c r="E5676" s="52" t="s">
        <v>4385</v>
      </c>
      <c r="F5676" s="52" t="s">
        <v>4384</v>
      </c>
      <c r="G5676" s="92">
        <v>25800</v>
      </c>
      <c r="H5676" s="92">
        <v>233525</v>
      </c>
      <c r="I5676" s="92">
        <v>226266</v>
      </c>
      <c r="J5676" s="92"/>
      <c r="K5676" s="92"/>
      <c r="L5676" s="52" t="s">
        <v>296</v>
      </c>
      <c r="M5676" s="52" t="s">
        <v>4733</v>
      </c>
      <c r="N5676" s="52" t="s">
        <v>4734</v>
      </c>
      <c r="O5676" s="52" t="s">
        <v>4735</v>
      </c>
      <c r="P5676" s="52" t="s">
        <v>1035</v>
      </c>
      <c r="Q5676" s="52" t="s">
        <v>1036</v>
      </c>
      <c r="R5676" s="52">
        <v>1</v>
      </c>
      <c r="S5676" s="52" t="s">
        <v>3538</v>
      </c>
      <c r="T5676" s="78">
        <v>701989700</v>
      </c>
      <c r="U5676" s="78">
        <v>692685186.84000003</v>
      </c>
      <c r="Z5676" s="52" t="s">
        <v>87</v>
      </c>
      <c r="AA5676" s="81">
        <v>2.545066730410184E-6</v>
      </c>
      <c r="BN5676" s="52" t="s">
        <v>99</v>
      </c>
    </row>
    <row r="5677" spans="1:66" s="52" customFormat="1">
      <c r="A5677" s="52" t="s">
        <v>4386</v>
      </c>
      <c r="B5677" s="52" t="s">
        <v>4387</v>
      </c>
      <c r="C5677" s="54" t="s">
        <v>83</v>
      </c>
      <c r="D5677" s="52" t="s">
        <v>84</v>
      </c>
      <c r="E5677" s="52" t="s">
        <v>4388</v>
      </c>
      <c r="F5677" s="52" t="s">
        <v>4387</v>
      </c>
      <c r="G5677" s="92">
        <v>36900</v>
      </c>
      <c r="H5677" s="92">
        <v>185238</v>
      </c>
      <c r="I5677" s="92">
        <v>213651</v>
      </c>
      <c r="J5677" s="92"/>
      <c r="K5677" s="92"/>
      <c r="L5677" s="52" t="s">
        <v>296</v>
      </c>
      <c r="M5677" s="52" t="s">
        <v>4733</v>
      </c>
      <c r="N5677" s="52" t="s">
        <v>4734</v>
      </c>
      <c r="O5677" s="52" t="s">
        <v>4735</v>
      </c>
      <c r="P5677" s="52" t="s">
        <v>1035</v>
      </c>
      <c r="Q5677" s="52" t="s">
        <v>1036</v>
      </c>
      <c r="R5677" s="52">
        <v>1</v>
      </c>
      <c r="S5677" s="52" t="s">
        <v>3538</v>
      </c>
      <c r="T5677" s="78">
        <v>701989700</v>
      </c>
      <c r="U5677" s="78">
        <v>692685186.84000003</v>
      </c>
      <c r="Z5677" s="52" t="s">
        <v>98</v>
      </c>
      <c r="AA5677" s="81">
        <v>3.1974351197955031E-5</v>
      </c>
      <c r="BN5677" s="52" t="s">
        <v>99</v>
      </c>
    </row>
    <row r="5678" spans="1:66" s="52" customFormat="1">
      <c r="A5678" s="52" t="s">
        <v>1901</v>
      </c>
      <c r="B5678" s="52" t="s">
        <v>1902</v>
      </c>
      <c r="C5678" s="54" t="s">
        <v>83</v>
      </c>
      <c r="D5678" s="52" t="s">
        <v>84</v>
      </c>
      <c r="E5678" s="52" t="s">
        <v>1903</v>
      </c>
      <c r="F5678" s="52" t="s">
        <v>1902</v>
      </c>
      <c r="G5678" s="92">
        <v>5100</v>
      </c>
      <c r="H5678" s="92">
        <v>918493</v>
      </c>
      <c r="I5678" s="92">
        <v>877200</v>
      </c>
      <c r="J5678" s="92"/>
      <c r="K5678" s="92"/>
      <c r="L5678" s="52" t="s">
        <v>296</v>
      </c>
      <c r="M5678" s="52" t="s">
        <v>4733</v>
      </c>
      <c r="N5678" s="52" t="s">
        <v>4734</v>
      </c>
      <c r="O5678" s="52" t="s">
        <v>4735</v>
      </c>
      <c r="P5678" s="52" t="s">
        <v>1035</v>
      </c>
      <c r="Q5678" s="52" t="s">
        <v>1036</v>
      </c>
      <c r="R5678" s="52">
        <v>1</v>
      </c>
      <c r="S5678" s="52" t="s">
        <v>3538</v>
      </c>
      <c r="T5678" s="78">
        <v>701989700</v>
      </c>
      <c r="U5678" s="78">
        <v>692685186.84000003</v>
      </c>
      <c r="Z5678" s="52" t="s">
        <v>87</v>
      </c>
      <c r="AA5678" s="81">
        <v>2.6120685688854911E-6</v>
      </c>
      <c r="BN5678" s="52" t="s">
        <v>99</v>
      </c>
    </row>
    <row r="5679" spans="1:66" s="52" customFormat="1">
      <c r="A5679" s="52" t="s">
        <v>4389</v>
      </c>
      <c r="B5679" s="52" t="s">
        <v>4390</v>
      </c>
      <c r="C5679" s="54" t="s">
        <v>83</v>
      </c>
      <c r="D5679" s="52" t="s">
        <v>84</v>
      </c>
      <c r="E5679" s="52" t="s">
        <v>4391</v>
      </c>
      <c r="F5679" s="52" t="s">
        <v>4390</v>
      </c>
      <c r="G5679" s="92">
        <v>25800</v>
      </c>
      <c r="H5679" s="92">
        <v>219606.28</v>
      </c>
      <c r="I5679" s="92">
        <v>208980</v>
      </c>
      <c r="J5679" s="92"/>
      <c r="K5679" s="92"/>
      <c r="L5679" s="52" t="s">
        <v>296</v>
      </c>
      <c r="M5679" s="52" t="s">
        <v>4733</v>
      </c>
      <c r="N5679" s="52" t="s">
        <v>4734</v>
      </c>
      <c r="O5679" s="52" t="s">
        <v>4735</v>
      </c>
      <c r="P5679" s="52" t="s">
        <v>1035</v>
      </c>
      <c r="Q5679" s="52" t="s">
        <v>1036</v>
      </c>
      <c r="R5679" s="52">
        <v>1</v>
      </c>
      <c r="S5679" s="52" t="s">
        <v>3538</v>
      </c>
      <c r="T5679" s="78">
        <v>701989700</v>
      </c>
      <c r="U5679" s="78">
        <v>692685186.84000003</v>
      </c>
      <c r="Z5679" s="52" t="s">
        <v>98</v>
      </c>
      <c r="AA5679" s="81">
        <v>2.8798610187109192E-5</v>
      </c>
      <c r="BN5679" s="52" t="s">
        <v>99</v>
      </c>
    </row>
    <row r="5680" spans="1:66" s="52" customFormat="1">
      <c r="A5680" s="52" t="s">
        <v>4392</v>
      </c>
      <c r="B5680" s="52" t="s">
        <v>4393</v>
      </c>
      <c r="C5680" s="54" t="s">
        <v>83</v>
      </c>
      <c r="D5680" s="52" t="s">
        <v>84</v>
      </c>
      <c r="E5680" s="52" t="s">
        <v>4394</v>
      </c>
      <c r="F5680" s="52" t="s">
        <v>4393</v>
      </c>
      <c r="G5680" s="92">
        <v>24000</v>
      </c>
      <c r="H5680" s="92">
        <v>112245</v>
      </c>
      <c r="I5680" s="92">
        <v>130800</v>
      </c>
      <c r="J5680" s="92"/>
      <c r="K5680" s="92"/>
      <c r="L5680" s="52" t="s">
        <v>296</v>
      </c>
      <c r="M5680" s="52" t="s">
        <v>4733</v>
      </c>
      <c r="N5680" s="52" t="s">
        <v>4734</v>
      </c>
      <c r="O5680" s="52" t="s">
        <v>4735</v>
      </c>
      <c r="P5680" s="52" t="s">
        <v>1035</v>
      </c>
      <c r="Q5680" s="52" t="s">
        <v>1036</v>
      </c>
      <c r="R5680" s="52">
        <v>1</v>
      </c>
      <c r="S5680" s="52" t="s">
        <v>3538</v>
      </c>
      <c r="T5680" s="78">
        <v>701989700</v>
      </c>
      <c r="U5680" s="78">
        <v>692685186.84000003</v>
      </c>
      <c r="Z5680" s="52" t="s">
        <v>98</v>
      </c>
      <c r="AA5680" s="81">
        <v>9.264471239182475E-6</v>
      </c>
      <c r="BN5680" s="52" t="s">
        <v>99</v>
      </c>
    </row>
    <row r="5681" spans="1:66" s="52" customFormat="1">
      <c r="A5681" s="52" t="s">
        <v>4395</v>
      </c>
      <c r="B5681" s="52" t="s">
        <v>4396</v>
      </c>
      <c r="C5681" s="54" t="s">
        <v>83</v>
      </c>
      <c r="D5681" s="52" t="s">
        <v>84</v>
      </c>
      <c r="E5681" s="52" t="s">
        <v>4397</v>
      </c>
      <c r="F5681" s="52" t="s">
        <v>4396</v>
      </c>
      <c r="G5681" s="92">
        <v>153100</v>
      </c>
      <c r="H5681" s="92">
        <v>925869.28</v>
      </c>
      <c r="I5681" s="92">
        <v>921662</v>
      </c>
      <c r="J5681" s="92"/>
      <c r="K5681" s="92"/>
      <c r="L5681" s="52" t="s">
        <v>296</v>
      </c>
      <c r="M5681" s="52" t="s">
        <v>4733</v>
      </c>
      <c r="N5681" s="52" t="s">
        <v>4734</v>
      </c>
      <c r="O5681" s="52" t="s">
        <v>4735</v>
      </c>
      <c r="P5681" s="52" t="s">
        <v>1035</v>
      </c>
      <c r="Q5681" s="52" t="s">
        <v>1036</v>
      </c>
      <c r="R5681" s="52">
        <v>1</v>
      </c>
      <c r="S5681" s="52" t="s">
        <v>3538</v>
      </c>
      <c r="T5681" s="78">
        <v>701989700</v>
      </c>
      <c r="U5681" s="78">
        <v>692685186.84000003</v>
      </c>
      <c r="Z5681" s="52" t="s">
        <v>87</v>
      </c>
      <c r="AA5681" s="81">
        <v>6.1237311073100069E-7</v>
      </c>
      <c r="BN5681" s="52" t="s">
        <v>99</v>
      </c>
    </row>
    <row r="5682" spans="1:66" s="52" customFormat="1">
      <c r="A5682" s="52" t="s">
        <v>4398</v>
      </c>
      <c r="B5682" s="52" t="s">
        <v>4399</v>
      </c>
      <c r="C5682" s="54" t="s">
        <v>83</v>
      </c>
      <c r="D5682" s="52" t="s">
        <v>84</v>
      </c>
      <c r="E5682" s="52" t="s">
        <v>4400</v>
      </c>
      <c r="F5682" s="52" t="s">
        <v>4399</v>
      </c>
      <c r="G5682" s="92">
        <v>26000</v>
      </c>
      <c r="H5682" s="92">
        <v>191711</v>
      </c>
      <c r="I5682" s="92">
        <v>193440</v>
      </c>
      <c r="J5682" s="92"/>
      <c r="K5682" s="92"/>
      <c r="L5682" s="52" t="s">
        <v>296</v>
      </c>
      <c r="M5682" s="52" t="s">
        <v>4733</v>
      </c>
      <c r="N5682" s="52" t="s">
        <v>4734</v>
      </c>
      <c r="O5682" s="52" t="s">
        <v>4735</v>
      </c>
      <c r="P5682" s="52" t="s">
        <v>1035</v>
      </c>
      <c r="Q5682" s="52" t="s">
        <v>1036</v>
      </c>
      <c r="R5682" s="52">
        <v>1</v>
      </c>
      <c r="S5682" s="52" t="s">
        <v>3538</v>
      </c>
      <c r="T5682" s="78">
        <v>701989700</v>
      </c>
      <c r="U5682" s="78">
        <v>692685186.84000003</v>
      </c>
      <c r="Z5682" s="52" t="s">
        <v>98</v>
      </c>
      <c r="AA5682" s="81">
        <v>8.0580067392209602E-6</v>
      </c>
      <c r="BN5682" s="52" t="s">
        <v>99</v>
      </c>
    </row>
    <row r="5683" spans="1:66" s="52" customFormat="1">
      <c r="A5683" s="52" t="s">
        <v>4401</v>
      </c>
      <c r="B5683" s="52" t="s">
        <v>4402</v>
      </c>
      <c r="C5683" s="54" t="s">
        <v>83</v>
      </c>
      <c r="D5683" s="52" t="s">
        <v>84</v>
      </c>
      <c r="E5683" s="52" t="s">
        <v>4403</v>
      </c>
      <c r="F5683" s="52" t="s">
        <v>4402</v>
      </c>
      <c r="G5683" s="92">
        <v>132200</v>
      </c>
      <c r="H5683" s="92">
        <v>507579.84</v>
      </c>
      <c r="I5683" s="92">
        <v>481208</v>
      </c>
      <c r="J5683" s="92"/>
      <c r="K5683" s="92"/>
      <c r="L5683" s="52" t="s">
        <v>296</v>
      </c>
      <c r="M5683" s="52" t="s">
        <v>4733</v>
      </c>
      <c r="N5683" s="52" t="s">
        <v>4734</v>
      </c>
      <c r="O5683" s="52" t="s">
        <v>4735</v>
      </c>
      <c r="P5683" s="52" t="s">
        <v>1035</v>
      </c>
      <c r="Q5683" s="52" t="s">
        <v>1036</v>
      </c>
      <c r="R5683" s="52">
        <v>1</v>
      </c>
      <c r="S5683" s="52" t="s">
        <v>3538</v>
      </c>
      <c r="T5683" s="78">
        <v>701989700</v>
      </c>
      <c r="U5683" s="78">
        <v>692685186.84000003</v>
      </c>
      <c r="Z5683" s="52" t="s">
        <v>87</v>
      </c>
      <c r="AA5683" s="81">
        <v>5.7977280589884243E-6</v>
      </c>
      <c r="BN5683" s="52" t="s">
        <v>99</v>
      </c>
    </row>
    <row r="5684" spans="1:66" s="52" customFormat="1">
      <c r="A5684" s="52" t="s">
        <v>4404</v>
      </c>
      <c r="B5684" s="52" t="s">
        <v>4405</v>
      </c>
      <c r="C5684" s="54" t="s">
        <v>83</v>
      </c>
      <c r="D5684" s="52" t="s">
        <v>84</v>
      </c>
      <c r="E5684" s="52" t="s">
        <v>4406</v>
      </c>
      <c r="F5684" s="52" t="s">
        <v>4405</v>
      </c>
      <c r="G5684" s="92">
        <v>9300</v>
      </c>
      <c r="H5684" s="92">
        <v>209329.18</v>
      </c>
      <c r="I5684" s="92">
        <v>213807</v>
      </c>
      <c r="J5684" s="92"/>
      <c r="K5684" s="92"/>
      <c r="L5684" s="52" t="s">
        <v>296</v>
      </c>
      <c r="M5684" s="52" t="s">
        <v>4733</v>
      </c>
      <c r="N5684" s="52" t="s">
        <v>4734</v>
      </c>
      <c r="O5684" s="52" t="s">
        <v>4735</v>
      </c>
      <c r="P5684" s="52" t="s">
        <v>1035</v>
      </c>
      <c r="Q5684" s="52" t="s">
        <v>1036</v>
      </c>
      <c r="R5684" s="52">
        <v>1</v>
      </c>
      <c r="S5684" s="52" t="s">
        <v>3538</v>
      </c>
      <c r="T5684" s="78">
        <v>701989700</v>
      </c>
      <c r="U5684" s="78">
        <v>692685186.84000003</v>
      </c>
      <c r="Z5684" s="52" t="s">
        <v>98</v>
      </c>
      <c r="AA5684" s="81">
        <v>1.6395637927483399E-5</v>
      </c>
      <c r="BN5684" s="52" t="s">
        <v>99</v>
      </c>
    </row>
    <row r="5685" spans="1:66" s="52" customFormat="1">
      <c r="A5685" s="52" t="s">
        <v>4407</v>
      </c>
      <c r="B5685" s="52" t="s">
        <v>4408</v>
      </c>
      <c r="C5685" s="54" t="s">
        <v>83</v>
      </c>
      <c r="D5685" s="52" t="s">
        <v>84</v>
      </c>
      <c r="E5685" s="52" t="s">
        <v>4409</v>
      </c>
      <c r="F5685" s="52" t="s">
        <v>4408</v>
      </c>
      <c r="G5685" s="92">
        <v>14700</v>
      </c>
      <c r="H5685" s="92">
        <v>223437.24</v>
      </c>
      <c r="I5685" s="92">
        <v>223146</v>
      </c>
      <c r="J5685" s="92"/>
      <c r="K5685" s="92"/>
      <c r="L5685" s="52" t="s">
        <v>296</v>
      </c>
      <c r="M5685" s="52" t="s">
        <v>4733</v>
      </c>
      <c r="N5685" s="52" t="s">
        <v>4734</v>
      </c>
      <c r="O5685" s="52" t="s">
        <v>4735</v>
      </c>
      <c r="P5685" s="52" t="s">
        <v>1035</v>
      </c>
      <c r="Q5685" s="52" t="s">
        <v>1036</v>
      </c>
      <c r="R5685" s="52">
        <v>1</v>
      </c>
      <c r="S5685" s="52" t="s">
        <v>3538</v>
      </c>
      <c r="T5685" s="78">
        <v>701989700</v>
      </c>
      <c r="U5685" s="78">
        <v>692685186.84000003</v>
      </c>
      <c r="Z5685" s="52" t="s">
        <v>98</v>
      </c>
      <c r="AA5685" s="81">
        <v>3.7215189873417718E-5</v>
      </c>
      <c r="BN5685" s="52" t="s">
        <v>99</v>
      </c>
    </row>
    <row r="5686" spans="1:66" s="52" customFormat="1">
      <c r="A5686" s="52" t="s">
        <v>4410</v>
      </c>
      <c r="B5686" s="52" t="s">
        <v>4411</v>
      </c>
      <c r="C5686" s="54" t="s">
        <v>83</v>
      </c>
      <c r="D5686" s="52" t="s">
        <v>84</v>
      </c>
      <c r="E5686" s="52" t="s">
        <v>4412</v>
      </c>
      <c r="F5686" s="52" t="s">
        <v>4411</v>
      </c>
      <c r="G5686" s="92">
        <v>3700</v>
      </c>
      <c r="H5686" s="92">
        <v>375010.47</v>
      </c>
      <c r="I5686" s="92">
        <v>383949</v>
      </c>
      <c r="J5686" s="92"/>
      <c r="K5686" s="92"/>
      <c r="L5686" s="52" t="s">
        <v>296</v>
      </c>
      <c r="M5686" s="52" t="s">
        <v>4733</v>
      </c>
      <c r="N5686" s="52" t="s">
        <v>4734</v>
      </c>
      <c r="O5686" s="52" t="s">
        <v>4735</v>
      </c>
      <c r="P5686" s="52" t="s">
        <v>1035</v>
      </c>
      <c r="Q5686" s="52" t="s">
        <v>1036</v>
      </c>
      <c r="R5686" s="52">
        <v>1</v>
      </c>
      <c r="S5686" s="52" t="s">
        <v>3538</v>
      </c>
      <c r="T5686" s="78">
        <v>701989700</v>
      </c>
      <c r="U5686" s="78">
        <v>692685186.84000003</v>
      </c>
      <c r="Z5686" s="52" t="s">
        <v>98</v>
      </c>
      <c r="AA5686" s="81">
        <v>9.6956917523875878E-6</v>
      </c>
      <c r="BN5686" s="52" t="s">
        <v>99</v>
      </c>
    </row>
    <row r="5687" spans="1:66" s="52" customFormat="1">
      <c r="A5687" s="52" t="s">
        <v>4413</v>
      </c>
      <c r="B5687" s="52" t="s">
        <v>4414</v>
      </c>
      <c r="C5687" s="54" t="s">
        <v>83</v>
      </c>
      <c r="D5687" s="52" t="s">
        <v>84</v>
      </c>
      <c r="E5687" s="52" t="s">
        <v>4415</v>
      </c>
      <c r="F5687" s="52" t="s">
        <v>4414</v>
      </c>
      <c r="G5687" s="92">
        <v>23800</v>
      </c>
      <c r="H5687" s="92">
        <v>222981.64</v>
      </c>
      <c r="I5687" s="92">
        <v>242046</v>
      </c>
      <c r="J5687" s="92"/>
      <c r="K5687" s="92"/>
      <c r="L5687" s="52" t="s">
        <v>296</v>
      </c>
      <c r="M5687" s="52" t="s">
        <v>4733</v>
      </c>
      <c r="N5687" s="52" t="s">
        <v>4734</v>
      </c>
      <c r="O5687" s="52" t="s">
        <v>4735</v>
      </c>
      <c r="P5687" s="52" t="s">
        <v>1035</v>
      </c>
      <c r="Q5687" s="52" t="s">
        <v>1036</v>
      </c>
      <c r="R5687" s="52">
        <v>1</v>
      </c>
      <c r="S5687" s="52" t="s">
        <v>3538</v>
      </c>
      <c r="T5687" s="78">
        <v>701989700</v>
      </c>
      <c r="U5687" s="78">
        <v>692685186.84000003</v>
      </c>
      <c r="Z5687" s="52" t="s">
        <v>98</v>
      </c>
      <c r="AA5687" s="81">
        <v>1.8175389856060311E-5</v>
      </c>
      <c r="BN5687" s="52" t="s">
        <v>99</v>
      </c>
    </row>
    <row r="5688" spans="1:66" s="52" customFormat="1">
      <c r="A5688" s="52" t="s">
        <v>4416</v>
      </c>
      <c r="B5688" s="52" t="s">
        <v>4417</v>
      </c>
      <c r="C5688" s="54" t="s">
        <v>83</v>
      </c>
      <c r="D5688" s="52" t="s">
        <v>84</v>
      </c>
      <c r="E5688" s="52" t="s">
        <v>4418</v>
      </c>
      <c r="F5688" s="52" t="s">
        <v>4417</v>
      </c>
      <c r="G5688" s="92">
        <v>1600</v>
      </c>
      <c r="H5688" s="92">
        <v>291331.25</v>
      </c>
      <c r="I5688" s="92">
        <v>254640</v>
      </c>
      <c r="J5688" s="92"/>
      <c r="K5688" s="92"/>
      <c r="L5688" s="52" t="s">
        <v>296</v>
      </c>
      <c r="M5688" s="52" t="s">
        <v>4733</v>
      </c>
      <c r="N5688" s="52" t="s">
        <v>4734</v>
      </c>
      <c r="O5688" s="52" t="s">
        <v>4735</v>
      </c>
      <c r="P5688" s="52" t="s">
        <v>1035</v>
      </c>
      <c r="Q5688" s="52" t="s">
        <v>1036</v>
      </c>
      <c r="R5688" s="52">
        <v>1</v>
      </c>
      <c r="S5688" s="52" t="s">
        <v>3538</v>
      </c>
      <c r="T5688" s="78">
        <v>701989700</v>
      </c>
      <c r="U5688" s="78">
        <v>692685186.84000003</v>
      </c>
      <c r="Z5688" s="52" t="s">
        <v>98</v>
      </c>
      <c r="AA5688" s="81">
        <v>1.1006334778529289E-5</v>
      </c>
      <c r="BN5688" s="52" t="s">
        <v>99</v>
      </c>
    </row>
    <row r="5689" spans="1:66" s="52" customFormat="1">
      <c r="A5689" s="52" t="s">
        <v>2814</v>
      </c>
      <c r="B5689" s="52" t="s">
        <v>2815</v>
      </c>
      <c r="C5689" s="54" t="s">
        <v>83</v>
      </c>
      <c r="D5689" s="52" t="s">
        <v>84</v>
      </c>
      <c r="E5689" s="52" t="s">
        <v>2816</v>
      </c>
      <c r="F5689" s="52" t="s">
        <v>2815</v>
      </c>
      <c r="G5689" s="92">
        <v>8520</v>
      </c>
      <c r="H5689" s="92">
        <v>963397.91</v>
      </c>
      <c r="I5689" s="92">
        <v>790656</v>
      </c>
      <c r="J5689" s="92"/>
      <c r="K5689" s="92"/>
      <c r="L5689" s="52" t="s">
        <v>296</v>
      </c>
      <c r="M5689" s="52" t="s">
        <v>4733</v>
      </c>
      <c r="N5689" s="52" t="s">
        <v>4734</v>
      </c>
      <c r="O5689" s="52" t="s">
        <v>4735</v>
      </c>
      <c r="P5689" s="52" t="s">
        <v>1035</v>
      </c>
      <c r="Q5689" s="52" t="s">
        <v>1036</v>
      </c>
      <c r="R5689" s="52">
        <v>1</v>
      </c>
      <c r="S5689" s="52" t="s">
        <v>3538</v>
      </c>
      <c r="T5689" s="78">
        <v>701989700</v>
      </c>
      <c r="U5689" s="78">
        <v>692685186.84000003</v>
      </c>
      <c r="Z5689" s="52" t="s">
        <v>87</v>
      </c>
      <c r="AA5689" s="81">
        <v>2.8823572125138431E-6</v>
      </c>
      <c r="BN5689" s="52" t="s">
        <v>99</v>
      </c>
    </row>
    <row r="5690" spans="1:66" s="52" customFormat="1">
      <c r="A5690" s="52" t="s">
        <v>4419</v>
      </c>
      <c r="B5690" s="52" t="s">
        <v>4420</v>
      </c>
      <c r="C5690" s="54" t="s">
        <v>83</v>
      </c>
      <c r="D5690" s="52" t="s">
        <v>84</v>
      </c>
      <c r="E5690" s="52" t="s">
        <v>4421</v>
      </c>
      <c r="F5690" s="52" t="s">
        <v>4420</v>
      </c>
      <c r="G5690" s="92">
        <v>8000</v>
      </c>
      <c r="H5690" s="92">
        <v>169384</v>
      </c>
      <c r="I5690" s="92">
        <v>163040</v>
      </c>
      <c r="J5690" s="92"/>
      <c r="K5690" s="92"/>
      <c r="L5690" s="52" t="s">
        <v>296</v>
      </c>
      <c r="M5690" s="52" t="s">
        <v>4733</v>
      </c>
      <c r="N5690" s="52" t="s">
        <v>4734</v>
      </c>
      <c r="O5690" s="52" t="s">
        <v>4735</v>
      </c>
      <c r="P5690" s="52" t="s">
        <v>1035</v>
      </c>
      <c r="Q5690" s="52" t="s">
        <v>1036</v>
      </c>
      <c r="R5690" s="52">
        <v>1</v>
      </c>
      <c r="S5690" s="52" t="s">
        <v>3538</v>
      </c>
      <c r="T5690" s="78">
        <v>701989700</v>
      </c>
      <c r="U5690" s="78">
        <v>692685186.84000003</v>
      </c>
      <c r="Z5690" s="52" t="s">
        <v>98</v>
      </c>
      <c r="AA5690" s="81">
        <v>1.0607523500073299E-5</v>
      </c>
      <c r="BN5690" s="52" t="s">
        <v>99</v>
      </c>
    </row>
    <row r="5691" spans="1:66" s="52" customFormat="1">
      <c r="A5691" s="52" t="s">
        <v>4695</v>
      </c>
      <c r="B5691" s="52" t="s">
        <v>4423</v>
      </c>
      <c r="C5691" s="54" t="s">
        <v>83</v>
      </c>
      <c r="D5691" s="52" t="s">
        <v>84</v>
      </c>
      <c r="E5691" s="52" t="s">
        <v>4424</v>
      </c>
      <c r="F5691" s="52" t="s">
        <v>4423</v>
      </c>
      <c r="G5691" s="92">
        <v>10500</v>
      </c>
      <c r="H5691" s="92">
        <v>482325</v>
      </c>
      <c r="I5691" s="92">
        <v>481950</v>
      </c>
      <c r="J5691" s="92"/>
      <c r="K5691" s="92"/>
      <c r="L5691" s="52" t="s">
        <v>296</v>
      </c>
      <c r="M5691" s="52" t="s">
        <v>4733</v>
      </c>
      <c r="N5691" s="52" t="s">
        <v>4734</v>
      </c>
      <c r="O5691" s="52" t="s">
        <v>4735</v>
      </c>
      <c r="P5691" s="52" t="s">
        <v>1035</v>
      </c>
      <c r="Q5691" s="52" t="s">
        <v>1036</v>
      </c>
      <c r="R5691" s="52">
        <v>1</v>
      </c>
      <c r="S5691" s="52" t="s">
        <v>3538</v>
      </c>
      <c r="T5691" s="78">
        <v>701989700</v>
      </c>
      <c r="U5691" s="78">
        <v>692685186.84000003</v>
      </c>
      <c r="Z5691" s="52" t="s">
        <v>87</v>
      </c>
      <c r="AA5691" s="81">
        <v>8.3698684734954173E-6</v>
      </c>
      <c r="BN5691" s="52" t="s">
        <v>99</v>
      </c>
    </row>
    <row r="5692" spans="1:66" s="52" customFormat="1">
      <c r="A5692" s="52" t="s">
        <v>4425</v>
      </c>
      <c r="B5692" s="52" t="s">
        <v>4426</v>
      </c>
      <c r="C5692" s="54" t="s">
        <v>83</v>
      </c>
      <c r="D5692" s="52" t="s">
        <v>84</v>
      </c>
      <c r="E5692" s="52" t="s">
        <v>4427</v>
      </c>
      <c r="F5692" s="52" t="s">
        <v>4426</v>
      </c>
      <c r="G5692" s="92">
        <v>33900</v>
      </c>
      <c r="H5692" s="92">
        <v>230994.71</v>
      </c>
      <c r="I5692" s="92">
        <v>198654</v>
      </c>
      <c r="J5692" s="92"/>
      <c r="K5692" s="92"/>
      <c r="L5692" s="52" t="s">
        <v>296</v>
      </c>
      <c r="M5692" s="52" t="s">
        <v>4733</v>
      </c>
      <c r="N5692" s="52" t="s">
        <v>4734</v>
      </c>
      <c r="O5692" s="52" t="s">
        <v>4735</v>
      </c>
      <c r="P5692" s="52" t="s">
        <v>1035</v>
      </c>
      <c r="Q5692" s="52" t="s">
        <v>1036</v>
      </c>
      <c r="R5692" s="52">
        <v>1</v>
      </c>
      <c r="S5692" s="52" t="s">
        <v>3538</v>
      </c>
      <c r="T5692" s="78">
        <v>701989700</v>
      </c>
      <c r="U5692" s="78">
        <v>692685186.84000003</v>
      </c>
      <c r="Z5692" s="52" t="s">
        <v>98</v>
      </c>
      <c r="AA5692" s="81">
        <v>4.6576347910337532E-5</v>
      </c>
      <c r="BN5692" s="52" t="s">
        <v>99</v>
      </c>
    </row>
    <row r="5693" spans="1:66" s="52" customFormat="1">
      <c r="A5693" s="52" t="s">
        <v>4428</v>
      </c>
      <c r="B5693" s="52" t="s">
        <v>4429</v>
      </c>
      <c r="C5693" s="54" t="s">
        <v>83</v>
      </c>
      <c r="D5693" s="52" t="s">
        <v>84</v>
      </c>
      <c r="E5693" s="52" t="s">
        <v>4430</v>
      </c>
      <c r="F5693" s="52" t="s">
        <v>4429</v>
      </c>
      <c r="G5693" s="92">
        <v>11900</v>
      </c>
      <c r="H5693" s="92">
        <v>242889.23</v>
      </c>
      <c r="I5693" s="92">
        <v>233954</v>
      </c>
      <c r="J5693" s="92"/>
      <c r="K5693" s="92"/>
      <c r="L5693" s="52" t="s">
        <v>296</v>
      </c>
      <c r="M5693" s="52" t="s">
        <v>4733</v>
      </c>
      <c r="N5693" s="52" t="s">
        <v>4734</v>
      </c>
      <c r="O5693" s="52" t="s">
        <v>4735</v>
      </c>
      <c r="P5693" s="52" t="s">
        <v>1035</v>
      </c>
      <c r="Q5693" s="52" t="s">
        <v>1036</v>
      </c>
      <c r="R5693" s="52">
        <v>1</v>
      </c>
      <c r="S5693" s="52" t="s">
        <v>3538</v>
      </c>
      <c r="T5693" s="78">
        <v>701989700</v>
      </c>
      <c r="U5693" s="78">
        <v>692685186.84000003</v>
      </c>
      <c r="Z5693" s="52" t="s">
        <v>98</v>
      </c>
      <c r="AA5693" s="81">
        <v>1.9492888827892711E-5</v>
      </c>
      <c r="BN5693" s="52" t="s">
        <v>99</v>
      </c>
    </row>
    <row r="5694" spans="1:66" s="52" customFormat="1">
      <c r="A5694" s="52" t="s">
        <v>4431</v>
      </c>
      <c r="B5694" s="52" t="s">
        <v>4432</v>
      </c>
      <c r="C5694" s="54" t="s">
        <v>83</v>
      </c>
      <c r="D5694" s="52" t="s">
        <v>84</v>
      </c>
      <c r="E5694" s="52" t="s">
        <v>4433</v>
      </c>
      <c r="F5694" s="52" t="s">
        <v>4432</v>
      </c>
      <c r="G5694" s="92">
        <v>3415</v>
      </c>
      <c r="H5694" s="92">
        <v>583274.53</v>
      </c>
      <c r="I5694" s="92">
        <v>453512</v>
      </c>
      <c r="J5694" s="92"/>
      <c r="K5694" s="92"/>
      <c r="L5694" s="52" t="s">
        <v>296</v>
      </c>
      <c r="M5694" s="52" t="s">
        <v>4733</v>
      </c>
      <c r="N5694" s="52" t="s">
        <v>4734</v>
      </c>
      <c r="O5694" s="52" t="s">
        <v>4735</v>
      </c>
      <c r="P5694" s="52" t="s">
        <v>1035</v>
      </c>
      <c r="Q5694" s="52" t="s">
        <v>1036</v>
      </c>
      <c r="R5694" s="52">
        <v>1</v>
      </c>
      <c r="S5694" s="52" t="s">
        <v>3538</v>
      </c>
      <c r="T5694" s="78">
        <v>701989700</v>
      </c>
      <c r="U5694" s="78">
        <v>692685186.84000003</v>
      </c>
      <c r="Z5694" s="52" t="s">
        <v>87</v>
      </c>
      <c r="AA5694" s="81">
        <v>3.8797647828695039E-6</v>
      </c>
      <c r="BN5694" s="52" t="s">
        <v>99</v>
      </c>
    </row>
    <row r="5695" spans="1:66" s="52" customFormat="1">
      <c r="A5695" s="52" t="s">
        <v>4696</v>
      </c>
      <c r="B5695" s="52" t="s">
        <v>4435</v>
      </c>
      <c r="C5695" s="54" t="s">
        <v>83</v>
      </c>
      <c r="D5695" s="52" t="s">
        <v>84</v>
      </c>
      <c r="E5695" s="52" t="s">
        <v>4436</v>
      </c>
      <c r="F5695" s="52" t="s">
        <v>4435</v>
      </c>
      <c r="G5695" s="92">
        <v>4300</v>
      </c>
      <c r="H5695" s="92">
        <v>195201.3</v>
      </c>
      <c r="I5695" s="92">
        <v>188555</v>
      </c>
      <c r="J5695" s="92"/>
      <c r="K5695" s="92"/>
      <c r="L5695" s="52" t="s">
        <v>296</v>
      </c>
      <c r="M5695" s="52" t="s">
        <v>4733</v>
      </c>
      <c r="N5695" s="52" t="s">
        <v>4734</v>
      </c>
      <c r="O5695" s="52" t="s">
        <v>4735</v>
      </c>
      <c r="P5695" s="52" t="s">
        <v>1035</v>
      </c>
      <c r="Q5695" s="52" t="s">
        <v>1036</v>
      </c>
      <c r="R5695" s="52">
        <v>1</v>
      </c>
      <c r="S5695" s="52" t="s">
        <v>3538</v>
      </c>
      <c r="T5695" s="78">
        <v>701989700</v>
      </c>
      <c r="U5695" s="78">
        <v>692685186.84000003</v>
      </c>
      <c r="Z5695" s="52" t="s">
        <v>98</v>
      </c>
      <c r="AA5695" s="81">
        <v>1.7549811906625811E-5</v>
      </c>
      <c r="BN5695" s="52" t="s">
        <v>99</v>
      </c>
    </row>
    <row r="5696" spans="1:66" s="52" customFormat="1">
      <c r="A5696" s="52" t="s">
        <v>4697</v>
      </c>
      <c r="B5696" s="52" t="s">
        <v>4438</v>
      </c>
      <c r="C5696" s="54" t="s">
        <v>83</v>
      </c>
      <c r="D5696" s="52" t="s">
        <v>84</v>
      </c>
      <c r="E5696" s="52" t="s">
        <v>4439</v>
      </c>
      <c r="F5696" s="52" t="s">
        <v>4438</v>
      </c>
      <c r="G5696" s="92">
        <v>9500</v>
      </c>
      <c r="H5696" s="92">
        <v>241197.76</v>
      </c>
      <c r="I5696" s="92">
        <v>223345</v>
      </c>
      <c r="J5696" s="92"/>
      <c r="K5696" s="92"/>
      <c r="L5696" s="52" t="s">
        <v>296</v>
      </c>
      <c r="M5696" s="52" t="s">
        <v>4733</v>
      </c>
      <c r="N5696" s="52" t="s">
        <v>4734</v>
      </c>
      <c r="O5696" s="52" t="s">
        <v>4735</v>
      </c>
      <c r="P5696" s="52" t="s">
        <v>1035</v>
      </c>
      <c r="Q5696" s="52" t="s">
        <v>1036</v>
      </c>
      <c r="R5696" s="52">
        <v>1</v>
      </c>
      <c r="S5696" s="52" t="s">
        <v>3538</v>
      </c>
      <c r="T5696" s="78">
        <v>701989700</v>
      </c>
      <c r="U5696" s="78">
        <v>692685186.84000003</v>
      </c>
      <c r="Z5696" s="52" t="s">
        <v>98</v>
      </c>
      <c r="AA5696" s="81">
        <v>2.954935675716028E-5</v>
      </c>
      <c r="BN5696" s="52" t="s">
        <v>99</v>
      </c>
    </row>
    <row r="5697" spans="1:66" s="52" customFormat="1">
      <c r="A5697" s="52" t="s">
        <v>4440</v>
      </c>
      <c r="B5697" s="52" t="s">
        <v>4441</v>
      </c>
      <c r="C5697" s="54" t="s">
        <v>83</v>
      </c>
      <c r="D5697" s="52" t="s">
        <v>84</v>
      </c>
      <c r="E5697" s="52" t="s">
        <v>4442</v>
      </c>
      <c r="F5697" s="52" t="s">
        <v>4441</v>
      </c>
      <c r="G5697" s="92">
        <v>4060</v>
      </c>
      <c r="H5697" s="92">
        <v>305847.40000000002</v>
      </c>
      <c r="I5697" s="92">
        <v>306692.40000000002</v>
      </c>
      <c r="J5697" s="92"/>
      <c r="K5697" s="92"/>
      <c r="L5697" s="52" t="s">
        <v>296</v>
      </c>
      <c r="M5697" s="52" t="s">
        <v>4733</v>
      </c>
      <c r="N5697" s="52" t="s">
        <v>4734</v>
      </c>
      <c r="O5697" s="52" t="s">
        <v>4735</v>
      </c>
      <c r="P5697" s="52" t="s">
        <v>1035</v>
      </c>
      <c r="Q5697" s="52" t="s">
        <v>1036</v>
      </c>
      <c r="R5697" s="52">
        <v>1</v>
      </c>
      <c r="S5697" s="52" t="s">
        <v>3538</v>
      </c>
      <c r="T5697" s="78">
        <v>701989700</v>
      </c>
      <c r="U5697" s="78">
        <v>692685186.84000003</v>
      </c>
      <c r="Z5697" s="52" t="s">
        <v>98</v>
      </c>
      <c r="AA5697" s="81">
        <v>8.1418950375809515E-6</v>
      </c>
      <c r="BN5697" s="52" t="s">
        <v>99</v>
      </c>
    </row>
    <row r="5698" spans="1:66" s="52" customFormat="1">
      <c r="A5698" s="52" t="s">
        <v>4443</v>
      </c>
      <c r="B5698" s="52" t="s">
        <v>3063</v>
      </c>
      <c r="C5698" s="54" t="s">
        <v>83</v>
      </c>
      <c r="D5698" s="52" t="s">
        <v>84</v>
      </c>
      <c r="E5698" s="52" t="s">
        <v>4444</v>
      </c>
      <c r="F5698" s="52" t="s">
        <v>3063</v>
      </c>
      <c r="G5698" s="92">
        <v>8600</v>
      </c>
      <c r="H5698" s="92">
        <v>230515.91</v>
      </c>
      <c r="I5698" s="92">
        <v>234608</v>
      </c>
      <c r="J5698" s="92"/>
      <c r="K5698" s="92"/>
      <c r="L5698" s="52" t="s">
        <v>296</v>
      </c>
      <c r="M5698" s="52" t="s">
        <v>4733</v>
      </c>
      <c r="N5698" s="52" t="s">
        <v>4734</v>
      </c>
      <c r="O5698" s="52" t="s">
        <v>4735</v>
      </c>
      <c r="P5698" s="52" t="s">
        <v>1035</v>
      </c>
      <c r="Q5698" s="52" t="s">
        <v>1036</v>
      </c>
      <c r="R5698" s="52">
        <v>1</v>
      </c>
      <c r="S5698" s="52" t="s">
        <v>3538</v>
      </c>
      <c r="T5698" s="78">
        <v>701989700</v>
      </c>
      <c r="U5698" s="78">
        <v>692685186.84000003</v>
      </c>
      <c r="Z5698" s="52" t="s">
        <v>98</v>
      </c>
      <c r="AA5698" s="81">
        <v>6.9154054874824886E-6</v>
      </c>
      <c r="BN5698" s="52" t="s">
        <v>99</v>
      </c>
    </row>
    <row r="5699" spans="1:66" s="52" customFormat="1">
      <c r="A5699" s="52" t="s">
        <v>4698</v>
      </c>
      <c r="B5699" s="52" t="s">
        <v>4446</v>
      </c>
      <c r="C5699" s="54" t="s">
        <v>83</v>
      </c>
      <c r="D5699" s="52" t="s">
        <v>84</v>
      </c>
      <c r="E5699" s="52" t="s">
        <v>4447</v>
      </c>
      <c r="F5699" s="52" t="s">
        <v>4446</v>
      </c>
      <c r="G5699" s="92">
        <v>3920</v>
      </c>
      <c r="H5699" s="92">
        <v>269046</v>
      </c>
      <c r="I5699" s="92">
        <v>306936</v>
      </c>
      <c r="J5699" s="92"/>
      <c r="K5699" s="92"/>
      <c r="L5699" s="52" t="s">
        <v>296</v>
      </c>
      <c r="M5699" s="52" t="s">
        <v>4733</v>
      </c>
      <c r="N5699" s="52" t="s">
        <v>4734</v>
      </c>
      <c r="O5699" s="52" t="s">
        <v>4735</v>
      </c>
      <c r="P5699" s="52" t="s">
        <v>1035</v>
      </c>
      <c r="Q5699" s="52" t="s">
        <v>1036</v>
      </c>
      <c r="R5699" s="52">
        <v>1</v>
      </c>
      <c r="S5699" s="52" t="s">
        <v>3538</v>
      </c>
      <c r="T5699" s="78">
        <v>701989700</v>
      </c>
      <c r="U5699" s="78">
        <v>692685186.84000003</v>
      </c>
      <c r="Z5699" s="52" t="s">
        <v>87</v>
      </c>
      <c r="AA5699" s="81">
        <v>2.9439480249220551E-6</v>
      </c>
      <c r="BN5699" s="52" t="s">
        <v>99</v>
      </c>
    </row>
    <row r="5700" spans="1:66" s="52" customFormat="1">
      <c r="A5700" s="52" t="s">
        <v>4448</v>
      </c>
      <c r="B5700" s="52" t="s">
        <v>4449</v>
      </c>
      <c r="C5700" s="54" t="s">
        <v>83</v>
      </c>
      <c r="D5700" s="52" t="s">
        <v>84</v>
      </c>
      <c r="E5700" s="52" t="s">
        <v>4450</v>
      </c>
      <c r="F5700" s="52" t="s">
        <v>4449</v>
      </c>
      <c r="G5700" s="92">
        <v>9100</v>
      </c>
      <c r="H5700" s="92">
        <v>639442.82999999996</v>
      </c>
      <c r="I5700" s="92">
        <v>557921</v>
      </c>
      <c r="J5700" s="92"/>
      <c r="K5700" s="92"/>
      <c r="L5700" s="52" t="s">
        <v>296</v>
      </c>
      <c r="M5700" s="52" t="s">
        <v>4733</v>
      </c>
      <c r="N5700" s="52" t="s">
        <v>4734</v>
      </c>
      <c r="O5700" s="52" t="s">
        <v>4735</v>
      </c>
      <c r="P5700" s="52" t="s">
        <v>1035</v>
      </c>
      <c r="Q5700" s="52" t="s">
        <v>1036</v>
      </c>
      <c r="R5700" s="52">
        <v>1</v>
      </c>
      <c r="S5700" s="52" t="s">
        <v>3538</v>
      </c>
      <c r="T5700" s="78">
        <v>701989700</v>
      </c>
      <c r="U5700" s="78">
        <v>692685186.84000003</v>
      </c>
      <c r="Z5700" s="52" t="s">
        <v>98</v>
      </c>
      <c r="AA5700" s="81">
        <v>1.4393627058702879E-5</v>
      </c>
      <c r="BN5700" s="52" t="s">
        <v>99</v>
      </c>
    </row>
    <row r="5701" spans="1:66" s="52" customFormat="1">
      <c r="A5701" s="52" t="s">
        <v>4451</v>
      </c>
      <c r="B5701" s="52" t="s">
        <v>4452</v>
      </c>
      <c r="C5701" s="54" t="s">
        <v>83</v>
      </c>
      <c r="D5701" s="52" t="s">
        <v>84</v>
      </c>
      <c r="E5701" s="52" t="s">
        <v>4453</v>
      </c>
      <c r="F5701" s="52" t="s">
        <v>4452</v>
      </c>
      <c r="G5701" s="92">
        <v>2800</v>
      </c>
      <c r="H5701" s="92">
        <v>324534</v>
      </c>
      <c r="I5701" s="92">
        <v>327180</v>
      </c>
      <c r="J5701" s="92"/>
      <c r="K5701" s="92"/>
      <c r="L5701" s="52" t="s">
        <v>296</v>
      </c>
      <c r="M5701" s="52" t="s">
        <v>4733</v>
      </c>
      <c r="N5701" s="52" t="s">
        <v>4734</v>
      </c>
      <c r="O5701" s="52" t="s">
        <v>4735</v>
      </c>
      <c r="P5701" s="52" t="s">
        <v>1035</v>
      </c>
      <c r="Q5701" s="52" t="s">
        <v>1036</v>
      </c>
      <c r="R5701" s="52">
        <v>1</v>
      </c>
      <c r="S5701" s="52" t="s">
        <v>3538</v>
      </c>
      <c r="T5701" s="78">
        <v>701989700</v>
      </c>
      <c r="U5701" s="78">
        <v>692685186.84000003</v>
      </c>
      <c r="Z5701" s="52" t="s">
        <v>87</v>
      </c>
      <c r="AA5701" s="81">
        <v>4.5965542902605966E-6</v>
      </c>
      <c r="BN5701" s="52" t="s">
        <v>99</v>
      </c>
    </row>
    <row r="5702" spans="1:66" s="52" customFormat="1">
      <c r="A5702" s="52" t="s">
        <v>4454</v>
      </c>
      <c r="B5702" s="52" t="s">
        <v>4455</v>
      </c>
      <c r="C5702" s="54" t="s">
        <v>83</v>
      </c>
      <c r="D5702" s="52" t="s">
        <v>84</v>
      </c>
      <c r="E5702" s="52" t="s">
        <v>4456</v>
      </c>
      <c r="F5702" s="52" t="s">
        <v>4455</v>
      </c>
      <c r="G5702" s="92">
        <v>7500</v>
      </c>
      <c r="H5702" s="92">
        <v>140234.81</v>
      </c>
      <c r="I5702" s="92">
        <v>166575</v>
      </c>
      <c r="J5702" s="92"/>
      <c r="K5702" s="92"/>
      <c r="L5702" s="52" t="s">
        <v>296</v>
      </c>
      <c r="M5702" s="52" t="s">
        <v>4733</v>
      </c>
      <c r="N5702" s="52" t="s">
        <v>4734</v>
      </c>
      <c r="O5702" s="52" t="s">
        <v>4735</v>
      </c>
      <c r="P5702" s="52" t="s">
        <v>1035</v>
      </c>
      <c r="Q5702" s="52" t="s">
        <v>1036</v>
      </c>
      <c r="R5702" s="52">
        <v>1</v>
      </c>
      <c r="S5702" s="52" t="s">
        <v>3538</v>
      </c>
      <c r="T5702" s="78">
        <v>701989700</v>
      </c>
      <c r="U5702" s="78">
        <v>692685186.84000003</v>
      </c>
      <c r="Z5702" s="52" t="s">
        <v>98</v>
      </c>
      <c r="AA5702" s="81">
        <v>2.3661383940907041E-5</v>
      </c>
      <c r="BN5702" s="52" t="s">
        <v>99</v>
      </c>
    </row>
    <row r="5703" spans="1:66" s="52" customFormat="1">
      <c r="A5703" s="52" t="s">
        <v>4457</v>
      </c>
      <c r="B5703" s="52" t="s">
        <v>4458</v>
      </c>
      <c r="C5703" s="54" t="s">
        <v>83</v>
      </c>
      <c r="D5703" s="52" t="s">
        <v>84</v>
      </c>
      <c r="E5703" s="52" t="s">
        <v>4459</v>
      </c>
      <c r="F5703" s="52" t="s">
        <v>4458</v>
      </c>
      <c r="G5703" s="92">
        <v>5400</v>
      </c>
      <c r="H5703" s="92">
        <v>476343.9</v>
      </c>
      <c r="I5703" s="92">
        <v>413640</v>
      </c>
      <c r="J5703" s="92"/>
      <c r="K5703" s="92"/>
      <c r="L5703" s="52" t="s">
        <v>296</v>
      </c>
      <c r="M5703" s="52" t="s">
        <v>4733</v>
      </c>
      <c r="N5703" s="52" t="s">
        <v>4734</v>
      </c>
      <c r="O5703" s="52" t="s">
        <v>4735</v>
      </c>
      <c r="P5703" s="52" t="s">
        <v>1035</v>
      </c>
      <c r="Q5703" s="52" t="s">
        <v>1036</v>
      </c>
      <c r="R5703" s="52">
        <v>1</v>
      </c>
      <c r="S5703" s="52" t="s">
        <v>3538</v>
      </c>
      <c r="T5703" s="78">
        <v>701989700</v>
      </c>
      <c r="U5703" s="78">
        <v>692685186.84000003</v>
      </c>
      <c r="Z5703" s="52" t="s">
        <v>87</v>
      </c>
      <c r="AA5703" s="81">
        <v>1.1593175505487949E-5</v>
      </c>
      <c r="BN5703" s="52" t="s">
        <v>99</v>
      </c>
    </row>
    <row r="5704" spans="1:66" s="52" customFormat="1">
      <c r="A5704" s="52" t="s">
        <v>4699</v>
      </c>
      <c r="B5704" s="52" t="s">
        <v>4461</v>
      </c>
      <c r="C5704" s="54" t="s">
        <v>83</v>
      </c>
      <c r="D5704" s="52" t="s">
        <v>84</v>
      </c>
      <c r="E5704" s="52" t="s">
        <v>4462</v>
      </c>
      <c r="F5704" s="52" t="s">
        <v>4461</v>
      </c>
      <c r="G5704" s="92">
        <v>5800</v>
      </c>
      <c r="H5704" s="92">
        <v>200948.13</v>
      </c>
      <c r="I5704" s="92">
        <v>227940</v>
      </c>
      <c r="J5704" s="92"/>
      <c r="K5704" s="92"/>
      <c r="L5704" s="52" t="s">
        <v>296</v>
      </c>
      <c r="M5704" s="52" t="s">
        <v>4733</v>
      </c>
      <c r="N5704" s="52" t="s">
        <v>4734</v>
      </c>
      <c r="O5704" s="52" t="s">
        <v>4735</v>
      </c>
      <c r="P5704" s="52" t="s">
        <v>1035</v>
      </c>
      <c r="Q5704" s="52" t="s">
        <v>1036</v>
      </c>
      <c r="R5704" s="52">
        <v>1</v>
      </c>
      <c r="S5704" s="52" t="s">
        <v>3538</v>
      </c>
      <c r="T5704" s="78">
        <v>701989700</v>
      </c>
      <c r="U5704" s="78">
        <v>692685186.84000003</v>
      </c>
      <c r="Z5704" s="52" t="s">
        <v>98</v>
      </c>
      <c r="AA5704" s="81">
        <v>1.292907011156301E-5</v>
      </c>
      <c r="BN5704" s="52" t="s">
        <v>99</v>
      </c>
    </row>
    <row r="5705" spans="1:66" s="52" customFormat="1">
      <c r="A5705" s="52" t="s">
        <v>4463</v>
      </c>
      <c r="B5705" s="52" t="s">
        <v>3121</v>
      </c>
      <c r="C5705" s="54" t="s">
        <v>83</v>
      </c>
      <c r="D5705" s="52" t="s">
        <v>84</v>
      </c>
      <c r="E5705" s="52" t="s">
        <v>4464</v>
      </c>
      <c r="F5705" s="52" t="s">
        <v>3121</v>
      </c>
      <c r="G5705" s="92">
        <v>75500</v>
      </c>
      <c r="H5705" s="92">
        <v>396708.73</v>
      </c>
      <c r="I5705" s="92">
        <v>357870</v>
      </c>
      <c r="J5705" s="92"/>
      <c r="K5705" s="92"/>
      <c r="L5705" s="52" t="s">
        <v>296</v>
      </c>
      <c r="M5705" s="52" t="s">
        <v>4733</v>
      </c>
      <c r="N5705" s="52" t="s">
        <v>4734</v>
      </c>
      <c r="O5705" s="52" t="s">
        <v>4735</v>
      </c>
      <c r="P5705" s="52" t="s">
        <v>1035</v>
      </c>
      <c r="Q5705" s="52" t="s">
        <v>1036</v>
      </c>
      <c r="R5705" s="52">
        <v>1</v>
      </c>
      <c r="S5705" s="52" t="s">
        <v>3538</v>
      </c>
      <c r="T5705" s="78">
        <v>701989700</v>
      </c>
      <c r="U5705" s="78">
        <v>692685186.84000003</v>
      </c>
      <c r="Z5705" s="52" t="s">
        <v>87</v>
      </c>
      <c r="AA5705" s="81">
        <v>3.4954932656022822E-6</v>
      </c>
      <c r="BN5705" s="52" t="s">
        <v>99</v>
      </c>
    </row>
    <row r="5706" spans="1:66" s="52" customFormat="1">
      <c r="A5706" s="52" t="s">
        <v>4465</v>
      </c>
      <c r="B5706" s="52" t="s">
        <v>4466</v>
      </c>
      <c r="C5706" s="54" t="s">
        <v>83</v>
      </c>
      <c r="D5706" s="52" t="s">
        <v>84</v>
      </c>
      <c r="E5706" s="52" t="s">
        <v>4467</v>
      </c>
      <c r="F5706" s="52" t="s">
        <v>4466</v>
      </c>
      <c r="G5706" s="92">
        <v>5800</v>
      </c>
      <c r="H5706" s="92">
        <v>213120.91</v>
      </c>
      <c r="I5706" s="92">
        <v>197722</v>
      </c>
      <c r="J5706" s="92"/>
      <c r="K5706" s="92"/>
      <c r="L5706" s="52" t="s">
        <v>296</v>
      </c>
      <c r="M5706" s="52" t="s">
        <v>4733</v>
      </c>
      <c r="N5706" s="52" t="s">
        <v>4734</v>
      </c>
      <c r="O5706" s="52" t="s">
        <v>4735</v>
      </c>
      <c r="P5706" s="52" t="s">
        <v>1035</v>
      </c>
      <c r="Q5706" s="52" t="s">
        <v>1036</v>
      </c>
      <c r="R5706" s="52">
        <v>1</v>
      </c>
      <c r="S5706" s="52" t="s">
        <v>3538</v>
      </c>
      <c r="T5706" s="78">
        <v>701989700</v>
      </c>
      <c r="U5706" s="78">
        <v>692685186.84000003</v>
      </c>
      <c r="Z5706" s="52" t="s">
        <v>98</v>
      </c>
      <c r="AA5706" s="81">
        <v>1.7158515513871798E-5</v>
      </c>
      <c r="BN5706" s="52" t="s">
        <v>99</v>
      </c>
    </row>
    <row r="5707" spans="1:66" s="52" customFormat="1">
      <c r="A5707" s="52" t="s">
        <v>4700</v>
      </c>
      <c r="B5707" s="52" t="s">
        <v>4469</v>
      </c>
      <c r="C5707" s="54" t="s">
        <v>83</v>
      </c>
      <c r="D5707" s="52" t="s">
        <v>84</v>
      </c>
      <c r="E5707" s="52" t="s">
        <v>4470</v>
      </c>
      <c r="F5707" s="52" t="s">
        <v>4469</v>
      </c>
      <c r="G5707" s="92">
        <v>5732</v>
      </c>
      <c r="H5707" s="92">
        <v>420867.79</v>
      </c>
      <c r="I5707" s="92">
        <v>343862.68</v>
      </c>
      <c r="J5707" s="92"/>
      <c r="K5707" s="92"/>
      <c r="L5707" s="52" t="s">
        <v>296</v>
      </c>
      <c r="M5707" s="52" t="s">
        <v>4733</v>
      </c>
      <c r="N5707" s="52" t="s">
        <v>4734</v>
      </c>
      <c r="O5707" s="52" t="s">
        <v>4735</v>
      </c>
      <c r="P5707" s="52" t="s">
        <v>1035</v>
      </c>
      <c r="Q5707" s="52" t="s">
        <v>1036</v>
      </c>
      <c r="R5707" s="52">
        <v>1</v>
      </c>
      <c r="S5707" s="52" t="s">
        <v>3538</v>
      </c>
      <c r="T5707" s="78">
        <v>701989700</v>
      </c>
      <c r="U5707" s="78">
        <v>692685186.84000003</v>
      </c>
      <c r="Z5707" s="52" t="s">
        <v>98</v>
      </c>
      <c r="AA5707" s="81">
        <v>8.4686620330566535E-6</v>
      </c>
      <c r="BN5707" s="52" t="s">
        <v>99</v>
      </c>
    </row>
    <row r="5708" spans="1:66" s="52" customFormat="1">
      <c r="A5708" s="52" t="s">
        <v>4471</v>
      </c>
      <c r="B5708" s="52" t="s">
        <v>4472</v>
      </c>
      <c r="C5708" s="54" t="s">
        <v>83</v>
      </c>
      <c r="D5708" s="52" t="s">
        <v>84</v>
      </c>
      <c r="E5708" s="52" t="s">
        <v>4473</v>
      </c>
      <c r="F5708" s="52" t="s">
        <v>4472</v>
      </c>
      <c r="G5708" s="92">
        <v>3700</v>
      </c>
      <c r="H5708" s="92">
        <v>156325</v>
      </c>
      <c r="I5708" s="92">
        <v>205054</v>
      </c>
      <c r="J5708" s="92"/>
      <c r="K5708" s="92"/>
      <c r="L5708" s="52" t="s">
        <v>296</v>
      </c>
      <c r="M5708" s="52" t="s">
        <v>4733</v>
      </c>
      <c r="N5708" s="52" t="s">
        <v>4734</v>
      </c>
      <c r="O5708" s="52" t="s">
        <v>4735</v>
      </c>
      <c r="P5708" s="52" t="s">
        <v>1035</v>
      </c>
      <c r="Q5708" s="52" t="s">
        <v>1036</v>
      </c>
      <c r="R5708" s="52">
        <v>1</v>
      </c>
      <c r="S5708" s="52" t="s">
        <v>3538</v>
      </c>
      <c r="T5708" s="78">
        <v>701989700</v>
      </c>
      <c r="U5708" s="78">
        <v>692685186.84000003</v>
      </c>
      <c r="Z5708" s="52" t="s">
        <v>98</v>
      </c>
      <c r="AA5708" s="81">
        <v>2.002056165791894E-5</v>
      </c>
      <c r="BN5708" s="52" t="s">
        <v>99</v>
      </c>
    </row>
    <row r="5709" spans="1:66" s="52" customFormat="1">
      <c r="A5709" s="52" t="s">
        <v>4474</v>
      </c>
      <c r="B5709" s="52" t="s">
        <v>4475</v>
      </c>
      <c r="C5709" s="54" t="s">
        <v>83</v>
      </c>
      <c r="D5709" s="52" t="s">
        <v>1648</v>
      </c>
      <c r="E5709" s="52" t="s">
        <v>4476</v>
      </c>
      <c r="F5709" s="52" t="s">
        <v>4475</v>
      </c>
      <c r="G5709" s="92">
        <v>4300</v>
      </c>
      <c r="H5709" s="92">
        <v>559436.31999999995</v>
      </c>
      <c r="I5709" s="92">
        <v>386140</v>
      </c>
      <c r="J5709" s="92"/>
      <c r="K5709" s="92"/>
      <c r="L5709" s="52" t="s">
        <v>296</v>
      </c>
      <c r="M5709" s="52" t="s">
        <v>4733</v>
      </c>
      <c r="N5709" s="52" t="s">
        <v>4734</v>
      </c>
      <c r="O5709" s="52" t="s">
        <v>4735</v>
      </c>
      <c r="P5709" s="52" t="s">
        <v>1035</v>
      </c>
      <c r="Q5709" s="52" t="s">
        <v>1036</v>
      </c>
      <c r="R5709" s="52">
        <v>1</v>
      </c>
      <c r="S5709" s="52" t="s">
        <v>3538</v>
      </c>
      <c r="T5709" s="78">
        <v>701989700</v>
      </c>
      <c r="U5709" s="78">
        <v>692685186.84000003</v>
      </c>
      <c r="Z5709" s="52" t="s">
        <v>98</v>
      </c>
      <c r="AA5709" s="81">
        <v>9.5974081034335979E-6</v>
      </c>
      <c r="BN5709" s="52" t="s">
        <v>99</v>
      </c>
    </row>
    <row r="5710" spans="1:66" s="52" customFormat="1">
      <c r="A5710" s="52" t="s">
        <v>1646</v>
      </c>
      <c r="B5710" s="52" t="s">
        <v>4477</v>
      </c>
      <c r="C5710" s="54" t="s">
        <v>83</v>
      </c>
      <c r="D5710" s="52" t="s">
        <v>1648</v>
      </c>
      <c r="E5710" s="52" t="s">
        <v>1649</v>
      </c>
      <c r="F5710" s="52" t="s">
        <v>4477</v>
      </c>
      <c r="G5710" s="92">
        <v>4800</v>
      </c>
      <c r="H5710" s="92">
        <v>505101.97</v>
      </c>
      <c r="I5710" s="92">
        <v>525072</v>
      </c>
      <c r="J5710" s="92"/>
      <c r="K5710" s="92"/>
      <c r="L5710" s="52" t="s">
        <v>296</v>
      </c>
      <c r="M5710" s="52" t="s">
        <v>4733</v>
      </c>
      <c r="N5710" s="52" t="s">
        <v>4734</v>
      </c>
      <c r="O5710" s="52" t="s">
        <v>4735</v>
      </c>
      <c r="P5710" s="52" t="s">
        <v>1035</v>
      </c>
      <c r="Q5710" s="52" t="s">
        <v>1036</v>
      </c>
      <c r="R5710" s="52">
        <v>1</v>
      </c>
      <c r="S5710" s="52" t="s">
        <v>3538</v>
      </c>
      <c r="T5710" s="78">
        <v>701989700</v>
      </c>
      <c r="U5710" s="78">
        <v>692685186.84000003</v>
      </c>
      <c r="Z5710" s="52" t="s">
        <v>87</v>
      </c>
      <c r="AA5710" s="81">
        <v>7.7891164234039065E-6</v>
      </c>
      <c r="BN5710" s="52" t="s">
        <v>99</v>
      </c>
    </row>
    <row r="5711" spans="1:66" s="52" customFormat="1">
      <c r="A5711" s="52" t="s">
        <v>4736</v>
      </c>
      <c r="B5711" s="52" t="s">
        <v>4737</v>
      </c>
      <c r="C5711" s="54" t="s">
        <v>83</v>
      </c>
      <c r="D5711" s="52" t="s">
        <v>1648</v>
      </c>
      <c r="E5711" s="52" t="s">
        <v>4738</v>
      </c>
      <c r="F5711" s="52" t="s">
        <v>4737</v>
      </c>
      <c r="G5711" s="92">
        <v>148</v>
      </c>
      <c r="H5711" s="92">
        <v>19623.32</v>
      </c>
      <c r="I5711" s="92">
        <v>14111.8</v>
      </c>
      <c r="J5711" s="92"/>
      <c r="K5711" s="92"/>
      <c r="L5711" s="52" t="s">
        <v>296</v>
      </c>
      <c r="M5711" s="52" t="s">
        <v>4733</v>
      </c>
      <c r="N5711" s="52" t="s">
        <v>4734</v>
      </c>
      <c r="O5711" s="52" t="s">
        <v>4735</v>
      </c>
      <c r="P5711" s="52" t="s">
        <v>1035</v>
      </c>
      <c r="Q5711" s="52" t="s">
        <v>1036</v>
      </c>
      <c r="R5711" s="52">
        <v>1</v>
      </c>
      <c r="S5711" s="52" t="s">
        <v>3538</v>
      </c>
      <c r="T5711" s="78">
        <v>701989700</v>
      </c>
      <c r="U5711" s="78">
        <v>692685186.84000003</v>
      </c>
      <c r="Z5711" s="52" t="s">
        <v>98</v>
      </c>
      <c r="AA5711" s="81">
        <v>1.1065650560811661E-6</v>
      </c>
      <c r="BN5711" s="52" t="s">
        <v>99</v>
      </c>
    </row>
    <row r="5712" spans="1:66" s="52" customFormat="1">
      <c r="A5712" s="52" t="s">
        <v>4701</v>
      </c>
      <c r="B5712" s="52" t="s">
        <v>4702</v>
      </c>
      <c r="C5712" s="54" t="s">
        <v>83</v>
      </c>
      <c r="D5712" s="52" t="s">
        <v>1648</v>
      </c>
      <c r="E5712" s="52" t="s">
        <v>4703</v>
      </c>
      <c r="F5712" s="52" t="s">
        <v>4702</v>
      </c>
      <c r="G5712" s="92">
        <v>174</v>
      </c>
      <c r="H5712" s="92">
        <v>3881.16</v>
      </c>
      <c r="I5712" s="92">
        <v>3168.54</v>
      </c>
      <c r="J5712" s="92"/>
      <c r="K5712" s="92"/>
      <c r="L5712" s="52" t="s">
        <v>296</v>
      </c>
      <c r="M5712" s="52" t="s">
        <v>4733</v>
      </c>
      <c r="N5712" s="52" t="s">
        <v>4734</v>
      </c>
      <c r="O5712" s="52" t="s">
        <v>4735</v>
      </c>
      <c r="P5712" s="52" t="s">
        <v>1035</v>
      </c>
      <c r="Q5712" s="52" t="s">
        <v>1036</v>
      </c>
      <c r="R5712" s="52">
        <v>1</v>
      </c>
      <c r="S5712" s="52" t="s">
        <v>3538</v>
      </c>
      <c r="T5712" s="78">
        <v>701989700</v>
      </c>
      <c r="U5712" s="78">
        <v>692685186.84000003</v>
      </c>
      <c r="Z5712" s="52" t="s">
        <v>98</v>
      </c>
      <c r="AA5712" s="81">
        <v>9.6546812381034498E-7</v>
      </c>
      <c r="BN5712" s="52" t="s">
        <v>99</v>
      </c>
    </row>
    <row r="5713" spans="1:66" s="52" customFormat="1">
      <c r="A5713" s="52" t="s">
        <v>4481</v>
      </c>
      <c r="B5713" s="52" t="s">
        <v>4482</v>
      </c>
      <c r="C5713" s="54" t="s">
        <v>83</v>
      </c>
      <c r="D5713" s="52" t="s">
        <v>1648</v>
      </c>
      <c r="E5713" s="52" t="s">
        <v>4483</v>
      </c>
      <c r="F5713" s="52" t="s">
        <v>4482</v>
      </c>
      <c r="G5713" s="92">
        <v>2700</v>
      </c>
      <c r="H5713" s="92">
        <v>458009.5</v>
      </c>
      <c r="I5713" s="92">
        <v>526338</v>
      </c>
      <c r="J5713" s="92"/>
      <c r="K5713" s="92"/>
      <c r="L5713" s="52" t="s">
        <v>296</v>
      </c>
      <c r="M5713" s="52" t="s">
        <v>4733</v>
      </c>
      <c r="N5713" s="52" t="s">
        <v>4734</v>
      </c>
      <c r="O5713" s="52" t="s">
        <v>4735</v>
      </c>
      <c r="P5713" s="52" t="s">
        <v>1035</v>
      </c>
      <c r="Q5713" s="52" t="s">
        <v>1036</v>
      </c>
      <c r="R5713" s="52">
        <v>1</v>
      </c>
      <c r="S5713" s="52" t="s">
        <v>3538</v>
      </c>
      <c r="T5713" s="78">
        <v>701989700</v>
      </c>
      <c r="U5713" s="78">
        <v>692685186.84000003</v>
      </c>
      <c r="Z5713" s="52" t="s">
        <v>98</v>
      </c>
      <c r="AA5713" s="81">
        <v>1.743684421845232E-5</v>
      </c>
      <c r="BN5713" s="52" t="s">
        <v>99</v>
      </c>
    </row>
    <row r="5714" spans="1:66" s="52" customFormat="1">
      <c r="A5714" s="52" t="s">
        <v>4739</v>
      </c>
      <c r="B5714" s="52" t="s">
        <v>4740</v>
      </c>
      <c r="C5714" s="54" t="s">
        <v>83</v>
      </c>
      <c r="D5714" s="52" t="s">
        <v>1648</v>
      </c>
      <c r="E5714" s="52" t="s">
        <v>4741</v>
      </c>
      <c r="F5714" s="52" t="s">
        <v>4740</v>
      </c>
      <c r="G5714" s="92">
        <v>162</v>
      </c>
      <c r="H5714" s="92">
        <v>12222.42</v>
      </c>
      <c r="I5714" s="92">
        <v>12312</v>
      </c>
      <c r="J5714" s="92"/>
      <c r="K5714" s="92"/>
      <c r="L5714" s="52" t="s">
        <v>296</v>
      </c>
      <c r="M5714" s="52" t="s">
        <v>4733</v>
      </c>
      <c r="N5714" s="52" t="s">
        <v>4734</v>
      </c>
      <c r="O5714" s="52" t="s">
        <v>4735</v>
      </c>
      <c r="P5714" s="52" t="s">
        <v>1035</v>
      </c>
      <c r="Q5714" s="52" t="s">
        <v>1036</v>
      </c>
      <c r="R5714" s="52">
        <v>1</v>
      </c>
      <c r="S5714" s="52" t="s">
        <v>3538</v>
      </c>
      <c r="T5714" s="78">
        <v>701989700</v>
      </c>
      <c r="U5714" s="78">
        <v>692685186.84000003</v>
      </c>
      <c r="Z5714" s="52" t="s">
        <v>98</v>
      </c>
      <c r="AA5714" s="81">
        <v>2.0250000000000001E-6</v>
      </c>
      <c r="BN5714" s="52" t="s">
        <v>99</v>
      </c>
    </row>
    <row r="5715" spans="1:66" s="52" customFormat="1">
      <c r="A5715" s="52" t="s">
        <v>4484</v>
      </c>
      <c r="B5715" s="52" t="s">
        <v>4485</v>
      </c>
      <c r="C5715" s="54" t="s">
        <v>83</v>
      </c>
      <c r="D5715" s="52" t="s">
        <v>1648</v>
      </c>
      <c r="E5715" s="52" t="s">
        <v>4486</v>
      </c>
      <c r="F5715" s="52" t="s">
        <v>4485</v>
      </c>
      <c r="G5715" s="92">
        <v>2900</v>
      </c>
      <c r="H5715" s="92">
        <v>372010.62</v>
      </c>
      <c r="I5715" s="92">
        <v>296032</v>
      </c>
      <c r="J5715" s="92"/>
      <c r="K5715" s="92"/>
      <c r="L5715" s="52" t="s">
        <v>296</v>
      </c>
      <c r="M5715" s="52" t="s">
        <v>4733</v>
      </c>
      <c r="N5715" s="52" t="s">
        <v>4734</v>
      </c>
      <c r="O5715" s="52" t="s">
        <v>4735</v>
      </c>
      <c r="P5715" s="52" t="s">
        <v>1035</v>
      </c>
      <c r="Q5715" s="52" t="s">
        <v>1036</v>
      </c>
      <c r="R5715" s="52">
        <v>1</v>
      </c>
      <c r="S5715" s="52" t="s">
        <v>3538</v>
      </c>
      <c r="T5715" s="78">
        <v>701989700</v>
      </c>
      <c r="U5715" s="78">
        <v>692685186.84000003</v>
      </c>
      <c r="Z5715" s="52" t="s">
        <v>98</v>
      </c>
      <c r="AA5715" s="81">
        <v>7.0539015372640586E-6</v>
      </c>
      <c r="BN5715" s="52" t="s">
        <v>99</v>
      </c>
    </row>
    <row r="5716" spans="1:66" s="52" customFormat="1">
      <c r="A5716" s="52" t="s">
        <v>2900</v>
      </c>
      <c r="B5716" s="52" t="s">
        <v>2901</v>
      </c>
      <c r="C5716" s="54" t="s">
        <v>83</v>
      </c>
      <c r="D5716" s="52" t="s">
        <v>1648</v>
      </c>
      <c r="E5716" s="52" t="s">
        <v>2902</v>
      </c>
      <c r="F5716" s="52" t="s">
        <v>2901</v>
      </c>
      <c r="G5716" s="92">
        <v>15046</v>
      </c>
      <c r="H5716" s="92">
        <v>76132.759999999995</v>
      </c>
      <c r="I5716" s="92">
        <v>76132.759999999995</v>
      </c>
      <c r="J5716" s="92"/>
      <c r="K5716" s="92"/>
      <c r="L5716" s="52" t="s">
        <v>296</v>
      </c>
      <c r="M5716" s="52" t="s">
        <v>4733</v>
      </c>
      <c r="N5716" s="52" t="s">
        <v>4734</v>
      </c>
      <c r="O5716" s="52" t="s">
        <v>4735</v>
      </c>
      <c r="P5716" s="52" t="s">
        <v>1035</v>
      </c>
      <c r="Q5716" s="52" t="s">
        <v>1036</v>
      </c>
      <c r="R5716" s="52">
        <v>1</v>
      </c>
      <c r="S5716" s="52" t="s">
        <v>3538</v>
      </c>
      <c r="T5716" s="78">
        <v>701989700</v>
      </c>
      <c r="U5716" s="78">
        <v>692685186.84000003</v>
      </c>
      <c r="Z5716" s="52" t="s">
        <v>98</v>
      </c>
      <c r="AA5716" s="81">
        <v>1.3374222222222219E-5</v>
      </c>
      <c r="BN5716" s="52" t="s">
        <v>99</v>
      </c>
    </row>
    <row r="5717" spans="1:66" s="52" customFormat="1">
      <c r="A5717" s="52" t="s">
        <v>1922</v>
      </c>
      <c r="B5717" s="52" t="s">
        <v>1923</v>
      </c>
      <c r="C5717" s="54" t="s">
        <v>83</v>
      </c>
      <c r="D5717" s="52" t="s">
        <v>1648</v>
      </c>
      <c r="E5717" s="52" t="s">
        <v>1924</v>
      </c>
      <c r="F5717" s="52" t="s">
        <v>1923</v>
      </c>
      <c r="G5717" s="92">
        <v>3199</v>
      </c>
      <c r="H5717" s="92">
        <v>437175.34</v>
      </c>
      <c r="I5717" s="92">
        <v>437175.34</v>
      </c>
      <c r="J5717" s="92"/>
      <c r="K5717" s="92"/>
      <c r="L5717" s="52" t="s">
        <v>296</v>
      </c>
      <c r="M5717" s="52" t="s">
        <v>4733</v>
      </c>
      <c r="N5717" s="52" t="s">
        <v>4734</v>
      </c>
      <c r="O5717" s="52" t="s">
        <v>4735</v>
      </c>
      <c r="P5717" s="52" t="s">
        <v>1035</v>
      </c>
      <c r="Q5717" s="52" t="s">
        <v>1036</v>
      </c>
      <c r="R5717" s="52">
        <v>1</v>
      </c>
      <c r="S5717" s="52" t="s">
        <v>3538</v>
      </c>
      <c r="T5717" s="78">
        <v>701989700</v>
      </c>
      <c r="U5717" s="78">
        <v>692685186.84000003</v>
      </c>
      <c r="Z5717" s="52" t="s">
        <v>98</v>
      </c>
      <c r="AA5717" s="81">
        <v>2.999061562793262E-5</v>
      </c>
      <c r="BN5717" s="52" t="s">
        <v>99</v>
      </c>
    </row>
    <row r="5718" spans="1:66" s="52" customFormat="1">
      <c r="A5718" s="52" t="s">
        <v>4487</v>
      </c>
      <c r="B5718" s="52" t="s">
        <v>4488</v>
      </c>
      <c r="C5718" s="54" t="s">
        <v>83</v>
      </c>
      <c r="D5718" s="52" t="s">
        <v>1648</v>
      </c>
      <c r="E5718" s="52" t="s">
        <v>4489</v>
      </c>
      <c r="F5718" s="52" t="s">
        <v>4488</v>
      </c>
      <c r="G5718" s="92">
        <v>6500</v>
      </c>
      <c r="H5718" s="92">
        <v>552428.28</v>
      </c>
      <c r="I5718" s="92">
        <v>584480</v>
      </c>
      <c r="J5718" s="92"/>
      <c r="K5718" s="92"/>
      <c r="L5718" s="52" t="s">
        <v>296</v>
      </c>
      <c r="M5718" s="52" t="s">
        <v>4733</v>
      </c>
      <c r="N5718" s="52" t="s">
        <v>4734</v>
      </c>
      <c r="O5718" s="52" t="s">
        <v>4735</v>
      </c>
      <c r="P5718" s="52" t="s">
        <v>1035</v>
      </c>
      <c r="Q5718" s="52" t="s">
        <v>1036</v>
      </c>
      <c r="R5718" s="52">
        <v>1</v>
      </c>
      <c r="S5718" s="52" t="s">
        <v>3538</v>
      </c>
      <c r="T5718" s="78">
        <v>701989700</v>
      </c>
      <c r="U5718" s="78">
        <v>692685186.84000003</v>
      </c>
      <c r="Z5718" s="52" t="s">
        <v>98</v>
      </c>
      <c r="AA5718" s="81">
        <v>1.400722995888583E-5</v>
      </c>
      <c r="BN5718" s="52" t="s">
        <v>99</v>
      </c>
    </row>
    <row r="5719" spans="1:66" s="52" customFormat="1">
      <c r="A5719" s="52" t="s">
        <v>3699</v>
      </c>
      <c r="B5719" s="52" t="s">
        <v>3700</v>
      </c>
      <c r="C5719" s="54" t="s">
        <v>83</v>
      </c>
      <c r="D5719" s="52" t="s">
        <v>1648</v>
      </c>
      <c r="E5719" s="52" t="s">
        <v>3701</v>
      </c>
      <c r="F5719" s="52" t="s">
        <v>3700</v>
      </c>
      <c r="G5719" s="92">
        <v>800</v>
      </c>
      <c r="H5719" s="92">
        <v>437992</v>
      </c>
      <c r="I5719" s="92">
        <v>475368</v>
      </c>
      <c r="J5719" s="92"/>
      <c r="K5719" s="92"/>
      <c r="L5719" s="52" t="s">
        <v>296</v>
      </c>
      <c r="M5719" s="52" t="s">
        <v>4733</v>
      </c>
      <c r="N5719" s="52" t="s">
        <v>4734</v>
      </c>
      <c r="O5719" s="52" t="s">
        <v>4735</v>
      </c>
      <c r="P5719" s="52" t="s">
        <v>1035</v>
      </c>
      <c r="Q5719" s="52" t="s">
        <v>1036</v>
      </c>
      <c r="R5719" s="52">
        <v>1</v>
      </c>
      <c r="S5719" s="52" t="s">
        <v>3538</v>
      </c>
      <c r="T5719" s="78">
        <v>701989700</v>
      </c>
      <c r="U5719" s="78">
        <v>692685186.84000003</v>
      </c>
      <c r="Z5719" s="52" t="s">
        <v>87</v>
      </c>
      <c r="AA5719" s="81">
        <v>1.19749167406492E-5</v>
      </c>
      <c r="BN5719" s="52" t="s">
        <v>99</v>
      </c>
    </row>
    <row r="5720" spans="1:66" s="52" customFormat="1">
      <c r="A5720" s="52" t="s">
        <v>4490</v>
      </c>
      <c r="B5720" s="52" t="s">
        <v>4491</v>
      </c>
      <c r="C5720" s="54" t="s">
        <v>83</v>
      </c>
      <c r="D5720" s="52" t="s">
        <v>1648</v>
      </c>
      <c r="E5720" s="52" t="s">
        <v>4492</v>
      </c>
      <c r="F5720" s="52" t="s">
        <v>4491</v>
      </c>
      <c r="G5720" s="92">
        <v>600</v>
      </c>
      <c r="H5720" s="92">
        <v>238766</v>
      </c>
      <c r="I5720" s="92">
        <v>209394</v>
      </c>
      <c r="J5720" s="92"/>
      <c r="K5720" s="92"/>
      <c r="L5720" s="52" t="s">
        <v>296</v>
      </c>
      <c r="M5720" s="52" t="s">
        <v>4733</v>
      </c>
      <c r="N5720" s="52" t="s">
        <v>4734</v>
      </c>
      <c r="O5720" s="52" t="s">
        <v>4735</v>
      </c>
      <c r="P5720" s="52" t="s">
        <v>1035</v>
      </c>
      <c r="Q5720" s="52" t="s">
        <v>1036</v>
      </c>
      <c r="R5720" s="52">
        <v>1</v>
      </c>
      <c r="S5720" s="52" t="s">
        <v>3538</v>
      </c>
      <c r="T5720" s="78">
        <v>701989700</v>
      </c>
      <c r="U5720" s="78">
        <v>692685186.84000003</v>
      </c>
      <c r="Z5720" s="52" t="s">
        <v>98</v>
      </c>
      <c r="AA5720" s="81">
        <v>9.664470367453311E-6</v>
      </c>
      <c r="BN5720" s="52" t="s">
        <v>99</v>
      </c>
    </row>
    <row r="5721" spans="1:66" s="52" customFormat="1">
      <c r="A5721" s="52" t="s">
        <v>4493</v>
      </c>
      <c r="B5721" s="52" t="s">
        <v>4494</v>
      </c>
      <c r="C5721" s="54" t="s">
        <v>83</v>
      </c>
      <c r="D5721" s="52" t="s">
        <v>1648</v>
      </c>
      <c r="E5721" s="52" t="s">
        <v>4495</v>
      </c>
      <c r="F5721" s="52" t="s">
        <v>4494</v>
      </c>
      <c r="G5721" s="92">
        <v>21700</v>
      </c>
      <c r="H5721" s="92">
        <v>278260</v>
      </c>
      <c r="I5721" s="92">
        <v>310961</v>
      </c>
      <c r="J5721" s="92"/>
      <c r="K5721" s="92"/>
      <c r="L5721" s="52" t="s">
        <v>296</v>
      </c>
      <c r="M5721" s="52" t="s">
        <v>4733</v>
      </c>
      <c r="N5721" s="52" t="s">
        <v>4734</v>
      </c>
      <c r="O5721" s="52" t="s">
        <v>4735</v>
      </c>
      <c r="P5721" s="52" t="s">
        <v>1035</v>
      </c>
      <c r="Q5721" s="52" t="s">
        <v>1036</v>
      </c>
      <c r="R5721" s="52">
        <v>1</v>
      </c>
      <c r="S5721" s="52" t="s">
        <v>3538</v>
      </c>
      <c r="T5721" s="78">
        <v>701989700</v>
      </c>
      <c r="U5721" s="78">
        <v>692685186.84000003</v>
      </c>
      <c r="Z5721" s="52" t="s">
        <v>98</v>
      </c>
      <c r="AA5721" s="81">
        <v>2.17E-6</v>
      </c>
      <c r="BN5721" s="52" t="s">
        <v>99</v>
      </c>
    </row>
    <row r="5722" spans="1:66" s="52" customFormat="1">
      <c r="A5722" s="52" t="s">
        <v>4496</v>
      </c>
      <c r="B5722" s="52" t="s">
        <v>4497</v>
      </c>
      <c r="C5722" s="54" t="s">
        <v>83</v>
      </c>
      <c r="D5722" s="52" t="s">
        <v>1648</v>
      </c>
      <c r="E5722" s="52" t="s">
        <v>4498</v>
      </c>
      <c r="F5722" s="52" t="s">
        <v>4497</v>
      </c>
      <c r="G5722" s="92">
        <v>17600</v>
      </c>
      <c r="H5722" s="92">
        <v>182205.44</v>
      </c>
      <c r="I5722" s="92">
        <v>170016</v>
      </c>
      <c r="J5722" s="92"/>
      <c r="K5722" s="92"/>
      <c r="L5722" s="52" t="s">
        <v>296</v>
      </c>
      <c r="M5722" s="52" t="s">
        <v>4733</v>
      </c>
      <c r="N5722" s="52" t="s">
        <v>4734</v>
      </c>
      <c r="O5722" s="52" t="s">
        <v>4735</v>
      </c>
      <c r="P5722" s="52" t="s">
        <v>1035</v>
      </c>
      <c r="Q5722" s="52" t="s">
        <v>1036</v>
      </c>
      <c r="R5722" s="52">
        <v>1</v>
      </c>
      <c r="S5722" s="52" t="s">
        <v>3538</v>
      </c>
      <c r="T5722" s="78">
        <v>701989700</v>
      </c>
      <c r="U5722" s="78">
        <v>692685186.84000003</v>
      </c>
      <c r="Z5722" s="52" t="s">
        <v>98</v>
      </c>
      <c r="AA5722" s="81">
        <v>3.8360746940237843E-5</v>
      </c>
      <c r="BN5722" s="52" t="s">
        <v>99</v>
      </c>
    </row>
    <row r="5723" spans="1:66" s="52" customFormat="1">
      <c r="A5723" s="52" t="s">
        <v>4499</v>
      </c>
      <c r="B5723" s="52" t="s">
        <v>4500</v>
      </c>
      <c r="C5723" s="54" t="s">
        <v>83</v>
      </c>
      <c r="D5723" s="52" t="s">
        <v>1648</v>
      </c>
      <c r="E5723" s="52" t="s">
        <v>4501</v>
      </c>
      <c r="F5723" s="52" t="s">
        <v>4500</v>
      </c>
      <c r="G5723" s="92">
        <v>9300</v>
      </c>
      <c r="H5723" s="92">
        <v>245030.53</v>
      </c>
      <c r="I5723" s="92">
        <v>192975</v>
      </c>
      <c r="J5723" s="92"/>
      <c r="K5723" s="92"/>
      <c r="L5723" s="52" t="s">
        <v>296</v>
      </c>
      <c r="M5723" s="52" t="s">
        <v>4733</v>
      </c>
      <c r="N5723" s="52" t="s">
        <v>4734</v>
      </c>
      <c r="O5723" s="52" t="s">
        <v>4735</v>
      </c>
      <c r="P5723" s="52" t="s">
        <v>1035</v>
      </c>
      <c r="Q5723" s="52" t="s">
        <v>1036</v>
      </c>
      <c r="R5723" s="52">
        <v>1</v>
      </c>
      <c r="S5723" s="52" t="s">
        <v>3538</v>
      </c>
      <c r="T5723" s="78">
        <v>701989700</v>
      </c>
      <c r="U5723" s="78">
        <v>692685186.84000003</v>
      </c>
      <c r="Z5723" s="52" t="s">
        <v>98</v>
      </c>
      <c r="AA5723" s="81">
        <v>2.2643135660382179E-5</v>
      </c>
      <c r="BN5723" s="52" t="s">
        <v>99</v>
      </c>
    </row>
    <row r="5724" spans="1:66" s="52" customFormat="1">
      <c r="A5724" s="52" t="s">
        <v>4502</v>
      </c>
      <c r="B5724" s="52" t="s">
        <v>4503</v>
      </c>
      <c r="C5724" s="54" t="s">
        <v>83</v>
      </c>
      <c r="D5724" s="52" t="s">
        <v>1648</v>
      </c>
      <c r="E5724" s="52" t="s">
        <v>4504</v>
      </c>
      <c r="F5724" s="52" t="s">
        <v>4503</v>
      </c>
      <c r="G5724" s="92">
        <v>2200</v>
      </c>
      <c r="H5724" s="92">
        <v>190294</v>
      </c>
      <c r="I5724" s="92">
        <v>205700</v>
      </c>
      <c r="J5724" s="92"/>
      <c r="K5724" s="92"/>
      <c r="L5724" s="52" t="s">
        <v>296</v>
      </c>
      <c r="M5724" s="52" t="s">
        <v>4733</v>
      </c>
      <c r="N5724" s="52" t="s">
        <v>4734</v>
      </c>
      <c r="O5724" s="52" t="s">
        <v>4735</v>
      </c>
      <c r="P5724" s="52" t="s">
        <v>1035</v>
      </c>
      <c r="Q5724" s="52" t="s">
        <v>1036</v>
      </c>
      <c r="R5724" s="52">
        <v>1</v>
      </c>
      <c r="S5724" s="52" t="s">
        <v>3538</v>
      </c>
      <c r="T5724" s="78">
        <v>701989700</v>
      </c>
      <c r="U5724" s="78">
        <v>692685186.84000003</v>
      </c>
      <c r="Z5724" s="52" t="s">
        <v>98</v>
      </c>
      <c r="AA5724" s="81">
        <v>2.1540413732601219E-5</v>
      </c>
      <c r="BN5724" s="52" t="s">
        <v>99</v>
      </c>
    </row>
    <row r="5725" spans="1:66" s="52" customFormat="1">
      <c r="A5725" s="52" t="s">
        <v>4742</v>
      </c>
      <c r="B5725" s="52" t="s">
        <v>4743</v>
      </c>
      <c r="C5725" s="54" t="s">
        <v>83</v>
      </c>
      <c r="D5725" s="52" t="s">
        <v>1648</v>
      </c>
      <c r="E5725" s="52" t="s">
        <v>4744</v>
      </c>
      <c r="F5725" s="52" t="s">
        <v>4743</v>
      </c>
      <c r="G5725" s="92">
        <v>100</v>
      </c>
      <c r="H5725" s="92">
        <v>31342.43</v>
      </c>
      <c r="I5725" s="92">
        <v>26188</v>
      </c>
      <c r="J5725" s="92"/>
      <c r="K5725" s="92"/>
      <c r="L5725" s="52" t="s">
        <v>296</v>
      </c>
      <c r="M5725" s="52" t="s">
        <v>4733</v>
      </c>
      <c r="N5725" s="52" t="s">
        <v>4734</v>
      </c>
      <c r="O5725" s="52" t="s">
        <v>4735</v>
      </c>
      <c r="P5725" s="52" t="s">
        <v>1035</v>
      </c>
      <c r="Q5725" s="52" t="s">
        <v>1036</v>
      </c>
      <c r="R5725" s="52">
        <v>1</v>
      </c>
      <c r="S5725" s="52" t="s">
        <v>3538</v>
      </c>
      <c r="T5725" s="78">
        <v>701989700</v>
      </c>
      <c r="U5725" s="78">
        <v>692685186.84000003</v>
      </c>
      <c r="Z5725" s="52" t="s">
        <v>98</v>
      </c>
      <c r="AA5725" s="81">
        <v>1.136363636363636E-6</v>
      </c>
      <c r="BN5725" s="52" t="s">
        <v>99</v>
      </c>
    </row>
    <row r="5726" spans="1:66" s="52" customFormat="1">
      <c r="A5726" s="52" t="s">
        <v>4745</v>
      </c>
      <c r="B5726" s="52" t="s">
        <v>4746</v>
      </c>
      <c r="C5726" s="54" t="s">
        <v>83</v>
      </c>
      <c r="D5726" s="52" t="s">
        <v>1648</v>
      </c>
      <c r="E5726" s="52" t="s">
        <v>4747</v>
      </c>
      <c r="F5726" s="52" t="s">
        <v>4746</v>
      </c>
      <c r="G5726" s="92">
        <v>63</v>
      </c>
      <c r="H5726" s="92">
        <v>2082.0700000000002</v>
      </c>
      <c r="I5726" s="92">
        <v>1864.8</v>
      </c>
      <c r="J5726" s="92"/>
      <c r="K5726" s="92"/>
      <c r="L5726" s="52" t="s">
        <v>296</v>
      </c>
      <c r="M5726" s="52" t="s">
        <v>4733</v>
      </c>
      <c r="N5726" s="52" t="s">
        <v>4734</v>
      </c>
      <c r="O5726" s="52" t="s">
        <v>4735</v>
      </c>
      <c r="P5726" s="52" t="s">
        <v>1035</v>
      </c>
      <c r="Q5726" s="52" t="s">
        <v>1036</v>
      </c>
      <c r="R5726" s="52">
        <v>1</v>
      </c>
      <c r="S5726" s="52" t="s">
        <v>3538</v>
      </c>
      <c r="T5726" s="78">
        <v>701989700</v>
      </c>
      <c r="U5726" s="78">
        <v>692685186.84000003</v>
      </c>
      <c r="Z5726" s="52" t="s">
        <v>98</v>
      </c>
      <c r="AA5726" s="81">
        <v>2.6877133105802049E-7</v>
      </c>
      <c r="BN5726" s="52" t="s">
        <v>99</v>
      </c>
    </row>
    <row r="5727" spans="1:66" s="52" customFormat="1">
      <c r="A5727" s="52" t="s">
        <v>4505</v>
      </c>
      <c r="B5727" s="52" t="s">
        <v>4506</v>
      </c>
      <c r="C5727" s="54" t="s">
        <v>83</v>
      </c>
      <c r="D5727" s="52" t="s">
        <v>1648</v>
      </c>
      <c r="E5727" s="52" t="s">
        <v>4507</v>
      </c>
      <c r="F5727" s="52" t="s">
        <v>4506</v>
      </c>
      <c r="G5727" s="92">
        <v>3100</v>
      </c>
      <c r="H5727" s="92">
        <v>135977.26</v>
      </c>
      <c r="I5727" s="92">
        <v>151869</v>
      </c>
      <c r="J5727" s="92"/>
      <c r="K5727" s="92"/>
      <c r="L5727" s="52" t="s">
        <v>296</v>
      </c>
      <c r="M5727" s="52" t="s">
        <v>4733</v>
      </c>
      <c r="N5727" s="52" t="s">
        <v>4734</v>
      </c>
      <c r="O5727" s="52" t="s">
        <v>4735</v>
      </c>
      <c r="P5727" s="52" t="s">
        <v>1035</v>
      </c>
      <c r="Q5727" s="52" t="s">
        <v>1036</v>
      </c>
      <c r="R5727" s="52">
        <v>1</v>
      </c>
      <c r="S5727" s="52" t="s">
        <v>3538</v>
      </c>
      <c r="T5727" s="78">
        <v>701989700</v>
      </c>
      <c r="U5727" s="78">
        <v>692685186.84000003</v>
      </c>
      <c r="Z5727" s="52" t="s">
        <v>98</v>
      </c>
      <c r="AA5727" s="81">
        <v>1.9375E-5</v>
      </c>
      <c r="BN5727" s="52" t="s">
        <v>99</v>
      </c>
    </row>
    <row r="5728" spans="1:66" s="52" customFormat="1">
      <c r="A5728" s="52" t="s">
        <v>4508</v>
      </c>
      <c r="B5728" s="52" t="s">
        <v>4509</v>
      </c>
      <c r="C5728" s="54" t="s">
        <v>83</v>
      </c>
      <c r="D5728" s="52" t="s">
        <v>1648</v>
      </c>
      <c r="E5728" s="52" t="s">
        <v>4510</v>
      </c>
      <c r="F5728" s="52" t="s">
        <v>4509</v>
      </c>
      <c r="G5728" s="92">
        <v>600</v>
      </c>
      <c r="H5728" s="92">
        <v>274598</v>
      </c>
      <c r="I5728" s="92">
        <v>315900</v>
      </c>
      <c r="J5728" s="92"/>
      <c r="K5728" s="92"/>
      <c r="L5728" s="52" t="s">
        <v>296</v>
      </c>
      <c r="M5728" s="52" t="s">
        <v>4733</v>
      </c>
      <c r="N5728" s="52" t="s">
        <v>4734</v>
      </c>
      <c r="O5728" s="52" t="s">
        <v>4735</v>
      </c>
      <c r="P5728" s="52" t="s">
        <v>1035</v>
      </c>
      <c r="Q5728" s="52" t="s">
        <v>1036</v>
      </c>
      <c r="R5728" s="52">
        <v>1</v>
      </c>
      <c r="S5728" s="52" t="s">
        <v>3538</v>
      </c>
      <c r="T5728" s="78">
        <v>701989700</v>
      </c>
      <c r="U5728" s="78">
        <v>692685186.84000003</v>
      </c>
      <c r="Z5728" s="52" t="s">
        <v>98</v>
      </c>
      <c r="AA5728" s="81">
        <v>7.4779542430959294E-6</v>
      </c>
      <c r="BN5728" s="52" t="s">
        <v>99</v>
      </c>
    </row>
    <row r="5729" spans="1:66" s="52" customFormat="1">
      <c r="A5729" s="52" t="s">
        <v>4511</v>
      </c>
      <c r="B5729" s="52" t="s">
        <v>4512</v>
      </c>
      <c r="C5729" s="54" t="s">
        <v>83</v>
      </c>
      <c r="D5729" s="52" t="s">
        <v>1648</v>
      </c>
      <c r="E5729" s="52" t="s">
        <v>4513</v>
      </c>
      <c r="F5729" s="52" t="s">
        <v>4512</v>
      </c>
      <c r="G5729" s="92">
        <v>2500</v>
      </c>
      <c r="H5729" s="92">
        <v>245892.56</v>
      </c>
      <c r="I5729" s="92">
        <v>261450</v>
      </c>
      <c r="J5729" s="92"/>
      <c r="K5729" s="92"/>
      <c r="L5729" s="52" t="s">
        <v>296</v>
      </c>
      <c r="M5729" s="52" t="s">
        <v>4733</v>
      </c>
      <c r="N5729" s="52" t="s">
        <v>4734</v>
      </c>
      <c r="O5729" s="52" t="s">
        <v>4735</v>
      </c>
      <c r="P5729" s="52" t="s">
        <v>1035</v>
      </c>
      <c r="Q5729" s="52" t="s">
        <v>1036</v>
      </c>
      <c r="R5729" s="52">
        <v>1</v>
      </c>
      <c r="S5729" s="52" t="s">
        <v>3538</v>
      </c>
      <c r="T5729" s="78">
        <v>701989700</v>
      </c>
      <c r="U5729" s="78">
        <v>692685186.84000003</v>
      </c>
      <c r="Z5729" s="52" t="s">
        <v>98</v>
      </c>
      <c r="AA5729" s="81">
        <v>3.5621883058515969E-5</v>
      </c>
      <c r="BN5729" s="52" t="s">
        <v>99</v>
      </c>
    </row>
    <row r="5730" spans="1:66" s="52" customFormat="1">
      <c r="A5730" s="52" t="s">
        <v>3702</v>
      </c>
      <c r="B5730" s="52" t="s">
        <v>3703</v>
      </c>
      <c r="C5730" s="54" t="s">
        <v>83</v>
      </c>
      <c r="D5730" s="52" t="s">
        <v>1648</v>
      </c>
      <c r="E5730" s="52" t="s">
        <v>3704</v>
      </c>
      <c r="F5730" s="52" t="s">
        <v>3703</v>
      </c>
      <c r="G5730" s="92">
        <v>5000</v>
      </c>
      <c r="H5730" s="92">
        <v>330598.02</v>
      </c>
      <c r="I5730" s="92">
        <v>418500</v>
      </c>
      <c r="J5730" s="92"/>
      <c r="K5730" s="92"/>
      <c r="L5730" s="52" t="s">
        <v>296</v>
      </c>
      <c r="M5730" s="52" t="s">
        <v>4733</v>
      </c>
      <c r="N5730" s="52" t="s">
        <v>4734</v>
      </c>
      <c r="O5730" s="52" t="s">
        <v>4735</v>
      </c>
      <c r="P5730" s="52" t="s">
        <v>1035</v>
      </c>
      <c r="Q5730" s="52" t="s">
        <v>1036</v>
      </c>
      <c r="R5730" s="52">
        <v>1</v>
      </c>
      <c r="S5730" s="52" t="s">
        <v>3538</v>
      </c>
      <c r="T5730" s="78">
        <v>701989700</v>
      </c>
      <c r="U5730" s="78">
        <v>692685186.84000003</v>
      </c>
      <c r="Z5730" s="52" t="s">
        <v>98</v>
      </c>
      <c r="AA5730" s="81">
        <v>3.0892534757190862E-5</v>
      </c>
      <c r="BN5730" s="52" t="s">
        <v>99</v>
      </c>
    </row>
    <row r="5731" spans="1:66" s="52" customFormat="1">
      <c r="A5731" s="52" t="s">
        <v>4514</v>
      </c>
      <c r="B5731" s="52" t="s">
        <v>4515</v>
      </c>
      <c r="C5731" s="54" t="s">
        <v>83</v>
      </c>
      <c r="D5731" s="52" t="s">
        <v>1648</v>
      </c>
      <c r="E5731" s="52" t="s">
        <v>4516</v>
      </c>
      <c r="F5731" s="52" t="s">
        <v>4515</v>
      </c>
      <c r="G5731" s="92">
        <v>2900</v>
      </c>
      <c r="H5731" s="92">
        <v>173308.34</v>
      </c>
      <c r="I5731" s="92">
        <v>150075</v>
      </c>
      <c r="J5731" s="92"/>
      <c r="K5731" s="92"/>
      <c r="L5731" s="52" t="s">
        <v>296</v>
      </c>
      <c r="M5731" s="52" t="s">
        <v>4733</v>
      </c>
      <c r="N5731" s="52" t="s">
        <v>4734</v>
      </c>
      <c r="O5731" s="52" t="s">
        <v>4735</v>
      </c>
      <c r="P5731" s="52" t="s">
        <v>1035</v>
      </c>
      <c r="Q5731" s="52" t="s">
        <v>1036</v>
      </c>
      <c r="R5731" s="52">
        <v>1</v>
      </c>
      <c r="S5731" s="52" t="s">
        <v>3538</v>
      </c>
      <c r="T5731" s="78">
        <v>701989700</v>
      </c>
      <c r="U5731" s="78">
        <v>692685186.84000003</v>
      </c>
      <c r="Z5731" s="52" t="s">
        <v>98</v>
      </c>
      <c r="AA5731" s="81">
        <v>1.45E-5</v>
      </c>
      <c r="BN5731" s="52" t="s">
        <v>99</v>
      </c>
    </row>
    <row r="5732" spans="1:66" s="52" customFormat="1">
      <c r="A5732" s="52" t="s">
        <v>4748</v>
      </c>
      <c r="B5732" s="52" t="s">
        <v>4749</v>
      </c>
      <c r="C5732" s="54" t="s">
        <v>83</v>
      </c>
      <c r="D5732" s="52" t="s">
        <v>1648</v>
      </c>
      <c r="E5732" s="52" t="s">
        <v>4750</v>
      </c>
      <c r="F5732" s="52" t="s">
        <v>4749</v>
      </c>
      <c r="G5732" s="92">
        <v>100</v>
      </c>
      <c r="H5732" s="92">
        <v>3058.8</v>
      </c>
      <c r="I5732" s="92">
        <v>2837</v>
      </c>
      <c r="J5732" s="92"/>
      <c r="K5732" s="92"/>
      <c r="L5732" s="52" t="s">
        <v>296</v>
      </c>
      <c r="M5732" s="52" t="s">
        <v>4733</v>
      </c>
      <c r="N5732" s="52" t="s">
        <v>4734</v>
      </c>
      <c r="O5732" s="52" t="s">
        <v>4735</v>
      </c>
      <c r="P5732" s="52" t="s">
        <v>1035</v>
      </c>
      <c r="Q5732" s="52" t="s">
        <v>1036</v>
      </c>
      <c r="R5732" s="52">
        <v>1</v>
      </c>
      <c r="S5732" s="52" t="s">
        <v>3538</v>
      </c>
      <c r="T5732" s="78">
        <v>701989700</v>
      </c>
      <c r="U5732" s="78">
        <v>692685186.84000003</v>
      </c>
      <c r="Z5732" s="52" t="s">
        <v>98</v>
      </c>
      <c r="AA5732" s="81">
        <v>6.094300673390972E-7</v>
      </c>
      <c r="BN5732" s="52" t="s">
        <v>99</v>
      </c>
    </row>
    <row r="5733" spans="1:66" s="52" customFormat="1">
      <c r="A5733" s="52" t="s">
        <v>4751</v>
      </c>
      <c r="B5733" s="52" t="s">
        <v>4752</v>
      </c>
      <c r="C5733" s="54" t="s">
        <v>83</v>
      </c>
      <c r="D5733" s="52" t="s">
        <v>1648</v>
      </c>
      <c r="E5733" s="52" t="s">
        <v>4753</v>
      </c>
      <c r="F5733" s="52" t="s">
        <v>4752</v>
      </c>
      <c r="G5733" s="92">
        <v>100</v>
      </c>
      <c r="H5733" s="92">
        <v>1976.79</v>
      </c>
      <c r="I5733" s="92">
        <v>2195</v>
      </c>
      <c r="J5733" s="92"/>
      <c r="K5733" s="92"/>
      <c r="L5733" s="52" t="s">
        <v>296</v>
      </c>
      <c r="M5733" s="52" t="s">
        <v>4733</v>
      </c>
      <c r="N5733" s="52" t="s">
        <v>4734</v>
      </c>
      <c r="O5733" s="52" t="s">
        <v>4735</v>
      </c>
      <c r="P5733" s="52" t="s">
        <v>1035</v>
      </c>
      <c r="Q5733" s="52" t="s">
        <v>1036</v>
      </c>
      <c r="R5733" s="52">
        <v>1</v>
      </c>
      <c r="S5733" s="52" t="s">
        <v>3538</v>
      </c>
      <c r="T5733" s="78">
        <v>701989700</v>
      </c>
      <c r="U5733" s="78">
        <v>692685186.84000003</v>
      </c>
      <c r="Z5733" s="52" t="s">
        <v>98</v>
      </c>
      <c r="AA5733" s="81">
        <v>2.4768141280806699E-7</v>
      </c>
      <c r="BN5733" s="52" t="s">
        <v>99</v>
      </c>
    </row>
    <row r="5734" spans="1:66" s="52" customFormat="1">
      <c r="A5734" s="52" t="s">
        <v>4754</v>
      </c>
      <c r="B5734" s="52" t="s">
        <v>4755</v>
      </c>
      <c r="C5734" s="54" t="s">
        <v>83</v>
      </c>
      <c r="D5734" s="52" t="s">
        <v>1648</v>
      </c>
      <c r="E5734" s="52" t="s">
        <v>4756</v>
      </c>
      <c r="F5734" s="52" t="s">
        <v>4755</v>
      </c>
      <c r="G5734" s="92">
        <v>110</v>
      </c>
      <c r="H5734" s="92">
        <v>6786.22</v>
      </c>
      <c r="I5734" s="92">
        <v>5489</v>
      </c>
      <c r="J5734" s="92"/>
      <c r="K5734" s="92"/>
      <c r="L5734" s="52" t="s">
        <v>296</v>
      </c>
      <c r="M5734" s="52" t="s">
        <v>4733</v>
      </c>
      <c r="N5734" s="52" t="s">
        <v>4734</v>
      </c>
      <c r="O5734" s="52" t="s">
        <v>4735</v>
      </c>
      <c r="P5734" s="52" t="s">
        <v>1035</v>
      </c>
      <c r="Q5734" s="52" t="s">
        <v>1036</v>
      </c>
      <c r="R5734" s="52">
        <v>1</v>
      </c>
      <c r="S5734" s="52" t="s">
        <v>3538</v>
      </c>
      <c r="T5734" s="78">
        <v>701989700</v>
      </c>
      <c r="U5734" s="78">
        <v>692685186.84000003</v>
      </c>
      <c r="Z5734" s="52" t="s">
        <v>98</v>
      </c>
      <c r="AA5734" s="81">
        <v>1.375E-6</v>
      </c>
      <c r="BN5734" s="52" t="s">
        <v>99</v>
      </c>
    </row>
    <row r="5735" spans="1:66" s="52" customFormat="1">
      <c r="A5735" s="52" t="s">
        <v>3705</v>
      </c>
      <c r="B5735" s="52" t="s">
        <v>3706</v>
      </c>
      <c r="C5735" s="54" t="s">
        <v>83</v>
      </c>
      <c r="D5735" s="52" t="s">
        <v>1648</v>
      </c>
      <c r="E5735" s="52" t="s">
        <v>3707</v>
      </c>
      <c r="F5735" s="52" t="s">
        <v>3706</v>
      </c>
      <c r="G5735" s="92">
        <v>5600</v>
      </c>
      <c r="H5735" s="92">
        <v>367626.48</v>
      </c>
      <c r="I5735" s="92">
        <v>418040</v>
      </c>
      <c r="J5735" s="92"/>
      <c r="K5735" s="92"/>
      <c r="L5735" s="52" t="s">
        <v>296</v>
      </c>
      <c r="M5735" s="52" t="s">
        <v>4733</v>
      </c>
      <c r="N5735" s="52" t="s">
        <v>4734</v>
      </c>
      <c r="O5735" s="52" t="s">
        <v>4735</v>
      </c>
      <c r="P5735" s="52" t="s">
        <v>1035</v>
      </c>
      <c r="Q5735" s="52" t="s">
        <v>1036</v>
      </c>
      <c r="R5735" s="52">
        <v>1</v>
      </c>
      <c r="S5735" s="52" t="s">
        <v>3538</v>
      </c>
      <c r="T5735" s="78">
        <v>701989700</v>
      </c>
      <c r="U5735" s="78">
        <v>692685186.84000003</v>
      </c>
      <c r="Z5735" s="52" t="s">
        <v>98</v>
      </c>
      <c r="AA5735" s="81">
        <v>1.127161987267095E-5</v>
      </c>
      <c r="BN5735" s="52" t="s">
        <v>99</v>
      </c>
    </row>
    <row r="5736" spans="1:66" s="52" customFormat="1">
      <c r="A5736" s="52" t="s">
        <v>1650</v>
      </c>
      <c r="B5736" s="52" t="s">
        <v>1651</v>
      </c>
      <c r="C5736" s="54" t="s">
        <v>83</v>
      </c>
      <c r="D5736" s="52" t="s">
        <v>1648</v>
      </c>
      <c r="E5736" s="52" t="s">
        <v>1652</v>
      </c>
      <c r="F5736" s="52" t="s">
        <v>1651</v>
      </c>
      <c r="G5736" s="92">
        <v>11900</v>
      </c>
      <c r="H5736" s="92">
        <v>539654</v>
      </c>
      <c r="I5736" s="92">
        <v>500514</v>
      </c>
      <c r="J5736" s="92"/>
      <c r="K5736" s="92"/>
      <c r="L5736" s="52" t="s">
        <v>296</v>
      </c>
      <c r="M5736" s="52" t="s">
        <v>4733</v>
      </c>
      <c r="N5736" s="52" t="s">
        <v>4734</v>
      </c>
      <c r="O5736" s="52" t="s">
        <v>4735</v>
      </c>
      <c r="P5736" s="52" t="s">
        <v>1035</v>
      </c>
      <c r="Q5736" s="52" t="s">
        <v>1036</v>
      </c>
      <c r="R5736" s="52">
        <v>1</v>
      </c>
      <c r="S5736" s="52" t="s">
        <v>3538</v>
      </c>
      <c r="T5736" s="78">
        <v>701989700</v>
      </c>
      <c r="U5736" s="78">
        <v>692685186.84000003</v>
      </c>
      <c r="Z5736" s="52" t="s">
        <v>87</v>
      </c>
      <c r="AA5736" s="81">
        <v>1.5044242408961119E-6</v>
      </c>
      <c r="BN5736" s="52" t="s">
        <v>99</v>
      </c>
    </row>
    <row r="5737" spans="1:66" s="52" customFormat="1">
      <c r="A5737" s="52" t="s">
        <v>1821</v>
      </c>
      <c r="B5737" s="52" t="s">
        <v>1822</v>
      </c>
      <c r="C5737" s="52" t="s">
        <v>1801</v>
      </c>
      <c r="D5737" s="52" t="s">
        <v>1802</v>
      </c>
      <c r="E5737" s="52" t="s">
        <v>1823</v>
      </c>
      <c r="F5737" s="52" t="s">
        <v>1824</v>
      </c>
      <c r="G5737" s="92">
        <v>50000</v>
      </c>
      <c r="H5737" s="92">
        <v>5945415.1500000004</v>
      </c>
      <c r="I5737" s="92">
        <v>6110999.04</v>
      </c>
      <c r="J5737" s="53">
        <v>9589.0400000000009</v>
      </c>
      <c r="K5737" s="92"/>
      <c r="L5737" s="52" t="s">
        <v>296</v>
      </c>
      <c r="M5737" s="52" t="s">
        <v>4733</v>
      </c>
      <c r="N5737" s="52" t="s">
        <v>4734</v>
      </c>
      <c r="O5737" s="52" t="s">
        <v>4735</v>
      </c>
      <c r="P5737" s="52" t="s">
        <v>1035</v>
      </c>
      <c r="Q5737" s="52" t="s">
        <v>1036</v>
      </c>
      <c r="R5737" s="52">
        <v>1</v>
      </c>
      <c r="S5737" s="52" t="s">
        <v>3538</v>
      </c>
      <c r="T5737" s="78">
        <v>701989700</v>
      </c>
      <c r="U5737" s="78">
        <v>692685186.84000003</v>
      </c>
      <c r="AB5737" s="52" t="s">
        <v>98</v>
      </c>
      <c r="AY5737" s="52">
        <v>0</v>
      </c>
      <c r="AZ5737" s="52" t="s">
        <v>97</v>
      </c>
      <c r="BA5737" s="52">
        <v>0</v>
      </c>
      <c r="BB5737" s="52" t="s">
        <v>98</v>
      </c>
      <c r="BN5737" s="52" t="s">
        <v>99</v>
      </c>
    </row>
    <row r="5738" spans="1:66" s="52" customFormat="1">
      <c r="A5738" s="52" t="s">
        <v>1809</v>
      </c>
      <c r="B5738" s="52" t="s">
        <v>1810</v>
      </c>
      <c r="C5738" s="52" t="s">
        <v>1801</v>
      </c>
      <c r="D5738" s="52" t="s">
        <v>1802</v>
      </c>
      <c r="E5738" s="52" t="s">
        <v>1811</v>
      </c>
      <c r="F5738" s="52" t="s">
        <v>1812</v>
      </c>
      <c r="G5738" s="92">
        <v>60160</v>
      </c>
      <c r="H5738" s="92">
        <v>6724420.6200000001</v>
      </c>
      <c r="I5738" s="92">
        <v>6551425.9000000004</v>
      </c>
      <c r="J5738" s="53">
        <v>5109.4799999999996</v>
      </c>
      <c r="K5738" s="92"/>
      <c r="L5738" s="52" t="s">
        <v>296</v>
      </c>
      <c r="M5738" s="52" t="s">
        <v>4733</v>
      </c>
      <c r="N5738" s="52" t="s">
        <v>4734</v>
      </c>
      <c r="O5738" s="52" t="s">
        <v>4735</v>
      </c>
      <c r="P5738" s="52" t="s">
        <v>1035</v>
      </c>
      <c r="Q5738" s="52" t="s">
        <v>1036</v>
      </c>
      <c r="R5738" s="52">
        <v>1</v>
      </c>
      <c r="S5738" s="52" t="s">
        <v>3538</v>
      </c>
      <c r="T5738" s="78">
        <v>701989700</v>
      </c>
      <c r="U5738" s="78">
        <v>692685186.84000003</v>
      </c>
      <c r="AB5738" s="52" t="s">
        <v>98</v>
      </c>
      <c r="AY5738" s="52">
        <v>0</v>
      </c>
      <c r="AZ5738" s="52" t="s">
        <v>97</v>
      </c>
      <c r="BA5738" s="52">
        <v>0</v>
      </c>
      <c r="BB5738" s="52" t="s">
        <v>98</v>
      </c>
      <c r="BN5738" s="52" t="s">
        <v>99</v>
      </c>
    </row>
    <row r="5739" spans="1:66" s="52" customFormat="1">
      <c r="A5739" s="52" t="s">
        <v>4519</v>
      </c>
      <c r="B5739" s="52" t="s">
        <v>4520</v>
      </c>
      <c r="C5739" s="52" t="s">
        <v>1801</v>
      </c>
      <c r="D5739" s="52" t="s">
        <v>1802</v>
      </c>
      <c r="E5739" s="52" t="s">
        <v>4521</v>
      </c>
      <c r="F5739" s="52" t="s">
        <v>4384</v>
      </c>
      <c r="G5739" s="92">
        <v>430</v>
      </c>
      <c r="H5739" s="92">
        <v>43016.02</v>
      </c>
      <c r="I5739" s="92">
        <v>48263.18</v>
      </c>
      <c r="J5739" s="52">
        <v>16.02</v>
      </c>
      <c r="K5739" s="92"/>
      <c r="L5739" s="52" t="s">
        <v>296</v>
      </c>
      <c r="M5739" s="52" t="s">
        <v>4733</v>
      </c>
      <c r="N5739" s="52" t="s">
        <v>4734</v>
      </c>
      <c r="O5739" s="52" t="s">
        <v>4735</v>
      </c>
      <c r="P5739" s="52" t="s">
        <v>1035</v>
      </c>
      <c r="Q5739" s="52" t="s">
        <v>1036</v>
      </c>
      <c r="R5739" s="52">
        <v>1</v>
      </c>
      <c r="S5739" s="52" t="s">
        <v>3538</v>
      </c>
      <c r="T5739" s="78">
        <v>701989700</v>
      </c>
      <c r="U5739" s="78">
        <v>692685186.84000003</v>
      </c>
      <c r="AB5739" s="52" t="s">
        <v>98</v>
      </c>
      <c r="AY5739" s="52">
        <v>0</v>
      </c>
      <c r="AZ5739" s="52" t="s">
        <v>97</v>
      </c>
      <c r="BA5739" s="52">
        <v>0</v>
      </c>
      <c r="BB5739" s="52" t="s">
        <v>98</v>
      </c>
      <c r="BN5739" s="52" t="s">
        <v>99</v>
      </c>
    </row>
    <row r="5740" spans="1:66" s="52" customFormat="1">
      <c r="A5740" s="52" t="s">
        <v>4523</v>
      </c>
      <c r="B5740" s="52" t="s">
        <v>4524</v>
      </c>
      <c r="C5740" s="52" t="s">
        <v>1801</v>
      </c>
      <c r="D5740" s="52" t="s">
        <v>1802</v>
      </c>
      <c r="E5740" s="52" t="s">
        <v>4525</v>
      </c>
      <c r="F5740" s="52" t="s">
        <v>4526</v>
      </c>
      <c r="G5740" s="92">
        <v>480</v>
      </c>
      <c r="H5740" s="92">
        <v>48015.39</v>
      </c>
      <c r="I5740" s="92">
        <v>54359.98</v>
      </c>
      <c r="J5740" s="52">
        <v>15.39</v>
      </c>
      <c r="K5740" s="92"/>
      <c r="L5740" s="52" t="s">
        <v>296</v>
      </c>
      <c r="M5740" s="52" t="s">
        <v>4733</v>
      </c>
      <c r="N5740" s="52" t="s">
        <v>4734</v>
      </c>
      <c r="O5740" s="52" t="s">
        <v>4735</v>
      </c>
      <c r="P5740" s="52" t="s">
        <v>1035</v>
      </c>
      <c r="Q5740" s="52" t="s">
        <v>1036</v>
      </c>
      <c r="R5740" s="52">
        <v>1</v>
      </c>
      <c r="S5740" s="52" t="s">
        <v>3538</v>
      </c>
      <c r="T5740" s="78">
        <v>701989700</v>
      </c>
      <c r="U5740" s="78">
        <v>692685186.84000003</v>
      </c>
      <c r="AB5740" s="52" t="s">
        <v>98</v>
      </c>
      <c r="AY5740" s="52">
        <v>0</v>
      </c>
      <c r="AZ5740" s="52" t="s">
        <v>150</v>
      </c>
      <c r="BA5740" s="52">
        <v>0</v>
      </c>
      <c r="BB5740" s="52" t="s">
        <v>98</v>
      </c>
      <c r="BN5740" s="52" t="s">
        <v>99</v>
      </c>
    </row>
    <row r="5741" spans="1:66" s="52" customFormat="1">
      <c r="A5741" s="52" t="s">
        <v>4528</v>
      </c>
      <c r="B5741" s="52" t="s">
        <v>4529</v>
      </c>
      <c r="C5741" s="52" t="s">
        <v>93</v>
      </c>
      <c r="D5741" s="52" t="s">
        <v>94</v>
      </c>
      <c r="E5741" s="52" t="s">
        <v>4530</v>
      </c>
      <c r="F5741" s="52" t="s">
        <v>4531</v>
      </c>
      <c r="G5741" s="92">
        <v>200000</v>
      </c>
      <c r="H5741" s="92">
        <v>21060354.789999999</v>
      </c>
      <c r="I5741" s="92">
        <v>20942054.789999999</v>
      </c>
      <c r="J5741" s="53">
        <v>782054.79</v>
      </c>
      <c r="K5741" s="92"/>
      <c r="L5741" s="52" t="s">
        <v>296</v>
      </c>
      <c r="M5741" s="52" t="s">
        <v>4733</v>
      </c>
      <c r="N5741" s="52" t="s">
        <v>4734</v>
      </c>
      <c r="O5741" s="52" t="s">
        <v>4735</v>
      </c>
      <c r="P5741" s="52" t="s">
        <v>1035</v>
      </c>
      <c r="Q5741" s="52" t="s">
        <v>1036</v>
      </c>
      <c r="R5741" s="52">
        <v>1</v>
      </c>
      <c r="S5741" s="52" t="s">
        <v>3538</v>
      </c>
      <c r="T5741" s="78">
        <v>701989700</v>
      </c>
      <c r="U5741" s="78">
        <v>692685186.84000003</v>
      </c>
      <c r="AY5741" s="52">
        <v>0.24931506849315099</v>
      </c>
      <c r="AZ5741" s="52" t="s">
        <v>353</v>
      </c>
      <c r="BA5741" s="52">
        <v>0.24779999999999999</v>
      </c>
      <c r="BB5741" s="52" t="s">
        <v>98</v>
      </c>
      <c r="BN5741" s="52" t="s">
        <v>99</v>
      </c>
    </row>
    <row r="5742" spans="1:66" s="52" customFormat="1">
      <c r="A5742" s="52" t="s">
        <v>4533</v>
      </c>
      <c r="B5742" s="52" t="s">
        <v>4534</v>
      </c>
      <c r="C5742" s="52" t="s">
        <v>93</v>
      </c>
      <c r="D5742" s="52" t="s">
        <v>94</v>
      </c>
      <c r="E5742" s="52" t="s">
        <v>4535</v>
      </c>
      <c r="F5742" s="52" t="s">
        <v>4536</v>
      </c>
      <c r="G5742" s="92">
        <v>300000</v>
      </c>
      <c r="H5742" s="92">
        <v>30677753.420000002</v>
      </c>
      <c r="I5742" s="92">
        <v>31194953.420000002</v>
      </c>
      <c r="J5742" s="53">
        <v>677753.42</v>
      </c>
      <c r="K5742" s="92"/>
      <c r="L5742" s="52" t="s">
        <v>296</v>
      </c>
      <c r="M5742" s="52" t="s">
        <v>4733</v>
      </c>
      <c r="N5742" s="52" t="s">
        <v>4734</v>
      </c>
      <c r="O5742" s="52" t="s">
        <v>4735</v>
      </c>
      <c r="P5742" s="52" t="s">
        <v>1035</v>
      </c>
      <c r="Q5742" s="52" t="s">
        <v>1036</v>
      </c>
      <c r="R5742" s="52">
        <v>1</v>
      </c>
      <c r="S5742" s="52" t="s">
        <v>3538</v>
      </c>
      <c r="T5742" s="78">
        <v>701989700</v>
      </c>
      <c r="U5742" s="78">
        <v>692685186.84000003</v>
      </c>
      <c r="AY5742" s="52">
        <v>3.4082191780821902</v>
      </c>
      <c r="AZ5742" s="52" t="s">
        <v>353</v>
      </c>
      <c r="BA5742" s="52">
        <v>1.3386</v>
      </c>
      <c r="BB5742" s="52" t="s">
        <v>98</v>
      </c>
      <c r="BN5742" s="52" t="s">
        <v>99</v>
      </c>
    </row>
    <row r="5743" spans="1:66" s="52" customFormat="1">
      <c r="A5743" s="52" t="s">
        <v>4718</v>
      </c>
      <c r="B5743" s="52" t="s">
        <v>4719</v>
      </c>
      <c r="C5743" s="52" t="s">
        <v>93</v>
      </c>
      <c r="D5743" s="52" t="s">
        <v>94</v>
      </c>
      <c r="E5743" s="52" t="s">
        <v>4720</v>
      </c>
      <c r="F5743" s="52" t="s">
        <v>202</v>
      </c>
      <c r="G5743" s="92">
        <v>100000</v>
      </c>
      <c r="H5743" s="92">
        <v>10194093.15</v>
      </c>
      <c r="I5743" s="92">
        <v>10194093.15</v>
      </c>
      <c r="J5743" s="53">
        <v>194093.15</v>
      </c>
      <c r="K5743" s="92"/>
      <c r="L5743" s="52" t="s">
        <v>296</v>
      </c>
      <c r="M5743" s="52" t="s">
        <v>4733</v>
      </c>
      <c r="N5743" s="52" t="s">
        <v>4734</v>
      </c>
      <c r="O5743" s="52" t="s">
        <v>4735</v>
      </c>
      <c r="P5743" s="52" t="s">
        <v>1035</v>
      </c>
      <c r="Q5743" s="52" t="s">
        <v>1036</v>
      </c>
      <c r="R5743" s="52">
        <v>1</v>
      </c>
      <c r="S5743" s="52" t="s">
        <v>3538</v>
      </c>
      <c r="T5743" s="78">
        <v>701989700</v>
      </c>
      <c r="U5743" s="78">
        <v>692685186.84000003</v>
      </c>
      <c r="AY5743" s="52">
        <v>7.5150684931506904</v>
      </c>
      <c r="AZ5743" s="52" t="s">
        <v>353</v>
      </c>
      <c r="BA5743" s="52">
        <v>1.4400999999999999</v>
      </c>
      <c r="BB5743" s="52" t="s">
        <v>98</v>
      </c>
      <c r="BN5743" s="52" t="s">
        <v>99</v>
      </c>
    </row>
    <row r="5744" spans="1:66" s="52" customFormat="1">
      <c r="A5744" s="52" t="s">
        <v>4538</v>
      </c>
      <c r="B5744" s="52" t="s">
        <v>4539</v>
      </c>
      <c r="C5744" s="52" t="s">
        <v>93</v>
      </c>
      <c r="D5744" s="52" t="s">
        <v>94</v>
      </c>
      <c r="E5744" s="52" t="s">
        <v>4540</v>
      </c>
      <c r="F5744" s="52" t="s">
        <v>4541</v>
      </c>
      <c r="G5744" s="92">
        <v>200000</v>
      </c>
      <c r="H5744" s="92">
        <v>20224673.969999999</v>
      </c>
      <c r="I5744" s="92">
        <v>20238333.969999999</v>
      </c>
      <c r="J5744" s="53">
        <v>260273.97</v>
      </c>
      <c r="K5744" s="92"/>
      <c r="L5744" s="52" t="s">
        <v>296</v>
      </c>
      <c r="M5744" s="52" t="s">
        <v>4733</v>
      </c>
      <c r="N5744" s="52" t="s">
        <v>4734</v>
      </c>
      <c r="O5744" s="52" t="s">
        <v>4735</v>
      </c>
      <c r="P5744" s="52" t="s">
        <v>1035</v>
      </c>
      <c r="Q5744" s="52" t="s">
        <v>1036</v>
      </c>
      <c r="R5744" s="52">
        <v>1</v>
      </c>
      <c r="S5744" s="52" t="s">
        <v>3538</v>
      </c>
      <c r="T5744" s="78">
        <v>701989700</v>
      </c>
      <c r="U5744" s="78">
        <v>692685186.84000003</v>
      </c>
      <c r="AY5744" s="52">
        <v>1.66027397260274</v>
      </c>
      <c r="AZ5744" s="52" t="s">
        <v>353</v>
      </c>
      <c r="BA5744" s="52">
        <v>1.5653999999999999</v>
      </c>
      <c r="BB5744" s="52" t="s">
        <v>98</v>
      </c>
      <c r="BN5744" s="52" t="s">
        <v>99</v>
      </c>
    </row>
    <row r="5745" spans="1:66" s="52" customFormat="1">
      <c r="A5745" s="52" t="s">
        <v>4543</v>
      </c>
      <c r="B5745" s="52" t="s">
        <v>4544</v>
      </c>
      <c r="C5745" s="52" t="s">
        <v>93</v>
      </c>
      <c r="D5745" s="52" t="s">
        <v>100</v>
      </c>
      <c r="E5745" s="52" t="s">
        <v>4545</v>
      </c>
      <c r="F5745" s="52" t="s">
        <v>4546</v>
      </c>
      <c r="G5745" s="92">
        <v>200000</v>
      </c>
      <c r="H5745" s="92">
        <v>20474739.73</v>
      </c>
      <c r="I5745" s="92">
        <v>20878739.73</v>
      </c>
      <c r="J5745" s="53">
        <v>474739.73</v>
      </c>
      <c r="K5745" s="92"/>
      <c r="L5745" s="52" t="s">
        <v>296</v>
      </c>
      <c r="M5745" s="52" t="s">
        <v>4733</v>
      </c>
      <c r="N5745" s="52" t="s">
        <v>4734</v>
      </c>
      <c r="O5745" s="52" t="s">
        <v>4735</v>
      </c>
      <c r="P5745" s="52" t="s">
        <v>1035</v>
      </c>
      <c r="Q5745" s="52" t="s">
        <v>1036</v>
      </c>
      <c r="R5745" s="52">
        <v>1</v>
      </c>
      <c r="S5745" s="52" t="s">
        <v>3538</v>
      </c>
      <c r="T5745" s="78">
        <v>701989700</v>
      </c>
      <c r="U5745" s="78">
        <v>692685186.84000003</v>
      </c>
      <c r="AY5745" s="52">
        <v>1.3780821917808199</v>
      </c>
      <c r="AZ5745" s="52" t="s">
        <v>97</v>
      </c>
      <c r="BA5745" s="52">
        <v>1.3102</v>
      </c>
      <c r="BB5745" s="52" t="s">
        <v>98</v>
      </c>
      <c r="BN5745" s="52" t="s">
        <v>99</v>
      </c>
    </row>
    <row r="5746" spans="1:66" s="52" customFormat="1">
      <c r="A5746" s="52" t="s">
        <v>4548</v>
      </c>
      <c r="B5746" s="52" t="s">
        <v>4549</v>
      </c>
      <c r="C5746" s="52" t="s">
        <v>93</v>
      </c>
      <c r="D5746" s="52" t="s">
        <v>94</v>
      </c>
      <c r="E5746" s="52" t="s">
        <v>4550</v>
      </c>
      <c r="F5746" s="52" t="s">
        <v>4551</v>
      </c>
      <c r="G5746" s="92">
        <v>600000</v>
      </c>
      <c r="H5746" s="92">
        <v>61492712.329999998</v>
      </c>
      <c r="I5746" s="92">
        <v>61436712.329999998</v>
      </c>
      <c r="J5746" s="53">
        <v>1436712.33</v>
      </c>
      <c r="K5746" s="92"/>
      <c r="L5746" s="52" t="s">
        <v>296</v>
      </c>
      <c r="M5746" s="52" t="s">
        <v>4733</v>
      </c>
      <c r="N5746" s="52" t="s">
        <v>4734</v>
      </c>
      <c r="O5746" s="52" t="s">
        <v>4735</v>
      </c>
      <c r="P5746" s="52" t="s">
        <v>1035</v>
      </c>
      <c r="Q5746" s="52" t="s">
        <v>1036</v>
      </c>
      <c r="R5746" s="52">
        <v>1</v>
      </c>
      <c r="S5746" s="52" t="s">
        <v>3538</v>
      </c>
      <c r="T5746" s="78">
        <v>701989700</v>
      </c>
      <c r="U5746" s="78">
        <v>692685186.84000003</v>
      </c>
      <c r="AY5746" s="52">
        <v>0.48219178082191799</v>
      </c>
      <c r="AZ5746" s="52" t="s">
        <v>150</v>
      </c>
      <c r="BA5746" s="52">
        <v>0.47039999999999998</v>
      </c>
      <c r="BB5746" s="52" t="s">
        <v>98</v>
      </c>
      <c r="BN5746" s="52" t="s">
        <v>99</v>
      </c>
    </row>
    <row r="5747" spans="1:66" s="52" customFormat="1">
      <c r="A5747" s="52" t="s">
        <v>4553</v>
      </c>
      <c r="B5747" s="52" t="s">
        <v>4554</v>
      </c>
      <c r="C5747" s="52" t="s">
        <v>93</v>
      </c>
      <c r="D5747" s="52" t="s">
        <v>94</v>
      </c>
      <c r="E5747" s="52" t="s">
        <v>4555</v>
      </c>
      <c r="F5747" s="52" t="s">
        <v>2749</v>
      </c>
      <c r="G5747" s="92">
        <v>400000</v>
      </c>
      <c r="H5747" s="92">
        <v>38660958.899999999</v>
      </c>
      <c r="I5747" s="92">
        <v>37146958.899999999</v>
      </c>
      <c r="J5747" s="53">
        <v>146958.9</v>
      </c>
      <c r="K5747" s="92"/>
      <c r="L5747" s="52" t="s">
        <v>296</v>
      </c>
      <c r="M5747" s="52" t="s">
        <v>4733</v>
      </c>
      <c r="N5747" s="52" t="s">
        <v>4734</v>
      </c>
      <c r="O5747" s="52" t="s">
        <v>4735</v>
      </c>
      <c r="P5747" s="52" t="s">
        <v>1035</v>
      </c>
      <c r="Q5747" s="52" t="s">
        <v>1036</v>
      </c>
      <c r="R5747" s="52">
        <v>1</v>
      </c>
      <c r="S5747" s="52" t="s">
        <v>3538</v>
      </c>
      <c r="T5747" s="78">
        <v>701989700</v>
      </c>
      <c r="U5747" s="78">
        <v>692685186.84000003</v>
      </c>
      <c r="AY5747" s="52">
        <v>2.8794520547945202</v>
      </c>
      <c r="AZ5747" s="52" t="s">
        <v>150</v>
      </c>
      <c r="BA5747" s="52">
        <v>2.6917</v>
      </c>
      <c r="BB5747" s="52" t="s">
        <v>98</v>
      </c>
      <c r="BN5747" s="52" t="s">
        <v>99</v>
      </c>
    </row>
    <row r="5748" spans="1:66" s="52" customFormat="1">
      <c r="A5748" s="52" t="s">
        <v>4557</v>
      </c>
      <c r="B5748" s="52" t="s">
        <v>4558</v>
      </c>
      <c r="C5748" s="52" t="s">
        <v>240</v>
      </c>
      <c r="D5748" s="52" t="s">
        <v>3236</v>
      </c>
      <c r="E5748" s="52" t="s">
        <v>4559</v>
      </c>
      <c r="F5748" s="52" t="s">
        <v>4560</v>
      </c>
      <c r="G5748" s="92">
        <v>200000</v>
      </c>
      <c r="H5748" s="92">
        <v>20613397.260000002</v>
      </c>
      <c r="I5748" s="92">
        <v>20839397.260000002</v>
      </c>
      <c r="J5748" s="53">
        <v>613397.26</v>
      </c>
      <c r="K5748" s="92"/>
      <c r="L5748" s="52" t="s">
        <v>296</v>
      </c>
      <c r="M5748" s="52" t="s">
        <v>4733</v>
      </c>
      <c r="N5748" s="52" t="s">
        <v>4734</v>
      </c>
      <c r="O5748" s="52" t="s">
        <v>4735</v>
      </c>
      <c r="P5748" s="52" t="s">
        <v>1035</v>
      </c>
      <c r="Q5748" s="52" t="s">
        <v>1036</v>
      </c>
      <c r="R5748" s="52">
        <v>1</v>
      </c>
      <c r="S5748" s="52" t="s">
        <v>3538</v>
      </c>
      <c r="T5748" s="78">
        <v>701989700</v>
      </c>
      <c r="U5748" s="78">
        <v>692685186.84000003</v>
      </c>
      <c r="AY5748" s="52">
        <v>1.3041095890411001</v>
      </c>
      <c r="AZ5748" s="52" t="s">
        <v>353</v>
      </c>
      <c r="BA5748" s="52">
        <v>1.2258</v>
      </c>
      <c r="BB5748" s="52" t="s">
        <v>98</v>
      </c>
      <c r="BN5748" s="52" t="s">
        <v>99</v>
      </c>
    </row>
    <row r="5749" spans="1:66" s="52" customFormat="1">
      <c r="A5749" s="52" t="s">
        <v>4562</v>
      </c>
      <c r="B5749" s="52" t="s">
        <v>4563</v>
      </c>
      <c r="C5749" s="52" t="s">
        <v>93</v>
      </c>
      <c r="D5749" s="52" t="s">
        <v>94</v>
      </c>
      <c r="E5749" s="52" t="s">
        <v>4564</v>
      </c>
      <c r="F5749" s="52" t="s">
        <v>4565</v>
      </c>
      <c r="G5749" s="92">
        <v>300000</v>
      </c>
      <c r="H5749" s="92">
        <v>30883726.030000001</v>
      </c>
      <c r="I5749" s="92">
        <v>30883726.030000001</v>
      </c>
      <c r="J5749" s="53">
        <v>883726.03</v>
      </c>
      <c r="K5749" s="92"/>
      <c r="L5749" s="52" t="s">
        <v>296</v>
      </c>
      <c r="M5749" s="52" t="s">
        <v>4733</v>
      </c>
      <c r="N5749" s="52" t="s">
        <v>4734</v>
      </c>
      <c r="O5749" s="52" t="s">
        <v>4735</v>
      </c>
      <c r="P5749" s="52" t="s">
        <v>1035</v>
      </c>
      <c r="Q5749" s="52" t="s">
        <v>1036</v>
      </c>
      <c r="R5749" s="52">
        <v>1</v>
      </c>
      <c r="S5749" s="52" t="s">
        <v>3538</v>
      </c>
      <c r="T5749" s="78">
        <v>701989700</v>
      </c>
      <c r="U5749" s="78">
        <v>692685186.84000003</v>
      </c>
      <c r="AY5749" s="52">
        <v>1.3013698630137001</v>
      </c>
      <c r="AZ5749" s="52" t="s">
        <v>353</v>
      </c>
      <c r="BA5749" s="52">
        <v>1.2254</v>
      </c>
      <c r="BB5749" s="52" t="s">
        <v>98</v>
      </c>
      <c r="BN5749" s="52" t="s">
        <v>99</v>
      </c>
    </row>
    <row r="5750" spans="1:66" s="52" customFormat="1">
      <c r="A5750" s="52" t="s">
        <v>4567</v>
      </c>
      <c r="B5750" s="52" t="s">
        <v>4568</v>
      </c>
      <c r="C5750" s="52" t="s">
        <v>240</v>
      </c>
      <c r="D5750" s="52" t="s">
        <v>3236</v>
      </c>
      <c r="E5750" s="52" t="s">
        <v>4569</v>
      </c>
      <c r="F5750" s="52" t="s">
        <v>4570</v>
      </c>
      <c r="G5750" s="92">
        <v>300000</v>
      </c>
      <c r="H5750" s="92">
        <v>30939205.48</v>
      </c>
      <c r="I5750" s="92">
        <v>31368205.48</v>
      </c>
      <c r="J5750" s="53">
        <v>849205.48</v>
      </c>
      <c r="K5750" s="92"/>
      <c r="L5750" s="52" t="s">
        <v>296</v>
      </c>
      <c r="M5750" s="52" t="s">
        <v>4733</v>
      </c>
      <c r="N5750" s="52" t="s">
        <v>4734</v>
      </c>
      <c r="O5750" s="52" t="s">
        <v>4735</v>
      </c>
      <c r="P5750" s="52" t="s">
        <v>1035</v>
      </c>
      <c r="Q5750" s="52" t="s">
        <v>1036</v>
      </c>
      <c r="R5750" s="52">
        <v>1</v>
      </c>
      <c r="S5750" s="52" t="s">
        <v>3538</v>
      </c>
      <c r="T5750" s="78">
        <v>701989700</v>
      </c>
      <c r="U5750" s="78">
        <v>692685186.84000003</v>
      </c>
      <c r="AY5750" s="52">
        <v>2.3123287671232902</v>
      </c>
      <c r="AZ5750" s="52" t="s">
        <v>353</v>
      </c>
      <c r="BA5750" s="52">
        <v>1.2412000000000001</v>
      </c>
      <c r="BB5750" s="52" t="s">
        <v>98</v>
      </c>
      <c r="BN5750" s="52" t="s">
        <v>99</v>
      </c>
    </row>
    <row r="5751" spans="1:66" s="52" customFormat="1">
      <c r="A5751" s="52" t="s">
        <v>4572</v>
      </c>
      <c r="B5751" s="52" t="s">
        <v>4573</v>
      </c>
      <c r="C5751" s="52" t="s">
        <v>93</v>
      </c>
      <c r="D5751" s="52" t="s">
        <v>94</v>
      </c>
      <c r="E5751" s="52" t="s">
        <v>4574</v>
      </c>
      <c r="F5751" s="52" t="s">
        <v>1688</v>
      </c>
      <c r="G5751" s="92">
        <v>300000</v>
      </c>
      <c r="H5751" s="92">
        <v>30896400</v>
      </c>
      <c r="I5751" s="92">
        <v>24146100</v>
      </c>
      <c r="J5751" s="53">
        <v>896400</v>
      </c>
      <c r="K5751" s="92"/>
      <c r="L5751" s="52" t="s">
        <v>296</v>
      </c>
      <c r="M5751" s="52" t="s">
        <v>4733</v>
      </c>
      <c r="N5751" s="52" t="s">
        <v>4734</v>
      </c>
      <c r="O5751" s="52" t="s">
        <v>4735</v>
      </c>
      <c r="P5751" s="52" t="s">
        <v>1035</v>
      </c>
      <c r="Q5751" s="52" t="s">
        <v>1036</v>
      </c>
      <c r="R5751" s="52">
        <v>1</v>
      </c>
      <c r="S5751" s="52" t="s">
        <v>3538</v>
      </c>
      <c r="T5751" s="78">
        <v>701989700</v>
      </c>
      <c r="U5751" s="78">
        <v>692685186.84000003</v>
      </c>
      <c r="AY5751" s="52">
        <v>3.32054794520548</v>
      </c>
      <c r="AZ5751" s="52" t="s">
        <v>3581</v>
      </c>
      <c r="BA5751" s="52">
        <v>1.0061</v>
      </c>
      <c r="BB5751" s="52" t="s">
        <v>98</v>
      </c>
      <c r="BN5751" s="52" t="s">
        <v>99</v>
      </c>
    </row>
    <row r="5752" spans="1:66" s="52" customFormat="1">
      <c r="A5752" s="52" t="s">
        <v>4576</v>
      </c>
      <c r="B5752" s="52" t="s">
        <v>4577</v>
      </c>
      <c r="C5752" s="52" t="s">
        <v>93</v>
      </c>
      <c r="D5752" s="52" t="s">
        <v>94</v>
      </c>
      <c r="E5752" s="52" t="s">
        <v>4578</v>
      </c>
      <c r="F5752" s="52" t="s">
        <v>3153</v>
      </c>
      <c r="G5752" s="92">
        <v>200000</v>
      </c>
      <c r="H5752" s="92">
        <v>20499972.600000001</v>
      </c>
      <c r="I5752" s="92">
        <v>20639972.600000001</v>
      </c>
      <c r="J5752" s="53">
        <v>499972.6</v>
      </c>
      <c r="K5752" s="92"/>
      <c r="L5752" s="52" t="s">
        <v>296</v>
      </c>
      <c r="M5752" s="52" t="s">
        <v>4733</v>
      </c>
      <c r="N5752" s="52" t="s">
        <v>4734</v>
      </c>
      <c r="O5752" s="52" t="s">
        <v>4735</v>
      </c>
      <c r="P5752" s="52" t="s">
        <v>1035</v>
      </c>
      <c r="Q5752" s="52" t="s">
        <v>1036</v>
      </c>
      <c r="R5752" s="52">
        <v>1</v>
      </c>
      <c r="S5752" s="52" t="s">
        <v>3538</v>
      </c>
      <c r="T5752" s="78">
        <v>701989700</v>
      </c>
      <c r="U5752" s="78">
        <v>692685186.84000003</v>
      </c>
      <c r="AY5752" s="52">
        <v>3.3698630136986298</v>
      </c>
      <c r="AZ5752" s="52" t="s">
        <v>353</v>
      </c>
      <c r="BA5752" s="52">
        <v>1.2777000000000001</v>
      </c>
      <c r="BB5752" s="52" t="s">
        <v>98</v>
      </c>
      <c r="BN5752" s="52" t="s">
        <v>99</v>
      </c>
    </row>
    <row r="5753" spans="1:66" s="52" customFormat="1">
      <c r="A5753" s="52" t="s">
        <v>4580</v>
      </c>
      <c r="B5753" s="52" t="s">
        <v>4581</v>
      </c>
      <c r="C5753" s="52" t="s">
        <v>93</v>
      </c>
      <c r="D5753" s="52" t="s">
        <v>94</v>
      </c>
      <c r="E5753" s="52" t="s">
        <v>4582</v>
      </c>
      <c r="F5753" s="52" t="s">
        <v>467</v>
      </c>
      <c r="G5753" s="92">
        <v>400000</v>
      </c>
      <c r="H5753" s="92">
        <v>40958421.920000002</v>
      </c>
      <c r="I5753" s="92">
        <v>40958421.920000002</v>
      </c>
      <c r="J5753" s="53">
        <v>1054421.92</v>
      </c>
      <c r="K5753" s="92"/>
      <c r="L5753" s="52" t="s">
        <v>296</v>
      </c>
      <c r="M5753" s="52" t="s">
        <v>4733</v>
      </c>
      <c r="N5753" s="52" t="s">
        <v>4734</v>
      </c>
      <c r="O5753" s="52" t="s">
        <v>4735</v>
      </c>
      <c r="P5753" s="52" t="s">
        <v>1035</v>
      </c>
      <c r="Q5753" s="52" t="s">
        <v>1036</v>
      </c>
      <c r="R5753" s="52">
        <v>1</v>
      </c>
      <c r="S5753" s="52" t="s">
        <v>3538</v>
      </c>
      <c r="T5753" s="78">
        <v>701989700</v>
      </c>
      <c r="U5753" s="78">
        <v>692685186.84000003</v>
      </c>
      <c r="AY5753" s="52">
        <v>4.3780821917808197</v>
      </c>
      <c r="AZ5753" s="52" t="s">
        <v>150</v>
      </c>
      <c r="BA5753" s="52">
        <v>1.2874000000000001</v>
      </c>
      <c r="BB5753" s="52" t="s">
        <v>98</v>
      </c>
      <c r="BN5753" s="52" t="s">
        <v>99</v>
      </c>
    </row>
    <row r="5754" spans="1:66" s="52" customFormat="1">
      <c r="A5754" s="52" t="s">
        <v>4588</v>
      </c>
      <c r="B5754" s="52" t="s">
        <v>4589</v>
      </c>
      <c r="C5754" s="52" t="s">
        <v>93</v>
      </c>
      <c r="D5754" s="52" t="s">
        <v>94</v>
      </c>
      <c r="E5754" s="52" t="s">
        <v>4590</v>
      </c>
      <c r="F5754" s="52" t="s">
        <v>4551</v>
      </c>
      <c r="G5754" s="92">
        <v>200000</v>
      </c>
      <c r="H5754" s="92">
        <v>20525148.77</v>
      </c>
      <c r="I5754" s="92">
        <v>20525148.77</v>
      </c>
      <c r="J5754" s="53">
        <v>552328.77</v>
      </c>
      <c r="K5754" s="92"/>
      <c r="L5754" s="52" t="s">
        <v>296</v>
      </c>
      <c r="M5754" s="52" t="s">
        <v>4733</v>
      </c>
      <c r="N5754" s="52" t="s">
        <v>4734</v>
      </c>
      <c r="O5754" s="52" t="s">
        <v>4735</v>
      </c>
      <c r="P5754" s="52" t="s">
        <v>1035</v>
      </c>
      <c r="Q5754" s="52" t="s">
        <v>1036</v>
      </c>
      <c r="R5754" s="52">
        <v>1</v>
      </c>
      <c r="S5754" s="52" t="s">
        <v>3538</v>
      </c>
      <c r="T5754" s="78">
        <v>701989700</v>
      </c>
      <c r="U5754" s="78">
        <v>692685186.84000003</v>
      </c>
      <c r="AY5754" s="52">
        <v>3.42739726027397</v>
      </c>
      <c r="AZ5754" s="52" t="s">
        <v>150</v>
      </c>
      <c r="BA5754" s="52">
        <v>1.2925</v>
      </c>
      <c r="BB5754" s="52" t="s">
        <v>98</v>
      </c>
      <c r="BN5754" s="52" t="s">
        <v>99</v>
      </c>
    </row>
    <row r="5755" spans="1:66" s="52" customFormat="1">
      <c r="A5755" s="52" t="s">
        <v>4592</v>
      </c>
      <c r="B5755" s="52" t="s">
        <v>4593</v>
      </c>
      <c r="C5755" s="52" t="s">
        <v>93</v>
      </c>
      <c r="D5755" s="52" t="s">
        <v>94</v>
      </c>
      <c r="E5755" s="52" t="s">
        <v>4594</v>
      </c>
      <c r="F5755" s="52" t="s">
        <v>4565</v>
      </c>
      <c r="G5755" s="92">
        <v>100000</v>
      </c>
      <c r="H5755" s="92">
        <v>10232644.75</v>
      </c>
      <c r="I5755" s="92">
        <v>10382178.08</v>
      </c>
      <c r="J5755" s="53">
        <v>242178.08</v>
      </c>
      <c r="K5755" s="92"/>
      <c r="L5755" s="52" t="s">
        <v>296</v>
      </c>
      <c r="M5755" s="52" t="s">
        <v>4733</v>
      </c>
      <c r="N5755" s="52" t="s">
        <v>4734</v>
      </c>
      <c r="O5755" s="52" t="s">
        <v>4735</v>
      </c>
      <c r="P5755" s="52" t="s">
        <v>1035</v>
      </c>
      <c r="Q5755" s="52" t="s">
        <v>1036</v>
      </c>
      <c r="R5755" s="52">
        <v>1</v>
      </c>
      <c r="S5755" s="52" t="s">
        <v>3538</v>
      </c>
      <c r="T5755" s="78">
        <v>701989700</v>
      </c>
      <c r="U5755" s="78">
        <v>692685186.84000003</v>
      </c>
      <c r="AY5755" s="52">
        <v>1.4191780821917801</v>
      </c>
      <c r="AZ5755" s="52" t="s">
        <v>353</v>
      </c>
      <c r="BA5755" s="52">
        <v>1.3393999999999999</v>
      </c>
      <c r="BB5755" s="52" t="s">
        <v>98</v>
      </c>
      <c r="BN5755" s="52" t="s">
        <v>99</v>
      </c>
    </row>
    <row r="5756" spans="1:66" s="52" customFormat="1">
      <c r="A5756" s="52" t="s">
        <v>4596</v>
      </c>
      <c r="B5756" s="52" t="s">
        <v>4597</v>
      </c>
      <c r="C5756" s="52" t="s">
        <v>93</v>
      </c>
      <c r="D5756" s="52" t="s">
        <v>94</v>
      </c>
      <c r="E5756" s="52" t="s">
        <v>4598</v>
      </c>
      <c r="F5756" s="52" t="s">
        <v>1688</v>
      </c>
      <c r="G5756" s="92">
        <v>100000</v>
      </c>
      <c r="H5756" s="92">
        <v>10237630.140000001</v>
      </c>
      <c r="I5756" s="92">
        <v>8037630.1399999997</v>
      </c>
      <c r="J5756" s="53">
        <v>237630.14</v>
      </c>
      <c r="K5756" s="92"/>
      <c r="L5756" s="52" t="s">
        <v>296</v>
      </c>
      <c r="M5756" s="52" t="s">
        <v>4733</v>
      </c>
      <c r="N5756" s="52" t="s">
        <v>4734</v>
      </c>
      <c r="O5756" s="52" t="s">
        <v>4735</v>
      </c>
      <c r="P5756" s="52" t="s">
        <v>1035</v>
      </c>
      <c r="Q5756" s="52" t="s">
        <v>1036</v>
      </c>
      <c r="R5756" s="52">
        <v>1</v>
      </c>
      <c r="S5756" s="52" t="s">
        <v>3538</v>
      </c>
      <c r="T5756" s="78">
        <v>701989700</v>
      </c>
      <c r="U5756" s="78">
        <v>692685186.84000003</v>
      </c>
      <c r="AY5756" s="52">
        <v>3.43013698630137</v>
      </c>
      <c r="AZ5756" s="52" t="s">
        <v>3581</v>
      </c>
      <c r="BA5756" s="52">
        <v>1.1049</v>
      </c>
      <c r="BB5756" s="52" t="s">
        <v>98</v>
      </c>
      <c r="BN5756" s="52" t="s">
        <v>99</v>
      </c>
    </row>
    <row r="5757" spans="1:66" s="52" customFormat="1">
      <c r="A5757" s="52" t="s">
        <v>4600</v>
      </c>
      <c r="B5757" s="52" t="s">
        <v>4601</v>
      </c>
      <c r="C5757" s="52" t="s">
        <v>93</v>
      </c>
      <c r="D5757" s="52" t="s">
        <v>94</v>
      </c>
      <c r="E5757" s="52" t="s">
        <v>4602</v>
      </c>
      <c r="F5757" s="52" t="s">
        <v>3150</v>
      </c>
      <c r="G5757" s="92">
        <v>300000</v>
      </c>
      <c r="H5757" s="92">
        <v>30688767.120000001</v>
      </c>
      <c r="I5757" s="92">
        <v>30688767.120000001</v>
      </c>
      <c r="J5757" s="53">
        <v>688767.12</v>
      </c>
      <c r="K5757" s="92"/>
      <c r="L5757" s="52" t="s">
        <v>296</v>
      </c>
      <c r="M5757" s="52" t="s">
        <v>4733</v>
      </c>
      <c r="N5757" s="52" t="s">
        <v>4734</v>
      </c>
      <c r="O5757" s="52" t="s">
        <v>4735</v>
      </c>
      <c r="P5757" s="52" t="s">
        <v>1035</v>
      </c>
      <c r="Q5757" s="52" t="s">
        <v>1036</v>
      </c>
      <c r="R5757" s="52">
        <v>1</v>
      </c>
      <c r="S5757" s="52" t="s">
        <v>3538</v>
      </c>
      <c r="T5757" s="78">
        <v>701989700</v>
      </c>
      <c r="U5757" s="78">
        <v>692685186.84000003</v>
      </c>
      <c r="AY5757" s="52">
        <v>3.4547945205479502</v>
      </c>
      <c r="AZ5757" s="52" t="s">
        <v>150</v>
      </c>
      <c r="BA5757" s="52">
        <v>1.3584000000000001</v>
      </c>
      <c r="BB5757" s="52" t="s">
        <v>98</v>
      </c>
      <c r="BN5757" s="52" t="s">
        <v>99</v>
      </c>
    </row>
    <row r="5758" spans="1:66" s="52" customFormat="1">
      <c r="A5758" s="52" t="s">
        <v>4604</v>
      </c>
      <c r="B5758" s="52" t="s">
        <v>4605</v>
      </c>
      <c r="C5758" s="52" t="s">
        <v>240</v>
      </c>
      <c r="D5758" s="52" t="s">
        <v>3236</v>
      </c>
      <c r="E5758" s="52" t="s">
        <v>4606</v>
      </c>
      <c r="F5758" s="52" t="s">
        <v>3393</v>
      </c>
      <c r="G5758" s="92">
        <v>200000</v>
      </c>
      <c r="H5758" s="92">
        <v>20569895.890000001</v>
      </c>
      <c r="I5758" s="92">
        <v>20829895.890000001</v>
      </c>
      <c r="J5758" s="53">
        <v>569895.89</v>
      </c>
      <c r="K5758" s="92"/>
      <c r="L5758" s="52" t="s">
        <v>296</v>
      </c>
      <c r="M5758" s="52" t="s">
        <v>4733</v>
      </c>
      <c r="N5758" s="52" t="s">
        <v>4734</v>
      </c>
      <c r="O5758" s="52" t="s">
        <v>4735</v>
      </c>
      <c r="P5758" s="52" t="s">
        <v>1035</v>
      </c>
      <c r="Q5758" s="52" t="s">
        <v>1036</v>
      </c>
      <c r="R5758" s="52">
        <v>1</v>
      </c>
      <c r="S5758" s="52" t="s">
        <v>3538</v>
      </c>
      <c r="T5758" s="78">
        <v>701989700</v>
      </c>
      <c r="U5758" s="78">
        <v>692685186.84000003</v>
      </c>
      <c r="AY5758" s="52">
        <v>2.1178082191780798</v>
      </c>
      <c r="AZ5758" s="52" t="s">
        <v>97</v>
      </c>
      <c r="BA5758" s="52">
        <v>1.9753000000000001</v>
      </c>
      <c r="BB5758" s="52" t="s">
        <v>98</v>
      </c>
      <c r="BN5758" s="52" t="s">
        <v>99</v>
      </c>
    </row>
    <row r="5759" spans="1:66" s="52" customFormat="1">
      <c r="A5759" s="52" t="s">
        <v>4608</v>
      </c>
      <c r="B5759" s="52" t="s">
        <v>4609</v>
      </c>
      <c r="C5759" s="52" t="s">
        <v>240</v>
      </c>
      <c r="D5759" s="52" t="s">
        <v>3236</v>
      </c>
      <c r="E5759" s="52" t="s">
        <v>4610</v>
      </c>
      <c r="F5759" s="52" t="s">
        <v>3393</v>
      </c>
      <c r="G5759" s="92">
        <v>200000</v>
      </c>
      <c r="H5759" s="92">
        <v>20523134.25</v>
      </c>
      <c r="I5759" s="92">
        <v>20742934.25</v>
      </c>
      <c r="J5759" s="53">
        <v>523134.25</v>
      </c>
      <c r="K5759" s="92"/>
      <c r="L5759" s="52" t="s">
        <v>296</v>
      </c>
      <c r="M5759" s="52" t="s">
        <v>4733</v>
      </c>
      <c r="N5759" s="52" t="s">
        <v>4734</v>
      </c>
      <c r="O5759" s="52" t="s">
        <v>4735</v>
      </c>
      <c r="P5759" s="52" t="s">
        <v>1035</v>
      </c>
      <c r="Q5759" s="52" t="s">
        <v>1036</v>
      </c>
      <c r="R5759" s="52">
        <v>1</v>
      </c>
      <c r="S5759" s="52" t="s">
        <v>3538</v>
      </c>
      <c r="T5759" s="78">
        <v>701989700</v>
      </c>
      <c r="U5759" s="78">
        <v>692685186.84000003</v>
      </c>
      <c r="AY5759" s="52">
        <v>2.0383561643835599</v>
      </c>
      <c r="AZ5759" s="52" t="s">
        <v>97</v>
      </c>
      <c r="BA5759" s="52">
        <v>1.9079999999999999</v>
      </c>
      <c r="BB5759" s="52" t="s">
        <v>98</v>
      </c>
      <c r="BN5759" s="52" t="s">
        <v>99</v>
      </c>
    </row>
    <row r="5760" spans="1:66" s="52" customFormat="1">
      <c r="A5760" s="52" t="s">
        <v>4727</v>
      </c>
      <c r="B5760" s="52" t="s">
        <v>4728</v>
      </c>
      <c r="C5760" s="52" t="s">
        <v>240</v>
      </c>
      <c r="D5760" s="52" t="s">
        <v>3236</v>
      </c>
      <c r="E5760" s="52" t="s">
        <v>4729</v>
      </c>
      <c r="F5760" s="52" t="s">
        <v>1879</v>
      </c>
      <c r="G5760" s="92">
        <v>200000</v>
      </c>
      <c r="H5760" s="92">
        <v>20463457.530000001</v>
      </c>
      <c r="I5760" s="92">
        <v>22463457.530000001</v>
      </c>
      <c r="J5760" s="53">
        <v>463457.53</v>
      </c>
      <c r="K5760" s="92"/>
      <c r="L5760" s="52" t="s">
        <v>296</v>
      </c>
      <c r="M5760" s="52" t="s">
        <v>4733</v>
      </c>
      <c r="N5760" s="52" t="s">
        <v>4734</v>
      </c>
      <c r="O5760" s="52" t="s">
        <v>4735</v>
      </c>
      <c r="P5760" s="52" t="s">
        <v>1035</v>
      </c>
      <c r="Q5760" s="52" t="s">
        <v>1036</v>
      </c>
      <c r="R5760" s="52">
        <v>1</v>
      </c>
      <c r="S5760" s="52" t="s">
        <v>3538</v>
      </c>
      <c r="T5760" s="78">
        <v>701989700</v>
      </c>
      <c r="U5760" s="78">
        <v>692685186.84000003</v>
      </c>
      <c r="AY5760" s="52">
        <v>2.2328767123287698</v>
      </c>
      <c r="AZ5760" s="52" t="s">
        <v>97</v>
      </c>
      <c r="BA5760" s="52">
        <v>2.0920999999999998</v>
      </c>
      <c r="BB5760" s="52" t="s">
        <v>98</v>
      </c>
      <c r="BN5760" s="52" t="s">
        <v>99</v>
      </c>
    </row>
    <row r="5761" spans="1:66" s="52" customFormat="1">
      <c r="A5761" s="52" t="s">
        <v>4612</v>
      </c>
      <c r="B5761" s="52" t="s">
        <v>4613</v>
      </c>
      <c r="C5761" s="52" t="s">
        <v>4614</v>
      </c>
      <c r="D5761" s="52" t="s">
        <v>4614</v>
      </c>
      <c r="E5761" s="52" t="s">
        <v>4615</v>
      </c>
      <c r="F5761" s="52" t="s">
        <v>4616</v>
      </c>
      <c r="G5761" s="92">
        <v>200000</v>
      </c>
      <c r="H5761" s="92">
        <v>21019440.140000001</v>
      </c>
      <c r="I5761" s="92">
        <v>21345210.140000001</v>
      </c>
      <c r="J5761" s="53">
        <v>638630.14</v>
      </c>
      <c r="K5761" s="92"/>
      <c r="L5761" s="52" t="s">
        <v>296</v>
      </c>
      <c r="M5761" s="52" t="s">
        <v>4733</v>
      </c>
      <c r="N5761" s="52" t="s">
        <v>4734</v>
      </c>
      <c r="O5761" s="52" t="s">
        <v>4735</v>
      </c>
      <c r="P5761" s="52" t="s">
        <v>1035</v>
      </c>
      <c r="Q5761" s="52" t="s">
        <v>1036</v>
      </c>
      <c r="R5761" s="52">
        <v>1</v>
      </c>
      <c r="S5761" s="52" t="s">
        <v>3538</v>
      </c>
      <c r="T5761" s="78">
        <v>701989700</v>
      </c>
      <c r="U5761" s="78">
        <v>692685186.84000003</v>
      </c>
      <c r="AB5761" s="56" t="s">
        <v>5536</v>
      </c>
      <c r="AC5761" s="56" t="s">
        <v>5538</v>
      </c>
      <c r="AD5761" s="52" t="s">
        <v>302</v>
      </c>
      <c r="AE5761" s="57">
        <v>0.14710000000000001</v>
      </c>
      <c r="AF5761" s="57">
        <v>0.11459999999999999</v>
      </c>
      <c r="AG5761" s="57">
        <v>9.5500000000000002E-2</v>
      </c>
      <c r="AY5761" s="52">
        <v>3.3</v>
      </c>
      <c r="AZ5761" s="52" t="s">
        <v>150</v>
      </c>
      <c r="BA5761" s="52">
        <v>2.9493</v>
      </c>
      <c r="BB5761" s="52" t="s">
        <v>98</v>
      </c>
      <c r="BN5761" s="52" t="s">
        <v>99</v>
      </c>
    </row>
    <row r="5762" spans="1:66" s="52" customFormat="1">
      <c r="A5762" s="52" t="s">
        <v>4618</v>
      </c>
      <c r="B5762" s="52" t="s">
        <v>4619</v>
      </c>
      <c r="C5762" s="52" t="s">
        <v>4614</v>
      </c>
      <c r="D5762" s="52" t="s">
        <v>4614</v>
      </c>
      <c r="E5762" s="52" t="s">
        <v>4620</v>
      </c>
      <c r="F5762" s="52" t="s">
        <v>4621</v>
      </c>
      <c r="G5762" s="92">
        <v>200000</v>
      </c>
      <c r="H5762" s="92">
        <v>21115242.469999999</v>
      </c>
      <c r="I5762" s="92">
        <v>21332562.469999999</v>
      </c>
      <c r="J5762" s="53">
        <v>431342.47</v>
      </c>
      <c r="K5762" s="92"/>
      <c r="L5762" s="52" t="s">
        <v>296</v>
      </c>
      <c r="M5762" s="52" t="s">
        <v>4733</v>
      </c>
      <c r="N5762" s="52" t="s">
        <v>4734</v>
      </c>
      <c r="O5762" s="52" t="s">
        <v>4735</v>
      </c>
      <c r="P5762" s="52" t="s">
        <v>1035</v>
      </c>
      <c r="Q5762" s="52" t="s">
        <v>1036</v>
      </c>
      <c r="R5762" s="52">
        <v>1</v>
      </c>
      <c r="S5762" s="52" t="s">
        <v>3538</v>
      </c>
      <c r="T5762" s="78">
        <v>701989700</v>
      </c>
      <c r="U5762" s="78">
        <v>692685186.84000003</v>
      </c>
      <c r="AB5762" s="56" t="s">
        <v>5536</v>
      </c>
      <c r="AC5762" s="56" t="s">
        <v>5538</v>
      </c>
      <c r="AD5762" s="56" t="s">
        <v>5540</v>
      </c>
      <c r="AE5762" s="57">
        <v>0.13089999999999999</v>
      </c>
      <c r="AF5762" s="57">
        <v>0.113</v>
      </c>
      <c r="AG5762" s="57">
        <v>9.6699999999999994E-2</v>
      </c>
      <c r="AY5762" s="52">
        <v>3.56</v>
      </c>
      <c r="AZ5762" s="52" t="s">
        <v>150</v>
      </c>
      <c r="BA5762" s="52">
        <v>3.1850999999999998</v>
      </c>
      <c r="BB5762" s="52" t="s">
        <v>98</v>
      </c>
      <c r="BN5762" s="52" t="s">
        <v>99</v>
      </c>
    </row>
    <row r="5763" spans="1:66" s="52" customFormat="1">
      <c r="A5763" s="52" t="s">
        <v>4623</v>
      </c>
      <c r="B5763" s="52" t="s">
        <v>4624</v>
      </c>
      <c r="C5763" s="52" t="s">
        <v>4614</v>
      </c>
      <c r="D5763" s="52" t="s">
        <v>4614</v>
      </c>
      <c r="E5763" s="52" t="s">
        <v>4625</v>
      </c>
      <c r="F5763" s="52" t="s">
        <v>4616</v>
      </c>
      <c r="G5763" s="92">
        <v>100000</v>
      </c>
      <c r="H5763" s="92">
        <v>10370519.18</v>
      </c>
      <c r="I5763" s="92">
        <v>10533639.18</v>
      </c>
      <c r="J5763" s="53">
        <v>80219.179999999993</v>
      </c>
      <c r="K5763" s="92"/>
      <c r="L5763" s="52" t="s">
        <v>296</v>
      </c>
      <c r="M5763" s="52" t="s">
        <v>4733</v>
      </c>
      <c r="N5763" s="52" t="s">
        <v>4734</v>
      </c>
      <c r="O5763" s="52" t="s">
        <v>4735</v>
      </c>
      <c r="P5763" s="52" t="s">
        <v>1035</v>
      </c>
      <c r="Q5763" s="52" t="s">
        <v>1036</v>
      </c>
      <c r="R5763" s="52">
        <v>1</v>
      </c>
      <c r="S5763" s="52" t="s">
        <v>3538</v>
      </c>
      <c r="T5763" s="78">
        <v>701989700</v>
      </c>
      <c r="U5763" s="78">
        <v>692685186.84000003</v>
      </c>
      <c r="AB5763" s="56" t="s">
        <v>5536</v>
      </c>
      <c r="AC5763" s="56" t="s">
        <v>5538</v>
      </c>
      <c r="AD5763" s="52" t="s">
        <v>302</v>
      </c>
      <c r="AE5763" s="57">
        <v>0.14710000000000001</v>
      </c>
      <c r="AF5763" s="57">
        <v>0.11459999999999999</v>
      </c>
      <c r="AG5763" s="57">
        <v>9.5500000000000002E-2</v>
      </c>
      <c r="AY5763" s="52">
        <v>3.84</v>
      </c>
      <c r="AZ5763" s="52" t="s">
        <v>150</v>
      </c>
      <c r="BA5763" s="52">
        <v>3.4546000000000001</v>
      </c>
      <c r="BB5763" s="52" t="s">
        <v>98</v>
      </c>
      <c r="BN5763" s="52" t="s">
        <v>99</v>
      </c>
    </row>
    <row r="5764" spans="1:66" s="52" customFormat="1">
      <c r="A5764" s="52" t="s">
        <v>4627</v>
      </c>
      <c r="B5764" s="52" t="s">
        <v>4628</v>
      </c>
      <c r="C5764" s="52" t="s">
        <v>4614</v>
      </c>
      <c r="D5764" s="52" t="s">
        <v>4614</v>
      </c>
      <c r="E5764" s="52" t="s">
        <v>4629</v>
      </c>
      <c r="F5764" s="52" t="s">
        <v>4630</v>
      </c>
      <c r="G5764" s="92">
        <v>100000</v>
      </c>
      <c r="H5764" s="92">
        <v>10623244.109999999</v>
      </c>
      <c r="I5764" s="92">
        <v>10816744.109999999</v>
      </c>
      <c r="J5764" s="53">
        <v>366904.11</v>
      </c>
      <c r="K5764" s="92"/>
      <c r="L5764" s="52" t="s">
        <v>296</v>
      </c>
      <c r="M5764" s="52" t="s">
        <v>4733</v>
      </c>
      <c r="N5764" s="52" t="s">
        <v>4734</v>
      </c>
      <c r="O5764" s="52" t="s">
        <v>4735</v>
      </c>
      <c r="P5764" s="52" t="s">
        <v>1035</v>
      </c>
      <c r="Q5764" s="52" t="s">
        <v>1036</v>
      </c>
      <c r="R5764" s="52">
        <v>1</v>
      </c>
      <c r="S5764" s="52" t="s">
        <v>3538</v>
      </c>
      <c r="T5764" s="78">
        <v>701989700</v>
      </c>
      <c r="U5764" s="78">
        <v>692685186.84000003</v>
      </c>
      <c r="AB5764" s="56" t="s">
        <v>5536</v>
      </c>
      <c r="AC5764" s="56" t="s">
        <v>5538</v>
      </c>
      <c r="AD5764" s="52" t="s">
        <v>302</v>
      </c>
      <c r="AE5764" s="57">
        <v>0.14410000000000001</v>
      </c>
      <c r="AF5764" s="57">
        <v>0.11799999999999999</v>
      </c>
      <c r="AG5764" s="57">
        <v>9.6600000000000005E-2</v>
      </c>
      <c r="AY5764" s="52">
        <v>4.24</v>
      </c>
      <c r="AZ5764" s="52" t="s">
        <v>150</v>
      </c>
      <c r="BA5764" s="52">
        <v>3.6798000000000002</v>
      </c>
      <c r="BB5764" s="52" t="s">
        <v>98</v>
      </c>
      <c r="BN5764" s="52" t="s">
        <v>99</v>
      </c>
    </row>
    <row r="5765" spans="1:66" s="52" customFormat="1">
      <c r="A5765" s="52" t="s">
        <v>4632</v>
      </c>
      <c r="B5765" s="52" t="s">
        <v>4633</v>
      </c>
      <c r="C5765" s="52" t="s">
        <v>4614</v>
      </c>
      <c r="D5765" s="52" t="s">
        <v>4614</v>
      </c>
      <c r="E5765" s="52" t="s">
        <v>4634</v>
      </c>
      <c r="F5765" s="52" t="s">
        <v>4635</v>
      </c>
      <c r="G5765" s="92">
        <v>200000</v>
      </c>
      <c r="H5765" s="92">
        <v>20984927.809999999</v>
      </c>
      <c r="I5765" s="92">
        <v>21178577.809999999</v>
      </c>
      <c r="J5765" s="53">
        <v>533917.81000000006</v>
      </c>
      <c r="K5765" s="92"/>
      <c r="L5765" s="52" t="s">
        <v>296</v>
      </c>
      <c r="M5765" s="52" t="s">
        <v>4733</v>
      </c>
      <c r="N5765" s="52" t="s">
        <v>4734</v>
      </c>
      <c r="O5765" s="52" t="s">
        <v>4735</v>
      </c>
      <c r="P5765" s="52" t="s">
        <v>1035</v>
      </c>
      <c r="Q5765" s="52" t="s">
        <v>1036</v>
      </c>
      <c r="R5765" s="52">
        <v>1</v>
      </c>
      <c r="S5765" s="52" t="s">
        <v>3538</v>
      </c>
      <c r="T5765" s="78">
        <v>701989700</v>
      </c>
      <c r="U5765" s="78">
        <v>692685186.84000003</v>
      </c>
      <c r="AB5765" s="56" t="s">
        <v>5536</v>
      </c>
      <c r="AC5765" s="56" t="s">
        <v>5538</v>
      </c>
      <c r="AD5765" s="52" t="s">
        <v>302</v>
      </c>
      <c r="AE5765" s="57">
        <v>0.14560000000000001</v>
      </c>
      <c r="AF5765" s="57">
        <v>0.13370000000000001</v>
      </c>
      <c r="AG5765" s="57">
        <v>9.8699999999999996E-2</v>
      </c>
      <c r="AY5765" s="52">
        <v>4.3899999999999997</v>
      </c>
      <c r="AZ5765" s="52" t="s">
        <v>353</v>
      </c>
      <c r="BA5765" s="52">
        <v>3.8607</v>
      </c>
      <c r="BB5765" s="52" t="s">
        <v>98</v>
      </c>
      <c r="BN5765" s="52" t="s">
        <v>99</v>
      </c>
    </row>
    <row r="5766" spans="1:66" s="52" customFormat="1">
      <c r="A5766" s="52" t="s">
        <v>4637</v>
      </c>
      <c r="B5766" s="52" t="s">
        <v>4638</v>
      </c>
      <c r="C5766" s="52" t="s">
        <v>4614</v>
      </c>
      <c r="D5766" s="52" t="s">
        <v>4614</v>
      </c>
      <c r="E5766" s="52" t="s">
        <v>4639</v>
      </c>
      <c r="F5766" s="52" t="s">
        <v>3613</v>
      </c>
      <c r="G5766" s="92">
        <v>400000</v>
      </c>
      <c r="H5766" s="92">
        <v>40771537.119999997</v>
      </c>
      <c r="I5766" s="92">
        <v>41055767.119999997</v>
      </c>
      <c r="J5766" s="53">
        <v>784767.12</v>
      </c>
      <c r="K5766" s="92"/>
      <c r="L5766" s="52" t="s">
        <v>296</v>
      </c>
      <c r="M5766" s="52" t="s">
        <v>4733</v>
      </c>
      <c r="N5766" s="52" t="s">
        <v>4734</v>
      </c>
      <c r="O5766" s="52" t="s">
        <v>4735</v>
      </c>
      <c r="P5766" s="52" t="s">
        <v>1035</v>
      </c>
      <c r="Q5766" s="52" t="s">
        <v>1036</v>
      </c>
      <c r="R5766" s="52">
        <v>1</v>
      </c>
      <c r="S5766" s="52" t="s">
        <v>3538</v>
      </c>
      <c r="T5766" s="78">
        <v>701989700</v>
      </c>
      <c r="U5766" s="78">
        <v>692685186.84000003</v>
      </c>
      <c r="AB5766" s="56" t="s">
        <v>5536</v>
      </c>
      <c r="AC5766" s="56" t="s">
        <v>5538</v>
      </c>
      <c r="AD5766" s="56" t="s">
        <v>5541</v>
      </c>
      <c r="AE5766" s="57">
        <v>0.1174</v>
      </c>
      <c r="AF5766" s="57">
        <v>9.6600000000000005E-2</v>
      </c>
      <c r="AG5766" s="57">
        <v>8.0500000000000002E-2</v>
      </c>
      <c r="AY5766" s="52">
        <v>4.5</v>
      </c>
      <c r="AZ5766" s="52" t="s">
        <v>353</v>
      </c>
      <c r="BA5766" s="52">
        <v>3.9906999999999999</v>
      </c>
      <c r="BB5766" s="52" t="s">
        <v>98</v>
      </c>
      <c r="BN5766" s="52" t="s">
        <v>99</v>
      </c>
    </row>
    <row r="5767" spans="1:66" s="52" customFormat="1">
      <c r="A5767" s="52" t="s">
        <v>4641</v>
      </c>
      <c r="B5767" s="52" t="s">
        <v>4642</v>
      </c>
      <c r="C5767" s="52" t="s">
        <v>4614</v>
      </c>
      <c r="D5767" s="52" t="s">
        <v>4614</v>
      </c>
      <c r="E5767" s="52" t="s">
        <v>4643</v>
      </c>
      <c r="F5767" s="52" t="s">
        <v>4644</v>
      </c>
      <c r="G5767" s="92">
        <v>100000</v>
      </c>
      <c r="H5767" s="92">
        <v>10321949.32</v>
      </c>
      <c r="I5767" s="92">
        <v>10413919.32</v>
      </c>
      <c r="J5767" s="53">
        <v>190849.32</v>
      </c>
      <c r="K5767" s="92"/>
      <c r="L5767" s="52" t="s">
        <v>296</v>
      </c>
      <c r="M5767" s="52" t="s">
        <v>4733</v>
      </c>
      <c r="N5767" s="52" t="s">
        <v>4734</v>
      </c>
      <c r="O5767" s="52" t="s">
        <v>4735</v>
      </c>
      <c r="P5767" s="52" t="s">
        <v>1035</v>
      </c>
      <c r="Q5767" s="52" t="s">
        <v>1036</v>
      </c>
      <c r="R5767" s="52">
        <v>1</v>
      </c>
      <c r="S5767" s="52" t="s">
        <v>3538</v>
      </c>
      <c r="T5767" s="78">
        <v>701989700</v>
      </c>
      <c r="U5767" s="78">
        <v>692685186.84000003</v>
      </c>
      <c r="AB5767" s="56" t="s">
        <v>5536</v>
      </c>
      <c r="AC5767" s="56" t="s">
        <v>5538</v>
      </c>
      <c r="AD5767" s="52" t="s">
        <v>302</v>
      </c>
      <c r="AE5767" s="57">
        <v>0.1173</v>
      </c>
      <c r="AF5767" s="57">
        <v>0.10440000000000001</v>
      </c>
      <c r="AG5767" s="57">
        <v>9.4399999999999998E-2</v>
      </c>
      <c r="AY5767" s="52">
        <v>4.5599999999999996</v>
      </c>
      <c r="AZ5767" s="52" t="s">
        <v>150</v>
      </c>
      <c r="BA5767" s="52">
        <v>4.0179</v>
      </c>
      <c r="BB5767" s="52" t="s">
        <v>98</v>
      </c>
      <c r="BN5767" s="52" t="s">
        <v>99</v>
      </c>
    </row>
    <row r="5768" spans="1:66" s="52" customFormat="1">
      <c r="A5768" s="52" t="s">
        <v>4646</v>
      </c>
      <c r="B5768" s="52" t="s">
        <v>4647</v>
      </c>
      <c r="C5768" s="52" t="s">
        <v>4614</v>
      </c>
      <c r="D5768" s="52" t="s">
        <v>4614</v>
      </c>
      <c r="E5768" s="52" t="s">
        <v>4648</v>
      </c>
      <c r="F5768" s="52" t="s">
        <v>4621</v>
      </c>
      <c r="G5768" s="92">
        <v>200000</v>
      </c>
      <c r="H5768" s="92">
        <v>20854098.629999999</v>
      </c>
      <c r="I5768" s="92">
        <v>21072498.629999999</v>
      </c>
      <c r="J5768" s="53">
        <v>165698.63</v>
      </c>
      <c r="K5768" s="92"/>
      <c r="L5768" s="52" t="s">
        <v>296</v>
      </c>
      <c r="M5768" s="52" t="s">
        <v>4733</v>
      </c>
      <c r="N5768" s="52" t="s">
        <v>4734</v>
      </c>
      <c r="O5768" s="52" t="s">
        <v>4735</v>
      </c>
      <c r="P5768" s="52" t="s">
        <v>1035</v>
      </c>
      <c r="Q5768" s="52" t="s">
        <v>1036</v>
      </c>
      <c r="R5768" s="52">
        <v>1</v>
      </c>
      <c r="S5768" s="52" t="s">
        <v>3538</v>
      </c>
      <c r="T5768" s="78">
        <v>701989700</v>
      </c>
      <c r="U5768" s="78">
        <v>692685186.84000003</v>
      </c>
      <c r="AB5768" s="56" t="s">
        <v>5536</v>
      </c>
      <c r="AC5768" s="56" t="s">
        <v>5538</v>
      </c>
      <c r="AD5768" s="56" t="s">
        <v>5540</v>
      </c>
      <c r="AE5768" s="57">
        <v>0.13089999999999999</v>
      </c>
      <c r="AF5768" s="57">
        <v>0.113</v>
      </c>
      <c r="AG5768" s="57">
        <v>9.6699999999999994E-2</v>
      </c>
      <c r="AY5768" s="52">
        <v>3.83</v>
      </c>
      <c r="AZ5768" s="52" t="s">
        <v>150</v>
      </c>
      <c r="BA5768" s="52">
        <v>3.4493</v>
      </c>
      <c r="BB5768" s="52" t="s">
        <v>98</v>
      </c>
      <c r="BN5768" s="52" t="s">
        <v>99</v>
      </c>
    </row>
    <row r="5769" spans="1:66" s="52" customFormat="1">
      <c r="A5769" s="52" t="s">
        <v>4757</v>
      </c>
      <c r="B5769" s="52" t="s">
        <v>4758</v>
      </c>
      <c r="C5769" s="52" t="s">
        <v>4614</v>
      </c>
      <c r="D5769" s="52" t="s">
        <v>4614</v>
      </c>
      <c r="E5769" s="52" t="s">
        <v>4759</v>
      </c>
      <c r="F5769" s="52" t="s">
        <v>107</v>
      </c>
      <c r="G5769" s="92">
        <v>100000</v>
      </c>
      <c r="H5769" s="92">
        <v>10188037.810000001</v>
      </c>
      <c r="I5769" s="92">
        <v>10259947.810000001</v>
      </c>
      <c r="J5769" s="53">
        <v>176917.81</v>
      </c>
      <c r="K5769" s="92"/>
      <c r="L5769" s="52" t="s">
        <v>296</v>
      </c>
      <c r="M5769" s="52" t="s">
        <v>4733</v>
      </c>
      <c r="N5769" s="52" t="s">
        <v>4734</v>
      </c>
      <c r="O5769" s="52" t="s">
        <v>4735</v>
      </c>
      <c r="P5769" s="52" t="s">
        <v>1035</v>
      </c>
      <c r="Q5769" s="52" t="s">
        <v>1036</v>
      </c>
      <c r="R5769" s="52">
        <v>1</v>
      </c>
      <c r="S5769" s="52" t="s">
        <v>3538</v>
      </c>
      <c r="T5769" s="78">
        <v>701989700</v>
      </c>
      <c r="U5769" s="78">
        <v>692685186.84000003</v>
      </c>
      <c r="AB5769" s="56" t="s">
        <v>5536</v>
      </c>
      <c r="AC5769" s="56" t="s">
        <v>5538</v>
      </c>
      <c r="AD5769" s="56" t="s">
        <v>5541</v>
      </c>
      <c r="AE5769" s="57">
        <v>0.1729</v>
      </c>
      <c r="AF5769" s="57">
        <v>0.1489</v>
      </c>
      <c r="AG5769" s="57">
        <v>0.12709999999999999</v>
      </c>
      <c r="AY5769" s="52">
        <v>4.53</v>
      </c>
      <c r="AZ5769" s="52" t="s">
        <v>353</v>
      </c>
      <c r="BA5769" s="52">
        <v>4.0408999999999997</v>
      </c>
      <c r="BB5769" s="52" t="s">
        <v>98</v>
      </c>
      <c r="BN5769" s="52" t="s">
        <v>99</v>
      </c>
    </row>
    <row r="5770" spans="1:66" s="52" customFormat="1">
      <c r="A5770" s="52" t="s">
        <v>4760</v>
      </c>
      <c r="B5770" s="52" t="s">
        <v>4761</v>
      </c>
      <c r="C5770" s="52" t="s">
        <v>161</v>
      </c>
      <c r="D5770" s="52" t="s">
        <v>162</v>
      </c>
      <c r="E5770" s="52" t="s">
        <v>4762</v>
      </c>
      <c r="F5770" s="52" t="s">
        <v>172</v>
      </c>
      <c r="G5770" s="92">
        <v>200000</v>
      </c>
      <c r="H5770" s="92">
        <v>21068112.329999998</v>
      </c>
      <c r="I5770" s="92">
        <v>21319912.329999998</v>
      </c>
      <c r="J5770" s="53">
        <v>723912.33</v>
      </c>
      <c r="K5770" s="92"/>
      <c r="L5770" s="52" t="s">
        <v>296</v>
      </c>
      <c r="M5770" s="52" t="s">
        <v>4733</v>
      </c>
      <c r="N5770" s="52" t="s">
        <v>4734</v>
      </c>
      <c r="O5770" s="52" t="s">
        <v>4735</v>
      </c>
      <c r="P5770" s="52" t="s">
        <v>1035</v>
      </c>
      <c r="Q5770" s="52" t="s">
        <v>1036</v>
      </c>
      <c r="R5770" s="52">
        <v>1</v>
      </c>
      <c r="S5770" s="52" t="s">
        <v>3538</v>
      </c>
      <c r="T5770" s="78">
        <v>701989700</v>
      </c>
      <c r="U5770" s="78">
        <v>692685186.84000003</v>
      </c>
      <c r="AY5770" s="52">
        <v>2.20547945205479</v>
      </c>
      <c r="AZ5770" s="52" t="s">
        <v>353</v>
      </c>
      <c r="BA5770" s="52">
        <v>2.0169000000000001</v>
      </c>
      <c r="BB5770" s="52" t="s">
        <v>98</v>
      </c>
      <c r="BN5770" s="52" t="s">
        <v>99</v>
      </c>
    </row>
    <row r="5771" spans="1:66" s="52" customFormat="1">
      <c r="A5771" s="52" t="s">
        <v>4654</v>
      </c>
      <c r="B5771" s="52" t="s">
        <v>4655</v>
      </c>
      <c r="C5771" s="52" t="s">
        <v>161</v>
      </c>
      <c r="D5771" s="52" t="s">
        <v>162</v>
      </c>
      <c r="E5771" s="52" t="s">
        <v>4656</v>
      </c>
      <c r="F5771" s="52" t="s">
        <v>172</v>
      </c>
      <c r="G5771" s="92">
        <v>400000</v>
      </c>
      <c r="H5771" s="92">
        <v>40576526.030000001</v>
      </c>
      <c r="I5771" s="92">
        <v>41189886.030000001</v>
      </c>
      <c r="J5771" s="53">
        <v>576526.03</v>
      </c>
      <c r="K5771" s="92"/>
      <c r="L5771" s="52" t="s">
        <v>296</v>
      </c>
      <c r="M5771" s="52" t="s">
        <v>4733</v>
      </c>
      <c r="N5771" s="52" t="s">
        <v>4734</v>
      </c>
      <c r="O5771" s="52" t="s">
        <v>4735</v>
      </c>
      <c r="P5771" s="52" t="s">
        <v>1035</v>
      </c>
      <c r="Q5771" s="52" t="s">
        <v>1036</v>
      </c>
      <c r="R5771" s="52">
        <v>1</v>
      </c>
      <c r="S5771" s="52" t="s">
        <v>3538</v>
      </c>
      <c r="T5771" s="78">
        <v>701989700</v>
      </c>
      <c r="U5771" s="78">
        <v>692685186.84000003</v>
      </c>
      <c r="AY5771" s="52">
        <v>2.6273972602739701</v>
      </c>
      <c r="AZ5771" s="52" t="s">
        <v>353</v>
      </c>
      <c r="BA5771" s="52">
        <v>2.4403999999999999</v>
      </c>
      <c r="BB5771" s="52" t="s">
        <v>98</v>
      </c>
      <c r="BN5771" s="52" t="s">
        <v>99</v>
      </c>
    </row>
    <row r="5772" spans="1:66" s="52" customFormat="1">
      <c r="A5772" s="52" t="s">
        <v>4658</v>
      </c>
      <c r="B5772" s="52" t="s">
        <v>4658</v>
      </c>
      <c r="C5772" s="52" t="s">
        <v>4659</v>
      </c>
      <c r="D5772" s="52" t="s">
        <v>4660</v>
      </c>
      <c r="E5772" s="52" t="s">
        <v>4661</v>
      </c>
      <c r="F5772" s="55" t="s">
        <v>1184</v>
      </c>
      <c r="G5772" s="92">
        <v>7</v>
      </c>
      <c r="H5772" s="92">
        <v>8038862.7599999998</v>
      </c>
      <c r="I5772" s="92">
        <v>8402940</v>
      </c>
      <c r="J5772" s="92"/>
      <c r="K5772" s="92"/>
      <c r="L5772" s="52" t="s">
        <v>296</v>
      </c>
      <c r="M5772" s="52" t="s">
        <v>4733</v>
      </c>
      <c r="N5772" s="52" t="s">
        <v>4734</v>
      </c>
      <c r="O5772" s="52" t="s">
        <v>4735</v>
      </c>
      <c r="P5772" s="52" t="s">
        <v>1035</v>
      </c>
      <c r="Q5772" s="52" t="s">
        <v>1036</v>
      </c>
      <c r="R5772" s="52">
        <v>1</v>
      </c>
      <c r="S5772" s="52" t="s">
        <v>3538</v>
      </c>
      <c r="T5772" s="78">
        <v>701989700</v>
      </c>
      <c r="U5772" s="78">
        <v>692685186.84000003</v>
      </c>
      <c r="AM5772" s="56" t="s">
        <v>4735</v>
      </c>
      <c r="AN5772" s="52" t="s">
        <v>87</v>
      </c>
      <c r="AO5772" s="57">
        <v>0.61899999999999999</v>
      </c>
      <c r="AP5772" s="96">
        <v>0.6</v>
      </c>
      <c r="BN5772" s="52" t="s">
        <v>99</v>
      </c>
    </row>
    <row r="5773" spans="1:66" s="52" customFormat="1">
      <c r="A5773" s="52" t="s">
        <v>4662</v>
      </c>
      <c r="B5773" s="52" t="s">
        <v>4662</v>
      </c>
      <c r="C5773" s="52" t="s">
        <v>4659</v>
      </c>
      <c r="D5773" s="52" t="s">
        <v>4660</v>
      </c>
      <c r="E5773" s="52" t="s">
        <v>4663</v>
      </c>
      <c r="F5773" s="55" t="s">
        <v>1184</v>
      </c>
      <c r="G5773" s="92">
        <v>46</v>
      </c>
      <c r="H5773" s="92">
        <v>55863330</v>
      </c>
      <c r="I5773" s="92">
        <v>54449280</v>
      </c>
      <c r="J5773" s="92"/>
      <c r="K5773" s="92"/>
      <c r="L5773" s="52" t="s">
        <v>296</v>
      </c>
      <c r="M5773" s="52" t="s">
        <v>4733</v>
      </c>
      <c r="N5773" s="52" t="s">
        <v>4734</v>
      </c>
      <c r="O5773" s="52" t="s">
        <v>4735</v>
      </c>
      <c r="P5773" s="52" t="s">
        <v>1035</v>
      </c>
      <c r="Q5773" s="52" t="s">
        <v>1036</v>
      </c>
      <c r="R5773" s="52">
        <v>1</v>
      </c>
      <c r="S5773" s="52" t="s">
        <v>3538</v>
      </c>
      <c r="T5773" s="78">
        <v>701989700</v>
      </c>
      <c r="U5773" s="78">
        <v>692685186.84000003</v>
      </c>
      <c r="AM5773" s="56" t="s">
        <v>4735</v>
      </c>
      <c r="AN5773" s="52" t="s">
        <v>87</v>
      </c>
      <c r="AO5773" s="57">
        <v>0.61899999999999999</v>
      </c>
      <c r="AP5773" s="96">
        <v>3.6333333333333329</v>
      </c>
      <c r="BN5773" s="52" t="s">
        <v>99</v>
      </c>
    </row>
    <row r="5774" spans="1:66" s="52" customFormat="1">
      <c r="A5774" s="52" t="s">
        <v>1183</v>
      </c>
      <c r="B5774" s="52" t="s">
        <v>1183</v>
      </c>
      <c r="C5774" s="52" t="s">
        <v>70</v>
      </c>
      <c r="D5774" s="52" t="s">
        <v>1183</v>
      </c>
      <c r="E5774" s="52" t="s">
        <v>3614</v>
      </c>
      <c r="F5774" s="52" t="s">
        <v>1184</v>
      </c>
      <c r="G5774" s="92">
        <v>27755118.789999999</v>
      </c>
      <c r="H5774" s="92">
        <v>27755118.789999999</v>
      </c>
      <c r="I5774" s="92">
        <v>27755118.789999999</v>
      </c>
      <c r="J5774" s="92"/>
      <c r="K5774" s="92"/>
      <c r="L5774" s="52" t="s">
        <v>296</v>
      </c>
      <c r="M5774" s="52" t="s">
        <v>4733</v>
      </c>
      <c r="N5774" s="52" t="s">
        <v>4734</v>
      </c>
      <c r="O5774" s="52" t="s">
        <v>4735</v>
      </c>
      <c r="P5774" s="52" t="s">
        <v>1035</v>
      </c>
      <c r="Q5774" s="52" t="s">
        <v>1036</v>
      </c>
      <c r="R5774" s="52">
        <v>1</v>
      </c>
      <c r="S5774" s="52" t="s">
        <v>3538</v>
      </c>
      <c r="T5774" s="78">
        <v>701989700</v>
      </c>
      <c r="U5774" s="78">
        <v>692685186.84000003</v>
      </c>
      <c r="AM5774" s="52" t="s">
        <v>4671</v>
      </c>
      <c r="BN5774" s="52" t="s">
        <v>99</v>
      </c>
    </row>
    <row r="5775" spans="1:66" s="52" customFormat="1">
      <c r="A5775" s="52" t="s">
        <v>1183</v>
      </c>
      <c r="B5775" s="52" t="s">
        <v>1183</v>
      </c>
      <c r="C5775" s="52" t="s">
        <v>70</v>
      </c>
      <c r="D5775" s="52" t="s">
        <v>1183</v>
      </c>
      <c r="E5775" s="52" t="s">
        <v>4664</v>
      </c>
      <c r="F5775" s="52" t="s">
        <v>1184</v>
      </c>
      <c r="G5775" s="92">
        <v>19988.22</v>
      </c>
      <c r="H5775" s="92">
        <v>19988.22</v>
      </c>
      <c r="I5775" s="92">
        <v>19988.22</v>
      </c>
      <c r="J5775" s="92"/>
      <c r="K5775" s="92"/>
      <c r="L5775" s="52" t="s">
        <v>296</v>
      </c>
      <c r="M5775" s="52" t="s">
        <v>4733</v>
      </c>
      <c r="N5775" s="52" t="s">
        <v>4734</v>
      </c>
      <c r="O5775" s="52" t="s">
        <v>4735</v>
      </c>
      <c r="P5775" s="52" t="s">
        <v>1035</v>
      </c>
      <c r="Q5775" s="52" t="s">
        <v>1036</v>
      </c>
      <c r="R5775" s="52">
        <v>1</v>
      </c>
      <c r="S5775" s="52" t="s">
        <v>3538</v>
      </c>
      <c r="T5775" s="78">
        <v>701989700</v>
      </c>
      <c r="U5775" s="78">
        <v>692685186.84000003</v>
      </c>
      <c r="AM5775" s="52" t="s">
        <v>4671</v>
      </c>
      <c r="BN5775" s="52" t="s">
        <v>99</v>
      </c>
    </row>
    <row r="5776" spans="1:66" s="52" customFormat="1">
      <c r="A5776" s="52" t="s">
        <v>1183</v>
      </c>
      <c r="B5776" s="52" t="s">
        <v>1183</v>
      </c>
      <c r="C5776" s="52" t="s">
        <v>70</v>
      </c>
      <c r="D5776" s="52" t="s">
        <v>1183</v>
      </c>
      <c r="E5776" s="52" t="s">
        <v>4665</v>
      </c>
      <c r="F5776" s="52" t="s">
        <v>1184</v>
      </c>
      <c r="G5776" s="92">
        <v>7542266.4000000004</v>
      </c>
      <c r="H5776" s="92">
        <v>7542266.4000000004</v>
      </c>
      <c r="I5776" s="92">
        <v>7542266.4000000004</v>
      </c>
      <c r="J5776" s="92"/>
      <c r="K5776" s="92"/>
      <c r="L5776" s="52" t="s">
        <v>296</v>
      </c>
      <c r="M5776" s="52" t="s">
        <v>4733</v>
      </c>
      <c r="N5776" s="52" t="s">
        <v>4734</v>
      </c>
      <c r="O5776" s="52" t="s">
        <v>4735</v>
      </c>
      <c r="P5776" s="52" t="s">
        <v>1035</v>
      </c>
      <c r="Q5776" s="52" t="s">
        <v>1036</v>
      </c>
      <c r="R5776" s="52">
        <v>1</v>
      </c>
      <c r="S5776" s="52" t="s">
        <v>3538</v>
      </c>
      <c r="T5776" s="78">
        <v>701989700</v>
      </c>
      <c r="U5776" s="78">
        <v>692685186.84000003</v>
      </c>
      <c r="AM5776" s="52" t="s">
        <v>4671</v>
      </c>
      <c r="BN5776" s="52" t="s">
        <v>99</v>
      </c>
    </row>
    <row r="5777" spans="1:66" s="52" customFormat="1">
      <c r="A5777" s="52" t="s">
        <v>1183</v>
      </c>
      <c r="B5777" s="52" t="s">
        <v>1183</v>
      </c>
      <c r="C5777" s="52" t="s">
        <v>70</v>
      </c>
      <c r="D5777" s="52" t="s">
        <v>1183</v>
      </c>
      <c r="E5777" s="52" t="s">
        <v>4666</v>
      </c>
      <c r="F5777" s="52" t="s">
        <v>1184</v>
      </c>
      <c r="G5777" s="92">
        <v>12099921.449999999</v>
      </c>
      <c r="H5777" s="92">
        <v>12099921.449999999</v>
      </c>
      <c r="I5777" s="92">
        <v>12099921.449999999</v>
      </c>
      <c r="J5777" s="92"/>
      <c r="K5777" s="92"/>
      <c r="L5777" s="52" t="s">
        <v>296</v>
      </c>
      <c r="M5777" s="52" t="s">
        <v>4733</v>
      </c>
      <c r="N5777" s="52" t="s">
        <v>4734</v>
      </c>
      <c r="O5777" s="52" t="s">
        <v>4735</v>
      </c>
      <c r="P5777" s="52" t="s">
        <v>1035</v>
      </c>
      <c r="Q5777" s="52" t="s">
        <v>1036</v>
      </c>
      <c r="R5777" s="52">
        <v>1</v>
      </c>
      <c r="S5777" s="52" t="s">
        <v>3538</v>
      </c>
      <c r="T5777" s="78">
        <v>701989700</v>
      </c>
      <c r="U5777" s="78">
        <v>692685186.84000003</v>
      </c>
      <c r="AM5777" s="52" t="s">
        <v>4671</v>
      </c>
      <c r="BN5777" s="52" t="s">
        <v>99</v>
      </c>
    </row>
    <row r="5778" spans="1:66" s="52" customFormat="1">
      <c r="A5778" s="52" t="s">
        <v>4667</v>
      </c>
      <c r="B5778" s="52" t="s">
        <v>4667</v>
      </c>
      <c r="C5778" s="52" t="s">
        <v>70</v>
      </c>
      <c r="D5778" s="52" t="s">
        <v>71</v>
      </c>
      <c r="E5778" s="52" t="s">
        <v>4668</v>
      </c>
      <c r="F5778" s="52" t="s">
        <v>112</v>
      </c>
      <c r="G5778" s="92">
        <v>1675108.97</v>
      </c>
      <c r="H5778" s="92">
        <v>1675108.97</v>
      </c>
      <c r="I5778" s="92">
        <v>1675108.97</v>
      </c>
      <c r="J5778" s="92"/>
      <c r="K5778" s="92"/>
      <c r="L5778" s="52" t="s">
        <v>296</v>
      </c>
      <c r="M5778" s="52" t="s">
        <v>4733</v>
      </c>
      <c r="N5778" s="52" t="s">
        <v>4734</v>
      </c>
      <c r="O5778" s="52" t="s">
        <v>4735</v>
      </c>
      <c r="P5778" s="52" t="s">
        <v>1035</v>
      </c>
      <c r="Q5778" s="52" t="s">
        <v>1036</v>
      </c>
      <c r="R5778" s="52">
        <v>1</v>
      </c>
      <c r="S5778" s="52" t="s">
        <v>3538</v>
      </c>
      <c r="T5778" s="78">
        <v>701989700</v>
      </c>
      <c r="U5778" s="78">
        <v>692685186.84000003</v>
      </c>
      <c r="AM5778" s="52" t="s">
        <v>4671</v>
      </c>
      <c r="BN5778" s="52" t="s">
        <v>99</v>
      </c>
    </row>
    <row r="5779" spans="1:66" s="52" customFormat="1">
      <c r="A5779" s="52" t="s">
        <v>3663</v>
      </c>
      <c r="B5779" s="52" t="s">
        <v>3664</v>
      </c>
      <c r="C5779" s="54" t="s">
        <v>83</v>
      </c>
      <c r="D5779" s="52" t="s">
        <v>84</v>
      </c>
      <c r="E5779" s="52" t="s">
        <v>3665</v>
      </c>
      <c r="F5779" s="52" t="s">
        <v>3664</v>
      </c>
      <c r="G5779" s="92">
        <v>134500</v>
      </c>
      <c r="H5779" s="92">
        <v>2055864.29</v>
      </c>
      <c r="I5779" s="92">
        <v>1893760</v>
      </c>
      <c r="J5779" s="92"/>
      <c r="K5779" s="92"/>
      <c r="L5779" s="52" t="s">
        <v>296</v>
      </c>
      <c r="M5779" s="52" t="s">
        <v>4763</v>
      </c>
      <c r="N5779" s="52" t="s">
        <v>4764</v>
      </c>
      <c r="O5779" s="52" t="s">
        <v>4765</v>
      </c>
      <c r="P5779" s="52" t="s">
        <v>1035</v>
      </c>
      <c r="Q5779" s="52" t="s">
        <v>1036</v>
      </c>
      <c r="R5779" s="52">
        <v>1</v>
      </c>
      <c r="S5779" s="52" t="s">
        <v>3538</v>
      </c>
      <c r="T5779" s="78">
        <v>701662950</v>
      </c>
      <c r="U5779" s="78">
        <v>690604213.94000006</v>
      </c>
      <c r="Z5779" s="52" t="s">
        <v>87</v>
      </c>
      <c r="AA5779" s="81">
        <v>6.9308753457417821E-6</v>
      </c>
      <c r="AM5779" s="52" t="s">
        <v>4671</v>
      </c>
      <c r="BN5779" s="52" t="s">
        <v>99</v>
      </c>
    </row>
    <row r="5780" spans="1:66" s="52" customFormat="1">
      <c r="A5780" s="52" t="s">
        <v>4672</v>
      </c>
      <c r="B5780" s="52" t="s">
        <v>3807</v>
      </c>
      <c r="C5780" s="54" t="s">
        <v>83</v>
      </c>
      <c r="D5780" s="52" t="s">
        <v>84</v>
      </c>
      <c r="E5780" s="52" t="s">
        <v>3808</v>
      </c>
      <c r="F5780" s="52" t="s">
        <v>3807</v>
      </c>
      <c r="G5780" s="92">
        <v>43200</v>
      </c>
      <c r="H5780" s="92">
        <v>462920.7</v>
      </c>
      <c r="I5780" s="92">
        <v>462240</v>
      </c>
      <c r="J5780" s="92"/>
      <c r="K5780" s="92"/>
      <c r="L5780" s="52" t="s">
        <v>296</v>
      </c>
      <c r="M5780" s="52" t="s">
        <v>4763</v>
      </c>
      <c r="N5780" s="52" t="s">
        <v>4764</v>
      </c>
      <c r="O5780" s="52" t="s">
        <v>4765</v>
      </c>
      <c r="P5780" s="52" t="s">
        <v>1035</v>
      </c>
      <c r="Q5780" s="52" t="s">
        <v>1036</v>
      </c>
      <c r="R5780" s="52">
        <v>1</v>
      </c>
      <c r="S5780" s="52" t="s">
        <v>3538</v>
      </c>
      <c r="T5780" s="78">
        <v>701662950</v>
      </c>
      <c r="U5780" s="78">
        <v>690604213.94000006</v>
      </c>
      <c r="Z5780" s="52" t="s">
        <v>98</v>
      </c>
      <c r="AA5780" s="81">
        <v>2.7681881063378029E-5</v>
      </c>
      <c r="AM5780" s="52" t="s">
        <v>4671</v>
      </c>
      <c r="BN5780" s="52" t="s">
        <v>99</v>
      </c>
    </row>
    <row r="5781" spans="1:66" s="52" customFormat="1">
      <c r="A5781" s="52" t="s">
        <v>4673</v>
      </c>
      <c r="B5781" s="52" t="s">
        <v>3810</v>
      </c>
      <c r="C5781" s="54" t="s">
        <v>83</v>
      </c>
      <c r="D5781" s="52" t="s">
        <v>84</v>
      </c>
      <c r="E5781" s="52" t="s">
        <v>3811</v>
      </c>
      <c r="F5781" s="52" t="s">
        <v>3810</v>
      </c>
      <c r="G5781" s="92">
        <v>19300</v>
      </c>
      <c r="H5781" s="92">
        <v>217662.09</v>
      </c>
      <c r="I5781" s="92">
        <v>345856</v>
      </c>
      <c r="J5781" s="92"/>
      <c r="K5781" s="92"/>
      <c r="L5781" s="52" t="s">
        <v>296</v>
      </c>
      <c r="M5781" s="52" t="s">
        <v>4763</v>
      </c>
      <c r="N5781" s="52" t="s">
        <v>4764</v>
      </c>
      <c r="O5781" s="52" t="s">
        <v>4765</v>
      </c>
      <c r="P5781" s="52" t="s">
        <v>1035</v>
      </c>
      <c r="Q5781" s="52" t="s">
        <v>1036</v>
      </c>
      <c r="R5781" s="52">
        <v>1</v>
      </c>
      <c r="S5781" s="52" t="s">
        <v>3538</v>
      </c>
      <c r="T5781" s="78">
        <v>701662950</v>
      </c>
      <c r="U5781" s="78">
        <v>690604213.94000006</v>
      </c>
      <c r="Z5781" s="52" t="s">
        <v>98</v>
      </c>
      <c r="AA5781" s="81">
        <v>4.4773523916670952E-5</v>
      </c>
      <c r="AM5781" s="52" t="s">
        <v>4671</v>
      </c>
      <c r="BN5781" s="52" t="s">
        <v>99</v>
      </c>
    </row>
    <row r="5782" spans="1:66" s="52" customFormat="1">
      <c r="A5782" s="52" t="s">
        <v>3812</v>
      </c>
      <c r="B5782" s="52" t="s">
        <v>3813</v>
      </c>
      <c r="C5782" s="54" t="s">
        <v>83</v>
      </c>
      <c r="D5782" s="52" t="s">
        <v>84</v>
      </c>
      <c r="E5782" s="52" t="s">
        <v>3814</v>
      </c>
      <c r="F5782" s="52" t="s">
        <v>3813</v>
      </c>
      <c r="G5782" s="92">
        <v>37100</v>
      </c>
      <c r="H5782" s="92">
        <v>331628</v>
      </c>
      <c r="I5782" s="92">
        <v>343175</v>
      </c>
      <c r="J5782" s="92"/>
      <c r="K5782" s="92"/>
      <c r="L5782" s="52" t="s">
        <v>296</v>
      </c>
      <c r="M5782" s="52" t="s">
        <v>4763</v>
      </c>
      <c r="N5782" s="52" t="s">
        <v>4764</v>
      </c>
      <c r="O5782" s="52" t="s">
        <v>4765</v>
      </c>
      <c r="P5782" s="52" t="s">
        <v>1035</v>
      </c>
      <c r="Q5782" s="52" t="s">
        <v>1036</v>
      </c>
      <c r="R5782" s="52">
        <v>1</v>
      </c>
      <c r="S5782" s="52" t="s">
        <v>3538</v>
      </c>
      <c r="T5782" s="78">
        <v>701662950</v>
      </c>
      <c r="U5782" s="78">
        <v>690604213.94000006</v>
      </c>
      <c r="Z5782" s="52" t="s">
        <v>98</v>
      </c>
      <c r="AA5782" s="81">
        <v>1.509512167937732E-5</v>
      </c>
      <c r="AM5782" s="52" t="s">
        <v>4671</v>
      </c>
      <c r="BN5782" s="52" t="s">
        <v>99</v>
      </c>
    </row>
    <row r="5783" spans="1:66" s="52" customFormat="1">
      <c r="A5783" s="52" t="s">
        <v>3815</v>
      </c>
      <c r="B5783" s="52" t="s">
        <v>3816</v>
      </c>
      <c r="C5783" s="54" t="s">
        <v>83</v>
      </c>
      <c r="D5783" s="52" t="s">
        <v>84</v>
      </c>
      <c r="E5783" s="52" t="s">
        <v>3817</v>
      </c>
      <c r="F5783" s="52" t="s">
        <v>3816</v>
      </c>
      <c r="G5783" s="92">
        <v>59400</v>
      </c>
      <c r="H5783" s="92">
        <v>383923.29</v>
      </c>
      <c r="I5783" s="92">
        <v>440748</v>
      </c>
      <c r="J5783" s="92"/>
      <c r="K5783" s="92"/>
      <c r="L5783" s="52" t="s">
        <v>296</v>
      </c>
      <c r="M5783" s="52" t="s">
        <v>4763</v>
      </c>
      <c r="N5783" s="52" t="s">
        <v>4764</v>
      </c>
      <c r="O5783" s="52" t="s">
        <v>4765</v>
      </c>
      <c r="P5783" s="52" t="s">
        <v>1035</v>
      </c>
      <c r="Q5783" s="52" t="s">
        <v>1036</v>
      </c>
      <c r="R5783" s="52">
        <v>1</v>
      </c>
      <c r="S5783" s="52" t="s">
        <v>3538</v>
      </c>
      <c r="T5783" s="78">
        <v>701662950</v>
      </c>
      <c r="U5783" s="78">
        <v>690604213.94000006</v>
      </c>
      <c r="Z5783" s="52" t="s">
        <v>98</v>
      </c>
      <c r="AA5783" s="81">
        <v>3.178943306336537E-5</v>
      </c>
      <c r="AM5783" s="52" t="s">
        <v>4671</v>
      </c>
      <c r="BN5783" s="52" t="s">
        <v>99</v>
      </c>
    </row>
    <row r="5784" spans="1:66" s="52" customFormat="1">
      <c r="A5784" s="52" t="s">
        <v>3818</v>
      </c>
      <c r="B5784" s="52" t="s">
        <v>3819</v>
      </c>
      <c r="C5784" s="54" t="s">
        <v>83</v>
      </c>
      <c r="D5784" s="52" t="s">
        <v>84</v>
      </c>
      <c r="E5784" s="52" t="s">
        <v>3820</v>
      </c>
      <c r="F5784" s="52" t="s">
        <v>3819</v>
      </c>
      <c r="G5784" s="92">
        <v>44584</v>
      </c>
      <c r="H5784" s="92">
        <v>350150.7</v>
      </c>
      <c r="I5784" s="92">
        <v>373613.92</v>
      </c>
      <c r="J5784" s="92"/>
      <c r="K5784" s="92"/>
      <c r="L5784" s="52" t="s">
        <v>296</v>
      </c>
      <c r="M5784" s="52" t="s">
        <v>4763</v>
      </c>
      <c r="N5784" s="52" t="s">
        <v>4764</v>
      </c>
      <c r="O5784" s="52" t="s">
        <v>4765</v>
      </c>
      <c r="P5784" s="52" t="s">
        <v>1035</v>
      </c>
      <c r="Q5784" s="52" t="s">
        <v>1036</v>
      </c>
      <c r="R5784" s="52">
        <v>1</v>
      </c>
      <c r="S5784" s="52" t="s">
        <v>3538</v>
      </c>
      <c r="T5784" s="78">
        <v>701662950</v>
      </c>
      <c r="U5784" s="78">
        <v>690604213.94000006</v>
      </c>
      <c r="Z5784" s="52" t="s">
        <v>98</v>
      </c>
      <c r="AA5784" s="81">
        <v>2.132383268136646E-5</v>
      </c>
      <c r="AM5784" s="52" t="s">
        <v>4671</v>
      </c>
      <c r="BN5784" s="52" t="s">
        <v>99</v>
      </c>
    </row>
    <row r="5785" spans="1:66" s="52" customFormat="1">
      <c r="A5785" s="52" t="s">
        <v>3821</v>
      </c>
      <c r="B5785" s="52" t="s">
        <v>3822</v>
      </c>
      <c r="C5785" s="54" t="s">
        <v>83</v>
      </c>
      <c r="D5785" s="52" t="s">
        <v>84</v>
      </c>
      <c r="E5785" s="52" t="s">
        <v>3823</v>
      </c>
      <c r="F5785" s="52" t="s">
        <v>3822</v>
      </c>
      <c r="G5785" s="92">
        <v>44900</v>
      </c>
      <c r="H5785" s="92">
        <v>961390.21</v>
      </c>
      <c r="I5785" s="92">
        <v>1135970</v>
      </c>
      <c r="J5785" s="92"/>
      <c r="K5785" s="92"/>
      <c r="L5785" s="52" t="s">
        <v>296</v>
      </c>
      <c r="M5785" s="52" t="s">
        <v>4763</v>
      </c>
      <c r="N5785" s="52" t="s">
        <v>4764</v>
      </c>
      <c r="O5785" s="52" t="s">
        <v>4765</v>
      </c>
      <c r="P5785" s="52" t="s">
        <v>1035</v>
      </c>
      <c r="Q5785" s="52" t="s">
        <v>1036</v>
      </c>
      <c r="R5785" s="52">
        <v>1</v>
      </c>
      <c r="S5785" s="52" t="s">
        <v>3538</v>
      </c>
      <c r="T5785" s="78">
        <v>701662950</v>
      </c>
      <c r="U5785" s="78">
        <v>690604213.94000006</v>
      </c>
      <c r="Z5785" s="52" t="s">
        <v>98</v>
      </c>
      <c r="AA5785" s="81">
        <v>3.2242799465136047E-5</v>
      </c>
      <c r="AM5785" s="52" t="s">
        <v>4671</v>
      </c>
      <c r="BN5785" s="52" t="s">
        <v>99</v>
      </c>
    </row>
    <row r="5786" spans="1:66" s="52" customFormat="1">
      <c r="A5786" s="52" t="s">
        <v>3824</v>
      </c>
      <c r="B5786" s="52" t="s">
        <v>3825</v>
      </c>
      <c r="C5786" s="54" t="s">
        <v>83</v>
      </c>
      <c r="D5786" s="52" t="s">
        <v>84</v>
      </c>
      <c r="E5786" s="52" t="s">
        <v>3826</v>
      </c>
      <c r="F5786" s="52" t="s">
        <v>3825</v>
      </c>
      <c r="G5786" s="92">
        <v>9880</v>
      </c>
      <c r="H5786" s="92">
        <v>557777.1</v>
      </c>
      <c r="I5786" s="92">
        <v>554564.4</v>
      </c>
      <c r="J5786" s="92"/>
      <c r="K5786" s="92"/>
      <c r="L5786" s="52" t="s">
        <v>296</v>
      </c>
      <c r="M5786" s="52" t="s">
        <v>4763</v>
      </c>
      <c r="N5786" s="52" t="s">
        <v>4764</v>
      </c>
      <c r="O5786" s="52" t="s">
        <v>4765</v>
      </c>
      <c r="P5786" s="52" t="s">
        <v>1035</v>
      </c>
      <c r="Q5786" s="52" t="s">
        <v>1036</v>
      </c>
      <c r="R5786" s="52">
        <v>1</v>
      </c>
      <c r="S5786" s="52" t="s">
        <v>3538</v>
      </c>
      <c r="T5786" s="78">
        <v>701662950</v>
      </c>
      <c r="U5786" s="78">
        <v>690604213.94000006</v>
      </c>
      <c r="Z5786" s="52" t="s">
        <v>87</v>
      </c>
      <c r="AA5786" s="81">
        <v>5.5004337645963832E-6</v>
      </c>
      <c r="AM5786" s="52" t="s">
        <v>4671</v>
      </c>
      <c r="BN5786" s="52" t="s">
        <v>99</v>
      </c>
    </row>
    <row r="5787" spans="1:66" s="52" customFormat="1">
      <c r="A5787" s="52" t="s">
        <v>3827</v>
      </c>
      <c r="B5787" s="52" t="s">
        <v>3828</v>
      </c>
      <c r="C5787" s="54" t="s">
        <v>83</v>
      </c>
      <c r="D5787" s="52" t="s">
        <v>84</v>
      </c>
      <c r="E5787" s="52" t="s">
        <v>3829</v>
      </c>
      <c r="F5787" s="52" t="s">
        <v>3828</v>
      </c>
      <c r="G5787" s="92">
        <v>19140</v>
      </c>
      <c r="H5787" s="92">
        <v>227748</v>
      </c>
      <c r="I5787" s="92">
        <v>251882.4</v>
      </c>
      <c r="J5787" s="92"/>
      <c r="K5787" s="92"/>
      <c r="L5787" s="52" t="s">
        <v>296</v>
      </c>
      <c r="M5787" s="52" t="s">
        <v>4763</v>
      </c>
      <c r="N5787" s="52" t="s">
        <v>4764</v>
      </c>
      <c r="O5787" s="52" t="s">
        <v>4765</v>
      </c>
      <c r="P5787" s="52" t="s">
        <v>1035</v>
      </c>
      <c r="Q5787" s="52" t="s">
        <v>1036</v>
      </c>
      <c r="R5787" s="52">
        <v>1</v>
      </c>
      <c r="S5787" s="52" t="s">
        <v>3538</v>
      </c>
      <c r="T5787" s="78">
        <v>701662950</v>
      </c>
      <c r="U5787" s="78">
        <v>690604213.94000006</v>
      </c>
      <c r="Z5787" s="52" t="s">
        <v>98</v>
      </c>
      <c r="AA5787" s="81">
        <v>2.0588361546369761E-5</v>
      </c>
      <c r="AM5787" s="52" t="s">
        <v>4671</v>
      </c>
      <c r="BN5787" s="52" t="s">
        <v>99</v>
      </c>
    </row>
    <row r="5788" spans="1:66" s="52" customFormat="1">
      <c r="A5788" s="52" t="s">
        <v>3830</v>
      </c>
      <c r="B5788" s="52" t="s">
        <v>3831</v>
      </c>
      <c r="C5788" s="54" t="s">
        <v>83</v>
      </c>
      <c r="D5788" s="52" t="s">
        <v>84</v>
      </c>
      <c r="E5788" s="52" t="s">
        <v>3832</v>
      </c>
      <c r="F5788" s="52" t="s">
        <v>3831</v>
      </c>
      <c r="G5788" s="92">
        <v>3600</v>
      </c>
      <c r="H5788" s="92">
        <v>766041</v>
      </c>
      <c r="I5788" s="92">
        <v>741600</v>
      </c>
      <c r="J5788" s="92"/>
      <c r="K5788" s="92"/>
      <c r="L5788" s="52" t="s">
        <v>296</v>
      </c>
      <c r="M5788" s="52" t="s">
        <v>4763</v>
      </c>
      <c r="N5788" s="52" t="s">
        <v>4764</v>
      </c>
      <c r="O5788" s="52" t="s">
        <v>4765</v>
      </c>
      <c r="P5788" s="52" t="s">
        <v>1035</v>
      </c>
      <c r="Q5788" s="52" t="s">
        <v>1036</v>
      </c>
      <c r="R5788" s="52">
        <v>1</v>
      </c>
      <c r="S5788" s="52" t="s">
        <v>3538</v>
      </c>
      <c r="T5788" s="78">
        <v>701662950</v>
      </c>
      <c r="U5788" s="78">
        <v>690604213.94000006</v>
      </c>
      <c r="Z5788" s="52" t="s">
        <v>87</v>
      </c>
      <c r="AA5788" s="81">
        <v>2.446291872590193E-6</v>
      </c>
      <c r="AM5788" s="52" t="s">
        <v>4671</v>
      </c>
      <c r="BN5788" s="52" t="s">
        <v>99</v>
      </c>
    </row>
    <row r="5789" spans="1:66" s="52" customFormat="1">
      <c r="A5789" s="52" t="s">
        <v>2350</v>
      </c>
      <c r="B5789" s="52" t="s">
        <v>2351</v>
      </c>
      <c r="C5789" s="54" t="s">
        <v>83</v>
      </c>
      <c r="D5789" s="52" t="s">
        <v>84</v>
      </c>
      <c r="E5789" s="52" t="s">
        <v>2352</v>
      </c>
      <c r="F5789" s="52" t="s">
        <v>2351</v>
      </c>
      <c r="G5789" s="92">
        <v>2600</v>
      </c>
      <c r="H5789" s="92">
        <v>544557.48</v>
      </c>
      <c r="I5789" s="92">
        <v>568880</v>
      </c>
      <c r="J5789" s="92"/>
      <c r="K5789" s="92"/>
      <c r="L5789" s="52" t="s">
        <v>296</v>
      </c>
      <c r="M5789" s="52" t="s">
        <v>4763</v>
      </c>
      <c r="N5789" s="52" t="s">
        <v>4764</v>
      </c>
      <c r="O5789" s="52" t="s">
        <v>4765</v>
      </c>
      <c r="P5789" s="52" t="s">
        <v>1035</v>
      </c>
      <c r="Q5789" s="52" t="s">
        <v>1036</v>
      </c>
      <c r="R5789" s="52">
        <v>1</v>
      </c>
      <c r="S5789" s="52" t="s">
        <v>3538</v>
      </c>
      <c r="T5789" s="78">
        <v>701662950</v>
      </c>
      <c r="U5789" s="78">
        <v>690604213.94000006</v>
      </c>
      <c r="Z5789" s="52" t="s">
        <v>87</v>
      </c>
      <c r="AA5789" s="81">
        <v>4.918653045781309E-6</v>
      </c>
      <c r="AM5789" s="52" t="s">
        <v>4671</v>
      </c>
      <c r="BN5789" s="52" t="s">
        <v>99</v>
      </c>
    </row>
    <row r="5790" spans="1:66" s="52" customFormat="1">
      <c r="A5790" s="52" t="s">
        <v>3833</v>
      </c>
      <c r="B5790" s="52" t="s">
        <v>3834</v>
      </c>
      <c r="C5790" s="54" t="s">
        <v>83</v>
      </c>
      <c r="D5790" s="52" t="s">
        <v>84</v>
      </c>
      <c r="E5790" s="52" t="s">
        <v>3835</v>
      </c>
      <c r="F5790" s="52" t="s">
        <v>3834</v>
      </c>
      <c r="G5790" s="92">
        <v>74800</v>
      </c>
      <c r="H5790" s="92">
        <v>351835.58</v>
      </c>
      <c r="I5790" s="92">
        <v>357544</v>
      </c>
      <c r="J5790" s="92"/>
      <c r="K5790" s="92"/>
      <c r="L5790" s="52" t="s">
        <v>296</v>
      </c>
      <c r="M5790" s="52" t="s">
        <v>4763</v>
      </c>
      <c r="N5790" s="52" t="s">
        <v>4764</v>
      </c>
      <c r="O5790" s="52" t="s">
        <v>4765</v>
      </c>
      <c r="P5790" s="52" t="s">
        <v>1035</v>
      </c>
      <c r="Q5790" s="52" t="s">
        <v>1036</v>
      </c>
      <c r="R5790" s="52">
        <v>1</v>
      </c>
      <c r="S5790" s="52" t="s">
        <v>3538</v>
      </c>
      <c r="T5790" s="78">
        <v>701662950</v>
      </c>
      <c r="U5790" s="78">
        <v>690604213.94000006</v>
      </c>
      <c r="Z5790" s="52" t="s">
        <v>98</v>
      </c>
      <c r="AA5790" s="81">
        <v>5.9167483079782117E-6</v>
      </c>
      <c r="AM5790" s="52" t="s">
        <v>4671</v>
      </c>
      <c r="BN5790" s="52" t="s">
        <v>99</v>
      </c>
    </row>
    <row r="5791" spans="1:66" s="52" customFormat="1">
      <c r="A5791" s="52" t="s">
        <v>3836</v>
      </c>
      <c r="B5791" s="52" t="s">
        <v>3837</v>
      </c>
      <c r="C5791" s="54" t="s">
        <v>83</v>
      </c>
      <c r="D5791" s="52" t="s">
        <v>84</v>
      </c>
      <c r="E5791" s="52" t="s">
        <v>3838</v>
      </c>
      <c r="F5791" s="52" t="s">
        <v>3837</v>
      </c>
      <c r="G5791" s="92">
        <v>156600</v>
      </c>
      <c r="H5791" s="92">
        <v>542047</v>
      </c>
      <c r="I5791" s="92">
        <v>523044</v>
      </c>
      <c r="J5791" s="92"/>
      <c r="K5791" s="92"/>
      <c r="L5791" s="52" t="s">
        <v>296</v>
      </c>
      <c r="M5791" s="52" t="s">
        <v>4763</v>
      </c>
      <c r="N5791" s="52" t="s">
        <v>4764</v>
      </c>
      <c r="O5791" s="52" t="s">
        <v>4765</v>
      </c>
      <c r="P5791" s="52" t="s">
        <v>1035</v>
      </c>
      <c r="Q5791" s="52" t="s">
        <v>1036</v>
      </c>
      <c r="R5791" s="52">
        <v>1</v>
      </c>
      <c r="S5791" s="52" t="s">
        <v>3538</v>
      </c>
      <c r="T5791" s="78">
        <v>701662950</v>
      </c>
      <c r="U5791" s="78">
        <v>690604213.94000006</v>
      </c>
      <c r="Z5791" s="52" t="s">
        <v>98</v>
      </c>
      <c r="AA5791" s="81">
        <v>1.8202897018213688E-5</v>
      </c>
      <c r="AM5791" s="52" t="s">
        <v>4671</v>
      </c>
      <c r="BN5791" s="52" t="s">
        <v>99</v>
      </c>
    </row>
    <row r="5792" spans="1:66" s="52" customFormat="1">
      <c r="A5792" s="52" t="s">
        <v>3839</v>
      </c>
      <c r="B5792" s="52" t="s">
        <v>3840</v>
      </c>
      <c r="C5792" s="54" t="s">
        <v>83</v>
      </c>
      <c r="D5792" s="52" t="s">
        <v>84</v>
      </c>
      <c r="E5792" s="52" t="s">
        <v>3841</v>
      </c>
      <c r="F5792" s="52" t="s">
        <v>3840</v>
      </c>
      <c r="G5792" s="92">
        <v>207800</v>
      </c>
      <c r="H5792" s="92">
        <v>887494.2</v>
      </c>
      <c r="I5792" s="92">
        <v>777172</v>
      </c>
      <c r="J5792" s="92"/>
      <c r="K5792" s="92"/>
      <c r="L5792" s="52" t="s">
        <v>296</v>
      </c>
      <c r="M5792" s="52" t="s">
        <v>4763</v>
      </c>
      <c r="N5792" s="52" t="s">
        <v>4764</v>
      </c>
      <c r="O5792" s="52" t="s">
        <v>4765</v>
      </c>
      <c r="P5792" s="52" t="s">
        <v>1035</v>
      </c>
      <c r="Q5792" s="52" t="s">
        <v>1036</v>
      </c>
      <c r="R5792" s="52">
        <v>1</v>
      </c>
      <c r="S5792" s="52" t="s">
        <v>3538</v>
      </c>
      <c r="T5792" s="78">
        <v>701662950</v>
      </c>
      <c r="U5792" s="78">
        <v>690604213.94000006</v>
      </c>
      <c r="Z5792" s="52" t="s">
        <v>87</v>
      </c>
      <c r="AA5792" s="81">
        <v>5.4050192547903924E-6</v>
      </c>
      <c r="AM5792" s="52" t="s">
        <v>4671</v>
      </c>
      <c r="BN5792" s="52" t="s">
        <v>99</v>
      </c>
    </row>
    <row r="5793" spans="1:66" s="52" customFormat="1">
      <c r="A5793" s="52" t="s">
        <v>3842</v>
      </c>
      <c r="B5793" s="52" t="s">
        <v>3843</v>
      </c>
      <c r="C5793" s="54" t="s">
        <v>83</v>
      </c>
      <c r="D5793" s="52" t="s">
        <v>84</v>
      </c>
      <c r="E5793" s="52" t="s">
        <v>3844</v>
      </c>
      <c r="F5793" s="52" t="s">
        <v>3843</v>
      </c>
      <c r="G5793" s="92">
        <v>49600</v>
      </c>
      <c r="H5793" s="92">
        <v>357898.28</v>
      </c>
      <c r="I5793" s="92">
        <v>358112</v>
      </c>
      <c r="J5793" s="92"/>
      <c r="K5793" s="92"/>
      <c r="L5793" s="52" t="s">
        <v>296</v>
      </c>
      <c r="M5793" s="52" t="s">
        <v>4763</v>
      </c>
      <c r="N5793" s="52" t="s">
        <v>4764</v>
      </c>
      <c r="O5793" s="52" t="s">
        <v>4765</v>
      </c>
      <c r="P5793" s="52" t="s">
        <v>1035</v>
      </c>
      <c r="Q5793" s="52" t="s">
        <v>1036</v>
      </c>
      <c r="R5793" s="52">
        <v>1</v>
      </c>
      <c r="S5793" s="52" t="s">
        <v>3538</v>
      </c>
      <c r="T5793" s="78">
        <v>701662950</v>
      </c>
      <c r="U5793" s="78">
        <v>690604213.94000006</v>
      </c>
      <c r="Z5793" s="52" t="s">
        <v>98</v>
      </c>
      <c r="AA5793" s="81">
        <v>1.759776749555755E-5</v>
      </c>
      <c r="AM5793" s="52" t="s">
        <v>4671</v>
      </c>
      <c r="BN5793" s="52" t="s">
        <v>99</v>
      </c>
    </row>
    <row r="5794" spans="1:66" s="52" customFormat="1">
      <c r="A5794" s="52" t="s">
        <v>3845</v>
      </c>
      <c r="B5794" s="52" t="s">
        <v>3846</v>
      </c>
      <c r="C5794" s="54" t="s">
        <v>83</v>
      </c>
      <c r="D5794" s="52" t="s">
        <v>84</v>
      </c>
      <c r="E5794" s="52" t="s">
        <v>3847</v>
      </c>
      <c r="F5794" s="52" t="s">
        <v>3846</v>
      </c>
      <c r="G5794" s="92">
        <v>6500</v>
      </c>
      <c r="H5794" s="92">
        <v>733803.56</v>
      </c>
      <c r="I5794" s="92">
        <v>772850</v>
      </c>
      <c r="J5794" s="92"/>
      <c r="K5794" s="92"/>
      <c r="L5794" s="52" t="s">
        <v>296</v>
      </c>
      <c r="M5794" s="52" t="s">
        <v>4763</v>
      </c>
      <c r="N5794" s="52" t="s">
        <v>4764</v>
      </c>
      <c r="O5794" s="52" t="s">
        <v>4765</v>
      </c>
      <c r="P5794" s="52" t="s">
        <v>1035</v>
      </c>
      <c r="Q5794" s="52" t="s">
        <v>1036</v>
      </c>
      <c r="R5794" s="52">
        <v>1</v>
      </c>
      <c r="S5794" s="52" t="s">
        <v>3538</v>
      </c>
      <c r="T5794" s="78">
        <v>701662950</v>
      </c>
      <c r="U5794" s="78">
        <v>690604213.94000006</v>
      </c>
      <c r="Z5794" s="52" t="s">
        <v>98</v>
      </c>
      <c r="AA5794" s="81">
        <v>1.2545026561082939E-5</v>
      </c>
      <c r="AM5794" s="52" t="s">
        <v>4671</v>
      </c>
      <c r="BN5794" s="52" t="s">
        <v>99</v>
      </c>
    </row>
    <row r="5795" spans="1:66" s="52" customFormat="1">
      <c r="A5795" s="52" t="s">
        <v>3848</v>
      </c>
      <c r="B5795" s="52" t="s">
        <v>3849</v>
      </c>
      <c r="C5795" s="54" t="s">
        <v>83</v>
      </c>
      <c r="D5795" s="52" t="s">
        <v>84</v>
      </c>
      <c r="E5795" s="52" t="s">
        <v>3850</v>
      </c>
      <c r="F5795" s="52" t="s">
        <v>3849</v>
      </c>
      <c r="G5795" s="92">
        <v>35300</v>
      </c>
      <c r="H5795" s="92">
        <v>1005499</v>
      </c>
      <c r="I5795" s="92">
        <v>1113009</v>
      </c>
      <c r="J5795" s="92"/>
      <c r="K5795" s="92"/>
      <c r="L5795" s="52" t="s">
        <v>296</v>
      </c>
      <c r="M5795" s="52" t="s">
        <v>4763</v>
      </c>
      <c r="N5795" s="52" t="s">
        <v>4764</v>
      </c>
      <c r="O5795" s="52" t="s">
        <v>4765</v>
      </c>
      <c r="P5795" s="52" t="s">
        <v>1035</v>
      </c>
      <c r="Q5795" s="52" t="s">
        <v>1036</v>
      </c>
      <c r="R5795" s="52">
        <v>1</v>
      </c>
      <c r="S5795" s="52" t="s">
        <v>3538</v>
      </c>
      <c r="T5795" s="78">
        <v>701662950</v>
      </c>
      <c r="U5795" s="78">
        <v>690604213.94000006</v>
      </c>
      <c r="Z5795" s="52" t="s">
        <v>98</v>
      </c>
      <c r="AA5795" s="81">
        <v>6.4974786160579349E-6</v>
      </c>
      <c r="AM5795" s="52" t="s">
        <v>4671</v>
      </c>
      <c r="BN5795" s="52" t="s">
        <v>99</v>
      </c>
    </row>
    <row r="5796" spans="1:66" s="52" customFormat="1">
      <c r="A5796" s="52" t="s">
        <v>4674</v>
      </c>
      <c r="B5796" s="52" t="s">
        <v>3852</v>
      </c>
      <c r="C5796" s="54" t="s">
        <v>83</v>
      </c>
      <c r="D5796" s="52" t="s">
        <v>84</v>
      </c>
      <c r="E5796" s="52" t="s">
        <v>3853</v>
      </c>
      <c r="F5796" s="52" t="s">
        <v>3852</v>
      </c>
      <c r="G5796" s="92">
        <v>8500</v>
      </c>
      <c r="H5796" s="92">
        <v>233326.93</v>
      </c>
      <c r="I5796" s="92">
        <v>236640</v>
      </c>
      <c r="J5796" s="92"/>
      <c r="K5796" s="92"/>
      <c r="L5796" s="52" t="s">
        <v>296</v>
      </c>
      <c r="M5796" s="52" t="s">
        <v>4763</v>
      </c>
      <c r="N5796" s="52" t="s">
        <v>4764</v>
      </c>
      <c r="O5796" s="52" t="s">
        <v>4765</v>
      </c>
      <c r="P5796" s="52" t="s">
        <v>1035</v>
      </c>
      <c r="Q5796" s="52" t="s">
        <v>1036</v>
      </c>
      <c r="R5796" s="52">
        <v>1</v>
      </c>
      <c r="S5796" s="52" t="s">
        <v>3538</v>
      </c>
      <c r="T5796" s="78">
        <v>701662950</v>
      </c>
      <c r="U5796" s="78">
        <v>690604213.94000006</v>
      </c>
      <c r="Z5796" s="52" t="s">
        <v>98</v>
      </c>
      <c r="AA5796" s="81">
        <v>1.240035946453789E-5</v>
      </c>
      <c r="AM5796" s="52" t="s">
        <v>4671</v>
      </c>
      <c r="BN5796" s="52" t="s">
        <v>99</v>
      </c>
    </row>
    <row r="5797" spans="1:66" s="52" customFormat="1">
      <c r="A5797" s="52" t="s">
        <v>3854</v>
      </c>
      <c r="B5797" s="52" t="s">
        <v>3855</v>
      </c>
      <c r="C5797" s="54" t="s">
        <v>83</v>
      </c>
      <c r="D5797" s="52" t="s">
        <v>84</v>
      </c>
      <c r="E5797" s="52" t="s">
        <v>3856</v>
      </c>
      <c r="F5797" s="52" t="s">
        <v>3855</v>
      </c>
      <c r="G5797" s="92">
        <v>28300</v>
      </c>
      <c r="H5797" s="92">
        <v>389382.02</v>
      </c>
      <c r="I5797" s="92">
        <v>341864</v>
      </c>
      <c r="J5797" s="92"/>
      <c r="K5797" s="92"/>
      <c r="L5797" s="52" t="s">
        <v>296</v>
      </c>
      <c r="M5797" s="52" t="s">
        <v>4763</v>
      </c>
      <c r="N5797" s="52" t="s">
        <v>4764</v>
      </c>
      <c r="O5797" s="52" t="s">
        <v>4765</v>
      </c>
      <c r="P5797" s="52" t="s">
        <v>1035</v>
      </c>
      <c r="Q5797" s="52" t="s">
        <v>1036</v>
      </c>
      <c r="R5797" s="52">
        <v>1</v>
      </c>
      <c r="S5797" s="52" t="s">
        <v>3538</v>
      </c>
      <c r="T5797" s="78">
        <v>701662950</v>
      </c>
      <c r="U5797" s="78">
        <v>690604213.94000006</v>
      </c>
      <c r="Z5797" s="52" t="s">
        <v>98</v>
      </c>
      <c r="AA5797" s="81">
        <v>3.266607276083478E-6</v>
      </c>
      <c r="AM5797" s="52" t="s">
        <v>4671</v>
      </c>
      <c r="BN5797" s="52" t="s">
        <v>99</v>
      </c>
    </row>
    <row r="5798" spans="1:66" s="52" customFormat="1">
      <c r="A5798" s="52" t="s">
        <v>3857</v>
      </c>
      <c r="B5798" s="52" t="s">
        <v>3858</v>
      </c>
      <c r="C5798" s="54" t="s">
        <v>83</v>
      </c>
      <c r="D5798" s="52" t="s">
        <v>84</v>
      </c>
      <c r="E5798" s="52" t="s">
        <v>3859</v>
      </c>
      <c r="F5798" s="52" t="s">
        <v>3858</v>
      </c>
      <c r="G5798" s="92">
        <v>53100</v>
      </c>
      <c r="H5798" s="92">
        <v>624169.94999999995</v>
      </c>
      <c r="I5798" s="92">
        <v>587817</v>
      </c>
      <c r="J5798" s="92"/>
      <c r="K5798" s="92"/>
      <c r="L5798" s="52" t="s">
        <v>296</v>
      </c>
      <c r="M5798" s="52" t="s">
        <v>4763</v>
      </c>
      <c r="N5798" s="52" t="s">
        <v>4764</v>
      </c>
      <c r="O5798" s="52" t="s">
        <v>4765</v>
      </c>
      <c r="P5798" s="52" t="s">
        <v>1035</v>
      </c>
      <c r="Q5798" s="52" t="s">
        <v>1036</v>
      </c>
      <c r="R5798" s="52">
        <v>1</v>
      </c>
      <c r="S5798" s="52" t="s">
        <v>3538</v>
      </c>
      <c r="T5798" s="78">
        <v>701662950</v>
      </c>
      <c r="U5798" s="78">
        <v>690604213.94000006</v>
      </c>
      <c r="Z5798" s="52" t="s">
        <v>98</v>
      </c>
      <c r="AA5798" s="81">
        <v>3.1241201277493317E-5</v>
      </c>
      <c r="AM5798" s="52" t="s">
        <v>4671</v>
      </c>
      <c r="BN5798" s="52" t="s">
        <v>99</v>
      </c>
    </row>
    <row r="5799" spans="1:66" s="52" customFormat="1">
      <c r="A5799" s="52" t="s">
        <v>3860</v>
      </c>
      <c r="B5799" s="52" t="s">
        <v>3861</v>
      </c>
      <c r="C5799" s="54" t="s">
        <v>83</v>
      </c>
      <c r="D5799" s="52" t="s">
        <v>84</v>
      </c>
      <c r="E5799" s="52" t="s">
        <v>3862</v>
      </c>
      <c r="F5799" s="52" t="s">
        <v>3861</v>
      </c>
      <c r="G5799" s="92">
        <v>20400</v>
      </c>
      <c r="H5799" s="92">
        <v>608565.67000000004</v>
      </c>
      <c r="I5799" s="92">
        <v>575076</v>
      </c>
      <c r="J5799" s="92"/>
      <c r="K5799" s="92"/>
      <c r="L5799" s="52" t="s">
        <v>296</v>
      </c>
      <c r="M5799" s="52" t="s">
        <v>4763</v>
      </c>
      <c r="N5799" s="52" t="s">
        <v>4764</v>
      </c>
      <c r="O5799" s="52" t="s">
        <v>4765</v>
      </c>
      <c r="P5799" s="52" t="s">
        <v>1035</v>
      </c>
      <c r="Q5799" s="52" t="s">
        <v>1036</v>
      </c>
      <c r="R5799" s="52">
        <v>1</v>
      </c>
      <c r="S5799" s="52" t="s">
        <v>3538</v>
      </c>
      <c r="T5799" s="78">
        <v>701662950</v>
      </c>
      <c r="U5799" s="78">
        <v>690604213.94000006</v>
      </c>
      <c r="Z5799" s="52" t="s">
        <v>87</v>
      </c>
      <c r="AA5799" s="81">
        <v>5.8880215830210812E-6</v>
      </c>
      <c r="AM5799" s="52" t="s">
        <v>4671</v>
      </c>
      <c r="BN5799" s="52" t="s">
        <v>99</v>
      </c>
    </row>
    <row r="5800" spans="1:66" s="52" customFormat="1">
      <c r="A5800" s="52" t="s">
        <v>3863</v>
      </c>
      <c r="B5800" s="52" t="s">
        <v>3864</v>
      </c>
      <c r="C5800" s="54" t="s">
        <v>83</v>
      </c>
      <c r="D5800" s="52" t="s">
        <v>84</v>
      </c>
      <c r="E5800" s="52" t="s">
        <v>3865</v>
      </c>
      <c r="F5800" s="52" t="s">
        <v>3864</v>
      </c>
      <c r="G5800" s="92">
        <v>18300</v>
      </c>
      <c r="H5800" s="92">
        <v>327099.71000000002</v>
      </c>
      <c r="I5800" s="92">
        <v>315309</v>
      </c>
      <c r="J5800" s="92"/>
      <c r="K5800" s="92"/>
      <c r="L5800" s="52" t="s">
        <v>296</v>
      </c>
      <c r="M5800" s="52" t="s">
        <v>4763</v>
      </c>
      <c r="N5800" s="52" t="s">
        <v>4764</v>
      </c>
      <c r="O5800" s="52" t="s">
        <v>4765</v>
      </c>
      <c r="P5800" s="52" t="s">
        <v>1035</v>
      </c>
      <c r="Q5800" s="52" t="s">
        <v>1036</v>
      </c>
      <c r="R5800" s="52">
        <v>1</v>
      </c>
      <c r="S5800" s="52" t="s">
        <v>3538</v>
      </c>
      <c r="T5800" s="78">
        <v>701662950</v>
      </c>
      <c r="U5800" s="78">
        <v>690604213.94000006</v>
      </c>
      <c r="Z5800" s="52" t="s">
        <v>87</v>
      </c>
      <c r="AA5800" s="81">
        <v>6.3984227036311076E-6</v>
      </c>
      <c r="AM5800" s="52" t="s">
        <v>4671</v>
      </c>
      <c r="BN5800" s="52" t="s">
        <v>99</v>
      </c>
    </row>
    <row r="5801" spans="1:66" s="52" customFormat="1">
      <c r="A5801" s="52" t="s">
        <v>3866</v>
      </c>
      <c r="B5801" s="52" t="s">
        <v>3867</v>
      </c>
      <c r="C5801" s="54" t="s">
        <v>83</v>
      </c>
      <c r="D5801" s="52" t="s">
        <v>84</v>
      </c>
      <c r="E5801" s="52" t="s">
        <v>3868</v>
      </c>
      <c r="F5801" s="52" t="s">
        <v>3867</v>
      </c>
      <c r="G5801" s="92">
        <v>26000</v>
      </c>
      <c r="H5801" s="92">
        <v>544442.07999999996</v>
      </c>
      <c r="I5801" s="92">
        <v>437320</v>
      </c>
      <c r="J5801" s="92"/>
      <c r="K5801" s="92"/>
      <c r="L5801" s="52" t="s">
        <v>296</v>
      </c>
      <c r="M5801" s="52" t="s">
        <v>4763</v>
      </c>
      <c r="N5801" s="52" t="s">
        <v>4764</v>
      </c>
      <c r="O5801" s="52" t="s">
        <v>4765</v>
      </c>
      <c r="P5801" s="52" t="s">
        <v>1035</v>
      </c>
      <c r="Q5801" s="52" t="s">
        <v>1036</v>
      </c>
      <c r="R5801" s="52">
        <v>1</v>
      </c>
      <c r="S5801" s="52" t="s">
        <v>3538</v>
      </c>
      <c r="T5801" s="78">
        <v>701662950</v>
      </c>
      <c r="U5801" s="78">
        <v>690604213.94000006</v>
      </c>
      <c r="Z5801" s="52" t="s">
        <v>98</v>
      </c>
      <c r="AA5801" s="81">
        <v>1.5580278057135659E-5</v>
      </c>
      <c r="AM5801" s="52" t="s">
        <v>4671</v>
      </c>
      <c r="BN5801" s="52" t="s">
        <v>99</v>
      </c>
    </row>
    <row r="5802" spans="1:66" s="52" customFormat="1">
      <c r="A5802" s="52" t="s">
        <v>2353</v>
      </c>
      <c r="B5802" s="52" t="s">
        <v>2354</v>
      </c>
      <c r="C5802" s="54" t="s">
        <v>83</v>
      </c>
      <c r="D5802" s="52" t="s">
        <v>84</v>
      </c>
      <c r="E5802" s="52" t="s">
        <v>2355</v>
      </c>
      <c r="F5802" s="52" t="s">
        <v>2354</v>
      </c>
      <c r="G5802" s="92">
        <v>44200</v>
      </c>
      <c r="H5802" s="92">
        <v>535423.27</v>
      </c>
      <c r="I5802" s="92">
        <v>633386</v>
      </c>
      <c r="J5802" s="92"/>
      <c r="K5802" s="92"/>
      <c r="L5802" s="52" t="s">
        <v>296</v>
      </c>
      <c r="M5802" s="52" t="s">
        <v>4763</v>
      </c>
      <c r="N5802" s="52" t="s">
        <v>4764</v>
      </c>
      <c r="O5802" s="52" t="s">
        <v>4765</v>
      </c>
      <c r="P5802" s="52" t="s">
        <v>1035</v>
      </c>
      <c r="Q5802" s="52" t="s">
        <v>1036</v>
      </c>
      <c r="R5802" s="52">
        <v>1</v>
      </c>
      <c r="S5802" s="52" t="s">
        <v>3538</v>
      </c>
      <c r="T5802" s="78">
        <v>701662950</v>
      </c>
      <c r="U5802" s="78">
        <v>690604213.94000006</v>
      </c>
      <c r="Z5802" s="52" t="s">
        <v>98</v>
      </c>
      <c r="AA5802" s="81">
        <v>1.078954049251079E-5</v>
      </c>
      <c r="AM5802" s="52" t="s">
        <v>4671</v>
      </c>
      <c r="BN5802" s="52" t="s">
        <v>99</v>
      </c>
    </row>
    <row r="5803" spans="1:66" s="52" customFormat="1">
      <c r="A5803" s="52" t="s">
        <v>4675</v>
      </c>
      <c r="B5803" s="52" t="s">
        <v>3870</v>
      </c>
      <c r="C5803" s="54" t="s">
        <v>83</v>
      </c>
      <c r="D5803" s="52" t="s">
        <v>84</v>
      </c>
      <c r="E5803" s="52" t="s">
        <v>3871</v>
      </c>
      <c r="F5803" s="52" t="s">
        <v>3870</v>
      </c>
      <c r="G5803" s="92">
        <v>35000</v>
      </c>
      <c r="H5803" s="92">
        <v>425724.58</v>
      </c>
      <c r="I5803" s="92">
        <v>430850</v>
      </c>
      <c r="J5803" s="92"/>
      <c r="K5803" s="92"/>
      <c r="L5803" s="52" t="s">
        <v>296</v>
      </c>
      <c r="M5803" s="52" t="s">
        <v>4763</v>
      </c>
      <c r="N5803" s="52" t="s">
        <v>4764</v>
      </c>
      <c r="O5803" s="52" t="s">
        <v>4765</v>
      </c>
      <c r="P5803" s="52" t="s">
        <v>1035</v>
      </c>
      <c r="Q5803" s="52" t="s">
        <v>1036</v>
      </c>
      <c r="R5803" s="52">
        <v>1</v>
      </c>
      <c r="S5803" s="52" t="s">
        <v>3538</v>
      </c>
      <c r="T5803" s="78">
        <v>701662950</v>
      </c>
      <c r="U5803" s="78">
        <v>690604213.94000006</v>
      </c>
      <c r="Z5803" s="52" t="s">
        <v>98</v>
      </c>
      <c r="AA5803" s="81">
        <v>3.3912660502796449E-5</v>
      </c>
      <c r="AM5803" s="52" t="s">
        <v>4671</v>
      </c>
      <c r="BN5803" s="52" t="s">
        <v>99</v>
      </c>
    </row>
    <row r="5804" spans="1:66" s="52" customFormat="1">
      <c r="A5804" s="52" t="s">
        <v>1941</v>
      </c>
      <c r="B5804" s="52" t="s">
        <v>1942</v>
      </c>
      <c r="C5804" s="54" t="s">
        <v>83</v>
      </c>
      <c r="D5804" s="52" t="s">
        <v>84</v>
      </c>
      <c r="E5804" s="52" t="s">
        <v>1943</v>
      </c>
      <c r="F5804" s="52" t="s">
        <v>1942</v>
      </c>
      <c r="G5804" s="92">
        <v>113</v>
      </c>
      <c r="H5804" s="92">
        <v>2449.84</v>
      </c>
      <c r="I5804" s="92">
        <v>2449.84</v>
      </c>
      <c r="J5804" s="92"/>
      <c r="K5804" s="92"/>
      <c r="L5804" s="52" t="s">
        <v>296</v>
      </c>
      <c r="M5804" s="52" t="s">
        <v>4763</v>
      </c>
      <c r="N5804" s="52" t="s">
        <v>4764</v>
      </c>
      <c r="O5804" s="52" t="s">
        <v>4765</v>
      </c>
      <c r="P5804" s="52" t="s">
        <v>1035</v>
      </c>
      <c r="Q5804" s="52" t="s">
        <v>1036</v>
      </c>
      <c r="R5804" s="52">
        <v>1</v>
      </c>
      <c r="S5804" s="52" t="s">
        <v>3538</v>
      </c>
      <c r="T5804" s="78">
        <v>701662950</v>
      </c>
      <c r="U5804" s="78">
        <v>690604213.94000006</v>
      </c>
      <c r="Z5804" s="52" t="s">
        <v>98</v>
      </c>
      <c r="AA5804" s="81">
        <v>1.010616427189031E-6</v>
      </c>
      <c r="AM5804" s="52" t="s">
        <v>4671</v>
      </c>
      <c r="BN5804" s="52" t="s">
        <v>99</v>
      </c>
    </row>
    <row r="5805" spans="1:66" s="52" customFormat="1">
      <c r="A5805" s="52" t="s">
        <v>3872</v>
      </c>
      <c r="B5805" s="52" t="s">
        <v>3873</v>
      </c>
      <c r="C5805" s="54" t="s">
        <v>83</v>
      </c>
      <c r="D5805" s="52" t="s">
        <v>84</v>
      </c>
      <c r="E5805" s="52" t="s">
        <v>3874</v>
      </c>
      <c r="F5805" s="52" t="s">
        <v>3873</v>
      </c>
      <c r="G5805" s="92">
        <v>21700</v>
      </c>
      <c r="H5805" s="92">
        <v>397663.03</v>
      </c>
      <c r="I5805" s="92">
        <v>368900</v>
      </c>
      <c r="J5805" s="92"/>
      <c r="K5805" s="92"/>
      <c r="L5805" s="52" t="s">
        <v>296</v>
      </c>
      <c r="M5805" s="52" t="s">
        <v>4763</v>
      </c>
      <c r="N5805" s="52" t="s">
        <v>4764</v>
      </c>
      <c r="O5805" s="52" t="s">
        <v>4765</v>
      </c>
      <c r="P5805" s="52" t="s">
        <v>1035</v>
      </c>
      <c r="Q5805" s="52" t="s">
        <v>1036</v>
      </c>
      <c r="R5805" s="52">
        <v>1</v>
      </c>
      <c r="S5805" s="52" t="s">
        <v>3538</v>
      </c>
      <c r="T5805" s="78">
        <v>701662950</v>
      </c>
      <c r="U5805" s="78">
        <v>690604213.94000006</v>
      </c>
      <c r="Z5805" s="52" t="s">
        <v>98</v>
      </c>
      <c r="AA5805" s="81">
        <v>2.046501686439991E-5</v>
      </c>
      <c r="AM5805" s="52" t="s">
        <v>4671</v>
      </c>
      <c r="BN5805" s="52" t="s">
        <v>99</v>
      </c>
    </row>
    <row r="5806" spans="1:66" s="52" customFormat="1">
      <c r="A5806" s="52" t="s">
        <v>3875</v>
      </c>
      <c r="B5806" s="52" t="s">
        <v>3876</v>
      </c>
      <c r="C5806" s="54" t="s">
        <v>83</v>
      </c>
      <c r="D5806" s="52" t="s">
        <v>84</v>
      </c>
      <c r="E5806" s="52" t="s">
        <v>3877</v>
      </c>
      <c r="F5806" s="52" t="s">
        <v>3876</v>
      </c>
      <c r="G5806" s="92">
        <v>26600</v>
      </c>
      <c r="H5806" s="92">
        <v>382142.71</v>
      </c>
      <c r="I5806" s="92">
        <v>339150</v>
      </c>
      <c r="J5806" s="92"/>
      <c r="K5806" s="92"/>
      <c r="L5806" s="52" t="s">
        <v>296</v>
      </c>
      <c r="M5806" s="52" t="s">
        <v>4763</v>
      </c>
      <c r="N5806" s="52" t="s">
        <v>4764</v>
      </c>
      <c r="O5806" s="52" t="s">
        <v>4765</v>
      </c>
      <c r="P5806" s="52" t="s">
        <v>1035</v>
      </c>
      <c r="Q5806" s="52" t="s">
        <v>1036</v>
      </c>
      <c r="R5806" s="52">
        <v>1</v>
      </c>
      <c r="S5806" s="52" t="s">
        <v>3538</v>
      </c>
      <c r="T5806" s="78">
        <v>701662950</v>
      </c>
      <c r="U5806" s="78">
        <v>690604213.94000006</v>
      </c>
      <c r="Z5806" s="52" t="s">
        <v>98</v>
      </c>
      <c r="AA5806" s="81">
        <v>2.1554062892763799E-5</v>
      </c>
      <c r="AM5806" s="52" t="s">
        <v>4671</v>
      </c>
      <c r="BN5806" s="52" t="s">
        <v>99</v>
      </c>
    </row>
    <row r="5807" spans="1:66" s="52" customFormat="1">
      <c r="A5807" s="52" t="s">
        <v>3878</v>
      </c>
      <c r="B5807" s="52" t="s">
        <v>3879</v>
      </c>
      <c r="C5807" s="54" t="s">
        <v>83</v>
      </c>
      <c r="D5807" s="52" t="s">
        <v>84</v>
      </c>
      <c r="E5807" s="52" t="s">
        <v>3880</v>
      </c>
      <c r="F5807" s="52" t="s">
        <v>3879</v>
      </c>
      <c r="G5807" s="92">
        <v>51000</v>
      </c>
      <c r="H5807" s="92">
        <v>273267</v>
      </c>
      <c r="I5807" s="92">
        <v>280500</v>
      </c>
      <c r="J5807" s="92"/>
      <c r="K5807" s="92"/>
      <c r="L5807" s="52" t="s">
        <v>296</v>
      </c>
      <c r="M5807" s="52" t="s">
        <v>4763</v>
      </c>
      <c r="N5807" s="52" t="s">
        <v>4764</v>
      </c>
      <c r="O5807" s="52" t="s">
        <v>4765</v>
      </c>
      <c r="P5807" s="52" t="s">
        <v>1035</v>
      </c>
      <c r="Q5807" s="52" t="s">
        <v>1036</v>
      </c>
      <c r="R5807" s="52">
        <v>1</v>
      </c>
      <c r="S5807" s="52" t="s">
        <v>3538</v>
      </c>
      <c r="T5807" s="78">
        <v>701662950</v>
      </c>
      <c r="U5807" s="78">
        <v>690604213.94000006</v>
      </c>
      <c r="Z5807" s="52" t="s">
        <v>98</v>
      </c>
      <c r="AA5807" s="81">
        <v>6.0166085435147637E-5</v>
      </c>
      <c r="AM5807" s="52" t="s">
        <v>4671</v>
      </c>
      <c r="BN5807" s="52" t="s">
        <v>99</v>
      </c>
    </row>
    <row r="5808" spans="1:66" s="52" customFormat="1">
      <c r="A5808" s="52" t="s">
        <v>3881</v>
      </c>
      <c r="B5808" s="52" t="s">
        <v>3882</v>
      </c>
      <c r="C5808" s="54" t="s">
        <v>83</v>
      </c>
      <c r="D5808" s="52" t="s">
        <v>84</v>
      </c>
      <c r="E5808" s="52" t="s">
        <v>3883</v>
      </c>
      <c r="F5808" s="52" t="s">
        <v>3882</v>
      </c>
      <c r="G5808" s="92">
        <v>16800</v>
      </c>
      <c r="H5808" s="92">
        <v>295375.7</v>
      </c>
      <c r="I5808" s="92">
        <v>330288</v>
      </c>
      <c r="J5808" s="92"/>
      <c r="K5808" s="92"/>
      <c r="L5808" s="52" t="s">
        <v>296</v>
      </c>
      <c r="M5808" s="52" t="s">
        <v>4763</v>
      </c>
      <c r="N5808" s="52" t="s">
        <v>4764</v>
      </c>
      <c r="O5808" s="52" t="s">
        <v>4765</v>
      </c>
      <c r="P5808" s="52" t="s">
        <v>1035</v>
      </c>
      <c r="Q5808" s="52" t="s">
        <v>1036</v>
      </c>
      <c r="R5808" s="52">
        <v>1</v>
      </c>
      <c r="S5808" s="52" t="s">
        <v>3538</v>
      </c>
      <c r="T5808" s="78">
        <v>701662950</v>
      </c>
      <c r="U5808" s="78">
        <v>690604213.94000006</v>
      </c>
      <c r="Z5808" s="52" t="s">
        <v>98</v>
      </c>
      <c r="AA5808" s="81">
        <v>5.5010064189475719E-5</v>
      </c>
      <c r="AM5808" s="52" t="s">
        <v>4671</v>
      </c>
      <c r="BN5808" s="52" t="s">
        <v>99</v>
      </c>
    </row>
    <row r="5809" spans="1:66" s="52" customFormat="1">
      <c r="A5809" s="52" t="s">
        <v>2365</v>
      </c>
      <c r="B5809" s="52" t="s">
        <v>1820</v>
      </c>
      <c r="C5809" s="54" t="s">
        <v>83</v>
      </c>
      <c r="D5809" s="52" t="s">
        <v>84</v>
      </c>
      <c r="E5809" s="52" t="s">
        <v>2366</v>
      </c>
      <c r="F5809" s="52" t="s">
        <v>1820</v>
      </c>
      <c r="G5809" s="92">
        <v>3500</v>
      </c>
      <c r="H5809" s="92">
        <v>676362</v>
      </c>
      <c r="I5809" s="92">
        <v>631750</v>
      </c>
      <c r="J5809" s="92"/>
      <c r="K5809" s="92"/>
      <c r="L5809" s="52" t="s">
        <v>296</v>
      </c>
      <c r="M5809" s="52" t="s">
        <v>4763</v>
      </c>
      <c r="N5809" s="52" t="s">
        <v>4764</v>
      </c>
      <c r="O5809" s="52" t="s">
        <v>4765</v>
      </c>
      <c r="P5809" s="52" t="s">
        <v>1035</v>
      </c>
      <c r="Q5809" s="52" t="s">
        <v>1036</v>
      </c>
      <c r="R5809" s="52">
        <v>1</v>
      </c>
      <c r="S5809" s="52" t="s">
        <v>3538</v>
      </c>
      <c r="T5809" s="78">
        <v>701662950</v>
      </c>
      <c r="U5809" s="78">
        <v>690604213.94000006</v>
      </c>
      <c r="Z5809" s="52" t="s">
        <v>87</v>
      </c>
      <c r="AA5809" s="81">
        <v>5.7673920010738546E-6</v>
      </c>
      <c r="AM5809" s="52" t="s">
        <v>4671</v>
      </c>
      <c r="BN5809" s="52" t="s">
        <v>99</v>
      </c>
    </row>
    <row r="5810" spans="1:66" s="52" customFormat="1">
      <c r="A5810" s="52" t="s">
        <v>3884</v>
      </c>
      <c r="B5810" s="52" t="s">
        <v>3885</v>
      </c>
      <c r="C5810" s="54" t="s">
        <v>83</v>
      </c>
      <c r="D5810" s="52" t="s">
        <v>84</v>
      </c>
      <c r="E5810" s="52" t="s">
        <v>3886</v>
      </c>
      <c r="F5810" s="52" t="s">
        <v>3885</v>
      </c>
      <c r="G5810" s="92">
        <v>63600</v>
      </c>
      <c r="H5810" s="92">
        <v>370475</v>
      </c>
      <c r="I5810" s="92">
        <v>373968</v>
      </c>
      <c r="J5810" s="92"/>
      <c r="K5810" s="92"/>
      <c r="L5810" s="52" t="s">
        <v>296</v>
      </c>
      <c r="M5810" s="52" t="s">
        <v>4763</v>
      </c>
      <c r="N5810" s="52" t="s">
        <v>4764</v>
      </c>
      <c r="O5810" s="52" t="s">
        <v>4765</v>
      </c>
      <c r="P5810" s="52" t="s">
        <v>1035</v>
      </c>
      <c r="Q5810" s="52" t="s">
        <v>1036</v>
      </c>
      <c r="R5810" s="52">
        <v>1</v>
      </c>
      <c r="S5810" s="52" t="s">
        <v>3538</v>
      </c>
      <c r="T5810" s="78">
        <v>701662950</v>
      </c>
      <c r="U5810" s="78">
        <v>690604213.94000006</v>
      </c>
      <c r="Z5810" s="52" t="s">
        <v>98</v>
      </c>
      <c r="AA5810" s="81">
        <v>1.9841007548824848E-5</v>
      </c>
      <c r="AM5810" s="52" t="s">
        <v>4671</v>
      </c>
      <c r="BN5810" s="52" t="s">
        <v>99</v>
      </c>
    </row>
    <row r="5811" spans="1:66" s="52" customFormat="1">
      <c r="A5811" s="52" t="s">
        <v>2847</v>
      </c>
      <c r="B5811" s="52" t="s">
        <v>2848</v>
      </c>
      <c r="C5811" s="54" t="s">
        <v>83</v>
      </c>
      <c r="D5811" s="52" t="s">
        <v>84</v>
      </c>
      <c r="E5811" s="52" t="s">
        <v>2849</v>
      </c>
      <c r="F5811" s="52" t="s">
        <v>2848</v>
      </c>
      <c r="G5811" s="92">
        <v>38900</v>
      </c>
      <c r="H5811" s="92">
        <v>704206.1</v>
      </c>
      <c r="I5811" s="92">
        <v>702145</v>
      </c>
      <c r="J5811" s="92"/>
      <c r="K5811" s="92"/>
      <c r="L5811" s="52" t="s">
        <v>296</v>
      </c>
      <c r="M5811" s="52" t="s">
        <v>4763</v>
      </c>
      <c r="N5811" s="52" t="s">
        <v>4764</v>
      </c>
      <c r="O5811" s="52" t="s">
        <v>4765</v>
      </c>
      <c r="P5811" s="52" t="s">
        <v>1035</v>
      </c>
      <c r="Q5811" s="52" t="s">
        <v>1036</v>
      </c>
      <c r="R5811" s="52">
        <v>1</v>
      </c>
      <c r="S5811" s="52" t="s">
        <v>3538</v>
      </c>
      <c r="T5811" s="78">
        <v>701662950</v>
      </c>
      <c r="U5811" s="78">
        <v>690604213.94000006</v>
      </c>
      <c r="Z5811" s="52" t="s">
        <v>87</v>
      </c>
      <c r="AA5811" s="81">
        <v>1.3401011182014561E-5</v>
      </c>
      <c r="AM5811" s="52" t="s">
        <v>4671</v>
      </c>
      <c r="BN5811" s="52" t="s">
        <v>99</v>
      </c>
    </row>
    <row r="5812" spans="1:66" s="52" customFormat="1">
      <c r="A5812" s="52" t="s">
        <v>3887</v>
      </c>
      <c r="B5812" s="52" t="s">
        <v>3888</v>
      </c>
      <c r="C5812" s="54" t="s">
        <v>83</v>
      </c>
      <c r="D5812" s="52" t="s">
        <v>84</v>
      </c>
      <c r="E5812" s="52" t="s">
        <v>3889</v>
      </c>
      <c r="F5812" s="52" t="s">
        <v>3888</v>
      </c>
      <c r="G5812" s="92">
        <v>23900</v>
      </c>
      <c r="H5812" s="92">
        <v>265527</v>
      </c>
      <c r="I5812" s="92">
        <v>284410</v>
      </c>
      <c r="J5812" s="92"/>
      <c r="K5812" s="92"/>
      <c r="L5812" s="52" t="s">
        <v>296</v>
      </c>
      <c r="M5812" s="52" t="s">
        <v>4763</v>
      </c>
      <c r="N5812" s="52" t="s">
        <v>4764</v>
      </c>
      <c r="O5812" s="52" t="s">
        <v>4765</v>
      </c>
      <c r="P5812" s="52" t="s">
        <v>1035</v>
      </c>
      <c r="Q5812" s="52" t="s">
        <v>1036</v>
      </c>
      <c r="R5812" s="52">
        <v>1</v>
      </c>
      <c r="S5812" s="52" t="s">
        <v>3538</v>
      </c>
      <c r="T5812" s="78">
        <v>701662950</v>
      </c>
      <c r="U5812" s="78">
        <v>690604213.94000006</v>
      </c>
      <c r="Z5812" s="52" t="s">
        <v>98</v>
      </c>
      <c r="AA5812" s="81">
        <v>3.7967743155073989E-5</v>
      </c>
      <c r="AM5812" s="52" t="s">
        <v>4671</v>
      </c>
      <c r="BN5812" s="52" t="s">
        <v>99</v>
      </c>
    </row>
    <row r="5813" spans="1:66" s="52" customFormat="1">
      <c r="A5813" s="52" t="s">
        <v>3890</v>
      </c>
      <c r="B5813" s="52" t="s">
        <v>3891</v>
      </c>
      <c r="C5813" s="54" t="s">
        <v>83</v>
      </c>
      <c r="D5813" s="52" t="s">
        <v>84</v>
      </c>
      <c r="E5813" s="52" t="s">
        <v>3892</v>
      </c>
      <c r="F5813" s="52" t="s">
        <v>3891</v>
      </c>
      <c r="G5813" s="92">
        <v>19500</v>
      </c>
      <c r="H5813" s="92">
        <v>832899.92</v>
      </c>
      <c r="I5813" s="92">
        <v>833625</v>
      </c>
      <c r="J5813" s="92"/>
      <c r="K5813" s="92"/>
      <c r="L5813" s="52" t="s">
        <v>296</v>
      </c>
      <c r="M5813" s="52" t="s">
        <v>4763</v>
      </c>
      <c r="N5813" s="52" t="s">
        <v>4764</v>
      </c>
      <c r="O5813" s="52" t="s">
        <v>4765</v>
      </c>
      <c r="P5813" s="52" t="s">
        <v>1035</v>
      </c>
      <c r="Q5813" s="52" t="s">
        <v>1036</v>
      </c>
      <c r="R5813" s="52">
        <v>1</v>
      </c>
      <c r="S5813" s="52" t="s">
        <v>3538</v>
      </c>
      <c r="T5813" s="78">
        <v>701662950</v>
      </c>
      <c r="U5813" s="78">
        <v>690604213.94000006</v>
      </c>
      <c r="Z5813" s="52" t="s">
        <v>87</v>
      </c>
      <c r="AA5813" s="81">
        <v>6.0339130065184247E-6</v>
      </c>
      <c r="AM5813" s="52" t="s">
        <v>4671</v>
      </c>
      <c r="BN5813" s="52" t="s">
        <v>99</v>
      </c>
    </row>
    <row r="5814" spans="1:66" s="52" customFormat="1">
      <c r="A5814" s="52" t="s">
        <v>2855</v>
      </c>
      <c r="B5814" s="52" t="s">
        <v>2856</v>
      </c>
      <c r="C5814" s="54" t="s">
        <v>83</v>
      </c>
      <c r="D5814" s="52" t="s">
        <v>84</v>
      </c>
      <c r="E5814" s="52" t="s">
        <v>2857</v>
      </c>
      <c r="F5814" s="52" t="s">
        <v>2856</v>
      </c>
      <c r="G5814" s="92">
        <v>47500</v>
      </c>
      <c r="H5814" s="92">
        <v>1764535.1</v>
      </c>
      <c r="I5814" s="92">
        <v>1528550</v>
      </c>
      <c r="J5814" s="92"/>
      <c r="K5814" s="92"/>
      <c r="L5814" s="52" t="s">
        <v>296</v>
      </c>
      <c r="M5814" s="52" t="s">
        <v>4763</v>
      </c>
      <c r="N5814" s="52" t="s">
        <v>4764</v>
      </c>
      <c r="O5814" s="52" t="s">
        <v>4765</v>
      </c>
      <c r="P5814" s="52" t="s">
        <v>1035</v>
      </c>
      <c r="Q5814" s="52" t="s">
        <v>1036</v>
      </c>
      <c r="R5814" s="52">
        <v>1</v>
      </c>
      <c r="S5814" s="52" t="s">
        <v>3538</v>
      </c>
      <c r="T5814" s="78">
        <v>701662950</v>
      </c>
      <c r="U5814" s="78">
        <v>690604213.94000006</v>
      </c>
      <c r="Z5814" s="52" t="s">
        <v>87</v>
      </c>
      <c r="AA5814" s="81">
        <v>7.1930562471473024E-6</v>
      </c>
      <c r="AM5814" s="52" t="s">
        <v>4671</v>
      </c>
      <c r="BN5814" s="52" t="s">
        <v>99</v>
      </c>
    </row>
    <row r="5815" spans="1:66" s="52" customFormat="1">
      <c r="A5815" s="52" t="s">
        <v>3893</v>
      </c>
      <c r="B5815" s="52" t="s">
        <v>3894</v>
      </c>
      <c r="C5815" s="54" t="s">
        <v>83</v>
      </c>
      <c r="D5815" s="52" t="s">
        <v>84</v>
      </c>
      <c r="E5815" s="52" t="s">
        <v>3895</v>
      </c>
      <c r="F5815" s="52" t="s">
        <v>3894</v>
      </c>
      <c r="G5815" s="92">
        <v>16000</v>
      </c>
      <c r="H5815" s="92">
        <v>453002.97</v>
      </c>
      <c r="I5815" s="92">
        <v>488960</v>
      </c>
      <c r="J5815" s="92"/>
      <c r="K5815" s="92"/>
      <c r="L5815" s="52" t="s">
        <v>296</v>
      </c>
      <c r="M5815" s="52" t="s">
        <v>4763</v>
      </c>
      <c r="N5815" s="52" t="s">
        <v>4764</v>
      </c>
      <c r="O5815" s="52" t="s">
        <v>4765</v>
      </c>
      <c r="P5815" s="52" t="s">
        <v>1035</v>
      </c>
      <c r="Q5815" s="52" t="s">
        <v>1036</v>
      </c>
      <c r="R5815" s="52">
        <v>1</v>
      </c>
      <c r="S5815" s="52" t="s">
        <v>3538</v>
      </c>
      <c r="T5815" s="78">
        <v>701662950</v>
      </c>
      <c r="U5815" s="78">
        <v>690604213.94000006</v>
      </c>
      <c r="Z5815" s="52" t="s">
        <v>98</v>
      </c>
      <c r="AA5815" s="81">
        <v>3.123779791822217E-5</v>
      </c>
      <c r="AM5815" s="52" t="s">
        <v>4671</v>
      </c>
      <c r="BN5815" s="52" t="s">
        <v>99</v>
      </c>
    </row>
    <row r="5816" spans="1:66" s="52" customFormat="1">
      <c r="A5816" s="52" t="s">
        <v>3896</v>
      </c>
      <c r="B5816" s="52" t="s">
        <v>3897</v>
      </c>
      <c r="C5816" s="54" t="s">
        <v>83</v>
      </c>
      <c r="D5816" s="52" t="s">
        <v>84</v>
      </c>
      <c r="E5816" s="52" t="s">
        <v>3898</v>
      </c>
      <c r="F5816" s="52" t="s">
        <v>3897</v>
      </c>
      <c r="G5816" s="92">
        <v>34600</v>
      </c>
      <c r="H5816" s="92">
        <v>557922.5</v>
      </c>
      <c r="I5816" s="92">
        <v>476788</v>
      </c>
      <c r="J5816" s="92"/>
      <c r="K5816" s="92"/>
      <c r="L5816" s="52" t="s">
        <v>296</v>
      </c>
      <c r="M5816" s="52" t="s">
        <v>4763</v>
      </c>
      <c r="N5816" s="52" t="s">
        <v>4764</v>
      </c>
      <c r="O5816" s="52" t="s">
        <v>4765</v>
      </c>
      <c r="P5816" s="52" t="s">
        <v>1035</v>
      </c>
      <c r="Q5816" s="52" t="s">
        <v>1036</v>
      </c>
      <c r="R5816" s="52">
        <v>1</v>
      </c>
      <c r="S5816" s="52" t="s">
        <v>3538</v>
      </c>
      <c r="T5816" s="78">
        <v>701662950</v>
      </c>
      <c r="U5816" s="78">
        <v>690604213.94000006</v>
      </c>
      <c r="Z5816" s="52" t="s">
        <v>98</v>
      </c>
      <c r="AA5816" s="81">
        <v>2.6033889104998588E-5</v>
      </c>
      <c r="AM5816" s="52" t="s">
        <v>4671</v>
      </c>
      <c r="BN5816" s="52" t="s">
        <v>99</v>
      </c>
    </row>
    <row r="5817" spans="1:66" s="52" customFormat="1">
      <c r="A5817" s="52" t="s">
        <v>3899</v>
      </c>
      <c r="B5817" s="52" t="s">
        <v>3900</v>
      </c>
      <c r="C5817" s="54" t="s">
        <v>83</v>
      </c>
      <c r="D5817" s="52" t="s">
        <v>84</v>
      </c>
      <c r="E5817" s="52" t="s">
        <v>3901</v>
      </c>
      <c r="F5817" s="52" t="s">
        <v>3900</v>
      </c>
      <c r="G5817" s="92">
        <v>28900</v>
      </c>
      <c r="H5817" s="92">
        <v>322181</v>
      </c>
      <c r="I5817" s="92">
        <v>261256</v>
      </c>
      <c r="J5817" s="92"/>
      <c r="K5817" s="92"/>
      <c r="L5817" s="52" t="s">
        <v>296</v>
      </c>
      <c r="M5817" s="52" t="s">
        <v>4763</v>
      </c>
      <c r="N5817" s="52" t="s">
        <v>4764</v>
      </c>
      <c r="O5817" s="52" t="s">
        <v>4765</v>
      </c>
      <c r="P5817" s="52" t="s">
        <v>1035</v>
      </c>
      <c r="Q5817" s="52" t="s">
        <v>1036</v>
      </c>
      <c r="R5817" s="52">
        <v>1</v>
      </c>
      <c r="S5817" s="52" t="s">
        <v>3538</v>
      </c>
      <c r="T5817" s="78">
        <v>701662950</v>
      </c>
      <c r="U5817" s="78">
        <v>690604213.94000006</v>
      </c>
      <c r="Z5817" s="52" t="s">
        <v>98</v>
      </c>
      <c r="AA5817" s="81">
        <v>3.1554968741353157E-5</v>
      </c>
      <c r="AM5817" s="52" t="s">
        <v>4671</v>
      </c>
      <c r="BN5817" s="52" t="s">
        <v>99</v>
      </c>
    </row>
    <row r="5818" spans="1:66" s="52" customFormat="1">
      <c r="A5818" s="52" t="s">
        <v>3902</v>
      </c>
      <c r="B5818" s="52" t="s">
        <v>3903</v>
      </c>
      <c r="C5818" s="54" t="s">
        <v>83</v>
      </c>
      <c r="D5818" s="52" t="s">
        <v>84</v>
      </c>
      <c r="E5818" s="52" t="s">
        <v>3904</v>
      </c>
      <c r="F5818" s="52" t="s">
        <v>3903</v>
      </c>
      <c r="G5818" s="92">
        <v>3700</v>
      </c>
      <c r="H5818" s="92">
        <v>380525</v>
      </c>
      <c r="I5818" s="92">
        <v>492840</v>
      </c>
      <c r="J5818" s="92"/>
      <c r="K5818" s="92"/>
      <c r="L5818" s="52" t="s">
        <v>296</v>
      </c>
      <c r="M5818" s="52" t="s">
        <v>4763</v>
      </c>
      <c r="N5818" s="52" t="s">
        <v>4764</v>
      </c>
      <c r="O5818" s="52" t="s">
        <v>4765</v>
      </c>
      <c r="P5818" s="52" t="s">
        <v>1035</v>
      </c>
      <c r="Q5818" s="52" t="s">
        <v>1036</v>
      </c>
      <c r="R5818" s="52">
        <v>1</v>
      </c>
      <c r="S5818" s="52" t="s">
        <v>3538</v>
      </c>
      <c r="T5818" s="78">
        <v>701662950</v>
      </c>
      <c r="U5818" s="78">
        <v>690604213.94000006</v>
      </c>
      <c r="Z5818" s="52" t="s">
        <v>98</v>
      </c>
      <c r="AA5818" s="81">
        <v>1.424966631614156E-5</v>
      </c>
      <c r="AM5818" s="52" t="s">
        <v>4671</v>
      </c>
      <c r="BN5818" s="52" t="s">
        <v>99</v>
      </c>
    </row>
    <row r="5819" spans="1:66" s="52" customFormat="1">
      <c r="A5819" s="52" t="s">
        <v>3905</v>
      </c>
      <c r="B5819" s="52" t="s">
        <v>3906</v>
      </c>
      <c r="C5819" s="54" t="s">
        <v>83</v>
      </c>
      <c r="D5819" s="52" t="s">
        <v>84</v>
      </c>
      <c r="E5819" s="52" t="s">
        <v>3907</v>
      </c>
      <c r="F5819" s="52" t="s">
        <v>3906</v>
      </c>
      <c r="G5819" s="92">
        <v>126700</v>
      </c>
      <c r="H5819" s="92">
        <v>252449.75</v>
      </c>
      <c r="I5819" s="92">
        <v>274939</v>
      </c>
      <c r="J5819" s="92"/>
      <c r="K5819" s="92"/>
      <c r="L5819" s="52" t="s">
        <v>296</v>
      </c>
      <c r="M5819" s="52" t="s">
        <v>4763</v>
      </c>
      <c r="N5819" s="52" t="s">
        <v>4764</v>
      </c>
      <c r="O5819" s="52" t="s">
        <v>4765</v>
      </c>
      <c r="P5819" s="52" t="s">
        <v>1035</v>
      </c>
      <c r="Q5819" s="52" t="s">
        <v>1036</v>
      </c>
      <c r="R5819" s="52">
        <v>1</v>
      </c>
      <c r="S5819" s="52" t="s">
        <v>3538</v>
      </c>
      <c r="T5819" s="78">
        <v>701662950</v>
      </c>
      <c r="U5819" s="78">
        <v>690604213.94000006</v>
      </c>
      <c r="Z5819" s="52" t="s">
        <v>98</v>
      </c>
      <c r="AA5819" s="81">
        <v>2.2131593268213749E-5</v>
      </c>
      <c r="AM5819" s="52" t="s">
        <v>4671</v>
      </c>
      <c r="BN5819" s="52" t="s">
        <v>99</v>
      </c>
    </row>
    <row r="5820" spans="1:66" s="52" customFormat="1">
      <c r="A5820" s="52" t="s">
        <v>3908</v>
      </c>
      <c r="B5820" s="52" t="s">
        <v>3909</v>
      </c>
      <c r="C5820" s="54" t="s">
        <v>83</v>
      </c>
      <c r="D5820" s="52" t="s">
        <v>84</v>
      </c>
      <c r="E5820" s="52" t="s">
        <v>3910</v>
      </c>
      <c r="F5820" s="52" t="s">
        <v>3909</v>
      </c>
      <c r="G5820" s="92">
        <v>25700</v>
      </c>
      <c r="H5820" s="92">
        <v>393593</v>
      </c>
      <c r="I5820" s="92">
        <v>409144</v>
      </c>
      <c r="J5820" s="92"/>
      <c r="K5820" s="92"/>
      <c r="L5820" s="52" t="s">
        <v>296</v>
      </c>
      <c r="M5820" s="52" t="s">
        <v>4763</v>
      </c>
      <c r="N5820" s="52" t="s">
        <v>4764</v>
      </c>
      <c r="O5820" s="52" t="s">
        <v>4765</v>
      </c>
      <c r="P5820" s="52" t="s">
        <v>1035</v>
      </c>
      <c r="Q5820" s="52" t="s">
        <v>1036</v>
      </c>
      <c r="R5820" s="52">
        <v>1</v>
      </c>
      <c r="S5820" s="52" t="s">
        <v>3538</v>
      </c>
      <c r="T5820" s="78">
        <v>701662950</v>
      </c>
      <c r="U5820" s="78">
        <v>690604213.94000006</v>
      </c>
      <c r="Z5820" s="52" t="s">
        <v>87</v>
      </c>
      <c r="AA5820" s="81">
        <v>8.5822556761294213E-6</v>
      </c>
      <c r="AM5820" s="52" t="s">
        <v>4671</v>
      </c>
      <c r="BN5820" s="52" t="s">
        <v>99</v>
      </c>
    </row>
    <row r="5821" spans="1:66" s="52" customFormat="1">
      <c r="A5821" s="52" t="s">
        <v>3911</v>
      </c>
      <c r="B5821" s="52" t="s">
        <v>3067</v>
      </c>
      <c r="C5821" s="54" t="s">
        <v>83</v>
      </c>
      <c r="D5821" s="52" t="s">
        <v>84</v>
      </c>
      <c r="E5821" s="52" t="s">
        <v>3912</v>
      </c>
      <c r="F5821" s="52" t="s">
        <v>3067</v>
      </c>
      <c r="G5821" s="92">
        <v>59200</v>
      </c>
      <c r="H5821" s="92">
        <v>462434</v>
      </c>
      <c r="I5821" s="92">
        <v>444592</v>
      </c>
      <c r="J5821" s="92"/>
      <c r="K5821" s="92"/>
      <c r="L5821" s="52" t="s">
        <v>296</v>
      </c>
      <c r="M5821" s="52" t="s">
        <v>4763</v>
      </c>
      <c r="N5821" s="52" t="s">
        <v>4764</v>
      </c>
      <c r="O5821" s="52" t="s">
        <v>4765</v>
      </c>
      <c r="P5821" s="52" t="s">
        <v>1035</v>
      </c>
      <c r="Q5821" s="52" t="s">
        <v>1036</v>
      </c>
      <c r="R5821" s="52">
        <v>1</v>
      </c>
      <c r="S5821" s="52" t="s">
        <v>3538</v>
      </c>
      <c r="T5821" s="78">
        <v>701662950</v>
      </c>
      <c r="U5821" s="78">
        <v>690604213.94000006</v>
      </c>
      <c r="Z5821" s="52" t="s">
        <v>98</v>
      </c>
      <c r="AA5821" s="81">
        <v>1.9026536261915361E-5</v>
      </c>
      <c r="AM5821" s="52" t="s">
        <v>4671</v>
      </c>
      <c r="BN5821" s="52" t="s">
        <v>99</v>
      </c>
    </row>
    <row r="5822" spans="1:66" s="52" customFormat="1">
      <c r="A5822" s="52" t="s">
        <v>2333</v>
      </c>
      <c r="B5822" s="52" t="s">
        <v>2334</v>
      </c>
      <c r="C5822" s="54" t="s">
        <v>83</v>
      </c>
      <c r="D5822" s="52" t="s">
        <v>84</v>
      </c>
      <c r="E5822" s="52" t="s">
        <v>2335</v>
      </c>
      <c r="F5822" s="52" t="s">
        <v>2334</v>
      </c>
      <c r="G5822" s="92">
        <v>27750</v>
      </c>
      <c r="H5822" s="92">
        <v>1295663.72</v>
      </c>
      <c r="I5822" s="92">
        <v>1252912.5</v>
      </c>
      <c r="J5822" s="92"/>
      <c r="K5822" s="92"/>
      <c r="L5822" s="52" t="s">
        <v>296</v>
      </c>
      <c r="M5822" s="52" t="s">
        <v>4763</v>
      </c>
      <c r="N5822" s="52" t="s">
        <v>4764</v>
      </c>
      <c r="O5822" s="52" t="s">
        <v>4765</v>
      </c>
      <c r="P5822" s="52" t="s">
        <v>1035</v>
      </c>
      <c r="Q5822" s="52" t="s">
        <v>1036</v>
      </c>
      <c r="R5822" s="52">
        <v>1</v>
      </c>
      <c r="S5822" s="52" t="s">
        <v>3538</v>
      </c>
      <c r="T5822" s="78">
        <v>701662950</v>
      </c>
      <c r="U5822" s="78">
        <v>690604213.94000006</v>
      </c>
      <c r="Z5822" s="52" t="s">
        <v>87</v>
      </c>
      <c r="AA5822" s="81">
        <v>1.1013533650420309E-5</v>
      </c>
      <c r="AM5822" s="52" t="s">
        <v>4671</v>
      </c>
      <c r="BN5822" s="52" t="s">
        <v>99</v>
      </c>
    </row>
    <row r="5823" spans="1:66" s="52" customFormat="1">
      <c r="A5823" s="52" t="s">
        <v>3913</v>
      </c>
      <c r="B5823" s="52" t="s">
        <v>3914</v>
      </c>
      <c r="C5823" s="54" t="s">
        <v>83</v>
      </c>
      <c r="D5823" s="52" t="s">
        <v>84</v>
      </c>
      <c r="E5823" s="52" t="s">
        <v>3915</v>
      </c>
      <c r="F5823" s="52" t="s">
        <v>3914</v>
      </c>
      <c r="G5823" s="92">
        <v>50400</v>
      </c>
      <c r="H5823" s="92">
        <v>346179.23</v>
      </c>
      <c r="I5823" s="92">
        <v>353304</v>
      </c>
      <c r="J5823" s="92"/>
      <c r="K5823" s="92"/>
      <c r="L5823" s="52" t="s">
        <v>296</v>
      </c>
      <c r="M5823" s="52" t="s">
        <v>4763</v>
      </c>
      <c r="N5823" s="52" t="s">
        <v>4764</v>
      </c>
      <c r="O5823" s="52" t="s">
        <v>4765</v>
      </c>
      <c r="P5823" s="52" t="s">
        <v>1035</v>
      </c>
      <c r="Q5823" s="52" t="s">
        <v>1036</v>
      </c>
      <c r="R5823" s="52">
        <v>1</v>
      </c>
      <c r="S5823" s="52" t="s">
        <v>3538</v>
      </c>
      <c r="T5823" s="78">
        <v>701662950</v>
      </c>
      <c r="U5823" s="78">
        <v>690604213.94000006</v>
      </c>
      <c r="Z5823" s="52" t="s">
        <v>98</v>
      </c>
      <c r="AA5823" s="81">
        <v>4.8672651500962497E-5</v>
      </c>
      <c r="AM5823" s="52" t="s">
        <v>4671</v>
      </c>
      <c r="BN5823" s="52" t="s">
        <v>99</v>
      </c>
    </row>
    <row r="5824" spans="1:66" s="52" customFormat="1">
      <c r="A5824" s="52" t="s">
        <v>4676</v>
      </c>
      <c r="B5824" s="52" t="s">
        <v>3917</v>
      </c>
      <c r="C5824" s="54" t="s">
        <v>83</v>
      </c>
      <c r="D5824" s="52" t="s">
        <v>84</v>
      </c>
      <c r="E5824" s="52" t="s">
        <v>3918</v>
      </c>
      <c r="F5824" s="52" t="s">
        <v>3917</v>
      </c>
      <c r="G5824" s="92">
        <v>28700</v>
      </c>
      <c r="H5824" s="92">
        <v>325607.52</v>
      </c>
      <c r="I5824" s="92">
        <v>296758</v>
      </c>
      <c r="J5824" s="92"/>
      <c r="K5824" s="92"/>
      <c r="L5824" s="52" t="s">
        <v>296</v>
      </c>
      <c r="M5824" s="52" t="s">
        <v>4763</v>
      </c>
      <c r="N5824" s="52" t="s">
        <v>4764</v>
      </c>
      <c r="O5824" s="52" t="s">
        <v>4765</v>
      </c>
      <c r="P5824" s="52" t="s">
        <v>1035</v>
      </c>
      <c r="Q5824" s="52" t="s">
        <v>1036</v>
      </c>
      <c r="R5824" s="52">
        <v>1</v>
      </c>
      <c r="S5824" s="52" t="s">
        <v>3538</v>
      </c>
      <c r="T5824" s="78">
        <v>701662950</v>
      </c>
      <c r="U5824" s="78">
        <v>690604213.94000006</v>
      </c>
      <c r="Z5824" s="52" t="s">
        <v>98</v>
      </c>
      <c r="AA5824" s="81">
        <v>7.7168813366821558E-5</v>
      </c>
      <c r="AM5824" s="52" t="s">
        <v>4671</v>
      </c>
      <c r="BN5824" s="52" t="s">
        <v>99</v>
      </c>
    </row>
    <row r="5825" spans="1:66" s="52" customFormat="1">
      <c r="A5825" s="52" t="s">
        <v>4677</v>
      </c>
      <c r="B5825" s="52" t="s">
        <v>3920</v>
      </c>
      <c r="C5825" s="54" t="s">
        <v>83</v>
      </c>
      <c r="D5825" s="52" t="s">
        <v>84</v>
      </c>
      <c r="E5825" s="52" t="s">
        <v>3921</v>
      </c>
      <c r="F5825" s="52" t="s">
        <v>3920</v>
      </c>
      <c r="G5825" s="92">
        <v>14800</v>
      </c>
      <c r="H5825" s="92">
        <v>361881.45</v>
      </c>
      <c r="I5825" s="92">
        <v>374588</v>
      </c>
      <c r="J5825" s="92"/>
      <c r="K5825" s="92"/>
      <c r="L5825" s="52" t="s">
        <v>296</v>
      </c>
      <c r="M5825" s="52" t="s">
        <v>4763</v>
      </c>
      <c r="N5825" s="52" t="s">
        <v>4764</v>
      </c>
      <c r="O5825" s="52" t="s">
        <v>4765</v>
      </c>
      <c r="P5825" s="52" t="s">
        <v>1035</v>
      </c>
      <c r="Q5825" s="52" t="s">
        <v>1036</v>
      </c>
      <c r="R5825" s="52">
        <v>1</v>
      </c>
      <c r="S5825" s="52" t="s">
        <v>3538</v>
      </c>
      <c r="T5825" s="78">
        <v>701662950</v>
      </c>
      <c r="U5825" s="78">
        <v>690604213.94000006</v>
      </c>
      <c r="Z5825" s="52" t="s">
        <v>98</v>
      </c>
      <c r="AA5825" s="81">
        <v>1.3275727023550111E-5</v>
      </c>
      <c r="AM5825" s="52" t="s">
        <v>4671</v>
      </c>
      <c r="BN5825" s="52" t="s">
        <v>99</v>
      </c>
    </row>
    <row r="5826" spans="1:66" s="52" customFormat="1">
      <c r="A5826" s="52" t="s">
        <v>2394</v>
      </c>
      <c r="B5826" s="52" t="s">
        <v>2395</v>
      </c>
      <c r="C5826" s="54" t="s">
        <v>83</v>
      </c>
      <c r="D5826" s="52" t="s">
        <v>84</v>
      </c>
      <c r="E5826" s="52" t="s">
        <v>2396</v>
      </c>
      <c r="F5826" s="52" t="s">
        <v>2395</v>
      </c>
      <c r="G5826" s="92">
        <v>7000</v>
      </c>
      <c r="H5826" s="92">
        <v>1066117.8700000001</v>
      </c>
      <c r="I5826" s="92">
        <v>1118810</v>
      </c>
      <c r="J5826" s="92"/>
      <c r="K5826" s="92"/>
      <c r="L5826" s="52" t="s">
        <v>296</v>
      </c>
      <c r="M5826" s="52" t="s">
        <v>4763</v>
      </c>
      <c r="N5826" s="52" t="s">
        <v>4764</v>
      </c>
      <c r="O5826" s="52" t="s">
        <v>4765</v>
      </c>
      <c r="P5826" s="52" t="s">
        <v>1035</v>
      </c>
      <c r="Q5826" s="52" t="s">
        <v>1036</v>
      </c>
      <c r="R5826" s="52">
        <v>1</v>
      </c>
      <c r="S5826" s="52" t="s">
        <v>3538</v>
      </c>
      <c r="T5826" s="78">
        <v>701662950</v>
      </c>
      <c r="U5826" s="78">
        <v>690604213.94000006</v>
      </c>
      <c r="Z5826" s="52" t="s">
        <v>87</v>
      </c>
      <c r="AA5826" s="81">
        <v>4.6450270340573382E-6</v>
      </c>
      <c r="AM5826" s="52" t="s">
        <v>4671</v>
      </c>
      <c r="BN5826" s="52" t="s">
        <v>99</v>
      </c>
    </row>
    <row r="5827" spans="1:66" s="52" customFormat="1">
      <c r="A5827" s="52" t="s">
        <v>3922</v>
      </c>
      <c r="B5827" s="52" t="s">
        <v>3923</v>
      </c>
      <c r="C5827" s="54" t="s">
        <v>83</v>
      </c>
      <c r="D5827" s="52" t="s">
        <v>84</v>
      </c>
      <c r="E5827" s="52" t="s">
        <v>3924</v>
      </c>
      <c r="F5827" s="52" t="s">
        <v>3923</v>
      </c>
      <c r="G5827" s="92">
        <v>48900</v>
      </c>
      <c r="H5827" s="92">
        <v>206457.52</v>
      </c>
      <c r="I5827" s="92">
        <v>222006</v>
      </c>
      <c r="J5827" s="92"/>
      <c r="K5827" s="92"/>
      <c r="L5827" s="52" t="s">
        <v>296</v>
      </c>
      <c r="M5827" s="52" t="s">
        <v>4763</v>
      </c>
      <c r="N5827" s="52" t="s">
        <v>4764</v>
      </c>
      <c r="O5827" s="52" t="s">
        <v>4765</v>
      </c>
      <c r="P5827" s="52" t="s">
        <v>1035</v>
      </c>
      <c r="Q5827" s="52" t="s">
        <v>1036</v>
      </c>
      <c r="R5827" s="52">
        <v>1</v>
      </c>
      <c r="S5827" s="52" t="s">
        <v>3538</v>
      </c>
      <c r="T5827" s="78">
        <v>701662950</v>
      </c>
      <c r="U5827" s="78">
        <v>690604213.94000006</v>
      </c>
      <c r="Z5827" s="52" t="s">
        <v>98</v>
      </c>
      <c r="AA5827" s="81">
        <v>3.8125178073428871E-5</v>
      </c>
      <c r="AM5827" s="52" t="s">
        <v>4671</v>
      </c>
      <c r="BN5827" s="52" t="s">
        <v>99</v>
      </c>
    </row>
    <row r="5828" spans="1:66" s="52" customFormat="1">
      <c r="A5828" s="52" t="s">
        <v>3925</v>
      </c>
      <c r="B5828" s="52" t="s">
        <v>3926</v>
      </c>
      <c r="C5828" s="54" t="s">
        <v>83</v>
      </c>
      <c r="D5828" s="52" t="s">
        <v>84</v>
      </c>
      <c r="E5828" s="52" t="s">
        <v>3927</v>
      </c>
      <c r="F5828" s="52" t="s">
        <v>3926</v>
      </c>
      <c r="G5828" s="92">
        <v>21100</v>
      </c>
      <c r="H5828" s="92">
        <v>431923.99</v>
      </c>
      <c r="I5828" s="92">
        <v>360810</v>
      </c>
      <c r="J5828" s="92"/>
      <c r="K5828" s="92"/>
      <c r="L5828" s="52" t="s">
        <v>296</v>
      </c>
      <c r="M5828" s="52" t="s">
        <v>4763</v>
      </c>
      <c r="N5828" s="52" t="s">
        <v>4764</v>
      </c>
      <c r="O5828" s="52" t="s">
        <v>4765</v>
      </c>
      <c r="P5828" s="52" t="s">
        <v>1035</v>
      </c>
      <c r="Q5828" s="52" t="s">
        <v>1036</v>
      </c>
      <c r="R5828" s="52">
        <v>1</v>
      </c>
      <c r="S5828" s="52" t="s">
        <v>3538</v>
      </c>
      <c r="T5828" s="78">
        <v>701662950</v>
      </c>
      <c r="U5828" s="78">
        <v>690604213.94000006</v>
      </c>
      <c r="Z5828" s="52" t="s">
        <v>98</v>
      </c>
      <c r="AA5828" s="81">
        <v>1.2340138715335541E-5</v>
      </c>
      <c r="AM5828" s="52" t="s">
        <v>4671</v>
      </c>
      <c r="BN5828" s="52" t="s">
        <v>99</v>
      </c>
    </row>
    <row r="5829" spans="1:66" s="52" customFormat="1">
      <c r="A5829" s="52" t="s">
        <v>3928</v>
      </c>
      <c r="B5829" s="52" t="s">
        <v>3929</v>
      </c>
      <c r="C5829" s="54" t="s">
        <v>83</v>
      </c>
      <c r="D5829" s="52" t="s">
        <v>84</v>
      </c>
      <c r="E5829" s="52" t="s">
        <v>3930</v>
      </c>
      <c r="F5829" s="52" t="s">
        <v>3929</v>
      </c>
      <c r="G5829" s="92">
        <v>13100</v>
      </c>
      <c r="H5829" s="92">
        <v>285296</v>
      </c>
      <c r="I5829" s="92">
        <v>280995</v>
      </c>
      <c r="J5829" s="92"/>
      <c r="K5829" s="92"/>
      <c r="L5829" s="52" t="s">
        <v>296</v>
      </c>
      <c r="M5829" s="52" t="s">
        <v>4763</v>
      </c>
      <c r="N5829" s="52" t="s">
        <v>4764</v>
      </c>
      <c r="O5829" s="52" t="s">
        <v>4765</v>
      </c>
      <c r="P5829" s="52" t="s">
        <v>1035</v>
      </c>
      <c r="Q5829" s="52" t="s">
        <v>1036</v>
      </c>
      <c r="R5829" s="52">
        <v>1</v>
      </c>
      <c r="S5829" s="52" t="s">
        <v>3538</v>
      </c>
      <c r="T5829" s="78">
        <v>701662950</v>
      </c>
      <c r="U5829" s="78">
        <v>690604213.94000006</v>
      </c>
      <c r="Z5829" s="52" t="s">
        <v>98</v>
      </c>
      <c r="AA5829" s="81">
        <v>2.2459185564988359E-5</v>
      </c>
      <c r="AM5829" s="52" t="s">
        <v>4671</v>
      </c>
      <c r="BN5829" s="52" t="s">
        <v>99</v>
      </c>
    </row>
    <row r="5830" spans="1:66" s="52" customFormat="1">
      <c r="A5830" s="52" t="s">
        <v>3931</v>
      </c>
      <c r="B5830" s="52" t="s">
        <v>3932</v>
      </c>
      <c r="C5830" s="54" t="s">
        <v>83</v>
      </c>
      <c r="D5830" s="52" t="s">
        <v>84</v>
      </c>
      <c r="E5830" s="52" t="s">
        <v>3933</v>
      </c>
      <c r="F5830" s="52" t="s">
        <v>3932</v>
      </c>
      <c r="G5830" s="92">
        <v>38300</v>
      </c>
      <c r="H5830" s="92">
        <v>558681.12</v>
      </c>
      <c r="I5830" s="92">
        <v>502879</v>
      </c>
      <c r="J5830" s="92"/>
      <c r="K5830" s="92"/>
      <c r="L5830" s="52" t="s">
        <v>296</v>
      </c>
      <c r="M5830" s="52" t="s">
        <v>4763</v>
      </c>
      <c r="N5830" s="52" t="s">
        <v>4764</v>
      </c>
      <c r="O5830" s="52" t="s">
        <v>4765</v>
      </c>
      <c r="P5830" s="52" t="s">
        <v>1035</v>
      </c>
      <c r="Q5830" s="52" t="s">
        <v>1036</v>
      </c>
      <c r="R5830" s="52">
        <v>1</v>
      </c>
      <c r="S5830" s="52" t="s">
        <v>3538</v>
      </c>
      <c r="T5830" s="78">
        <v>701662950</v>
      </c>
      <c r="U5830" s="78">
        <v>690604213.94000006</v>
      </c>
      <c r="Z5830" s="52" t="s">
        <v>98</v>
      </c>
      <c r="AA5830" s="81">
        <v>1.6129391484459719E-5</v>
      </c>
      <c r="AM5830" s="52" t="s">
        <v>4671</v>
      </c>
      <c r="BN5830" s="52" t="s">
        <v>99</v>
      </c>
    </row>
    <row r="5831" spans="1:66" s="52" customFormat="1">
      <c r="A5831" s="52" t="s">
        <v>4678</v>
      </c>
      <c r="B5831" s="52" t="s">
        <v>3935</v>
      </c>
      <c r="C5831" s="54" t="s">
        <v>83</v>
      </c>
      <c r="D5831" s="52" t="s">
        <v>84</v>
      </c>
      <c r="E5831" s="52" t="s">
        <v>3936</v>
      </c>
      <c r="F5831" s="52" t="s">
        <v>3935</v>
      </c>
      <c r="G5831" s="92">
        <v>11500</v>
      </c>
      <c r="H5831" s="92">
        <v>558861.4</v>
      </c>
      <c r="I5831" s="92">
        <v>587420</v>
      </c>
      <c r="J5831" s="92"/>
      <c r="K5831" s="92"/>
      <c r="L5831" s="52" t="s">
        <v>296</v>
      </c>
      <c r="M5831" s="52" t="s">
        <v>4763</v>
      </c>
      <c r="N5831" s="52" t="s">
        <v>4764</v>
      </c>
      <c r="O5831" s="52" t="s">
        <v>4765</v>
      </c>
      <c r="P5831" s="52" t="s">
        <v>1035</v>
      </c>
      <c r="Q5831" s="52" t="s">
        <v>1036</v>
      </c>
      <c r="R5831" s="52">
        <v>1</v>
      </c>
      <c r="S5831" s="52" t="s">
        <v>3538</v>
      </c>
      <c r="T5831" s="78">
        <v>701662950</v>
      </c>
      <c r="U5831" s="78">
        <v>690604213.94000006</v>
      </c>
      <c r="Z5831" s="52" t="s">
        <v>87</v>
      </c>
      <c r="AA5831" s="81">
        <v>9.6607184819313654E-6</v>
      </c>
      <c r="AM5831" s="52" t="s">
        <v>4671</v>
      </c>
      <c r="BN5831" s="52" t="s">
        <v>99</v>
      </c>
    </row>
    <row r="5832" spans="1:66" s="52" customFormat="1">
      <c r="A5832" s="52" t="s">
        <v>335</v>
      </c>
      <c r="B5832" s="52" t="s">
        <v>337</v>
      </c>
      <c r="C5832" s="54" t="s">
        <v>83</v>
      </c>
      <c r="D5832" s="52" t="s">
        <v>84</v>
      </c>
      <c r="E5832" s="52" t="s">
        <v>336</v>
      </c>
      <c r="F5832" s="52" t="s">
        <v>337</v>
      </c>
      <c r="G5832" s="92">
        <v>33600</v>
      </c>
      <c r="H5832" s="92">
        <v>1272786</v>
      </c>
      <c r="I5832" s="92">
        <v>1108464</v>
      </c>
      <c r="J5832" s="92"/>
      <c r="K5832" s="92"/>
      <c r="L5832" s="52" t="s">
        <v>296</v>
      </c>
      <c r="M5832" s="52" t="s">
        <v>4763</v>
      </c>
      <c r="N5832" s="52" t="s">
        <v>4764</v>
      </c>
      <c r="O5832" s="52" t="s">
        <v>4765</v>
      </c>
      <c r="P5832" s="52" t="s">
        <v>1035</v>
      </c>
      <c r="Q5832" s="52" t="s">
        <v>1036</v>
      </c>
      <c r="R5832" s="52">
        <v>1</v>
      </c>
      <c r="S5832" s="52" t="s">
        <v>3538</v>
      </c>
      <c r="T5832" s="78">
        <v>701662950</v>
      </c>
      <c r="U5832" s="78">
        <v>690604213.94000006</v>
      </c>
      <c r="Z5832" s="52" t="s">
        <v>87</v>
      </c>
      <c r="AA5832" s="81">
        <v>3.5618845083247438E-6</v>
      </c>
      <c r="AM5832" s="52" t="s">
        <v>4671</v>
      </c>
      <c r="BN5832" s="52" t="s">
        <v>99</v>
      </c>
    </row>
    <row r="5833" spans="1:66" s="52" customFormat="1">
      <c r="A5833" s="52" t="s">
        <v>3937</v>
      </c>
      <c r="B5833" s="52" t="s">
        <v>3079</v>
      </c>
      <c r="C5833" s="54" t="s">
        <v>83</v>
      </c>
      <c r="D5833" s="52" t="s">
        <v>84</v>
      </c>
      <c r="E5833" s="52" t="s">
        <v>3938</v>
      </c>
      <c r="F5833" s="52" t="s">
        <v>3079</v>
      </c>
      <c r="G5833" s="92">
        <v>21800</v>
      </c>
      <c r="H5833" s="92">
        <v>374722.76</v>
      </c>
      <c r="I5833" s="92">
        <v>378448</v>
      </c>
      <c r="J5833" s="92"/>
      <c r="K5833" s="92"/>
      <c r="L5833" s="52" t="s">
        <v>296</v>
      </c>
      <c r="M5833" s="52" t="s">
        <v>4763</v>
      </c>
      <c r="N5833" s="52" t="s">
        <v>4764</v>
      </c>
      <c r="O5833" s="52" t="s">
        <v>4765</v>
      </c>
      <c r="P5833" s="52" t="s">
        <v>1035</v>
      </c>
      <c r="Q5833" s="52" t="s">
        <v>1036</v>
      </c>
      <c r="R5833" s="52">
        <v>1</v>
      </c>
      <c r="S5833" s="52" t="s">
        <v>3538</v>
      </c>
      <c r="T5833" s="78">
        <v>701662950</v>
      </c>
      <c r="U5833" s="78">
        <v>690604213.94000006</v>
      </c>
      <c r="Z5833" s="52" t="s">
        <v>98</v>
      </c>
      <c r="AA5833" s="81">
        <v>1.5293707278843969E-5</v>
      </c>
      <c r="AM5833" s="52" t="s">
        <v>4671</v>
      </c>
      <c r="BN5833" s="52" t="s">
        <v>99</v>
      </c>
    </row>
    <row r="5834" spans="1:66" s="52" customFormat="1">
      <c r="A5834" s="52" t="s">
        <v>3939</v>
      </c>
      <c r="B5834" s="52" t="s">
        <v>3940</v>
      </c>
      <c r="C5834" s="54" t="s">
        <v>83</v>
      </c>
      <c r="D5834" s="52" t="s">
        <v>84</v>
      </c>
      <c r="E5834" s="52" t="s">
        <v>3941</v>
      </c>
      <c r="F5834" s="52" t="s">
        <v>3940</v>
      </c>
      <c r="G5834" s="92">
        <v>123100</v>
      </c>
      <c r="H5834" s="92">
        <v>217887</v>
      </c>
      <c r="I5834" s="92">
        <v>221580</v>
      </c>
      <c r="J5834" s="92"/>
      <c r="K5834" s="92"/>
      <c r="L5834" s="52" t="s">
        <v>296</v>
      </c>
      <c r="M5834" s="52" t="s">
        <v>4763</v>
      </c>
      <c r="N5834" s="52" t="s">
        <v>4764</v>
      </c>
      <c r="O5834" s="52" t="s">
        <v>4765</v>
      </c>
      <c r="P5834" s="52" t="s">
        <v>1035</v>
      </c>
      <c r="Q5834" s="52" t="s">
        <v>1036</v>
      </c>
      <c r="R5834" s="52">
        <v>1</v>
      </c>
      <c r="S5834" s="52" t="s">
        <v>3538</v>
      </c>
      <c r="T5834" s="78">
        <v>701662950</v>
      </c>
      <c r="U5834" s="78">
        <v>690604213.94000006</v>
      </c>
      <c r="Z5834" s="52" t="s">
        <v>98</v>
      </c>
      <c r="AA5834" s="81">
        <v>3.5769102486495137E-5</v>
      </c>
      <c r="AM5834" s="52" t="s">
        <v>4671</v>
      </c>
      <c r="BN5834" s="52" t="s">
        <v>99</v>
      </c>
    </row>
    <row r="5835" spans="1:66" s="52" customFormat="1">
      <c r="A5835" s="52" t="s">
        <v>3942</v>
      </c>
      <c r="B5835" s="52" t="s">
        <v>3943</v>
      </c>
      <c r="C5835" s="54" t="s">
        <v>83</v>
      </c>
      <c r="D5835" s="52" t="s">
        <v>84</v>
      </c>
      <c r="E5835" s="52" t="s">
        <v>3944</v>
      </c>
      <c r="F5835" s="52" t="s">
        <v>3943</v>
      </c>
      <c r="G5835" s="92">
        <v>8100</v>
      </c>
      <c r="H5835" s="92">
        <v>1025826.43</v>
      </c>
      <c r="I5835" s="92">
        <v>965763</v>
      </c>
      <c r="J5835" s="92"/>
      <c r="K5835" s="92"/>
      <c r="L5835" s="52" t="s">
        <v>296</v>
      </c>
      <c r="M5835" s="52" t="s">
        <v>4763</v>
      </c>
      <c r="N5835" s="52" t="s">
        <v>4764</v>
      </c>
      <c r="O5835" s="52" t="s">
        <v>4765</v>
      </c>
      <c r="P5835" s="52" t="s">
        <v>1035</v>
      </c>
      <c r="Q5835" s="52" t="s">
        <v>1036</v>
      </c>
      <c r="R5835" s="52">
        <v>1</v>
      </c>
      <c r="S5835" s="52" t="s">
        <v>3538</v>
      </c>
      <c r="T5835" s="78">
        <v>701662950</v>
      </c>
      <c r="U5835" s="78">
        <v>690604213.94000006</v>
      </c>
      <c r="Z5835" s="52" t="s">
        <v>87</v>
      </c>
      <c r="AA5835" s="81">
        <v>5.6348653971180431E-6</v>
      </c>
      <c r="AM5835" s="52" t="s">
        <v>4671</v>
      </c>
      <c r="BN5835" s="52" t="s">
        <v>99</v>
      </c>
    </row>
    <row r="5836" spans="1:66" s="52" customFormat="1">
      <c r="A5836" s="52" t="s">
        <v>3268</v>
      </c>
      <c r="B5836" s="52" t="s">
        <v>3269</v>
      </c>
      <c r="C5836" s="54" t="s">
        <v>83</v>
      </c>
      <c r="D5836" s="52" t="s">
        <v>84</v>
      </c>
      <c r="E5836" s="52" t="s">
        <v>3270</v>
      </c>
      <c r="F5836" s="52" t="s">
        <v>3269</v>
      </c>
      <c r="G5836" s="92">
        <v>17500</v>
      </c>
      <c r="H5836" s="92">
        <v>590375.46</v>
      </c>
      <c r="I5836" s="92">
        <v>555625</v>
      </c>
      <c r="J5836" s="92"/>
      <c r="K5836" s="92"/>
      <c r="L5836" s="52" t="s">
        <v>296</v>
      </c>
      <c r="M5836" s="52" t="s">
        <v>4763</v>
      </c>
      <c r="N5836" s="52" t="s">
        <v>4764</v>
      </c>
      <c r="O5836" s="52" t="s">
        <v>4765</v>
      </c>
      <c r="P5836" s="52" t="s">
        <v>1035</v>
      </c>
      <c r="Q5836" s="52" t="s">
        <v>1036</v>
      </c>
      <c r="R5836" s="52">
        <v>1</v>
      </c>
      <c r="S5836" s="52" t="s">
        <v>3538</v>
      </c>
      <c r="T5836" s="78">
        <v>701662950</v>
      </c>
      <c r="U5836" s="78">
        <v>690604213.94000006</v>
      </c>
      <c r="Z5836" s="52" t="s">
        <v>98</v>
      </c>
      <c r="AA5836" s="81">
        <v>1.9715421477711131E-5</v>
      </c>
      <c r="AM5836" s="52" t="s">
        <v>4671</v>
      </c>
      <c r="BN5836" s="52" t="s">
        <v>99</v>
      </c>
    </row>
    <row r="5837" spans="1:66" s="52" customFormat="1">
      <c r="A5837" s="52" t="s">
        <v>3945</v>
      </c>
      <c r="B5837" s="52" t="s">
        <v>3946</v>
      </c>
      <c r="C5837" s="54" t="s">
        <v>83</v>
      </c>
      <c r="D5837" s="52" t="s">
        <v>84</v>
      </c>
      <c r="E5837" s="52" t="s">
        <v>3947</v>
      </c>
      <c r="F5837" s="52" t="s">
        <v>3946</v>
      </c>
      <c r="G5837" s="92">
        <v>32500</v>
      </c>
      <c r="H5837" s="92">
        <v>467527.27</v>
      </c>
      <c r="I5837" s="92">
        <v>501150</v>
      </c>
      <c r="J5837" s="92"/>
      <c r="K5837" s="92"/>
      <c r="L5837" s="52" t="s">
        <v>296</v>
      </c>
      <c r="M5837" s="52" t="s">
        <v>4763</v>
      </c>
      <c r="N5837" s="52" t="s">
        <v>4764</v>
      </c>
      <c r="O5837" s="52" t="s">
        <v>4765</v>
      </c>
      <c r="P5837" s="52" t="s">
        <v>1035</v>
      </c>
      <c r="Q5837" s="52" t="s">
        <v>1036</v>
      </c>
      <c r="R5837" s="52">
        <v>1</v>
      </c>
      <c r="S5837" s="52" t="s">
        <v>3538</v>
      </c>
      <c r="T5837" s="78">
        <v>701662950</v>
      </c>
      <c r="U5837" s="78">
        <v>690604213.94000006</v>
      </c>
      <c r="Z5837" s="52" t="s">
        <v>98</v>
      </c>
      <c r="AA5837" s="81">
        <v>3.2175032175032173E-5</v>
      </c>
      <c r="AM5837" s="52" t="s">
        <v>4671</v>
      </c>
      <c r="BN5837" s="52" t="s">
        <v>99</v>
      </c>
    </row>
    <row r="5838" spans="1:66" s="52" customFormat="1">
      <c r="A5838" s="52" t="s">
        <v>3948</v>
      </c>
      <c r="B5838" s="52" t="s">
        <v>3949</v>
      </c>
      <c r="C5838" s="54" t="s">
        <v>83</v>
      </c>
      <c r="D5838" s="52" t="s">
        <v>84</v>
      </c>
      <c r="E5838" s="52" t="s">
        <v>3950</v>
      </c>
      <c r="F5838" s="52" t="s">
        <v>3949</v>
      </c>
      <c r="G5838" s="92">
        <v>37800</v>
      </c>
      <c r="H5838" s="92">
        <v>445657.55</v>
      </c>
      <c r="I5838" s="92">
        <v>443016</v>
      </c>
      <c r="J5838" s="92"/>
      <c r="K5838" s="92"/>
      <c r="L5838" s="52" t="s">
        <v>296</v>
      </c>
      <c r="M5838" s="52" t="s">
        <v>4763</v>
      </c>
      <c r="N5838" s="52" t="s">
        <v>4764</v>
      </c>
      <c r="O5838" s="52" t="s">
        <v>4765</v>
      </c>
      <c r="P5838" s="52" t="s">
        <v>1035</v>
      </c>
      <c r="Q5838" s="52" t="s">
        <v>1036</v>
      </c>
      <c r="R5838" s="52">
        <v>1</v>
      </c>
      <c r="S5838" s="52" t="s">
        <v>3538</v>
      </c>
      <c r="T5838" s="78">
        <v>701662950</v>
      </c>
      <c r="U5838" s="78">
        <v>690604213.94000006</v>
      </c>
      <c r="Z5838" s="52" t="s">
        <v>98</v>
      </c>
      <c r="AA5838" s="81">
        <v>3.038433573093635E-5</v>
      </c>
      <c r="AM5838" s="52" t="s">
        <v>4671</v>
      </c>
      <c r="BN5838" s="52" t="s">
        <v>99</v>
      </c>
    </row>
    <row r="5839" spans="1:66" s="52" customFormat="1">
      <c r="A5839" s="52" t="s">
        <v>3951</v>
      </c>
      <c r="B5839" s="52" t="s">
        <v>3952</v>
      </c>
      <c r="C5839" s="54" t="s">
        <v>83</v>
      </c>
      <c r="D5839" s="52" t="s">
        <v>84</v>
      </c>
      <c r="E5839" s="52" t="s">
        <v>3953</v>
      </c>
      <c r="F5839" s="52" t="s">
        <v>3952</v>
      </c>
      <c r="G5839" s="92">
        <v>6600</v>
      </c>
      <c r="H5839" s="92">
        <v>373991.91</v>
      </c>
      <c r="I5839" s="92">
        <v>350592</v>
      </c>
      <c r="J5839" s="92"/>
      <c r="K5839" s="92"/>
      <c r="L5839" s="52" t="s">
        <v>296</v>
      </c>
      <c r="M5839" s="52" t="s">
        <v>4763</v>
      </c>
      <c r="N5839" s="52" t="s">
        <v>4764</v>
      </c>
      <c r="O5839" s="52" t="s">
        <v>4765</v>
      </c>
      <c r="P5839" s="52" t="s">
        <v>1035</v>
      </c>
      <c r="Q5839" s="52" t="s">
        <v>1036</v>
      </c>
      <c r="R5839" s="52">
        <v>1</v>
      </c>
      <c r="S5839" s="52" t="s">
        <v>3538</v>
      </c>
      <c r="T5839" s="78">
        <v>701662950</v>
      </c>
      <c r="U5839" s="78">
        <v>690604213.94000006</v>
      </c>
      <c r="Z5839" s="52" t="s">
        <v>98</v>
      </c>
      <c r="AA5839" s="81">
        <v>1.3017694504410051E-5</v>
      </c>
      <c r="AM5839" s="52" t="s">
        <v>4671</v>
      </c>
      <c r="BN5839" s="52" t="s">
        <v>99</v>
      </c>
    </row>
    <row r="5840" spans="1:66" s="52" customFormat="1">
      <c r="A5840" s="52" t="s">
        <v>4679</v>
      </c>
      <c r="B5840" s="52" t="s">
        <v>2374</v>
      </c>
      <c r="C5840" s="54" t="s">
        <v>83</v>
      </c>
      <c r="D5840" s="52" t="s">
        <v>84</v>
      </c>
      <c r="E5840" s="52" t="s">
        <v>2375</v>
      </c>
      <c r="F5840" s="52" t="s">
        <v>2374</v>
      </c>
      <c r="G5840" s="92">
        <v>6900</v>
      </c>
      <c r="H5840" s="92">
        <v>1637667.59</v>
      </c>
      <c r="I5840" s="92">
        <v>2057028</v>
      </c>
      <c r="J5840" s="92"/>
      <c r="K5840" s="92"/>
      <c r="L5840" s="52" t="s">
        <v>296</v>
      </c>
      <c r="M5840" s="52" t="s">
        <v>4763</v>
      </c>
      <c r="N5840" s="52" t="s">
        <v>4764</v>
      </c>
      <c r="O5840" s="52" t="s">
        <v>4765</v>
      </c>
      <c r="P5840" s="52" t="s">
        <v>1035</v>
      </c>
      <c r="Q5840" s="52" t="s">
        <v>1036</v>
      </c>
      <c r="R5840" s="52">
        <v>1</v>
      </c>
      <c r="S5840" s="52" t="s">
        <v>3538</v>
      </c>
      <c r="T5840" s="78">
        <v>701662950</v>
      </c>
      <c r="U5840" s="78">
        <v>690604213.94000006</v>
      </c>
      <c r="Z5840" s="52" t="s">
        <v>87</v>
      </c>
      <c r="AA5840" s="81">
        <v>2.3702031620155579E-6</v>
      </c>
      <c r="AM5840" s="52" t="s">
        <v>4671</v>
      </c>
      <c r="BN5840" s="52" t="s">
        <v>99</v>
      </c>
    </row>
    <row r="5841" spans="1:66" s="52" customFormat="1">
      <c r="A5841" s="52" t="s">
        <v>2878</v>
      </c>
      <c r="B5841" s="52" t="s">
        <v>2879</v>
      </c>
      <c r="C5841" s="54" t="s">
        <v>83</v>
      </c>
      <c r="D5841" s="52" t="s">
        <v>84</v>
      </c>
      <c r="E5841" s="52" t="s">
        <v>2880</v>
      </c>
      <c r="F5841" s="52" t="s">
        <v>2879</v>
      </c>
      <c r="G5841" s="92">
        <v>14500</v>
      </c>
      <c r="H5841" s="92">
        <v>588075.98</v>
      </c>
      <c r="I5841" s="92">
        <v>559845</v>
      </c>
      <c r="J5841" s="92"/>
      <c r="K5841" s="92"/>
      <c r="L5841" s="52" t="s">
        <v>296</v>
      </c>
      <c r="M5841" s="52" t="s">
        <v>4763</v>
      </c>
      <c r="N5841" s="52" t="s">
        <v>4764</v>
      </c>
      <c r="O5841" s="52" t="s">
        <v>4765</v>
      </c>
      <c r="P5841" s="52" t="s">
        <v>1035</v>
      </c>
      <c r="Q5841" s="52" t="s">
        <v>1036</v>
      </c>
      <c r="R5841" s="52">
        <v>1</v>
      </c>
      <c r="S5841" s="52" t="s">
        <v>3538</v>
      </c>
      <c r="T5841" s="78">
        <v>701662950</v>
      </c>
      <c r="U5841" s="78">
        <v>690604213.94000006</v>
      </c>
      <c r="Z5841" s="52" t="s">
        <v>98</v>
      </c>
      <c r="AA5841" s="81">
        <v>8.4298819877740106E-6</v>
      </c>
      <c r="AM5841" s="52" t="s">
        <v>4671</v>
      </c>
      <c r="BN5841" s="52" t="s">
        <v>99</v>
      </c>
    </row>
    <row r="5842" spans="1:66" s="52" customFormat="1">
      <c r="A5842" s="52" t="s">
        <v>3954</v>
      </c>
      <c r="B5842" s="52" t="s">
        <v>3075</v>
      </c>
      <c r="C5842" s="54" t="s">
        <v>83</v>
      </c>
      <c r="D5842" s="52" t="s">
        <v>84</v>
      </c>
      <c r="E5842" s="52" t="s">
        <v>3955</v>
      </c>
      <c r="F5842" s="52" t="s">
        <v>3075</v>
      </c>
      <c r="G5842" s="92">
        <v>21500</v>
      </c>
      <c r="H5842" s="92">
        <v>1128517.49</v>
      </c>
      <c r="I5842" s="92">
        <v>1056725</v>
      </c>
      <c r="J5842" s="92"/>
      <c r="K5842" s="92"/>
      <c r="L5842" s="52" t="s">
        <v>296</v>
      </c>
      <c r="M5842" s="52" t="s">
        <v>4763</v>
      </c>
      <c r="N5842" s="52" t="s">
        <v>4764</v>
      </c>
      <c r="O5842" s="52" t="s">
        <v>4765</v>
      </c>
      <c r="P5842" s="52" t="s">
        <v>1035</v>
      </c>
      <c r="Q5842" s="52" t="s">
        <v>1036</v>
      </c>
      <c r="R5842" s="52">
        <v>1</v>
      </c>
      <c r="S5842" s="52" t="s">
        <v>3538</v>
      </c>
      <c r="T5842" s="78">
        <v>701662950</v>
      </c>
      <c r="U5842" s="78">
        <v>690604213.94000006</v>
      </c>
      <c r="Z5842" s="52" t="s">
        <v>87</v>
      </c>
      <c r="AA5842" s="81">
        <v>4.0397700426704497E-6</v>
      </c>
      <c r="AM5842" s="52" t="s">
        <v>4671</v>
      </c>
      <c r="BN5842" s="52" t="s">
        <v>99</v>
      </c>
    </row>
    <row r="5843" spans="1:66" s="52" customFormat="1">
      <c r="A5843" s="52" t="s">
        <v>3956</v>
      </c>
      <c r="B5843" s="52" t="s">
        <v>3957</v>
      </c>
      <c r="C5843" s="54" t="s">
        <v>83</v>
      </c>
      <c r="D5843" s="52" t="s">
        <v>84</v>
      </c>
      <c r="E5843" s="52" t="s">
        <v>3958</v>
      </c>
      <c r="F5843" s="52" t="s">
        <v>3957</v>
      </c>
      <c r="G5843" s="92">
        <v>37200</v>
      </c>
      <c r="H5843" s="92">
        <v>467159.61</v>
      </c>
      <c r="I5843" s="92">
        <v>456072</v>
      </c>
      <c r="J5843" s="92"/>
      <c r="K5843" s="92"/>
      <c r="L5843" s="52" t="s">
        <v>296</v>
      </c>
      <c r="M5843" s="52" t="s">
        <v>4763</v>
      </c>
      <c r="N5843" s="52" t="s">
        <v>4764</v>
      </c>
      <c r="O5843" s="52" t="s">
        <v>4765</v>
      </c>
      <c r="P5843" s="52" t="s">
        <v>1035</v>
      </c>
      <c r="Q5843" s="52" t="s">
        <v>1036</v>
      </c>
      <c r="R5843" s="52">
        <v>1</v>
      </c>
      <c r="S5843" s="52" t="s">
        <v>3538</v>
      </c>
      <c r="T5843" s="78">
        <v>701662950</v>
      </c>
      <c r="U5843" s="78">
        <v>690604213.94000006</v>
      </c>
      <c r="Z5843" s="52" t="s">
        <v>98</v>
      </c>
      <c r="AA5843" s="81">
        <v>1.6676191820532329E-5</v>
      </c>
      <c r="AM5843" s="52" t="s">
        <v>4671</v>
      </c>
      <c r="BN5843" s="52" t="s">
        <v>99</v>
      </c>
    </row>
    <row r="5844" spans="1:66" s="52" customFormat="1">
      <c r="A5844" s="52" t="s">
        <v>3959</v>
      </c>
      <c r="B5844" s="52" t="s">
        <v>3960</v>
      </c>
      <c r="C5844" s="54" t="s">
        <v>83</v>
      </c>
      <c r="D5844" s="52" t="s">
        <v>84</v>
      </c>
      <c r="E5844" s="52" t="s">
        <v>3961</v>
      </c>
      <c r="F5844" s="52" t="s">
        <v>3960</v>
      </c>
      <c r="G5844" s="92">
        <v>8700</v>
      </c>
      <c r="H5844" s="92">
        <v>220980</v>
      </c>
      <c r="I5844" s="92">
        <v>217413</v>
      </c>
      <c r="J5844" s="92"/>
      <c r="K5844" s="92"/>
      <c r="L5844" s="52" t="s">
        <v>296</v>
      </c>
      <c r="M5844" s="52" t="s">
        <v>4763</v>
      </c>
      <c r="N5844" s="52" t="s">
        <v>4764</v>
      </c>
      <c r="O5844" s="52" t="s">
        <v>4765</v>
      </c>
      <c r="P5844" s="52" t="s">
        <v>1035</v>
      </c>
      <c r="Q5844" s="52" t="s">
        <v>1036</v>
      </c>
      <c r="R5844" s="52">
        <v>1</v>
      </c>
      <c r="S5844" s="52" t="s">
        <v>3538</v>
      </c>
      <c r="T5844" s="78">
        <v>701662950</v>
      </c>
      <c r="U5844" s="78">
        <v>690604213.94000006</v>
      </c>
      <c r="Z5844" s="52" t="s">
        <v>98</v>
      </c>
      <c r="AA5844" s="81">
        <v>3.7886705685618728E-5</v>
      </c>
      <c r="AM5844" s="52" t="s">
        <v>4671</v>
      </c>
      <c r="BN5844" s="52" t="s">
        <v>99</v>
      </c>
    </row>
    <row r="5845" spans="1:66" s="52" customFormat="1">
      <c r="A5845" s="52" t="s">
        <v>3962</v>
      </c>
      <c r="B5845" s="52" t="s">
        <v>3087</v>
      </c>
      <c r="C5845" s="54" t="s">
        <v>83</v>
      </c>
      <c r="D5845" s="52" t="s">
        <v>84</v>
      </c>
      <c r="E5845" s="52" t="s">
        <v>3963</v>
      </c>
      <c r="F5845" s="52" t="s">
        <v>3087</v>
      </c>
      <c r="G5845" s="92">
        <v>94700</v>
      </c>
      <c r="H5845" s="92">
        <v>401844</v>
      </c>
      <c r="I5845" s="92">
        <v>394899</v>
      </c>
      <c r="J5845" s="92"/>
      <c r="K5845" s="92"/>
      <c r="L5845" s="52" t="s">
        <v>296</v>
      </c>
      <c r="M5845" s="52" t="s">
        <v>4763</v>
      </c>
      <c r="N5845" s="52" t="s">
        <v>4764</v>
      </c>
      <c r="O5845" s="52" t="s">
        <v>4765</v>
      </c>
      <c r="P5845" s="52" t="s">
        <v>1035</v>
      </c>
      <c r="Q5845" s="52" t="s">
        <v>1036</v>
      </c>
      <c r="R5845" s="52">
        <v>1</v>
      </c>
      <c r="S5845" s="52" t="s">
        <v>3538</v>
      </c>
      <c r="T5845" s="78">
        <v>701662950</v>
      </c>
      <c r="U5845" s="78">
        <v>690604213.94000006</v>
      </c>
      <c r="Z5845" s="52" t="s">
        <v>98</v>
      </c>
      <c r="AA5845" s="81">
        <v>4.3600119490294113E-5</v>
      </c>
      <c r="AM5845" s="52" t="s">
        <v>4671</v>
      </c>
      <c r="BN5845" s="52" t="s">
        <v>99</v>
      </c>
    </row>
    <row r="5846" spans="1:66" s="52" customFormat="1">
      <c r="A5846" s="52" t="s">
        <v>2376</v>
      </c>
      <c r="B5846" s="52" t="s">
        <v>2377</v>
      </c>
      <c r="C5846" s="54" t="s">
        <v>83</v>
      </c>
      <c r="D5846" s="52" t="s">
        <v>84</v>
      </c>
      <c r="E5846" s="52" t="s">
        <v>2378</v>
      </c>
      <c r="F5846" s="52" t="s">
        <v>2377</v>
      </c>
      <c r="G5846" s="92">
        <v>4200</v>
      </c>
      <c r="H5846" s="92">
        <v>913332.52</v>
      </c>
      <c r="I5846" s="92">
        <v>911316</v>
      </c>
      <c r="J5846" s="92"/>
      <c r="K5846" s="92"/>
      <c r="L5846" s="52" t="s">
        <v>296</v>
      </c>
      <c r="M5846" s="52" t="s">
        <v>4763</v>
      </c>
      <c r="N5846" s="52" t="s">
        <v>4764</v>
      </c>
      <c r="O5846" s="52" t="s">
        <v>4765</v>
      </c>
      <c r="P5846" s="52" t="s">
        <v>1035</v>
      </c>
      <c r="Q5846" s="52" t="s">
        <v>1036</v>
      </c>
      <c r="R5846" s="52">
        <v>1</v>
      </c>
      <c r="S5846" s="52" t="s">
        <v>3538</v>
      </c>
      <c r="T5846" s="78">
        <v>701662950</v>
      </c>
      <c r="U5846" s="78">
        <v>690604213.94000006</v>
      </c>
      <c r="Z5846" s="52" t="s">
        <v>87</v>
      </c>
      <c r="AA5846" s="81">
        <v>4.7063641527994948E-6</v>
      </c>
      <c r="AM5846" s="52" t="s">
        <v>4671</v>
      </c>
      <c r="BN5846" s="52" t="s">
        <v>99</v>
      </c>
    </row>
    <row r="5847" spans="1:66" s="52" customFormat="1">
      <c r="A5847" s="52" t="s">
        <v>4680</v>
      </c>
      <c r="B5847" s="52" t="s">
        <v>3965</v>
      </c>
      <c r="C5847" s="54" t="s">
        <v>83</v>
      </c>
      <c r="D5847" s="52" t="s">
        <v>84</v>
      </c>
      <c r="E5847" s="52" t="s">
        <v>3966</v>
      </c>
      <c r="F5847" s="52" t="s">
        <v>3965</v>
      </c>
      <c r="G5847" s="92">
        <v>2800</v>
      </c>
      <c r="H5847" s="92">
        <v>858340.53</v>
      </c>
      <c r="I5847" s="92">
        <v>709800</v>
      </c>
      <c r="J5847" s="92"/>
      <c r="K5847" s="92"/>
      <c r="L5847" s="52" t="s">
        <v>296</v>
      </c>
      <c r="M5847" s="52" t="s">
        <v>4763</v>
      </c>
      <c r="N5847" s="52" t="s">
        <v>4764</v>
      </c>
      <c r="O5847" s="52" t="s">
        <v>4765</v>
      </c>
      <c r="P5847" s="52" t="s">
        <v>1035</v>
      </c>
      <c r="Q5847" s="52" t="s">
        <v>1036</v>
      </c>
      <c r="R5847" s="52">
        <v>1</v>
      </c>
      <c r="S5847" s="52" t="s">
        <v>3538</v>
      </c>
      <c r="T5847" s="78">
        <v>701662950</v>
      </c>
      <c r="U5847" s="78">
        <v>690604213.94000006</v>
      </c>
      <c r="Z5847" s="52" t="s">
        <v>87</v>
      </c>
      <c r="AA5847" s="81">
        <v>1.0592337991457719E-5</v>
      </c>
      <c r="AM5847" s="52" t="s">
        <v>4671</v>
      </c>
      <c r="BN5847" s="52" t="s">
        <v>99</v>
      </c>
    </row>
    <row r="5848" spans="1:66" s="52" customFormat="1">
      <c r="A5848" s="52" t="s">
        <v>3967</v>
      </c>
      <c r="B5848" s="52" t="s">
        <v>3968</v>
      </c>
      <c r="C5848" s="54" t="s">
        <v>83</v>
      </c>
      <c r="D5848" s="52" t="s">
        <v>84</v>
      </c>
      <c r="E5848" s="52" t="s">
        <v>3969</v>
      </c>
      <c r="F5848" s="52" t="s">
        <v>3968</v>
      </c>
      <c r="G5848" s="92">
        <v>21300</v>
      </c>
      <c r="H5848" s="92">
        <v>551829</v>
      </c>
      <c r="I5848" s="92">
        <v>576591</v>
      </c>
      <c r="J5848" s="92"/>
      <c r="K5848" s="92"/>
      <c r="L5848" s="52" t="s">
        <v>296</v>
      </c>
      <c r="M5848" s="52" t="s">
        <v>4763</v>
      </c>
      <c r="N5848" s="52" t="s">
        <v>4764</v>
      </c>
      <c r="O5848" s="52" t="s">
        <v>4765</v>
      </c>
      <c r="P5848" s="52" t="s">
        <v>1035</v>
      </c>
      <c r="Q5848" s="52" t="s">
        <v>1036</v>
      </c>
      <c r="R5848" s="52">
        <v>1</v>
      </c>
      <c r="S5848" s="52" t="s">
        <v>3538</v>
      </c>
      <c r="T5848" s="78">
        <v>701662950</v>
      </c>
      <c r="U5848" s="78">
        <v>690604213.94000006</v>
      </c>
      <c r="Z5848" s="52" t="s">
        <v>98</v>
      </c>
      <c r="AA5848" s="81">
        <v>2.2890585452869811E-5</v>
      </c>
      <c r="AM5848" s="52" t="s">
        <v>4671</v>
      </c>
      <c r="BN5848" s="52" t="s">
        <v>99</v>
      </c>
    </row>
    <row r="5849" spans="1:66" s="52" customFormat="1">
      <c r="A5849" s="52" t="s">
        <v>4681</v>
      </c>
      <c r="B5849" s="52" t="s">
        <v>3971</v>
      </c>
      <c r="C5849" s="54" t="s">
        <v>83</v>
      </c>
      <c r="D5849" s="52" t="s">
        <v>84</v>
      </c>
      <c r="E5849" s="52" t="s">
        <v>3972</v>
      </c>
      <c r="F5849" s="52" t="s">
        <v>3971</v>
      </c>
      <c r="G5849" s="92">
        <v>22300</v>
      </c>
      <c r="H5849" s="92">
        <v>300213.75</v>
      </c>
      <c r="I5849" s="92">
        <v>306179</v>
      </c>
      <c r="J5849" s="92"/>
      <c r="K5849" s="92"/>
      <c r="L5849" s="52" t="s">
        <v>296</v>
      </c>
      <c r="M5849" s="52" t="s">
        <v>4763</v>
      </c>
      <c r="N5849" s="52" t="s">
        <v>4764</v>
      </c>
      <c r="O5849" s="52" t="s">
        <v>4765</v>
      </c>
      <c r="P5849" s="52" t="s">
        <v>1035</v>
      </c>
      <c r="Q5849" s="52" t="s">
        <v>1036</v>
      </c>
      <c r="R5849" s="52">
        <v>1</v>
      </c>
      <c r="S5849" s="52" t="s">
        <v>3538</v>
      </c>
      <c r="T5849" s="78">
        <v>701662950</v>
      </c>
      <c r="U5849" s="78">
        <v>690604213.94000006</v>
      </c>
      <c r="Z5849" s="52" t="s">
        <v>98</v>
      </c>
      <c r="AA5849" s="81">
        <v>2.0345233300738109E-5</v>
      </c>
      <c r="AM5849" s="52" t="s">
        <v>4671</v>
      </c>
      <c r="BN5849" s="52" t="s">
        <v>99</v>
      </c>
    </row>
    <row r="5850" spans="1:66" s="52" customFormat="1">
      <c r="A5850" s="52" t="s">
        <v>3973</v>
      </c>
      <c r="B5850" s="52" t="s">
        <v>3974</v>
      </c>
      <c r="C5850" s="54" t="s">
        <v>83</v>
      </c>
      <c r="D5850" s="52" t="s">
        <v>84</v>
      </c>
      <c r="E5850" s="52" t="s">
        <v>3975</v>
      </c>
      <c r="F5850" s="52" t="s">
        <v>3974</v>
      </c>
      <c r="G5850" s="92">
        <v>17000</v>
      </c>
      <c r="H5850" s="92">
        <v>446188.26</v>
      </c>
      <c r="I5850" s="92">
        <v>535330</v>
      </c>
      <c r="J5850" s="92"/>
      <c r="K5850" s="92"/>
      <c r="L5850" s="52" t="s">
        <v>296</v>
      </c>
      <c r="M5850" s="52" t="s">
        <v>4763</v>
      </c>
      <c r="N5850" s="52" t="s">
        <v>4764</v>
      </c>
      <c r="O5850" s="52" t="s">
        <v>4765</v>
      </c>
      <c r="P5850" s="52" t="s">
        <v>1035</v>
      </c>
      <c r="Q5850" s="52" t="s">
        <v>1036</v>
      </c>
      <c r="R5850" s="52">
        <v>1</v>
      </c>
      <c r="S5850" s="52" t="s">
        <v>3538</v>
      </c>
      <c r="T5850" s="78">
        <v>701662950</v>
      </c>
      <c r="U5850" s="78">
        <v>690604213.94000006</v>
      </c>
      <c r="Z5850" s="52" t="s">
        <v>98</v>
      </c>
      <c r="AA5850" s="81">
        <v>3.4323268972203583E-5</v>
      </c>
      <c r="AM5850" s="52" t="s">
        <v>4671</v>
      </c>
      <c r="BN5850" s="52" t="s">
        <v>99</v>
      </c>
    </row>
    <row r="5851" spans="1:66" s="52" customFormat="1">
      <c r="A5851" s="52" t="s">
        <v>3205</v>
      </c>
      <c r="B5851" s="52" t="s">
        <v>3206</v>
      </c>
      <c r="C5851" s="54" t="s">
        <v>83</v>
      </c>
      <c r="D5851" s="52" t="s">
        <v>84</v>
      </c>
      <c r="E5851" s="52" t="s">
        <v>3207</v>
      </c>
      <c r="F5851" s="52" t="s">
        <v>3206</v>
      </c>
      <c r="G5851" s="92">
        <v>3000</v>
      </c>
      <c r="H5851" s="92">
        <v>288633</v>
      </c>
      <c r="I5851" s="92">
        <v>272970</v>
      </c>
      <c r="J5851" s="92"/>
      <c r="K5851" s="92"/>
      <c r="L5851" s="52" t="s">
        <v>296</v>
      </c>
      <c r="M5851" s="52" t="s">
        <v>4763</v>
      </c>
      <c r="N5851" s="52" t="s">
        <v>4764</v>
      </c>
      <c r="O5851" s="52" t="s">
        <v>4765</v>
      </c>
      <c r="P5851" s="52" t="s">
        <v>1035</v>
      </c>
      <c r="Q5851" s="52" t="s">
        <v>1036</v>
      </c>
      <c r="R5851" s="52">
        <v>1</v>
      </c>
      <c r="S5851" s="52" t="s">
        <v>3538</v>
      </c>
      <c r="T5851" s="78">
        <v>701662950</v>
      </c>
      <c r="U5851" s="78">
        <v>690604213.94000006</v>
      </c>
      <c r="Z5851" s="52" t="s">
        <v>87</v>
      </c>
      <c r="AA5851" s="81">
        <v>5.8493175896558688E-6</v>
      </c>
      <c r="AM5851" s="52" t="s">
        <v>4671</v>
      </c>
      <c r="BN5851" s="52" t="s">
        <v>99</v>
      </c>
    </row>
    <row r="5852" spans="1:66" s="52" customFormat="1">
      <c r="A5852" s="52" t="s">
        <v>2370</v>
      </c>
      <c r="B5852" s="52" t="s">
        <v>2371</v>
      </c>
      <c r="C5852" s="54" t="s">
        <v>83</v>
      </c>
      <c r="D5852" s="52" t="s">
        <v>84</v>
      </c>
      <c r="E5852" s="52" t="s">
        <v>2372</v>
      </c>
      <c r="F5852" s="52" t="s">
        <v>2371</v>
      </c>
      <c r="G5852" s="92">
        <v>9600</v>
      </c>
      <c r="H5852" s="92">
        <v>1148824.52</v>
      </c>
      <c r="I5852" s="92">
        <v>1222944</v>
      </c>
      <c r="J5852" s="92"/>
      <c r="K5852" s="92"/>
      <c r="L5852" s="52" t="s">
        <v>296</v>
      </c>
      <c r="M5852" s="52" t="s">
        <v>4763</v>
      </c>
      <c r="N5852" s="52" t="s">
        <v>4764</v>
      </c>
      <c r="O5852" s="52" t="s">
        <v>4765</v>
      </c>
      <c r="P5852" s="52" t="s">
        <v>1035</v>
      </c>
      <c r="Q5852" s="52" t="s">
        <v>1036</v>
      </c>
      <c r="R5852" s="52">
        <v>1</v>
      </c>
      <c r="S5852" s="52" t="s">
        <v>3538</v>
      </c>
      <c r="T5852" s="78">
        <v>701662950</v>
      </c>
      <c r="U5852" s="78">
        <v>690604213.94000006</v>
      </c>
      <c r="Z5852" s="52" t="s">
        <v>98</v>
      </c>
      <c r="AA5852" s="81">
        <v>1.72887619445535E-5</v>
      </c>
      <c r="AM5852" s="52" t="s">
        <v>4671</v>
      </c>
      <c r="BN5852" s="52" t="s">
        <v>99</v>
      </c>
    </row>
    <row r="5853" spans="1:66" s="52" customFormat="1">
      <c r="A5853" s="52" t="s">
        <v>3976</v>
      </c>
      <c r="B5853" s="52" t="s">
        <v>3977</v>
      </c>
      <c r="C5853" s="54" t="s">
        <v>83</v>
      </c>
      <c r="D5853" s="52" t="s">
        <v>84</v>
      </c>
      <c r="E5853" s="52" t="s">
        <v>3978</v>
      </c>
      <c r="F5853" s="52" t="s">
        <v>3977</v>
      </c>
      <c r="G5853" s="92">
        <v>12600</v>
      </c>
      <c r="H5853" s="92">
        <v>254525</v>
      </c>
      <c r="I5853" s="92">
        <v>240408</v>
      </c>
      <c r="J5853" s="92"/>
      <c r="K5853" s="92"/>
      <c r="L5853" s="52" t="s">
        <v>296</v>
      </c>
      <c r="M5853" s="52" t="s">
        <v>4763</v>
      </c>
      <c r="N5853" s="52" t="s">
        <v>4764</v>
      </c>
      <c r="O5853" s="52" t="s">
        <v>4765</v>
      </c>
      <c r="P5853" s="52" t="s">
        <v>1035</v>
      </c>
      <c r="Q5853" s="52" t="s">
        <v>1036</v>
      </c>
      <c r="R5853" s="52">
        <v>1</v>
      </c>
      <c r="S5853" s="52" t="s">
        <v>3538</v>
      </c>
      <c r="T5853" s="78">
        <v>701662950</v>
      </c>
      <c r="U5853" s="78">
        <v>690604213.94000006</v>
      </c>
      <c r="Z5853" s="52" t="s">
        <v>98</v>
      </c>
      <c r="AA5853" s="81">
        <v>1.6095069991538709E-5</v>
      </c>
      <c r="AM5853" s="52" t="s">
        <v>4671</v>
      </c>
      <c r="BN5853" s="52" t="s">
        <v>99</v>
      </c>
    </row>
    <row r="5854" spans="1:66" s="52" customFormat="1">
      <c r="A5854" s="52" t="s">
        <v>3979</v>
      </c>
      <c r="B5854" s="52" t="s">
        <v>3980</v>
      </c>
      <c r="C5854" s="54" t="s">
        <v>83</v>
      </c>
      <c r="D5854" s="52" t="s">
        <v>84</v>
      </c>
      <c r="E5854" s="52" t="s">
        <v>3981</v>
      </c>
      <c r="F5854" s="52" t="s">
        <v>3980</v>
      </c>
      <c r="G5854" s="92">
        <v>6900</v>
      </c>
      <c r="H5854" s="92">
        <v>221646</v>
      </c>
      <c r="I5854" s="92">
        <v>285522</v>
      </c>
      <c r="J5854" s="92"/>
      <c r="K5854" s="92"/>
      <c r="L5854" s="52" t="s">
        <v>296</v>
      </c>
      <c r="M5854" s="52" t="s">
        <v>4763</v>
      </c>
      <c r="N5854" s="52" t="s">
        <v>4764</v>
      </c>
      <c r="O5854" s="52" t="s">
        <v>4765</v>
      </c>
      <c r="P5854" s="52" t="s">
        <v>1035</v>
      </c>
      <c r="Q5854" s="52" t="s">
        <v>1036</v>
      </c>
      <c r="R5854" s="52">
        <v>1</v>
      </c>
      <c r="S5854" s="52" t="s">
        <v>3538</v>
      </c>
      <c r="T5854" s="78">
        <v>701662950</v>
      </c>
      <c r="U5854" s="78">
        <v>690604213.94000006</v>
      </c>
      <c r="Z5854" s="52" t="s">
        <v>98</v>
      </c>
      <c r="AA5854" s="81">
        <v>6.8999999999999997E-5</v>
      </c>
      <c r="AM5854" s="52" t="s">
        <v>4671</v>
      </c>
      <c r="BN5854" s="52" t="s">
        <v>99</v>
      </c>
    </row>
    <row r="5855" spans="1:66" s="52" customFormat="1">
      <c r="A5855" s="52" t="s">
        <v>3982</v>
      </c>
      <c r="B5855" s="52" t="s">
        <v>3983</v>
      </c>
      <c r="C5855" s="54" t="s">
        <v>83</v>
      </c>
      <c r="D5855" s="52" t="s">
        <v>84</v>
      </c>
      <c r="E5855" s="52" t="s">
        <v>3984</v>
      </c>
      <c r="F5855" s="52" t="s">
        <v>3983</v>
      </c>
      <c r="G5855" s="92">
        <v>6400</v>
      </c>
      <c r="H5855" s="92">
        <v>172269</v>
      </c>
      <c r="I5855" s="92">
        <v>166784</v>
      </c>
      <c r="J5855" s="92"/>
      <c r="K5855" s="92"/>
      <c r="L5855" s="52" t="s">
        <v>296</v>
      </c>
      <c r="M5855" s="52" t="s">
        <v>4763</v>
      </c>
      <c r="N5855" s="52" t="s">
        <v>4764</v>
      </c>
      <c r="O5855" s="52" t="s">
        <v>4765</v>
      </c>
      <c r="P5855" s="52" t="s">
        <v>1035</v>
      </c>
      <c r="Q5855" s="52" t="s">
        <v>1036</v>
      </c>
      <c r="R5855" s="52">
        <v>1</v>
      </c>
      <c r="S5855" s="52" t="s">
        <v>3538</v>
      </c>
      <c r="T5855" s="78">
        <v>701662950</v>
      </c>
      <c r="U5855" s="78">
        <v>690604213.94000006</v>
      </c>
      <c r="Z5855" s="52" t="s">
        <v>98</v>
      </c>
      <c r="AA5855" s="81">
        <v>5.0000000000000002E-5</v>
      </c>
      <c r="AM5855" s="52" t="s">
        <v>4671</v>
      </c>
      <c r="BN5855" s="52" t="s">
        <v>99</v>
      </c>
    </row>
    <row r="5856" spans="1:66" s="52" customFormat="1">
      <c r="A5856" s="52" t="s">
        <v>3985</v>
      </c>
      <c r="B5856" s="52" t="s">
        <v>3986</v>
      </c>
      <c r="C5856" s="54" t="s">
        <v>83</v>
      </c>
      <c r="D5856" s="52" t="s">
        <v>84</v>
      </c>
      <c r="E5856" s="52" t="s">
        <v>3987</v>
      </c>
      <c r="F5856" s="52" t="s">
        <v>3986</v>
      </c>
      <c r="G5856" s="92">
        <v>67707</v>
      </c>
      <c r="H5856" s="92">
        <v>448304.26</v>
      </c>
      <c r="I5856" s="92">
        <v>413012.7</v>
      </c>
      <c r="J5856" s="92"/>
      <c r="K5856" s="92"/>
      <c r="L5856" s="52" t="s">
        <v>296</v>
      </c>
      <c r="M5856" s="52" t="s">
        <v>4763</v>
      </c>
      <c r="N5856" s="52" t="s">
        <v>4764</v>
      </c>
      <c r="O5856" s="52" t="s">
        <v>4765</v>
      </c>
      <c r="P5856" s="52" t="s">
        <v>1035</v>
      </c>
      <c r="Q5856" s="52" t="s">
        <v>1036</v>
      </c>
      <c r="R5856" s="52">
        <v>1</v>
      </c>
      <c r="S5856" s="52" t="s">
        <v>3538</v>
      </c>
      <c r="T5856" s="78">
        <v>701662950</v>
      </c>
      <c r="U5856" s="78">
        <v>690604213.94000006</v>
      </c>
      <c r="Z5856" s="52" t="s">
        <v>98</v>
      </c>
      <c r="AA5856" s="81">
        <v>1.7874648004146919E-5</v>
      </c>
      <c r="AM5856" s="52" t="s">
        <v>4671</v>
      </c>
      <c r="BN5856" s="52" t="s">
        <v>99</v>
      </c>
    </row>
    <row r="5857" spans="1:66" s="52" customFormat="1">
      <c r="A5857" s="52" t="s">
        <v>3988</v>
      </c>
      <c r="B5857" s="52" t="s">
        <v>3989</v>
      </c>
      <c r="C5857" s="54" t="s">
        <v>83</v>
      </c>
      <c r="D5857" s="52" t="s">
        <v>1639</v>
      </c>
      <c r="E5857" s="52" t="s">
        <v>3990</v>
      </c>
      <c r="F5857" s="52" t="s">
        <v>3989</v>
      </c>
      <c r="G5857" s="92">
        <v>31800</v>
      </c>
      <c r="H5857" s="92">
        <v>1149183.07</v>
      </c>
      <c r="I5857" s="92">
        <v>1115862</v>
      </c>
      <c r="J5857" s="92"/>
      <c r="K5857" s="92"/>
      <c r="L5857" s="52" t="s">
        <v>296</v>
      </c>
      <c r="M5857" s="52" t="s">
        <v>4763</v>
      </c>
      <c r="N5857" s="52" t="s">
        <v>4764</v>
      </c>
      <c r="O5857" s="52" t="s">
        <v>4765</v>
      </c>
      <c r="P5857" s="52" t="s">
        <v>1035</v>
      </c>
      <c r="Q5857" s="52" t="s">
        <v>1036</v>
      </c>
      <c r="R5857" s="52">
        <v>1</v>
      </c>
      <c r="S5857" s="52" t="s">
        <v>3538</v>
      </c>
      <c r="T5857" s="78">
        <v>701662950</v>
      </c>
      <c r="U5857" s="78">
        <v>690604213.94000006</v>
      </c>
      <c r="Z5857" s="52" t="s">
        <v>87</v>
      </c>
      <c r="AA5857" s="81">
        <v>5.8653549147894351E-6</v>
      </c>
      <c r="AM5857" s="52" t="s">
        <v>4671</v>
      </c>
      <c r="BN5857" s="52" t="s">
        <v>99</v>
      </c>
    </row>
    <row r="5858" spans="1:66" s="52" customFormat="1">
      <c r="A5858" s="52" t="s">
        <v>3991</v>
      </c>
      <c r="B5858" s="52" t="s">
        <v>3992</v>
      </c>
      <c r="C5858" s="54" t="s">
        <v>83</v>
      </c>
      <c r="D5858" s="52" t="s">
        <v>1639</v>
      </c>
      <c r="E5858" s="52" t="s">
        <v>3993</v>
      </c>
      <c r="F5858" s="52" t="s">
        <v>3992</v>
      </c>
      <c r="G5858" s="92">
        <v>13140</v>
      </c>
      <c r="H5858" s="92">
        <v>575641.5</v>
      </c>
      <c r="I5858" s="92">
        <v>523629</v>
      </c>
      <c r="J5858" s="92"/>
      <c r="K5858" s="92"/>
      <c r="L5858" s="52" t="s">
        <v>296</v>
      </c>
      <c r="M5858" s="52" t="s">
        <v>4763</v>
      </c>
      <c r="N5858" s="52" t="s">
        <v>4764</v>
      </c>
      <c r="O5858" s="52" t="s">
        <v>4765</v>
      </c>
      <c r="P5858" s="52" t="s">
        <v>1035</v>
      </c>
      <c r="Q5858" s="52" t="s">
        <v>1036</v>
      </c>
      <c r="R5858" s="52">
        <v>1</v>
      </c>
      <c r="S5858" s="52" t="s">
        <v>3538</v>
      </c>
      <c r="T5858" s="78">
        <v>701662950</v>
      </c>
      <c r="U5858" s="78">
        <v>690604213.94000006</v>
      </c>
      <c r="Z5858" s="52" t="s">
        <v>98</v>
      </c>
      <c r="AA5858" s="81">
        <v>1.7698157606842628E-5</v>
      </c>
      <c r="AM5858" s="52" t="s">
        <v>4671</v>
      </c>
      <c r="BN5858" s="52" t="s">
        <v>99</v>
      </c>
    </row>
    <row r="5859" spans="1:66" s="52" customFormat="1">
      <c r="A5859" s="52" t="s">
        <v>3994</v>
      </c>
      <c r="B5859" s="52" t="s">
        <v>3995</v>
      </c>
      <c r="C5859" s="54" t="s">
        <v>83</v>
      </c>
      <c r="D5859" s="52" t="s">
        <v>1639</v>
      </c>
      <c r="E5859" s="52" t="s">
        <v>3996</v>
      </c>
      <c r="F5859" s="52" t="s">
        <v>3995</v>
      </c>
      <c r="G5859" s="92">
        <v>28300</v>
      </c>
      <c r="H5859" s="92">
        <v>174251.81</v>
      </c>
      <c r="I5859" s="92">
        <v>184799</v>
      </c>
      <c r="J5859" s="92"/>
      <c r="K5859" s="92"/>
      <c r="L5859" s="52" t="s">
        <v>296</v>
      </c>
      <c r="M5859" s="52" t="s">
        <v>4763</v>
      </c>
      <c r="N5859" s="52" t="s">
        <v>4764</v>
      </c>
      <c r="O5859" s="52" t="s">
        <v>4765</v>
      </c>
      <c r="P5859" s="52" t="s">
        <v>1035</v>
      </c>
      <c r="Q5859" s="52" t="s">
        <v>1036</v>
      </c>
      <c r="R5859" s="52">
        <v>1</v>
      </c>
      <c r="S5859" s="52" t="s">
        <v>3538</v>
      </c>
      <c r="T5859" s="78">
        <v>701662950</v>
      </c>
      <c r="U5859" s="78">
        <v>690604213.94000006</v>
      </c>
      <c r="Z5859" s="52" t="s">
        <v>98</v>
      </c>
      <c r="AA5859" s="81">
        <v>4.4375125724296128E-5</v>
      </c>
      <c r="AM5859" s="52" t="s">
        <v>4671</v>
      </c>
      <c r="BN5859" s="52" t="s">
        <v>99</v>
      </c>
    </row>
    <row r="5860" spans="1:66" s="52" customFormat="1">
      <c r="A5860" s="52" t="s">
        <v>3997</v>
      </c>
      <c r="B5860" s="52" t="s">
        <v>3998</v>
      </c>
      <c r="C5860" s="54" t="s">
        <v>83</v>
      </c>
      <c r="D5860" s="52" t="s">
        <v>1639</v>
      </c>
      <c r="E5860" s="52" t="s">
        <v>3999</v>
      </c>
      <c r="F5860" s="52" t="s">
        <v>3998</v>
      </c>
      <c r="G5860" s="92">
        <v>25000</v>
      </c>
      <c r="H5860" s="92">
        <v>421557.12</v>
      </c>
      <c r="I5860" s="92">
        <v>466000</v>
      </c>
      <c r="J5860" s="92"/>
      <c r="K5860" s="92"/>
      <c r="L5860" s="52" t="s">
        <v>296</v>
      </c>
      <c r="M5860" s="52" t="s">
        <v>4763</v>
      </c>
      <c r="N5860" s="52" t="s">
        <v>4764</v>
      </c>
      <c r="O5860" s="52" t="s">
        <v>4765</v>
      </c>
      <c r="P5860" s="52" t="s">
        <v>1035</v>
      </c>
      <c r="Q5860" s="52" t="s">
        <v>1036</v>
      </c>
      <c r="R5860" s="52">
        <v>1</v>
      </c>
      <c r="S5860" s="52" t="s">
        <v>3538</v>
      </c>
      <c r="T5860" s="78">
        <v>701662950</v>
      </c>
      <c r="U5860" s="78">
        <v>690604213.94000006</v>
      </c>
      <c r="Z5860" s="52" t="s">
        <v>98</v>
      </c>
      <c r="AA5860" s="81">
        <v>2.6552507425180351E-5</v>
      </c>
      <c r="AM5860" s="52" t="s">
        <v>4671</v>
      </c>
      <c r="BN5860" s="52" t="s">
        <v>99</v>
      </c>
    </row>
    <row r="5861" spans="1:66" s="52" customFormat="1">
      <c r="A5861" s="52" t="s">
        <v>4000</v>
      </c>
      <c r="B5861" s="52" t="s">
        <v>4001</v>
      </c>
      <c r="C5861" s="54" t="s">
        <v>83</v>
      </c>
      <c r="D5861" s="52" t="s">
        <v>1639</v>
      </c>
      <c r="E5861" s="52" t="s">
        <v>4002</v>
      </c>
      <c r="F5861" s="52" t="s">
        <v>4001</v>
      </c>
      <c r="G5861" s="92">
        <v>83720</v>
      </c>
      <c r="H5861" s="92">
        <v>1708077.79</v>
      </c>
      <c r="I5861" s="92">
        <v>1845188.8</v>
      </c>
      <c r="J5861" s="92"/>
      <c r="K5861" s="92"/>
      <c r="L5861" s="52" t="s">
        <v>296</v>
      </c>
      <c r="M5861" s="52" t="s">
        <v>4763</v>
      </c>
      <c r="N5861" s="52" t="s">
        <v>4764</v>
      </c>
      <c r="O5861" s="52" t="s">
        <v>4765</v>
      </c>
      <c r="P5861" s="52" t="s">
        <v>1035</v>
      </c>
      <c r="Q5861" s="52" t="s">
        <v>1036</v>
      </c>
      <c r="R5861" s="52">
        <v>1</v>
      </c>
      <c r="S5861" s="52" t="s">
        <v>3538</v>
      </c>
      <c r="T5861" s="78">
        <v>701662950</v>
      </c>
      <c r="U5861" s="78">
        <v>690604213.94000006</v>
      </c>
      <c r="Z5861" s="52" t="s">
        <v>87</v>
      </c>
      <c r="AA5861" s="81">
        <v>6.3356266219090644E-6</v>
      </c>
      <c r="AM5861" s="52" t="s">
        <v>4671</v>
      </c>
      <c r="BN5861" s="52" t="s">
        <v>99</v>
      </c>
    </row>
    <row r="5862" spans="1:66" s="52" customFormat="1">
      <c r="A5862" s="52" t="s">
        <v>4003</v>
      </c>
      <c r="B5862" s="52" t="s">
        <v>4004</v>
      </c>
      <c r="C5862" s="54" t="s">
        <v>83</v>
      </c>
      <c r="D5862" s="52" t="s">
        <v>1639</v>
      </c>
      <c r="E5862" s="52" t="s">
        <v>4005</v>
      </c>
      <c r="F5862" s="52" t="s">
        <v>4004</v>
      </c>
      <c r="G5862" s="92">
        <v>33400</v>
      </c>
      <c r="H5862" s="92">
        <v>355647.31</v>
      </c>
      <c r="I5862" s="92">
        <v>391448</v>
      </c>
      <c r="J5862" s="92"/>
      <c r="K5862" s="92"/>
      <c r="L5862" s="52" t="s">
        <v>296</v>
      </c>
      <c r="M5862" s="52" t="s">
        <v>4763</v>
      </c>
      <c r="N5862" s="52" t="s">
        <v>4764</v>
      </c>
      <c r="O5862" s="52" t="s">
        <v>4765</v>
      </c>
      <c r="P5862" s="52" t="s">
        <v>1035</v>
      </c>
      <c r="Q5862" s="52" t="s">
        <v>1036</v>
      </c>
      <c r="R5862" s="52">
        <v>1</v>
      </c>
      <c r="S5862" s="52" t="s">
        <v>3538</v>
      </c>
      <c r="T5862" s="78">
        <v>701662950</v>
      </c>
      <c r="U5862" s="78">
        <v>690604213.94000006</v>
      </c>
      <c r="Z5862" s="52" t="s">
        <v>98</v>
      </c>
      <c r="AA5862" s="81">
        <v>5.2495362745903537E-5</v>
      </c>
      <c r="AM5862" s="52" t="s">
        <v>4671</v>
      </c>
      <c r="BN5862" s="52" t="s">
        <v>99</v>
      </c>
    </row>
    <row r="5863" spans="1:66" s="52" customFormat="1">
      <c r="A5863" s="52" t="s">
        <v>4006</v>
      </c>
      <c r="B5863" s="52" t="s">
        <v>4007</v>
      </c>
      <c r="C5863" s="54" t="s">
        <v>83</v>
      </c>
      <c r="D5863" s="52" t="s">
        <v>1639</v>
      </c>
      <c r="E5863" s="52" t="s">
        <v>4008</v>
      </c>
      <c r="F5863" s="52" t="s">
        <v>4007</v>
      </c>
      <c r="G5863" s="92">
        <v>21000</v>
      </c>
      <c r="H5863" s="92">
        <v>429108.5</v>
      </c>
      <c r="I5863" s="92">
        <v>401730</v>
      </c>
      <c r="J5863" s="92"/>
      <c r="K5863" s="92"/>
      <c r="L5863" s="52" t="s">
        <v>296</v>
      </c>
      <c r="M5863" s="52" t="s">
        <v>4763</v>
      </c>
      <c r="N5863" s="52" t="s">
        <v>4764</v>
      </c>
      <c r="O5863" s="52" t="s">
        <v>4765</v>
      </c>
      <c r="P5863" s="52" t="s">
        <v>1035</v>
      </c>
      <c r="Q5863" s="52" t="s">
        <v>1036</v>
      </c>
      <c r="R5863" s="52">
        <v>1</v>
      </c>
      <c r="S5863" s="52" t="s">
        <v>3538</v>
      </c>
      <c r="T5863" s="78">
        <v>701662950</v>
      </c>
      <c r="U5863" s="78">
        <v>690604213.94000006</v>
      </c>
      <c r="Z5863" s="52" t="s">
        <v>98</v>
      </c>
      <c r="AA5863" s="81">
        <v>1.2350697977317901E-5</v>
      </c>
      <c r="AM5863" s="52" t="s">
        <v>4671</v>
      </c>
      <c r="BN5863" s="52" t="s">
        <v>99</v>
      </c>
    </row>
    <row r="5864" spans="1:66" s="52" customFormat="1">
      <c r="A5864" s="52" t="s">
        <v>4009</v>
      </c>
      <c r="B5864" s="52" t="s">
        <v>4010</v>
      </c>
      <c r="C5864" s="54" t="s">
        <v>83</v>
      </c>
      <c r="D5864" s="52" t="s">
        <v>1639</v>
      </c>
      <c r="E5864" s="52" t="s">
        <v>4011</v>
      </c>
      <c r="F5864" s="52" t="s">
        <v>4010</v>
      </c>
      <c r="G5864" s="92">
        <v>23400</v>
      </c>
      <c r="H5864" s="92">
        <v>256550.02</v>
      </c>
      <c r="I5864" s="92">
        <v>271674</v>
      </c>
      <c r="J5864" s="92"/>
      <c r="K5864" s="92"/>
      <c r="L5864" s="52" t="s">
        <v>296</v>
      </c>
      <c r="M5864" s="52" t="s">
        <v>4763</v>
      </c>
      <c r="N5864" s="52" t="s">
        <v>4764</v>
      </c>
      <c r="O5864" s="52" t="s">
        <v>4765</v>
      </c>
      <c r="P5864" s="52" t="s">
        <v>1035</v>
      </c>
      <c r="Q5864" s="52" t="s">
        <v>1036</v>
      </c>
      <c r="R5864" s="52">
        <v>1</v>
      </c>
      <c r="S5864" s="52" t="s">
        <v>3538</v>
      </c>
      <c r="T5864" s="78">
        <v>701662950</v>
      </c>
      <c r="U5864" s="78">
        <v>690604213.94000006</v>
      </c>
      <c r="Z5864" s="52" t="s">
        <v>98</v>
      </c>
      <c r="AA5864" s="81">
        <v>4.7956519520673612E-5</v>
      </c>
      <c r="AM5864" s="52" t="s">
        <v>4671</v>
      </c>
      <c r="BN5864" s="52" t="s">
        <v>99</v>
      </c>
    </row>
    <row r="5865" spans="1:66" s="52" customFormat="1">
      <c r="A5865" s="52" t="s">
        <v>4012</v>
      </c>
      <c r="B5865" s="52" t="s">
        <v>4013</v>
      </c>
      <c r="C5865" s="54" t="s">
        <v>83</v>
      </c>
      <c r="D5865" s="52" t="s">
        <v>1639</v>
      </c>
      <c r="E5865" s="52" t="s">
        <v>4014</v>
      </c>
      <c r="F5865" s="52" t="s">
        <v>4013</v>
      </c>
      <c r="G5865" s="92">
        <v>58100</v>
      </c>
      <c r="H5865" s="92">
        <v>216714</v>
      </c>
      <c r="I5865" s="92">
        <v>240534</v>
      </c>
      <c r="J5865" s="92"/>
      <c r="K5865" s="92"/>
      <c r="L5865" s="52" t="s">
        <v>296</v>
      </c>
      <c r="M5865" s="52" t="s">
        <v>4763</v>
      </c>
      <c r="N5865" s="52" t="s">
        <v>4764</v>
      </c>
      <c r="O5865" s="52" t="s">
        <v>4765</v>
      </c>
      <c r="P5865" s="52" t="s">
        <v>1035</v>
      </c>
      <c r="Q5865" s="52" t="s">
        <v>1036</v>
      </c>
      <c r="R5865" s="52">
        <v>1</v>
      </c>
      <c r="S5865" s="52" t="s">
        <v>3538</v>
      </c>
      <c r="T5865" s="78">
        <v>701662950</v>
      </c>
      <c r="U5865" s="78">
        <v>690604213.94000006</v>
      </c>
      <c r="Z5865" s="52" t="s">
        <v>98</v>
      </c>
      <c r="AA5865" s="81">
        <v>4.0313160932668943E-5</v>
      </c>
      <c r="AM5865" s="52" t="s">
        <v>4671</v>
      </c>
      <c r="BN5865" s="52" t="s">
        <v>99</v>
      </c>
    </row>
    <row r="5866" spans="1:66" s="52" customFormat="1">
      <c r="A5866" s="52" t="s">
        <v>4015</v>
      </c>
      <c r="B5866" s="52" t="s">
        <v>4016</v>
      </c>
      <c r="C5866" s="54" t="s">
        <v>83</v>
      </c>
      <c r="D5866" s="52" t="s">
        <v>1639</v>
      </c>
      <c r="E5866" s="52" t="s">
        <v>4017</v>
      </c>
      <c r="F5866" s="52" t="s">
        <v>4016</v>
      </c>
      <c r="G5866" s="92">
        <v>43100</v>
      </c>
      <c r="H5866" s="92">
        <v>290785.3</v>
      </c>
      <c r="I5866" s="92">
        <v>249118</v>
      </c>
      <c r="J5866" s="92"/>
      <c r="K5866" s="92"/>
      <c r="L5866" s="52" t="s">
        <v>296</v>
      </c>
      <c r="M5866" s="52" t="s">
        <v>4763</v>
      </c>
      <c r="N5866" s="52" t="s">
        <v>4764</v>
      </c>
      <c r="O5866" s="52" t="s">
        <v>4765</v>
      </c>
      <c r="P5866" s="52" t="s">
        <v>1035</v>
      </c>
      <c r="Q5866" s="52" t="s">
        <v>1036</v>
      </c>
      <c r="R5866" s="52">
        <v>1</v>
      </c>
      <c r="S5866" s="52" t="s">
        <v>3538</v>
      </c>
      <c r="T5866" s="78">
        <v>701662950</v>
      </c>
      <c r="U5866" s="78">
        <v>690604213.94000006</v>
      </c>
      <c r="Z5866" s="52" t="s">
        <v>98</v>
      </c>
      <c r="AA5866" s="81">
        <v>3.9393487375621659E-5</v>
      </c>
      <c r="AM5866" s="52" t="s">
        <v>4671</v>
      </c>
      <c r="BN5866" s="52" t="s">
        <v>99</v>
      </c>
    </row>
    <row r="5867" spans="1:66" s="52" customFormat="1">
      <c r="A5867" s="52" t="s">
        <v>4018</v>
      </c>
      <c r="B5867" s="52" t="s">
        <v>4019</v>
      </c>
      <c r="C5867" s="54" t="s">
        <v>83</v>
      </c>
      <c r="D5867" s="52" t="s">
        <v>1639</v>
      </c>
      <c r="E5867" s="52" t="s">
        <v>4020</v>
      </c>
      <c r="F5867" s="52" t="s">
        <v>4019</v>
      </c>
      <c r="G5867" s="92">
        <v>9600</v>
      </c>
      <c r="H5867" s="92">
        <v>361981.22</v>
      </c>
      <c r="I5867" s="92">
        <v>293568</v>
      </c>
      <c r="J5867" s="92"/>
      <c r="K5867" s="92"/>
      <c r="L5867" s="52" t="s">
        <v>296</v>
      </c>
      <c r="M5867" s="52" t="s">
        <v>4763</v>
      </c>
      <c r="N5867" s="52" t="s">
        <v>4764</v>
      </c>
      <c r="O5867" s="52" t="s">
        <v>4765</v>
      </c>
      <c r="P5867" s="52" t="s">
        <v>1035</v>
      </c>
      <c r="Q5867" s="52" t="s">
        <v>1036</v>
      </c>
      <c r="R5867" s="52">
        <v>1</v>
      </c>
      <c r="S5867" s="52" t="s">
        <v>3538</v>
      </c>
      <c r="T5867" s="78">
        <v>701662950</v>
      </c>
      <c r="U5867" s="78">
        <v>690604213.94000006</v>
      </c>
      <c r="Z5867" s="52" t="s">
        <v>98</v>
      </c>
      <c r="AA5867" s="81">
        <v>1.5472433944214679E-5</v>
      </c>
      <c r="AM5867" s="52" t="s">
        <v>4671</v>
      </c>
      <c r="BN5867" s="52" t="s">
        <v>99</v>
      </c>
    </row>
    <row r="5868" spans="1:66" s="52" customFormat="1">
      <c r="A5868" s="52" t="s">
        <v>4024</v>
      </c>
      <c r="B5868" s="52" t="s">
        <v>4025</v>
      </c>
      <c r="C5868" s="54" t="s">
        <v>83</v>
      </c>
      <c r="D5868" s="52" t="s">
        <v>1639</v>
      </c>
      <c r="E5868" s="52" t="s">
        <v>4026</v>
      </c>
      <c r="F5868" s="52" t="s">
        <v>4025</v>
      </c>
      <c r="G5868" s="92">
        <v>15900</v>
      </c>
      <c r="H5868" s="92">
        <v>250585.87</v>
      </c>
      <c r="I5868" s="92">
        <v>297648</v>
      </c>
      <c r="J5868" s="92"/>
      <c r="K5868" s="92"/>
      <c r="L5868" s="52" t="s">
        <v>296</v>
      </c>
      <c r="M5868" s="52" t="s">
        <v>4763</v>
      </c>
      <c r="N5868" s="52" t="s">
        <v>4764</v>
      </c>
      <c r="O5868" s="52" t="s">
        <v>4765</v>
      </c>
      <c r="P5868" s="52" t="s">
        <v>1035</v>
      </c>
      <c r="Q5868" s="52" t="s">
        <v>1036</v>
      </c>
      <c r="R5868" s="52">
        <v>1</v>
      </c>
      <c r="S5868" s="52" t="s">
        <v>3538</v>
      </c>
      <c r="T5868" s="78">
        <v>701662950</v>
      </c>
      <c r="U5868" s="78">
        <v>690604213.94000006</v>
      </c>
      <c r="Z5868" s="52" t="s">
        <v>98</v>
      </c>
      <c r="AA5868" s="81">
        <v>2.815313356248674E-5</v>
      </c>
      <c r="AM5868" s="52" t="s">
        <v>4671</v>
      </c>
      <c r="BN5868" s="52" t="s">
        <v>99</v>
      </c>
    </row>
    <row r="5869" spans="1:66" s="52" customFormat="1">
      <c r="A5869" s="52" t="s">
        <v>4027</v>
      </c>
      <c r="B5869" s="52" t="s">
        <v>4028</v>
      </c>
      <c r="C5869" s="54" t="s">
        <v>83</v>
      </c>
      <c r="D5869" s="52" t="s">
        <v>1639</v>
      </c>
      <c r="E5869" s="52" t="s">
        <v>4029</v>
      </c>
      <c r="F5869" s="52" t="s">
        <v>4028</v>
      </c>
      <c r="G5869" s="92">
        <v>19500</v>
      </c>
      <c r="H5869" s="92">
        <v>626665</v>
      </c>
      <c r="I5869" s="92">
        <v>619710</v>
      </c>
      <c r="J5869" s="92"/>
      <c r="K5869" s="92"/>
      <c r="L5869" s="52" t="s">
        <v>296</v>
      </c>
      <c r="M5869" s="52" t="s">
        <v>4763</v>
      </c>
      <c r="N5869" s="52" t="s">
        <v>4764</v>
      </c>
      <c r="O5869" s="52" t="s">
        <v>4765</v>
      </c>
      <c r="P5869" s="52" t="s">
        <v>1035</v>
      </c>
      <c r="Q5869" s="52" t="s">
        <v>1036</v>
      </c>
      <c r="R5869" s="52">
        <v>1</v>
      </c>
      <c r="S5869" s="52" t="s">
        <v>3538</v>
      </c>
      <c r="T5869" s="78">
        <v>701662950</v>
      </c>
      <c r="U5869" s="78">
        <v>690604213.94000006</v>
      </c>
      <c r="Z5869" s="52" t="s">
        <v>98</v>
      </c>
      <c r="AA5869" s="81">
        <v>2.4385228445034341E-5</v>
      </c>
      <c r="AM5869" s="52" t="s">
        <v>4671</v>
      </c>
      <c r="BN5869" s="52" t="s">
        <v>99</v>
      </c>
    </row>
    <row r="5870" spans="1:66" s="52" customFormat="1">
      <c r="A5870" s="52" t="s">
        <v>4030</v>
      </c>
      <c r="B5870" s="52" t="s">
        <v>4031</v>
      </c>
      <c r="C5870" s="54" t="s">
        <v>83</v>
      </c>
      <c r="D5870" s="52" t="s">
        <v>1639</v>
      </c>
      <c r="E5870" s="52" t="s">
        <v>4032</v>
      </c>
      <c r="F5870" s="52" t="s">
        <v>4031</v>
      </c>
      <c r="G5870" s="92">
        <v>8500</v>
      </c>
      <c r="H5870" s="92">
        <v>441514.43</v>
      </c>
      <c r="I5870" s="92">
        <v>460360</v>
      </c>
      <c r="J5870" s="92"/>
      <c r="K5870" s="92"/>
      <c r="L5870" s="52" t="s">
        <v>296</v>
      </c>
      <c r="M5870" s="52" t="s">
        <v>4763</v>
      </c>
      <c r="N5870" s="52" t="s">
        <v>4764</v>
      </c>
      <c r="O5870" s="52" t="s">
        <v>4765</v>
      </c>
      <c r="P5870" s="52" t="s">
        <v>1035</v>
      </c>
      <c r="Q5870" s="52" t="s">
        <v>1036</v>
      </c>
      <c r="R5870" s="52">
        <v>1</v>
      </c>
      <c r="S5870" s="52" t="s">
        <v>3538</v>
      </c>
      <c r="T5870" s="78">
        <v>701662950</v>
      </c>
      <c r="U5870" s="78">
        <v>690604213.94000006</v>
      </c>
      <c r="Z5870" s="52" t="s">
        <v>87</v>
      </c>
      <c r="AA5870" s="81">
        <v>6.6072033188831102E-6</v>
      </c>
      <c r="AM5870" s="52" t="s">
        <v>4671</v>
      </c>
      <c r="BN5870" s="52" t="s">
        <v>99</v>
      </c>
    </row>
    <row r="5871" spans="1:66" s="52" customFormat="1">
      <c r="A5871" s="52" t="s">
        <v>4033</v>
      </c>
      <c r="B5871" s="52" t="s">
        <v>4034</v>
      </c>
      <c r="C5871" s="54" t="s">
        <v>83</v>
      </c>
      <c r="D5871" s="52" t="s">
        <v>1639</v>
      </c>
      <c r="E5871" s="52" t="s">
        <v>4035</v>
      </c>
      <c r="F5871" s="52" t="s">
        <v>4034</v>
      </c>
      <c r="G5871" s="92">
        <v>40000</v>
      </c>
      <c r="H5871" s="92">
        <v>250962.78</v>
      </c>
      <c r="I5871" s="92">
        <v>269200</v>
      </c>
      <c r="J5871" s="92"/>
      <c r="K5871" s="92"/>
      <c r="L5871" s="52" t="s">
        <v>296</v>
      </c>
      <c r="M5871" s="52" t="s">
        <v>4763</v>
      </c>
      <c r="N5871" s="52" t="s">
        <v>4764</v>
      </c>
      <c r="O5871" s="52" t="s">
        <v>4765</v>
      </c>
      <c r="P5871" s="52" t="s">
        <v>1035</v>
      </c>
      <c r="Q5871" s="52" t="s">
        <v>1036</v>
      </c>
      <c r="R5871" s="52">
        <v>1</v>
      </c>
      <c r="S5871" s="52" t="s">
        <v>3538</v>
      </c>
      <c r="T5871" s="78">
        <v>701662950</v>
      </c>
      <c r="U5871" s="78">
        <v>690604213.94000006</v>
      </c>
      <c r="Z5871" s="52" t="s">
        <v>98</v>
      </c>
      <c r="AA5871" s="81">
        <v>3.2251914466184458E-5</v>
      </c>
      <c r="AM5871" s="52" t="s">
        <v>4671</v>
      </c>
      <c r="BN5871" s="52" t="s">
        <v>99</v>
      </c>
    </row>
    <row r="5872" spans="1:66" s="52" customFormat="1">
      <c r="A5872" s="52" t="s">
        <v>4036</v>
      </c>
      <c r="B5872" s="52" t="s">
        <v>4037</v>
      </c>
      <c r="C5872" s="54" t="s">
        <v>83</v>
      </c>
      <c r="D5872" s="52" t="s">
        <v>1639</v>
      </c>
      <c r="E5872" s="52" t="s">
        <v>4038</v>
      </c>
      <c r="F5872" s="52" t="s">
        <v>4037</v>
      </c>
      <c r="G5872" s="92">
        <v>32400</v>
      </c>
      <c r="H5872" s="92">
        <v>244341.75</v>
      </c>
      <c r="I5872" s="92">
        <v>231660</v>
      </c>
      <c r="J5872" s="92"/>
      <c r="K5872" s="92"/>
      <c r="L5872" s="52" t="s">
        <v>296</v>
      </c>
      <c r="M5872" s="52" t="s">
        <v>4763</v>
      </c>
      <c r="N5872" s="52" t="s">
        <v>4764</v>
      </c>
      <c r="O5872" s="52" t="s">
        <v>4765</v>
      </c>
      <c r="P5872" s="52" t="s">
        <v>1035</v>
      </c>
      <c r="Q5872" s="52" t="s">
        <v>1036</v>
      </c>
      <c r="R5872" s="52">
        <v>1</v>
      </c>
      <c r="S5872" s="52" t="s">
        <v>3538</v>
      </c>
      <c r="T5872" s="78">
        <v>701662950</v>
      </c>
      <c r="U5872" s="78">
        <v>690604213.94000006</v>
      </c>
      <c r="Z5872" s="52" t="s">
        <v>98</v>
      </c>
      <c r="AA5872" s="81">
        <v>4.6927712204507493E-5</v>
      </c>
      <c r="AM5872" s="52" t="s">
        <v>4671</v>
      </c>
      <c r="BN5872" s="52" t="s">
        <v>99</v>
      </c>
    </row>
    <row r="5873" spans="1:66" s="52" customFormat="1">
      <c r="A5873" s="52" t="s">
        <v>4039</v>
      </c>
      <c r="B5873" s="52" t="s">
        <v>4040</v>
      </c>
      <c r="C5873" s="54" t="s">
        <v>83</v>
      </c>
      <c r="D5873" s="52" t="s">
        <v>1639</v>
      </c>
      <c r="E5873" s="52" t="s">
        <v>4041</v>
      </c>
      <c r="F5873" s="52" t="s">
        <v>4040</v>
      </c>
      <c r="G5873" s="92">
        <v>42700</v>
      </c>
      <c r="H5873" s="92">
        <v>370492.38</v>
      </c>
      <c r="I5873" s="92">
        <v>388143</v>
      </c>
      <c r="J5873" s="92"/>
      <c r="K5873" s="92"/>
      <c r="L5873" s="52" t="s">
        <v>296</v>
      </c>
      <c r="M5873" s="52" t="s">
        <v>4763</v>
      </c>
      <c r="N5873" s="52" t="s">
        <v>4764</v>
      </c>
      <c r="O5873" s="52" t="s">
        <v>4765</v>
      </c>
      <c r="P5873" s="52" t="s">
        <v>1035</v>
      </c>
      <c r="Q5873" s="52" t="s">
        <v>1036</v>
      </c>
      <c r="R5873" s="52">
        <v>1</v>
      </c>
      <c r="S5873" s="52" t="s">
        <v>3538</v>
      </c>
      <c r="T5873" s="78">
        <v>701662950</v>
      </c>
      <c r="U5873" s="78">
        <v>690604213.94000006</v>
      </c>
      <c r="Z5873" s="52" t="s">
        <v>98</v>
      </c>
      <c r="AA5873" s="81">
        <v>4.8418482170572027E-5</v>
      </c>
      <c r="AM5873" s="52" t="s">
        <v>4671</v>
      </c>
      <c r="BN5873" s="52" t="s">
        <v>99</v>
      </c>
    </row>
    <row r="5874" spans="1:66" s="52" customFormat="1">
      <c r="A5874" s="52" t="s">
        <v>3211</v>
      </c>
      <c r="B5874" s="52" t="s">
        <v>3212</v>
      </c>
      <c r="C5874" s="54" t="s">
        <v>83</v>
      </c>
      <c r="D5874" s="52" t="s">
        <v>1639</v>
      </c>
      <c r="E5874" s="52" t="s">
        <v>3213</v>
      </c>
      <c r="F5874" s="52" t="s">
        <v>3212</v>
      </c>
      <c r="G5874" s="92">
        <v>8800</v>
      </c>
      <c r="H5874" s="92">
        <v>892572.61</v>
      </c>
      <c r="I5874" s="92">
        <v>735944</v>
      </c>
      <c r="J5874" s="92"/>
      <c r="K5874" s="92"/>
      <c r="L5874" s="52" t="s">
        <v>296</v>
      </c>
      <c r="M5874" s="52" t="s">
        <v>4763</v>
      </c>
      <c r="N5874" s="52" t="s">
        <v>4764</v>
      </c>
      <c r="O5874" s="52" t="s">
        <v>4765</v>
      </c>
      <c r="P5874" s="52" t="s">
        <v>1035</v>
      </c>
      <c r="Q5874" s="52" t="s">
        <v>1036</v>
      </c>
      <c r="R5874" s="52">
        <v>1</v>
      </c>
      <c r="S5874" s="52" t="s">
        <v>3538</v>
      </c>
      <c r="T5874" s="78">
        <v>701662950</v>
      </c>
      <c r="U5874" s="78">
        <v>690604213.94000006</v>
      </c>
      <c r="Z5874" s="52" t="s">
        <v>87</v>
      </c>
      <c r="AA5874" s="81">
        <v>1.0086672437985541E-5</v>
      </c>
      <c r="AM5874" s="52" t="s">
        <v>4671</v>
      </c>
      <c r="BN5874" s="52" t="s">
        <v>99</v>
      </c>
    </row>
    <row r="5875" spans="1:66" s="52" customFormat="1">
      <c r="A5875" s="52" t="s">
        <v>4042</v>
      </c>
      <c r="B5875" s="52" t="s">
        <v>4043</v>
      </c>
      <c r="C5875" s="54" t="s">
        <v>83</v>
      </c>
      <c r="D5875" s="52" t="s">
        <v>1639</v>
      </c>
      <c r="E5875" s="52" t="s">
        <v>4044</v>
      </c>
      <c r="F5875" s="52" t="s">
        <v>4043</v>
      </c>
      <c r="G5875" s="92">
        <v>8300</v>
      </c>
      <c r="H5875" s="92">
        <v>344023.4</v>
      </c>
      <c r="I5875" s="92">
        <v>353829</v>
      </c>
      <c r="J5875" s="92"/>
      <c r="K5875" s="92"/>
      <c r="L5875" s="52" t="s">
        <v>296</v>
      </c>
      <c r="M5875" s="52" t="s">
        <v>4763</v>
      </c>
      <c r="N5875" s="52" t="s">
        <v>4764</v>
      </c>
      <c r="O5875" s="52" t="s">
        <v>4765</v>
      </c>
      <c r="P5875" s="52" t="s">
        <v>1035</v>
      </c>
      <c r="Q5875" s="52" t="s">
        <v>1036</v>
      </c>
      <c r="R5875" s="52">
        <v>1</v>
      </c>
      <c r="S5875" s="52" t="s">
        <v>3538</v>
      </c>
      <c r="T5875" s="78">
        <v>701662950</v>
      </c>
      <c r="U5875" s="78">
        <v>690604213.94000006</v>
      </c>
      <c r="Z5875" s="52" t="s">
        <v>98</v>
      </c>
      <c r="AA5875" s="81">
        <v>1.5852279672411681E-5</v>
      </c>
      <c r="AM5875" s="52" t="s">
        <v>4671</v>
      </c>
      <c r="BN5875" s="52" t="s">
        <v>99</v>
      </c>
    </row>
    <row r="5876" spans="1:66" s="52" customFormat="1">
      <c r="A5876" s="52" t="s">
        <v>4045</v>
      </c>
      <c r="B5876" s="52" t="s">
        <v>4046</v>
      </c>
      <c r="C5876" s="54" t="s">
        <v>83</v>
      </c>
      <c r="D5876" s="52" t="s">
        <v>1639</v>
      </c>
      <c r="E5876" s="52" t="s">
        <v>4047</v>
      </c>
      <c r="F5876" s="52" t="s">
        <v>4046</v>
      </c>
      <c r="G5876" s="92">
        <v>21100</v>
      </c>
      <c r="H5876" s="92">
        <v>441228.28</v>
      </c>
      <c r="I5876" s="92">
        <v>343508</v>
      </c>
      <c r="J5876" s="92"/>
      <c r="K5876" s="92"/>
      <c r="L5876" s="52" t="s">
        <v>296</v>
      </c>
      <c r="M5876" s="52" t="s">
        <v>4763</v>
      </c>
      <c r="N5876" s="52" t="s">
        <v>4764</v>
      </c>
      <c r="O5876" s="52" t="s">
        <v>4765</v>
      </c>
      <c r="P5876" s="52" t="s">
        <v>1035</v>
      </c>
      <c r="Q5876" s="52" t="s">
        <v>1036</v>
      </c>
      <c r="R5876" s="52">
        <v>1</v>
      </c>
      <c r="S5876" s="52" t="s">
        <v>3538</v>
      </c>
      <c r="T5876" s="78">
        <v>701662950</v>
      </c>
      <c r="U5876" s="78">
        <v>690604213.94000006</v>
      </c>
      <c r="Z5876" s="52" t="s">
        <v>98</v>
      </c>
      <c r="AA5876" s="81">
        <v>3.6692271124707348E-5</v>
      </c>
      <c r="AM5876" s="52" t="s">
        <v>4671</v>
      </c>
      <c r="BN5876" s="52" t="s">
        <v>99</v>
      </c>
    </row>
    <row r="5877" spans="1:66" s="52" customFormat="1">
      <c r="A5877" s="52" t="s">
        <v>4048</v>
      </c>
      <c r="B5877" s="52" t="s">
        <v>4049</v>
      </c>
      <c r="C5877" s="54" t="s">
        <v>83</v>
      </c>
      <c r="D5877" s="52" t="s">
        <v>1639</v>
      </c>
      <c r="E5877" s="52" t="s">
        <v>4050</v>
      </c>
      <c r="F5877" s="52" t="s">
        <v>4049</v>
      </c>
      <c r="G5877" s="92">
        <v>8100</v>
      </c>
      <c r="H5877" s="92">
        <v>666041.34</v>
      </c>
      <c r="I5877" s="92">
        <v>535977</v>
      </c>
      <c r="J5877" s="92"/>
      <c r="K5877" s="92"/>
      <c r="L5877" s="52" t="s">
        <v>296</v>
      </c>
      <c r="M5877" s="52" t="s">
        <v>4763</v>
      </c>
      <c r="N5877" s="52" t="s">
        <v>4764</v>
      </c>
      <c r="O5877" s="52" t="s">
        <v>4765</v>
      </c>
      <c r="P5877" s="52" t="s">
        <v>1035</v>
      </c>
      <c r="Q5877" s="52" t="s">
        <v>1036</v>
      </c>
      <c r="R5877" s="52">
        <v>1</v>
      </c>
      <c r="S5877" s="52" t="s">
        <v>3538</v>
      </c>
      <c r="T5877" s="78">
        <v>701662950</v>
      </c>
      <c r="U5877" s="78">
        <v>690604213.94000006</v>
      </c>
      <c r="Z5877" s="52" t="s">
        <v>98</v>
      </c>
      <c r="AA5877" s="81">
        <v>1.4885182319226079E-5</v>
      </c>
      <c r="AM5877" s="52" t="s">
        <v>4671</v>
      </c>
      <c r="BN5877" s="52" t="s">
        <v>99</v>
      </c>
    </row>
    <row r="5878" spans="1:66" s="52" customFormat="1">
      <c r="A5878" s="52" t="s">
        <v>4051</v>
      </c>
      <c r="B5878" s="52" t="s">
        <v>4052</v>
      </c>
      <c r="C5878" s="54" t="s">
        <v>83</v>
      </c>
      <c r="D5878" s="52" t="s">
        <v>1639</v>
      </c>
      <c r="E5878" s="52" t="s">
        <v>4053</v>
      </c>
      <c r="F5878" s="52" t="s">
        <v>4052</v>
      </c>
      <c r="G5878" s="92">
        <v>7700</v>
      </c>
      <c r="H5878" s="92">
        <v>529106.96</v>
      </c>
      <c r="I5878" s="92">
        <v>461846</v>
      </c>
      <c r="J5878" s="92"/>
      <c r="K5878" s="92"/>
      <c r="L5878" s="52" t="s">
        <v>296</v>
      </c>
      <c r="M5878" s="52" t="s">
        <v>4763</v>
      </c>
      <c r="N5878" s="52" t="s">
        <v>4764</v>
      </c>
      <c r="O5878" s="52" t="s">
        <v>4765</v>
      </c>
      <c r="P5878" s="52" t="s">
        <v>1035</v>
      </c>
      <c r="Q5878" s="52" t="s">
        <v>1036</v>
      </c>
      <c r="R5878" s="52">
        <v>1</v>
      </c>
      <c r="S5878" s="52" t="s">
        <v>3538</v>
      </c>
      <c r="T5878" s="78">
        <v>701662950</v>
      </c>
      <c r="U5878" s="78">
        <v>690604213.94000006</v>
      </c>
      <c r="Z5878" s="52" t="s">
        <v>98</v>
      </c>
      <c r="AA5878" s="81">
        <v>1.3092885428420761E-5</v>
      </c>
      <c r="AM5878" s="52" t="s">
        <v>4671</v>
      </c>
      <c r="BN5878" s="52" t="s">
        <v>99</v>
      </c>
    </row>
    <row r="5879" spans="1:66" s="52" customFormat="1">
      <c r="A5879" s="52" t="s">
        <v>4054</v>
      </c>
      <c r="B5879" s="52" t="s">
        <v>3682</v>
      </c>
      <c r="C5879" s="54" t="s">
        <v>83</v>
      </c>
      <c r="D5879" s="52" t="s">
        <v>1639</v>
      </c>
      <c r="E5879" s="52" t="s">
        <v>3683</v>
      </c>
      <c r="F5879" s="52" t="s">
        <v>3682</v>
      </c>
      <c r="G5879" s="92">
        <v>6700</v>
      </c>
      <c r="H5879" s="92">
        <v>358455.58</v>
      </c>
      <c r="I5879" s="92">
        <v>362403</v>
      </c>
      <c r="J5879" s="92"/>
      <c r="K5879" s="92"/>
      <c r="L5879" s="52" t="s">
        <v>296</v>
      </c>
      <c r="M5879" s="52" t="s">
        <v>4763</v>
      </c>
      <c r="N5879" s="52" t="s">
        <v>4764</v>
      </c>
      <c r="O5879" s="52" t="s">
        <v>4765</v>
      </c>
      <c r="P5879" s="52" t="s">
        <v>1035</v>
      </c>
      <c r="Q5879" s="52" t="s">
        <v>1036</v>
      </c>
      <c r="R5879" s="52">
        <v>1</v>
      </c>
      <c r="S5879" s="52" t="s">
        <v>3538</v>
      </c>
      <c r="T5879" s="78">
        <v>701662950</v>
      </c>
      <c r="U5879" s="78">
        <v>690604213.94000006</v>
      </c>
      <c r="Z5879" s="52" t="s">
        <v>98</v>
      </c>
      <c r="AA5879" s="81">
        <v>1.9825485776776319E-5</v>
      </c>
      <c r="AM5879" s="52" t="s">
        <v>4671</v>
      </c>
      <c r="BN5879" s="52" t="s">
        <v>99</v>
      </c>
    </row>
    <row r="5880" spans="1:66" s="52" customFormat="1">
      <c r="A5880" s="52" t="s">
        <v>4055</v>
      </c>
      <c r="B5880" s="52" t="s">
        <v>4056</v>
      </c>
      <c r="C5880" s="54" t="s">
        <v>83</v>
      </c>
      <c r="D5880" s="52" t="s">
        <v>1639</v>
      </c>
      <c r="E5880" s="52" t="s">
        <v>4057</v>
      </c>
      <c r="F5880" s="52" t="s">
        <v>4056</v>
      </c>
      <c r="G5880" s="92">
        <v>21300</v>
      </c>
      <c r="H5880" s="92">
        <v>464673.51</v>
      </c>
      <c r="I5880" s="92">
        <v>451773</v>
      </c>
      <c r="J5880" s="92"/>
      <c r="K5880" s="92"/>
      <c r="L5880" s="52" t="s">
        <v>296</v>
      </c>
      <c r="M5880" s="52" t="s">
        <v>4763</v>
      </c>
      <c r="N5880" s="52" t="s">
        <v>4764</v>
      </c>
      <c r="O5880" s="52" t="s">
        <v>4765</v>
      </c>
      <c r="P5880" s="52" t="s">
        <v>1035</v>
      </c>
      <c r="Q5880" s="52" t="s">
        <v>1036</v>
      </c>
      <c r="R5880" s="52">
        <v>1</v>
      </c>
      <c r="S5880" s="52" t="s">
        <v>3538</v>
      </c>
      <c r="T5880" s="78">
        <v>701662950</v>
      </c>
      <c r="U5880" s="78">
        <v>690604213.94000006</v>
      </c>
      <c r="Z5880" s="52" t="s">
        <v>98</v>
      </c>
      <c r="AA5880" s="81">
        <v>4.0286971779095433E-5</v>
      </c>
      <c r="AM5880" s="52" t="s">
        <v>4671</v>
      </c>
      <c r="BN5880" s="52" t="s">
        <v>99</v>
      </c>
    </row>
    <row r="5881" spans="1:66" s="52" customFormat="1">
      <c r="A5881" s="52" t="s">
        <v>4058</v>
      </c>
      <c r="B5881" s="52" t="s">
        <v>4059</v>
      </c>
      <c r="C5881" s="54" t="s">
        <v>83</v>
      </c>
      <c r="D5881" s="52" t="s">
        <v>1639</v>
      </c>
      <c r="E5881" s="52" t="s">
        <v>4060</v>
      </c>
      <c r="F5881" s="52" t="s">
        <v>4059</v>
      </c>
      <c r="G5881" s="92">
        <v>19500</v>
      </c>
      <c r="H5881" s="92">
        <v>248755</v>
      </c>
      <c r="I5881" s="92">
        <v>271050</v>
      </c>
      <c r="J5881" s="92"/>
      <c r="K5881" s="92"/>
      <c r="L5881" s="52" t="s">
        <v>296</v>
      </c>
      <c r="M5881" s="52" t="s">
        <v>4763</v>
      </c>
      <c r="N5881" s="52" t="s">
        <v>4764</v>
      </c>
      <c r="O5881" s="52" t="s">
        <v>4765</v>
      </c>
      <c r="P5881" s="52" t="s">
        <v>1035</v>
      </c>
      <c r="Q5881" s="52" t="s">
        <v>1036</v>
      </c>
      <c r="R5881" s="52">
        <v>1</v>
      </c>
      <c r="S5881" s="52" t="s">
        <v>3538</v>
      </c>
      <c r="T5881" s="78">
        <v>701662950</v>
      </c>
      <c r="U5881" s="78">
        <v>690604213.94000006</v>
      </c>
      <c r="Z5881" s="52" t="s">
        <v>98</v>
      </c>
      <c r="AA5881" s="81">
        <v>3.5389714264844457E-5</v>
      </c>
      <c r="AM5881" s="52" t="s">
        <v>4671</v>
      </c>
      <c r="BN5881" s="52" t="s">
        <v>99</v>
      </c>
    </row>
    <row r="5882" spans="1:66" s="52" customFormat="1">
      <c r="A5882" s="52" t="s">
        <v>4061</v>
      </c>
      <c r="B5882" s="52" t="s">
        <v>4062</v>
      </c>
      <c r="C5882" s="54" t="s">
        <v>83</v>
      </c>
      <c r="D5882" s="52" t="s">
        <v>1639</v>
      </c>
      <c r="E5882" s="52" t="s">
        <v>4063</v>
      </c>
      <c r="F5882" s="52" t="s">
        <v>4062</v>
      </c>
      <c r="G5882" s="92">
        <v>16300</v>
      </c>
      <c r="H5882" s="92">
        <v>573868</v>
      </c>
      <c r="I5882" s="92">
        <v>592342</v>
      </c>
      <c r="J5882" s="92"/>
      <c r="K5882" s="92"/>
      <c r="L5882" s="52" t="s">
        <v>296</v>
      </c>
      <c r="M5882" s="52" t="s">
        <v>4763</v>
      </c>
      <c r="N5882" s="52" t="s">
        <v>4764</v>
      </c>
      <c r="O5882" s="52" t="s">
        <v>4765</v>
      </c>
      <c r="P5882" s="52" t="s">
        <v>1035</v>
      </c>
      <c r="Q5882" s="52" t="s">
        <v>1036</v>
      </c>
      <c r="R5882" s="52">
        <v>1</v>
      </c>
      <c r="S5882" s="52" t="s">
        <v>3538</v>
      </c>
      <c r="T5882" s="78">
        <v>701662950</v>
      </c>
      <c r="U5882" s="78">
        <v>690604213.94000006</v>
      </c>
      <c r="Z5882" s="52" t="s">
        <v>87</v>
      </c>
      <c r="AA5882" s="81">
        <v>8.7132189203764213E-6</v>
      </c>
      <c r="AM5882" s="52" t="s">
        <v>4671</v>
      </c>
      <c r="BN5882" s="52" t="s">
        <v>99</v>
      </c>
    </row>
    <row r="5883" spans="1:66" s="52" customFormat="1">
      <c r="A5883" s="52" t="s">
        <v>4064</v>
      </c>
      <c r="B5883" s="52" t="s">
        <v>4065</v>
      </c>
      <c r="C5883" s="54" t="s">
        <v>83</v>
      </c>
      <c r="D5883" s="52" t="s">
        <v>1639</v>
      </c>
      <c r="E5883" s="52" t="s">
        <v>4066</v>
      </c>
      <c r="F5883" s="52" t="s">
        <v>4065</v>
      </c>
      <c r="G5883" s="92">
        <v>12400</v>
      </c>
      <c r="H5883" s="92">
        <v>259092.15</v>
      </c>
      <c r="I5883" s="92">
        <v>286316</v>
      </c>
      <c r="J5883" s="92"/>
      <c r="K5883" s="92"/>
      <c r="L5883" s="52" t="s">
        <v>296</v>
      </c>
      <c r="M5883" s="52" t="s">
        <v>4763</v>
      </c>
      <c r="N5883" s="52" t="s">
        <v>4764</v>
      </c>
      <c r="O5883" s="52" t="s">
        <v>4765</v>
      </c>
      <c r="P5883" s="52" t="s">
        <v>1035</v>
      </c>
      <c r="Q5883" s="52" t="s">
        <v>1036</v>
      </c>
      <c r="R5883" s="52">
        <v>1</v>
      </c>
      <c r="S5883" s="52" t="s">
        <v>3538</v>
      </c>
      <c r="T5883" s="78">
        <v>701662950</v>
      </c>
      <c r="U5883" s="78">
        <v>690604213.94000006</v>
      </c>
      <c r="Z5883" s="52" t="s">
        <v>98</v>
      </c>
      <c r="AA5883" s="81">
        <v>2.0098646588745459E-5</v>
      </c>
      <c r="AM5883" s="52" t="s">
        <v>4671</v>
      </c>
      <c r="BN5883" s="52" t="s">
        <v>99</v>
      </c>
    </row>
    <row r="5884" spans="1:66" s="52" customFormat="1">
      <c r="A5884" s="52" t="s">
        <v>4067</v>
      </c>
      <c r="B5884" s="52" t="s">
        <v>4068</v>
      </c>
      <c r="C5884" s="54" t="s">
        <v>83</v>
      </c>
      <c r="D5884" s="52" t="s">
        <v>1639</v>
      </c>
      <c r="E5884" s="52" t="s">
        <v>4069</v>
      </c>
      <c r="F5884" s="52" t="s">
        <v>4068</v>
      </c>
      <c r="G5884" s="92">
        <v>3600</v>
      </c>
      <c r="H5884" s="92">
        <v>350537.84</v>
      </c>
      <c r="I5884" s="92">
        <v>392076</v>
      </c>
      <c r="J5884" s="92"/>
      <c r="K5884" s="92"/>
      <c r="L5884" s="52" t="s">
        <v>296</v>
      </c>
      <c r="M5884" s="52" t="s">
        <v>4763</v>
      </c>
      <c r="N5884" s="52" t="s">
        <v>4764</v>
      </c>
      <c r="O5884" s="52" t="s">
        <v>4765</v>
      </c>
      <c r="P5884" s="52" t="s">
        <v>1035</v>
      </c>
      <c r="Q5884" s="52" t="s">
        <v>1036</v>
      </c>
      <c r="R5884" s="52">
        <v>1</v>
      </c>
      <c r="S5884" s="52" t="s">
        <v>3538</v>
      </c>
      <c r="T5884" s="78">
        <v>701662950</v>
      </c>
      <c r="U5884" s="78">
        <v>690604213.94000006</v>
      </c>
      <c r="Z5884" s="52" t="s">
        <v>98</v>
      </c>
      <c r="AA5884" s="81">
        <v>8.4694347580643151E-6</v>
      </c>
      <c r="AM5884" s="52" t="s">
        <v>4671</v>
      </c>
      <c r="BN5884" s="52" t="s">
        <v>99</v>
      </c>
    </row>
    <row r="5885" spans="1:66" s="52" customFormat="1">
      <c r="A5885" s="52" t="s">
        <v>4070</v>
      </c>
      <c r="B5885" s="52" t="s">
        <v>4071</v>
      </c>
      <c r="C5885" s="54" t="s">
        <v>83</v>
      </c>
      <c r="D5885" s="52" t="s">
        <v>1639</v>
      </c>
      <c r="E5885" s="52" t="s">
        <v>4072</v>
      </c>
      <c r="F5885" s="52" t="s">
        <v>4071</v>
      </c>
      <c r="G5885" s="92">
        <v>9900</v>
      </c>
      <c r="H5885" s="92">
        <v>469464</v>
      </c>
      <c r="I5885" s="92">
        <v>507870</v>
      </c>
      <c r="J5885" s="92"/>
      <c r="K5885" s="92"/>
      <c r="L5885" s="52" t="s">
        <v>296</v>
      </c>
      <c r="M5885" s="52" t="s">
        <v>4763</v>
      </c>
      <c r="N5885" s="52" t="s">
        <v>4764</v>
      </c>
      <c r="O5885" s="52" t="s">
        <v>4765</v>
      </c>
      <c r="P5885" s="52" t="s">
        <v>1035</v>
      </c>
      <c r="Q5885" s="52" t="s">
        <v>1036</v>
      </c>
      <c r="R5885" s="52">
        <v>1</v>
      </c>
      <c r="S5885" s="52" t="s">
        <v>3538</v>
      </c>
      <c r="T5885" s="78">
        <v>701662950</v>
      </c>
      <c r="U5885" s="78">
        <v>690604213.94000006</v>
      </c>
      <c r="Z5885" s="52" t="s">
        <v>98</v>
      </c>
      <c r="AA5885" s="81">
        <v>3.7220100333961299E-5</v>
      </c>
      <c r="AM5885" s="52" t="s">
        <v>4671</v>
      </c>
      <c r="BN5885" s="52" t="s">
        <v>99</v>
      </c>
    </row>
    <row r="5886" spans="1:66" s="52" customFormat="1">
      <c r="A5886" s="52" t="s">
        <v>4073</v>
      </c>
      <c r="B5886" s="52" t="s">
        <v>4074</v>
      </c>
      <c r="C5886" s="54" t="s">
        <v>83</v>
      </c>
      <c r="D5886" s="52" t="s">
        <v>1639</v>
      </c>
      <c r="E5886" s="52" t="s">
        <v>4075</v>
      </c>
      <c r="F5886" s="52" t="s">
        <v>4074</v>
      </c>
      <c r="G5886" s="92">
        <v>3990</v>
      </c>
      <c r="H5886" s="92">
        <v>282361.82</v>
      </c>
      <c r="I5886" s="92">
        <v>252646.8</v>
      </c>
      <c r="J5886" s="92"/>
      <c r="K5886" s="92"/>
      <c r="L5886" s="52" t="s">
        <v>296</v>
      </c>
      <c r="M5886" s="52" t="s">
        <v>4763</v>
      </c>
      <c r="N5886" s="52" t="s">
        <v>4764</v>
      </c>
      <c r="O5886" s="52" t="s">
        <v>4765</v>
      </c>
      <c r="P5886" s="52" t="s">
        <v>1035</v>
      </c>
      <c r="Q5886" s="52" t="s">
        <v>1036</v>
      </c>
      <c r="R5886" s="52">
        <v>1</v>
      </c>
      <c r="S5886" s="52" t="s">
        <v>3538</v>
      </c>
      <c r="T5886" s="78">
        <v>701662950</v>
      </c>
      <c r="U5886" s="78">
        <v>690604213.94000006</v>
      </c>
      <c r="Z5886" s="52" t="s">
        <v>98</v>
      </c>
      <c r="AA5886" s="81">
        <v>1.743588595315473E-5</v>
      </c>
      <c r="AM5886" s="52" t="s">
        <v>4671</v>
      </c>
      <c r="BN5886" s="52" t="s">
        <v>99</v>
      </c>
    </row>
    <row r="5887" spans="1:66" s="52" customFormat="1">
      <c r="A5887" s="52" t="s">
        <v>4076</v>
      </c>
      <c r="B5887" s="52" t="s">
        <v>4077</v>
      </c>
      <c r="C5887" s="54" t="s">
        <v>83</v>
      </c>
      <c r="D5887" s="52" t="s">
        <v>1639</v>
      </c>
      <c r="E5887" s="52" t="s">
        <v>4078</v>
      </c>
      <c r="F5887" s="52" t="s">
        <v>4077</v>
      </c>
      <c r="G5887" s="92">
        <v>8500</v>
      </c>
      <c r="H5887" s="92">
        <v>645160</v>
      </c>
      <c r="I5887" s="92">
        <v>625940</v>
      </c>
      <c r="J5887" s="92"/>
      <c r="K5887" s="92"/>
      <c r="L5887" s="52" t="s">
        <v>296</v>
      </c>
      <c r="M5887" s="52" t="s">
        <v>4763</v>
      </c>
      <c r="N5887" s="52" t="s">
        <v>4764</v>
      </c>
      <c r="O5887" s="52" t="s">
        <v>4765</v>
      </c>
      <c r="P5887" s="52" t="s">
        <v>1035</v>
      </c>
      <c r="Q5887" s="52" t="s">
        <v>1036</v>
      </c>
      <c r="R5887" s="52">
        <v>1</v>
      </c>
      <c r="S5887" s="52" t="s">
        <v>3538</v>
      </c>
      <c r="T5887" s="78">
        <v>701662950</v>
      </c>
      <c r="U5887" s="78">
        <v>690604213.94000006</v>
      </c>
      <c r="Z5887" s="52" t="s">
        <v>87</v>
      </c>
      <c r="AA5887" s="81">
        <v>9.4202510417107547E-6</v>
      </c>
      <c r="AM5887" s="52" t="s">
        <v>4671</v>
      </c>
      <c r="BN5887" s="52" t="s">
        <v>99</v>
      </c>
    </row>
    <row r="5888" spans="1:66" s="52" customFormat="1">
      <c r="A5888" s="52" t="s">
        <v>4079</v>
      </c>
      <c r="B5888" s="52" t="s">
        <v>4080</v>
      </c>
      <c r="C5888" s="54" t="s">
        <v>83</v>
      </c>
      <c r="D5888" s="52" t="s">
        <v>1639</v>
      </c>
      <c r="E5888" s="52" t="s">
        <v>4081</v>
      </c>
      <c r="F5888" s="52" t="s">
        <v>4080</v>
      </c>
      <c r="G5888" s="92">
        <v>9600</v>
      </c>
      <c r="H5888" s="92">
        <v>263488</v>
      </c>
      <c r="I5888" s="92">
        <v>255648</v>
      </c>
      <c r="J5888" s="92"/>
      <c r="K5888" s="92"/>
      <c r="L5888" s="52" t="s">
        <v>296</v>
      </c>
      <c r="M5888" s="52" t="s">
        <v>4763</v>
      </c>
      <c r="N5888" s="52" t="s">
        <v>4764</v>
      </c>
      <c r="O5888" s="52" t="s">
        <v>4765</v>
      </c>
      <c r="P5888" s="52" t="s">
        <v>1035</v>
      </c>
      <c r="Q5888" s="52" t="s">
        <v>1036</v>
      </c>
      <c r="R5888" s="52">
        <v>1</v>
      </c>
      <c r="S5888" s="52" t="s">
        <v>3538</v>
      </c>
      <c r="T5888" s="78">
        <v>701662950</v>
      </c>
      <c r="U5888" s="78">
        <v>690604213.94000006</v>
      </c>
      <c r="Z5888" s="52" t="s">
        <v>98</v>
      </c>
      <c r="AA5888" s="81">
        <v>2.1970077742767849E-5</v>
      </c>
      <c r="AM5888" s="52" t="s">
        <v>4671</v>
      </c>
      <c r="BN5888" s="52" t="s">
        <v>99</v>
      </c>
    </row>
    <row r="5889" spans="1:66" s="52" customFormat="1">
      <c r="A5889" s="52" t="s">
        <v>4082</v>
      </c>
      <c r="B5889" s="52" t="s">
        <v>4083</v>
      </c>
      <c r="C5889" s="54" t="s">
        <v>83</v>
      </c>
      <c r="D5889" s="52" t="s">
        <v>1639</v>
      </c>
      <c r="E5889" s="52" t="s">
        <v>4084</v>
      </c>
      <c r="F5889" s="52" t="s">
        <v>4083</v>
      </c>
      <c r="G5889" s="92">
        <v>10000</v>
      </c>
      <c r="H5889" s="92">
        <v>255011.11</v>
      </c>
      <c r="I5889" s="92">
        <v>255100</v>
      </c>
      <c r="J5889" s="92"/>
      <c r="K5889" s="92"/>
      <c r="L5889" s="52" t="s">
        <v>296</v>
      </c>
      <c r="M5889" s="52" t="s">
        <v>4763</v>
      </c>
      <c r="N5889" s="52" t="s">
        <v>4764</v>
      </c>
      <c r="O5889" s="52" t="s">
        <v>4765</v>
      </c>
      <c r="P5889" s="52" t="s">
        <v>1035</v>
      </c>
      <c r="Q5889" s="52" t="s">
        <v>1036</v>
      </c>
      <c r="R5889" s="52">
        <v>1</v>
      </c>
      <c r="S5889" s="52" t="s">
        <v>3538</v>
      </c>
      <c r="T5889" s="78">
        <v>701662950</v>
      </c>
      <c r="U5889" s="78">
        <v>690604213.94000006</v>
      </c>
      <c r="Z5889" s="52" t="s">
        <v>98</v>
      </c>
      <c r="AA5889" s="81">
        <v>2.326816529085689E-5</v>
      </c>
      <c r="AM5889" s="52" t="s">
        <v>4671</v>
      </c>
      <c r="BN5889" s="52" t="s">
        <v>99</v>
      </c>
    </row>
    <row r="5890" spans="1:66" s="52" customFormat="1">
      <c r="A5890" s="52" t="s">
        <v>4085</v>
      </c>
      <c r="B5890" s="52" t="s">
        <v>4086</v>
      </c>
      <c r="C5890" s="54" t="s">
        <v>83</v>
      </c>
      <c r="D5890" s="52" t="s">
        <v>1639</v>
      </c>
      <c r="E5890" s="52" t="s">
        <v>4087</v>
      </c>
      <c r="F5890" s="52" t="s">
        <v>4086</v>
      </c>
      <c r="G5890" s="92">
        <v>8500</v>
      </c>
      <c r="H5890" s="92">
        <v>195193.53</v>
      </c>
      <c r="I5890" s="92">
        <v>228820</v>
      </c>
      <c r="J5890" s="92"/>
      <c r="K5890" s="92"/>
      <c r="L5890" s="52" t="s">
        <v>296</v>
      </c>
      <c r="M5890" s="52" t="s">
        <v>4763</v>
      </c>
      <c r="N5890" s="52" t="s">
        <v>4764</v>
      </c>
      <c r="O5890" s="52" t="s">
        <v>4765</v>
      </c>
      <c r="P5890" s="52" t="s">
        <v>1035</v>
      </c>
      <c r="Q5890" s="52" t="s">
        <v>1036</v>
      </c>
      <c r="R5890" s="52">
        <v>1</v>
      </c>
      <c r="S5890" s="52" t="s">
        <v>3538</v>
      </c>
      <c r="T5890" s="78">
        <v>701662950</v>
      </c>
      <c r="U5890" s="78">
        <v>690604213.94000006</v>
      </c>
      <c r="Z5890" s="52" t="s">
        <v>98</v>
      </c>
      <c r="AA5890" s="81">
        <v>4.029781775085306E-5</v>
      </c>
      <c r="AM5890" s="52" t="s">
        <v>4671</v>
      </c>
      <c r="BN5890" s="52" t="s">
        <v>99</v>
      </c>
    </row>
    <row r="5891" spans="1:66" s="52" customFormat="1">
      <c r="A5891" s="52" t="s">
        <v>2382</v>
      </c>
      <c r="B5891" s="52" t="s">
        <v>2383</v>
      </c>
      <c r="C5891" s="54" t="s">
        <v>83</v>
      </c>
      <c r="D5891" s="52" t="s">
        <v>1639</v>
      </c>
      <c r="E5891" s="52" t="s">
        <v>2384</v>
      </c>
      <c r="F5891" s="52" t="s">
        <v>2383</v>
      </c>
      <c r="G5891" s="92">
        <v>1300</v>
      </c>
      <c r="H5891" s="92">
        <v>390548.24</v>
      </c>
      <c r="I5891" s="92">
        <v>375102</v>
      </c>
      <c r="J5891" s="92"/>
      <c r="K5891" s="92"/>
      <c r="L5891" s="52" t="s">
        <v>296</v>
      </c>
      <c r="M5891" s="52" t="s">
        <v>4763</v>
      </c>
      <c r="N5891" s="52" t="s">
        <v>4764</v>
      </c>
      <c r="O5891" s="52" t="s">
        <v>4765</v>
      </c>
      <c r="P5891" s="52" t="s">
        <v>1035</v>
      </c>
      <c r="Q5891" s="52" t="s">
        <v>1036</v>
      </c>
      <c r="R5891" s="52">
        <v>1</v>
      </c>
      <c r="S5891" s="52" t="s">
        <v>3538</v>
      </c>
      <c r="T5891" s="78">
        <v>701662950</v>
      </c>
      <c r="U5891" s="78">
        <v>690604213.94000006</v>
      </c>
      <c r="Z5891" s="52" t="s">
        <v>98</v>
      </c>
      <c r="AA5891" s="81">
        <v>5.4907666444491948E-6</v>
      </c>
      <c r="AM5891" s="52" t="s">
        <v>4671</v>
      </c>
      <c r="BN5891" s="52" t="s">
        <v>99</v>
      </c>
    </row>
    <row r="5892" spans="1:66" s="52" customFormat="1">
      <c r="A5892" s="52" t="s">
        <v>4088</v>
      </c>
      <c r="B5892" s="52" t="s">
        <v>4089</v>
      </c>
      <c r="C5892" s="54" t="s">
        <v>83</v>
      </c>
      <c r="D5892" s="52" t="s">
        <v>1639</v>
      </c>
      <c r="E5892" s="52" t="s">
        <v>4090</v>
      </c>
      <c r="F5892" s="52" t="s">
        <v>4089</v>
      </c>
      <c r="G5892" s="92">
        <v>8400</v>
      </c>
      <c r="H5892" s="92">
        <v>433918.23</v>
      </c>
      <c r="I5892" s="92">
        <v>458640</v>
      </c>
      <c r="J5892" s="92"/>
      <c r="K5892" s="92"/>
      <c r="L5892" s="52" t="s">
        <v>296</v>
      </c>
      <c r="M5892" s="52" t="s">
        <v>4763</v>
      </c>
      <c r="N5892" s="52" t="s">
        <v>4764</v>
      </c>
      <c r="O5892" s="52" t="s">
        <v>4765</v>
      </c>
      <c r="P5892" s="52" t="s">
        <v>1035</v>
      </c>
      <c r="Q5892" s="52" t="s">
        <v>1036</v>
      </c>
      <c r="R5892" s="52">
        <v>1</v>
      </c>
      <c r="S5892" s="52" t="s">
        <v>3538</v>
      </c>
      <c r="T5892" s="78">
        <v>701662950</v>
      </c>
      <c r="U5892" s="78">
        <v>690604213.94000006</v>
      </c>
      <c r="Z5892" s="52" t="s">
        <v>98</v>
      </c>
      <c r="AA5892" s="81">
        <v>3.6254199374626281E-5</v>
      </c>
      <c r="AM5892" s="52" t="s">
        <v>4671</v>
      </c>
      <c r="BN5892" s="52" t="s">
        <v>99</v>
      </c>
    </row>
    <row r="5893" spans="1:66" s="52" customFormat="1">
      <c r="A5893" s="52" t="s">
        <v>4091</v>
      </c>
      <c r="B5893" s="52" t="s">
        <v>4092</v>
      </c>
      <c r="C5893" s="54" t="s">
        <v>83</v>
      </c>
      <c r="D5893" s="52" t="s">
        <v>1639</v>
      </c>
      <c r="E5893" s="52" t="s">
        <v>4093</v>
      </c>
      <c r="F5893" s="52" t="s">
        <v>4092</v>
      </c>
      <c r="G5893" s="92">
        <v>7200</v>
      </c>
      <c r="H5893" s="92">
        <v>247548.65</v>
      </c>
      <c r="I5893" s="92">
        <v>275184</v>
      </c>
      <c r="J5893" s="92"/>
      <c r="K5893" s="92"/>
      <c r="L5893" s="52" t="s">
        <v>296</v>
      </c>
      <c r="M5893" s="52" t="s">
        <v>4763</v>
      </c>
      <c r="N5893" s="52" t="s">
        <v>4764</v>
      </c>
      <c r="O5893" s="52" t="s">
        <v>4765</v>
      </c>
      <c r="P5893" s="52" t="s">
        <v>1035</v>
      </c>
      <c r="Q5893" s="52" t="s">
        <v>1036</v>
      </c>
      <c r="R5893" s="52">
        <v>1</v>
      </c>
      <c r="S5893" s="52" t="s">
        <v>3538</v>
      </c>
      <c r="T5893" s="78">
        <v>701662950</v>
      </c>
      <c r="U5893" s="78">
        <v>690604213.94000006</v>
      </c>
      <c r="Z5893" s="52" t="s">
        <v>98</v>
      </c>
      <c r="AA5893" s="81">
        <v>4.6393780212700918E-5</v>
      </c>
      <c r="AM5893" s="52" t="s">
        <v>4671</v>
      </c>
      <c r="BN5893" s="52" t="s">
        <v>99</v>
      </c>
    </row>
    <row r="5894" spans="1:66" s="52" customFormat="1">
      <c r="A5894" s="52" t="s">
        <v>2336</v>
      </c>
      <c r="B5894" s="52" t="s">
        <v>2337</v>
      </c>
      <c r="C5894" s="54" t="s">
        <v>83</v>
      </c>
      <c r="D5894" s="52" t="s">
        <v>1639</v>
      </c>
      <c r="E5894" s="52" t="s">
        <v>2338</v>
      </c>
      <c r="F5894" s="52" t="s">
        <v>2337</v>
      </c>
      <c r="G5894" s="92">
        <v>5100</v>
      </c>
      <c r="H5894" s="92">
        <v>2669442.42</v>
      </c>
      <c r="I5894" s="92">
        <v>2049180</v>
      </c>
      <c r="J5894" s="92"/>
      <c r="K5894" s="92"/>
      <c r="L5894" s="52" t="s">
        <v>296</v>
      </c>
      <c r="M5894" s="52" t="s">
        <v>4763</v>
      </c>
      <c r="N5894" s="52" t="s">
        <v>4764</v>
      </c>
      <c r="O5894" s="52" t="s">
        <v>4765</v>
      </c>
      <c r="P5894" s="52" t="s">
        <v>1035</v>
      </c>
      <c r="Q5894" s="52" t="s">
        <v>1036</v>
      </c>
      <c r="R5894" s="52">
        <v>1</v>
      </c>
      <c r="S5894" s="52" t="s">
        <v>3538</v>
      </c>
      <c r="T5894" s="78">
        <v>701662950</v>
      </c>
      <c r="U5894" s="78">
        <v>690604213.94000006</v>
      </c>
      <c r="Z5894" s="52" t="s">
        <v>87</v>
      </c>
      <c r="AA5894" s="81">
        <v>2.18804186213174E-6</v>
      </c>
      <c r="AM5894" s="52" t="s">
        <v>4671</v>
      </c>
      <c r="BN5894" s="52" t="s">
        <v>99</v>
      </c>
    </row>
    <row r="5895" spans="1:66" s="52" customFormat="1">
      <c r="A5895" s="52" t="s">
        <v>1977</v>
      </c>
      <c r="B5895" s="52" t="s">
        <v>1978</v>
      </c>
      <c r="C5895" s="54" t="s">
        <v>83</v>
      </c>
      <c r="D5895" s="52" t="s">
        <v>1639</v>
      </c>
      <c r="E5895" s="52" t="s">
        <v>1979</v>
      </c>
      <c r="F5895" s="52" t="s">
        <v>1978</v>
      </c>
      <c r="G5895" s="92">
        <v>2340</v>
      </c>
      <c r="H5895" s="92">
        <v>750942.1</v>
      </c>
      <c r="I5895" s="92">
        <v>847056.6</v>
      </c>
      <c r="J5895" s="92"/>
      <c r="K5895" s="92"/>
      <c r="L5895" s="52" t="s">
        <v>296</v>
      </c>
      <c r="M5895" s="52" t="s">
        <v>4763</v>
      </c>
      <c r="N5895" s="52" t="s">
        <v>4764</v>
      </c>
      <c r="O5895" s="52" t="s">
        <v>4765</v>
      </c>
      <c r="P5895" s="52" t="s">
        <v>1035</v>
      </c>
      <c r="Q5895" s="52" t="s">
        <v>1036</v>
      </c>
      <c r="R5895" s="52">
        <v>1</v>
      </c>
      <c r="S5895" s="52" t="s">
        <v>3538</v>
      </c>
      <c r="T5895" s="78">
        <v>701662950</v>
      </c>
      <c r="U5895" s="78">
        <v>690604213.94000006</v>
      </c>
      <c r="Z5895" s="52" t="s">
        <v>98</v>
      </c>
      <c r="AA5895" s="81">
        <v>1.3526880174056961E-5</v>
      </c>
      <c r="AM5895" s="52" t="s">
        <v>4671</v>
      </c>
      <c r="BN5895" s="52" t="s">
        <v>99</v>
      </c>
    </row>
    <row r="5896" spans="1:66" s="52" customFormat="1">
      <c r="A5896" s="52" t="s">
        <v>4094</v>
      </c>
      <c r="B5896" s="52" t="s">
        <v>4095</v>
      </c>
      <c r="C5896" s="54" t="s">
        <v>83</v>
      </c>
      <c r="D5896" s="52" t="s">
        <v>1639</v>
      </c>
      <c r="E5896" s="52" t="s">
        <v>4096</v>
      </c>
      <c r="F5896" s="52" t="s">
        <v>4095</v>
      </c>
      <c r="G5896" s="92">
        <v>1800</v>
      </c>
      <c r="H5896" s="92">
        <v>427945</v>
      </c>
      <c r="I5896" s="92">
        <v>526248</v>
      </c>
      <c r="J5896" s="92"/>
      <c r="K5896" s="92"/>
      <c r="L5896" s="52" t="s">
        <v>296</v>
      </c>
      <c r="M5896" s="52" t="s">
        <v>4763</v>
      </c>
      <c r="N5896" s="52" t="s">
        <v>4764</v>
      </c>
      <c r="O5896" s="52" t="s">
        <v>4765</v>
      </c>
      <c r="P5896" s="52" t="s">
        <v>1035</v>
      </c>
      <c r="Q5896" s="52" t="s">
        <v>1036</v>
      </c>
      <c r="R5896" s="52">
        <v>1</v>
      </c>
      <c r="S5896" s="52" t="s">
        <v>3538</v>
      </c>
      <c r="T5896" s="78">
        <v>701662950</v>
      </c>
      <c r="U5896" s="78">
        <v>690604213.94000006</v>
      </c>
      <c r="Z5896" s="52" t="s">
        <v>98</v>
      </c>
      <c r="AA5896" s="81">
        <v>1.1166050561216869E-5</v>
      </c>
      <c r="AM5896" s="52" t="s">
        <v>4671</v>
      </c>
      <c r="BN5896" s="52" t="s">
        <v>99</v>
      </c>
    </row>
    <row r="5897" spans="1:66" s="52" customFormat="1">
      <c r="A5897" s="52" t="s">
        <v>4097</v>
      </c>
      <c r="B5897" s="52" t="s">
        <v>4098</v>
      </c>
      <c r="C5897" s="54" t="s">
        <v>83</v>
      </c>
      <c r="D5897" s="52" t="s">
        <v>1639</v>
      </c>
      <c r="E5897" s="52" t="s">
        <v>4099</v>
      </c>
      <c r="F5897" s="52" t="s">
        <v>4098</v>
      </c>
      <c r="G5897" s="92">
        <v>5100</v>
      </c>
      <c r="H5897" s="92">
        <v>226466</v>
      </c>
      <c r="I5897" s="92">
        <v>211089</v>
      </c>
      <c r="J5897" s="92"/>
      <c r="K5897" s="92"/>
      <c r="L5897" s="52" t="s">
        <v>296</v>
      </c>
      <c r="M5897" s="52" t="s">
        <v>4763</v>
      </c>
      <c r="N5897" s="52" t="s">
        <v>4764</v>
      </c>
      <c r="O5897" s="52" t="s">
        <v>4765</v>
      </c>
      <c r="P5897" s="52" t="s">
        <v>1035</v>
      </c>
      <c r="Q5897" s="52" t="s">
        <v>1036</v>
      </c>
      <c r="R5897" s="52">
        <v>1</v>
      </c>
      <c r="S5897" s="52" t="s">
        <v>3538</v>
      </c>
      <c r="T5897" s="78">
        <v>701662950</v>
      </c>
      <c r="U5897" s="78">
        <v>690604213.94000006</v>
      </c>
      <c r="Z5897" s="52" t="s">
        <v>98</v>
      </c>
      <c r="AA5897" s="81">
        <v>1.2592592623685409E-5</v>
      </c>
      <c r="AM5897" s="52" t="s">
        <v>4671</v>
      </c>
      <c r="BN5897" s="52" t="s">
        <v>99</v>
      </c>
    </row>
    <row r="5898" spans="1:66" s="52" customFormat="1">
      <c r="A5898" s="52" t="s">
        <v>4100</v>
      </c>
      <c r="B5898" s="52" t="s">
        <v>4101</v>
      </c>
      <c r="C5898" s="54" t="s">
        <v>83</v>
      </c>
      <c r="D5898" s="52" t="s">
        <v>1639</v>
      </c>
      <c r="E5898" s="52" t="s">
        <v>4102</v>
      </c>
      <c r="F5898" s="52" t="s">
        <v>4101</v>
      </c>
      <c r="G5898" s="92">
        <v>4500</v>
      </c>
      <c r="H5898" s="92">
        <v>229800</v>
      </c>
      <c r="I5898" s="92">
        <v>247635</v>
      </c>
      <c r="J5898" s="92"/>
      <c r="K5898" s="92"/>
      <c r="L5898" s="52" t="s">
        <v>296</v>
      </c>
      <c r="M5898" s="52" t="s">
        <v>4763</v>
      </c>
      <c r="N5898" s="52" t="s">
        <v>4764</v>
      </c>
      <c r="O5898" s="52" t="s">
        <v>4765</v>
      </c>
      <c r="P5898" s="52" t="s">
        <v>1035</v>
      </c>
      <c r="Q5898" s="52" t="s">
        <v>1036</v>
      </c>
      <c r="R5898" s="52">
        <v>1</v>
      </c>
      <c r="S5898" s="52" t="s">
        <v>3538</v>
      </c>
      <c r="T5898" s="78">
        <v>701662950</v>
      </c>
      <c r="U5898" s="78">
        <v>690604213.94000006</v>
      </c>
      <c r="Z5898" s="52" t="s">
        <v>98</v>
      </c>
      <c r="AA5898" s="81">
        <v>3.1470622174200393E-5</v>
      </c>
      <c r="AM5898" s="52" t="s">
        <v>4671</v>
      </c>
      <c r="BN5898" s="52" t="s">
        <v>99</v>
      </c>
    </row>
    <row r="5899" spans="1:66" s="52" customFormat="1">
      <c r="A5899" s="52" t="s">
        <v>2909</v>
      </c>
      <c r="B5899" s="52" t="s">
        <v>2910</v>
      </c>
      <c r="C5899" s="54" t="s">
        <v>83</v>
      </c>
      <c r="D5899" s="52" t="s">
        <v>1639</v>
      </c>
      <c r="E5899" s="52" t="s">
        <v>2911</v>
      </c>
      <c r="F5899" s="52" t="s">
        <v>2910</v>
      </c>
      <c r="G5899" s="92">
        <v>527</v>
      </c>
      <c r="H5899" s="92">
        <v>29285.39</v>
      </c>
      <c r="I5899" s="92">
        <v>14650.6</v>
      </c>
      <c r="J5899" s="92"/>
      <c r="K5899" s="92"/>
      <c r="L5899" s="52" t="s">
        <v>296</v>
      </c>
      <c r="M5899" s="52" t="s">
        <v>4763</v>
      </c>
      <c r="N5899" s="52" t="s">
        <v>4764</v>
      </c>
      <c r="O5899" s="52" t="s">
        <v>4765</v>
      </c>
      <c r="P5899" s="52" t="s">
        <v>1035</v>
      </c>
      <c r="Q5899" s="52" t="s">
        <v>1036</v>
      </c>
      <c r="R5899" s="52">
        <v>1</v>
      </c>
      <c r="S5899" s="52" t="s">
        <v>3538</v>
      </c>
      <c r="T5899" s="78">
        <v>701662950</v>
      </c>
      <c r="U5899" s="78">
        <v>690604213.94000006</v>
      </c>
      <c r="Z5899" s="52" t="s">
        <v>98</v>
      </c>
      <c r="AA5899" s="81">
        <v>2.7205286180174581E-6</v>
      </c>
      <c r="AM5899" s="52" t="s">
        <v>4671</v>
      </c>
      <c r="BN5899" s="52" t="s">
        <v>99</v>
      </c>
    </row>
    <row r="5900" spans="1:66" s="52" customFormat="1">
      <c r="A5900" s="52" t="s">
        <v>4103</v>
      </c>
      <c r="B5900" s="52" t="s">
        <v>4104</v>
      </c>
      <c r="C5900" s="54" t="s">
        <v>83</v>
      </c>
      <c r="D5900" s="52" t="s">
        <v>1639</v>
      </c>
      <c r="E5900" s="52" t="s">
        <v>4105</v>
      </c>
      <c r="F5900" s="52" t="s">
        <v>4104</v>
      </c>
      <c r="G5900" s="92">
        <v>5800</v>
      </c>
      <c r="H5900" s="92">
        <v>343959.99</v>
      </c>
      <c r="I5900" s="92">
        <v>329324</v>
      </c>
      <c r="J5900" s="92"/>
      <c r="K5900" s="92"/>
      <c r="L5900" s="52" t="s">
        <v>296</v>
      </c>
      <c r="M5900" s="52" t="s">
        <v>4763</v>
      </c>
      <c r="N5900" s="52" t="s">
        <v>4764</v>
      </c>
      <c r="O5900" s="52" t="s">
        <v>4765</v>
      </c>
      <c r="P5900" s="52" t="s">
        <v>1035</v>
      </c>
      <c r="Q5900" s="52" t="s">
        <v>1036</v>
      </c>
      <c r="R5900" s="52">
        <v>1</v>
      </c>
      <c r="S5900" s="52" t="s">
        <v>3538</v>
      </c>
      <c r="T5900" s="78">
        <v>701662950</v>
      </c>
      <c r="U5900" s="78">
        <v>690604213.94000006</v>
      </c>
      <c r="Z5900" s="52" t="s">
        <v>98</v>
      </c>
      <c r="AA5900" s="81">
        <v>5.3657399355371097E-5</v>
      </c>
      <c r="AM5900" s="52" t="s">
        <v>4671</v>
      </c>
      <c r="BN5900" s="52" t="s">
        <v>99</v>
      </c>
    </row>
    <row r="5901" spans="1:66" s="52" customFormat="1">
      <c r="A5901" s="52" t="s">
        <v>1980</v>
      </c>
      <c r="B5901" s="52" t="s">
        <v>1981</v>
      </c>
      <c r="C5901" s="54" t="s">
        <v>83</v>
      </c>
      <c r="D5901" s="52" t="s">
        <v>1639</v>
      </c>
      <c r="E5901" s="52" t="s">
        <v>1982</v>
      </c>
      <c r="F5901" s="52" t="s">
        <v>1981</v>
      </c>
      <c r="G5901" s="92">
        <v>204</v>
      </c>
      <c r="H5901" s="92">
        <v>16238.4</v>
      </c>
      <c r="I5901" s="92">
        <v>12280.8</v>
      </c>
      <c r="J5901" s="92"/>
      <c r="K5901" s="92"/>
      <c r="L5901" s="52" t="s">
        <v>296</v>
      </c>
      <c r="M5901" s="52" t="s">
        <v>4763</v>
      </c>
      <c r="N5901" s="52" t="s">
        <v>4764</v>
      </c>
      <c r="O5901" s="52" t="s">
        <v>4765</v>
      </c>
      <c r="P5901" s="52" t="s">
        <v>1035</v>
      </c>
      <c r="Q5901" s="52" t="s">
        <v>1036</v>
      </c>
      <c r="R5901" s="52">
        <v>1</v>
      </c>
      <c r="S5901" s="52" t="s">
        <v>3538</v>
      </c>
      <c r="T5901" s="78">
        <v>701662950</v>
      </c>
      <c r="U5901" s="78">
        <v>690604213.94000006</v>
      </c>
      <c r="Z5901" s="52" t="s">
        <v>98</v>
      </c>
      <c r="AA5901" s="81">
        <v>1.8859784225393581E-6</v>
      </c>
      <c r="AM5901" s="52" t="s">
        <v>4671</v>
      </c>
      <c r="BN5901" s="52" t="s">
        <v>99</v>
      </c>
    </row>
    <row r="5902" spans="1:66" s="52" customFormat="1">
      <c r="A5902" s="52" t="s">
        <v>1986</v>
      </c>
      <c r="B5902" s="52" t="s">
        <v>1987</v>
      </c>
      <c r="C5902" s="54" t="s">
        <v>83</v>
      </c>
      <c r="D5902" s="52" t="s">
        <v>1639</v>
      </c>
      <c r="E5902" s="52" t="s">
        <v>1988</v>
      </c>
      <c r="F5902" s="52" t="s">
        <v>1987</v>
      </c>
      <c r="G5902" s="92">
        <v>304</v>
      </c>
      <c r="H5902" s="92">
        <v>8454.24</v>
      </c>
      <c r="I5902" s="92">
        <v>6408.32</v>
      </c>
      <c r="J5902" s="92"/>
      <c r="K5902" s="92"/>
      <c r="L5902" s="52" t="s">
        <v>296</v>
      </c>
      <c r="M5902" s="52" t="s">
        <v>4763</v>
      </c>
      <c r="N5902" s="52" t="s">
        <v>4764</v>
      </c>
      <c r="O5902" s="52" t="s">
        <v>4765</v>
      </c>
      <c r="P5902" s="52" t="s">
        <v>1035</v>
      </c>
      <c r="Q5902" s="52" t="s">
        <v>1036</v>
      </c>
      <c r="R5902" s="52">
        <v>1</v>
      </c>
      <c r="S5902" s="52" t="s">
        <v>3538</v>
      </c>
      <c r="T5902" s="78">
        <v>701662950</v>
      </c>
      <c r="U5902" s="78">
        <v>690604213.94000006</v>
      </c>
      <c r="Z5902" s="52" t="s">
        <v>98</v>
      </c>
      <c r="AA5902" s="81">
        <v>1.5200000000000001E-6</v>
      </c>
      <c r="AM5902" s="52" t="s">
        <v>4671</v>
      </c>
      <c r="BN5902" s="52" t="s">
        <v>99</v>
      </c>
    </row>
    <row r="5903" spans="1:66" s="52" customFormat="1">
      <c r="A5903" s="52" t="s">
        <v>1989</v>
      </c>
      <c r="B5903" s="52" t="s">
        <v>1990</v>
      </c>
      <c r="C5903" s="54" t="s">
        <v>83</v>
      </c>
      <c r="D5903" s="52" t="s">
        <v>1639</v>
      </c>
      <c r="E5903" s="52" t="s">
        <v>1991</v>
      </c>
      <c r="F5903" s="52" t="s">
        <v>1990</v>
      </c>
      <c r="G5903" s="92">
        <v>154</v>
      </c>
      <c r="H5903" s="92">
        <v>4144.1400000000003</v>
      </c>
      <c r="I5903" s="92">
        <v>7308.84</v>
      </c>
      <c r="J5903" s="92"/>
      <c r="K5903" s="92"/>
      <c r="L5903" s="52" t="s">
        <v>296</v>
      </c>
      <c r="M5903" s="52" t="s">
        <v>4763</v>
      </c>
      <c r="N5903" s="52" t="s">
        <v>4764</v>
      </c>
      <c r="O5903" s="52" t="s">
        <v>4765</v>
      </c>
      <c r="P5903" s="52" t="s">
        <v>1035</v>
      </c>
      <c r="Q5903" s="52" t="s">
        <v>1036</v>
      </c>
      <c r="R5903" s="52">
        <v>1</v>
      </c>
      <c r="S5903" s="52" t="s">
        <v>3538</v>
      </c>
      <c r="T5903" s="78">
        <v>701662950</v>
      </c>
      <c r="U5903" s="78">
        <v>690604213.94000006</v>
      </c>
      <c r="Z5903" s="52" t="s">
        <v>98</v>
      </c>
      <c r="AA5903" s="81">
        <v>1.1463331482327859E-6</v>
      </c>
      <c r="AM5903" s="52" t="s">
        <v>4671</v>
      </c>
      <c r="BN5903" s="52" t="s">
        <v>99</v>
      </c>
    </row>
    <row r="5904" spans="1:66" s="52" customFormat="1">
      <c r="A5904" s="52" t="s">
        <v>1992</v>
      </c>
      <c r="B5904" s="52" t="s">
        <v>1993</v>
      </c>
      <c r="C5904" s="54" t="s">
        <v>83</v>
      </c>
      <c r="D5904" s="52" t="s">
        <v>1639</v>
      </c>
      <c r="E5904" s="52" t="s">
        <v>1994</v>
      </c>
      <c r="F5904" s="52" t="s">
        <v>1993</v>
      </c>
      <c r="G5904" s="92">
        <v>362</v>
      </c>
      <c r="H5904" s="92">
        <v>14436.56</v>
      </c>
      <c r="I5904" s="92">
        <v>9857.26</v>
      </c>
      <c r="J5904" s="92"/>
      <c r="K5904" s="92"/>
      <c r="L5904" s="52" t="s">
        <v>296</v>
      </c>
      <c r="M5904" s="52" t="s">
        <v>4763</v>
      </c>
      <c r="N5904" s="52" t="s">
        <v>4764</v>
      </c>
      <c r="O5904" s="52" t="s">
        <v>4765</v>
      </c>
      <c r="P5904" s="52" t="s">
        <v>1035</v>
      </c>
      <c r="Q5904" s="52" t="s">
        <v>1036</v>
      </c>
      <c r="R5904" s="52">
        <v>1</v>
      </c>
      <c r="S5904" s="52" t="s">
        <v>3538</v>
      </c>
      <c r="T5904" s="78">
        <v>701662950</v>
      </c>
      <c r="U5904" s="78">
        <v>690604213.94000006</v>
      </c>
      <c r="Z5904" s="52" t="s">
        <v>98</v>
      </c>
      <c r="AA5904" s="81">
        <v>1.81E-6</v>
      </c>
      <c r="AM5904" s="52" t="s">
        <v>4671</v>
      </c>
      <c r="BN5904" s="52" t="s">
        <v>99</v>
      </c>
    </row>
    <row r="5905" spans="1:66" s="52" customFormat="1">
      <c r="A5905" s="52" t="s">
        <v>2487</v>
      </c>
      <c r="B5905" s="52" t="s">
        <v>2488</v>
      </c>
      <c r="C5905" s="54" t="s">
        <v>83</v>
      </c>
      <c r="D5905" s="52" t="s">
        <v>1639</v>
      </c>
      <c r="E5905" s="52" t="s">
        <v>2489</v>
      </c>
      <c r="F5905" s="52" t="s">
        <v>2488</v>
      </c>
      <c r="G5905" s="92">
        <v>141</v>
      </c>
      <c r="H5905" s="92">
        <v>5992.5</v>
      </c>
      <c r="I5905" s="92">
        <v>5964.3</v>
      </c>
      <c r="J5905" s="92"/>
      <c r="K5905" s="92"/>
      <c r="L5905" s="52" t="s">
        <v>296</v>
      </c>
      <c r="M5905" s="52" t="s">
        <v>4763</v>
      </c>
      <c r="N5905" s="52" t="s">
        <v>4764</v>
      </c>
      <c r="O5905" s="52" t="s">
        <v>4765</v>
      </c>
      <c r="P5905" s="52" t="s">
        <v>1035</v>
      </c>
      <c r="Q5905" s="52" t="s">
        <v>1036</v>
      </c>
      <c r="R5905" s="52">
        <v>1</v>
      </c>
      <c r="S5905" s="52" t="s">
        <v>3538</v>
      </c>
      <c r="T5905" s="78">
        <v>701662950</v>
      </c>
      <c r="U5905" s="78">
        <v>690604213.94000006</v>
      </c>
      <c r="Z5905" s="52" t="s">
        <v>98</v>
      </c>
      <c r="AA5905" s="81">
        <v>1.1599322481105939E-6</v>
      </c>
      <c r="AM5905" s="52" t="s">
        <v>4671</v>
      </c>
      <c r="BN5905" s="52" t="s">
        <v>99</v>
      </c>
    </row>
    <row r="5906" spans="1:66" s="52" customFormat="1">
      <c r="A5906" s="52" t="s">
        <v>3222</v>
      </c>
      <c r="B5906" s="52" t="s">
        <v>3223</v>
      </c>
      <c r="C5906" s="54" t="s">
        <v>83</v>
      </c>
      <c r="D5906" s="52" t="s">
        <v>1639</v>
      </c>
      <c r="E5906" s="52" t="s">
        <v>3224</v>
      </c>
      <c r="F5906" s="52" t="s">
        <v>3223</v>
      </c>
      <c r="G5906" s="92">
        <v>721</v>
      </c>
      <c r="H5906" s="92">
        <v>25098.01</v>
      </c>
      <c r="I5906" s="92">
        <v>18536.91</v>
      </c>
      <c r="J5906" s="92"/>
      <c r="K5906" s="92"/>
      <c r="L5906" s="52" t="s">
        <v>296</v>
      </c>
      <c r="M5906" s="52" t="s">
        <v>4763</v>
      </c>
      <c r="N5906" s="52" t="s">
        <v>4764</v>
      </c>
      <c r="O5906" s="52" t="s">
        <v>4765</v>
      </c>
      <c r="P5906" s="52" t="s">
        <v>1035</v>
      </c>
      <c r="Q5906" s="52" t="s">
        <v>1036</v>
      </c>
      <c r="R5906" s="52">
        <v>1</v>
      </c>
      <c r="S5906" s="52" t="s">
        <v>3538</v>
      </c>
      <c r="T5906" s="78">
        <v>701662950</v>
      </c>
      <c r="U5906" s="78">
        <v>690604213.94000006</v>
      </c>
      <c r="Z5906" s="52" t="s">
        <v>98</v>
      </c>
      <c r="AA5906" s="81">
        <v>2.6377405429135869E-6</v>
      </c>
      <c r="AM5906" s="52" t="s">
        <v>4671</v>
      </c>
      <c r="BN5906" s="52" t="s">
        <v>99</v>
      </c>
    </row>
    <row r="5907" spans="1:66" s="52" customFormat="1">
      <c r="A5907" s="52" t="s">
        <v>2919</v>
      </c>
      <c r="B5907" s="52" t="s">
        <v>2920</v>
      </c>
      <c r="C5907" s="54" t="s">
        <v>83</v>
      </c>
      <c r="D5907" s="52" t="s">
        <v>1639</v>
      </c>
      <c r="E5907" s="52" t="s">
        <v>2921</v>
      </c>
      <c r="F5907" s="52" t="s">
        <v>2920</v>
      </c>
      <c r="G5907" s="92">
        <v>91</v>
      </c>
      <c r="H5907" s="92">
        <v>5742.1</v>
      </c>
      <c r="I5907" s="92">
        <v>4025.84</v>
      </c>
      <c r="J5907" s="92"/>
      <c r="K5907" s="92"/>
      <c r="L5907" s="52" t="s">
        <v>296</v>
      </c>
      <c r="M5907" s="52" t="s">
        <v>4763</v>
      </c>
      <c r="N5907" s="52" t="s">
        <v>4764</v>
      </c>
      <c r="O5907" s="52" t="s">
        <v>4765</v>
      </c>
      <c r="P5907" s="52" t="s">
        <v>1035</v>
      </c>
      <c r="Q5907" s="52" t="s">
        <v>1036</v>
      </c>
      <c r="R5907" s="52">
        <v>1</v>
      </c>
      <c r="S5907" s="52" t="s">
        <v>3538</v>
      </c>
      <c r="T5907" s="78">
        <v>701662950</v>
      </c>
      <c r="U5907" s="78">
        <v>690604213.94000006</v>
      </c>
      <c r="Z5907" s="52" t="s">
        <v>98</v>
      </c>
      <c r="AA5907" s="81">
        <v>1.3649999931749999E-6</v>
      </c>
      <c r="AM5907" s="52" t="s">
        <v>4671</v>
      </c>
      <c r="BN5907" s="52" t="s">
        <v>99</v>
      </c>
    </row>
    <row r="5908" spans="1:66" s="52" customFormat="1">
      <c r="A5908" s="52" t="s">
        <v>1998</v>
      </c>
      <c r="B5908" s="52" t="s">
        <v>1999</v>
      </c>
      <c r="C5908" s="54" t="s">
        <v>83</v>
      </c>
      <c r="D5908" s="52" t="s">
        <v>1639</v>
      </c>
      <c r="E5908" s="52" t="s">
        <v>2000</v>
      </c>
      <c r="F5908" s="52" t="s">
        <v>1999</v>
      </c>
      <c r="G5908" s="92">
        <v>134</v>
      </c>
      <c r="H5908" s="92">
        <v>1404.32</v>
      </c>
      <c r="I5908" s="92">
        <v>3340.62</v>
      </c>
      <c r="J5908" s="92"/>
      <c r="K5908" s="92"/>
      <c r="L5908" s="52" t="s">
        <v>296</v>
      </c>
      <c r="M5908" s="52" t="s">
        <v>4763</v>
      </c>
      <c r="N5908" s="52" t="s">
        <v>4764</v>
      </c>
      <c r="O5908" s="52" t="s">
        <v>4765</v>
      </c>
      <c r="P5908" s="52" t="s">
        <v>1035</v>
      </c>
      <c r="Q5908" s="52" t="s">
        <v>1036</v>
      </c>
      <c r="R5908" s="52">
        <v>1</v>
      </c>
      <c r="S5908" s="52" t="s">
        <v>3538</v>
      </c>
      <c r="T5908" s="78">
        <v>701662950</v>
      </c>
      <c r="U5908" s="78">
        <v>690604213.94000006</v>
      </c>
      <c r="Z5908" s="52" t="s">
        <v>98</v>
      </c>
      <c r="AA5908" s="81">
        <v>8.3750000000000003E-7</v>
      </c>
      <c r="AM5908" s="52" t="s">
        <v>4671</v>
      </c>
      <c r="BN5908" s="52" t="s">
        <v>99</v>
      </c>
    </row>
    <row r="5909" spans="1:66" s="52" customFormat="1">
      <c r="A5909" s="52" t="s">
        <v>3286</v>
      </c>
      <c r="B5909" s="52" t="s">
        <v>3287</v>
      </c>
      <c r="C5909" s="54" t="s">
        <v>83</v>
      </c>
      <c r="D5909" s="52" t="s">
        <v>1639</v>
      </c>
      <c r="E5909" s="52" t="s">
        <v>3288</v>
      </c>
      <c r="F5909" s="52" t="s">
        <v>3287</v>
      </c>
      <c r="G5909" s="92">
        <v>286</v>
      </c>
      <c r="H5909" s="92">
        <v>3260.4</v>
      </c>
      <c r="I5909" s="92">
        <v>6006</v>
      </c>
      <c r="J5909" s="92"/>
      <c r="K5909" s="92"/>
      <c r="L5909" s="52" t="s">
        <v>296</v>
      </c>
      <c r="M5909" s="52" t="s">
        <v>4763</v>
      </c>
      <c r="N5909" s="52" t="s">
        <v>4764</v>
      </c>
      <c r="O5909" s="52" t="s">
        <v>4765</v>
      </c>
      <c r="P5909" s="52" t="s">
        <v>1035</v>
      </c>
      <c r="Q5909" s="52" t="s">
        <v>1036</v>
      </c>
      <c r="R5909" s="52">
        <v>1</v>
      </c>
      <c r="S5909" s="52" t="s">
        <v>3538</v>
      </c>
      <c r="T5909" s="78">
        <v>701662950</v>
      </c>
      <c r="U5909" s="78">
        <v>690604213.94000006</v>
      </c>
      <c r="Z5909" s="52" t="s">
        <v>98</v>
      </c>
      <c r="AA5909" s="81">
        <v>6.3699999834959092E-7</v>
      </c>
      <c r="AM5909" s="52" t="s">
        <v>4671</v>
      </c>
      <c r="BN5909" s="52" t="s">
        <v>99</v>
      </c>
    </row>
    <row r="5910" spans="1:66" s="52" customFormat="1">
      <c r="A5910" s="52" t="s">
        <v>2925</v>
      </c>
      <c r="B5910" s="52" t="s">
        <v>2926</v>
      </c>
      <c r="C5910" s="54" t="s">
        <v>83</v>
      </c>
      <c r="D5910" s="52" t="s">
        <v>1639</v>
      </c>
      <c r="E5910" s="52" t="s">
        <v>2927</v>
      </c>
      <c r="F5910" s="52" t="s">
        <v>2926</v>
      </c>
      <c r="G5910" s="92">
        <v>261</v>
      </c>
      <c r="H5910" s="92">
        <v>3583.53</v>
      </c>
      <c r="I5910" s="92">
        <v>4418.7299999999996</v>
      </c>
      <c r="J5910" s="92"/>
      <c r="K5910" s="92"/>
      <c r="L5910" s="52" t="s">
        <v>296</v>
      </c>
      <c r="M5910" s="52" t="s">
        <v>4763</v>
      </c>
      <c r="N5910" s="52" t="s">
        <v>4764</v>
      </c>
      <c r="O5910" s="52" t="s">
        <v>4765</v>
      </c>
      <c r="P5910" s="52" t="s">
        <v>1035</v>
      </c>
      <c r="Q5910" s="52" t="s">
        <v>1036</v>
      </c>
      <c r="R5910" s="52">
        <v>1</v>
      </c>
      <c r="S5910" s="52" t="s">
        <v>3538</v>
      </c>
      <c r="T5910" s="78">
        <v>701662950</v>
      </c>
      <c r="U5910" s="78">
        <v>690604213.94000006</v>
      </c>
      <c r="Z5910" s="52" t="s">
        <v>98</v>
      </c>
      <c r="AA5910" s="81">
        <v>1.0540030369017771E-6</v>
      </c>
      <c r="AM5910" s="52" t="s">
        <v>4671</v>
      </c>
      <c r="BN5910" s="52" t="s">
        <v>99</v>
      </c>
    </row>
    <row r="5911" spans="1:66" s="52" customFormat="1">
      <c r="A5911" s="52" t="s">
        <v>1965</v>
      </c>
      <c r="B5911" s="52" t="s">
        <v>1966</v>
      </c>
      <c r="C5911" s="54" t="s">
        <v>83</v>
      </c>
      <c r="D5911" s="52" t="s">
        <v>1639</v>
      </c>
      <c r="E5911" s="52" t="s">
        <v>1967</v>
      </c>
      <c r="F5911" s="52" t="s">
        <v>1966</v>
      </c>
      <c r="G5911" s="92">
        <v>1010</v>
      </c>
      <c r="H5911" s="92">
        <v>22714.9</v>
      </c>
      <c r="I5911" s="92">
        <v>22714.9</v>
      </c>
      <c r="J5911" s="92"/>
      <c r="K5911" s="92"/>
      <c r="L5911" s="52" t="s">
        <v>296</v>
      </c>
      <c r="M5911" s="52" t="s">
        <v>4763</v>
      </c>
      <c r="N5911" s="52" t="s">
        <v>4764</v>
      </c>
      <c r="O5911" s="52" t="s">
        <v>4765</v>
      </c>
      <c r="P5911" s="52" t="s">
        <v>1035</v>
      </c>
      <c r="Q5911" s="52" t="s">
        <v>1036</v>
      </c>
      <c r="R5911" s="52">
        <v>1</v>
      </c>
      <c r="S5911" s="52" t="s">
        <v>3538</v>
      </c>
      <c r="T5911" s="78">
        <v>701662950</v>
      </c>
      <c r="U5911" s="78">
        <v>690604213.94000006</v>
      </c>
      <c r="Z5911" s="52" t="s">
        <v>98</v>
      </c>
      <c r="AA5911" s="81">
        <v>1.3950276243093919E-5</v>
      </c>
      <c r="AM5911" s="52" t="s">
        <v>4671</v>
      </c>
      <c r="BN5911" s="52" t="s">
        <v>99</v>
      </c>
    </row>
    <row r="5912" spans="1:66" s="52" customFormat="1">
      <c r="A5912" s="52" t="s">
        <v>2930</v>
      </c>
      <c r="B5912" s="52" t="s">
        <v>2931</v>
      </c>
      <c r="C5912" s="54" t="s">
        <v>83</v>
      </c>
      <c r="D5912" s="52" t="s">
        <v>1639</v>
      </c>
      <c r="E5912" s="52" t="s">
        <v>2932</v>
      </c>
      <c r="F5912" s="52" t="s">
        <v>2931</v>
      </c>
      <c r="G5912" s="92">
        <v>254</v>
      </c>
      <c r="H5912" s="92">
        <v>3141.98</v>
      </c>
      <c r="I5912" s="92">
        <v>4269.74</v>
      </c>
      <c r="J5912" s="92"/>
      <c r="K5912" s="92"/>
      <c r="L5912" s="52" t="s">
        <v>296</v>
      </c>
      <c r="M5912" s="52" t="s">
        <v>4763</v>
      </c>
      <c r="N5912" s="52" t="s">
        <v>4764</v>
      </c>
      <c r="O5912" s="52" t="s">
        <v>4765</v>
      </c>
      <c r="P5912" s="52" t="s">
        <v>1035</v>
      </c>
      <c r="Q5912" s="52" t="s">
        <v>1036</v>
      </c>
      <c r="R5912" s="52">
        <v>1</v>
      </c>
      <c r="S5912" s="52" t="s">
        <v>3538</v>
      </c>
      <c r="T5912" s="78">
        <v>701662950</v>
      </c>
      <c r="U5912" s="78">
        <v>690604213.94000006</v>
      </c>
      <c r="Z5912" s="52" t="s">
        <v>98</v>
      </c>
      <c r="AA5912" s="81">
        <v>1.2299902617700139E-6</v>
      </c>
      <c r="AM5912" s="52" t="s">
        <v>4671</v>
      </c>
      <c r="BN5912" s="52" t="s">
        <v>99</v>
      </c>
    </row>
    <row r="5913" spans="1:66" s="52" customFormat="1">
      <c r="A5913" s="52" t="s">
        <v>2454</v>
      </c>
      <c r="B5913" s="52" t="s">
        <v>2455</v>
      </c>
      <c r="C5913" s="54" t="s">
        <v>83</v>
      </c>
      <c r="D5913" s="52" t="s">
        <v>1639</v>
      </c>
      <c r="E5913" s="52" t="s">
        <v>2456</v>
      </c>
      <c r="F5913" s="52" t="s">
        <v>2455</v>
      </c>
      <c r="G5913" s="92">
        <v>851</v>
      </c>
      <c r="H5913" s="92">
        <v>10237.530000000001</v>
      </c>
      <c r="I5913" s="92">
        <v>9429.08</v>
      </c>
      <c r="J5913" s="92"/>
      <c r="K5913" s="92"/>
      <c r="L5913" s="52" t="s">
        <v>296</v>
      </c>
      <c r="M5913" s="52" t="s">
        <v>4763</v>
      </c>
      <c r="N5913" s="52" t="s">
        <v>4764</v>
      </c>
      <c r="O5913" s="52" t="s">
        <v>4765</v>
      </c>
      <c r="P5913" s="52" t="s">
        <v>1035</v>
      </c>
      <c r="Q5913" s="52" t="s">
        <v>1036</v>
      </c>
      <c r="R5913" s="52">
        <v>1</v>
      </c>
      <c r="S5913" s="52" t="s">
        <v>3538</v>
      </c>
      <c r="T5913" s="78">
        <v>701662950</v>
      </c>
      <c r="U5913" s="78">
        <v>690604213.94000006</v>
      </c>
      <c r="Z5913" s="52" t="s">
        <v>98</v>
      </c>
      <c r="AA5913" s="81">
        <v>2.075631018659215E-6</v>
      </c>
      <c r="AM5913" s="52" t="s">
        <v>4671</v>
      </c>
      <c r="BN5913" s="52" t="s">
        <v>99</v>
      </c>
    </row>
    <row r="5914" spans="1:66" s="52" customFormat="1">
      <c r="A5914" s="52" t="s">
        <v>2007</v>
      </c>
      <c r="B5914" s="52" t="s">
        <v>2008</v>
      </c>
      <c r="C5914" s="54" t="s">
        <v>83</v>
      </c>
      <c r="D5914" s="52" t="s">
        <v>1639</v>
      </c>
      <c r="E5914" s="52" t="s">
        <v>2009</v>
      </c>
      <c r="F5914" s="52" t="s">
        <v>2008</v>
      </c>
      <c r="G5914" s="92">
        <v>87</v>
      </c>
      <c r="H5914" s="92">
        <v>1961.85</v>
      </c>
      <c r="I5914" s="92">
        <v>3737.52</v>
      </c>
      <c r="J5914" s="92"/>
      <c r="K5914" s="92"/>
      <c r="L5914" s="52" t="s">
        <v>296</v>
      </c>
      <c r="M5914" s="52" t="s">
        <v>4763</v>
      </c>
      <c r="N5914" s="52" t="s">
        <v>4764</v>
      </c>
      <c r="O5914" s="52" t="s">
        <v>4765</v>
      </c>
      <c r="P5914" s="52" t="s">
        <v>1035</v>
      </c>
      <c r="Q5914" s="52" t="s">
        <v>1036</v>
      </c>
      <c r="R5914" s="52">
        <v>1</v>
      </c>
      <c r="S5914" s="52" t="s">
        <v>3538</v>
      </c>
      <c r="T5914" s="78">
        <v>701662950</v>
      </c>
      <c r="U5914" s="78">
        <v>690604213.94000006</v>
      </c>
      <c r="Z5914" s="52" t="s">
        <v>98</v>
      </c>
      <c r="AA5914" s="81">
        <v>1.0766801318099039E-6</v>
      </c>
      <c r="AM5914" s="52" t="s">
        <v>4671</v>
      </c>
      <c r="BN5914" s="52" t="s">
        <v>99</v>
      </c>
    </row>
    <row r="5915" spans="1:66" s="52" customFormat="1">
      <c r="A5915" s="52" t="s">
        <v>2010</v>
      </c>
      <c r="B5915" s="52" t="s">
        <v>2011</v>
      </c>
      <c r="C5915" s="54" t="s">
        <v>83</v>
      </c>
      <c r="D5915" s="52" t="s">
        <v>1639</v>
      </c>
      <c r="E5915" s="52" t="s">
        <v>2012</v>
      </c>
      <c r="F5915" s="52" t="s">
        <v>2011</v>
      </c>
      <c r="G5915" s="92">
        <v>119</v>
      </c>
      <c r="H5915" s="92">
        <v>3805.62</v>
      </c>
      <c r="I5915" s="92">
        <v>2811.97</v>
      </c>
      <c r="J5915" s="92"/>
      <c r="K5915" s="92"/>
      <c r="L5915" s="52" t="s">
        <v>296</v>
      </c>
      <c r="M5915" s="52" t="s">
        <v>4763</v>
      </c>
      <c r="N5915" s="52" t="s">
        <v>4764</v>
      </c>
      <c r="O5915" s="52" t="s">
        <v>4765</v>
      </c>
      <c r="P5915" s="52" t="s">
        <v>1035</v>
      </c>
      <c r="Q5915" s="52" t="s">
        <v>1036</v>
      </c>
      <c r="R5915" s="52">
        <v>1</v>
      </c>
      <c r="S5915" s="52" t="s">
        <v>3538</v>
      </c>
      <c r="T5915" s="78">
        <v>701662950</v>
      </c>
      <c r="U5915" s="78">
        <v>690604213.94000006</v>
      </c>
      <c r="Z5915" s="52" t="s">
        <v>98</v>
      </c>
      <c r="AA5915" s="81">
        <v>1.1672159447583179E-6</v>
      </c>
      <c r="AM5915" s="52" t="s">
        <v>4671</v>
      </c>
      <c r="BN5915" s="52" t="s">
        <v>99</v>
      </c>
    </row>
    <row r="5916" spans="1:66" s="52" customFormat="1">
      <c r="A5916" s="52" t="s">
        <v>2013</v>
      </c>
      <c r="B5916" s="52" t="s">
        <v>2014</v>
      </c>
      <c r="C5916" s="54" t="s">
        <v>83</v>
      </c>
      <c r="D5916" s="52" t="s">
        <v>1639</v>
      </c>
      <c r="E5916" s="52" t="s">
        <v>2015</v>
      </c>
      <c r="F5916" s="52" t="s">
        <v>2014</v>
      </c>
      <c r="G5916" s="92">
        <v>210</v>
      </c>
      <c r="H5916" s="92">
        <v>3227.7</v>
      </c>
      <c r="I5916" s="92">
        <v>4634.7</v>
      </c>
      <c r="J5916" s="92"/>
      <c r="K5916" s="92"/>
      <c r="L5916" s="52" t="s">
        <v>296</v>
      </c>
      <c r="M5916" s="52" t="s">
        <v>4763</v>
      </c>
      <c r="N5916" s="52" t="s">
        <v>4764</v>
      </c>
      <c r="O5916" s="52" t="s">
        <v>4765</v>
      </c>
      <c r="P5916" s="52" t="s">
        <v>1035</v>
      </c>
      <c r="Q5916" s="52" t="s">
        <v>1036</v>
      </c>
      <c r="R5916" s="52">
        <v>1</v>
      </c>
      <c r="S5916" s="52" t="s">
        <v>3538</v>
      </c>
      <c r="T5916" s="78">
        <v>701662950</v>
      </c>
      <c r="U5916" s="78">
        <v>690604213.94000006</v>
      </c>
      <c r="Z5916" s="52" t="s">
        <v>98</v>
      </c>
      <c r="AA5916" s="81">
        <v>1.1550303772989229E-6</v>
      </c>
      <c r="AM5916" s="52" t="s">
        <v>4671</v>
      </c>
      <c r="BN5916" s="52" t="s">
        <v>99</v>
      </c>
    </row>
    <row r="5917" spans="1:66" s="52" customFormat="1">
      <c r="A5917" s="52" t="s">
        <v>2016</v>
      </c>
      <c r="B5917" s="52" t="s">
        <v>2017</v>
      </c>
      <c r="C5917" s="54" t="s">
        <v>83</v>
      </c>
      <c r="D5917" s="52" t="s">
        <v>1639</v>
      </c>
      <c r="E5917" s="52" t="s">
        <v>2018</v>
      </c>
      <c r="F5917" s="52" t="s">
        <v>2017</v>
      </c>
      <c r="G5917" s="92">
        <v>124</v>
      </c>
      <c r="H5917" s="92">
        <v>3245.08</v>
      </c>
      <c r="I5917" s="92">
        <v>3604.68</v>
      </c>
      <c r="J5917" s="92"/>
      <c r="K5917" s="92"/>
      <c r="L5917" s="52" t="s">
        <v>296</v>
      </c>
      <c r="M5917" s="52" t="s">
        <v>4763</v>
      </c>
      <c r="N5917" s="52" t="s">
        <v>4764</v>
      </c>
      <c r="O5917" s="52" t="s">
        <v>4765</v>
      </c>
      <c r="P5917" s="52" t="s">
        <v>1035</v>
      </c>
      <c r="Q5917" s="52" t="s">
        <v>1036</v>
      </c>
      <c r="R5917" s="52">
        <v>1</v>
      </c>
      <c r="S5917" s="52" t="s">
        <v>3538</v>
      </c>
      <c r="T5917" s="78">
        <v>701662950</v>
      </c>
      <c r="U5917" s="78">
        <v>690604213.94000006</v>
      </c>
      <c r="Z5917" s="52" t="s">
        <v>98</v>
      </c>
      <c r="AA5917" s="81">
        <v>1.0333333333333329E-6</v>
      </c>
      <c r="AM5917" s="52" t="s">
        <v>4671</v>
      </c>
      <c r="BN5917" s="52" t="s">
        <v>99</v>
      </c>
    </row>
    <row r="5918" spans="1:66" s="52" customFormat="1">
      <c r="A5918" s="52" t="s">
        <v>2019</v>
      </c>
      <c r="B5918" s="52" t="s">
        <v>2020</v>
      </c>
      <c r="C5918" s="54" t="s">
        <v>83</v>
      </c>
      <c r="D5918" s="52" t="s">
        <v>1639</v>
      </c>
      <c r="E5918" s="52" t="s">
        <v>2021</v>
      </c>
      <c r="F5918" s="52" t="s">
        <v>2020</v>
      </c>
      <c r="G5918" s="92">
        <v>171</v>
      </c>
      <c r="H5918" s="92">
        <v>6564.69</v>
      </c>
      <c r="I5918" s="92">
        <v>4463.1000000000004</v>
      </c>
      <c r="J5918" s="92"/>
      <c r="K5918" s="92"/>
      <c r="L5918" s="52" t="s">
        <v>296</v>
      </c>
      <c r="M5918" s="52" t="s">
        <v>4763</v>
      </c>
      <c r="N5918" s="52" t="s">
        <v>4764</v>
      </c>
      <c r="O5918" s="52" t="s">
        <v>4765</v>
      </c>
      <c r="P5918" s="52" t="s">
        <v>1035</v>
      </c>
      <c r="Q5918" s="52" t="s">
        <v>1036</v>
      </c>
      <c r="R5918" s="52">
        <v>1</v>
      </c>
      <c r="S5918" s="52" t="s">
        <v>3538</v>
      </c>
      <c r="T5918" s="78">
        <v>701662950</v>
      </c>
      <c r="U5918" s="78">
        <v>690604213.94000006</v>
      </c>
      <c r="Z5918" s="52" t="s">
        <v>98</v>
      </c>
      <c r="AA5918" s="81">
        <v>1.46784794949367E-6</v>
      </c>
      <c r="AM5918" s="52" t="s">
        <v>4671</v>
      </c>
      <c r="BN5918" s="52" t="s">
        <v>99</v>
      </c>
    </row>
    <row r="5919" spans="1:66" s="52" customFormat="1">
      <c r="A5919" s="52" t="s">
        <v>4106</v>
      </c>
      <c r="B5919" s="52" t="s">
        <v>4107</v>
      </c>
      <c r="C5919" s="54" t="s">
        <v>83</v>
      </c>
      <c r="D5919" s="52" t="s">
        <v>1639</v>
      </c>
      <c r="E5919" s="52" t="s">
        <v>4108</v>
      </c>
      <c r="F5919" s="52" t="s">
        <v>4107</v>
      </c>
      <c r="G5919" s="92">
        <v>330</v>
      </c>
      <c r="H5919" s="92">
        <v>10170.6</v>
      </c>
      <c r="I5919" s="92">
        <v>7540.5</v>
      </c>
      <c r="J5919" s="92"/>
      <c r="K5919" s="92"/>
      <c r="L5919" s="52" t="s">
        <v>296</v>
      </c>
      <c r="M5919" s="52" t="s">
        <v>4763</v>
      </c>
      <c r="N5919" s="52" t="s">
        <v>4764</v>
      </c>
      <c r="O5919" s="52" t="s">
        <v>4765</v>
      </c>
      <c r="P5919" s="52" t="s">
        <v>1035</v>
      </c>
      <c r="Q5919" s="52" t="s">
        <v>1036</v>
      </c>
      <c r="R5919" s="52">
        <v>1</v>
      </c>
      <c r="S5919" s="52" t="s">
        <v>3538</v>
      </c>
      <c r="T5919" s="78">
        <v>701662950</v>
      </c>
      <c r="U5919" s="78">
        <v>690604213.94000006</v>
      </c>
      <c r="Z5919" s="52" t="s">
        <v>98</v>
      </c>
      <c r="AA5919" s="81">
        <v>1.9681013708183879E-6</v>
      </c>
      <c r="AM5919" s="52" t="s">
        <v>4671</v>
      </c>
      <c r="BN5919" s="52" t="s">
        <v>99</v>
      </c>
    </row>
    <row r="5920" spans="1:66" s="52" customFormat="1">
      <c r="A5920" s="52" t="s">
        <v>2025</v>
      </c>
      <c r="B5920" s="52" t="s">
        <v>2026</v>
      </c>
      <c r="C5920" s="54" t="s">
        <v>83</v>
      </c>
      <c r="D5920" s="52" t="s">
        <v>1639</v>
      </c>
      <c r="E5920" s="52" t="s">
        <v>2027</v>
      </c>
      <c r="F5920" s="52" t="s">
        <v>2026</v>
      </c>
      <c r="G5920" s="92">
        <v>161</v>
      </c>
      <c r="H5920" s="92">
        <v>5422.48</v>
      </c>
      <c r="I5920" s="92">
        <v>8373.61</v>
      </c>
      <c r="J5920" s="92"/>
      <c r="K5920" s="92"/>
      <c r="L5920" s="52" t="s">
        <v>296</v>
      </c>
      <c r="M5920" s="52" t="s">
        <v>4763</v>
      </c>
      <c r="N5920" s="52" t="s">
        <v>4764</v>
      </c>
      <c r="O5920" s="52" t="s">
        <v>4765</v>
      </c>
      <c r="P5920" s="52" t="s">
        <v>1035</v>
      </c>
      <c r="Q5920" s="52" t="s">
        <v>1036</v>
      </c>
      <c r="R5920" s="52">
        <v>1</v>
      </c>
      <c r="S5920" s="52" t="s">
        <v>3538</v>
      </c>
      <c r="T5920" s="78">
        <v>701662950</v>
      </c>
      <c r="U5920" s="78">
        <v>690604213.94000006</v>
      </c>
      <c r="Z5920" s="52" t="s">
        <v>98</v>
      </c>
      <c r="AA5920" s="81">
        <v>1.4907407407407411E-6</v>
      </c>
      <c r="AM5920" s="52" t="s">
        <v>4671</v>
      </c>
      <c r="BN5920" s="52" t="s">
        <v>99</v>
      </c>
    </row>
    <row r="5921" spans="1:66" s="52" customFormat="1">
      <c r="A5921" s="52" t="s">
        <v>2028</v>
      </c>
      <c r="B5921" s="52" t="s">
        <v>2029</v>
      </c>
      <c r="C5921" s="54" t="s">
        <v>83</v>
      </c>
      <c r="D5921" s="52" t="s">
        <v>1639</v>
      </c>
      <c r="E5921" s="52" t="s">
        <v>2030</v>
      </c>
      <c r="F5921" s="52" t="s">
        <v>2029</v>
      </c>
      <c r="G5921" s="92">
        <v>166</v>
      </c>
      <c r="H5921" s="92">
        <v>2596.2399999999998</v>
      </c>
      <c r="I5921" s="92">
        <v>3670.26</v>
      </c>
      <c r="J5921" s="92"/>
      <c r="K5921" s="92"/>
      <c r="L5921" s="52" t="s">
        <v>296</v>
      </c>
      <c r="M5921" s="52" t="s">
        <v>4763</v>
      </c>
      <c r="N5921" s="52" t="s">
        <v>4764</v>
      </c>
      <c r="O5921" s="52" t="s">
        <v>4765</v>
      </c>
      <c r="P5921" s="52" t="s">
        <v>1035</v>
      </c>
      <c r="Q5921" s="52" t="s">
        <v>1036</v>
      </c>
      <c r="R5921" s="52">
        <v>1</v>
      </c>
      <c r="S5921" s="52" t="s">
        <v>3538</v>
      </c>
      <c r="T5921" s="78">
        <v>701662950</v>
      </c>
      <c r="U5921" s="78">
        <v>690604213.94000006</v>
      </c>
      <c r="Z5921" s="52" t="s">
        <v>98</v>
      </c>
      <c r="AA5921" s="81">
        <v>1.1039398616124929E-6</v>
      </c>
      <c r="AM5921" s="52" t="s">
        <v>4671</v>
      </c>
      <c r="BN5921" s="52" t="s">
        <v>99</v>
      </c>
    </row>
    <row r="5922" spans="1:66" s="52" customFormat="1">
      <c r="A5922" s="52" t="s">
        <v>2034</v>
      </c>
      <c r="B5922" s="52" t="s">
        <v>2035</v>
      </c>
      <c r="C5922" s="54" t="s">
        <v>83</v>
      </c>
      <c r="D5922" s="52" t="s">
        <v>1639</v>
      </c>
      <c r="E5922" s="52" t="s">
        <v>2036</v>
      </c>
      <c r="F5922" s="52" t="s">
        <v>2035</v>
      </c>
      <c r="G5922" s="92">
        <v>99</v>
      </c>
      <c r="H5922" s="92">
        <v>2600.73</v>
      </c>
      <c r="I5922" s="92">
        <v>3845.16</v>
      </c>
      <c r="J5922" s="92"/>
      <c r="K5922" s="92"/>
      <c r="L5922" s="52" t="s">
        <v>296</v>
      </c>
      <c r="M5922" s="52" t="s">
        <v>4763</v>
      </c>
      <c r="N5922" s="52" t="s">
        <v>4764</v>
      </c>
      <c r="O5922" s="52" t="s">
        <v>4765</v>
      </c>
      <c r="P5922" s="52" t="s">
        <v>1035</v>
      </c>
      <c r="Q5922" s="52" t="s">
        <v>1036</v>
      </c>
      <c r="R5922" s="52">
        <v>1</v>
      </c>
      <c r="S5922" s="52" t="s">
        <v>3538</v>
      </c>
      <c r="T5922" s="78">
        <v>701662950</v>
      </c>
      <c r="U5922" s="78">
        <v>690604213.94000006</v>
      </c>
      <c r="Z5922" s="52" t="s">
        <v>98</v>
      </c>
      <c r="AA5922" s="81">
        <v>1.213235294117647E-6</v>
      </c>
      <c r="AM5922" s="52" t="s">
        <v>4671</v>
      </c>
      <c r="BN5922" s="52" t="s">
        <v>99</v>
      </c>
    </row>
    <row r="5923" spans="1:66" s="52" customFormat="1">
      <c r="A5923" s="52" t="s">
        <v>4109</v>
      </c>
      <c r="B5923" s="52" t="s">
        <v>2038</v>
      </c>
      <c r="C5923" s="54" t="s">
        <v>83</v>
      </c>
      <c r="D5923" s="52" t="s">
        <v>1639</v>
      </c>
      <c r="E5923" s="52" t="s">
        <v>2039</v>
      </c>
      <c r="F5923" s="52" t="s">
        <v>2038</v>
      </c>
      <c r="G5923" s="92">
        <v>135</v>
      </c>
      <c r="H5923" s="92">
        <v>11618.1</v>
      </c>
      <c r="I5923" s="92">
        <v>9317.7000000000007</v>
      </c>
      <c r="J5923" s="92"/>
      <c r="K5923" s="92"/>
      <c r="L5923" s="52" t="s">
        <v>296</v>
      </c>
      <c r="M5923" s="52" t="s">
        <v>4763</v>
      </c>
      <c r="N5923" s="52" t="s">
        <v>4764</v>
      </c>
      <c r="O5923" s="52" t="s">
        <v>4765</v>
      </c>
      <c r="P5923" s="52" t="s">
        <v>1035</v>
      </c>
      <c r="Q5923" s="52" t="s">
        <v>1036</v>
      </c>
      <c r="R5923" s="52">
        <v>1</v>
      </c>
      <c r="S5923" s="52" t="s">
        <v>3538</v>
      </c>
      <c r="T5923" s="78">
        <v>701662950</v>
      </c>
      <c r="U5923" s="78">
        <v>690604213.94000006</v>
      </c>
      <c r="Z5923" s="52" t="s">
        <v>98</v>
      </c>
      <c r="AA5923" s="81">
        <v>1.5576922837278109E-6</v>
      </c>
      <c r="AM5923" s="52" t="s">
        <v>4671</v>
      </c>
      <c r="BN5923" s="52" t="s">
        <v>99</v>
      </c>
    </row>
    <row r="5924" spans="1:66" s="52" customFormat="1">
      <c r="A5924" s="52" t="s">
        <v>2040</v>
      </c>
      <c r="B5924" s="52" t="s">
        <v>2041</v>
      </c>
      <c r="C5924" s="54" t="s">
        <v>83</v>
      </c>
      <c r="D5924" s="52" t="s">
        <v>1639</v>
      </c>
      <c r="E5924" s="52" t="s">
        <v>2042</v>
      </c>
      <c r="F5924" s="52" t="s">
        <v>2041</v>
      </c>
      <c r="G5924" s="92">
        <v>180</v>
      </c>
      <c r="H5924" s="92">
        <v>7034.4</v>
      </c>
      <c r="I5924" s="92">
        <v>5959.8</v>
      </c>
      <c r="J5924" s="92"/>
      <c r="K5924" s="92"/>
      <c r="L5924" s="52" t="s">
        <v>296</v>
      </c>
      <c r="M5924" s="52" t="s">
        <v>4763</v>
      </c>
      <c r="N5924" s="52" t="s">
        <v>4764</v>
      </c>
      <c r="O5924" s="52" t="s">
        <v>4765</v>
      </c>
      <c r="P5924" s="52" t="s">
        <v>1035</v>
      </c>
      <c r="Q5924" s="52" t="s">
        <v>1036</v>
      </c>
      <c r="R5924" s="52">
        <v>1</v>
      </c>
      <c r="S5924" s="52" t="s">
        <v>3538</v>
      </c>
      <c r="T5924" s="78">
        <v>701662950</v>
      </c>
      <c r="U5924" s="78">
        <v>690604213.94000006</v>
      </c>
      <c r="Z5924" s="52" t="s">
        <v>98</v>
      </c>
      <c r="AA5924" s="81">
        <v>1.5E-6</v>
      </c>
      <c r="AM5924" s="52" t="s">
        <v>4671</v>
      </c>
      <c r="BN5924" s="52" t="s">
        <v>99</v>
      </c>
    </row>
    <row r="5925" spans="1:66" s="52" customFormat="1">
      <c r="A5925" s="52" t="s">
        <v>2046</v>
      </c>
      <c r="B5925" s="52" t="s">
        <v>2047</v>
      </c>
      <c r="C5925" s="54" t="s">
        <v>83</v>
      </c>
      <c r="D5925" s="52" t="s">
        <v>1639</v>
      </c>
      <c r="E5925" s="52" t="s">
        <v>2048</v>
      </c>
      <c r="F5925" s="52" t="s">
        <v>2047</v>
      </c>
      <c r="G5925" s="92">
        <v>189</v>
      </c>
      <c r="H5925" s="92">
        <v>8314.11</v>
      </c>
      <c r="I5925" s="92">
        <v>7011.9</v>
      </c>
      <c r="J5925" s="92"/>
      <c r="K5925" s="92"/>
      <c r="L5925" s="52" t="s">
        <v>296</v>
      </c>
      <c r="M5925" s="52" t="s">
        <v>4763</v>
      </c>
      <c r="N5925" s="52" t="s">
        <v>4764</v>
      </c>
      <c r="O5925" s="52" t="s">
        <v>4765</v>
      </c>
      <c r="P5925" s="52" t="s">
        <v>1035</v>
      </c>
      <c r="Q5925" s="52" t="s">
        <v>1036</v>
      </c>
      <c r="R5925" s="52">
        <v>1</v>
      </c>
      <c r="S5925" s="52" t="s">
        <v>3538</v>
      </c>
      <c r="T5925" s="78">
        <v>701662950</v>
      </c>
      <c r="U5925" s="78">
        <v>690604213.94000006</v>
      </c>
      <c r="Z5925" s="52" t="s">
        <v>98</v>
      </c>
      <c r="AA5925" s="81">
        <v>1.4318181818181819E-6</v>
      </c>
      <c r="AM5925" s="52" t="s">
        <v>4671</v>
      </c>
      <c r="BN5925" s="52" t="s">
        <v>99</v>
      </c>
    </row>
    <row r="5926" spans="1:66" s="52" customFormat="1">
      <c r="A5926" s="52" t="s">
        <v>2562</v>
      </c>
      <c r="B5926" s="52" t="s">
        <v>2563</v>
      </c>
      <c r="C5926" s="54" t="s">
        <v>83</v>
      </c>
      <c r="D5926" s="52" t="s">
        <v>1639</v>
      </c>
      <c r="E5926" s="52" t="s">
        <v>2564</v>
      </c>
      <c r="F5926" s="52" t="s">
        <v>2563</v>
      </c>
      <c r="G5926" s="92">
        <v>116</v>
      </c>
      <c r="H5926" s="92">
        <v>4669</v>
      </c>
      <c r="I5926" s="92">
        <v>3602.96</v>
      </c>
      <c r="J5926" s="92"/>
      <c r="K5926" s="92"/>
      <c r="L5926" s="52" t="s">
        <v>296</v>
      </c>
      <c r="M5926" s="52" t="s">
        <v>4763</v>
      </c>
      <c r="N5926" s="52" t="s">
        <v>4764</v>
      </c>
      <c r="O5926" s="52" t="s">
        <v>4765</v>
      </c>
      <c r="P5926" s="52" t="s">
        <v>1035</v>
      </c>
      <c r="Q5926" s="52" t="s">
        <v>1036</v>
      </c>
      <c r="R5926" s="52">
        <v>1</v>
      </c>
      <c r="S5926" s="52" t="s">
        <v>3538</v>
      </c>
      <c r="T5926" s="78">
        <v>701662950</v>
      </c>
      <c r="U5926" s="78">
        <v>690604213.94000006</v>
      </c>
      <c r="Z5926" s="52" t="s">
        <v>98</v>
      </c>
      <c r="AA5926" s="81">
        <v>1.2888888888888891E-6</v>
      </c>
      <c r="AM5926" s="52" t="s">
        <v>4671</v>
      </c>
      <c r="BN5926" s="52" t="s">
        <v>99</v>
      </c>
    </row>
    <row r="5927" spans="1:66" s="52" customFormat="1">
      <c r="A5927" s="52" t="s">
        <v>2049</v>
      </c>
      <c r="B5927" s="52" t="s">
        <v>2050</v>
      </c>
      <c r="C5927" s="54" t="s">
        <v>83</v>
      </c>
      <c r="D5927" s="52" t="s">
        <v>1639</v>
      </c>
      <c r="E5927" s="52" t="s">
        <v>2051</v>
      </c>
      <c r="F5927" s="52" t="s">
        <v>2050</v>
      </c>
      <c r="G5927" s="92">
        <v>99</v>
      </c>
      <c r="H5927" s="92">
        <v>2684.88</v>
      </c>
      <c r="I5927" s="92">
        <v>2250.27</v>
      </c>
      <c r="J5927" s="92"/>
      <c r="K5927" s="92"/>
      <c r="L5927" s="52" t="s">
        <v>296</v>
      </c>
      <c r="M5927" s="52" t="s">
        <v>4763</v>
      </c>
      <c r="N5927" s="52" t="s">
        <v>4764</v>
      </c>
      <c r="O5927" s="52" t="s">
        <v>4765</v>
      </c>
      <c r="P5927" s="52" t="s">
        <v>1035</v>
      </c>
      <c r="Q5927" s="52" t="s">
        <v>1036</v>
      </c>
      <c r="R5927" s="52">
        <v>1</v>
      </c>
      <c r="S5927" s="52" t="s">
        <v>3538</v>
      </c>
      <c r="T5927" s="78">
        <v>701662950</v>
      </c>
      <c r="U5927" s="78">
        <v>690604213.94000006</v>
      </c>
      <c r="Z5927" s="52" t="s">
        <v>98</v>
      </c>
      <c r="AA5927" s="81">
        <v>1.033168895980764E-6</v>
      </c>
      <c r="AM5927" s="52" t="s">
        <v>4671</v>
      </c>
      <c r="BN5927" s="52" t="s">
        <v>99</v>
      </c>
    </row>
    <row r="5928" spans="1:66" s="52" customFormat="1">
      <c r="A5928" s="52" t="s">
        <v>2954</v>
      </c>
      <c r="B5928" s="52" t="s">
        <v>2955</v>
      </c>
      <c r="C5928" s="54" t="s">
        <v>83</v>
      </c>
      <c r="D5928" s="52" t="s">
        <v>1639</v>
      </c>
      <c r="E5928" s="52" t="s">
        <v>2956</v>
      </c>
      <c r="F5928" s="52" t="s">
        <v>2955</v>
      </c>
      <c r="G5928" s="92">
        <v>228</v>
      </c>
      <c r="H5928" s="92">
        <v>15089.04</v>
      </c>
      <c r="I5928" s="92">
        <v>6995.04</v>
      </c>
      <c r="J5928" s="92"/>
      <c r="K5928" s="92"/>
      <c r="L5928" s="52" t="s">
        <v>296</v>
      </c>
      <c r="M5928" s="52" t="s">
        <v>4763</v>
      </c>
      <c r="N5928" s="52" t="s">
        <v>4764</v>
      </c>
      <c r="O5928" s="52" t="s">
        <v>4765</v>
      </c>
      <c r="P5928" s="52" t="s">
        <v>1035</v>
      </c>
      <c r="Q5928" s="52" t="s">
        <v>1036</v>
      </c>
      <c r="R5928" s="52">
        <v>1</v>
      </c>
      <c r="S5928" s="52" t="s">
        <v>3538</v>
      </c>
      <c r="T5928" s="78">
        <v>701662950</v>
      </c>
      <c r="U5928" s="78">
        <v>690604213.94000006</v>
      </c>
      <c r="Z5928" s="52" t="s">
        <v>98</v>
      </c>
      <c r="AA5928" s="81">
        <v>1.9843952553283509E-6</v>
      </c>
      <c r="AM5928" s="52" t="s">
        <v>4671</v>
      </c>
      <c r="BN5928" s="52" t="s">
        <v>99</v>
      </c>
    </row>
    <row r="5929" spans="1:66" s="52" customFormat="1">
      <c r="A5929" s="52" t="s">
        <v>2055</v>
      </c>
      <c r="B5929" s="52" t="s">
        <v>2056</v>
      </c>
      <c r="C5929" s="54" t="s">
        <v>83</v>
      </c>
      <c r="D5929" s="52" t="s">
        <v>1639</v>
      </c>
      <c r="E5929" s="52" t="s">
        <v>2057</v>
      </c>
      <c r="F5929" s="52" t="s">
        <v>2056</v>
      </c>
      <c r="G5929" s="92">
        <v>343</v>
      </c>
      <c r="H5929" s="92">
        <v>9552.5499999999993</v>
      </c>
      <c r="I5929" s="92">
        <v>7676.34</v>
      </c>
      <c r="J5929" s="92"/>
      <c r="K5929" s="92"/>
      <c r="L5929" s="52" t="s">
        <v>296</v>
      </c>
      <c r="M5929" s="52" t="s">
        <v>4763</v>
      </c>
      <c r="N5929" s="52" t="s">
        <v>4764</v>
      </c>
      <c r="O5929" s="52" t="s">
        <v>4765</v>
      </c>
      <c r="P5929" s="52" t="s">
        <v>1035</v>
      </c>
      <c r="Q5929" s="52" t="s">
        <v>1036</v>
      </c>
      <c r="R5929" s="52">
        <v>1</v>
      </c>
      <c r="S5929" s="52" t="s">
        <v>3538</v>
      </c>
      <c r="T5929" s="78">
        <v>701662950</v>
      </c>
      <c r="U5929" s="78">
        <v>690604213.94000006</v>
      </c>
      <c r="Z5929" s="52" t="s">
        <v>98</v>
      </c>
      <c r="AA5929" s="81">
        <v>1.598050657739946E-6</v>
      </c>
      <c r="AM5929" s="52" t="s">
        <v>4671</v>
      </c>
      <c r="BN5929" s="52" t="s">
        <v>99</v>
      </c>
    </row>
    <row r="5930" spans="1:66" s="52" customFormat="1">
      <c r="A5930" s="52" t="s">
        <v>2526</v>
      </c>
      <c r="B5930" s="52" t="s">
        <v>2527</v>
      </c>
      <c r="C5930" s="54" t="s">
        <v>83</v>
      </c>
      <c r="D5930" s="52" t="s">
        <v>1639</v>
      </c>
      <c r="E5930" s="52" t="s">
        <v>2528</v>
      </c>
      <c r="F5930" s="52" t="s">
        <v>2527</v>
      </c>
      <c r="G5930" s="92">
        <v>153</v>
      </c>
      <c r="H5930" s="92">
        <v>4701.6899999999996</v>
      </c>
      <c r="I5930" s="92">
        <v>4120.29</v>
      </c>
      <c r="J5930" s="92"/>
      <c r="K5930" s="92"/>
      <c r="L5930" s="52" t="s">
        <v>296</v>
      </c>
      <c r="M5930" s="52" t="s">
        <v>4763</v>
      </c>
      <c r="N5930" s="52" t="s">
        <v>4764</v>
      </c>
      <c r="O5930" s="52" t="s">
        <v>4765</v>
      </c>
      <c r="P5930" s="52" t="s">
        <v>1035</v>
      </c>
      <c r="Q5930" s="52" t="s">
        <v>1036</v>
      </c>
      <c r="R5930" s="52">
        <v>1</v>
      </c>
      <c r="S5930" s="52" t="s">
        <v>3538</v>
      </c>
      <c r="T5930" s="78">
        <v>701662950</v>
      </c>
      <c r="U5930" s="78">
        <v>690604213.94000006</v>
      </c>
      <c r="Z5930" s="52" t="s">
        <v>98</v>
      </c>
      <c r="AA5930" s="81">
        <v>1.2750000000000001E-6</v>
      </c>
      <c r="AM5930" s="52" t="s">
        <v>4671</v>
      </c>
      <c r="BN5930" s="52" t="s">
        <v>99</v>
      </c>
    </row>
    <row r="5931" spans="1:66" s="52" customFormat="1">
      <c r="A5931" s="52" t="s">
        <v>2475</v>
      </c>
      <c r="B5931" s="52" t="s">
        <v>2476</v>
      </c>
      <c r="C5931" s="54" t="s">
        <v>83</v>
      </c>
      <c r="D5931" s="52" t="s">
        <v>1639</v>
      </c>
      <c r="E5931" s="52" t="s">
        <v>2477</v>
      </c>
      <c r="F5931" s="52" t="s">
        <v>2476</v>
      </c>
      <c r="G5931" s="92">
        <v>231</v>
      </c>
      <c r="H5931" s="92">
        <v>14802.48</v>
      </c>
      <c r="I5931" s="92">
        <v>8096.55</v>
      </c>
      <c r="J5931" s="92"/>
      <c r="K5931" s="92"/>
      <c r="L5931" s="52" t="s">
        <v>296</v>
      </c>
      <c r="M5931" s="52" t="s">
        <v>4763</v>
      </c>
      <c r="N5931" s="52" t="s">
        <v>4764</v>
      </c>
      <c r="O5931" s="52" t="s">
        <v>4765</v>
      </c>
      <c r="P5931" s="52" t="s">
        <v>1035</v>
      </c>
      <c r="Q5931" s="52" t="s">
        <v>1036</v>
      </c>
      <c r="R5931" s="52">
        <v>1</v>
      </c>
      <c r="S5931" s="52" t="s">
        <v>3538</v>
      </c>
      <c r="T5931" s="78">
        <v>701662950</v>
      </c>
      <c r="U5931" s="78">
        <v>690604213.94000006</v>
      </c>
      <c r="Z5931" s="52" t="s">
        <v>98</v>
      </c>
      <c r="AA5931" s="81">
        <v>1.8509615384615381E-6</v>
      </c>
      <c r="AM5931" s="52" t="s">
        <v>4671</v>
      </c>
      <c r="BN5931" s="52" t="s">
        <v>99</v>
      </c>
    </row>
    <row r="5932" spans="1:66" s="52" customFormat="1">
      <c r="A5932" s="52" t="s">
        <v>2631</v>
      </c>
      <c r="B5932" s="52" t="s">
        <v>2632</v>
      </c>
      <c r="C5932" s="54" t="s">
        <v>83</v>
      </c>
      <c r="D5932" s="52" t="s">
        <v>1639</v>
      </c>
      <c r="E5932" s="52" t="s">
        <v>2633</v>
      </c>
      <c r="F5932" s="52" t="s">
        <v>2632</v>
      </c>
      <c r="G5932" s="92">
        <v>96</v>
      </c>
      <c r="H5932" s="92">
        <v>2088.96</v>
      </c>
      <c r="I5932" s="92">
        <v>2295.36</v>
      </c>
      <c r="J5932" s="92"/>
      <c r="K5932" s="92"/>
      <c r="L5932" s="52" t="s">
        <v>296</v>
      </c>
      <c r="M5932" s="52" t="s">
        <v>4763</v>
      </c>
      <c r="N5932" s="52" t="s">
        <v>4764</v>
      </c>
      <c r="O5932" s="52" t="s">
        <v>4765</v>
      </c>
      <c r="P5932" s="52" t="s">
        <v>1035</v>
      </c>
      <c r="Q5932" s="52" t="s">
        <v>1036</v>
      </c>
      <c r="R5932" s="52">
        <v>1</v>
      </c>
      <c r="S5932" s="52" t="s">
        <v>3538</v>
      </c>
      <c r="T5932" s="78">
        <v>701662950</v>
      </c>
      <c r="U5932" s="78">
        <v>690604213.94000006</v>
      </c>
      <c r="Z5932" s="52" t="s">
        <v>98</v>
      </c>
      <c r="AA5932" s="81">
        <v>9.5999999999999991E-7</v>
      </c>
      <c r="AM5932" s="52" t="s">
        <v>4671</v>
      </c>
      <c r="BN5932" s="52" t="s">
        <v>99</v>
      </c>
    </row>
    <row r="5933" spans="1:66" s="52" customFormat="1">
      <c r="A5933" s="52" t="s">
        <v>2961</v>
      </c>
      <c r="B5933" s="52" t="s">
        <v>2962</v>
      </c>
      <c r="C5933" s="54" t="s">
        <v>83</v>
      </c>
      <c r="D5933" s="52" t="s">
        <v>1639</v>
      </c>
      <c r="E5933" s="52" t="s">
        <v>2963</v>
      </c>
      <c r="F5933" s="52" t="s">
        <v>2962</v>
      </c>
      <c r="G5933" s="92">
        <v>195</v>
      </c>
      <c r="H5933" s="92">
        <v>5709.6</v>
      </c>
      <c r="I5933" s="92">
        <v>3732.3</v>
      </c>
      <c r="J5933" s="92"/>
      <c r="K5933" s="92"/>
      <c r="L5933" s="52" t="s">
        <v>296</v>
      </c>
      <c r="M5933" s="52" t="s">
        <v>4763</v>
      </c>
      <c r="N5933" s="52" t="s">
        <v>4764</v>
      </c>
      <c r="O5933" s="52" t="s">
        <v>4765</v>
      </c>
      <c r="P5933" s="52" t="s">
        <v>1035</v>
      </c>
      <c r="Q5933" s="52" t="s">
        <v>1036</v>
      </c>
      <c r="R5933" s="52">
        <v>1</v>
      </c>
      <c r="S5933" s="52" t="s">
        <v>3538</v>
      </c>
      <c r="T5933" s="78">
        <v>701662950</v>
      </c>
      <c r="U5933" s="78">
        <v>690604213.94000006</v>
      </c>
      <c r="Z5933" s="52" t="s">
        <v>98</v>
      </c>
      <c r="AA5933" s="81">
        <v>1.4624268786560671E-6</v>
      </c>
      <c r="AM5933" s="52" t="s">
        <v>4671</v>
      </c>
      <c r="BN5933" s="52" t="s">
        <v>99</v>
      </c>
    </row>
    <row r="5934" spans="1:66" s="52" customFormat="1">
      <c r="A5934" s="52" t="s">
        <v>2058</v>
      </c>
      <c r="B5934" s="52" t="s">
        <v>2059</v>
      </c>
      <c r="C5934" s="54" t="s">
        <v>83</v>
      </c>
      <c r="D5934" s="52" t="s">
        <v>1639</v>
      </c>
      <c r="E5934" s="52" t="s">
        <v>2060</v>
      </c>
      <c r="F5934" s="52" t="s">
        <v>2059</v>
      </c>
      <c r="G5934" s="92">
        <v>690</v>
      </c>
      <c r="H5934" s="92">
        <v>52826.400000000001</v>
      </c>
      <c r="I5934" s="92">
        <v>32926.800000000003</v>
      </c>
      <c r="J5934" s="92"/>
      <c r="K5934" s="92"/>
      <c r="L5934" s="52" t="s">
        <v>296</v>
      </c>
      <c r="M5934" s="52" t="s">
        <v>4763</v>
      </c>
      <c r="N5934" s="52" t="s">
        <v>4764</v>
      </c>
      <c r="O5934" s="52" t="s">
        <v>4765</v>
      </c>
      <c r="P5934" s="52" t="s">
        <v>1035</v>
      </c>
      <c r="Q5934" s="52" t="s">
        <v>1036</v>
      </c>
      <c r="R5934" s="52">
        <v>1</v>
      </c>
      <c r="S5934" s="52" t="s">
        <v>3538</v>
      </c>
      <c r="T5934" s="78">
        <v>701662950</v>
      </c>
      <c r="U5934" s="78">
        <v>690604213.94000006</v>
      </c>
      <c r="Z5934" s="52" t="s">
        <v>98</v>
      </c>
      <c r="AA5934" s="81">
        <v>1.6428571428571431E-6</v>
      </c>
      <c r="AM5934" s="52" t="s">
        <v>4671</v>
      </c>
      <c r="BN5934" s="52" t="s">
        <v>99</v>
      </c>
    </row>
    <row r="5935" spans="1:66" s="52" customFormat="1">
      <c r="A5935" s="52" t="s">
        <v>2067</v>
      </c>
      <c r="B5935" s="52" t="s">
        <v>2068</v>
      </c>
      <c r="C5935" s="54" t="s">
        <v>83</v>
      </c>
      <c r="D5935" s="52" t="s">
        <v>1639</v>
      </c>
      <c r="E5935" s="52" t="s">
        <v>2069</v>
      </c>
      <c r="F5935" s="52" t="s">
        <v>2068</v>
      </c>
      <c r="G5935" s="92">
        <v>459</v>
      </c>
      <c r="H5935" s="92">
        <v>11842.2</v>
      </c>
      <c r="I5935" s="92">
        <v>9602.2800000000007</v>
      </c>
      <c r="J5935" s="92"/>
      <c r="K5935" s="92"/>
      <c r="L5935" s="52" t="s">
        <v>296</v>
      </c>
      <c r="M5935" s="52" t="s">
        <v>4763</v>
      </c>
      <c r="N5935" s="52" t="s">
        <v>4764</v>
      </c>
      <c r="O5935" s="52" t="s">
        <v>4765</v>
      </c>
      <c r="P5935" s="52" t="s">
        <v>1035</v>
      </c>
      <c r="Q5935" s="52" t="s">
        <v>1036</v>
      </c>
      <c r="R5935" s="52">
        <v>1</v>
      </c>
      <c r="S5935" s="52" t="s">
        <v>3538</v>
      </c>
      <c r="T5935" s="78">
        <v>701662950</v>
      </c>
      <c r="U5935" s="78">
        <v>690604213.94000006</v>
      </c>
      <c r="Z5935" s="52" t="s">
        <v>98</v>
      </c>
      <c r="AA5935" s="81">
        <v>1.9124999999999999E-6</v>
      </c>
      <c r="AM5935" s="52" t="s">
        <v>4671</v>
      </c>
      <c r="BN5935" s="52" t="s">
        <v>99</v>
      </c>
    </row>
    <row r="5936" spans="1:66" s="52" customFormat="1">
      <c r="A5936" s="52" t="s">
        <v>2073</v>
      </c>
      <c r="B5936" s="52" t="s">
        <v>2074</v>
      </c>
      <c r="C5936" s="54" t="s">
        <v>83</v>
      </c>
      <c r="D5936" s="52" t="s">
        <v>1639</v>
      </c>
      <c r="E5936" s="52" t="s">
        <v>2075</v>
      </c>
      <c r="F5936" s="52" t="s">
        <v>2074</v>
      </c>
      <c r="G5936" s="92">
        <v>2188</v>
      </c>
      <c r="H5936" s="92">
        <v>8314.4</v>
      </c>
      <c r="I5936" s="92">
        <v>17700.919999999998</v>
      </c>
      <c r="J5936" s="92"/>
      <c r="K5936" s="92"/>
      <c r="L5936" s="52" t="s">
        <v>296</v>
      </c>
      <c r="M5936" s="52" t="s">
        <v>4763</v>
      </c>
      <c r="N5936" s="52" t="s">
        <v>4764</v>
      </c>
      <c r="O5936" s="52" t="s">
        <v>4765</v>
      </c>
      <c r="P5936" s="52" t="s">
        <v>1035</v>
      </c>
      <c r="Q5936" s="52" t="s">
        <v>1036</v>
      </c>
      <c r="R5936" s="52">
        <v>1</v>
      </c>
      <c r="S5936" s="52" t="s">
        <v>3538</v>
      </c>
      <c r="T5936" s="78">
        <v>701662950</v>
      </c>
      <c r="U5936" s="78">
        <v>690604213.94000006</v>
      </c>
      <c r="Z5936" s="52" t="s">
        <v>98</v>
      </c>
      <c r="AA5936" s="81">
        <v>1.654567453115548E-6</v>
      </c>
      <c r="AM5936" s="52" t="s">
        <v>4671</v>
      </c>
      <c r="BN5936" s="52" t="s">
        <v>99</v>
      </c>
    </row>
    <row r="5937" spans="1:66" s="52" customFormat="1">
      <c r="A5937" s="52" t="s">
        <v>2076</v>
      </c>
      <c r="B5937" s="52" t="s">
        <v>2077</v>
      </c>
      <c r="C5937" s="54" t="s">
        <v>83</v>
      </c>
      <c r="D5937" s="52" t="s">
        <v>1639</v>
      </c>
      <c r="E5937" s="52" t="s">
        <v>2078</v>
      </c>
      <c r="F5937" s="52" t="s">
        <v>2077</v>
      </c>
      <c r="G5937" s="92">
        <v>838</v>
      </c>
      <c r="H5937" s="92">
        <v>29899.84</v>
      </c>
      <c r="I5937" s="92">
        <v>27318.799999999999</v>
      </c>
      <c r="J5937" s="92"/>
      <c r="K5937" s="92"/>
      <c r="L5937" s="52" t="s">
        <v>296</v>
      </c>
      <c r="M5937" s="52" t="s">
        <v>4763</v>
      </c>
      <c r="N5937" s="52" t="s">
        <v>4764</v>
      </c>
      <c r="O5937" s="52" t="s">
        <v>4765</v>
      </c>
      <c r="P5937" s="52" t="s">
        <v>1035</v>
      </c>
      <c r="Q5937" s="52" t="s">
        <v>1036</v>
      </c>
      <c r="R5937" s="52">
        <v>1</v>
      </c>
      <c r="S5937" s="52" t="s">
        <v>3538</v>
      </c>
      <c r="T5937" s="78">
        <v>701662950</v>
      </c>
      <c r="U5937" s="78">
        <v>690604213.94000006</v>
      </c>
      <c r="Z5937" s="52" t="s">
        <v>98</v>
      </c>
      <c r="AA5937" s="81">
        <v>2.440335543225099E-6</v>
      </c>
      <c r="AM5937" s="52" t="s">
        <v>4671</v>
      </c>
      <c r="BN5937" s="52" t="s">
        <v>99</v>
      </c>
    </row>
    <row r="5938" spans="1:66" s="52" customFormat="1">
      <c r="A5938" s="52" t="s">
        <v>2079</v>
      </c>
      <c r="B5938" s="52" t="s">
        <v>2080</v>
      </c>
      <c r="C5938" s="54" t="s">
        <v>83</v>
      </c>
      <c r="D5938" s="52" t="s">
        <v>1639</v>
      </c>
      <c r="E5938" s="52" t="s">
        <v>2081</v>
      </c>
      <c r="F5938" s="52" t="s">
        <v>2080</v>
      </c>
      <c r="G5938" s="92">
        <v>3158</v>
      </c>
      <c r="H5938" s="92">
        <v>54538.66</v>
      </c>
      <c r="I5938" s="92">
        <v>44054.1</v>
      </c>
      <c r="J5938" s="92"/>
      <c r="K5938" s="92"/>
      <c r="L5938" s="52" t="s">
        <v>296</v>
      </c>
      <c r="M5938" s="52" t="s">
        <v>4763</v>
      </c>
      <c r="N5938" s="52" t="s">
        <v>4764</v>
      </c>
      <c r="O5938" s="52" t="s">
        <v>4765</v>
      </c>
      <c r="P5938" s="52" t="s">
        <v>1035</v>
      </c>
      <c r="Q5938" s="52" t="s">
        <v>1036</v>
      </c>
      <c r="R5938" s="52">
        <v>1</v>
      </c>
      <c r="S5938" s="52" t="s">
        <v>3538</v>
      </c>
      <c r="T5938" s="78">
        <v>701662950</v>
      </c>
      <c r="U5938" s="78">
        <v>690604213.94000006</v>
      </c>
      <c r="Z5938" s="52" t="s">
        <v>98</v>
      </c>
      <c r="AA5938" s="81">
        <v>3.809337500190467E-6</v>
      </c>
      <c r="AM5938" s="52" t="s">
        <v>4671</v>
      </c>
      <c r="BN5938" s="52" t="s">
        <v>99</v>
      </c>
    </row>
    <row r="5939" spans="1:66" s="52" customFormat="1">
      <c r="A5939" s="52" t="s">
        <v>2085</v>
      </c>
      <c r="B5939" s="52" t="s">
        <v>2086</v>
      </c>
      <c r="C5939" s="54" t="s">
        <v>83</v>
      </c>
      <c r="D5939" s="52" t="s">
        <v>1639</v>
      </c>
      <c r="E5939" s="52" t="s">
        <v>2087</v>
      </c>
      <c r="F5939" s="52" t="s">
        <v>2086</v>
      </c>
      <c r="G5939" s="92">
        <v>159</v>
      </c>
      <c r="H5939" s="92">
        <v>11112.51</v>
      </c>
      <c r="I5939" s="92">
        <v>7271.07</v>
      </c>
      <c r="J5939" s="92"/>
      <c r="K5939" s="92"/>
      <c r="L5939" s="52" t="s">
        <v>296</v>
      </c>
      <c r="M5939" s="52" t="s">
        <v>4763</v>
      </c>
      <c r="N5939" s="52" t="s">
        <v>4764</v>
      </c>
      <c r="O5939" s="52" t="s">
        <v>4765</v>
      </c>
      <c r="P5939" s="52" t="s">
        <v>1035</v>
      </c>
      <c r="Q5939" s="52" t="s">
        <v>1036</v>
      </c>
      <c r="R5939" s="52">
        <v>1</v>
      </c>
      <c r="S5939" s="52" t="s">
        <v>3538</v>
      </c>
      <c r="T5939" s="78">
        <v>701662950</v>
      </c>
      <c r="U5939" s="78">
        <v>690604213.94000006</v>
      </c>
      <c r="Z5939" s="52" t="s">
        <v>98</v>
      </c>
      <c r="AA5939" s="81">
        <v>1.7166492302609631E-6</v>
      </c>
      <c r="AM5939" s="52" t="s">
        <v>4671</v>
      </c>
      <c r="BN5939" s="52" t="s">
        <v>99</v>
      </c>
    </row>
    <row r="5940" spans="1:66" s="52" customFormat="1">
      <c r="A5940" s="52" t="s">
        <v>2978</v>
      </c>
      <c r="B5940" s="52" t="s">
        <v>2979</v>
      </c>
      <c r="C5940" s="54" t="s">
        <v>83</v>
      </c>
      <c r="D5940" s="52" t="s">
        <v>1639</v>
      </c>
      <c r="E5940" s="52" t="s">
        <v>2980</v>
      </c>
      <c r="F5940" s="52" t="s">
        <v>2979</v>
      </c>
      <c r="G5940" s="92">
        <v>128</v>
      </c>
      <c r="H5940" s="92">
        <v>4349.4399999999996</v>
      </c>
      <c r="I5940" s="92">
        <v>3649.28</v>
      </c>
      <c r="J5940" s="92"/>
      <c r="K5940" s="92"/>
      <c r="L5940" s="52" t="s">
        <v>296</v>
      </c>
      <c r="M5940" s="52" t="s">
        <v>4763</v>
      </c>
      <c r="N5940" s="52" t="s">
        <v>4764</v>
      </c>
      <c r="O5940" s="52" t="s">
        <v>4765</v>
      </c>
      <c r="P5940" s="52" t="s">
        <v>1035</v>
      </c>
      <c r="Q5940" s="52" t="s">
        <v>1036</v>
      </c>
      <c r="R5940" s="52">
        <v>1</v>
      </c>
      <c r="S5940" s="52" t="s">
        <v>3538</v>
      </c>
      <c r="T5940" s="78">
        <v>701662950</v>
      </c>
      <c r="U5940" s="78">
        <v>690604213.94000006</v>
      </c>
      <c r="Z5940" s="52" t="s">
        <v>98</v>
      </c>
      <c r="AA5940" s="81">
        <v>1.2631570637124581E-6</v>
      </c>
      <c r="AM5940" s="52" t="s">
        <v>4671</v>
      </c>
      <c r="BN5940" s="52" t="s">
        <v>99</v>
      </c>
    </row>
    <row r="5941" spans="1:66" s="52" customFormat="1">
      <c r="A5941" s="52" t="s">
        <v>2091</v>
      </c>
      <c r="B5941" s="52" t="s">
        <v>2092</v>
      </c>
      <c r="C5941" s="54" t="s">
        <v>83</v>
      </c>
      <c r="D5941" s="52" t="s">
        <v>1639</v>
      </c>
      <c r="E5941" s="52" t="s">
        <v>2093</v>
      </c>
      <c r="F5941" s="52" t="s">
        <v>2092</v>
      </c>
      <c r="G5941" s="92">
        <v>725</v>
      </c>
      <c r="H5941" s="92">
        <v>52838</v>
      </c>
      <c r="I5941" s="92">
        <v>32849.75</v>
      </c>
      <c r="J5941" s="92"/>
      <c r="K5941" s="92"/>
      <c r="L5941" s="52" t="s">
        <v>296</v>
      </c>
      <c r="M5941" s="52" t="s">
        <v>4763</v>
      </c>
      <c r="N5941" s="52" t="s">
        <v>4764</v>
      </c>
      <c r="O5941" s="52" t="s">
        <v>4765</v>
      </c>
      <c r="P5941" s="52" t="s">
        <v>1035</v>
      </c>
      <c r="Q5941" s="52" t="s">
        <v>1036</v>
      </c>
      <c r="R5941" s="52">
        <v>1</v>
      </c>
      <c r="S5941" s="52" t="s">
        <v>3538</v>
      </c>
      <c r="T5941" s="78">
        <v>701662950</v>
      </c>
      <c r="U5941" s="78">
        <v>690604213.94000006</v>
      </c>
      <c r="Z5941" s="52" t="s">
        <v>98</v>
      </c>
      <c r="AA5941" s="81">
        <v>1.7118055546045529E-6</v>
      </c>
      <c r="AM5941" s="52" t="s">
        <v>4671</v>
      </c>
      <c r="BN5941" s="52" t="s">
        <v>99</v>
      </c>
    </row>
    <row r="5942" spans="1:66" s="52" customFormat="1">
      <c r="A5942" s="52" t="s">
        <v>2094</v>
      </c>
      <c r="B5942" s="52" t="s">
        <v>2095</v>
      </c>
      <c r="C5942" s="54" t="s">
        <v>83</v>
      </c>
      <c r="D5942" s="52" t="s">
        <v>1639</v>
      </c>
      <c r="E5942" s="52" t="s">
        <v>2096</v>
      </c>
      <c r="F5942" s="52" t="s">
        <v>2095</v>
      </c>
      <c r="G5942" s="92">
        <v>110</v>
      </c>
      <c r="H5942" s="92">
        <v>6235.9</v>
      </c>
      <c r="I5942" s="92">
        <v>3718</v>
      </c>
      <c r="J5942" s="92"/>
      <c r="K5942" s="92"/>
      <c r="L5942" s="52" t="s">
        <v>296</v>
      </c>
      <c r="M5942" s="52" t="s">
        <v>4763</v>
      </c>
      <c r="N5942" s="52" t="s">
        <v>4764</v>
      </c>
      <c r="O5942" s="52" t="s">
        <v>4765</v>
      </c>
      <c r="P5942" s="52" t="s">
        <v>1035</v>
      </c>
      <c r="Q5942" s="52" t="s">
        <v>1036</v>
      </c>
      <c r="R5942" s="52">
        <v>1</v>
      </c>
      <c r="S5942" s="52" t="s">
        <v>3538</v>
      </c>
      <c r="T5942" s="78">
        <v>701662950</v>
      </c>
      <c r="U5942" s="78">
        <v>690604213.94000006</v>
      </c>
      <c r="Z5942" s="52" t="s">
        <v>98</v>
      </c>
      <c r="AA5942" s="81">
        <v>1.375E-6</v>
      </c>
      <c r="AM5942" s="52" t="s">
        <v>4671</v>
      </c>
      <c r="BN5942" s="52" t="s">
        <v>99</v>
      </c>
    </row>
    <row r="5943" spans="1:66" s="52" customFormat="1">
      <c r="A5943" s="52" t="s">
        <v>2431</v>
      </c>
      <c r="B5943" s="52" t="s">
        <v>2432</v>
      </c>
      <c r="C5943" s="54" t="s">
        <v>83</v>
      </c>
      <c r="D5943" s="52" t="s">
        <v>1639</v>
      </c>
      <c r="E5943" s="52" t="s">
        <v>2433</v>
      </c>
      <c r="F5943" s="52" t="s">
        <v>2432</v>
      </c>
      <c r="G5943" s="92">
        <v>163</v>
      </c>
      <c r="H5943" s="92">
        <v>6368.41</v>
      </c>
      <c r="I5943" s="92">
        <v>4754.71</v>
      </c>
      <c r="J5943" s="92"/>
      <c r="K5943" s="92"/>
      <c r="L5943" s="52" t="s">
        <v>296</v>
      </c>
      <c r="M5943" s="52" t="s">
        <v>4763</v>
      </c>
      <c r="N5943" s="52" t="s">
        <v>4764</v>
      </c>
      <c r="O5943" s="52" t="s">
        <v>4765</v>
      </c>
      <c r="P5943" s="52" t="s">
        <v>1035</v>
      </c>
      <c r="Q5943" s="52" t="s">
        <v>1036</v>
      </c>
      <c r="R5943" s="52">
        <v>1</v>
      </c>
      <c r="S5943" s="52" t="s">
        <v>3538</v>
      </c>
      <c r="T5943" s="78">
        <v>701662950</v>
      </c>
      <c r="U5943" s="78">
        <v>690604213.94000006</v>
      </c>
      <c r="Z5943" s="52" t="s">
        <v>98</v>
      </c>
      <c r="AA5943" s="81">
        <v>1.590709475944179E-6</v>
      </c>
      <c r="AM5943" s="52" t="s">
        <v>4671</v>
      </c>
      <c r="BN5943" s="52" t="s">
        <v>99</v>
      </c>
    </row>
    <row r="5944" spans="1:66" s="52" customFormat="1">
      <c r="A5944" s="52" t="s">
        <v>2097</v>
      </c>
      <c r="B5944" s="52" t="s">
        <v>2098</v>
      </c>
      <c r="C5944" s="54" t="s">
        <v>83</v>
      </c>
      <c r="D5944" s="52" t="s">
        <v>1639</v>
      </c>
      <c r="E5944" s="52" t="s">
        <v>2099</v>
      </c>
      <c r="F5944" s="52" t="s">
        <v>2098</v>
      </c>
      <c r="G5944" s="92">
        <v>867</v>
      </c>
      <c r="H5944" s="92">
        <v>6979.35</v>
      </c>
      <c r="I5944" s="92">
        <v>8956.11</v>
      </c>
      <c r="J5944" s="92"/>
      <c r="K5944" s="92"/>
      <c r="L5944" s="52" t="s">
        <v>296</v>
      </c>
      <c r="M5944" s="52" t="s">
        <v>4763</v>
      </c>
      <c r="N5944" s="52" t="s">
        <v>4764</v>
      </c>
      <c r="O5944" s="52" t="s">
        <v>4765</v>
      </c>
      <c r="P5944" s="52" t="s">
        <v>1035</v>
      </c>
      <c r="Q5944" s="52" t="s">
        <v>1036</v>
      </c>
      <c r="R5944" s="52">
        <v>1</v>
      </c>
      <c r="S5944" s="52" t="s">
        <v>3538</v>
      </c>
      <c r="T5944" s="78">
        <v>701662950</v>
      </c>
      <c r="U5944" s="78">
        <v>690604213.94000006</v>
      </c>
      <c r="Z5944" s="52" t="s">
        <v>98</v>
      </c>
      <c r="AA5944" s="81">
        <v>1.8062500000000001E-6</v>
      </c>
      <c r="AM5944" s="52" t="s">
        <v>4671</v>
      </c>
      <c r="BN5944" s="52" t="s">
        <v>99</v>
      </c>
    </row>
    <row r="5945" spans="1:66" s="52" customFormat="1">
      <c r="A5945" s="52" t="s">
        <v>4110</v>
      </c>
      <c r="B5945" s="52" t="s">
        <v>2101</v>
      </c>
      <c r="C5945" s="54" t="s">
        <v>83</v>
      </c>
      <c r="D5945" s="52" t="s">
        <v>1639</v>
      </c>
      <c r="E5945" s="52" t="s">
        <v>2102</v>
      </c>
      <c r="F5945" s="52" t="s">
        <v>2101</v>
      </c>
      <c r="G5945" s="92">
        <v>126</v>
      </c>
      <c r="H5945" s="92">
        <v>6085.8</v>
      </c>
      <c r="I5945" s="92">
        <v>5182.38</v>
      </c>
      <c r="J5945" s="92"/>
      <c r="K5945" s="92"/>
      <c r="L5945" s="52" t="s">
        <v>296</v>
      </c>
      <c r="M5945" s="52" t="s">
        <v>4763</v>
      </c>
      <c r="N5945" s="52" t="s">
        <v>4764</v>
      </c>
      <c r="O5945" s="52" t="s">
        <v>4765</v>
      </c>
      <c r="P5945" s="52" t="s">
        <v>1035</v>
      </c>
      <c r="Q5945" s="52" t="s">
        <v>1036</v>
      </c>
      <c r="R5945" s="52">
        <v>1</v>
      </c>
      <c r="S5945" s="52" t="s">
        <v>3538</v>
      </c>
      <c r="T5945" s="78">
        <v>701662950</v>
      </c>
      <c r="U5945" s="78">
        <v>690604213.94000006</v>
      </c>
      <c r="Z5945" s="52" t="s">
        <v>98</v>
      </c>
      <c r="AA5945" s="81">
        <v>1.374495472891895E-6</v>
      </c>
      <c r="AM5945" s="52" t="s">
        <v>4671</v>
      </c>
      <c r="BN5945" s="52" t="s">
        <v>99</v>
      </c>
    </row>
    <row r="5946" spans="1:66" s="52" customFormat="1">
      <c r="A5946" s="52" t="s">
        <v>4111</v>
      </c>
      <c r="B5946" s="52" t="s">
        <v>2104</v>
      </c>
      <c r="C5946" s="54" t="s">
        <v>83</v>
      </c>
      <c r="D5946" s="52" t="s">
        <v>1639</v>
      </c>
      <c r="E5946" s="52" t="s">
        <v>2105</v>
      </c>
      <c r="F5946" s="52" t="s">
        <v>2104</v>
      </c>
      <c r="G5946" s="92">
        <v>150</v>
      </c>
      <c r="H5946" s="92">
        <v>2758.5</v>
      </c>
      <c r="I5946" s="92">
        <v>4951.5</v>
      </c>
      <c r="J5946" s="92"/>
      <c r="K5946" s="92"/>
      <c r="L5946" s="52" t="s">
        <v>296</v>
      </c>
      <c r="M5946" s="52" t="s">
        <v>4763</v>
      </c>
      <c r="N5946" s="52" t="s">
        <v>4764</v>
      </c>
      <c r="O5946" s="52" t="s">
        <v>4765</v>
      </c>
      <c r="P5946" s="52" t="s">
        <v>1035</v>
      </c>
      <c r="Q5946" s="52" t="s">
        <v>1036</v>
      </c>
      <c r="R5946" s="52">
        <v>1</v>
      </c>
      <c r="S5946" s="52" t="s">
        <v>3538</v>
      </c>
      <c r="T5946" s="78">
        <v>701662950</v>
      </c>
      <c r="U5946" s="78">
        <v>690604213.94000006</v>
      </c>
      <c r="Z5946" s="52" t="s">
        <v>98</v>
      </c>
      <c r="AA5946" s="81">
        <v>1.2500000000000001E-6</v>
      </c>
      <c r="AM5946" s="52" t="s">
        <v>4671</v>
      </c>
      <c r="BN5946" s="52" t="s">
        <v>99</v>
      </c>
    </row>
    <row r="5947" spans="1:66" s="52" customFormat="1">
      <c r="A5947" s="52" t="s">
        <v>1971</v>
      </c>
      <c r="B5947" s="52" t="s">
        <v>1972</v>
      </c>
      <c r="C5947" s="54" t="s">
        <v>83</v>
      </c>
      <c r="D5947" s="52" t="s">
        <v>1639</v>
      </c>
      <c r="E5947" s="52" t="s">
        <v>1973</v>
      </c>
      <c r="F5947" s="52" t="s">
        <v>1972</v>
      </c>
      <c r="G5947" s="92">
        <v>2034</v>
      </c>
      <c r="H5947" s="92">
        <v>54633.24</v>
      </c>
      <c r="I5947" s="92">
        <v>54633.24</v>
      </c>
      <c r="J5947" s="92"/>
      <c r="K5947" s="92"/>
      <c r="L5947" s="52" t="s">
        <v>296</v>
      </c>
      <c r="M5947" s="52" t="s">
        <v>4763</v>
      </c>
      <c r="N5947" s="52" t="s">
        <v>4764</v>
      </c>
      <c r="O5947" s="52" t="s">
        <v>4765</v>
      </c>
      <c r="P5947" s="52" t="s">
        <v>1035</v>
      </c>
      <c r="Q5947" s="52" t="s">
        <v>1036</v>
      </c>
      <c r="R5947" s="52">
        <v>1</v>
      </c>
      <c r="S5947" s="52" t="s">
        <v>3538</v>
      </c>
      <c r="T5947" s="78">
        <v>701662950</v>
      </c>
      <c r="U5947" s="78">
        <v>690604213.94000006</v>
      </c>
      <c r="Z5947" s="52" t="s">
        <v>98</v>
      </c>
      <c r="AA5947" s="81">
        <v>1.955769230769231E-5</v>
      </c>
      <c r="AM5947" s="52" t="s">
        <v>4671</v>
      </c>
      <c r="BN5947" s="52" t="s">
        <v>99</v>
      </c>
    </row>
    <row r="5948" spans="1:66" s="52" customFormat="1">
      <c r="A5948" s="52" t="s">
        <v>4112</v>
      </c>
      <c r="B5948" s="52" t="s">
        <v>2110</v>
      </c>
      <c r="C5948" s="54" t="s">
        <v>83</v>
      </c>
      <c r="D5948" s="52" t="s">
        <v>1639</v>
      </c>
      <c r="E5948" s="52" t="s">
        <v>2111</v>
      </c>
      <c r="F5948" s="52" t="s">
        <v>2110</v>
      </c>
      <c r="G5948" s="92">
        <v>295</v>
      </c>
      <c r="H5948" s="92">
        <v>8407.5</v>
      </c>
      <c r="I5948" s="92">
        <v>8401.6</v>
      </c>
      <c r="J5948" s="92"/>
      <c r="K5948" s="92"/>
      <c r="L5948" s="52" t="s">
        <v>296</v>
      </c>
      <c r="M5948" s="52" t="s">
        <v>4763</v>
      </c>
      <c r="N5948" s="52" t="s">
        <v>4764</v>
      </c>
      <c r="O5948" s="52" t="s">
        <v>4765</v>
      </c>
      <c r="P5948" s="52" t="s">
        <v>1035</v>
      </c>
      <c r="Q5948" s="52" t="s">
        <v>1036</v>
      </c>
      <c r="R5948" s="52">
        <v>1</v>
      </c>
      <c r="S5948" s="52" t="s">
        <v>3538</v>
      </c>
      <c r="T5948" s="78">
        <v>701662950</v>
      </c>
      <c r="U5948" s="78">
        <v>690604213.94000006</v>
      </c>
      <c r="Z5948" s="52" t="s">
        <v>98</v>
      </c>
      <c r="AA5948" s="81">
        <v>7.3748156296092601E-7</v>
      </c>
      <c r="AM5948" s="52" t="s">
        <v>4671</v>
      </c>
      <c r="BN5948" s="52" t="s">
        <v>99</v>
      </c>
    </row>
    <row r="5949" spans="1:66" s="52" customFormat="1">
      <c r="A5949" s="52" t="s">
        <v>2112</v>
      </c>
      <c r="B5949" s="52" t="s">
        <v>2113</v>
      </c>
      <c r="C5949" s="54" t="s">
        <v>83</v>
      </c>
      <c r="D5949" s="52" t="s">
        <v>1639</v>
      </c>
      <c r="E5949" s="52" t="s">
        <v>2114</v>
      </c>
      <c r="F5949" s="52" t="s">
        <v>2113</v>
      </c>
      <c r="G5949" s="92">
        <v>144</v>
      </c>
      <c r="H5949" s="92">
        <v>4492.8</v>
      </c>
      <c r="I5949" s="92">
        <v>3494.88</v>
      </c>
      <c r="J5949" s="92"/>
      <c r="K5949" s="92"/>
      <c r="L5949" s="52" t="s">
        <v>296</v>
      </c>
      <c r="M5949" s="52" t="s">
        <v>4763</v>
      </c>
      <c r="N5949" s="52" t="s">
        <v>4764</v>
      </c>
      <c r="O5949" s="52" t="s">
        <v>4765</v>
      </c>
      <c r="P5949" s="52" t="s">
        <v>1035</v>
      </c>
      <c r="Q5949" s="52" t="s">
        <v>1036</v>
      </c>
      <c r="R5949" s="52">
        <v>1</v>
      </c>
      <c r="S5949" s="52" t="s">
        <v>3538</v>
      </c>
      <c r="T5949" s="78">
        <v>701662950</v>
      </c>
      <c r="U5949" s="78">
        <v>690604213.94000006</v>
      </c>
      <c r="Z5949" s="52" t="s">
        <v>98</v>
      </c>
      <c r="AA5949" s="81">
        <v>1.44E-6</v>
      </c>
      <c r="AM5949" s="52" t="s">
        <v>4671</v>
      </c>
      <c r="BN5949" s="52" t="s">
        <v>99</v>
      </c>
    </row>
    <row r="5950" spans="1:66" s="52" customFormat="1">
      <c r="A5950" s="52" t="s">
        <v>2115</v>
      </c>
      <c r="B5950" s="52" t="s">
        <v>2116</v>
      </c>
      <c r="C5950" s="54" t="s">
        <v>83</v>
      </c>
      <c r="D5950" s="52" t="s">
        <v>1639</v>
      </c>
      <c r="E5950" s="52" t="s">
        <v>2117</v>
      </c>
      <c r="F5950" s="52" t="s">
        <v>2116</v>
      </c>
      <c r="G5950" s="92">
        <v>135</v>
      </c>
      <c r="H5950" s="92">
        <v>2577.15</v>
      </c>
      <c r="I5950" s="92">
        <v>3481.65</v>
      </c>
      <c r="J5950" s="92"/>
      <c r="K5950" s="92"/>
      <c r="L5950" s="52" t="s">
        <v>296</v>
      </c>
      <c r="M5950" s="52" t="s">
        <v>4763</v>
      </c>
      <c r="N5950" s="52" t="s">
        <v>4764</v>
      </c>
      <c r="O5950" s="52" t="s">
        <v>4765</v>
      </c>
      <c r="P5950" s="52" t="s">
        <v>1035</v>
      </c>
      <c r="Q5950" s="52" t="s">
        <v>1036</v>
      </c>
      <c r="R5950" s="52">
        <v>1</v>
      </c>
      <c r="S5950" s="52" t="s">
        <v>3538</v>
      </c>
      <c r="T5950" s="78">
        <v>701662950</v>
      </c>
      <c r="U5950" s="78">
        <v>690604213.94000006</v>
      </c>
      <c r="Z5950" s="52" t="s">
        <v>98</v>
      </c>
      <c r="AA5950" s="81">
        <v>1.2498842699750019E-6</v>
      </c>
      <c r="AM5950" s="52" t="s">
        <v>4671</v>
      </c>
      <c r="BN5950" s="52" t="s">
        <v>99</v>
      </c>
    </row>
    <row r="5951" spans="1:66" s="52" customFormat="1">
      <c r="A5951" s="52" t="s">
        <v>1974</v>
      </c>
      <c r="B5951" s="52" t="s">
        <v>1975</v>
      </c>
      <c r="C5951" s="54" t="s">
        <v>83</v>
      </c>
      <c r="D5951" s="52" t="s">
        <v>1639</v>
      </c>
      <c r="E5951" s="52" t="s">
        <v>1976</v>
      </c>
      <c r="F5951" s="52" t="s">
        <v>1975</v>
      </c>
      <c r="G5951" s="92">
        <v>2051</v>
      </c>
      <c r="H5951" s="92">
        <v>26006.68</v>
      </c>
      <c r="I5951" s="92">
        <v>26006.68</v>
      </c>
      <c r="J5951" s="92"/>
      <c r="K5951" s="92"/>
      <c r="L5951" s="52" t="s">
        <v>296</v>
      </c>
      <c r="M5951" s="52" t="s">
        <v>4763</v>
      </c>
      <c r="N5951" s="52" t="s">
        <v>4764</v>
      </c>
      <c r="O5951" s="52" t="s">
        <v>4765</v>
      </c>
      <c r="P5951" s="52" t="s">
        <v>1035</v>
      </c>
      <c r="Q5951" s="52" t="s">
        <v>1036</v>
      </c>
      <c r="R5951" s="52">
        <v>1</v>
      </c>
      <c r="S5951" s="52" t="s">
        <v>3538</v>
      </c>
      <c r="T5951" s="78">
        <v>701662950</v>
      </c>
      <c r="U5951" s="78">
        <v>690604213.94000006</v>
      </c>
      <c r="Z5951" s="52" t="s">
        <v>98</v>
      </c>
      <c r="AA5951" s="81">
        <v>1.397138964577657E-5</v>
      </c>
      <c r="AM5951" s="52" t="s">
        <v>4671</v>
      </c>
      <c r="BN5951" s="52" t="s">
        <v>99</v>
      </c>
    </row>
    <row r="5952" spans="1:66" s="52" customFormat="1">
      <c r="A5952" s="52" t="s">
        <v>4113</v>
      </c>
      <c r="B5952" s="52" t="s">
        <v>4114</v>
      </c>
      <c r="C5952" s="54" t="s">
        <v>83</v>
      </c>
      <c r="D5952" s="52" t="s">
        <v>84</v>
      </c>
      <c r="E5952" s="52" t="s">
        <v>4115</v>
      </c>
      <c r="F5952" s="52" t="s">
        <v>4114</v>
      </c>
      <c r="G5952" s="92">
        <v>43300</v>
      </c>
      <c r="H5952" s="92">
        <v>527030.93000000005</v>
      </c>
      <c r="I5952" s="92">
        <v>540817</v>
      </c>
      <c r="J5952" s="92"/>
      <c r="K5952" s="92"/>
      <c r="L5952" s="52" t="s">
        <v>296</v>
      </c>
      <c r="M5952" s="52" t="s">
        <v>4763</v>
      </c>
      <c r="N5952" s="52" t="s">
        <v>4764</v>
      </c>
      <c r="O5952" s="52" t="s">
        <v>4765</v>
      </c>
      <c r="P5952" s="52" t="s">
        <v>1035</v>
      </c>
      <c r="Q5952" s="52" t="s">
        <v>1036</v>
      </c>
      <c r="R5952" s="52">
        <v>1</v>
      </c>
      <c r="S5952" s="52" t="s">
        <v>3538</v>
      </c>
      <c r="T5952" s="78">
        <v>701662950</v>
      </c>
      <c r="U5952" s="78">
        <v>690604213.94000006</v>
      </c>
      <c r="Z5952" s="52" t="s">
        <v>98</v>
      </c>
      <c r="AA5952" s="81">
        <v>1.8295375630898439E-5</v>
      </c>
      <c r="AM5952" s="52" t="s">
        <v>4671</v>
      </c>
      <c r="BN5952" s="52" t="s">
        <v>99</v>
      </c>
    </row>
    <row r="5953" spans="1:66" s="52" customFormat="1">
      <c r="A5953" s="52" t="s">
        <v>4682</v>
      </c>
      <c r="B5953" s="52" t="s">
        <v>4117</v>
      </c>
      <c r="C5953" s="54" t="s">
        <v>83</v>
      </c>
      <c r="D5953" s="52" t="s">
        <v>84</v>
      </c>
      <c r="E5953" s="52" t="s">
        <v>4118</v>
      </c>
      <c r="F5953" s="52" t="s">
        <v>4117</v>
      </c>
      <c r="G5953" s="92">
        <v>64600</v>
      </c>
      <c r="H5953" s="92">
        <v>177865</v>
      </c>
      <c r="I5953" s="92">
        <v>198968</v>
      </c>
      <c r="J5953" s="92"/>
      <c r="K5953" s="92"/>
      <c r="L5953" s="52" t="s">
        <v>296</v>
      </c>
      <c r="M5953" s="52" t="s">
        <v>4763</v>
      </c>
      <c r="N5953" s="52" t="s">
        <v>4764</v>
      </c>
      <c r="O5953" s="52" t="s">
        <v>4765</v>
      </c>
      <c r="P5953" s="52" t="s">
        <v>1035</v>
      </c>
      <c r="Q5953" s="52" t="s">
        <v>1036</v>
      </c>
      <c r="R5953" s="52">
        <v>1</v>
      </c>
      <c r="S5953" s="52" t="s">
        <v>3538</v>
      </c>
      <c r="T5953" s="78">
        <v>701662950</v>
      </c>
      <c r="U5953" s="78">
        <v>690604213.94000006</v>
      </c>
      <c r="Z5953" s="52" t="s">
        <v>98</v>
      </c>
      <c r="AA5953" s="81">
        <v>2.1003663725637001E-5</v>
      </c>
      <c r="AM5953" s="52" t="s">
        <v>4671</v>
      </c>
      <c r="BN5953" s="52" t="s">
        <v>99</v>
      </c>
    </row>
    <row r="5954" spans="1:66" s="52" customFormat="1">
      <c r="A5954" s="52" t="s">
        <v>4119</v>
      </c>
      <c r="B5954" s="52" t="s">
        <v>4120</v>
      </c>
      <c r="C5954" s="54" t="s">
        <v>83</v>
      </c>
      <c r="D5954" s="52" t="s">
        <v>84</v>
      </c>
      <c r="E5954" s="52" t="s">
        <v>4121</v>
      </c>
      <c r="F5954" s="52" t="s">
        <v>4120</v>
      </c>
      <c r="G5954" s="92">
        <v>154600</v>
      </c>
      <c r="H5954" s="92">
        <v>251611.5</v>
      </c>
      <c r="I5954" s="92">
        <v>253544</v>
      </c>
      <c r="J5954" s="92"/>
      <c r="K5954" s="92"/>
      <c r="L5954" s="52" t="s">
        <v>296</v>
      </c>
      <c r="M5954" s="52" t="s">
        <v>4763</v>
      </c>
      <c r="N5954" s="52" t="s">
        <v>4764</v>
      </c>
      <c r="O5954" s="52" t="s">
        <v>4765</v>
      </c>
      <c r="P5954" s="52" t="s">
        <v>1035</v>
      </c>
      <c r="Q5954" s="52" t="s">
        <v>1036</v>
      </c>
      <c r="R5954" s="52">
        <v>1</v>
      </c>
      <c r="S5954" s="52" t="s">
        <v>3538</v>
      </c>
      <c r="T5954" s="78">
        <v>701662950</v>
      </c>
      <c r="U5954" s="78">
        <v>690604213.94000006</v>
      </c>
      <c r="Z5954" s="52" t="s">
        <v>98</v>
      </c>
      <c r="AA5954" s="81">
        <v>1.412317172289881E-5</v>
      </c>
      <c r="AM5954" s="52" t="s">
        <v>4671</v>
      </c>
      <c r="BN5954" s="52" t="s">
        <v>99</v>
      </c>
    </row>
    <row r="5955" spans="1:66" s="52" customFormat="1">
      <c r="A5955" s="52" t="s">
        <v>4122</v>
      </c>
      <c r="B5955" s="52" t="s">
        <v>4123</v>
      </c>
      <c r="C5955" s="54" t="s">
        <v>83</v>
      </c>
      <c r="D5955" s="52" t="s">
        <v>84</v>
      </c>
      <c r="E5955" s="52" t="s">
        <v>4124</v>
      </c>
      <c r="F5955" s="52" t="s">
        <v>4123</v>
      </c>
      <c r="G5955" s="92">
        <v>62900</v>
      </c>
      <c r="H5955" s="92">
        <v>266783.81</v>
      </c>
      <c r="I5955" s="92">
        <v>276760</v>
      </c>
      <c r="J5955" s="92"/>
      <c r="K5955" s="92"/>
      <c r="L5955" s="52" t="s">
        <v>296</v>
      </c>
      <c r="M5955" s="52" t="s">
        <v>4763</v>
      </c>
      <c r="N5955" s="52" t="s">
        <v>4764</v>
      </c>
      <c r="O5955" s="52" t="s">
        <v>4765</v>
      </c>
      <c r="P5955" s="52" t="s">
        <v>1035</v>
      </c>
      <c r="Q5955" s="52" t="s">
        <v>1036</v>
      </c>
      <c r="R5955" s="52">
        <v>1</v>
      </c>
      <c r="S5955" s="52" t="s">
        <v>3538</v>
      </c>
      <c r="T5955" s="78">
        <v>701662950</v>
      </c>
      <c r="U5955" s="78">
        <v>690604213.94000006</v>
      </c>
      <c r="Z5955" s="52" t="s">
        <v>87</v>
      </c>
      <c r="AA5955" s="81">
        <v>5.1952896302856194E-7</v>
      </c>
      <c r="AM5955" s="52" t="s">
        <v>4671</v>
      </c>
      <c r="BN5955" s="52" t="s">
        <v>99</v>
      </c>
    </row>
    <row r="5956" spans="1:66" s="52" customFormat="1">
      <c r="A5956" s="52" t="s">
        <v>1878</v>
      </c>
      <c r="B5956" s="52" t="s">
        <v>1879</v>
      </c>
      <c r="C5956" s="54" t="s">
        <v>83</v>
      </c>
      <c r="D5956" s="52" t="s">
        <v>84</v>
      </c>
      <c r="E5956" s="52" t="s">
        <v>1880</v>
      </c>
      <c r="F5956" s="52" t="s">
        <v>1879</v>
      </c>
      <c r="G5956" s="92">
        <v>29300</v>
      </c>
      <c r="H5956" s="92">
        <v>571621</v>
      </c>
      <c r="I5956" s="92">
        <v>571350</v>
      </c>
      <c r="J5956" s="92"/>
      <c r="K5956" s="92"/>
      <c r="L5956" s="52" t="s">
        <v>296</v>
      </c>
      <c r="M5956" s="52" t="s">
        <v>4763</v>
      </c>
      <c r="N5956" s="52" t="s">
        <v>4764</v>
      </c>
      <c r="O5956" s="52" t="s">
        <v>4765</v>
      </c>
      <c r="P5956" s="52" t="s">
        <v>1035</v>
      </c>
      <c r="Q5956" s="52" t="s">
        <v>1036</v>
      </c>
      <c r="R5956" s="52">
        <v>1</v>
      </c>
      <c r="S5956" s="52" t="s">
        <v>3538</v>
      </c>
      <c r="T5956" s="78">
        <v>701662950</v>
      </c>
      <c r="U5956" s="78">
        <v>690604213.94000006</v>
      </c>
      <c r="Z5956" s="52" t="s">
        <v>87</v>
      </c>
      <c r="AA5956" s="81">
        <v>1.9769850828086481E-6</v>
      </c>
      <c r="AM5956" s="52" t="s">
        <v>4671</v>
      </c>
      <c r="BN5956" s="52" t="s">
        <v>99</v>
      </c>
    </row>
    <row r="5957" spans="1:66" s="52" customFormat="1">
      <c r="A5957" s="52" t="s">
        <v>4125</v>
      </c>
      <c r="B5957" s="52" t="s">
        <v>4126</v>
      </c>
      <c r="C5957" s="54" t="s">
        <v>83</v>
      </c>
      <c r="D5957" s="52" t="s">
        <v>84</v>
      </c>
      <c r="E5957" s="52" t="s">
        <v>4127</v>
      </c>
      <c r="F5957" s="52" t="s">
        <v>4126</v>
      </c>
      <c r="G5957" s="92">
        <v>29500</v>
      </c>
      <c r="H5957" s="92">
        <v>252703.14</v>
      </c>
      <c r="I5957" s="92">
        <v>299130</v>
      </c>
      <c r="J5957" s="92"/>
      <c r="K5957" s="92"/>
      <c r="L5957" s="52" t="s">
        <v>296</v>
      </c>
      <c r="M5957" s="52" t="s">
        <v>4763</v>
      </c>
      <c r="N5957" s="52" t="s">
        <v>4764</v>
      </c>
      <c r="O5957" s="52" t="s">
        <v>4765</v>
      </c>
      <c r="P5957" s="52" t="s">
        <v>1035</v>
      </c>
      <c r="Q5957" s="52" t="s">
        <v>1036</v>
      </c>
      <c r="R5957" s="52">
        <v>1</v>
      </c>
      <c r="S5957" s="52" t="s">
        <v>3538</v>
      </c>
      <c r="T5957" s="78">
        <v>701662950</v>
      </c>
      <c r="U5957" s="78">
        <v>690604213.94000006</v>
      </c>
      <c r="Z5957" s="52" t="s">
        <v>98</v>
      </c>
      <c r="AA5957" s="81">
        <v>2.1195910884297402E-5</v>
      </c>
      <c r="AM5957" s="52" t="s">
        <v>4671</v>
      </c>
      <c r="BN5957" s="52" t="s">
        <v>99</v>
      </c>
    </row>
    <row r="5958" spans="1:66" s="52" customFormat="1">
      <c r="A5958" s="52" t="s">
        <v>4128</v>
      </c>
      <c r="B5958" s="52" t="s">
        <v>4129</v>
      </c>
      <c r="C5958" s="54" t="s">
        <v>83</v>
      </c>
      <c r="D5958" s="52" t="s">
        <v>84</v>
      </c>
      <c r="E5958" s="52" t="s">
        <v>4130</v>
      </c>
      <c r="F5958" s="52" t="s">
        <v>4129</v>
      </c>
      <c r="G5958" s="92">
        <v>25300</v>
      </c>
      <c r="H5958" s="92">
        <v>267639.63</v>
      </c>
      <c r="I5958" s="92">
        <v>266409</v>
      </c>
      <c r="J5958" s="92"/>
      <c r="K5958" s="92"/>
      <c r="L5958" s="52" t="s">
        <v>296</v>
      </c>
      <c r="M5958" s="52" t="s">
        <v>4763</v>
      </c>
      <c r="N5958" s="52" t="s">
        <v>4764</v>
      </c>
      <c r="O5958" s="52" t="s">
        <v>4765</v>
      </c>
      <c r="P5958" s="52" t="s">
        <v>1035</v>
      </c>
      <c r="Q5958" s="52" t="s">
        <v>1036</v>
      </c>
      <c r="R5958" s="52">
        <v>1</v>
      </c>
      <c r="S5958" s="52" t="s">
        <v>3538</v>
      </c>
      <c r="T5958" s="78">
        <v>701662950</v>
      </c>
      <c r="U5958" s="78">
        <v>690604213.94000006</v>
      </c>
      <c r="Z5958" s="52" t="s">
        <v>98</v>
      </c>
      <c r="AA5958" s="81">
        <v>5.2654100827107491E-6</v>
      </c>
      <c r="AM5958" s="52" t="s">
        <v>4671</v>
      </c>
      <c r="BN5958" s="52" t="s">
        <v>99</v>
      </c>
    </row>
    <row r="5959" spans="1:66" s="52" customFormat="1">
      <c r="A5959" s="52" t="s">
        <v>1883</v>
      </c>
      <c r="B5959" s="52" t="s">
        <v>1884</v>
      </c>
      <c r="C5959" s="54" t="s">
        <v>83</v>
      </c>
      <c r="D5959" s="52" t="s">
        <v>84</v>
      </c>
      <c r="E5959" s="52" t="s">
        <v>1885</v>
      </c>
      <c r="F5959" s="52" t="s">
        <v>1884</v>
      </c>
      <c r="G5959" s="92">
        <v>66800</v>
      </c>
      <c r="H5959" s="92">
        <v>1086662.43</v>
      </c>
      <c r="I5959" s="92">
        <v>1059448</v>
      </c>
      <c r="J5959" s="92"/>
      <c r="K5959" s="92"/>
      <c r="L5959" s="52" t="s">
        <v>296</v>
      </c>
      <c r="M5959" s="52" t="s">
        <v>4763</v>
      </c>
      <c r="N5959" s="52" t="s">
        <v>4764</v>
      </c>
      <c r="O5959" s="52" t="s">
        <v>4765</v>
      </c>
      <c r="P5959" s="52" t="s">
        <v>1035</v>
      </c>
      <c r="Q5959" s="52" t="s">
        <v>1036</v>
      </c>
      <c r="R5959" s="52">
        <v>1</v>
      </c>
      <c r="S5959" s="52" t="s">
        <v>3538</v>
      </c>
      <c r="T5959" s="78">
        <v>701662950</v>
      </c>
      <c r="U5959" s="78">
        <v>690604213.94000006</v>
      </c>
      <c r="Z5959" s="52" t="s">
        <v>87</v>
      </c>
      <c r="AA5959" s="81">
        <v>5.5804859532814491E-6</v>
      </c>
      <c r="AM5959" s="52" t="s">
        <v>4671</v>
      </c>
      <c r="BN5959" s="52" t="s">
        <v>99</v>
      </c>
    </row>
    <row r="5960" spans="1:66" s="52" customFormat="1">
      <c r="A5960" s="52" t="s">
        <v>4131</v>
      </c>
      <c r="B5960" s="52" t="s">
        <v>4132</v>
      </c>
      <c r="C5960" s="54" t="s">
        <v>83</v>
      </c>
      <c r="D5960" s="52" t="s">
        <v>84</v>
      </c>
      <c r="E5960" s="52" t="s">
        <v>4133</v>
      </c>
      <c r="F5960" s="52" t="s">
        <v>4132</v>
      </c>
      <c r="G5960" s="92">
        <v>130200</v>
      </c>
      <c r="H5960" s="92">
        <v>468030.79</v>
      </c>
      <c r="I5960" s="92">
        <v>453096</v>
      </c>
      <c r="J5960" s="92"/>
      <c r="K5960" s="92"/>
      <c r="L5960" s="52" t="s">
        <v>296</v>
      </c>
      <c r="M5960" s="52" t="s">
        <v>4763</v>
      </c>
      <c r="N5960" s="52" t="s">
        <v>4764</v>
      </c>
      <c r="O5960" s="52" t="s">
        <v>4765</v>
      </c>
      <c r="P5960" s="52" t="s">
        <v>1035</v>
      </c>
      <c r="Q5960" s="52" t="s">
        <v>1036</v>
      </c>
      <c r="R5960" s="52">
        <v>1</v>
      </c>
      <c r="S5960" s="52" t="s">
        <v>3538</v>
      </c>
      <c r="T5960" s="78">
        <v>701662950</v>
      </c>
      <c r="U5960" s="78">
        <v>690604213.94000006</v>
      </c>
      <c r="Z5960" s="52" t="s">
        <v>87</v>
      </c>
      <c r="AA5960" s="81">
        <v>4.2016085909994232E-6</v>
      </c>
      <c r="AM5960" s="52" t="s">
        <v>4671</v>
      </c>
      <c r="BN5960" s="52" t="s">
        <v>99</v>
      </c>
    </row>
    <row r="5961" spans="1:66" s="52" customFormat="1">
      <c r="A5961" s="52" t="s">
        <v>4134</v>
      </c>
      <c r="B5961" s="52" t="s">
        <v>4135</v>
      </c>
      <c r="C5961" s="54" t="s">
        <v>83</v>
      </c>
      <c r="D5961" s="52" t="s">
        <v>84</v>
      </c>
      <c r="E5961" s="52" t="s">
        <v>4136</v>
      </c>
      <c r="F5961" s="52" t="s">
        <v>4135</v>
      </c>
      <c r="G5961" s="92">
        <v>20300</v>
      </c>
      <c r="H5961" s="92">
        <v>201610.26</v>
      </c>
      <c r="I5961" s="92">
        <v>208481</v>
      </c>
      <c r="J5961" s="92"/>
      <c r="K5961" s="92"/>
      <c r="L5961" s="52" t="s">
        <v>296</v>
      </c>
      <c r="M5961" s="52" t="s">
        <v>4763</v>
      </c>
      <c r="N5961" s="52" t="s">
        <v>4764</v>
      </c>
      <c r="O5961" s="52" t="s">
        <v>4765</v>
      </c>
      <c r="P5961" s="52" t="s">
        <v>1035</v>
      </c>
      <c r="Q5961" s="52" t="s">
        <v>1036</v>
      </c>
      <c r="R5961" s="52">
        <v>1</v>
      </c>
      <c r="S5961" s="52" t="s">
        <v>3538</v>
      </c>
      <c r="T5961" s="78">
        <v>701662950</v>
      </c>
      <c r="U5961" s="78">
        <v>690604213.94000006</v>
      </c>
      <c r="Z5961" s="52" t="s">
        <v>98</v>
      </c>
      <c r="AA5961" s="81">
        <v>2.2269945655287902E-5</v>
      </c>
      <c r="AM5961" s="52" t="s">
        <v>4671</v>
      </c>
      <c r="BN5961" s="52" t="s">
        <v>99</v>
      </c>
    </row>
    <row r="5962" spans="1:66" s="52" customFormat="1">
      <c r="A5962" s="52" t="s">
        <v>4137</v>
      </c>
      <c r="B5962" s="52" t="s">
        <v>4138</v>
      </c>
      <c r="C5962" s="54" t="s">
        <v>83</v>
      </c>
      <c r="D5962" s="52" t="s">
        <v>84</v>
      </c>
      <c r="E5962" s="52" t="s">
        <v>4139</v>
      </c>
      <c r="F5962" s="52" t="s">
        <v>4138</v>
      </c>
      <c r="G5962" s="92">
        <v>21300</v>
      </c>
      <c r="H5962" s="92">
        <v>211455.42</v>
      </c>
      <c r="I5962" s="92">
        <v>230679</v>
      </c>
      <c r="J5962" s="92"/>
      <c r="K5962" s="92"/>
      <c r="L5962" s="52" t="s">
        <v>296</v>
      </c>
      <c r="M5962" s="52" t="s">
        <v>4763</v>
      </c>
      <c r="N5962" s="52" t="s">
        <v>4764</v>
      </c>
      <c r="O5962" s="52" t="s">
        <v>4765</v>
      </c>
      <c r="P5962" s="52" t="s">
        <v>1035</v>
      </c>
      <c r="Q5962" s="52" t="s">
        <v>1036</v>
      </c>
      <c r="R5962" s="52">
        <v>1</v>
      </c>
      <c r="S5962" s="52" t="s">
        <v>3538</v>
      </c>
      <c r="T5962" s="78">
        <v>701662950</v>
      </c>
      <c r="U5962" s="78">
        <v>690604213.94000006</v>
      </c>
      <c r="Z5962" s="52" t="s">
        <v>98</v>
      </c>
      <c r="AA5962" s="81">
        <v>1.72336108215451E-5</v>
      </c>
      <c r="AM5962" s="52" t="s">
        <v>4671</v>
      </c>
      <c r="BN5962" s="52" t="s">
        <v>99</v>
      </c>
    </row>
    <row r="5963" spans="1:66" s="52" customFormat="1">
      <c r="A5963" s="52" t="s">
        <v>4140</v>
      </c>
      <c r="B5963" s="52" t="s">
        <v>4141</v>
      </c>
      <c r="C5963" s="54" t="s">
        <v>83</v>
      </c>
      <c r="D5963" s="52" t="s">
        <v>84</v>
      </c>
      <c r="E5963" s="52" t="s">
        <v>4142</v>
      </c>
      <c r="F5963" s="52" t="s">
        <v>4141</v>
      </c>
      <c r="G5963" s="92">
        <v>34100</v>
      </c>
      <c r="H5963" s="92">
        <v>676695.66</v>
      </c>
      <c r="I5963" s="92">
        <v>731786</v>
      </c>
      <c r="J5963" s="92"/>
      <c r="K5963" s="92"/>
      <c r="L5963" s="52" t="s">
        <v>296</v>
      </c>
      <c r="M5963" s="52" t="s">
        <v>4763</v>
      </c>
      <c r="N5963" s="52" t="s">
        <v>4764</v>
      </c>
      <c r="O5963" s="52" t="s">
        <v>4765</v>
      </c>
      <c r="P5963" s="52" t="s">
        <v>1035</v>
      </c>
      <c r="Q5963" s="52" t="s">
        <v>1036</v>
      </c>
      <c r="R5963" s="52">
        <v>1</v>
      </c>
      <c r="S5963" s="52" t="s">
        <v>3538</v>
      </c>
      <c r="T5963" s="78">
        <v>701662950</v>
      </c>
      <c r="U5963" s="78">
        <v>690604213.94000006</v>
      </c>
      <c r="Z5963" s="52" t="s">
        <v>98</v>
      </c>
      <c r="AA5963" s="81">
        <v>8.9970972881371771E-6</v>
      </c>
      <c r="AM5963" s="52" t="s">
        <v>4671</v>
      </c>
      <c r="BN5963" s="52" t="s">
        <v>99</v>
      </c>
    </row>
    <row r="5964" spans="1:66" s="52" customFormat="1">
      <c r="A5964" s="52" t="s">
        <v>4143</v>
      </c>
      <c r="B5964" s="52" t="s">
        <v>4144</v>
      </c>
      <c r="C5964" s="54" t="s">
        <v>83</v>
      </c>
      <c r="D5964" s="52" t="s">
        <v>84</v>
      </c>
      <c r="E5964" s="52" t="s">
        <v>4145</v>
      </c>
      <c r="F5964" s="52" t="s">
        <v>4144</v>
      </c>
      <c r="G5964" s="92">
        <v>38600</v>
      </c>
      <c r="H5964" s="92">
        <v>625903.42000000004</v>
      </c>
      <c r="I5964" s="92">
        <v>667780</v>
      </c>
      <c r="J5964" s="92"/>
      <c r="K5964" s="92"/>
      <c r="L5964" s="52" t="s">
        <v>296</v>
      </c>
      <c r="M5964" s="52" t="s">
        <v>4763</v>
      </c>
      <c r="N5964" s="52" t="s">
        <v>4764</v>
      </c>
      <c r="O5964" s="52" t="s">
        <v>4765</v>
      </c>
      <c r="P5964" s="52" t="s">
        <v>1035</v>
      </c>
      <c r="Q5964" s="52" t="s">
        <v>1036</v>
      </c>
      <c r="R5964" s="52">
        <v>1</v>
      </c>
      <c r="S5964" s="52" t="s">
        <v>3538</v>
      </c>
      <c r="T5964" s="78">
        <v>701662950</v>
      </c>
      <c r="U5964" s="78">
        <v>690604213.94000006</v>
      </c>
      <c r="Z5964" s="52" t="s">
        <v>87</v>
      </c>
      <c r="AA5964" s="81">
        <v>3.30381543569216E-6</v>
      </c>
      <c r="AM5964" s="52" t="s">
        <v>4671</v>
      </c>
      <c r="BN5964" s="52" t="s">
        <v>99</v>
      </c>
    </row>
    <row r="5965" spans="1:66" s="52" customFormat="1">
      <c r="A5965" s="52" t="s">
        <v>4146</v>
      </c>
      <c r="B5965" s="52" t="s">
        <v>4147</v>
      </c>
      <c r="C5965" s="54" t="s">
        <v>83</v>
      </c>
      <c r="D5965" s="52" t="s">
        <v>84</v>
      </c>
      <c r="E5965" s="52" t="s">
        <v>4148</v>
      </c>
      <c r="F5965" s="52" t="s">
        <v>4147</v>
      </c>
      <c r="G5965" s="92">
        <v>37800</v>
      </c>
      <c r="H5965" s="92">
        <v>121497</v>
      </c>
      <c r="I5965" s="92">
        <v>125118</v>
      </c>
      <c r="J5965" s="92"/>
      <c r="K5965" s="92"/>
      <c r="L5965" s="52" t="s">
        <v>296</v>
      </c>
      <c r="M5965" s="52" t="s">
        <v>4763</v>
      </c>
      <c r="N5965" s="52" t="s">
        <v>4764</v>
      </c>
      <c r="O5965" s="52" t="s">
        <v>4765</v>
      </c>
      <c r="P5965" s="52" t="s">
        <v>1035</v>
      </c>
      <c r="Q5965" s="52" t="s">
        <v>1036</v>
      </c>
      <c r="R5965" s="52">
        <v>1</v>
      </c>
      <c r="S5965" s="52" t="s">
        <v>3538</v>
      </c>
      <c r="T5965" s="78">
        <v>701662950</v>
      </c>
      <c r="U5965" s="78">
        <v>690604213.94000006</v>
      </c>
      <c r="Z5965" s="52" t="s">
        <v>98</v>
      </c>
      <c r="AA5965" s="81">
        <v>2.678839802305535E-5</v>
      </c>
      <c r="AM5965" s="52" t="s">
        <v>4671</v>
      </c>
      <c r="BN5965" s="52" t="s">
        <v>99</v>
      </c>
    </row>
    <row r="5966" spans="1:66" s="52" customFormat="1">
      <c r="A5966" s="52" t="s">
        <v>4149</v>
      </c>
      <c r="B5966" s="52" t="s">
        <v>4150</v>
      </c>
      <c r="C5966" s="54" t="s">
        <v>83</v>
      </c>
      <c r="D5966" s="52" t="s">
        <v>84</v>
      </c>
      <c r="E5966" s="52" t="s">
        <v>4151</v>
      </c>
      <c r="F5966" s="52" t="s">
        <v>4150</v>
      </c>
      <c r="G5966" s="92">
        <v>41400</v>
      </c>
      <c r="H5966" s="92">
        <v>394923.63</v>
      </c>
      <c r="I5966" s="92">
        <v>363906</v>
      </c>
      <c r="J5966" s="92"/>
      <c r="K5966" s="92"/>
      <c r="L5966" s="52" t="s">
        <v>296</v>
      </c>
      <c r="M5966" s="52" t="s">
        <v>4763</v>
      </c>
      <c r="N5966" s="52" t="s">
        <v>4764</v>
      </c>
      <c r="O5966" s="52" t="s">
        <v>4765</v>
      </c>
      <c r="P5966" s="52" t="s">
        <v>1035</v>
      </c>
      <c r="Q5966" s="52" t="s">
        <v>1036</v>
      </c>
      <c r="R5966" s="52">
        <v>1</v>
      </c>
      <c r="S5966" s="52" t="s">
        <v>3538</v>
      </c>
      <c r="T5966" s="78">
        <v>701662950</v>
      </c>
      <c r="U5966" s="78">
        <v>690604213.94000006</v>
      </c>
      <c r="Z5966" s="52" t="s">
        <v>87</v>
      </c>
      <c r="AA5966" s="81">
        <v>1.608627626061918E-5</v>
      </c>
      <c r="AM5966" s="52" t="s">
        <v>4671</v>
      </c>
      <c r="BN5966" s="52" t="s">
        <v>99</v>
      </c>
    </row>
    <row r="5967" spans="1:66" s="52" customFormat="1">
      <c r="A5967" s="52" t="s">
        <v>1886</v>
      </c>
      <c r="B5967" s="52" t="s">
        <v>1887</v>
      </c>
      <c r="C5967" s="54" t="s">
        <v>83</v>
      </c>
      <c r="D5967" s="52" t="s">
        <v>84</v>
      </c>
      <c r="E5967" s="52" t="s">
        <v>1888</v>
      </c>
      <c r="F5967" s="52" t="s">
        <v>1887</v>
      </c>
      <c r="G5967" s="92">
        <v>39700</v>
      </c>
      <c r="H5967" s="92">
        <v>548494</v>
      </c>
      <c r="I5967" s="92">
        <v>528010</v>
      </c>
      <c r="J5967" s="92"/>
      <c r="K5967" s="92"/>
      <c r="L5967" s="52" t="s">
        <v>296</v>
      </c>
      <c r="M5967" s="52" t="s">
        <v>4763</v>
      </c>
      <c r="N5967" s="52" t="s">
        <v>4764</v>
      </c>
      <c r="O5967" s="52" t="s">
        <v>4765</v>
      </c>
      <c r="P5967" s="52" t="s">
        <v>1035</v>
      </c>
      <c r="Q5967" s="52" t="s">
        <v>1036</v>
      </c>
      <c r="R5967" s="52">
        <v>1</v>
      </c>
      <c r="S5967" s="52" t="s">
        <v>3538</v>
      </c>
      <c r="T5967" s="78">
        <v>701662950</v>
      </c>
      <c r="U5967" s="78">
        <v>690604213.94000006</v>
      </c>
      <c r="Z5967" s="52" t="s">
        <v>98</v>
      </c>
      <c r="AA5967" s="81">
        <v>1.3331758014299859E-5</v>
      </c>
      <c r="AM5967" s="52" t="s">
        <v>4671</v>
      </c>
      <c r="BN5967" s="52" t="s">
        <v>99</v>
      </c>
    </row>
    <row r="5968" spans="1:66" s="52" customFormat="1">
      <c r="A5968" s="52" t="s">
        <v>4152</v>
      </c>
      <c r="B5968" s="52" t="s">
        <v>4153</v>
      </c>
      <c r="C5968" s="54" t="s">
        <v>83</v>
      </c>
      <c r="D5968" s="52" t="s">
        <v>84</v>
      </c>
      <c r="E5968" s="52" t="s">
        <v>4154</v>
      </c>
      <c r="F5968" s="52" t="s">
        <v>4153</v>
      </c>
      <c r="G5968" s="92">
        <v>29300</v>
      </c>
      <c r="H5968" s="92">
        <v>375488.35</v>
      </c>
      <c r="I5968" s="92">
        <v>338708</v>
      </c>
      <c r="J5968" s="92"/>
      <c r="K5968" s="92"/>
      <c r="L5968" s="52" t="s">
        <v>296</v>
      </c>
      <c r="M5968" s="52" t="s">
        <v>4763</v>
      </c>
      <c r="N5968" s="52" t="s">
        <v>4764</v>
      </c>
      <c r="O5968" s="52" t="s">
        <v>4765</v>
      </c>
      <c r="P5968" s="52" t="s">
        <v>1035</v>
      </c>
      <c r="Q5968" s="52" t="s">
        <v>1036</v>
      </c>
      <c r="R5968" s="52">
        <v>1</v>
      </c>
      <c r="S5968" s="52" t="s">
        <v>3538</v>
      </c>
      <c r="T5968" s="78">
        <v>701662950</v>
      </c>
      <c r="U5968" s="78">
        <v>690604213.94000006</v>
      </c>
      <c r="Z5968" s="52" t="s">
        <v>98</v>
      </c>
      <c r="AA5968" s="81">
        <v>1.085287250019718E-5</v>
      </c>
      <c r="AM5968" s="52" t="s">
        <v>4671</v>
      </c>
      <c r="BN5968" s="52" t="s">
        <v>99</v>
      </c>
    </row>
    <row r="5969" spans="1:66" s="52" customFormat="1">
      <c r="A5969" s="52" t="s">
        <v>4155</v>
      </c>
      <c r="B5969" s="52" t="s">
        <v>4156</v>
      </c>
      <c r="C5969" s="54" t="s">
        <v>83</v>
      </c>
      <c r="D5969" s="52" t="s">
        <v>84</v>
      </c>
      <c r="E5969" s="52" t="s">
        <v>4157</v>
      </c>
      <c r="F5969" s="52" t="s">
        <v>4156</v>
      </c>
      <c r="G5969" s="92">
        <v>25700</v>
      </c>
      <c r="H5969" s="92">
        <v>216527</v>
      </c>
      <c r="I5969" s="92">
        <v>205086</v>
      </c>
      <c r="J5969" s="92"/>
      <c r="K5969" s="92"/>
      <c r="L5969" s="52" t="s">
        <v>296</v>
      </c>
      <c r="M5969" s="52" t="s">
        <v>4763</v>
      </c>
      <c r="N5969" s="52" t="s">
        <v>4764</v>
      </c>
      <c r="O5969" s="52" t="s">
        <v>4765</v>
      </c>
      <c r="P5969" s="52" t="s">
        <v>1035</v>
      </c>
      <c r="Q5969" s="52" t="s">
        <v>1036</v>
      </c>
      <c r="R5969" s="52">
        <v>1</v>
      </c>
      <c r="S5969" s="52" t="s">
        <v>3538</v>
      </c>
      <c r="T5969" s="78">
        <v>701662950</v>
      </c>
      <c r="U5969" s="78">
        <v>690604213.94000006</v>
      </c>
      <c r="Z5969" s="52" t="s">
        <v>98</v>
      </c>
      <c r="AA5969" s="81">
        <v>1.7820189044941568E-5</v>
      </c>
      <c r="AM5969" s="52" t="s">
        <v>4671</v>
      </c>
      <c r="BN5969" s="52" t="s">
        <v>99</v>
      </c>
    </row>
    <row r="5970" spans="1:66" s="52" customFormat="1">
      <c r="A5970" s="52" t="s">
        <v>4158</v>
      </c>
      <c r="B5970" s="52" t="s">
        <v>3037</v>
      </c>
      <c r="C5970" s="54" t="s">
        <v>83</v>
      </c>
      <c r="D5970" s="52" t="s">
        <v>84</v>
      </c>
      <c r="E5970" s="52" t="s">
        <v>4159</v>
      </c>
      <c r="F5970" s="52" t="s">
        <v>3037</v>
      </c>
      <c r="G5970" s="92">
        <v>10300</v>
      </c>
      <c r="H5970" s="92">
        <v>355472.43</v>
      </c>
      <c r="I5970" s="92">
        <v>399640</v>
      </c>
      <c r="J5970" s="92"/>
      <c r="K5970" s="92"/>
      <c r="L5970" s="52" t="s">
        <v>296</v>
      </c>
      <c r="M5970" s="52" t="s">
        <v>4763</v>
      </c>
      <c r="N5970" s="52" t="s">
        <v>4764</v>
      </c>
      <c r="O5970" s="52" t="s">
        <v>4765</v>
      </c>
      <c r="P5970" s="52" t="s">
        <v>1035</v>
      </c>
      <c r="Q5970" s="52" t="s">
        <v>1036</v>
      </c>
      <c r="R5970" s="52">
        <v>1</v>
      </c>
      <c r="S5970" s="52" t="s">
        <v>3538</v>
      </c>
      <c r="T5970" s="78">
        <v>701662950</v>
      </c>
      <c r="U5970" s="78">
        <v>690604213.94000006</v>
      </c>
      <c r="Z5970" s="52" t="s">
        <v>98</v>
      </c>
      <c r="AA5970" s="81">
        <v>2.081353168281461E-6</v>
      </c>
      <c r="AM5970" s="52" t="s">
        <v>4671</v>
      </c>
      <c r="BN5970" s="52" t="s">
        <v>99</v>
      </c>
    </row>
    <row r="5971" spans="1:66" s="52" customFormat="1">
      <c r="A5971" s="52" t="s">
        <v>4160</v>
      </c>
      <c r="B5971" s="52" t="s">
        <v>4161</v>
      </c>
      <c r="C5971" s="54" t="s">
        <v>83</v>
      </c>
      <c r="D5971" s="52" t="s">
        <v>84</v>
      </c>
      <c r="E5971" s="52" t="s">
        <v>4162</v>
      </c>
      <c r="F5971" s="52" t="s">
        <v>4161</v>
      </c>
      <c r="G5971" s="92">
        <v>23600</v>
      </c>
      <c r="H5971" s="92">
        <v>290336.5</v>
      </c>
      <c r="I5971" s="92">
        <v>292640</v>
      </c>
      <c r="J5971" s="92"/>
      <c r="K5971" s="92"/>
      <c r="L5971" s="52" t="s">
        <v>296</v>
      </c>
      <c r="M5971" s="52" t="s">
        <v>4763</v>
      </c>
      <c r="N5971" s="52" t="s">
        <v>4764</v>
      </c>
      <c r="O5971" s="52" t="s">
        <v>4765</v>
      </c>
      <c r="P5971" s="52" t="s">
        <v>1035</v>
      </c>
      <c r="Q5971" s="52" t="s">
        <v>1036</v>
      </c>
      <c r="R5971" s="52">
        <v>1</v>
      </c>
      <c r="S5971" s="52" t="s">
        <v>3538</v>
      </c>
      <c r="T5971" s="78">
        <v>701662950</v>
      </c>
      <c r="U5971" s="78">
        <v>690604213.94000006</v>
      </c>
      <c r="Z5971" s="52" t="s">
        <v>98</v>
      </c>
      <c r="AA5971" s="81">
        <v>2.323725252253447E-5</v>
      </c>
      <c r="AM5971" s="52" t="s">
        <v>4671</v>
      </c>
      <c r="BN5971" s="52" t="s">
        <v>99</v>
      </c>
    </row>
    <row r="5972" spans="1:66" s="52" customFormat="1">
      <c r="A5972" s="52" t="s">
        <v>4163</v>
      </c>
      <c r="B5972" s="52" t="s">
        <v>4164</v>
      </c>
      <c r="C5972" s="54" t="s">
        <v>83</v>
      </c>
      <c r="D5972" s="52" t="s">
        <v>84</v>
      </c>
      <c r="E5972" s="52" t="s">
        <v>4165</v>
      </c>
      <c r="F5972" s="52" t="s">
        <v>4164</v>
      </c>
      <c r="G5972" s="92">
        <v>106800</v>
      </c>
      <c r="H5972" s="92">
        <v>347634.49</v>
      </c>
      <c r="I5972" s="92">
        <v>374868</v>
      </c>
      <c r="J5972" s="92"/>
      <c r="K5972" s="92"/>
      <c r="L5972" s="52" t="s">
        <v>296</v>
      </c>
      <c r="M5972" s="52" t="s">
        <v>4763</v>
      </c>
      <c r="N5972" s="52" t="s">
        <v>4764</v>
      </c>
      <c r="O5972" s="52" t="s">
        <v>4765</v>
      </c>
      <c r="P5972" s="52" t="s">
        <v>1035</v>
      </c>
      <c r="Q5972" s="52" t="s">
        <v>1036</v>
      </c>
      <c r="R5972" s="52">
        <v>1</v>
      </c>
      <c r="S5972" s="52" t="s">
        <v>3538</v>
      </c>
      <c r="T5972" s="78">
        <v>701662950</v>
      </c>
      <c r="U5972" s="78">
        <v>690604213.94000006</v>
      </c>
      <c r="Z5972" s="52" t="s">
        <v>98</v>
      </c>
      <c r="AA5972" s="81">
        <v>8.9368783861355245E-6</v>
      </c>
      <c r="AM5972" s="52" t="s">
        <v>4671</v>
      </c>
      <c r="BN5972" s="52" t="s">
        <v>99</v>
      </c>
    </row>
    <row r="5973" spans="1:66" s="52" customFormat="1">
      <c r="A5973" s="52" t="s">
        <v>1889</v>
      </c>
      <c r="B5973" s="52" t="s">
        <v>1890</v>
      </c>
      <c r="C5973" s="54" t="s">
        <v>83</v>
      </c>
      <c r="D5973" s="52" t="s">
        <v>84</v>
      </c>
      <c r="E5973" s="52" t="s">
        <v>1891</v>
      </c>
      <c r="F5973" s="52" t="s">
        <v>1890</v>
      </c>
      <c r="G5973" s="92">
        <v>21800</v>
      </c>
      <c r="H5973" s="92">
        <v>357196.9</v>
      </c>
      <c r="I5973" s="92">
        <v>436654</v>
      </c>
      <c r="J5973" s="92"/>
      <c r="K5973" s="92"/>
      <c r="L5973" s="52" t="s">
        <v>296</v>
      </c>
      <c r="M5973" s="52" t="s">
        <v>4763</v>
      </c>
      <c r="N5973" s="52" t="s">
        <v>4764</v>
      </c>
      <c r="O5973" s="52" t="s">
        <v>4765</v>
      </c>
      <c r="P5973" s="52" t="s">
        <v>1035</v>
      </c>
      <c r="Q5973" s="52" t="s">
        <v>1036</v>
      </c>
      <c r="R5973" s="52">
        <v>1</v>
      </c>
      <c r="S5973" s="52" t="s">
        <v>3538</v>
      </c>
      <c r="T5973" s="78">
        <v>701662950</v>
      </c>
      <c r="U5973" s="78">
        <v>690604213.94000006</v>
      </c>
      <c r="Z5973" s="52" t="s">
        <v>98</v>
      </c>
      <c r="AA5973" s="81">
        <v>6.3444030918902486E-6</v>
      </c>
      <c r="AM5973" s="52" t="s">
        <v>4671</v>
      </c>
      <c r="BN5973" s="52" t="s">
        <v>99</v>
      </c>
    </row>
    <row r="5974" spans="1:66" s="52" customFormat="1">
      <c r="A5974" s="52" t="s">
        <v>4166</v>
      </c>
      <c r="B5974" s="52" t="s">
        <v>4167</v>
      </c>
      <c r="C5974" s="54" t="s">
        <v>83</v>
      </c>
      <c r="D5974" s="52" t="s">
        <v>84</v>
      </c>
      <c r="E5974" s="52" t="s">
        <v>4168</v>
      </c>
      <c r="F5974" s="52" t="s">
        <v>4167</v>
      </c>
      <c r="G5974" s="92">
        <v>55200</v>
      </c>
      <c r="H5974" s="92">
        <v>388422.32</v>
      </c>
      <c r="I5974" s="92">
        <v>581256</v>
      </c>
      <c r="J5974" s="92"/>
      <c r="K5974" s="92"/>
      <c r="L5974" s="52" t="s">
        <v>296</v>
      </c>
      <c r="M5974" s="52" t="s">
        <v>4763</v>
      </c>
      <c r="N5974" s="52" t="s">
        <v>4764</v>
      </c>
      <c r="O5974" s="52" t="s">
        <v>4765</v>
      </c>
      <c r="P5974" s="52" t="s">
        <v>1035</v>
      </c>
      <c r="Q5974" s="52" t="s">
        <v>1036</v>
      </c>
      <c r="R5974" s="52">
        <v>1</v>
      </c>
      <c r="S5974" s="52" t="s">
        <v>3538</v>
      </c>
      <c r="T5974" s="78">
        <v>701662950</v>
      </c>
      <c r="U5974" s="78">
        <v>690604213.94000006</v>
      </c>
      <c r="Z5974" s="52" t="s">
        <v>98</v>
      </c>
      <c r="AA5974" s="81">
        <v>8.4072583931918082E-6</v>
      </c>
      <c r="AM5974" s="52" t="s">
        <v>4671</v>
      </c>
      <c r="BN5974" s="52" t="s">
        <v>99</v>
      </c>
    </row>
    <row r="5975" spans="1:66" s="52" customFormat="1">
      <c r="A5975" s="52" t="s">
        <v>4169</v>
      </c>
      <c r="B5975" s="52" t="s">
        <v>4170</v>
      </c>
      <c r="C5975" s="54" t="s">
        <v>83</v>
      </c>
      <c r="D5975" s="52" t="s">
        <v>84</v>
      </c>
      <c r="E5975" s="52" t="s">
        <v>4171</v>
      </c>
      <c r="F5975" s="52" t="s">
        <v>4170</v>
      </c>
      <c r="G5975" s="92">
        <v>23400</v>
      </c>
      <c r="H5975" s="92">
        <v>300843.90000000002</v>
      </c>
      <c r="I5975" s="92">
        <v>262080</v>
      </c>
      <c r="J5975" s="92"/>
      <c r="K5975" s="92"/>
      <c r="L5975" s="52" t="s">
        <v>296</v>
      </c>
      <c r="M5975" s="52" t="s">
        <v>4763</v>
      </c>
      <c r="N5975" s="52" t="s">
        <v>4764</v>
      </c>
      <c r="O5975" s="52" t="s">
        <v>4765</v>
      </c>
      <c r="P5975" s="52" t="s">
        <v>1035</v>
      </c>
      <c r="Q5975" s="52" t="s">
        <v>1036</v>
      </c>
      <c r="R5975" s="52">
        <v>1</v>
      </c>
      <c r="S5975" s="52" t="s">
        <v>3538</v>
      </c>
      <c r="T5975" s="78">
        <v>701662950</v>
      </c>
      <c r="U5975" s="78">
        <v>690604213.94000006</v>
      </c>
      <c r="Z5975" s="52" t="s">
        <v>98</v>
      </c>
      <c r="AA5975" s="81">
        <v>1.2628956773724409E-5</v>
      </c>
      <c r="AM5975" s="52" t="s">
        <v>4671</v>
      </c>
      <c r="BN5975" s="52" t="s">
        <v>99</v>
      </c>
    </row>
    <row r="5976" spans="1:66" s="52" customFormat="1">
      <c r="A5976" s="52" t="s">
        <v>4172</v>
      </c>
      <c r="B5976" s="52" t="s">
        <v>4173</v>
      </c>
      <c r="C5976" s="54" t="s">
        <v>83</v>
      </c>
      <c r="D5976" s="52" t="s">
        <v>84</v>
      </c>
      <c r="E5976" s="52" t="s">
        <v>4174</v>
      </c>
      <c r="F5976" s="52" t="s">
        <v>4173</v>
      </c>
      <c r="G5976" s="92">
        <v>9800</v>
      </c>
      <c r="H5976" s="92">
        <v>267226</v>
      </c>
      <c r="I5976" s="92">
        <v>269206</v>
      </c>
      <c r="J5976" s="92"/>
      <c r="K5976" s="92"/>
      <c r="L5976" s="52" t="s">
        <v>296</v>
      </c>
      <c r="M5976" s="52" t="s">
        <v>4763</v>
      </c>
      <c r="N5976" s="52" t="s">
        <v>4764</v>
      </c>
      <c r="O5976" s="52" t="s">
        <v>4765</v>
      </c>
      <c r="P5976" s="52" t="s">
        <v>1035</v>
      </c>
      <c r="Q5976" s="52" t="s">
        <v>1036</v>
      </c>
      <c r="R5976" s="52">
        <v>1</v>
      </c>
      <c r="S5976" s="52" t="s">
        <v>3538</v>
      </c>
      <c r="T5976" s="78">
        <v>701662950</v>
      </c>
      <c r="U5976" s="78">
        <v>690604213.94000006</v>
      </c>
      <c r="Z5976" s="52" t="s">
        <v>98</v>
      </c>
      <c r="AA5976" s="81">
        <v>6.8629994855922784E-6</v>
      </c>
      <c r="AM5976" s="52" t="s">
        <v>4671</v>
      </c>
      <c r="BN5976" s="52" t="s">
        <v>99</v>
      </c>
    </row>
    <row r="5977" spans="1:66" s="52" customFormat="1">
      <c r="A5977" s="52" t="s">
        <v>4175</v>
      </c>
      <c r="B5977" s="52" t="s">
        <v>4176</v>
      </c>
      <c r="C5977" s="54" t="s">
        <v>83</v>
      </c>
      <c r="D5977" s="52" t="s">
        <v>84</v>
      </c>
      <c r="E5977" s="52" t="s">
        <v>4177</v>
      </c>
      <c r="F5977" s="52" t="s">
        <v>4176</v>
      </c>
      <c r="G5977" s="92">
        <v>10300</v>
      </c>
      <c r="H5977" s="92">
        <v>326136.62</v>
      </c>
      <c r="I5977" s="92">
        <v>340003</v>
      </c>
      <c r="J5977" s="92"/>
      <c r="K5977" s="92"/>
      <c r="L5977" s="52" t="s">
        <v>296</v>
      </c>
      <c r="M5977" s="52" t="s">
        <v>4763</v>
      </c>
      <c r="N5977" s="52" t="s">
        <v>4764</v>
      </c>
      <c r="O5977" s="52" t="s">
        <v>4765</v>
      </c>
      <c r="P5977" s="52" t="s">
        <v>1035</v>
      </c>
      <c r="Q5977" s="52" t="s">
        <v>1036</v>
      </c>
      <c r="R5977" s="52">
        <v>1</v>
      </c>
      <c r="S5977" s="52" t="s">
        <v>3538</v>
      </c>
      <c r="T5977" s="78">
        <v>701662950</v>
      </c>
      <c r="U5977" s="78">
        <v>690604213.94000006</v>
      </c>
      <c r="Z5977" s="52" t="s">
        <v>98</v>
      </c>
      <c r="AA5977" s="81">
        <v>1.515520561574349E-5</v>
      </c>
      <c r="AM5977" s="52" t="s">
        <v>4671</v>
      </c>
      <c r="BN5977" s="52" t="s">
        <v>99</v>
      </c>
    </row>
    <row r="5978" spans="1:66" s="52" customFormat="1">
      <c r="A5978" s="52" t="s">
        <v>4178</v>
      </c>
      <c r="B5978" s="52" t="s">
        <v>3404</v>
      </c>
      <c r="C5978" s="54" t="s">
        <v>83</v>
      </c>
      <c r="D5978" s="52" t="s">
        <v>84</v>
      </c>
      <c r="E5978" s="52" t="s">
        <v>4179</v>
      </c>
      <c r="F5978" s="52" t="s">
        <v>3404</v>
      </c>
      <c r="G5978" s="92">
        <v>19200</v>
      </c>
      <c r="H5978" s="92">
        <v>357054</v>
      </c>
      <c r="I5978" s="92">
        <v>388800</v>
      </c>
      <c r="J5978" s="92"/>
      <c r="K5978" s="92"/>
      <c r="L5978" s="52" t="s">
        <v>296</v>
      </c>
      <c r="M5978" s="52" t="s">
        <v>4763</v>
      </c>
      <c r="N5978" s="52" t="s">
        <v>4764</v>
      </c>
      <c r="O5978" s="52" t="s">
        <v>4765</v>
      </c>
      <c r="P5978" s="52" t="s">
        <v>1035</v>
      </c>
      <c r="Q5978" s="52" t="s">
        <v>1036</v>
      </c>
      <c r="R5978" s="52">
        <v>1</v>
      </c>
      <c r="S5978" s="52" t="s">
        <v>3538</v>
      </c>
      <c r="T5978" s="78">
        <v>701662950</v>
      </c>
      <c r="U5978" s="78">
        <v>690604213.94000006</v>
      </c>
      <c r="Z5978" s="52" t="s">
        <v>98</v>
      </c>
      <c r="AA5978" s="81">
        <v>2.3548251924585751E-5</v>
      </c>
      <c r="AM5978" s="52" t="s">
        <v>4671</v>
      </c>
      <c r="BN5978" s="52" t="s">
        <v>99</v>
      </c>
    </row>
    <row r="5979" spans="1:66" s="52" customFormat="1">
      <c r="A5979" s="52" t="s">
        <v>4180</v>
      </c>
      <c r="B5979" s="52" t="s">
        <v>4181</v>
      </c>
      <c r="C5979" s="54" t="s">
        <v>83</v>
      </c>
      <c r="D5979" s="52" t="s">
        <v>84</v>
      </c>
      <c r="E5979" s="52" t="s">
        <v>4182</v>
      </c>
      <c r="F5979" s="52" t="s">
        <v>4181</v>
      </c>
      <c r="G5979" s="92">
        <v>27400</v>
      </c>
      <c r="H5979" s="92">
        <v>239008.98</v>
      </c>
      <c r="I5979" s="92">
        <v>260848</v>
      </c>
      <c r="J5979" s="92"/>
      <c r="K5979" s="92"/>
      <c r="L5979" s="52" t="s">
        <v>296</v>
      </c>
      <c r="M5979" s="52" t="s">
        <v>4763</v>
      </c>
      <c r="N5979" s="52" t="s">
        <v>4764</v>
      </c>
      <c r="O5979" s="52" t="s">
        <v>4765</v>
      </c>
      <c r="P5979" s="52" t="s">
        <v>1035</v>
      </c>
      <c r="Q5979" s="52" t="s">
        <v>1036</v>
      </c>
      <c r="R5979" s="52">
        <v>1</v>
      </c>
      <c r="S5979" s="52" t="s">
        <v>3538</v>
      </c>
      <c r="T5979" s="78">
        <v>701662950</v>
      </c>
      <c r="U5979" s="78">
        <v>690604213.94000006</v>
      </c>
      <c r="Z5979" s="52" t="s">
        <v>98</v>
      </c>
      <c r="AA5979" s="81">
        <v>2.7494423273013811E-5</v>
      </c>
      <c r="AM5979" s="52" t="s">
        <v>4671</v>
      </c>
      <c r="BN5979" s="52" t="s">
        <v>99</v>
      </c>
    </row>
    <row r="5980" spans="1:66" s="52" customFormat="1">
      <c r="A5980" s="52" t="s">
        <v>4183</v>
      </c>
      <c r="B5980" s="52" t="s">
        <v>4184</v>
      </c>
      <c r="C5980" s="54" t="s">
        <v>83</v>
      </c>
      <c r="D5980" s="52" t="s">
        <v>84</v>
      </c>
      <c r="E5980" s="52" t="s">
        <v>4185</v>
      </c>
      <c r="F5980" s="52" t="s">
        <v>4184</v>
      </c>
      <c r="G5980" s="92">
        <v>25600</v>
      </c>
      <c r="H5980" s="92">
        <v>296723</v>
      </c>
      <c r="I5980" s="92">
        <v>323072</v>
      </c>
      <c r="J5980" s="92"/>
      <c r="K5980" s="92"/>
      <c r="L5980" s="52" t="s">
        <v>296</v>
      </c>
      <c r="M5980" s="52" t="s">
        <v>4763</v>
      </c>
      <c r="N5980" s="52" t="s">
        <v>4764</v>
      </c>
      <c r="O5980" s="52" t="s">
        <v>4765</v>
      </c>
      <c r="P5980" s="52" t="s">
        <v>1035</v>
      </c>
      <c r="Q5980" s="52" t="s">
        <v>1036</v>
      </c>
      <c r="R5980" s="52">
        <v>1</v>
      </c>
      <c r="S5980" s="52" t="s">
        <v>3538</v>
      </c>
      <c r="T5980" s="78">
        <v>701662950</v>
      </c>
      <c r="U5980" s="78">
        <v>690604213.94000006</v>
      </c>
      <c r="Z5980" s="52" t="s">
        <v>98</v>
      </c>
      <c r="AA5980" s="81">
        <v>1.0644490644490639E-5</v>
      </c>
      <c r="AM5980" s="52" t="s">
        <v>4671</v>
      </c>
      <c r="BN5980" s="52" t="s">
        <v>99</v>
      </c>
    </row>
    <row r="5981" spans="1:66" s="52" customFormat="1">
      <c r="A5981" s="52" t="s">
        <v>4683</v>
      </c>
      <c r="B5981" s="52" t="s">
        <v>4187</v>
      </c>
      <c r="C5981" s="54" t="s">
        <v>83</v>
      </c>
      <c r="D5981" s="52" t="s">
        <v>84</v>
      </c>
      <c r="E5981" s="52" t="s">
        <v>4188</v>
      </c>
      <c r="F5981" s="52" t="s">
        <v>4187</v>
      </c>
      <c r="G5981" s="92">
        <v>21600</v>
      </c>
      <c r="H5981" s="92">
        <v>245241</v>
      </c>
      <c r="I5981" s="92">
        <v>251856</v>
      </c>
      <c r="J5981" s="92"/>
      <c r="K5981" s="92"/>
      <c r="L5981" s="52" t="s">
        <v>296</v>
      </c>
      <c r="M5981" s="52" t="s">
        <v>4763</v>
      </c>
      <c r="N5981" s="52" t="s">
        <v>4764</v>
      </c>
      <c r="O5981" s="52" t="s">
        <v>4765</v>
      </c>
      <c r="P5981" s="52" t="s">
        <v>1035</v>
      </c>
      <c r="Q5981" s="52" t="s">
        <v>1036</v>
      </c>
      <c r="R5981" s="52">
        <v>1</v>
      </c>
      <c r="S5981" s="52" t="s">
        <v>3538</v>
      </c>
      <c r="T5981" s="78">
        <v>701662950</v>
      </c>
      <c r="U5981" s="78">
        <v>690604213.94000006</v>
      </c>
      <c r="Z5981" s="52" t="s">
        <v>98</v>
      </c>
      <c r="AA5981" s="81">
        <v>1.1298648461215779E-5</v>
      </c>
      <c r="AM5981" s="52" t="s">
        <v>4671</v>
      </c>
      <c r="BN5981" s="52" t="s">
        <v>99</v>
      </c>
    </row>
    <row r="5982" spans="1:66" s="52" customFormat="1">
      <c r="A5982" s="52" t="s">
        <v>4189</v>
      </c>
      <c r="B5982" s="52" t="s">
        <v>4190</v>
      </c>
      <c r="C5982" s="54" t="s">
        <v>83</v>
      </c>
      <c r="D5982" s="52" t="s">
        <v>84</v>
      </c>
      <c r="E5982" s="52" t="s">
        <v>4191</v>
      </c>
      <c r="F5982" s="52" t="s">
        <v>4190</v>
      </c>
      <c r="G5982" s="92">
        <v>49500</v>
      </c>
      <c r="H5982" s="92">
        <v>266245.81</v>
      </c>
      <c r="I5982" s="92">
        <v>252450</v>
      </c>
      <c r="J5982" s="92"/>
      <c r="K5982" s="92"/>
      <c r="L5982" s="52" t="s">
        <v>296</v>
      </c>
      <c r="M5982" s="52" t="s">
        <v>4763</v>
      </c>
      <c r="N5982" s="52" t="s">
        <v>4764</v>
      </c>
      <c r="O5982" s="52" t="s">
        <v>4765</v>
      </c>
      <c r="P5982" s="52" t="s">
        <v>1035</v>
      </c>
      <c r="Q5982" s="52" t="s">
        <v>1036</v>
      </c>
      <c r="R5982" s="52">
        <v>1</v>
      </c>
      <c r="S5982" s="52" t="s">
        <v>3538</v>
      </c>
      <c r="T5982" s="78">
        <v>701662950</v>
      </c>
      <c r="U5982" s="78">
        <v>690604213.94000006</v>
      </c>
      <c r="Z5982" s="52" t="s">
        <v>98</v>
      </c>
      <c r="AA5982" s="81">
        <v>1.1459380672979419E-5</v>
      </c>
      <c r="AM5982" s="52" t="s">
        <v>4671</v>
      </c>
      <c r="BN5982" s="52" t="s">
        <v>99</v>
      </c>
    </row>
    <row r="5983" spans="1:66" s="52" customFormat="1">
      <c r="A5983" s="52" t="s">
        <v>4192</v>
      </c>
      <c r="B5983" s="52" t="s">
        <v>4193</v>
      </c>
      <c r="C5983" s="54" t="s">
        <v>83</v>
      </c>
      <c r="D5983" s="52" t="s">
        <v>84</v>
      </c>
      <c r="E5983" s="52" t="s">
        <v>4194</v>
      </c>
      <c r="F5983" s="52" t="s">
        <v>4193</v>
      </c>
      <c r="G5983" s="92">
        <v>26200</v>
      </c>
      <c r="H5983" s="92">
        <v>369455</v>
      </c>
      <c r="I5983" s="92">
        <v>423392</v>
      </c>
      <c r="J5983" s="92"/>
      <c r="K5983" s="92"/>
      <c r="L5983" s="52" t="s">
        <v>296</v>
      </c>
      <c r="M5983" s="52" t="s">
        <v>4763</v>
      </c>
      <c r="N5983" s="52" t="s">
        <v>4764</v>
      </c>
      <c r="O5983" s="52" t="s">
        <v>4765</v>
      </c>
      <c r="P5983" s="52" t="s">
        <v>1035</v>
      </c>
      <c r="Q5983" s="52" t="s">
        <v>1036</v>
      </c>
      <c r="R5983" s="52">
        <v>1</v>
      </c>
      <c r="S5983" s="52" t="s">
        <v>3538</v>
      </c>
      <c r="T5983" s="78">
        <v>701662950</v>
      </c>
      <c r="U5983" s="78">
        <v>690604213.94000006</v>
      </c>
      <c r="Z5983" s="52" t="s">
        <v>98</v>
      </c>
      <c r="AA5983" s="81">
        <v>1.3285330358501089E-5</v>
      </c>
      <c r="AM5983" s="52" t="s">
        <v>4671</v>
      </c>
      <c r="BN5983" s="52" t="s">
        <v>99</v>
      </c>
    </row>
    <row r="5984" spans="1:66" s="52" customFormat="1">
      <c r="A5984" s="52" t="s">
        <v>4195</v>
      </c>
      <c r="B5984" s="52" t="s">
        <v>4196</v>
      </c>
      <c r="C5984" s="54" t="s">
        <v>83</v>
      </c>
      <c r="D5984" s="52" t="s">
        <v>84</v>
      </c>
      <c r="E5984" s="52" t="s">
        <v>4197</v>
      </c>
      <c r="F5984" s="52" t="s">
        <v>4196</v>
      </c>
      <c r="G5984" s="92">
        <v>20000</v>
      </c>
      <c r="H5984" s="92">
        <v>277928</v>
      </c>
      <c r="I5984" s="92">
        <v>360800</v>
      </c>
      <c r="J5984" s="92"/>
      <c r="K5984" s="92"/>
      <c r="L5984" s="52" t="s">
        <v>296</v>
      </c>
      <c r="M5984" s="52" t="s">
        <v>4763</v>
      </c>
      <c r="N5984" s="52" t="s">
        <v>4764</v>
      </c>
      <c r="O5984" s="52" t="s">
        <v>4765</v>
      </c>
      <c r="P5984" s="52" t="s">
        <v>1035</v>
      </c>
      <c r="Q5984" s="52" t="s">
        <v>1036</v>
      </c>
      <c r="R5984" s="52">
        <v>1</v>
      </c>
      <c r="S5984" s="52" t="s">
        <v>3538</v>
      </c>
      <c r="T5984" s="78">
        <v>701662950</v>
      </c>
      <c r="U5984" s="78">
        <v>690604213.94000006</v>
      </c>
      <c r="Z5984" s="52" t="s">
        <v>98</v>
      </c>
      <c r="AA5984" s="81">
        <v>1.73167384719658E-5</v>
      </c>
      <c r="AM5984" s="52" t="s">
        <v>4671</v>
      </c>
      <c r="BN5984" s="52" t="s">
        <v>99</v>
      </c>
    </row>
    <row r="5985" spans="1:66" s="52" customFormat="1">
      <c r="A5985" s="52" t="s">
        <v>2356</v>
      </c>
      <c r="B5985" s="52" t="s">
        <v>2357</v>
      </c>
      <c r="C5985" s="54" t="s">
        <v>83</v>
      </c>
      <c r="D5985" s="52" t="s">
        <v>84</v>
      </c>
      <c r="E5985" s="52" t="s">
        <v>2358</v>
      </c>
      <c r="F5985" s="52" t="s">
        <v>2357</v>
      </c>
      <c r="G5985" s="92">
        <v>14200</v>
      </c>
      <c r="H5985" s="92">
        <v>554702.26</v>
      </c>
      <c r="I5985" s="92">
        <v>621676</v>
      </c>
      <c r="J5985" s="92"/>
      <c r="K5985" s="92"/>
      <c r="L5985" s="52" t="s">
        <v>296</v>
      </c>
      <c r="M5985" s="52" t="s">
        <v>4763</v>
      </c>
      <c r="N5985" s="52" t="s">
        <v>4764</v>
      </c>
      <c r="O5985" s="52" t="s">
        <v>4765</v>
      </c>
      <c r="P5985" s="52" t="s">
        <v>1035</v>
      </c>
      <c r="Q5985" s="52" t="s">
        <v>1036</v>
      </c>
      <c r="R5985" s="52">
        <v>1</v>
      </c>
      <c r="S5985" s="52" t="s">
        <v>3538</v>
      </c>
      <c r="T5985" s="78">
        <v>701662950</v>
      </c>
      <c r="U5985" s="78">
        <v>690604213.94000006</v>
      </c>
      <c r="Z5985" s="52" t="s">
        <v>87</v>
      </c>
      <c r="AA5985" s="81">
        <v>3.1544702887934249E-6</v>
      </c>
      <c r="AM5985" s="52" t="s">
        <v>4671</v>
      </c>
      <c r="BN5985" s="52" t="s">
        <v>99</v>
      </c>
    </row>
    <row r="5986" spans="1:66" s="52" customFormat="1">
      <c r="A5986" s="52" t="s">
        <v>4684</v>
      </c>
      <c r="B5986" s="52" t="s">
        <v>3635</v>
      </c>
      <c r="C5986" s="54" t="s">
        <v>83</v>
      </c>
      <c r="D5986" s="52" t="s">
        <v>84</v>
      </c>
      <c r="E5986" s="52" t="s">
        <v>3636</v>
      </c>
      <c r="F5986" s="52" t="s">
        <v>3635</v>
      </c>
      <c r="G5986" s="92">
        <v>10900</v>
      </c>
      <c r="H5986" s="92">
        <v>477889.39</v>
      </c>
      <c r="I5986" s="92">
        <v>484941</v>
      </c>
      <c r="J5986" s="92"/>
      <c r="K5986" s="92"/>
      <c r="L5986" s="52" t="s">
        <v>296</v>
      </c>
      <c r="M5986" s="52" t="s">
        <v>4763</v>
      </c>
      <c r="N5986" s="52" t="s">
        <v>4764</v>
      </c>
      <c r="O5986" s="52" t="s">
        <v>4765</v>
      </c>
      <c r="P5986" s="52" t="s">
        <v>1035</v>
      </c>
      <c r="Q5986" s="52" t="s">
        <v>1036</v>
      </c>
      <c r="R5986" s="52">
        <v>1</v>
      </c>
      <c r="S5986" s="52" t="s">
        <v>3538</v>
      </c>
      <c r="T5986" s="78">
        <v>701662950</v>
      </c>
      <c r="U5986" s="78">
        <v>690604213.94000006</v>
      </c>
      <c r="Z5986" s="52" t="s">
        <v>98</v>
      </c>
      <c r="AA5986" s="81">
        <v>7.6973495649156127E-6</v>
      </c>
      <c r="AM5986" s="52" t="s">
        <v>4671</v>
      </c>
      <c r="BN5986" s="52" t="s">
        <v>99</v>
      </c>
    </row>
    <row r="5987" spans="1:66" s="52" customFormat="1">
      <c r="A5987" s="52" t="s">
        <v>4198</v>
      </c>
      <c r="B5987" s="52" t="s">
        <v>4199</v>
      </c>
      <c r="C5987" s="54" t="s">
        <v>83</v>
      </c>
      <c r="D5987" s="52" t="s">
        <v>84</v>
      </c>
      <c r="E5987" s="52" t="s">
        <v>4200</v>
      </c>
      <c r="F5987" s="52" t="s">
        <v>4199</v>
      </c>
      <c r="G5987" s="92">
        <v>24600</v>
      </c>
      <c r="H5987" s="92">
        <v>359319</v>
      </c>
      <c r="I5987" s="92">
        <v>384744</v>
      </c>
      <c r="J5987" s="92"/>
      <c r="K5987" s="92"/>
      <c r="L5987" s="52" t="s">
        <v>296</v>
      </c>
      <c r="M5987" s="52" t="s">
        <v>4763</v>
      </c>
      <c r="N5987" s="52" t="s">
        <v>4764</v>
      </c>
      <c r="O5987" s="52" t="s">
        <v>4765</v>
      </c>
      <c r="P5987" s="52" t="s">
        <v>1035</v>
      </c>
      <c r="Q5987" s="52" t="s">
        <v>1036</v>
      </c>
      <c r="R5987" s="52">
        <v>1</v>
      </c>
      <c r="S5987" s="52" t="s">
        <v>3538</v>
      </c>
      <c r="T5987" s="78">
        <v>701662950</v>
      </c>
      <c r="U5987" s="78">
        <v>690604213.94000006</v>
      </c>
      <c r="Z5987" s="52" t="s">
        <v>98</v>
      </c>
      <c r="AA5987" s="81">
        <v>1.138529348172996E-5</v>
      </c>
      <c r="AM5987" s="52" t="s">
        <v>4671</v>
      </c>
      <c r="BN5987" s="52" t="s">
        <v>99</v>
      </c>
    </row>
    <row r="5988" spans="1:66" s="52" customFormat="1">
      <c r="A5988" s="52" t="s">
        <v>4201</v>
      </c>
      <c r="B5988" s="52" t="s">
        <v>3053</v>
      </c>
      <c r="C5988" s="54" t="s">
        <v>83</v>
      </c>
      <c r="D5988" s="52" t="s">
        <v>84</v>
      </c>
      <c r="E5988" s="52" t="s">
        <v>4202</v>
      </c>
      <c r="F5988" s="52" t="s">
        <v>3053</v>
      </c>
      <c r="G5988" s="92">
        <v>19800</v>
      </c>
      <c r="H5988" s="92">
        <v>251580</v>
      </c>
      <c r="I5988" s="92">
        <v>254826</v>
      </c>
      <c r="J5988" s="92"/>
      <c r="K5988" s="92"/>
      <c r="L5988" s="52" t="s">
        <v>296</v>
      </c>
      <c r="M5988" s="52" t="s">
        <v>4763</v>
      </c>
      <c r="N5988" s="52" t="s">
        <v>4764</v>
      </c>
      <c r="O5988" s="52" t="s">
        <v>4765</v>
      </c>
      <c r="P5988" s="52" t="s">
        <v>1035</v>
      </c>
      <c r="Q5988" s="52" t="s">
        <v>1036</v>
      </c>
      <c r="R5988" s="52">
        <v>1</v>
      </c>
      <c r="S5988" s="52" t="s">
        <v>3538</v>
      </c>
      <c r="T5988" s="78">
        <v>701662950</v>
      </c>
      <c r="U5988" s="78">
        <v>690604213.94000006</v>
      </c>
      <c r="Z5988" s="52" t="s">
        <v>98</v>
      </c>
      <c r="AA5988" s="81">
        <v>1.013022614452845E-5</v>
      </c>
      <c r="AM5988" s="52" t="s">
        <v>4671</v>
      </c>
      <c r="BN5988" s="52" t="s">
        <v>99</v>
      </c>
    </row>
    <row r="5989" spans="1:66" s="52" customFormat="1">
      <c r="A5989" s="52" t="s">
        <v>3155</v>
      </c>
      <c r="B5989" s="52" t="s">
        <v>3156</v>
      </c>
      <c r="C5989" s="54" t="s">
        <v>83</v>
      </c>
      <c r="D5989" s="52" t="s">
        <v>84</v>
      </c>
      <c r="E5989" s="52" t="s">
        <v>3157</v>
      </c>
      <c r="F5989" s="52" t="s">
        <v>3156</v>
      </c>
      <c r="G5989" s="92">
        <v>32300</v>
      </c>
      <c r="H5989" s="92">
        <v>329886</v>
      </c>
      <c r="I5989" s="92">
        <v>392122</v>
      </c>
      <c r="J5989" s="92"/>
      <c r="K5989" s="92"/>
      <c r="L5989" s="52" t="s">
        <v>296</v>
      </c>
      <c r="M5989" s="52" t="s">
        <v>4763</v>
      </c>
      <c r="N5989" s="52" t="s">
        <v>4764</v>
      </c>
      <c r="O5989" s="52" t="s">
        <v>4765</v>
      </c>
      <c r="P5989" s="52" t="s">
        <v>1035</v>
      </c>
      <c r="Q5989" s="52" t="s">
        <v>1036</v>
      </c>
      <c r="R5989" s="52">
        <v>1</v>
      </c>
      <c r="S5989" s="52" t="s">
        <v>3538</v>
      </c>
      <c r="T5989" s="78">
        <v>701662950</v>
      </c>
      <c r="U5989" s="78">
        <v>690604213.94000006</v>
      </c>
      <c r="Z5989" s="52" t="s">
        <v>98</v>
      </c>
      <c r="AA5989" s="81">
        <v>1.367363331567228E-5</v>
      </c>
      <c r="AM5989" s="52" t="s">
        <v>4671</v>
      </c>
      <c r="BN5989" s="52" t="s">
        <v>99</v>
      </c>
    </row>
    <row r="5990" spans="1:66" s="52" customFormat="1">
      <c r="A5990" s="52" t="s">
        <v>4203</v>
      </c>
      <c r="B5990" s="52" t="s">
        <v>4204</v>
      </c>
      <c r="C5990" s="54" t="s">
        <v>83</v>
      </c>
      <c r="D5990" s="52" t="s">
        <v>84</v>
      </c>
      <c r="E5990" s="52" t="s">
        <v>4205</v>
      </c>
      <c r="F5990" s="52" t="s">
        <v>4204</v>
      </c>
      <c r="G5990" s="92">
        <v>91100</v>
      </c>
      <c r="H5990" s="92">
        <v>469229.93</v>
      </c>
      <c r="I5990" s="92">
        <v>450945</v>
      </c>
      <c r="J5990" s="92"/>
      <c r="K5990" s="92"/>
      <c r="L5990" s="52" t="s">
        <v>296</v>
      </c>
      <c r="M5990" s="52" t="s">
        <v>4763</v>
      </c>
      <c r="N5990" s="52" t="s">
        <v>4764</v>
      </c>
      <c r="O5990" s="52" t="s">
        <v>4765</v>
      </c>
      <c r="P5990" s="52" t="s">
        <v>1035</v>
      </c>
      <c r="Q5990" s="52" t="s">
        <v>1036</v>
      </c>
      <c r="R5990" s="52">
        <v>1</v>
      </c>
      <c r="S5990" s="52" t="s">
        <v>3538</v>
      </c>
      <c r="T5990" s="78">
        <v>701662950</v>
      </c>
      <c r="U5990" s="78">
        <v>690604213.94000006</v>
      </c>
      <c r="Z5990" s="52" t="s">
        <v>98</v>
      </c>
      <c r="AA5990" s="81">
        <v>1.7893298543847998E-5</v>
      </c>
      <c r="AM5990" s="52" t="s">
        <v>4671</v>
      </c>
      <c r="BN5990" s="52" t="s">
        <v>99</v>
      </c>
    </row>
    <row r="5991" spans="1:66" s="52" customFormat="1">
      <c r="A5991" s="52" t="s">
        <v>4206</v>
      </c>
      <c r="B5991" s="52" t="s">
        <v>4207</v>
      </c>
      <c r="C5991" s="54" t="s">
        <v>83</v>
      </c>
      <c r="D5991" s="52" t="s">
        <v>84</v>
      </c>
      <c r="E5991" s="52" t="s">
        <v>4208</v>
      </c>
      <c r="F5991" s="52" t="s">
        <v>4207</v>
      </c>
      <c r="G5991" s="92">
        <v>14200</v>
      </c>
      <c r="H5991" s="92">
        <v>190286</v>
      </c>
      <c r="I5991" s="92">
        <v>200078</v>
      </c>
      <c r="J5991" s="92"/>
      <c r="K5991" s="92"/>
      <c r="L5991" s="52" t="s">
        <v>296</v>
      </c>
      <c r="M5991" s="52" t="s">
        <v>4763</v>
      </c>
      <c r="N5991" s="52" t="s">
        <v>4764</v>
      </c>
      <c r="O5991" s="52" t="s">
        <v>4765</v>
      </c>
      <c r="P5991" s="52" t="s">
        <v>1035</v>
      </c>
      <c r="Q5991" s="52" t="s">
        <v>1036</v>
      </c>
      <c r="R5991" s="52">
        <v>1</v>
      </c>
      <c r="S5991" s="52" t="s">
        <v>3538</v>
      </c>
      <c r="T5991" s="78">
        <v>701662950</v>
      </c>
      <c r="U5991" s="78">
        <v>690604213.94000006</v>
      </c>
      <c r="Z5991" s="52" t="s">
        <v>98</v>
      </c>
      <c r="AA5991" s="81">
        <v>1.195459397025989E-5</v>
      </c>
      <c r="AM5991" s="52" t="s">
        <v>4671</v>
      </c>
      <c r="BN5991" s="52" t="s">
        <v>99</v>
      </c>
    </row>
    <row r="5992" spans="1:66" s="52" customFormat="1">
      <c r="A5992" s="52" t="s">
        <v>4209</v>
      </c>
      <c r="B5992" s="52" t="s">
        <v>4210</v>
      </c>
      <c r="C5992" s="54" t="s">
        <v>83</v>
      </c>
      <c r="D5992" s="52" t="s">
        <v>84</v>
      </c>
      <c r="E5992" s="52" t="s">
        <v>4211</v>
      </c>
      <c r="F5992" s="52" t="s">
        <v>4210</v>
      </c>
      <c r="G5992" s="92">
        <v>67100</v>
      </c>
      <c r="H5992" s="92">
        <v>517276.86</v>
      </c>
      <c r="I5992" s="92">
        <v>463661</v>
      </c>
      <c r="J5992" s="92"/>
      <c r="K5992" s="92"/>
      <c r="L5992" s="52" t="s">
        <v>296</v>
      </c>
      <c r="M5992" s="52" t="s">
        <v>4763</v>
      </c>
      <c r="N5992" s="52" t="s">
        <v>4764</v>
      </c>
      <c r="O5992" s="52" t="s">
        <v>4765</v>
      </c>
      <c r="P5992" s="52" t="s">
        <v>1035</v>
      </c>
      <c r="Q5992" s="52" t="s">
        <v>1036</v>
      </c>
      <c r="R5992" s="52">
        <v>1</v>
      </c>
      <c r="S5992" s="52" t="s">
        <v>3538</v>
      </c>
      <c r="T5992" s="78">
        <v>701662950</v>
      </c>
      <c r="U5992" s="78">
        <v>690604213.94000006</v>
      </c>
      <c r="Z5992" s="52" t="s">
        <v>98</v>
      </c>
      <c r="AA5992" s="81">
        <v>1.7630195065144551E-5</v>
      </c>
      <c r="AM5992" s="52" t="s">
        <v>4671</v>
      </c>
      <c r="BN5992" s="52" t="s">
        <v>99</v>
      </c>
    </row>
    <row r="5993" spans="1:66" s="52" customFormat="1">
      <c r="A5993" s="52" t="s">
        <v>1635</v>
      </c>
      <c r="B5993" s="52" t="s">
        <v>1636</v>
      </c>
      <c r="C5993" s="54" t="s">
        <v>83</v>
      </c>
      <c r="D5993" s="52" t="s">
        <v>84</v>
      </c>
      <c r="E5993" s="52" t="s">
        <v>1637</v>
      </c>
      <c r="F5993" s="52" t="s">
        <v>1636</v>
      </c>
      <c r="G5993" s="92">
        <v>1303</v>
      </c>
      <c r="H5993" s="92">
        <v>2263793.06</v>
      </c>
      <c r="I5993" s="92">
        <v>2317268.23</v>
      </c>
      <c r="J5993" s="92"/>
      <c r="K5993" s="92"/>
      <c r="L5993" s="52" t="s">
        <v>296</v>
      </c>
      <c r="M5993" s="52" t="s">
        <v>4763</v>
      </c>
      <c r="N5993" s="52" t="s">
        <v>4764</v>
      </c>
      <c r="O5993" s="52" t="s">
        <v>4765</v>
      </c>
      <c r="P5993" s="52" t="s">
        <v>1035</v>
      </c>
      <c r="Q5993" s="52" t="s">
        <v>1036</v>
      </c>
      <c r="R5993" s="52">
        <v>1</v>
      </c>
      <c r="S5993" s="52" t="s">
        <v>3538</v>
      </c>
      <c r="T5993" s="78">
        <v>701662950</v>
      </c>
      <c r="U5993" s="78">
        <v>690604213.94000006</v>
      </c>
      <c r="Z5993" s="52" t="s">
        <v>87</v>
      </c>
      <c r="AA5993" s="81">
        <v>1.0372570307001019E-6</v>
      </c>
      <c r="AM5993" s="52" t="s">
        <v>4671</v>
      </c>
      <c r="BN5993" s="52" t="s">
        <v>99</v>
      </c>
    </row>
    <row r="5994" spans="1:66" s="52" customFormat="1">
      <c r="A5994" s="52" t="s">
        <v>4212</v>
      </c>
      <c r="B5994" s="52" t="s">
        <v>4213</v>
      </c>
      <c r="C5994" s="54" t="s">
        <v>83</v>
      </c>
      <c r="D5994" s="52" t="s">
        <v>84</v>
      </c>
      <c r="E5994" s="52" t="s">
        <v>4214</v>
      </c>
      <c r="F5994" s="52" t="s">
        <v>4213</v>
      </c>
      <c r="G5994" s="92">
        <v>25800</v>
      </c>
      <c r="H5994" s="92">
        <v>408904</v>
      </c>
      <c r="I5994" s="92">
        <v>461820</v>
      </c>
      <c r="J5994" s="92"/>
      <c r="K5994" s="92"/>
      <c r="L5994" s="52" t="s">
        <v>296</v>
      </c>
      <c r="M5994" s="52" t="s">
        <v>4763</v>
      </c>
      <c r="N5994" s="52" t="s">
        <v>4764</v>
      </c>
      <c r="O5994" s="52" t="s">
        <v>4765</v>
      </c>
      <c r="P5994" s="52" t="s">
        <v>1035</v>
      </c>
      <c r="Q5994" s="52" t="s">
        <v>1036</v>
      </c>
      <c r="R5994" s="52">
        <v>1</v>
      </c>
      <c r="S5994" s="52" t="s">
        <v>3538</v>
      </c>
      <c r="T5994" s="78">
        <v>701662950</v>
      </c>
      <c r="U5994" s="78">
        <v>690604213.94000006</v>
      </c>
      <c r="Z5994" s="52" t="s">
        <v>98</v>
      </c>
      <c r="AA5994" s="81">
        <v>7.559443481646766E-6</v>
      </c>
      <c r="AM5994" s="52" t="s">
        <v>4671</v>
      </c>
      <c r="BN5994" s="52" t="s">
        <v>99</v>
      </c>
    </row>
    <row r="5995" spans="1:66" s="52" customFormat="1">
      <c r="A5995" s="52" t="s">
        <v>4215</v>
      </c>
      <c r="B5995" s="52" t="s">
        <v>4216</v>
      </c>
      <c r="C5995" s="54" t="s">
        <v>83</v>
      </c>
      <c r="D5995" s="52" t="s">
        <v>84</v>
      </c>
      <c r="E5995" s="52" t="s">
        <v>4217</v>
      </c>
      <c r="F5995" s="52" t="s">
        <v>4216</v>
      </c>
      <c r="G5995" s="92">
        <v>24800</v>
      </c>
      <c r="H5995" s="92">
        <v>472312.06</v>
      </c>
      <c r="I5995" s="92">
        <v>458552</v>
      </c>
      <c r="J5995" s="92"/>
      <c r="K5995" s="92"/>
      <c r="L5995" s="52" t="s">
        <v>296</v>
      </c>
      <c r="M5995" s="52" t="s">
        <v>4763</v>
      </c>
      <c r="N5995" s="52" t="s">
        <v>4764</v>
      </c>
      <c r="O5995" s="52" t="s">
        <v>4765</v>
      </c>
      <c r="P5995" s="52" t="s">
        <v>1035</v>
      </c>
      <c r="Q5995" s="52" t="s">
        <v>1036</v>
      </c>
      <c r="R5995" s="52">
        <v>1</v>
      </c>
      <c r="S5995" s="52" t="s">
        <v>3538</v>
      </c>
      <c r="T5995" s="78">
        <v>701662950</v>
      </c>
      <c r="U5995" s="78">
        <v>690604213.94000006</v>
      </c>
      <c r="Z5995" s="52" t="s">
        <v>87</v>
      </c>
      <c r="AA5995" s="81">
        <v>5.5438450212312221E-6</v>
      </c>
      <c r="AM5995" s="52" t="s">
        <v>4671</v>
      </c>
      <c r="BN5995" s="52" t="s">
        <v>99</v>
      </c>
    </row>
    <row r="5996" spans="1:66" s="52" customFormat="1">
      <c r="A5996" s="52" t="s">
        <v>4685</v>
      </c>
      <c r="B5996" s="52" t="s">
        <v>4219</v>
      </c>
      <c r="C5996" s="54" t="s">
        <v>83</v>
      </c>
      <c r="D5996" s="52" t="s">
        <v>84</v>
      </c>
      <c r="E5996" s="52" t="s">
        <v>4220</v>
      </c>
      <c r="F5996" s="52" t="s">
        <v>4219</v>
      </c>
      <c r="G5996" s="92">
        <v>24000</v>
      </c>
      <c r="H5996" s="92">
        <v>224030</v>
      </c>
      <c r="I5996" s="92">
        <v>230640</v>
      </c>
      <c r="J5996" s="92"/>
      <c r="K5996" s="92"/>
      <c r="L5996" s="52" t="s">
        <v>296</v>
      </c>
      <c r="M5996" s="52" t="s">
        <v>4763</v>
      </c>
      <c r="N5996" s="52" t="s">
        <v>4764</v>
      </c>
      <c r="O5996" s="52" t="s">
        <v>4765</v>
      </c>
      <c r="P5996" s="52" t="s">
        <v>1035</v>
      </c>
      <c r="Q5996" s="52" t="s">
        <v>1036</v>
      </c>
      <c r="R5996" s="52">
        <v>1</v>
      </c>
      <c r="S5996" s="52" t="s">
        <v>3538</v>
      </c>
      <c r="T5996" s="78">
        <v>701662950</v>
      </c>
      <c r="U5996" s="78">
        <v>690604213.94000006</v>
      </c>
      <c r="Z5996" s="52" t="s">
        <v>98</v>
      </c>
      <c r="AA5996" s="81">
        <v>1.1005285478192079E-5</v>
      </c>
      <c r="AM5996" s="52" t="s">
        <v>4671</v>
      </c>
      <c r="BN5996" s="52" t="s">
        <v>99</v>
      </c>
    </row>
    <row r="5997" spans="1:66" s="52" customFormat="1">
      <c r="A5997" s="52" t="s">
        <v>4221</v>
      </c>
      <c r="B5997" s="52" t="s">
        <v>4222</v>
      </c>
      <c r="C5997" s="54" t="s">
        <v>83</v>
      </c>
      <c r="D5997" s="52" t="s">
        <v>84</v>
      </c>
      <c r="E5997" s="52" t="s">
        <v>4223</v>
      </c>
      <c r="F5997" s="52" t="s">
        <v>4222</v>
      </c>
      <c r="G5997" s="92">
        <v>15300</v>
      </c>
      <c r="H5997" s="92">
        <v>362131.63</v>
      </c>
      <c r="I5997" s="92">
        <v>364140</v>
      </c>
      <c r="J5997" s="92"/>
      <c r="K5997" s="92"/>
      <c r="L5997" s="52" t="s">
        <v>296</v>
      </c>
      <c r="M5997" s="52" t="s">
        <v>4763</v>
      </c>
      <c r="N5997" s="52" t="s">
        <v>4764</v>
      </c>
      <c r="O5997" s="52" t="s">
        <v>4765</v>
      </c>
      <c r="P5997" s="52" t="s">
        <v>1035</v>
      </c>
      <c r="Q5997" s="52" t="s">
        <v>1036</v>
      </c>
      <c r="R5997" s="52">
        <v>1</v>
      </c>
      <c r="S5997" s="52" t="s">
        <v>3538</v>
      </c>
      <c r="T5997" s="78">
        <v>701662950</v>
      </c>
      <c r="U5997" s="78">
        <v>690604213.94000006</v>
      </c>
      <c r="Z5997" s="52" t="s">
        <v>87</v>
      </c>
      <c r="AA5997" s="81">
        <v>8.5976646944485496E-6</v>
      </c>
      <c r="AM5997" s="52" t="s">
        <v>4671</v>
      </c>
      <c r="BN5997" s="52" t="s">
        <v>99</v>
      </c>
    </row>
    <row r="5998" spans="1:66" s="52" customFormat="1">
      <c r="A5998" s="52" t="s">
        <v>4224</v>
      </c>
      <c r="B5998" s="52" t="s">
        <v>3275</v>
      </c>
      <c r="C5998" s="54" t="s">
        <v>83</v>
      </c>
      <c r="D5998" s="52" t="s">
        <v>84</v>
      </c>
      <c r="E5998" s="52" t="s">
        <v>4225</v>
      </c>
      <c r="F5998" s="52" t="s">
        <v>3275</v>
      </c>
      <c r="G5998" s="92">
        <v>4600</v>
      </c>
      <c r="H5998" s="92">
        <v>397334</v>
      </c>
      <c r="I5998" s="92">
        <v>418140</v>
      </c>
      <c r="J5998" s="92"/>
      <c r="K5998" s="92"/>
      <c r="L5998" s="52" t="s">
        <v>296</v>
      </c>
      <c r="M5998" s="52" t="s">
        <v>4763</v>
      </c>
      <c r="N5998" s="52" t="s">
        <v>4764</v>
      </c>
      <c r="O5998" s="52" t="s">
        <v>4765</v>
      </c>
      <c r="P5998" s="52" t="s">
        <v>1035</v>
      </c>
      <c r="Q5998" s="52" t="s">
        <v>1036</v>
      </c>
      <c r="R5998" s="52">
        <v>1</v>
      </c>
      <c r="S5998" s="52" t="s">
        <v>3538</v>
      </c>
      <c r="T5998" s="78">
        <v>701662950</v>
      </c>
      <c r="U5998" s="78">
        <v>690604213.94000006</v>
      </c>
      <c r="Z5998" s="52" t="s">
        <v>87</v>
      </c>
      <c r="AA5998" s="81">
        <v>3.3715570345784678E-6</v>
      </c>
      <c r="AM5998" s="52" t="s">
        <v>4671</v>
      </c>
      <c r="BN5998" s="52" t="s">
        <v>99</v>
      </c>
    </row>
    <row r="5999" spans="1:66" s="52" customFormat="1">
      <c r="A5999" s="52" t="s">
        <v>4686</v>
      </c>
      <c r="B5999" s="52" t="s">
        <v>4227</v>
      </c>
      <c r="C5999" s="54" t="s">
        <v>83</v>
      </c>
      <c r="D5999" s="52" t="s">
        <v>84</v>
      </c>
      <c r="E5999" s="52" t="s">
        <v>4228</v>
      </c>
      <c r="F5999" s="52" t="s">
        <v>4227</v>
      </c>
      <c r="G5999" s="92">
        <v>5300</v>
      </c>
      <c r="H5999" s="92">
        <v>206375</v>
      </c>
      <c r="I5999" s="92">
        <v>211364</v>
      </c>
      <c r="J5999" s="92"/>
      <c r="K5999" s="92"/>
      <c r="L5999" s="52" t="s">
        <v>296</v>
      </c>
      <c r="M5999" s="52" t="s">
        <v>4763</v>
      </c>
      <c r="N5999" s="52" t="s">
        <v>4764</v>
      </c>
      <c r="O5999" s="52" t="s">
        <v>4765</v>
      </c>
      <c r="P5999" s="52" t="s">
        <v>1035</v>
      </c>
      <c r="Q5999" s="52" t="s">
        <v>1036</v>
      </c>
      <c r="R5999" s="52">
        <v>1</v>
      </c>
      <c r="S5999" s="52" t="s">
        <v>3538</v>
      </c>
      <c r="T5999" s="78">
        <v>701662950</v>
      </c>
      <c r="U5999" s="78">
        <v>690604213.94000006</v>
      </c>
      <c r="Z5999" s="52" t="s">
        <v>98</v>
      </c>
      <c r="AA5999" s="81">
        <v>1.0131561886703579E-5</v>
      </c>
      <c r="AM5999" s="52" t="s">
        <v>4671</v>
      </c>
      <c r="BN5999" s="52" t="s">
        <v>99</v>
      </c>
    </row>
    <row r="6000" spans="1:66" s="52" customFormat="1">
      <c r="A6000" s="52" t="s">
        <v>4687</v>
      </c>
      <c r="B6000" s="52" t="s">
        <v>4230</v>
      </c>
      <c r="C6000" s="54" t="s">
        <v>83</v>
      </c>
      <c r="D6000" s="52" t="s">
        <v>84</v>
      </c>
      <c r="E6000" s="52" t="s">
        <v>4231</v>
      </c>
      <c r="F6000" s="52" t="s">
        <v>4230</v>
      </c>
      <c r="G6000" s="92">
        <v>17300</v>
      </c>
      <c r="H6000" s="92">
        <v>256437.05</v>
      </c>
      <c r="I6000" s="92">
        <v>246698</v>
      </c>
      <c r="J6000" s="92"/>
      <c r="K6000" s="92"/>
      <c r="L6000" s="52" t="s">
        <v>296</v>
      </c>
      <c r="M6000" s="52" t="s">
        <v>4763</v>
      </c>
      <c r="N6000" s="52" t="s">
        <v>4764</v>
      </c>
      <c r="O6000" s="52" t="s">
        <v>4765</v>
      </c>
      <c r="P6000" s="52" t="s">
        <v>1035</v>
      </c>
      <c r="Q6000" s="52" t="s">
        <v>1036</v>
      </c>
      <c r="R6000" s="52">
        <v>1</v>
      </c>
      <c r="S6000" s="52" t="s">
        <v>3538</v>
      </c>
      <c r="T6000" s="78">
        <v>701662950</v>
      </c>
      <c r="U6000" s="78">
        <v>690604213.94000006</v>
      </c>
      <c r="Z6000" s="52" t="s">
        <v>98</v>
      </c>
      <c r="AA6000" s="81">
        <v>1.5237603688854391E-5</v>
      </c>
      <c r="AM6000" s="52" t="s">
        <v>4671</v>
      </c>
      <c r="BN6000" s="52" t="s">
        <v>99</v>
      </c>
    </row>
    <row r="6001" spans="1:66" s="52" customFormat="1">
      <c r="A6001" s="52" t="s">
        <v>4232</v>
      </c>
      <c r="B6001" s="52" t="s">
        <v>4233</v>
      </c>
      <c r="C6001" s="54" t="s">
        <v>83</v>
      </c>
      <c r="D6001" s="52" t="s">
        <v>84</v>
      </c>
      <c r="E6001" s="52" t="s">
        <v>4234</v>
      </c>
      <c r="F6001" s="52" t="s">
        <v>4233</v>
      </c>
      <c r="G6001" s="92">
        <v>78100</v>
      </c>
      <c r="H6001" s="92">
        <v>143972</v>
      </c>
      <c r="I6001" s="92">
        <v>188221</v>
      </c>
      <c r="J6001" s="92"/>
      <c r="K6001" s="92"/>
      <c r="L6001" s="52" t="s">
        <v>296</v>
      </c>
      <c r="M6001" s="52" t="s">
        <v>4763</v>
      </c>
      <c r="N6001" s="52" t="s">
        <v>4764</v>
      </c>
      <c r="O6001" s="52" t="s">
        <v>4765</v>
      </c>
      <c r="P6001" s="52" t="s">
        <v>1035</v>
      </c>
      <c r="Q6001" s="52" t="s">
        <v>1036</v>
      </c>
      <c r="R6001" s="52">
        <v>1</v>
      </c>
      <c r="S6001" s="52" t="s">
        <v>3538</v>
      </c>
      <c r="T6001" s="78">
        <v>701662950</v>
      </c>
      <c r="U6001" s="78">
        <v>690604213.94000006</v>
      </c>
      <c r="Z6001" s="52" t="s">
        <v>98</v>
      </c>
      <c r="AA6001" s="81">
        <v>4.0125765410727793E-5</v>
      </c>
      <c r="AM6001" s="52" t="s">
        <v>4671</v>
      </c>
      <c r="BN6001" s="52" t="s">
        <v>99</v>
      </c>
    </row>
    <row r="6002" spans="1:66" s="52" customFormat="1">
      <c r="A6002" s="52" t="s">
        <v>4688</v>
      </c>
      <c r="B6002" s="52" t="s">
        <v>2271</v>
      </c>
      <c r="C6002" s="54" t="s">
        <v>83</v>
      </c>
      <c r="D6002" s="52" t="s">
        <v>84</v>
      </c>
      <c r="E6002" s="52" t="s">
        <v>4236</v>
      </c>
      <c r="F6002" s="52" t="s">
        <v>2271</v>
      </c>
      <c r="G6002" s="92">
        <v>21100</v>
      </c>
      <c r="H6002" s="92">
        <v>252360.9</v>
      </c>
      <c r="I6002" s="92">
        <v>231256</v>
      </c>
      <c r="J6002" s="92"/>
      <c r="K6002" s="92"/>
      <c r="L6002" s="52" t="s">
        <v>296</v>
      </c>
      <c r="M6002" s="52" t="s">
        <v>4763</v>
      </c>
      <c r="N6002" s="52" t="s">
        <v>4764</v>
      </c>
      <c r="O6002" s="52" t="s">
        <v>4765</v>
      </c>
      <c r="P6002" s="52" t="s">
        <v>1035</v>
      </c>
      <c r="Q6002" s="52" t="s">
        <v>1036</v>
      </c>
      <c r="R6002" s="52">
        <v>1</v>
      </c>
      <c r="S6002" s="52" t="s">
        <v>3538</v>
      </c>
      <c r="T6002" s="78">
        <v>701662950</v>
      </c>
      <c r="U6002" s="78">
        <v>690604213.94000006</v>
      </c>
      <c r="Z6002" s="52" t="s">
        <v>98</v>
      </c>
      <c r="AA6002" s="81">
        <v>5.2302844156284032E-6</v>
      </c>
      <c r="AM6002" s="52" t="s">
        <v>4671</v>
      </c>
      <c r="BN6002" s="52" t="s">
        <v>99</v>
      </c>
    </row>
    <row r="6003" spans="1:66" s="52" customFormat="1">
      <c r="A6003" s="52" t="s">
        <v>4237</v>
      </c>
      <c r="B6003" s="52" t="s">
        <v>4238</v>
      </c>
      <c r="C6003" s="54" t="s">
        <v>83</v>
      </c>
      <c r="D6003" s="52" t="s">
        <v>84</v>
      </c>
      <c r="E6003" s="52" t="s">
        <v>4239</v>
      </c>
      <c r="F6003" s="52" t="s">
        <v>4238</v>
      </c>
      <c r="G6003" s="92">
        <v>72200</v>
      </c>
      <c r="H6003" s="92">
        <v>211997.72</v>
      </c>
      <c r="I6003" s="92">
        <v>210824</v>
      </c>
      <c r="J6003" s="92"/>
      <c r="K6003" s="92"/>
      <c r="L6003" s="52" t="s">
        <v>296</v>
      </c>
      <c r="M6003" s="52" t="s">
        <v>4763</v>
      </c>
      <c r="N6003" s="52" t="s">
        <v>4764</v>
      </c>
      <c r="O6003" s="52" t="s">
        <v>4765</v>
      </c>
      <c r="P6003" s="52" t="s">
        <v>1035</v>
      </c>
      <c r="Q6003" s="52" t="s">
        <v>1036</v>
      </c>
      <c r="R6003" s="52">
        <v>1</v>
      </c>
      <c r="S6003" s="52" t="s">
        <v>3538</v>
      </c>
      <c r="T6003" s="78">
        <v>701662950</v>
      </c>
      <c r="U6003" s="78">
        <v>690604213.94000006</v>
      </c>
      <c r="Z6003" s="52" t="s">
        <v>98</v>
      </c>
      <c r="AA6003" s="81">
        <v>2.8644643282139469E-5</v>
      </c>
      <c r="AM6003" s="52" t="s">
        <v>4671</v>
      </c>
      <c r="BN6003" s="52" t="s">
        <v>99</v>
      </c>
    </row>
    <row r="6004" spans="1:66" s="52" customFormat="1">
      <c r="A6004" s="52" t="s">
        <v>4689</v>
      </c>
      <c r="B6004" s="52" t="s">
        <v>4241</v>
      </c>
      <c r="C6004" s="54" t="s">
        <v>83</v>
      </c>
      <c r="D6004" s="52" t="s">
        <v>84</v>
      </c>
      <c r="E6004" s="52" t="s">
        <v>4242</v>
      </c>
      <c r="F6004" s="52" t="s">
        <v>4241</v>
      </c>
      <c r="G6004" s="92">
        <v>49000</v>
      </c>
      <c r="H6004" s="92">
        <v>379960.91</v>
      </c>
      <c r="I6004" s="92">
        <v>351330</v>
      </c>
      <c r="J6004" s="92"/>
      <c r="K6004" s="92"/>
      <c r="L6004" s="52" t="s">
        <v>296</v>
      </c>
      <c r="M6004" s="52" t="s">
        <v>4763</v>
      </c>
      <c r="N6004" s="52" t="s">
        <v>4764</v>
      </c>
      <c r="O6004" s="52" t="s">
        <v>4765</v>
      </c>
      <c r="P6004" s="52" t="s">
        <v>1035</v>
      </c>
      <c r="Q6004" s="52" t="s">
        <v>1036</v>
      </c>
      <c r="R6004" s="52">
        <v>1</v>
      </c>
      <c r="S6004" s="52" t="s">
        <v>3538</v>
      </c>
      <c r="T6004" s="78">
        <v>701662950</v>
      </c>
      <c r="U6004" s="78">
        <v>690604213.94000006</v>
      </c>
      <c r="Z6004" s="52" t="s">
        <v>98</v>
      </c>
      <c r="AA6004" s="81">
        <v>1.6258019364687309E-5</v>
      </c>
      <c r="AM6004" s="52" t="s">
        <v>4671</v>
      </c>
      <c r="BN6004" s="52" t="s">
        <v>99</v>
      </c>
    </row>
    <row r="6005" spans="1:66" s="52" customFormat="1">
      <c r="A6005" s="52" t="s">
        <v>4243</v>
      </c>
      <c r="B6005" s="52" t="s">
        <v>4244</v>
      </c>
      <c r="C6005" s="54" t="s">
        <v>83</v>
      </c>
      <c r="D6005" s="52" t="s">
        <v>84</v>
      </c>
      <c r="E6005" s="52" t="s">
        <v>4245</v>
      </c>
      <c r="F6005" s="52" t="s">
        <v>4244</v>
      </c>
      <c r="G6005" s="92">
        <v>16700</v>
      </c>
      <c r="H6005" s="92">
        <v>252491.87</v>
      </c>
      <c r="I6005" s="92">
        <v>273379</v>
      </c>
      <c r="J6005" s="92"/>
      <c r="K6005" s="92"/>
      <c r="L6005" s="52" t="s">
        <v>296</v>
      </c>
      <c r="M6005" s="52" t="s">
        <v>4763</v>
      </c>
      <c r="N6005" s="52" t="s">
        <v>4764</v>
      </c>
      <c r="O6005" s="52" t="s">
        <v>4765</v>
      </c>
      <c r="P6005" s="52" t="s">
        <v>1035</v>
      </c>
      <c r="Q6005" s="52" t="s">
        <v>1036</v>
      </c>
      <c r="R6005" s="52">
        <v>1</v>
      </c>
      <c r="S6005" s="52" t="s">
        <v>3538</v>
      </c>
      <c r="T6005" s="78">
        <v>701662950</v>
      </c>
      <c r="U6005" s="78">
        <v>690604213.94000006</v>
      </c>
      <c r="Z6005" s="52" t="s">
        <v>98</v>
      </c>
      <c r="AA6005" s="81">
        <v>1.181459118962674E-5</v>
      </c>
      <c r="AM6005" s="52" t="s">
        <v>4671</v>
      </c>
      <c r="BN6005" s="52" t="s">
        <v>99</v>
      </c>
    </row>
    <row r="6006" spans="1:66" s="52" customFormat="1">
      <c r="A6006" s="52" t="s">
        <v>4246</v>
      </c>
      <c r="B6006" s="52" t="s">
        <v>154</v>
      </c>
      <c r="C6006" s="54" t="s">
        <v>83</v>
      </c>
      <c r="D6006" s="52" t="s">
        <v>84</v>
      </c>
      <c r="E6006" s="52" t="s">
        <v>4247</v>
      </c>
      <c r="F6006" s="52" t="s">
        <v>154</v>
      </c>
      <c r="G6006" s="92">
        <v>121600</v>
      </c>
      <c r="H6006" s="92">
        <v>485372.59</v>
      </c>
      <c r="I6006" s="92">
        <v>409792</v>
      </c>
      <c r="J6006" s="92"/>
      <c r="K6006" s="92"/>
      <c r="L6006" s="52" t="s">
        <v>296</v>
      </c>
      <c r="M6006" s="52" t="s">
        <v>4763</v>
      </c>
      <c r="N6006" s="52" t="s">
        <v>4764</v>
      </c>
      <c r="O6006" s="52" t="s">
        <v>4765</v>
      </c>
      <c r="P6006" s="52" t="s">
        <v>1035</v>
      </c>
      <c r="Q6006" s="52" t="s">
        <v>1036</v>
      </c>
      <c r="R6006" s="52">
        <v>1</v>
      </c>
      <c r="S6006" s="52" t="s">
        <v>3538</v>
      </c>
      <c r="T6006" s="78">
        <v>701662950</v>
      </c>
      <c r="U6006" s="78">
        <v>690604213.94000006</v>
      </c>
      <c r="Z6006" s="52" t="s">
        <v>98</v>
      </c>
      <c r="AA6006" s="81">
        <v>1.3632325772758049E-5</v>
      </c>
      <c r="AM6006" s="52" t="s">
        <v>4671</v>
      </c>
      <c r="BN6006" s="52" t="s">
        <v>99</v>
      </c>
    </row>
    <row r="6007" spans="1:66" s="52" customFormat="1">
      <c r="A6007" s="52" t="s">
        <v>4690</v>
      </c>
      <c r="B6007" s="52" t="s">
        <v>4249</v>
      </c>
      <c r="C6007" s="54" t="s">
        <v>83</v>
      </c>
      <c r="D6007" s="52" t="s">
        <v>84</v>
      </c>
      <c r="E6007" s="52" t="s">
        <v>4250</v>
      </c>
      <c r="F6007" s="52" t="s">
        <v>4249</v>
      </c>
      <c r="G6007" s="92">
        <v>36400</v>
      </c>
      <c r="H6007" s="92">
        <v>199291.43</v>
      </c>
      <c r="I6007" s="92">
        <v>220948</v>
      </c>
      <c r="J6007" s="92"/>
      <c r="K6007" s="92"/>
      <c r="L6007" s="52" t="s">
        <v>296</v>
      </c>
      <c r="M6007" s="52" t="s">
        <v>4763</v>
      </c>
      <c r="N6007" s="52" t="s">
        <v>4764</v>
      </c>
      <c r="O6007" s="52" t="s">
        <v>4765</v>
      </c>
      <c r="P6007" s="52" t="s">
        <v>1035</v>
      </c>
      <c r="Q6007" s="52" t="s">
        <v>1036</v>
      </c>
      <c r="R6007" s="52">
        <v>1</v>
      </c>
      <c r="S6007" s="52" t="s">
        <v>3538</v>
      </c>
      <c r="T6007" s="78">
        <v>701662950</v>
      </c>
      <c r="U6007" s="78">
        <v>690604213.94000006</v>
      </c>
      <c r="Z6007" s="52" t="s">
        <v>98</v>
      </c>
      <c r="AA6007" s="81">
        <v>2.7855378432098101E-5</v>
      </c>
      <c r="AM6007" s="52" t="s">
        <v>4671</v>
      </c>
      <c r="BN6007" s="52" t="s">
        <v>99</v>
      </c>
    </row>
    <row r="6008" spans="1:66" s="52" customFormat="1">
      <c r="A6008" s="52" t="s">
        <v>4251</v>
      </c>
      <c r="B6008" s="52" t="s">
        <v>4252</v>
      </c>
      <c r="C6008" s="54" t="s">
        <v>83</v>
      </c>
      <c r="D6008" s="52" t="s">
        <v>84</v>
      </c>
      <c r="E6008" s="52" t="s">
        <v>4253</v>
      </c>
      <c r="F6008" s="52" t="s">
        <v>4252</v>
      </c>
      <c r="G6008" s="92">
        <v>31000</v>
      </c>
      <c r="H6008" s="92">
        <v>366116.33</v>
      </c>
      <c r="I6008" s="92">
        <v>303800</v>
      </c>
      <c r="J6008" s="92"/>
      <c r="K6008" s="92"/>
      <c r="L6008" s="52" t="s">
        <v>296</v>
      </c>
      <c r="M6008" s="52" t="s">
        <v>4763</v>
      </c>
      <c r="N6008" s="52" t="s">
        <v>4764</v>
      </c>
      <c r="O6008" s="52" t="s">
        <v>4765</v>
      </c>
      <c r="P6008" s="52" t="s">
        <v>1035</v>
      </c>
      <c r="Q6008" s="52" t="s">
        <v>1036</v>
      </c>
      <c r="R6008" s="52">
        <v>1</v>
      </c>
      <c r="S6008" s="52" t="s">
        <v>3538</v>
      </c>
      <c r="T6008" s="78">
        <v>701662950</v>
      </c>
      <c r="U6008" s="78">
        <v>690604213.94000006</v>
      </c>
      <c r="Z6008" s="52" t="s">
        <v>98</v>
      </c>
      <c r="AA6008" s="81">
        <v>2.495390982668829E-5</v>
      </c>
      <c r="AM6008" s="52" t="s">
        <v>4671</v>
      </c>
      <c r="BN6008" s="52" t="s">
        <v>99</v>
      </c>
    </row>
    <row r="6009" spans="1:66" s="52" customFormat="1">
      <c r="A6009" s="52" t="s">
        <v>4254</v>
      </c>
      <c r="B6009" s="52" t="s">
        <v>4255</v>
      </c>
      <c r="C6009" s="54" t="s">
        <v>83</v>
      </c>
      <c r="D6009" s="52" t="s">
        <v>84</v>
      </c>
      <c r="E6009" s="52" t="s">
        <v>4256</v>
      </c>
      <c r="F6009" s="52" t="s">
        <v>4255</v>
      </c>
      <c r="G6009" s="92">
        <v>36100</v>
      </c>
      <c r="H6009" s="92">
        <v>272596.59000000003</v>
      </c>
      <c r="I6009" s="92">
        <v>218044</v>
      </c>
      <c r="J6009" s="92"/>
      <c r="K6009" s="92"/>
      <c r="L6009" s="52" t="s">
        <v>296</v>
      </c>
      <c r="M6009" s="52" t="s">
        <v>4763</v>
      </c>
      <c r="N6009" s="52" t="s">
        <v>4764</v>
      </c>
      <c r="O6009" s="52" t="s">
        <v>4765</v>
      </c>
      <c r="P6009" s="52" t="s">
        <v>1035</v>
      </c>
      <c r="Q6009" s="52" t="s">
        <v>1036</v>
      </c>
      <c r="R6009" s="52">
        <v>1</v>
      </c>
      <c r="S6009" s="52" t="s">
        <v>3538</v>
      </c>
      <c r="T6009" s="78">
        <v>701662950</v>
      </c>
      <c r="U6009" s="78">
        <v>690604213.94000006</v>
      </c>
      <c r="Z6009" s="52" t="s">
        <v>98</v>
      </c>
      <c r="AA6009" s="81">
        <v>2.0532022852764792E-5</v>
      </c>
      <c r="AM6009" s="52" t="s">
        <v>4671</v>
      </c>
      <c r="BN6009" s="52" t="s">
        <v>99</v>
      </c>
    </row>
    <row r="6010" spans="1:66" s="52" customFormat="1">
      <c r="A6010" s="52" t="s">
        <v>4257</v>
      </c>
      <c r="B6010" s="52" t="s">
        <v>4258</v>
      </c>
      <c r="C6010" s="54" t="s">
        <v>83</v>
      </c>
      <c r="D6010" s="52" t="s">
        <v>84</v>
      </c>
      <c r="E6010" s="52" t="s">
        <v>4259</v>
      </c>
      <c r="F6010" s="52" t="s">
        <v>4258</v>
      </c>
      <c r="G6010" s="92">
        <v>28900</v>
      </c>
      <c r="H6010" s="92">
        <v>237958.45</v>
      </c>
      <c r="I6010" s="92">
        <v>234090</v>
      </c>
      <c r="J6010" s="92"/>
      <c r="K6010" s="92"/>
      <c r="L6010" s="52" t="s">
        <v>296</v>
      </c>
      <c r="M6010" s="52" t="s">
        <v>4763</v>
      </c>
      <c r="N6010" s="52" t="s">
        <v>4764</v>
      </c>
      <c r="O6010" s="52" t="s">
        <v>4765</v>
      </c>
      <c r="P6010" s="52" t="s">
        <v>1035</v>
      </c>
      <c r="Q6010" s="52" t="s">
        <v>1036</v>
      </c>
      <c r="R6010" s="52">
        <v>1</v>
      </c>
      <c r="S6010" s="52" t="s">
        <v>3538</v>
      </c>
      <c r="T6010" s="78">
        <v>701662950</v>
      </c>
      <c r="U6010" s="78">
        <v>690604213.94000006</v>
      </c>
      <c r="Z6010" s="52" t="s">
        <v>98</v>
      </c>
      <c r="AA6010" s="81">
        <v>1.351194517762669E-5</v>
      </c>
      <c r="AM6010" s="52" t="s">
        <v>4671</v>
      </c>
      <c r="BN6010" s="52" t="s">
        <v>99</v>
      </c>
    </row>
    <row r="6011" spans="1:66" s="52" customFormat="1">
      <c r="A6011" s="52" t="s">
        <v>4260</v>
      </c>
      <c r="B6011" s="52" t="s">
        <v>4261</v>
      </c>
      <c r="C6011" s="54" t="s">
        <v>83</v>
      </c>
      <c r="D6011" s="52" t="s">
        <v>84</v>
      </c>
      <c r="E6011" s="52" t="s">
        <v>4262</v>
      </c>
      <c r="F6011" s="52" t="s">
        <v>4261</v>
      </c>
      <c r="G6011" s="92">
        <v>26600</v>
      </c>
      <c r="H6011" s="92">
        <v>167179.03</v>
      </c>
      <c r="I6011" s="92">
        <v>198702</v>
      </c>
      <c r="J6011" s="92"/>
      <c r="K6011" s="92"/>
      <c r="L6011" s="52" t="s">
        <v>296</v>
      </c>
      <c r="M6011" s="52" t="s">
        <v>4763</v>
      </c>
      <c r="N6011" s="52" t="s">
        <v>4764</v>
      </c>
      <c r="O6011" s="52" t="s">
        <v>4765</v>
      </c>
      <c r="P6011" s="52" t="s">
        <v>1035</v>
      </c>
      <c r="Q6011" s="52" t="s">
        <v>1036</v>
      </c>
      <c r="R6011" s="52">
        <v>1</v>
      </c>
      <c r="S6011" s="52" t="s">
        <v>3538</v>
      </c>
      <c r="T6011" s="78">
        <v>701662950</v>
      </c>
      <c r="U6011" s="78">
        <v>690604213.94000006</v>
      </c>
      <c r="Z6011" s="52" t="s">
        <v>98</v>
      </c>
      <c r="AA6011" s="81">
        <v>3.4390719710312852E-5</v>
      </c>
      <c r="AM6011" s="52" t="s">
        <v>4671</v>
      </c>
      <c r="BN6011" s="52" t="s">
        <v>99</v>
      </c>
    </row>
    <row r="6012" spans="1:66" s="52" customFormat="1">
      <c r="A6012" s="52" t="s">
        <v>4263</v>
      </c>
      <c r="B6012" s="52" t="s">
        <v>4264</v>
      </c>
      <c r="C6012" s="54" t="s">
        <v>83</v>
      </c>
      <c r="D6012" s="52" t="s">
        <v>84</v>
      </c>
      <c r="E6012" s="52" t="s">
        <v>4265</v>
      </c>
      <c r="F6012" s="52" t="s">
        <v>4264</v>
      </c>
      <c r="G6012" s="92">
        <v>25300</v>
      </c>
      <c r="H6012" s="92">
        <v>266319.71000000002</v>
      </c>
      <c r="I6012" s="92">
        <v>236808</v>
      </c>
      <c r="J6012" s="92"/>
      <c r="K6012" s="92"/>
      <c r="L6012" s="52" t="s">
        <v>296</v>
      </c>
      <c r="M6012" s="52" t="s">
        <v>4763</v>
      </c>
      <c r="N6012" s="52" t="s">
        <v>4764</v>
      </c>
      <c r="O6012" s="52" t="s">
        <v>4765</v>
      </c>
      <c r="P6012" s="52" t="s">
        <v>1035</v>
      </c>
      <c r="Q6012" s="52" t="s">
        <v>1036</v>
      </c>
      <c r="R6012" s="52">
        <v>1</v>
      </c>
      <c r="S6012" s="52" t="s">
        <v>3538</v>
      </c>
      <c r="T6012" s="78">
        <v>701662950</v>
      </c>
      <c r="U6012" s="78">
        <v>690604213.94000006</v>
      </c>
      <c r="Z6012" s="52" t="s">
        <v>98</v>
      </c>
      <c r="AA6012" s="81">
        <v>3.7287352311521737E-5</v>
      </c>
      <c r="AM6012" s="52" t="s">
        <v>4671</v>
      </c>
      <c r="BN6012" s="52" t="s">
        <v>99</v>
      </c>
    </row>
    <row r="6013" spans="1:66" s="52" customFormat="1">
      <c r="A6013" s="52" t="s">
        <v>4266</v>
      </c>
      <c r="B6013" s="52" t="s">
        <v>4267</v>
      </c>
      <c r="C6013" s="54" t="s">
        <v>83</v>
      </c>
      <c r="D6013" s="52" t="s">
        <v>84</v>
      </c>
      <c r="E6013" s="52" t="s">
        <v>4268</v>
      </c>
      <c r="F6013" s="52" t="s">
        <v>4267</v>
      </c>
      <c r="G6013" s="92">
        <v>12700</v>
      </c>
      <c r="H6013" s="92">
        <v>660678</v>
      </c>
      <c r="I6013" s="92">
        <v>695706</v>
      </c>
      <c r="J6013" s="92"/>
      <c r="K6013" s="92"/>
      <c r="L6013" s="52" t="s">
        <v>296</v>
      </c>
      <c r="M6013" s="52" t="s">
        <v>4763</v>
      </c>
      <c r="N6013" s="52" t="s">
        <v>4764</v>
      </c>
      <c r="O6013" s="52" t="s">
        <v>4765</v>
      </c>
      <c r="P6013" s="52" t="s">
        <v>1035</v>
      </c>
      <c r="Q6013" s="52" t="s">
        <v>1036</v>
      </c>
      <c r="R6013" s="52">
        <v>1</v>
      </c>
      <c r="S6013" s="52" t="s">
        <v>3538</v>
      </c>
      <c r="T6013" s="78">
        <v>701662950</v>
      </c>
      <c r="U6013" s="78">
        <v>690604213.94000006</v>
      </c>
      <c r="Z6013" s="52" t="s">
        <v>98</v>
      </c>
      <c r="AA6013" s="81">
        <v>1.186867012223215E-5</v>
      </c>
      <c r="AM6013" s="52" t="s">
        <v>4671</v>
      </c>
      <c r="BN6013" s="52" t="s">
        <v>99</v>
      </c>
    </row>
    <row r="6014" spans="1:66" s="52" customFormat="1">
      <c r="A6014" s="52" t="s">
        <v>1895</v>
      </c>
      <c r="B6014" s="52" t="s">
        <v>1896</v>
      </c>
      <c r="C6014" s="54" t="s">
        <v>83</v>
      </c>
      <c r="D6014" s="52" t="s">
        <v>84</v>
      </c>
      <c r="E6014" s="52" t="s">
        <v>1897</v>
      </c>
      <c r="F6014" s="52" t="s">
        <v>1896</v>
      </c>
      <c r="G6014" s="92">
        <v>14280</v>
      </c>
      <c r="H6014" s="92">
        <v>416254.93</v>
      </c>
      <c r="I6014" s="92">
        <v>391843.2</v>
      </c>
      <c r="J6014" s="92"/>
      <c r="K6014" s="92"/>
      <c r="L6014" s="52" t="s">
        <v>296</v>
      </c>
      <c r="M6014" s="52" t="s">
        <v>4763</v>
      </c>
      <c r="N6014" s="52" t="s">
        <v>4764</v>
      </c>
      <c r="O6014" s="52" t="s">
        <v>4765</v>
      </c>
      <c r="P6014" s="52" t="s">
        <v>1035</v>
      </c>
      <c r="Q6014" s="52" t="s">
        <v>1036</v>
      </c>
      <c r="R6014" s="52">
        <v>1</v>
      </c>
      <c r="S6014" s="52" t="s">
        <v>3538</v>
      </c>
      <c r="T6014" s="78">
        <v>701662950</v>
      </c>
      <c r="U6014" s="78">
        <v>690604213.94000006</v>
      </c>
      <c r="Z6014" s="52" t="s">
        <v>98</v>
      </c>
      <c r="AA6014" s="81">
        <v>9.6991491693076059E-6</v>
      </c>
      <c r="AM6014" s="52" t="s">
        <v>4671</v>
      </c>
      <c r="BN6014" s="52" t="s">
        <v>99</v>
      </c>
    </row>
    <row r="6015" spans="1:66" s="52" customFormat="1">
      <c r="A6015" s="52" t="s">
        <v>4691</v>
      </c>
      <c r="B6015" s="52" t="s">
        <v>4270</v>
      </c>
      <c r="C6015" s="54" t="s">
        <v>83</v>
      </c>
      <c r="D6015" s="52" t="s">
        <v>84</v>
      </c>
      <c r="E6015" s="52" t="s">
        <v>4271</v>
      </c>
      <c r="F6015" s="52" t="s">
        <v>4270</v>
      </c>
      <c r="G6015" s="92">
        <v>35700</v>
      </c>
      <c r="H6015" s="92">
        <v>131331.37</v>
      </c>
      <c r="I6015" s="92">
        <v>140301</v>
      </c>
      <c r="J6015" s="92"/>
      <c r="K6015" s="92"/>
      <c r="L6015" s="52" t="s">
        <v>296</v>
      </c>
      <c r="M6015" s="52" t="s">
        <v>4763</v>
      </c>
      <c r="N6015" s="52" t="s">
        <v>4764</v>
      </c>
      <c r="O6015" s="52" t="s">
        <v>4765</v>
      </c>
      <c r="P6015" s="52" t="s">
        <v>1035</v>
      </c>
      <c r="Q6015" s="52" t="s">
        <v>1036</v>
      </c>
      <c r="R6015" s="52">
        <v>1</v>
      </c>
      <c r="S6015" s="52" t="s">
        <v>3538</v>
      </c>
      <c r="T6015" s="78">
        <v>701662950</v>
      </c>
      <c r="U6015" s="78">
        <v>690604213.94000006</v>
      </c>
      <c r="Z6015" s="52" t="s">
        <v>98</v>
      </c>
      <c r="AA6015" s="81">
        <v>2.435545159821046E-5</v>
      </c>
      <c r="AM6015" s="52" t="s">
        <v>4671</v>
      </c>
      <c r="BN6015" s="52" t="s">
        <v>99</v>
      </c>
    </row>
    <row r="6016" spans="1:66" s="52" customFormat="1">
      <c r="A6016" s="52" t="s">
        <v>4272</v>
      </c>
      <c r="B6016" s="52" t="s">
        <v>4273</v>
      </c>
      <c r="C6016" s="54" t="s">
        <v>83</v>
      </c>
      <c r="D6016" s="52" t="s">
        <v>84</v>
      </c>
      <c r="E6016" s="52" t="s">
        <v>4274</v>
      </c>
      <c r="F6016" s="52" t="s">
        <v>4273</v>
      </c>
      <c r="G6016" s="92">
        <v>184300</v>
      </c>
      <c r="H6016" s="92">
        <v>506408.49</v>
      </c>
      <c r="I6016" s="92">
        <v>641364</v>
      </c>
      <c r="J6016" s="92"/>
      <c r="K6016" s="92"/>
      <c r="L6016" s="52" t="s">
        <v>296</v>
      </c>
      <c r="M6016" s="52" t="s">
        <v>4763</v>
      </c>
      <c r="N6016" s="52" t="s">
        <v>4764</v>
      </c>
      <c r="O6016" s="52" t="s">
        <v>4765</v>
      </c>
      <c r="P6016" s="52" t="s">
        <v>1035</v>
      </c>
      <c r="Q6016" s="52" t="s">
        <v>1036</v>
      </c>
      <c r="R6016" s="52">
        <v>1</v>
      </c>
      <c r="S6016" s="52" t="s">
        <v>3538</v>
      </c>
      <c r="T6016" s="78">
        <v>701662950</v>
      </c>
      <c r="U6016" s="78">
        <v>690604213.94000006</v>
      </c>
      <c r="Z6016" s="52" t="s">
        <v>87</v>
      </c>
      <c r="AA6016" s="81">
        <v>1.0333254996794511E-5</v>
      </c>
      <c r="AM6016" s="52" t="s">
        <v>4671</v>
      </c>
      <c r="BN6016" s="52" t="s">
        <v>99</v>
      </c>
    </row>
    <row r="6017" spans="1:66" s="52" customFormat="1">
      <c r="A6017" s="52" t="s">
        <v>4275</v>
      </c>
      <c r="B6017" s="52" t="s">
        <v>4276</v>
      </c>
      <c r="C6017" s="54" t="s">
        <v>83</v>
      </c>
      <c r="D6017" s="52" t="s">
        <v>84</v>
      </c>
      <c r="E6017" s="52" t="s">
        <v>4277</v>
      </c>
      <c r="F6017" s="52" t="s">
        <v>4276</v>
      </c>
      <c r="G6017" s="92">
        <v>13300</v>
      </c>
      <c r="H6017" s="92">
        <v>298360.74</v>
      </c>
      <c r="I6017" s="92">
        <v>259483</v>
      </c>
      <c r="J6017" s="92"/>
      <c r="K6017" s="92"/>
      <c r="L6017" s="52" t="s">
        <v>296</v>
      </c>
      <c r="M6017" s="52" t="s">
        <v>4763</v>
      </c>
      <c r="N6017" s="52" t="s">
        <v>4764</v>
      </c>
      <c r="O6017" s="52" t="s">
        <v>4765</v>
      </c>
      <c r="P6017" s="52" t="s">
        <v>1035</v>
      </c>
      <c r="Q6017" s="52" t="s">
        <v>1036</v>
      </c>
      <c r="R6017" s="52">
        <v>1</v>
      </c>
      <c r="S6017" s="52" t="s">
        <v>3538</v>
      </c>
      <c r="T6017" s="78">
        <v>701662950</v>
      </c>
      <c r="U6017" s="78">
        <v>690604213.94000006</v>
      </c>
      <c r="Z6017" s="52" t="s">
        <v>98</v>
      </c>
      <c r="AA6017" s="81">
        <v>6.3436043688937488E-6</v>
      </c>
      <c r="AM6017" s="52" t="s">
        <v>4671</v>
      </c>
      <c r="BN6017" s="52" t="s">
        <v>99</v>
      </c>
    </row>
    <row r="6018" spans="1:66" s="52" customFormat="1">
      <c r="A6018" s="52" t="s">
        <v>4278</v>
      </c>
      <c r="B6018" s="52" t="s">
        <v>4279</v>
      </c>
      <c r="C6018" s="54" t="s">
        <v>83</v>
      </c>
      <c r="D6018" s="52" t="s">
        <v>84</v>
      </c>
      <c r="E6018" s="52" t="s">
        <v>4280</v>
      </c>
      <c r="F6018" s="52" t="s">
        <v>4279</v>
      </c>
      <c r="G6018" s="92">
        <v>56100</v>
      </c>
      <c r="H6018" s="92">
        <v>322854.03000000003</v>
      </c>
      <c r="I6018" s="92">
        <v>340527</v>
      </c>
      <c r="J6018" s="92"/>
      <c r="K6018" s="92"/>
      <c r="L6018" s="52" t="s">
        <v>296</v>
      </c>
      <c r="M6018" s="52" t="s">
        <v>4763</v>
      </c>
      <c r="N6018" s="52" t="s">
        <v>4764</v>
      </c>
      <c r="O6018" s="52" t="s">
        <v>4765</v>
      </c>
      <c r="P6018" s="52" t="s">
        <v>1035</v>
      </c>
      <c r="Q6018" s="52" t="s">
        <v>1036</v>
      </c>
      <c r="R6018" s="52">
        <v>1</v>
      </c>
      <c r="S6018" s="52" t="s">
        <v>3538</v>
      </c>
      <c r="T6018" s="78">
        <v>701662950</v>
      </c>
      <c r="U6018" s="78">
        <v>690604213.94000006</v>
      </c>
      <c r="Z6018" s="52" t="s">
        <v>98</v>
      </c>
      <c r="AA6018" s="81">
        <v>1.784296609351661E-5</v>
      </c>
      <c r="AM6018" s="52" t="s">
        <v>4671</v>
      </c>
      <c r="BN6018" s="52" t="s">
        <v>99</v>
      </c>
    </row>
    <row r="6019" spans="1:66" s="52" customFormat="1">
      <c r="A6019" s="52" t="s">
        <v>4281</v>
      </c>
      <c r="B6019" s="52" t="s">
        <v>4282</v>
      </c>
      <c r="C6019" s="54" t="s">
        <v>83</v>
      </c>
      <c r="D6019" s="52" t="s">
        <v>84</v>
      </c>
      <c r="E6019" s="52" t="s">
        <v>4283</v>
      </c>
      <c r="F6019" s="52" t="s">
        <v>4282</v>
      </c>
      <c r="G6019" s="92">
        <v>22500</v>
      </c>
      <c r="H6019" s="92">
        <v>168576</v>
      </c>
      <c r="I6019" s="92">
        <v>178200</v>
      </c>
      <c r="J6019" s="92"/>
      <c r="K6019" s="92"/>
      <c r="L6019" s="52" t="s">
        <v>296</v>
      </c>
      <c r="M6019" s="52" t="s">
        <v>4763</v>
      </c>
      <c r="N6019" s="52" t="s">
        <v>4764</v>
      </c>
      <c r="O6019" s="52" t="s">
        <v>4765</v>
      </c>
      <c r="P6019" s="52" t="s">
        <v>1035</v>
      </c>
      <c r="Q6019" s="52" t="s">
        <v>1036</v>
      </c>
      <c r="R6019" s="52">
        <v>1</v>
      </c>
      <c r="S6019" s="52" t="s">
        <v>3538</v>
      </c>
      <c r="T6019" s="78">
        <v>701662950</v>
      </c>
      <c r="U6019" s="78">
        <v>690604213.94000006</v>
      </c>
      <c r="Z6019" s="52" t="s">
        <v>98</v>
      </c>
      <c r="AA6019" s="81">
        <v>3.6013741921965631E-5</v>
      </c>
      <c r="AM6019" s="52" t="s">
        <v>4671</v>
      </c>
      <c r="BN6019" s="52" t="s">
        <v>99</v>
      </c>
    </row>
    <row r="6020" spans="1:66" s="52" customFormat="1">
      <c r="A6020" s="52" t="s">
        <v>4284</v>
      </c>
      <c r="B6020" s="52" t="s">
        <v>4285</v>
      </c>
      <c r="C6020" s="54" t="s">
        <v>83</v>
      </c>
      <c r="D6020" s="52" t="s">
        <v>84</v>
      </c>
      <c r="E6020" s="52" t="s">
        <v>4286</v>
      </c>
      <c r="F6020" s="52" t="s">
        <v>4285</v>
      </c>
      <c r="G6020" s="92">
        <v>21700</v>
      </c>
      <c r="H6020" s="92">
        <v>314090.62</v>
      </c>
      <c r="I6020" s="92">
        <v>309008</v>
      </c>
      <c r="J6020" s="92"/>
      <c r="K6020" s="92"/>
      <c r="L6020" s="52" t="s">
        <v>296</v>
      </c>
      <c r="M6020" s="52" t="s">
        <v>4763</v>
      </c>
      <c r="N6020" s="52" t="s">
        <v>4764</v>
      </c>
      <c r="O6020" s="52" t="s">
        <v>4765</v>
      </c>
      <c r="P6020" s="52" t="s">
        <v>1035</v>
      </c>
      <c r="Q6020" s="52" t="s">
        <v>1036</v>
      </c>
      <c r="R6020" s="52">
        <v>1</v>
      </c>
      <c r="S6020" s="52" t="s">
        <v>3538</v>
      </c>
      <c r="T6020" s="78">
        <v>701662950</v>
      </c>
      <c r="U6020" s="78">
        <v>690604213.94000006</v>
      </c>
      <c r="Z6020" s="52" t="s">
        <v>87</v>
      </c>
      <c r="AA6020" s="81">
        <v>8.6026211296983951E-6</v>
      </c>
      <c r="AM6020" s="52" t="s">
        <v>4671</v>
      </c>
      <c r="BN6020" s="52" t="s">
        <v>99</v>
      </c>
    </row>
    <row r="6021" spans="1:66" s="52" customFormat="1">
      <c r="A6021" s="52" t="s">
        <v>4692</v>
      </c>
      <c r="B6021" s="52" t="s">
        <v>4288</v>
      </c>
      <c r="C6021" s="54" t="s">
        <v>83</v>
      </c>
      <c r="D6021" s="52" t="s">
        <v>84</v>
      </c>
      <c r="E6021" s="52" t="s">
        <v>4289</v>
      </c>
      <c r="F6021" s="52" t="s">
        <v>4288</v>
      </c>
      <c r="G6021" s="92">
        <v>13000</v>
      </c>
      <c r="H6021" s="92">
        <v>279994.83</v>
      </c>
      <c r="I6021" s="92">
        <v>304850</v>
      </c>
      <c r="J6021" s="92"/>
      <c r="K6021" s="92"/>
      <c r="L6021" s="52" t="s">
        <v>296</v>
      </c>
      <c r="M6021" s="52" t="s">
        <v>4763</v>
      </c>
      <c r="N6021" s="52" t="s">
        <v>4764</v>
      </c>
      <c r="O6021" s="52" t="s">
        <v>4765</v>
      </c>
      <c r="P6021" s="52" t="s">
        <v>1035</v>
      </c>
      <c r="Q6021" s="52" t="s">
        <v>1036</v>
      </c>
      <c r="R6021" s="52">
        <v>1</v>
      </c>
      <c r="S6021" s="52" t="s">
        <v>3538</v>
      </c>
      <c r="T6021" s="78">
        <v>701662950</v>
      </c>
      <c r="U6021" s="78">
        <v>690604213.94000006</v>
      </c>
      <c r="Z6021" s="52" t="s">
        <v>98</v>
      </c>
      <c r="AA6021" s="81">
        <v>1.147556879078218E-5</v>
      </c>
      <c r="AM6021" s="52" t="s">
        <v>4671</v>
      </c>
      <c r="BN6021" s="52" t="s">
        <v>99</v>
      </c>
    </row>
    <row r="6022" spans="1:66" s="52" customFormat="1">
      <c r="A6022" s="52" t="s">
        <v>4290</v>
      </c>
      <c r="B6022" s="52" t="s">
        <v>4291</v>
      </c>
      <c r="C6022" s="54" t="s">
        <v>83</v>
      </c>
      <c r="D6022" s="52" t="s">
        <v>84</v>
      </c>
      <c r="E6022" s="52" t="s">
        <v>4292</v>
      </c>
      <c r="F6022" s="52" t="s">
        <v>4291</v>
      </c>
      <c r="G6022" s="92">
        <v>32000</v>
      </c>
      <c r="H6022" s="92">
        <v>333943.03000000003</v>
      </c>
      <c r="I6022" s="92">
        <v>320320</v>
      </c>
      <c r="J6022" s="92"/>
      <c r="K6022" s="92"/>
      <c r="L6022" s="52" t="s">
        <v>296</v>
      </c>
      <c r="M6022" s="52" t="s">
        <v>4763</v>
      </c>
      <c r="N6022" s="52" t="s">
        <v>4764</v>
      </c>
      <c r="O6022" s="52" t="s">
        <v>4765</v>
      </c>
      <c r="P6022" s="52" t="s">
        <v>1035</v>
      </c>
      <c r="Q6022" s="52" t="s">
        <v>1036</v>
      </c>
      <c r="R6022" s="52">
        <v>1</v>
      </c>
      <c r="S6022" s="52" t="s">
        <v>3538</v>
      </c>
      <c r="T6022" s="78">
        <v>701662950</v>
      </c>
      <c r="U6022" s="78">
        <v>690604213.94000006</v>
      </c>
      <c r="Z6022" s="52" t="s">
        <v>98</v>
      </c>
      <c r="AA6022" s="81">
        <v>1.5923657440028301E-5</v>
      </c>
      <c r="AM6022" s="52" t="s">
        <v>4671</v>
      </c>
      <c r="BN6022" s="52" t="s">
        <v>99</v>
      </c>
    </row>
    <row r="6023" spans="1:66" s="52" customFormat="1">
      <c r="A6023" s="52" t="s">
        <v>4293</v>
      </c>
      <c r="B6023" s="52" t="s">
        <v>4294</v>
      </c>
      <c r="C6023" s="54" t="s">
        <v>83</v>
      </c>
      <c r="D6023" s="52" t="s">
        <v>84</v>
      </c>
      <c r="E6023" s="52" t="s">
        <v>4295</v>
      </c>
      <c r="F6023" s="52" t="s">
        <v>4294</v>
      </c>
      <c r="G6023" s="92">
        <v>71600</v>
      </c>
      <c r="H6023" s="92">
        <v>187144.75</v>
      </c>
      <c r="I6023" s="92">
        <v>193320</v>
      </c>
      <c r="J6023" s="92"/>
      <c r="K6023" s="92"/>
      <c r="L6023" s="52" t="s">
        <v>296</v>
      </c>
      <c r="M6023" s="52" t="s">
        <v>4763</v>
      </c>
      <c r="N6023" s="52" t="s">
        <v>4764</v>
      </c>
      <c r="O6023" s="52" t="s">
        <v>4765</v>
      </c>
      <c r="P6023" s="52" t="s">
        <v>1035</v>
      </c>
      <c r="Q6023" s="52" t="s">
        <v>1036</v>
      </c>
      <c r="R6023" s="52">
        <v>1</v>
      </c>
      <c r="S6023" s="52" t="s">
        <v>3538</v>
      </c>
      <c r="T6023" s="78">
        <v>701662950</v>
      </c>
      <c r="U6023" s="78">
        <v>690604213.94000006</v>
      </c>
      <c r="Z6023" s="52" t="s">
        <v>98</v>
      </c>
      <c r="AA6023" s="81">
        <v>3.7720965060398197E-5</v>
      </c>
      <c r="AM6023" s="52" t="s">
        <v>4671</v>
      </c>
      <c r="BN6023" s="52" t="s">
        <v>99</v>
      </c>
    </row>
    <row r="6024" spans="1:66" s="52" customFormat="1">
      <c r="A6024" s="52" t="s">
        <v>4296</v>
      </c>
      <c r="B6024" s="52" t="s">
        <v>4297</v>
      </c>
      <c r="C6024" s="54" t="s">
        <v>83</v>
      </c>
      <c r="D6024" s="52" t="s">
        <v>84</v>
      </c>
      <c r="E6024" s="52" t="s">
        <v>4298</v>
      </c>
      <c r="F6024" s="52" t="s">
        <v>4297</v>
      </c>
      <c r="G6024" s="92">
        <v>43200</v>
      </c>
      <c r="H6024" s="92">
        <v>393072.32</v>
      </c>
      <c r="I6024" s="92">
        <v>409968</v>
      </c>
      <c r="J6024" s="92"/>
      <c r="K6024" s="92"/>
      <c r="L6024" s="52" t="s">
        <v>296</v>
      </c>
      <c r="M6024" s="52" t="s">
        <v>4763</v>
      </c>
      <c r="N6024" s="52" t="s">
        <v>4764</v>
      </c>
      <c r="O6024" s="52" t="s">
        <v>4765</v>
      </c>
      <c r="P6024" s="52" t="s">
        <v>1035</v>
      </c>
      <c r="Q6024" s="52" t="s">
        <v>1036</v>
      </c>
      <c r="R6024" s="52">
        <v>1</v>
      </c>
      <c r="S6024" s="52" t="s">
        <v>3538</v>
      </c>
      <c r="T6024" s="78">
        <v>701662950</v>
      </c>
      <c r="U6024" s="78">
        <v>690604213.94000006</v>
      </c>
      <c r="Z6024" s="52" t="s">
        <v>98</v>
      </c>
      <c r="AA6024" s="81">
        <v>1.394169049570509E-5</v>
      </c>
      <c r="AM6024" s="52" t="s">
        <v>4671</v>
      </c>
      <c r="BN6024" s="52" t="s">
        <v>99</v>
      </c>
    </row>
    <row r="6025" spans="1:66" s="52" customFormat="1">
      <c r="A6025" s="52" t="s">
        <v>4299</v>
      </c>
      <c r="B6025" s="52" t="s">
        <v>4300</v>
      </c>
      <c r="C6025" s="54" t="s">
        <v>83</v>
      </c>
      <c r="D6025" s="52" t="s">
        <v>84</v>
      </c>
      <c r="E6025" s="52" t="s">
        <v>4301</v>
      </c>
      <c r="F6025" s="52" t="s">
        <v>4300</v>
      </c>
      <c r="G6025" s="92">
        <v>26300</v>
      </c>
      <c r="H6025" s="92">
        <v>241759</v>
      </c>
      <c r="I6025" s="92">
        <v>276150</v>
      </c>
      <c r="J6025" s="92"/>
      <c r="K6025" s="92"/>
      <c r="L6025" s="52" t="s">
        <v>296</v>
      </c>
      <c r="M6025" s="52" t="s">
        <v>4763</v>
      </c>
      <c r="N6025" s="52" t="s">
        <v>4764</v>
      </c>
      <c r="O6025" s="52" t="s">
        <v>4765</v>
      </c>
      <c r="P6025" s="52" t="s">
        <v>1035</v>
      </c>
      <c r="Q6025" s="52" t="s">
        <v>1036</v>
      </c>
      <c r="R6025" s="52">
        <v>1</v>
      </c>
      <c r="S6025" s="52" t="s">
        <v>3538</v>
      </c>
      <c r="T6025" s="78">
        <v>701662950</v>
      </c>
      <c r="U6025" s="78">
        <v>690604213.94000006</v>
      </c>
      <c r="Z6025" s="52" t="s">
        <v>98</v>
      </c>
      <c r="AA6025" s="81">
        <v>2.2209702987032529E-5</v>
      </c>
      <c r="AM6025" s="52" t="s">
        <v>4671</v>
      </c>
      <c r="BN6025" s="52" t="s">
        <v>99</v>
      </c>
    </row>
    <row r="6026" spans="1:66" s="52" customFormat="1">
      <c r="A6026" s="52" t="s">
        <v>4302</v>
      </c>
      <c r="B6026" s="52" t="s">
        <v>4303</v>
      </c>
      <c r="C6026" s="54" t="s">
        <v>83</v>
      </c>
      <c r="D6026" s="52" t="s">
        <v>84</v>
      </c>
      <c r="E6026" s="52" t="s">
        <v>4304</v>
      </c>
      <c r="F6026" s="52" t="s">
        <v>4303</v>
      </c>
      <c r="G6026" s="92">
        <v>54300</v>
      </c>
      <c r="H6026" s="92">
        <v>329124.83</v>
      </c>
      <c r="I6026" s="92">
        <v>359466</v>
      </c>
      <c r="J6026" s="92"/>
      <c r="K6026" s="92"/>
      <c r="L6026" s="52" t="s">
        <v>296</v>
      </c>
      <c r="M6026" s="52" t="s">
        <v>4763</v>
      </c>
      <c r="N6026" s="52" t="s">
        <v>4764</v>
      </c>
      <c r="O6026" s="52" t="s">
        <v>4765</v>
      </c>
      <c r="P6026" s="52" t="s">
        <v>1035</v>
      </c>
      <c r="Q6026" s="52" t="s">
        <v>1036</v>
      </c>
      <c r="R6026" s="52">
        <v>1</v>
      </c>
      <c r="S6026" s="52" t="s">
        <v>3538</v>
      </c>
      <c r="T6026" s="78">
        <v>701662950</v>
      </c>
      <c r="U6026" s="78">
        <v>690604213.94000006</v>
      </c>
      <c r="Z6026" s="52" t="s">
        <v>98</v>
      </c>
      <c r="AA6026" s="81">
        <v>1.9968585083620512E-5</v>
      </c>
      <c r="AM6026" s="52" t="s">
        <v>4671</v>
      </c>
      <c r="BN6026" s="52" t="s">
        <v>99</v>
      </c>
    </row>
    <row r="6027" spans="1:66" s="52" customFormat="1">
      <c r="A6027" s="52" t="s">
        <v>2782</v>
      </c>
      <c r="B6027" s="52" t="s">
        <v>2783</v>
      </c>
      <c r="C6027" s="54" t="s">
        <v>83</v>
      </c>
      <c r="D6027" s="52" t="s">
        <v>84</v>
      </c>
      <c r="E6027" s="52" t="s">
        <v>2784</v>
      </c>
      <c r="F6027" s="52" t="s">
        <v>2783</v>
      </c>
      <c r="G6027" s="92">
        <v>31160</v>
      </c>
      <c r="H6027" s="92">
        <v>1195113.0900000001</v>
      </c>
      <c r="I6027" s="92">
        <v>1173797.2</v>
      </c>
      <c r="J6027" s="92"/>
      <c r="K6027" s="92"/>
      <c r="L6027" s="52" t="s">
        <v>296</v>
      </c>
      <c r="M6027" s="52" t="s">
        <v>4763</v>
      </c>
      <c r="N6027" s="52" t="s">
        <v>4764</v>
      </c>
      <c r="O6027" s="52" t="s">
        <v>4765</v>
      </c>
      <c r="P6027" s="52" t="s">
        <v>1035</v>
      </c>
      <c r="Q6027" s="52" t="s">
        <v>1036</v>
      </c>
      <c r="R6027" s="52">
        <v>1</v>
      </c>
      <c r="S6027" s="52" t="s">
        <v>3538</v>
      </c>
      <c r="T6027" s="78">
        <v>701662950</v>
      </c>
      <c r="U6027" s="78">
        <v>690604213.94000006</v>
      </c>
      <c r="Z6027" s="52" t="s">
        <v>87</v>
      </c>
      <c r="AA6027" s="81">
        <v>4.8686504071915606E-6</v>
      </c>
      <c r="AM6027" s="52" t="s">
        <v>4671</v>
      </c>
      <c r="BN6027" s="52" t="s">
        <v>99</v>
      </c>
    </row>
    <row r="6028" spans="1:66" s="52" customFormat="1">
      <c r="A6028" s="52" t="s">
        <v>3256</v>
      </c>
      <c r="B6028" s="52" t="s">
        <v>2263</v>
      </c>
      <c r="C6028" s="54" t="s">
        <v>83</v>
      </c>
      <c r="D6028" s="52" t="s">
        <v>84</v>
      </c>
      <c r="E6028" s="52" t="s">
        <v>3257</v>
      </c>
      <c r="F6028" s="52" t="s">
        <v>2263</v>
      </c>
      <c r="G6028" s="92">
        <v>55700</v>
      </c>
      <c r="H6028" s="92">
        <v>1279461.25</v>
      </c>
      <c r="I6028" s="92">
        <v>1322318</v>
      </c>
      <c r="J6028" s="92"/>
      <c r="K6028" s="92"/>
      <c r="L6028" s="52" t="s">
        <v>296</v>
      </c>
      <c r="M6028" s="52" t="s">
        <v>4763</v>
      </c>
      <c r="N6028" s="52" t="s">
        <v>4764</v>
      </c>
      <c r="O6028" s="52" t="s">
        <v>4765</v>
      </c>
      <c r="P6028" s="52" t="s">
        <v>1035</v>
      </c>
      <c r="Q6028" s="52" t="s">
        <v>1036</v>
      </c>
      <c r="R6028" s="52">
        <v>1</v>
      </c>
      <c r="S6028" s="52" t="s">
        <v>3538</v>
      </c>
      <c r="T6028" s="78">
        <v>701662950</v>
      </c>
      <c r="U6028" s="78">
        <v>690604213.94000006</v>
      </c>
      <c r="Z6028" s="52" t="s">
        <v>87</v>
      </c>
      <c r="AA6028" s="81">
        <v>2.4492280704351189E-6</v>
      </c>
      <c r="AM6028" s="52" t="s">
        <v>4671</v>
      </c>
      <c r="BN6028" s="52" t="s">
        <v>99</v>
      </c>
    </row>
    <row r="6029" spans="1:66" s="52" customFormat="1">
      <c r="A6029" s="52" t="s">
        <v>4305</v>
      </c>
      <c r="B6029" s="52" t="s">
        <v>4306</v>
      </c>
      <c r="C6029" s="54" t="s">
        <v>83</v>
      </c>
      <c r="D6029" s="52" t="s">
        <v>84</v>
      </c>
      <c r="E6029" s="52" t="s">
        <v>4307</v>
      </c>
      <c r="F6029" s="52" t="s">
        <v>4306</v>
      </c>
      <c r="G6029" s="92">
        <v>43100</v>
      </c>
      <c r="H6029" s="92">
        <v>217890.39</v>
      </c>
      <c r="I6029" s="92">
        <v>207742</v>
      </c>
      <c r="J6029" s="92"/>
      <c r="K6029" s="92"/>
      <c r="L6029" s="52" t="s">
        <v>296</v>
      </c>
      <c r="M6029" s="52" t="s">
        <v>4763</v>
      </c>
      <c r="N6029" s="52" t="s">
        <v>4764</v>
      </c>
      <c r="O6029" s="52" t="s">
        <v>4765</v>
      </c>
      <c r="P6029" s="52" t="s">
        <v>1035</v>
      </c>
      <c r="Q6029" s="52" t="s">
        <v>1036</v>
      </c>
      <c r="R6029" s="52">
        <v>1</v>
      </c>
      <c r="S6029" s="52" t="s">
        <v>3538</v>
      </c>
      <c r="T6029" s="78">
        <v>701662950</v>
      </c>
      <c r="U6029" s="78">
        <v>690604213.94000006</v>
      </c>
      <c r="Z6029" s="52" t="s">
        <v>98</v>
      </c>
      <c r="AA6029" s="81">
        <v>1.443088425553322E-5</v>
      </c>
      <c r="AM6029" s="52" t="s">
        <v>4671</v>
      </c>
      <c r="BN6029" s="52" t="s">
        <v>99</v>
      </c>
    </row>
    <row r="6030" spans="1:66" s="52" customFormat="1">
      <c r="A6030" s="52" t="s">
        <v>4308</v>
      </c>
      <c r="B6030" s="52" t="s">
        <v>4309</v>
      </c>
      <c r="C6030" s="54" t="s">
        <v>83</v>
      </c>
      <c r="D6030" s="52" t="s">
        <v>84</v>
      </c>
      <c r="E6030" s="52" t="s">
        <v>4310</v>
      </c>
      <c r="F6030" s="52" t="s">
        <v>4309</v>
      </c>
      <c r="G6030" s="92">
        <v>19700</v>
      </c>
      <c r="H6030" s="92">
        <v>138924.4</v>
      </c>
      <c r="I6030" s="92">
        <v>163313</v>
      </c>
      <c r="J6030" s="92"/>
      <c r="K6030" s="92"/>
      <c r="L6030" s="52" t="s">
        <v>296</v>
      </c>
      <c r="M6030" s="52" t="s">
        <v>4763</v>
      </c>
      <c r="N6030" s="52" t="s">
        <v>4764</v>
      </c>
      <c r="O6030" s="52" t="s">
        <v>4765</v>
      </c>
      <c r="P6030" s="52" t="s">
        <v>1035</v>
      </c>
      <c r="Q6030" s="52" t="s">
        <v>1036</v>
      </c>
      <c r="R6030" s="52">
        <v>1</v>
      </c>
      <c r="S6030" s="52" t="s">
        <v>3538</v>
      </c>
      <c r="T6030" s="78">
        <v>701662950</v>
      </c>
      <c r="U6030" s="78">
        <v>690604213.94000006</v>
      </c>
      <c r="Z6030" s="52" t="s">
        <v>98</v>
      </c>
      <c r="AA6030" s="81">
        <v>1.459763112176364E-5</v>
      </c>
      <c r="AM6030" s="52" t="s">
        <v>4671</v>
      </c>
      <c r="BN6030" s="52" t="s">
        <v>99</v>
      </c>
    </row>
    <row r="6031" spans="1:66" s="52" customFormat="1">
      <c r="A6031" s="52" t="s">
        <v>3296</v>
      </c>
      <c r="B6031" s="52" t="s">
        <v>3297</v>
      </c>
      <c r="C6031" s="54" t="s">
        <v>83</v>
      </c>
      <c r="D6031" s="52" t="s">
        <v>84</v>
      </c>
      <c r="E6031" s="52" t="s">
        <v>3298</v>
      </c>
      <c r="F6031" s="52" t="s">
        <v>3297</v>
      </c>
      <c r="G6031" s="92">
        <v>8211</v>
      </c>
      <c r="H6031" s="92">
        <v>472789.38</v>
      </c>
      <c r="I6031" s="92">
        <v>549151.68000000005</v>
      </c>
      <c r="J6031" s="92"/>
      <c r="K6031" s="92"/>
      <c r="L6031" s="52" t="s">
        <v>296</v>
      </c>
      <c r="M6031" s="52" t="s">
        <v>4763</v>
      </c>
      <c r="N6031" s="52" t="s">
        <v>4764</v>
      </c>
      <c r="O6031" s="52" t="s">
        <v>4765</v>
      </c>
      <c r="P6031" s="52" t="s">
        <v>1035</v>
      </c>
      <c r="Q6031" s="52" t="s">
        <v>1036</v>
      </c>
      <c r="R6031" s="52">
        <v>1</v>
      </c>
      <c r="S6031" s="52" t="s">
        <v>3538</v>
      </c>
      <c r="T6031" s="78">
        <v>701662950</v>
      </c>
      <c r="U6031" s="78">
        <v>690604213.94000006</v>
      </c>
      <c r="Z6031" s="52" t="s">
        <v>98</v>
      </c>
      <c r="AA6031" s="81">
        <v>3.8435924658795299E-7</v>
      </c>
      <c r="AM6031" s="52" t="s">
        <v>4671</v>
      </c>
      <c r="BN6031" s="52" t="s">
        <v>99</v>
      </c>
    </row>
    <row r="6032" spans="1:66" s="52" customFormat="1">
      <c r="A6032" s="52" t="s">
        <v>4311</v>
      </c>
      <c r="B6032" s="52" t="s">
        <v>4312</v>
      </c>
      <c r="C6032" s="54" t="s">
        <v>83</v>
      </c>
      <c r="D6032" s="52" t="s">
        <v>84</v>
      </c>
      <c r="E6032" s="52" t="s">
        <v>4313</v>
      </c>
      <c r="F6032" s="52" t="s">
        <v>4312</v>
      </c>
      <c r="G6032" s="92">
        <v>34400</v>
      </c>
      <c r="H6032" s="92">
        <v>336448.9</v>
      </c>
      <c r="I6032" s="92">
        <v>311320</v>
      </c>
      <c r="J6032" s="92"/>
      <c r="K6032" s="92"/>
      <c r="L6032" s="52" t="s">
        <v>296</v>
      </c>
      <c r="M6032" s="52" t="s">
        <v>4763</v>
      </c>
      <c r="N6032" s="52" t="s">
        <v>4764</v>
      </c>
      <c r="O6032" s="52" t="s">
        <v>4765</v>
      </c>
      <c r="P6032" s="52" t="s">
        <v>1035</v>
      </c>
      <c r="Q6032" s="52" t="s">
        <v>1036</v>
      </c>
      <c r="R6032" s="52">
        <v>1</v>
      </c>
      <c r="S6032" s="52" t="s">
        <v>3538</v>
      </c>
      <c r="T6032" s="78">
        <v>701662950</v>
      </c>
      <c r="U6032" s="78">
        <v>690604213.94000006</v>
      </c>
      <c r="Z6032" s="52" t="s">
        <v>98</v>
      </c>
      <c r="AA6032" s="81">
        <v>2.0184810517353261E-5</v>
      </c>
      <c r="AM6032" s="52" t="s">
        <v>4671</v>
      </c>
      <c r="BN6032" s="52" t="s">
        <v>99</v>
      </c>
    </row>
    <row r="6033" spans="1:66" s="52" customFormat="1">
      <c r="A6033" s="52" t="s">
        <v>4314</v>
      </c>
      <c r="B6033" s="52" t="s">
        <v>4315</v>
      </c>
      <c r="C6033" s="54" t="s">
        <v>83</v>
      </c>
      <c r="D6033" s="52" t="s">
        <v>84</v>
      </c>
      <c r="E6033" s="52" t="s">
        <v>4316</v>
      </c>
      <c r="F6033" s="52" t="s">
        <v>4315</v>
      </c>
      <c r="G6033" s="92">
        <v>41100</v>
      </c>
      <c r="H6033" s="92">
        <v>396745.85</v>
      </c>
      <c r="I6033" s="92">
        <v>348939</v>
      </c>
      <c r="J6033" s="92"/>
      <c r="K6033" s="92"/>
      <c r="L6033" s="52" t="s">
        <v>296</v>
      </c>
      <c r="M6033" s="52" t="s">
        <v>4763</v>
      </c>
      <c r="N6033" s="52" t="s">
        <v>4764</v>
      </c>
      <c r="O6033" s="52" t="s">
        <v>4765</v>
      </c>
      <c r="P6033" s="52" t="s">
        <v>1035</v>
      </c>
      <c r="Q6033" s="52" t="s">
        <v>1036</v>
      </c>
      <c r="R6033" s="52">
        <v>1</v>
      </c>
      <c r="S6033" s="52" t="s">
        <v>3538</v>
      </c>
      <c r="T6033" s="78">
        <v>701662950</v>
      </c>
      <c r="U6033" s="78">
        <v>690604213.94000006</v>
      </c>
      <c r="Z6033" s="52" t="s">
        <v>98</v>
      </c>
      <c r="AA6033" s="81">
        <v>1.8140633094429931E-5</v>
      </c>
      <c r="AM6033" s="52" t="s">
        <v>4671</v>
      </c>
      <c r="BN6033" s="52" t="s">
        <v>99</v>
      </c>
    </row>
    <row r="6034" spans="1:66" s="52" customFormat="1">
      <c r="A6034" s="52" t="s">
        <v>4317</v>
      </c>
      <c r="B6034" s="52" t="s">
        <v>4318</v>
      </c>
      <c r="C6034" s="54" t="s">
        <v>83</v>
      </c>
      <c r="D6034" s="52" t="s">
        <v>84</v>
      </c>
      <c r="E6034" s="52" t="s">
        <v>4319</v>
      </c>
      <c r="F6034" s="52" t="s">
        <v>4318</v>
      </c>
      <c r="G6034" s="92">
        <v>33900</v>
      </c>
      <c r="H6034" s="92">
        <v>496312.1</v>
      </c>
      <c r="I6034" s="92">
        <v>520365</v>
      </c>
      <c r="J6034" s="92"/>
      <c r="K6034" s="92"/>
      <c r="L6034" s="52" t="s">
        <v>296</v>
      </c>
      <c r="M6034" s="52" t="s">
        <v>4763</v>
      </c>
      <c r="N6034" s="52" t="s">
        <v>4764</v>
      </c>
      <c r="O6034" s="52" t="s">
        <v>4765</v>
      </c>
      <c r="P6034" s="52" t="s">
        <v>1035</v>
      </c>
      <c r="Q6034" s="52" t="s">
        <v>1036</v>
      </c>
      <c r="R6034" s="52">
        <v>1</v>
      </c>
      <c r="S6034" s="52" t="s">
        <v>3538</v>
      </c>
      <c r="T6034" s="78">
        <v>701662950</v>
      </c>
      <c r="U6034" s="78">
        <v>690604213.94000006</v>
      </c>
      <c r="Z6034" s="52" t="s">
        <v>87</v>
      </c>
      <c r="AA6034" s="81">
        <v>4.6227104628710436E-6</v>
      </c>
      <c r="AM6034" s="52" t="s">
        <v>4671</v>
      </c>
      <c r="BN6034" s="52" t="s">
        <v>99</v>
      </c>
    </row>
    <row r="6035" spans="1:66" s="52" customFormat="1">
      <c r="A6035" s="52" t="s">
        <v>4693</v>
      </c>
      <c r="B6035" s="52" t="s">
        <v>4321</v>
      </c>
      <c r="C6035" s="54" t="s">
        <v>83</v>
      </c>
      <c r="D6035" s="52" t="s">
        <v>84</v>
      </c>
      <c r="E6035" s="52" t="s">
        <v>4322</v>
      </c>
      <c r="F6035" s="52" t="s">
        <v>4321</v>
      </c>
      <c r="G6035" s="92">
        <v>80600</v>
      </c>
      <c r="H6035" s="92">
        <v>216814</v>
      </c>
      <c r="I6035" s="92">
        <v>219232</v>
      </c>
      <c r="J6035" s="92"/>
      <c r="K6035" s="92"/>
      <c r="L6035" s="52" t="s">
        <v>296</v>
      </c>
      <c r="M6035" s="52" t="s">
        <v>4763</v>
      </c>
      <c r="N6035" s="52" t="s">
        <v>4764</v>
      </c>
      <c r="O6035" s="52" t="s">
        <v>4765</v>
      </c>
      <c r="P6035" s="52" t="s">
        <v>1035</v>
      </c>
      <c r="Q6035" s="52" t="s">
        <v>1036</v>
      </c>
      <c r="R6035" s="52">
        <v>1</v>
      </c>
      <c r="S6035" s="52" t="s">
        <v>3538</v>
      </c>
      <c r="T6035" s="78">
        <v>701662950</v>
      </c>
      <c r="U6035" s="78">
        <v>690604213.94000006</v>
      </c>
      <c r="Z6035" s="52" t="s">
        <v>98</v>
      </c>
      <c r="AA6035" s="81">
        <v>1.360124383030578E-5</v>
      </c>
      <c r="AM6035" s="52" t="s">
        <v>4671</v>
      </c>
      <c r="BN6035" s="52" t="s">
        <v>99</v>
      </c>
    </row>
    <row r="6036" spans="1:66" s="52" customFormat="1">
      <c r="A6036" s="52" t="s">
        <v>4323</v>
      </c>
      <c r="B6036" s="52" t="s">
        <v>4324</v>
      </c>
      <c r="C6036" s="54" t="s">
        <v>83</v>
      </c>
      <c r="D6036" s="52" t="s">
        <v>84</v>
      </c>
      <c r="E6036" s="52" t="s">
        <v>4325</v>
      </c>
      <c r="F6036" s="52" t="s">
        <v>4324</v>
      </c>
      <c r="G6036" s="92">
        <v>12100</v>
      </c>
      <c r="H6036" s="92">
        <v>142883.35999999999</v>
      </c>
      <c r="I6036" s="92">
        <v>181984</v>
      </c>
      <c r="J6036" s="92"/>
      <c r="K6036" s="92"/>
      <c r="L6036" s="52" t="s">
        <v>296</v>
      </c>
      <c r="M6036" s="52" t="s">
        <v>4763</v>
      </c>
      <c r="N6036" s="52" t="s">
        <v>4764</v>
      </c>
      <c r="O6036" s="52" t="s">
        <v>4765</v>
      </c>
      <c r="P6036" s="52" t="s">
        <v>1035</v>
      </c>
      <c r="Q6036" s="52" t="s">
        <v>1036</v>
      </c>
      <c r="R6036" s="52">
        <v>1</v>
      </c>
      <c r="S6036" s="52" t="s">
        <v>3538</v>
      </c>
      <c r="T6036" s="78">
        <v>701662950</v>
      </c>
      <c r="U6036" s="78">
        <v>690604213.94000006</v>
      </c>
      <c r="Z6036" s="52" t="s">
        <v>98</v>
      </c>
      <c r="AA6036" s="81">
        <v>7.2294915456772419E-6</v>
      </c>
      <c r="AM6036" s="52" t="s">
        <v>4671</v>
      </c>
      <c r="BN6036" s="52" t="s">
        <v>99</v>
      </c>
    </row>
    <row r="6037" spans="1:66" s="52" customFormat="1">
      <c r="A6037" s="52" t="s">
        <v>2787</v>
      </c>
      <c r="B6037" s="52" t="s">
        <v>2788</v>
      </c>
      <c r="C6037" s="54" t="s">
        <v>83</v>
      </c>
      <c r="D6037" s="52" t="s">
        <v>84</v>
      </c>
      <c r="E6037" s="52" t="s">
        <v>2789</v>
      </c>
      <c r="F6037" s="52" t="s">
        <v>2788</v>
      </c>
      <c r="G6037" s="92">
        <v>11100</v>
      </c>
      <c r="H6037" s="92">
        <v>339263.71</v>
      </c>
      <c r="I6037" s="92">
        <v>376956</v>
      </c>
      <c r="J6037" s="92"/>
      <c r="K6037" s="92"/>
      <c r="L6037" s="52" t="s">
        <v>296</v>
      </c>
      <c r="M6037" s="52" t="s">
        <v>4763</v>
      </c>
      <c r="N6037" s="52" t="s">
        <v>4764</v>
      </c>
      <c r="O6037" s="52" t="s">
        <v>4765</v>
      </c>
      <c r="P6037" s="52" t="s">
        <v>1035</v>
      </c>
      <c r="Q6037" s="52" t="s">
        <v>1036</v>
      </c>
      <c r="R6037" s="52">
        <v>1</v>
      </c>
      <c r="S6037" s="52" t="s">
        <v>3538</v>
      </c>
      <c r="T6037" s="78">
        <v>701662950</v>
      </c>
      <c r="U6037" s="78">
        <v>690604213.94000006</v>
      </c>
      <c r="Z6037" s="52" t="s">
        <v>87</v>
      </c>
      <c r="AA6037" s="81">
        <v>5.5867271568995944E-7</v>
      </c>
      <c r="AM6037" s="52" t="s">
        <v>4671</v>
      </c>
      <c r="BN6037" s="52" t="s">
        <v>99</v>
      </c>
    </row>
    <row r="6038" spans="1:66" s="52" customFormat="1">
      <c r="A6038" s="52" t="s">
        <v>4326</v>
      </c>
      <c r="B6038" s="52" t="s">
        <v>4327</v>
      </c>
      <c r="C6038" s="54" t="s">
        <v>83</v>
      </c>
      <c r="D6038" s="52" t="s">
        <v>84</v>
      </c>
      <c r="E6038" s="52" t="s">
        <v>4328</v>
      </c>
      <c r="F6038" s="52" t="s">
        <v>4327</v>
      </c>
      <c r="G6038" s="92">
        <v>26900</v>
      </c>
      <c r="H6038" s="92">
        <v>258879.25</v>
      </c>
      <c r="I6038" s="92">
        <v>275994</v>
      </c>
      <c r="J6038" s="92"/>
      <c r="K6038" s="92"/>
      <c r="L6038" s="52" t="s">
        <v>296</v>
      </c>
      <c r="M6038" s="52" t="s">
        <v>4763</v>
      </c>
      <c r="N6038" s="52" t="s">
        <v>4764</v>
      </c>
      <c r="O6038" s="52" t="s">
        <v>4765</v>
      </c>
      <c r="P6038" s="52" t="s">
        <v>1035</v>
      </c>
      <c r="Q6038" s="52" t="s">
        <v>1036</v>
      </c>
      <c r="R6038" s="52">
        <v>1</v>
      </c>
      <c r="S6038" s="52" t="s">
        <v>3538</v>
      </c>
      <c r="T6038" s="78">
        <v>701662950</v>
      </c>
      <c r="U6038" s="78">
        <v>690604213.94000006</v>
      </c>
      <c r="Z6038" s="52" t="s">
        <v>98</v>
      </c>
      <c r="AA6038" s="81">
        <v>1.497772828507795E-5</v>
      </c>
      <c r="AM6038" s="52" t="s">
        <v>4671</v>
      </c>
      <c r="BN6038" s="52" t="s">
        <v>99</v>
      </c>
    </row>
    <row r="6039" spans="1:66" s="52" customFormat="1">
      <c r="A6039" s="52" t="s">
        <v>4329</v>
      </c>
      <c r="B6039" s="52" t="s">
        <v>4330</v>
      </c>
      <c r="C6039" s="54" t="s">
        <v>83</v>
      </c>
      <c r="D6039" s="52" t="s">
        <v>84</v>
      </c>
      <c r="E6039" s="52" t="s">
        <v>4331</v>
      </c>
      <c r="F6039" s="52" t="s">
        <v>4330</v>
      </c>
      <c r="G6039" s="92">
        <v>34750</v>
      </c>
      <c r="H6039" s="92">
        <v>309159.14</v>
      </c>
      <c r="I6039" s="92">
        <v>246377.5</v>
      </c>
      <c r="J6039" s="92"/>
      <c r="K6039" s="92"/>
      <c r="L6039" s="52" t="s">
        <v>296</v>
      </c>
      <c r="M6039" s="52" t="s">
        <v>4763</v>
      </c>
      <c r="N6039" s="52" t="s">
        <v>4764</v>
      </c>
      <c r="O6039" s="52" t="s">
        <v>4765</v>
      </c>
      <c r="P6039" s="52" t="s">
        <v>1035</v>
      </c>
      <c r="Q6039" s="52" t="s">
        <v>1036</v>
      </c>
      <c r="R6039" s="52">
        <v>1</v>
      </c>
      <c r="S6039" s="52" t="s">
        <v>3538</v>
      </c>
      <c r="T6039" s="78">
        <v>701662950</v>
      </c>
      <c r="U6039" s="78">
        <v>690604213.94000006</v>
      </c>
      <c r="Z6039" s="52" t="s">
        <v>87</v>
      </c>
      <c r="AA6039" s="81">
        <v>7.4832084124923991E-6</v>
      </c>
      <c r="AM6039" s="52" t="s">
        <v>4671</v>
      </c>
      <c r="BN6039" s="52" t="s">
        <v>99</v>
      </c>
    </row>
    <row r="6040" spans="1:66" s="52" customFormat="1">
      <c r="A6040" s="52" t="s">
        <v>4332</v>
      </c>
      <c r="B6040" s="52" t="s">
        <v>4333</v>
      </c>
      <c r="C6040" s="54" t="s">
        <v>83</v>
      </c>
      <c r="D6040" s="52" t="s">
        <v>84</v>
      </c>
      <c r="E6040" s="52" t="s">
        <v>4334</v>
      </c>
      <c r="F6040" s="52" t="s">
        <v>4333</v>
      </c>
      <c r="G6040" s="92">
        <v>44400</v>
      </c>
      <c r="H6040" s="92">
        <v>404806.82</v>
      </c>
      <c r="I6040" s="92">
        <v>416472</v>
      </c>
      <c r="J6040" s="92"/>
      <c r="K6040" s="92"/>
      <c r="L6040" s="52" t="s">
        <v>296</v>
      </c>
      <c r="M6040" s="52" t="s">
        <v>4763</v>
      </c>
      <c r="N6040" s="52" t="s">
        <v>4764</v>
      </c>
      <c r="O6040" s="52" t="s">
        <v>4765</v>
      </c>
      <c r="P6040" s="52" t="s">
        <v>1035</v>
      </c>
      <c r="Q6040" s="52" t="s">
        <v>1036</v>
      </c>
      <c r="R6040" s="52">
        <v>1</v>
      </c>
      <c r="S6040" s="52" t="s">
        <v>3538</v>
      </c>
      <c r="T6040" s="78">
        <v>701662950</v>
      </c>
      <c r="U6040" s="78">
        <v>690604213.94000006</v>
      </c>
      <c r="Z6040" s="52" t="s">
        <v>98</v>
      </c>
      <c r="AA6040" s="81">
        <v>7.2674054749046289E-6</v>
      </c>
      <c r="AM6040" s="52" t="s">
        <v>4671</v>
      </c>
      <c r="BN6040" s="52" t="s">
        <v>99</v>
      </c>
    </row>
    <row r="6041" spans="1:66" s="52" customFormat="1">
      <c r="A6041" s="52" t="s">
        <v>4335</v>
      </c>
      <c r="B6041" s="52" t="s">
        <v>4336</v>
      </c>
      <c r="C6041" s="54" t="s">
        <v>83</v>
      </c>
      <c r="D6041" s="52" t="s">
        <v>84</v>
      </c>
      <c r="E6041" s="52" t="s">
        <v>4337</v>
      </c>
      <c r="F6041" s="52" t="s">
        <v>4336</v>
      </c>
      <c r="G6041" s="92">
        <v>92900</v>
      </c>
      <c r="H6041" s="92">
        <v>739716</v>
      </c>
      <c r="I6041" s="92">
        <v>670738</v>
      </c>
      <c r="J6041" s="92"/>
      <c r="K6041" s="92"/>
      <c r="L6041" s="52" t="s">
        <v>296</v>
      </c>
      <c r="M6041" s="52" t="s">
        <v>4763</v>
      </c>
      <c r="N6041" s="52" t="s">
        <v>4764</v>
      </c>
      <c r="O6041" s="52" t="s">
        <v>4765</v>
      </c>
      <c r="P6041" s="52" t="s">
        <v>1035</v>
      </c>
      <c r="Q6041" s="52" t="s">
        <v>1036</v>
      </c>
      <c r="R6041" s="52">
        <v>1</v>
      </c>
      <c r="S6041" s="52" t="s">
        <v>3538</v>
      </c>
      <c r="T6041" s="78">
        <v>701662950</v>
      </c>
      <c r="U6041" s="78">
        <v>690604213.94000006</v>
      </c>
      <c r="Z6041" s="52" t="s">
        <v>98</v>
      </c>
      <c r="AA6041" s="81">
        <v>3.3894521471426842E-5</v>
      </c>
      <c r="AM6041" s="52" t="s">
        <v>4671</v>
      </c>
      <c r="BN6041" s="52" t="s">
        <v>99</v>
      </c>
    </row>
    <row r="6042" spans="1:66" s="52" customFormat="1">
      <c r="A6042" s="52" t="s">
        <v>4338</v>
      </c>
      <c r="B6042" s="52" t="s">
        <v>4339</v>
      </c>
      <c r="C6042" s="54" t="s">
        <v>83</v>
      </c>
      <c r="D6042" s="52" t="s">
        <v>84</v>
      </c>
      <c r="E6042" s="52" t="s">
        <v>4340</v>
      </c>
      <c r="F6042" s="52" t="s">
        <v>4339</v>
      </c>
      <c r="G6042" s="92">
        <v>38700</v>
      </c>
      <c r="H6042" s="92">
        <v>391971.68</v>
      </c>
      <c r="I6042" s="92">
        <v>354879</v>
      </c>
      <c r="J6042" s="92"/>
      <c r="K6042" s="92"/>
      <c r="L6042" s="52" t="s">
        <v>296</v>
      </c>
      <c r="M6042" s="52" t="s">
        <v>4763</v>
      </c>
      <c r="N6042" s="52" t="s">
        <v>4764</v>
      </c>
      <c r="O6042" s="52" t="s">
        <v>4765</v>
      </c>
      <c r="P6042" s="52" t="s">
        <v>1035</v>
      </c>
      <c r="Q6042" s="52" t="s">
        <v>1036</v>
      </c>
      <c r="R6042" s="52">
        <v>1</v>
      </c>
      <c r="S6042" s="52" t="s">
        <v>3538</v>
      </c>
      <c r="T6042" s="78">
        <v>701662950</v>
      </c>
      <c r="U6042" s="78">
        <v>690604213.94000006</v>
      </c>
      <c r="Z6042" s="52" t="s">
        <v>87</v>
      </c>
      <c r="AA6042" s="81">
        <v>1.948139812334758E-6</v>
      </c>
      <c r="AM6042" s="52" t="s">
        <v>4671</v>
      </c>
      <c r="BN6042" s="52" t="s">
        <v>99</v>
      </c>
    </row>
    <row r="6043" spans="1:66" s="52" customFormat="1">
      <c r="A6043" s="52" t="s">
        <v>4341</v>
      </c>
      <c r="B6043" s="52" t="s">
        <v>4342</v>
      </c>
      <c r="C6043" s="54" t="s">
        <v>83</v>
      </c>
      <c r="D6043" s="52" t="s">
        <v>84</v>
      </c>
      <c r="E6043" s="52" t="s">
        <v>4343</v>
      </c>
      <c r="F6043" s="52" t="s">
        <v>4342</v>
      </c>
      <c r="G6043" s="92">
        <v>38200</v>
      </c>
      <c r="H6043" s="92">
        <v>210767.51</v>
      </c>
      <c r="I6043" s="92">
        <v>218886</v>
      </c>
      <c r="J6043" s="92"/>
      <c r="K6043" s="92"/>
      <c r="L6043" s="52" t="s">
        <v>296</v>
      </c>
      <c r="M6043" s="52" t="s">
        <v>4763</v>
      </c>
      <c r="N6043" s="52" t="s">
        <v>4764</v>
      </c>
      <c r="O6043" s="52" t="s">
        <v>4765</v>
      </c>
      <c r="P6043" s="52" t="s">
        <v>1035</v>
      </c>
      <c r="Q6043" s="52" t="s">
        <v>1036</v>
      </c>
      <c r="R6043" s="52">
        <v>1</v>
      </c>
      <c r="S6043" s="52" t="s">
        <v>3538</v>
      </c>
      <c r="T6043" s="78">
        <v>701662950</v>
      </c>
      <c r="U6043" s="78">
        <v>690604213.94000006</v>
      </c>
      <c r="Z6043" s="52" t="s">
        <v>98</v>
      </c>
      <c r="AA6043" s="81">
        <v>7.9583333333333331E-6</v>
      </c>
      <c r="AM6043" s="52" t="s">
        <v>4671</v>
      </c>
      <c r="BN6043" s="52" t="s">
        <v>99</v>
      </c>
    </row>
    <row r="6044" spans="1:66" s="52" customFormat="1">
      <c r="A6044" s="52" t="s">
        <v>2339</v>
      </c>
      <c r="B6044" s="52" t="s">
        <v>1812</v>
      </c>
      <c r="C6044" s="54" t="s">
        <v>83</v>
      </c>
      <c r="D6044" s="52" t="s">
        <v>84</v>
      </c>
      <c r="E6044" s="52" t="s">
        <v>2340</v>
      </c>
      <c r="F6044" s="52" t="s">
        <v>1812</v>
      </c>
      <c r="G6044" s="92">
        <v>104700</v>
      </c>
      <c r="H6044" s="92">
        <v>2131980.0699999998</v>
      </c>
      <c r="I6044" s="92">
        <v>2044791</v>
      </c>
      <c r="J6044" s="92"/>
      <c r="K6044" s="92"/>
      <c r="L6044" s="52" t="s">
        <v>296</v>
      </c>
      <c r="M6044" s="52" t="s">
        <v>4763</v>
      </c>
      <c r="N6044" s="52" t="s">
        <v>4764</v>
      </c>
      <c r="O6044" s="52" t="s">
        <v>4765</v>
      </c>
      <c r="P6044" s="52" t="s">
        <v>1035</v>
      </c>
      <c r="Q6044" s="52" t="s">
        <v>1036</v>
      </c>
      <c r="R6044" s="52">
        <v>1</v>
      </c>
      <c r="S6044" s="52" t="s">
        <v>3538</v>
      </c>
      <c r="T6044" s="78">
        <v>701662950</v>
      </c>
      <c r="U6044" s="78">
        <v>690604213.94000006</v>
      </c>
      <c r="Z6044" s="52" t="s">
        <v>87</v>
      </c>
      <c r="AA6044" s="81">
        <v>5.0399075109561174E-6</v>
      </c>
      <c r="AM6044" s="52" t="s">
        <v>4671</v>
      </c>
      <c r="BN6044" s="52" t="s">
        <v>99</v>
      </c>
    </row>
    <row r="6045" spans="1:66" s="52" customFormat="1">
      <c r="A6045" s="52" t="s">
        <v>82</v>
      </c>
      <c r="B6045" s="52" t="s">
        <v>86</v>
      </c>
      <c r="C6045" s="54" t="s">
        <v>83</v>
      </c>
      <c r="D6045" s="52" t="s">
        <v>84</v>
      </c>
      <c r="E6045" s="52" t="s">
        <v>85</v>
      </c>
      <c r="F6045" s="52" t="s">
        <v>86</v>
      </c>
      <c r="G6045" s="92">
        <v>88600</v>
      </c>
      <c r="H6045" s="92">
        <v>729745.12</v>
      </c>
      <c r="I6045" s="92">
        <v>711458</v>
      </c>
      <c r="J6045" s="92"/>
      <c r="K6045" s="92"/>
      <c r="L6045" s="52" t="s">
        <v>296</v>
      </c>
      <c r="M6045" s="52" t="s">
        <v>4763</v>
      </c>
      <c r="N6045" s="52" t="s">
        <v>4764</v>
      </c>
      <c r="O6045" s="52" t="s">
        <v>4765</v>
      </c>
      <c r="P6045" s="52" t="s">
        <v>1035</v>
      </c>
      <c r="Q6045" s="52" t="s">
        <v>1036</v>
      </c>
      <c r="R6045" s="52">
        <v>1</v>
      </c>
      <c r="S6045" s="52" t="s">
        <v>3538</v>
      </c>
      <c r="T6045" s="78">
        <v>701662950</v>
      </c>
      <c r="U6045" s="78">
        <v>690604213.94000006</v>
      </c>
      <c r="Z6045" s="52" t="s">
        <v>87</v>
      </c>
      <c r="AA6045" s="81">
        <v>6.5245207284796762E-6</v>
      </c>
      <c r="AM6045" s="52" t="s">
        <v>4671</v>
      </c>
      <c r="BN6045" s="52" t="s">
        <v>99</v>
      </c>
    </row>
    <row r="6046" spans="1:66" s="52" customFormat="1">
      <c r="A6046" s="52" t="s">
        <v>4344</v>
      </c>
      <c r="B6046" s="52" t="s">
        <v>3720</v>
      </c>
      <c r="C6046" s="54" t="s">
        <v>83</v>
      </c>
      <c r="D6046" s="52" t="s">
        <v>84</v>
      </c>
      <c r="E6046" s="52" t="s">
        <v>3719</v>
      </c>
      <c r="F6046" s="52" t="s">
        <v>3720</v>
      </c>
      <c r="G6046" s="92">
        <v>59900</v>
      </c>
      <c r="H6046" s="92">
        <v>355886.2</v>
      </c>
      <c r="I6046" s="92">
        <v>346821</v>
      </c>
      <c r="J6046" s="92"/>
      <c r="K6046" s="92"/>
      <c r="L6046" s="52" t="s">
        <v>296</v>
      </c>
      <c r="M6046" s="52" t="s">
        <v>4763</v>
      </c>
      <c r="N6046" s="52" t="s">
        <v>4764</v>
      </c>
      <c r="O6046" s="52" t="s">
        <v>4765</v>
      </c>
      <c r="P6046" s="52" t="s">
        <v>1035</v>
      </c>
      <c r="Q6046" s="52" t="s">
        <v>1036</v>
      </c>
      <c r="R6046" s="52">
        <v>1</v>
      </c>
      <c r="S6046" s="52" t="s">
        <v>3538</v>
      </c>
      <c r="T6046" s="78">
        <v>701662950</v>
      </c>
      <c r="U6046" s="78">
        <v>690604213.94000006</v>
      </c>
      <c r="Z6046" s="52" t="s">
        <v>98</v>
      </c>
      <c r="AA6046" s="81">
        <v>2.2696891754417319E-5</v>
      </c>
      <c r="AM6046" s="52" t="s">
        <v>4671</v>
      </c>
      <c r="BN6046" s="52" t="s">
        <v>99</v>
      </c>
    </row>
    <row r="6047" spans="1:66" s="52" customFormat="1">
      <c r="A6047" s="52" t="s">
        <v>4345</v>
      </c>
      <c r="B6047" s="52" t="s">
        <v>1816</v>
      </c>
      <c r="C6047" s="54" t="s">
        <v>83</v>
      </c>
      <c r="D6047" s="52" t="s">
        <v>84</v>
      </c>
      <c r="E6047" s="52" t="s">
        <v>4346</v>
      </c>
      <c r="F6047" s="52" t="s">
        <v>1816</v>
      </c>
      <c r="G6047" s="92">
        <v>35600</v>
      </c>
      <c r="H6047" s="92">
        <v>561923.62</v>
      </c>
      <c r="I6047" s="92">
        <v>513352</v>
      </c>
      <c r="J6047" s="92"/>
      <c r="K6047" s="92"/>
      <c r="L6047" s="52" t="s">
        <v>296</v>
      </c>
      <c r="M6047" s="52" t="s">
        <v>4763</v>
      </c>
      <c r="N6047" s="52" t="s">
        <v>4764</v>
      </c>
      <c r="O6047" s="52" t="s">
        <v>4765</v>
      </c>
      <c r="P6047" s="52" t="s">
        <v>1035</v>
      </c>
      <c r="Q6047" s="52" t="s">
        <v>1036</v>
      </c>
      <c r="R6047" s="52">
        <v>1</v>
      </c>
      <c r="S6047" s="52" t="s">
        <v>3538</v>
      </c>
      <c r="T6047" s="78">
        <v>701662950</v>
      </c>
      <c r="U6047" s="78">
        <v>690604213.94000006</v>
      </c>
      <c r="Z6047" s="52" t="s">
        <v>87</v>
      </c>
      <c r="AA6047" s="81">
        <v>3.997003735969639E-6</v>
      </c>
      <c r="AM6047" s="52" t="s">
        <v>4671</v>
      </c>
      <c r="BN6047" s="52" t="s">
        <v>99</v>
      </c>
    </row>
    <row r="6048" spans="1:66" s="52" customFormat="1">
      <c r="A6048" s="52" t="s">
        <v>4694</v>
      </c>
      <c r="B6048" s="52" t="s">
        <v>4348</v>
      </c>
      <c r="C6048" s="54" t="s">
        <v>83</v>
      </c>
      <c r="D6048" s="52" t="s">
        <v>84</v>
      </c>
      <c r="E6048" s="52" t="s">
        <v>4349</v>
      </c>
      <c r="F6048" s="52" t="s">
        <v>4348</v>
      </c>
      <c r="G6048" s="92">
        <v>61400</v>
      </c>
      <c r="H6048" s="92">
        <v>200394.25</v>
      </c>
      <c r="I6048" s="92">
        <v>216742</v>
      </c>
      <c r="J6048" s="92"/>
      <c r="K6048" s="92"/>
      <c r="L6048" s="52" t="s">
        <v>296</v>
      </c>
      <c r="M6048" s="52" t="s">
        <v>4763</v>
      </c>
      <c r="N6048" s="52" t="s">
        <v>4764</v>
      </c>
      <c r="O6048" s="52" t="s">
        <v>4765</v>
      </c>
      <c r="P6048" s="52" t="s">
        <v>1035</v>
      </c>
      <c r="Q6048" s="52" t="s">
        <v>1036</v>
      </c>
      <c r="R6048" s="52">
        <v>1</v>
      </c>
      <c r="S6048" s="52" t="s">
        <v>3538</v>
      </c>
      <c r="T6048" s="78">
        <v>701662950</v>
      </c>
      <c r="U6048" s="78">
        <v>690604213.94000006</v>
      </c>
      <c r="Z6048" s="52" t="s">
        <v>98</v>
      </c>
      <c r="AA6048" s="81">
        <v>9.9141313509376444E-6</v>
      </c>
      <c r="AM6048" s="52" t="s">
        <v>4671</v>
      </c>
      <c r="BN6048" s="52" t="s">
        <v>99</v>
      </c>
    </row>
    <row r="6049" spans="1:66" s="52" customFormat="1">
      <c r="A6049" s="52" t="s">
        <v>2791</v>
      </c>
      <c r="B6049" s="52" t="s">
        <v>2792</v>
      </c>
      <c r="C6049" s="54" t="s">
        <v>83</v>
      </c>
      <c r="D6049" s="52" t="s">
        <v>84</v>
      </c>
      <c r="E6049" s="52" t="s">
        <v>2793</v>
      </c>
      <c r="F6049" s="52" t="s">
        <v>2792</v>
      </c>
      <c r="G6049" s="92">
        <v>31100</v>
      </c>
      <c r="H6049" s="92">
        <v>378855</v>
      </c>
      <c r="I6049" s="92">
        <v>452816</v>
      </c>
      <c r="J6049" s="92"/>
      <c r="K6049" s="92"/>
      <c r="L6049" s="52" t="s">
        <v>296</v>
      </c>
      <c r="M6049" s="52" t="s">
        <v>4763</v>
      </c>
      <c r="N6049" s="52" t="s">
        <v>4764</v>
      </c>
      <c r="O6049" s="52" t="s">
        <v>4765</v>
      </c>
      <c r="P6049" s="52" t="s">
        <v>1035</v>
      </c>
      <c r="Q6049" s="52" t="s">
        <v>1036</v>
      </c>
      <c r="R6049" s="52">
        <v>1</v>
      </c>
      <c r="S6049" s="52" t="s">
        <v>3538</v>
      </c>
      <c r="T6049" s="78">
        <v>701662950</v>
      </c>
      <c r="U6049" s="78">
        <v>690604213.94000006</v>
      </c>
      <c r="Z6049" s="52" t="s">
        <v>87</v>
      </c>
      <c r="AA6049" s="81">
        <v>2.97210682797395E-6</v>
      </c>
      <c r="AM6049" s="52" t="s">
        <v>4671</v>
      </c>
      <c r="BN6049" s="52" t="s">
        <v>99</v>
      </c>
    </row>
    <row r="6050" spans="1:66" s="52" customFormat="1">
      <c r="A6050" s="52" t="s">
        <v>4350</v>
      </c>
      <c r="B6050" s="52" t="s">
        <v>4351</v>
      </c>
      <c r="C6050" s="54" t="s">
        <v>83</v>
      </c>
      <c r="D6050" s="52" t="s">
        <v>84</v>
      </c>
      <c r="E6050" s="52" t="s">
        <v>4352</v>
      </c>
      <c r="F6050" s="52" t="s">
        <v>4351</v>
      </c>
      <c r="G6050" s="92">
        <v>26200</v>
      </c>
      <c r="H6050" s="92">
        <v>1432595.03</v>
      </c>
      <c r="I6050" s="92">
        <v>1156730</v>
      </c>
      <c r="J6050" s="92"/>
      <c r="K6050" s="92"/>
      <c r="L6050" s="52" t="s">
        <v>296</v>
      </c>
      <c r="M6050" s="52" t="s">
        <v>4763</v>
      </c>
      <c r="N6050" s="52" t="s">
        <v>4764</v>
      </c>
      <c r="O6050" s="52" t="s">
        <v>4765</v>
      </c>
      <c r="P6050" s="52" t="s">
        <v>1035</v>
      </c>
      <c r="Q6050" s="52" t="s">
        <v>1036</v>
      </c>
      <c r="R6050" s="52">
        <v>1</v>
      </c>
      <c r="S6050" s="52" t="s">
        <v>3538</v>
      </c>
      <c r="T6050" s="78">
        <v>701662950</v>
      </c>
      <c r="U6050" s="78">
        <v>690604213.94000006</v>
      </c>
      <c r="Z6050" s="52" t="s">
        <v>87</v>
      </c>
      <c r="AA6050" s="81">
        <v>1.4332414661475741E-6</v>
      </c>
      <c r="AM6050" s="52" t="s">
        <v>4671</v>
      </c>
      <c r="BN6050" s="52" t="s">
        <v>99</v>
      </c>
    </row>
    <row r="6051" spans="1:66" s="52" customFormat="1">
      <c r="A6051" s="52" t="s">
        <v>4353</v>
      </c>
      <c r="B6051" s="52" t="s">
        <v>4354</v>
      </c>
      <c r="C6051" s="54" t="s">
        <v>83</v>
      </c>
      <c r="D6051" s="52" t="s">
        <v>84</v>
      </c>
      <c r="E6051" s="52" t="s">
        <v>4355</v>
      </c>
      <c r="F6051" s="52" t="s">
        <v>4354</v>
      </c>
      <c r="G6051" s="92">
        <v>160200</v>
      </c>
      <c r="H6051" s="92">
        <v>745571.41</v>
      </c>
      <c r="I6051" s="92">
        <v>740124</v>
      </c>
      <c r="J6051" s="92"/>
      <c r="K6051" s="92"/>
      <c r="L6051" s="52" t="s">
        <v>296</v>
      </c>
      <c r="M6051" s="52" t="s">
        <v>4763</v>
      </c>
      <c r="N6051" s="52" t="s">
        <v>4764</v>
      </c>
      <c r="O6051" s="52" t="s">
        <v>4765</v>
      </c>
      <c r="P6051" s="52" t="s">
        <v>1035</v>
      </c>
      <c r="Q6051" s="52" t="s">
        <v>1036</v>
      </c>
      <c r="R6051" s="52">
        <v>1</v>
      </c>
      <c r="S6051" s="52" t="s">
        <v>3538</v>
      </c>
      <c r="T6051" s="78">
        <v>701662950</v>
      </c>
      <c r="U6051" s="78">
        <v>690604213.94000006</v>
      </c>
      <c r="Z6051" s="52" t="s">
        <v>87</v>
      </c>
      <c r="AA6051" s="81">
        <v>3.622468209858519E-6</v>
      </c>
      <c r="AM6051" s="52" t="s">
        <v>4671</v>
      </c>
      <c r="BN6051" s="52" t="s">
        <v>99</v>
      </c>
    </row>
    <row r="6052" spans="1:66" s="52" customFormat="1">
      <c r="A6052" s="52" t="s">
        <v>4356</v>
      </c>
      <c r="B6052" s="52" t="s">
        <v>4357</v>
      </c>
      <c r="C6052" s="54" t="s">
        <v>83</v>
      </c>
      <c r="D6052" s="52" t="s">
        <v>84</v>
      </c>
      <c r="E6052" s="52" t="s">
        <v>4358</v>
      </c>
      <c r="F6052" s="52" t="s">
        <v>4357</v>
      </c>
      <c r="G6052" s="92">
        <v>61700</v>
      </c>
      <c r="H6052" s="92">
        <v>166203.79</v>
      </c>
      <c r="I6052" s="92">
        <v>177079</v>
      </c>
      <c r="J6052" s="92"/>
      <c r="K6052" s="92"/>
      <c r="L6052" s="52" t="s">
        <v>296</v>
      </c>
      <c r="M6052" s="52" t="s">
        <v>4763</v>
      </c>
      <c r="N6052" s="52" t="s">
        <v>4764</v>
      </c>
      <c r="O6052" s="52" t="s">
        <v>4765</v>
      </c>
      <c r="P6052" s="52" t="s">
        <v>1035</v>
      </c>
      <c r="Q6052" s="52" t="s">
        <v>1036</v>
      </c>
      <c r="R6052" s="52">
        <v>1</v>
      </c>
      <c r="S6052" s="52" t="s">
        <v>3538</v>
      </c>
      <c r="T6052" s="78">
        <v>701662950</v>
      </c>
      <c r="U6052" s="78">
        <v>690604213.94000006</v>
      </c>
      <c r="Z6052" s="52" t="s">
        <v>98</v>
      </c>
      <c r="AA6052" s="81">
        <v>1.1042679508867429E-5</v>
      </c>
      <c r="AM6052" s="52" t="s">
        <v>4671</v>
      </c>
      <c r="BN6052" s="52" t="s">
        <v>99</v>
      </c>
    </row>
    <row r="6053" spans="1:66" s="52" customFormat="1">
      <c r="A6053" s="52" t="s">
        <v>2795</v>
      </c>
      <c r="B6053" s="52" t="s">
        <v>2796</v>
      </c>
      <c r="C6053" s="54" t="s">
        <v>83</v>
      </c>
      <c r="D6053" s="52" t="s">
        <v>84</v>
      </c>
      <c r="E6053" s="52" t="s">
        <v>2797</v>
      </c>
      <c r="F6053" s="52" t="s">
        <v>2796</v>
      </c>
      <c r="G6053" s="92">
        <v>104000</v>
      </c>
      <c r="H6053" s="92">
        <v>679984.28</v>
      </c>
      <c r="I6053" s="92">
        <v>704080</v>
      </c>
      <c r="J6053" s="92"/>
      <c r="K6053" s="92"/>
      <c r="L6053" s="52" t="s">
        <v>296</v>
      </c>
      <c r="M6053" s="52" t="s">
        <v>4763</v>
      </c>
      <c r="N6053" s="52" t="s">
        <v>4764</v>
      </c>
      <c r="O6053" s="52" t="s">
        <v>4765</v>
      </c>
      <c r="P6053" s="52" t="s">
        <v>1035</v>
      </c>
      <c r="Q6053" s="52" t="s">
        <v>1036</v>
      </c>
      <c r="R6053" s="52">
        <v>1</v>
      </c>
      <c r="S6053" s="52" t="s">
        <v>3538</v>
      </c>
      <c r="T6053" s="78">
        <v>701662950</v>
      </c>
      <c r="U6053" s="78">
        <v>690604213.94000006</v>
      </c>
      <c r="Z6053" s="52" t="s">
        <v>87</v>
      </c>
      <c r="AA6053" s="81">
        <v>4.2034377060033954E-6</v>
      </c>
      <c r="AM6053" s="52" t="s">
        <v>4671</v>
      </c>
      <c r="BN6053" s="52" t="s">
        <v>99</v>
      </c>
    </row>
    <row r="6054" spans="1:66" s="52" customFormat="1">
      <c r="A6054" s="52" t="s">
        <v>4359</v>
      </c>
      <c r="B6054" s="52" t="s">
        <v>4360</v>
      </c>
      <c r="C6054" s="54" t="s">
        <v>83</v>
      </c>
      <c r="D6054" s="52" t="s">
        <v>84</v>
      </c>
      <c r="E6054" s="52" t="s">
        <v>4361</v>
      </c>
      <c r="F6054" s="52" t="s">
        <v>4360</v>
      </c>
      <c r="G6054" s="92">
        <v>54100</v>
      </c>
      <c r="H6054" s="92">
        <v>406604.62</v>
      </c>
      <c r="I6054" s="92">
        <v>347322</v>
      </c>
      <c r="J6054" s="92"/>
      <c r="K6054" s="92"/>
      <c r="L6054" s="52" t="s">
        <v>296</v>
      </c>
      <c r="M6054" s="52" t="s">
        <v>4763</v>
      </c>
      <c r="N6054" s="52" t="s">
        <v>4764</v>
      </c>
      <c r="O6054" s="52" t="s">
        <v>4765</v>
      </c>
      <c r="P6054" s="52" t="s">
        <v>1035</v>
      </c>
      <c r="Q6054" s="52" t="s">
        <v>1036</v>
      </c>
      <c r="R6054" s="52">
        <v>1</v>
      </c>
      <c r="S6054" s="52" t="s">
        <v>3538</v>
      </c>
      <c r="T6054" s="78">
        <v>701662950</v>
      </c>
      <c r="U6054" s="78">
        <v>690604213.94000006</v>
      </c>
      <c r="Z6054" s="52" t="s">
        <v>98</v>
      </c>
      <c r="AA6054" s="81">
        <v>1.080378858894787E-5</v>
      </c>
      <c r="AM6054" s="52" t="s">
        <v>4671</v>
      </c>
      <c r="BN6054" s="52" t="s">
        <v>99</v>
      </c>
    </row>
    <row r="6055" spans="1:66" s="52" customFormat="1">
      <c r="A6055" s="52" t="s">
        <v>4362</v>
      </c>
      <c r="B6055" s="52" t="s">
        <v>4363</v>
      </c>
      <c r="C6055" s="54" t="s">
        <v>83</v>
      </c>
      <c r="D6055" s="52" t="s">
        <v>84</v>
      </c>
      <c r="E6055" s="52" t="s">
        <v>4364</v>
      </c>
      <c r="F6055" s="52" t="s">
        <v>4363</v>
      </c>
      <c r="G6055" s="92">
        <v>20500</v>
      </c>
      <c r="H6055" s="92">
        <v>468450.51</v>
      </c>
      <c r="I6055" s="92">
        <v>511885</v>
      </c>
      <c r="J6055" s="92"/>
      <c r="K6055" s="92"/>
      <c r="L6055" s="52" t="s">
        <v>296</v>
      </c>
      <c r="M6055" s="52" t="s">
        <v>4763</v>
      </c>
      <c r="N6055" s="52" t="s">
        <v>4764</v>
      </c>
      <c r="O6055" s="52" t="s">
        <v>4765</v>
      </c>
      <c r="P6055" s="52" t="s">
        <v>1035</v>
      </c>
      <c r="Q6055" s="52" t="s">
        <v>1036</v>
      </c>
      <c r="R6055" s="52">
        <v>1</v>
      </c>
      <c r="S6055" s="52" t="s">
        <v>3538</v>
      </c>
      <c r="T6055" s="78">
        <v>701662950</v>
      </c>
      <c r="U6055" s="78">
        <v>690604213.94000006</v>
      </c>
      <c r="Z6055" s="52" t="s">
        <v>98</v>
      </c>
      <c r="AA6055" s="81">
        <v>9.7443500554305689E-6</v>
      </c>
      <c r="AM6055" s="52" t="s">
        <v>4671</v>
      </c>
      <c r="BN6055" s="52" t="s">
        <v>99</v>
      </c>
    </row>
    <row r="6056" spans="1:66" s="52" customFormat="1">
      <c r="A6056" s="52" t="s">
        <v>1898</v>
      </c>
      <c r="B6056" s="52" t="s">
        <v>1899</v>
      </c>
      <c r="C6056" s="54" t="s">
        <v>83</v>
      </c>
      <c r="D6056" s="52" t="s">
        <v>84</v>
      </c>
      <c r="E6056" s="52" t="s">
        <v>1900</v>
      </c>
      <c r="F6056" s="52" t="s">
        <v>1899</v>
      </c>
      <c r="G6056" s="92">
        <v>255800</v>
      </c>
      <c r="H6056" s="92">
        <v>1453867.99</v>
      </c>
      <c r="I6056" s="92">
        <v>1412016</v>
      </c>
      <c r="J6056" s="92"/>
      <c r="K6056" s="92"/>
      <c r="L6056" s="52" t="s">
        <v>296</v>
      </c>
      <c r="M6056" s="52" t="s">
        <v>4763</v>
      </c>
      <c r="N6056" s="52" t="s">
        <v>4764</v>
      </c>
      <c r="O6056" s="52" t="s">
        <v>4765</v>
      </c>
      <c r="P6056" s="52" t="s">
        <v>1035</v>
      </c>
      <c r="Q6056" s="52" t="s">
        <v>1036</v>
      </c>
      <c r="R6056" s="52">
        <v>1</v>
      </c>
      <c r="S6056" s="52" t="s">
        <v>3538</v>
      </c>
      <c r="T6056" s="78">
        <v>701662950</v>
      </c>
      <c r="U6056" s="78">
        <v>690604213.94000006</v>
      </c>
      <c r="Z6056" s="52" t="s">
        <v>87</v>
      </c>
      <c r="AA6056" s="81">
        <v>6.0990644219150126E-6</v>
      </c>
      <c r="AM6056" s="52" t="s">
        <v>4671</v>
      </c>
      <c r="BN6056" s="52" t="s">
        <v>99</v>
      </c>
    </row>
    <row r="6057" spans="1:66" s="52" customFormat="1">
      <c r="A6057" s="52" t="s">
        <v>2800</v>
      </c>
      <c r="B6057" s="52" t="s">
        <v>2801</v>
      </c>
      <c r="C6057" s="54" t="s">
        <v>83</v>
      </c>
      <c r="D6057" s="52" t="s">
        <v>84</v>
      </c>
      <c r="E6057" s="52" t="s">
        <v>2802</v>
      </c>
      <c r="F6057" s="52" t="s">
        <v>2801</v>
      </c>
      <c r="G6057" s="92">
        <v>12740</v>
      </c>
      <c r="H6057" s="92">
        <v>362381.56</v>
      </c>
      <c r="I6057" s="92">
        <v>315442.40000000002</v>
      </c>
      <c r="J6057" s="92"/>
      <c r="K6057" s="92"/>
      <c r="L6057" s="52" t="s">
        <v>296</v>
      </c>
      <c r="M6057" s="52" t="s">
        <v>4763</v>
      </c>
      <c r="N6057" s="52" t="s">
        <v>4764</v>
      </c>
      <c r="O6057" s="52" t="s">
        <v>4765</v>
      </c>
      <c r="P6057" s="52" t="s">
        <v>1035</v>
      </c>
      <c r="Q6057" s="52" t="s">
        <v>1036</v>
      </c>
      <c r="R6057" s="52">
        <v>1</v>
      </c>
      <c r="S6057" s="52" t="s">
        <v>3538</v>
      </c>
      <c r="T6057" s="78">
        <v>701662950</v>
      </c>
      <c r="U6057" s="78">
        <v>690604213.94000006</v>
      </c>
      <c r="Z6057" s="52" t="s">
        <v>98</v>
      </c>
      <c r="AA6057" s="81">
        <v>1.3190866685736551E-5</v>
      </c>
      <c r="AM6057" s="52" t="s">
        <v>4671</v>
      </c>
      <c r="BN6057" s="52" t="s">
        <v>99</v>
      </c>
    </row>
    <row r="6058" spans="1:66" s="52" customFormat="1">
      <c r="A6058" s="52" t="s">
        <v>4365</v>
      </c>
      <c r="B6058" s="52" t="s">
        <v>3389</v>
      </c>
      <c r="C6058" s="54" t="s">
        <v>83</v>
      </c>
      <c r="D6058" s="52" t="s">
        <v>84</v>
      </c>
      <c r="E6058" s="52" t="s">
        <v>4366</v>
      </c>
      <c r="F6058" s="52" t="s">
        <v>3389</v>
      </c>
      <c r="G6058" s="92">
        <v>29700</v>
      </c>
      <c r="H6058" s="92">
        <v>392896</v>
      </c>
      <c r="I6058" s="92">
        <v>393228</v>
      </c>
      <c r="J6058" s="92"/>
      <c r="K6058" s="92"/>
      <c r="L6058" s="52" t="s">
        <v>296</v>
      </c>
      <c r="M6058" s="52" t="s">
        <v>4763</v>
      </c>
      <c r="N6058" s="52" t="s">
        <v>4764</v>
      </c>
      <c r="O6058" s="52" t="s">
        <v>4765</v>
      </c>
      <c r="P6058" s="52" t="s">
        <v>1035</v>
      </c>
      <c r="Q6058" s="52" t="s">
        <v>1036</v>
      </c>
      <c r="R6058" s="52">
        <v>1</v>
      </c>
      <c r="S6058" s="52" t="s">
        <v>3538</v>
      </c>
      <c r="T6058" s="78">
        <v>701662950</v>
      </c>
      <c r="U6058" s="78">
        <v>690604213.94000006</v>
      </c>
      <c r="Z6058" s="52" t="s">
        <v>87</v>
      </c>
      <c r="AA6058" s="81">
        <v>3.272132339574623E-6</v>
      </c>
      <c r="AM6058" s="52" t="s">
        <v>4671</v>
      </c>
      <c r="BN6058" s="52" t="s">
        <v>99</v>
      </c>
    </row>
    <row r="6059" spans="1:66" s="52" customFormat="1">
      <c r="A6059" s="52" t="s">
        <v>4367</v>
      </c>
      <c r="B6059" s="52" t="s">
        <v>2737</v>
      </c>
      <c r="C6059" s="54" t="s">
        <v>83</v>
      </c>
      <c r="D6059" s="52" t="s">
        <v>84</v>
      </c>
      <c r="E6059" s="52" t="s">
        <v>4368</v>
      </c>
      <c r="F6059" s="52" t="s">
        <v>2737</v>
      </c>
      <c r="G6059" s="92">
        <v>64200</v>
      </c>
      <c r="H6059" s="92">
        <v>186234</v>
      </c>
      <c r="I6059" s="92">
        <v>197094</v>
      </c>
      <c r="J6059" s="92"/>
      <c r="K6059" s="92"/>
      <c r="L6059" s="52" t="s">
        <v>296</v>
      </c>
      <c r="M6059" s="52" t="s">
        <v>4763</v>
      </c>
      <c r="N6059" s="52" t="s">
        <v>4764</v>
      </c>
      <c r="O6059" s="52" t="s">
        <v>4765</v>
      </c>
      <c r="P6059" s="52" t="s">
        <v>1035</v>
      </c>
      <c r="Q6059" s="52" t="s">
        <v>1036</v>
      </c>
      <c r="R6059" s="52">
        <v>1</v>
      </c>
      <c r="S6059" s="52" t="s">
        <v>3538</v>
      </c>
      <c r="T6059" s="78">
        <v>701662950</v>
      </c>
      <c r="U6059" s="78">
        <v>690604213.94000006</v>
      </c>
      <c r="Z6059" s="52" t="s">
        <v>98</v>
      </c>
      <c r="AA6059" s="81">
        <v>1.461871986318452E-5</v>
      </c>
      <c r="AM6059" s="52" t="s">
        <v>4671</v>
      </c>
      <c r="BN6059" s="52" t="s">
        <v>99</v>
      </c>
    </row>
    <row r="6060" spans="1:66" s="52" customFormat="1">
      <c r="A6060" s="52" t="s">
        <v>4369</v>
      </c>
      <c r="B6060" s="52" t="s">
        <v>4370</v>
      </c>
      <c r="C6060" s="54" t="s">
        <v>83</v>
      </c>
      <c r="D6060" s="52" t="s">
        <v>84</v>
      </c>
      <c r="E6060" s="52" t="s">
        <v>4371</v>
      </c>
      <c r="F6060" s="52" t="s">
        <v>4370</v>
      </c>
      <c r="G6060" s="92">
        <v>132600</v>
      </c>
      <c r="H6060" s="92">
        <v>669630.96</v>
      </c>
      <c r="I6060" s="92">
        <v>666978</v>
      </c>
      <c r="J6060" s="92"/>
      <c r="K6060" s="92"/>
      <c r="L6060" s="52" t="s">
        <v>296</v>
      </c>
      <c r="M6060" s="52" t="s">
        <v>4763</v>
      </c>
      <c r="N6060" s="52" t="s">
        <v>4764</v>
      </c>
      <c r="O6060" s="52" t="s">
        <v>4765</v>
      </c>
      <c r="P6060" s="52" t="s">
        <v>1035</v>
      </c>
      <c r="Q6060" s="52" t="s">
        <v>1036</v>
      </c>
      <c r="R6060" s="52">
        <v>1</v>
      </c>
      <c r="S6060" s="52" t="s">
        <v>3538</v>
      </c>
      <c r="T6060" s="78">
        <v>701662950</v>
      </c>
      <c r="U6060" s="78">
        <v>690604213.94000006</v>
      </c>
      <c r="Z6060" s="52" t="s">
        <v>87</v>
      </c>
      <c r="AA6060" s="81">
        <v>4.6203919288723586E-6</v>
      </c>
      <c r="AM6060" s="52" t="s">
        <v>4671</v>
      </c>
      <c r="BN6060" s="52" t="s">
        <v>99</v>
      </c>
    </row>
    <row r="6061" spans="1:66" s="52" customFormat="1">
      <c r="A6061" s="52" t="s">
        <v>4372</v>
      </c>
      <c r="B6061" s="52" t="s">
        <v>4373</v>
      </c>
      <c r="C6061" s="54" t="s">
        <v>83</v>
      </c>
      <c r="D6061" s="52" t="s">
        <v>84</v>
      </c>
      <c r="E6061" s="52" t="s">
        <v>4374</v>
      </c>
      <c r="F6061" s="52" t="s">
        <v>4373</v>
      </c>
      <c r="G6061" s="92">
        <v>27800</v>
      </c>
      <c r="H6061" s="92">
        <v>134681</v>
      </c>
      <c r="I6061" s="92">
        <v>139834</v>
      </c>
      <c r="J6061" s="92"/>
      <c r="K6061" s="92"/>
      <c r="L6061" s="52" t="s">
        <v>296</v>
      </c>
      <c r="M6061" s="52" t="s">
        <v>4763</v>
      </c>
      <c r="N6061" s="52" t="s">
        <v>4764</v>
      </c>
      <c r="O6061" s="52" t="s">
        <v>4765</v>
      </c>
      <c r="P6061" s="52" t="s">
        <v>1035</v>
      </c>
      <c r="Q6061" s="52" t="s">
        <v>1036</v>
      </c>
      <c r="R6061" s="52">
        <v>1</v>
      </c>
      <c r="S6061" s="52" t="s">
        <v>3538</v>
      </c>
      <c r="T6061" s="78">
        <v>701662950</v>
      </c>
      <c r="U6061" s="78">
        <v>690604213.94000006</v>
      </c>
      <c r="Z6061" s="52" t="s">
        <v>98</v>
      </c>
      <c r="AA6061" s="81">
        <v>1.3975434244102141E-5</v>
      </c>
      <c r="AM6061" s="52" t="s">
        <v>4671</v>
      </c>
      <c r="BN6061" s="52" t="s">
        <v>99</v>
      </c>
    </row>
    <row r="6062" spans="1:66" s="52" customFormat="1">
      <c r="A6062" s="52" t="s">
        <v>4375</v>
      </c>
      <c r="B6062" s="52" t="s">
        <v>2662</v>
      </c>
      <c r="C6062" s="54" t="s">
        <v>83</v>
      </c>
      <c r="D6062" s="52" t="s">
        <v>84</v>
      </c>
      <c r="E6062" s="52" t="s">
        <v>4376</v>
      </c>
      <c r="F6062" s="52" t="s">
        <v>2662</v>
      </c>
      <c r="G6062" s="92">
        <v>26300</v>
      </c>
      <c r="H6062" s="92">
        <v>456713</v>
      </c>
      <c r="I6062" s="92">
        <v>406598</v>
      </c>
      <c r="J6062" s="92"/>
      <c r="K6062" s="92"/>
      <c r="L6062" s="52" t="s">
        <v>296</v>
      </c>
      <c r="M6062" s="52" t="s">
        <v>4763</v>
      </c>
      <c r="N6062" s="52" t="s">
        <v>4764</v>
      </c>
      <c r="O6062" s="52" t="s">
        <v>4765</v>
      </c>
      <c r="P6062" s="52" t="s">
        <v>1035</v>
      </c>
      <c r="Q6062" s="52" t="s">
        <v>1036</v>
      </c>
      <c r="R6062" s="52">
        <v>1</v>
      </c>
      <c r="S6062" s="52" t="s">
        <v>3538</v>
      </c>
      <c r="T6062" s="78">
        <v>701662950</v>
      </c>
      <c r="U6062" s="78">
        <v>690604213.94000006</v>
      </c>
      <c r="Z6062" s="52" t="s">
        <v>87</v>
      </c>
      <c r="AA6062" s="81">
        <v>7.2807779880800514E-6</v>
      </c>
      <c r="AM6062" s="52" t="s">
        <v>4671</v>
      </c>
      <c r="BN6062" s="52" t="s">
        <v>99</v>
      </c>
    </row>
    <row r="6063" spans="1:66" s="52" customFormat="1">
      <c r="A6063" s="52" t="s">
        <v>4377</v>
      </c>
      <c r="B6063" s="52" t="s">
        <v>4378</v>
      </c>
      <c r="C6063" s="54" t="s">
        <v>83</v>
      </c>
      <c r="D6063" s="52" t="s">
        <v>84</v>
      </c>
      <c r="E6063" s="52" t="s">
        <v>4379</v>
      </c>
      <c r="F6063" s="52" t="s">
        <v>4378</v>
      </c>
      <c r="G6063" s="92">
        <v>63000</v>
      </c>
      <c r="H6063" s="92">
        <v>342030.57</v>
      </c>
      <c r="I6063" s="92">
        <v>348390</v>
      </c>
      <c r="J6063" s="92"/>
      <c r="K6063" s="92"/>
      <c r="L6063" s="52" t="s">
        <v>296</v>
      </c>
      <c r="M6063" s="52" t="s">
        <v>4763</v>
      </c>
      <c r="N6063" s="52" t="s">
        <v>4764</v>
      </c>
      <c r="O6063" s="52" t="s">
        <v>4765</v>
      </c>
      <c r="P6063" s="52" t="s">
        <v>1035</v>
      </c>
      <c r="Q6063" s="52" t="s">
        <v>1036</v>
      </c>
      <c r="R6063" s="52">
        <v>1</v>
      </c>
      <c r="S6063" s="52" t="s">
        <v>3538</v>
      </c>
      <c r="T6063" s="78">
        <v>701662950</v>
      </c>
      <c r="U6063" s="78">
        <v>690604213.94000006</v>
      </c>
      <c r="Z6063" s="52" t="s">
        <v>87</v>
      </c>
      <c r="AA6063" s="81">
        <v>3.44222835825129E-7</v>
      </c>
      <c r="AM6063" s="52" t="s">
        <v>4671</v>
      </c>
      <c r="BN6063" s="52" t="s">
        <v>99</v>
      </c>
    </row>
    <row r="6064" spans="1:66" s="52" customFormat="1">
      <c r="A6064" s="52" t="s">
        <v>4380</v>
      </c>
      <c r="B6064" s="52" t="s">
        <v>4381</v>
      </c>
      <c r="C6064" s="54" t="s">
        <v>83</v>
      </c>
      <c r="D6064" s="52" t="s">
        <v>84</v>
      </c>
      <c r="E6064" s="52" t="s">
        <v>4382</v>
      </c>
      <c r="F6064" s="52" t="s">
        <v>4381</v>
      </c>
      <c r="G6064" s="92">
        <v>96800</v>
      </c>
      <c r="H6064" s="92">
        <v>489927.53</v>
      </c>
      <c r="I6064" s="92">
        <v>583704</v>
      </c>
      <c r="J6064" s="92"/>
      <c r="K6064" s="92"/>
      <c r="L6064" s="52" t="s">
        <v>296</v>
      </c>
      <c r="M6064" s="52" t="s">
        <v>4763</v>
      </c>
      <c r="N6064" s="52" t="s">
        <v>4764</v>
      </c>
      <c r="O6064" s="52" t="s">
        <v>4765</v>
      </c>
      <c r="P6064" s="52" t="s">
        <v>1035</v>
      </c>
      <c r="Q6064" s="52" t="s">
        <v>1036</v>
      </c>
      <c r="R6064" s="52">
        <v>1</v>
      </c>
      <c r="S6064" s="52" t="s">
        <v>3538</v>
      </c>
      <c r="T6064" s="78">
        <v>701662950</v>
      </c>
      <c r="U6064" s="78">
        <v>690604213.94000006</v>
      </c>
      <c r="Z6064" s="52" t="s">
        <v>98</v>
      </c>
      <c r="AA6064" s="81">
        <v>1.193905879960077E-5</v>
      </c>
      <c r="AM6064" s="52" t="s">
        <v>4671</v>
      </c>
      <c r="BN6064" s="52" t="s">
        <v>99</v>
      </c>
    </row>
    <row r="6065" spans="1:66" s="52" customFormat="1">
      <c r="A6065" s="52" t="s">
        <v>4383</v>
      </c>
      <c r="B6065" s="52" t="s">
        <v>4384</v>
      </c>
      <c r="C6065" s="54" t="s">
        <v>83</v>
      </c>
      <c r="D6065" s="52" t="s">
        <v>84</v>
      </c>
      <c r="E6065" s="52" t="s">
        <v>4385</v>
      </c>
      <c r="F6065" s="52" t="s">
        <v>4384</v>
      </c>
      <c r="G6065" s="92">
        <v>25400</v>
      </c>
      <c r="H6065" s="92">
        <v>229945</v>
      </c>
      <c r="I6065" s="92">
        <v>222758</v>
      </c>
      <c r="J6065" s="92"/>
      <c r="K6065" s="92"/>
      <c r="L6065" s="52" t="s">
        <v>296</v>
      </c>
      <c r="M6065" s="52" t="s">
        <v>4763</v>
      </c>
      <c r="N6065" s="52" t="s">
        <v>4764</v>
      </c>
      <c r="O6065" s="52" t="s">
        <v>4765</v>
      </c>
      <c r="P6065" s="52" t="s">
        <v>1035</v>
      </c>
      <c r="Q6065" s="52" t="s">
        <v>1036</v>
      </c>
      <c r="R6065" s="52">
        <v>1</v>
      </c>
      <c r="S6065" s="52" t="s">
        <v>3538</v>
      </c>
      <c r="T6065" s="78">
        <v>701662950</v>
      </c>
      <c r="U6065" s="78">
        <v>690604213.94000006</v>
      </c>
      <c r="Z6065" s="52" t="s">
        <v>87</v>
      </c>
      <c r="AA6065" s="81">
        <v>2.5056083314890959E-6</v>
      </c>
      <c r="AM6065" s="52" t="s">
        <v>4671</v>
      </c>
      <c r="BN6065" s="52" t="s">
        <v>99</v>
      </c>
    </row>
    <row r="6066" spans="1:66" s="52" customFormat="1">
      <c r="A6066" s="52" t="s">
        <v>4386</v>
      </c>
      <c r="B6066" s="52" t="s">
        <v>4387</v>
      </c>
      <c r="C6066" s="54" t="s">
        <v>83</v>
      </c>
      <c r="D6066" s="52" t="s">
        <v>84</v>
      </c>
      <c r="E6066" s="52" t="s">
        <v>4388</v>
      </c>
      <c r="F6066" s="52" t="s">
        <v>4387</v>
      </c>
      <c r="G6066" s="92">
        <v>36300</v>
      </c>
      <c r="H6066" s="92">
        <v>181621</v>
      </c>
      <c r="I6066" s="92">
        <v>210177</v>
      </c>
      <c r="J6066" s="92"/>
      <c r="K6066" s="92"/>
      <c r="L6066" s="52" t="s">
        <v>296</v>
      </c>
      <c r="M6066" s="52" t="s">
        <v>4763</v>
      </c>
      <c r="N6066" s="52" t="s">
        <v>4764</v>
      </c>
      <c r="O6066" s="52" t="s">
        <v>4765</v>
      </c>
      <c r="P6066" s="52" t="s">
        <v>1035</v>
      </c>
      <c r="Q6066" s="52" t="s">
        <v>1036</v>
      </c>
      <c r="R6066" s="52">
        <v>1</v>
      </c>
      <c r="S6066" s="52" t="s">
        <v>3538</v>
      </c>
      <c r="T6066" s="78">
        <v>701662950</v>
      </c>
      <c r="U6066" s="78">
        <v>690604213.94000006</v>
      </c>
      <c r="Z6066" s="52" t="s">
        <v>98</v>
      </c>
      <c r="AA6066" s="81">
        <v>3.1454443048394793E-5</v>
      </c>
      <c r="AM6066" s="52" t="s">
        <v>4671</v>
      </c>
      <c r="BN6066" s="52" t="s">
        <v>99</v>
      </c>
    </row>
    <row r="6067" spans="1:66" s="52" customFormat="1">
      <c r="A6067" s="52" t="s">
        <v>1901</v>
      </c>
      <c r="B6067" s="52" t="s">
        <v>1902</v>
      </c>
      <c r="C6067" s="54" t="s">
        <v>83</v>
      </c>
      <c r="D6067" s="52" t="s">
        <v>84</v>
      </c>
      <c r="E6067" s="52" t="s">
        <v>1903</v>
      </c>
      <c r="F6067" s="52" t="s">
        <v>1902</v>
      </c>
      <c r="G6067" s="92">
        <v>5100</v>
      </c>
      <c r="H6067" s="92">
        <v>918210</v>
      </c>
      <c r="I6067" s="92">
        <v>877200</v>
      </c>
      <c r="J6067" s="92"/>
      <c r="K6067" s="92"/>
      <c r="L6067" s="52" t="s">
        <v>296</v>
      </c>
      <c r="M6067" s="52" t="s">
        <v>4763</v>
      </c>
      <c r="N6067" s="52" t="s">
        <v>4764</v>
      </c>
      <c r="O6067" s="52" t="s">
        <v>4765</v>
      </c>
      <c r="P6067" s="52" t="s">
        <v>1035</v>
      </c>
      <c r="Q6067" s="52" t="s">
        <v>1036</v>
      </c>
      <c r="R6067" s="52">
        <v>1</v>
      </c>
      <c r="S6067" s="52" t="s">
        <v>3538</v>
      </c>
      <c r="T6067" s="78">
        <v>701662950</v>
      </c>
      <c r="U6067" s="78">
        <v>690604213.94000006</v>
      </c>
      <c r="Z6067" s="52" t="s">
        <v>87</v>
      </c>
      <c r="AA6067" s="81">
        <v>2.6120685688854911E-6</v>
      </c>
      <c r="AM6067" s="52" t="s">
        <v>4671</v>
      </c>
      <c r="BN6067" s="52" t="s">
        <v>99</v>
      </c>
    </row>
    <row r="6068" spans="1:66" s="52" customFormat="1">
      <c r="A6068" s="52" t="s">
        <v>4389</v>
      </c>
      <c r="B6068" s="52" t="s">
        <v>4390</v>
      </c>
      <c r="C6068" s="54" t="s">
        <v>83</v>
      </c>
      <c r="D6068" s="52" t="s">
        <v>84</v>
      </c>
      <c r="E6068" s="52" t="s">
        <v>4391</v>
      </c>
      <c r="F6068" s="52" t="s">
        <v>4390</v>
      </c>
      <c r="G6068" s="92">
        <v>25300</v>
      </c>
      <c r="H6068" s="92">
        <v>215877.53</v>
      </c>
      <c r="I6068" s="92">
        <v>204930</v>
      </c>
      <c r="J6068" s="92"/>
      <c r="K6068" s="92"/>
      <c r="L6068" s="52" t="s">
        <v>296</v>
      </c>
      <c r="M6068" s="52" t="s">
        <v>4763</v>
      </c>
      <c r="N6068" s="52" t="s">
        <v>4764</v>
      </c>
      <c r="O6068" s="52" t="s">
        <v>4765</v>
      </c>
      <c r="P6068" s="52" t="s">
        <v>1035</v>
      </c>
      <c r="Q6068" s="52" t="s">
        <v>1036</v>
      </c>
      <c r="R6068" s="52">
        <v>1</v>
      </c>
      <c r="S6068" s="52" t="s">
        <v>3538</v>
      </c>
      <c r="T6068" s="78">
        <v>701662950</v>
      </c>
      <c r="U6068" s="78">
        <v>690604213.94000006</v>
      </c>
      <c r="Z6068" s="52" t="s">
        <v>98</v>
      </c>
      <c r="AA6068" s="81">
        <v>2.8240497586583821E-5</v>
      </c>
      <c r="AM6068" s="52" t="s">
        <v>4671</v>
      </c>
      <c r="BN6068" s="52" t="s">
        <v>99</v>
      </c>
    </row>
    <row r="6069" spans="1:66" s="52" customFormat="1">
      <c r="A6069" s="52" t="s">
        <v>4392</v>
      </c>
      <c r="B6069" s="52" t="s">
        <v>4393</v>
      </c>
      <c r="C6069" s="54" t="s">
        <v>83</v>
      </c>
      <c r="D6069" s="52" t="s">
        <v>84</v>
      </c>
      <c r="E6069" s="52" t="s">
        <v>4394</v>
      </c>
      <c r="F6069" s="52" t="s">
        <v>4393</v>
      </c>
      <c r="G6069" s="92">
        <v>23600</v>
      </c>
      <c r="H6069" s="92">
        <v>110389.25</v>
      </c>
      <c r="I6069" s="92">
        <v>128620</v>
      </c>
      <c r="J6069" s="92"/>
      <c r="K6069" s="92"/>
      <c r="L6069" s="52" t="s">
        <v>296</v>
      </c>
      <c r="M6069" s="52" t="s">
        <v>4763</v>
      </c>
      <c r="N6069" s="52" t="s">
        <v>4764</v>
      </c>
      <c r="O6069" s="52" t="s">
        <v>4765</v>
      </c>
      <c r="P6069" s="52" t="s">
        <v>1035</v>
      </c>
      <c r="Q6069" s="52" t="s">
        <v>1036</v>
      </c>
      <c r="R6069" s="52">
        <v>1</v>
      </c>
      <c r="S6069" s="52" t="s">
        <v>3538</v>
      </c>
      <c r="T6069" s="78">
        <v>701662950</v>
      </c>
      <c r="U6069" s="78">
        <v>690604213.94000006</v>
      </c>
      <c r="Z6069" s="52" t="s">
        <v>98</v>
      </c>
      <c r="AA6069" s="81">
        <v>9.1100633851960999E-6</v>
      </c>
      <c r="AM6069" s="52" t="s">
        <v>4671</v>
      </c>
      <c r="BN6069" s="52" t="s">
        <v>99</v>
      </c>
    </row>
    <row r="6070" spans="1:66" s="52" customFormat="1">
      <c r="A6070" s="52" t="s">
        <v>4395</v>
      </c>
      <c r="B6070" s="52" t="s">
        <v>4396</v>
      </c>
      <c r="C6070" s="54" t="s">
        <v>83</v>
      </c>
      <c r="D6070" s="52" t="s">
        <v>84</v>
      </c>
      <c r="E6070" s="52" t="s">
        <v>4397</v>
      </c>
      <c r="F6070" s="52" t="s">
        <v>4396</v>
      </c>
      <c r="G6070" s="92">
        <v>150600</v>
      </c>
      <c r="H6070" s="92">
        <v>910378.48</v>
      </c>
      <c r="I6070" s="92">
        <v>906612</v>
      </c>
      <c r="J6070" s="92"/>
      <c r="K6070" s="92"/>
      <c r="L6070" s="52" t="s">
        <v>296</v>
      </c>
      <c r="M6070" s="52" t="s">
        <v>4763</v>
      </c>
      <c r="N6070" s="52" t="s">
        <v>4764</v>
      </c>
      <c r="O6070" s="52" t="s">
        <v>4765</v>
      </c>
      <c r="P6070" s="52" t="s">
        <v>1035</v>
      </c>
      <c r="Q6070" s="52" t="s">
        <v>1036</v>
      </c>
      <c r="R6070" s="52">
        <v>1</v>
      </c>
      <c r="S6070" s="52" t="s">
        <v>3538</v>
      </c>
      <c r="T6070" s="78">
        <v>701662950</v>
      </c>
      <c r="U6070" s="78">
        <v>690604213.94000006</v>
      </c>
      <c r="Z6070" s="52" t="s">
        <v>87</v>
      </c>
      <c r="AA6070" s="81">
        <v>6.023735498111607E-7</v>
      </c>
      <c r="AM6070" s="52" t="s">
        <v>4671</v>
      </c>
      <c r="BN6070" s="52" t="s">
        <v>99</v>
      </c>
    </row>
    <row r="6071" spans="1:66" s="52" customFormat="1">
      <c r="A6071" s="52" t="s">
        <v>4398</v>
      </c>
      <c r="B6071" s="52" t="s">
        <v>4399</v>
      </c>
      <c r="C6071" s="54" t="s">
        <v>83</v>
      </c>
      <c r="D6071" s="52" t="s">
        <v>84</v>
      </c>
      <c r="E6071" s="52" t="s">
        <v>4400</v>
      </c>
      <c r="F6071" s="52" t="s">
        <v>4399</v>
      </c>
      <c r="G6071" s="92">
        <v>25600</v>
      </c>
      <c r="H6071" s="92">
        <v>190035</v>
      </c>
      <c r="I6071" s="92">
        <v>190464</v>
      </c>
      <c r="J6071" s="92"/>
      <c r="K6071" s="92"/>
      <c r="L6071" s="52" t="s">
        <v>296</v>
      </c>
      <c r="M6071" s="52" t="s">
        <v>4763</v>
      </c>
      <c r="N6071" s="52" t="s">
        <v>4764</v>
      </c>
      <c r="O6071" s="52" t="s">
        <v>4765</v>
      </c>
      <c r="P6071" s="52" t="s">
        <v>1035</v>
      </c>
      <c r="Q6071" s="52" t="s">
        <v>1036</v>
      </c>
      <c r="R6071" s="52">
        <v>1</v>
      </c>
      <c r="S6071" s="52" t="s">
        <v>3538</v>
      </c>
      <c r="T6071" s="78">
        <v>701662950</v>
      </c>
      <c r="U6071" s="78">
        <v>690604213.94000006</v>
      </c>
      <c r="Z6071" s="52" t="s">
        <v>98</v>
      </c>
      <c r="AA6071" s="81">
        <v>7.934037404771406E-6</v>
      </c>
      <c r="AM6071" s="52" t="s">
        <v>4671</v>
      </c>
      <c r="BN6071" s="52" t="s">
        <v>99</v>
      </c>
    </row>
    <row r="6072" spans="1:66" s="52" customFormat="1">
      <c r="A6072" s="52" t="s">
        <v>4401</v>
      </c>
      <c r="B6072" s="52" t="s">
        <v>4402</v>
      </c>
      <c r="C6072" s="54" t="s">
        <v>83</v>
      </c>
      <c r="D6072" s="52" t="s">
        <v>84</v>
      </c>
      <c r="E6072" s="52" t="s">
        <v>4403</v>
      </c>
      <c r="F6072" s="52" t="s">
        <v>4402</v>
      </c>
      <c r="G6072" s="92">
        <v>130100</v>
      </c>
      <c r="H6072" s="92">
        <v>499476.62</v>
      </c>
      <c r="I6072" s="92">
        <v>473564</v>
      </c>
      <c r="J6072" s="92"/>
      <c r="K6072" s="92"/>
      <c r="L6072" s="52" t="s">
        <v>296</v>
      </c>
      <c r="M6072" s="52" t="s">
        <v>4763</v>
      </c>
      <c r="N6072" s="52" t="s">
        <v>4764</v>
      </c>
      <c r="O6072" s="52" t="s">
        <v>4765</v>
      </c>
      <c r="P6072" s="52" t="s">
        <v>1035</v>
      </c>
      <c r="Q6072" s="52" t="s">
        <v>1036</v>
      </c>
      <c r="R6072" s="52">
        <v>1</v>
      </c>
      <c r="S6072" s="52" t="s">
        <v>3538</v>
      </c>
      <c r="T6072" s="78">
        <v>701662950</v>
      </c>
      <c r="U6072" s="78">
        <v>690604213.94000006</v>
      </c>
      <c r="Z6072" s="52" t="s">
        <v>87</v>
      </c>
      <c r="AA6072" s="81">
        <v>5.7056310172041902E-6</v>
      </c>
      <c r="AM6072" s="52" t="s">
        <v>4671</v>
      </c>
      <c r="BN6072" s="52" t="s">
        <v>99</v>
      </c>
    </row>
    <row r="6073" spans="1:66" s="52" customFormat="1">
      <c r="A6073" s="52" t="s">
        <v>4404</v>
      </c>
      <c r="B6073" s="52" t="s">
        <v>4405</v>
      </c>
      <c r="C6073" s="54" t="s">
        <v>83</v>
      </c>
      <c r="D6073" s="52" t="s">
        <v>84</v>
      </c>
      <c r="E6073" s="52" t="s">
        <v>4406</v>
      </c>
      <c r="F6073" s="52" t="s">
        <v>4405</v>
      </c>
      <c r="G6073" s="92">
        <v>9200</v>
      </c>
      <c r="H6073" s="92">
        <v>208519.28</v>
      </c>
      <c r="I6073" s="92">
        <v>211508</v>
      </c>
      <c r="J6073" s="92"/>
      <c r="K6073" s="92"/>
      <c r="L6073" s="52" t="s">
        <v>296</v>
      </c>
      <c r="M6073" s="52" t="s">
        <v>4763</v>
      </c>
      <c r="N6073" s="52" t="s">
        <v>4764</v>
      </c>
      <c r="O6073" s="52" t="s">
        <v>4765</v>
      </c>
      <c r="P6073" s="52" t="s">
        <v>1035</v>
      </c>
      <c r="Q6073" s="52" t="s">
        <v>1036</v>
      </c>
      <c r="R6073" s="52">
        <v>1</v>
      </c>
      <c r="S6073" s="52" t="s">
        <v>3538</v>
      </c>
      <c r="T6073" s="78">
        <v>701662950</v>
      </c>
      <c r="U6073" s="78">
        <v>690604213.94000006</v>
      </c>
      <c r="Z6073" s="52" t="s">
        <v>98</v>
      </c>
      <c r="AA6073" s="81">
        <v>1.6219340745467451E-5</v>
      </c>
      <c r="AM6073" s="52" t="s">
        <v>4671</v>
      </c>
      <c r="BN6073" s="52" t="s">
        <v>99</v>
      </c>
    </row>
    <row r="6074" spans="1:66" s="52" customFormat="1">
      <c r="A6074" s="52" t="s">
        <v>4407</v>
      </c>
      <c r="B6074" s="52" t="s">
        <v>4408</v>
      </c>
      <c r="C6074" s="54" t="s">
        <v>83</v>
      </c>
      <c r="D6074" s="52" t="s">
        <v>84</v>
      </c>
      <c r="E6074" s="52" t="s">
        <v>4409</v>
      </c>
      <c r="F6074" s="52" t="s">
        <v>4408</v>
      </c>
      <c r="G6074" s="92">
        <v>14500</v>
      </c>
      <c r="H6074" s="92">
        <v>220047.59</v>
      </c>
      <c r="I6074" s="92">
        <v>220110</v>
      </c>
      <c r="J6074" s="92"/>
      <c r="K6074" s="92"/>
      <c r="L6074" s="52" t="s">
        <v>296</v>
      </c>
      <c r="M6074" s="52" t="s">
        <v>4763</v>
      </c>
      <c r="N6074" s="52" t="s">
        <v>4764</v>
      </c>
      <c r="O6074" s="52" t="s">
        <v>4765</v>
      </c>
      <c r="P6074" s="52" t="s">
        <v>1035</v>
      </c>
      <c r="Q6074" s="52" t="s">
        <v>1036</v>
      </c>
      <c r="R6074" s="52">
        <v>1</v>
      </c>
      <c r="S6074" s="52" t="s">
        <v>3538</v>
      </c>
      <c r="T6074" s="78">
        <v>701662950</v>
      </c>
      <c r="U6074" s="78">
        <v>690604213.94000006</v>
      </c>
      <c r="Z6074" s="52" t="s">
        <v>98</v>
      </c>
      <c r="AA6074" s="81">
        <v>3.6708860759493672E-5</v>
      </c>
      <c r="AM6074" s="52" t="s">
        <v>4671</v>
      </c>
      <c r="BN6074" s="52" t="s">
        <v>99</v>
      </c>
    </row>
    <row r="6075" spans="1:66" s="52" customFormat="1">
      <c r="A6075" s="52" t="s">
        <v>4410</v>
      </c>
      <c r="B6075" s="52" t="s">
        <v>4411</v>
      </c>
      <c r="C6075" s="54" t="s">
        <v>83</v>
      </c>
      <c r="D6075" s="52" t="s">
        <v>84</v>
      </c>
      <c r="E6075" s="52" t="s">
        <v>4412</v>
      </c>
      <c r="F6075" s="52" t="s">
        <v>4411</v>
      </c>
      <c r="G6075" s="92">
        <v>3700</v>
      </c>
      <c r="H6075" s="92">
        <v>355976.51</v>
      </c>
      <c r="I6075" s="92">
        <v>383949</v>
      </c>
      <c r="J6075" s="92"/>
      <c r="K6075" s="92"/>
      <c r="L6075" s="52" t="s">
        <v>296</v>
      </c>
      <c r="M6075" s="52" t="s">
        <v>4763</v>
      </c>
      <c r="N6075" s="52" t="s">
        <v>4764</v>
      </c>
      <c r="O6075" s="52" t="s">
        <v>4765</v>
      </c>
      <c r="P6075" s="52" t="s">
        <v>1035</v>
      </c>
      <c r="Q6075" s="52" t="s">
        <v>1036</v>
      </c>
      <c r="R6075" s="52">
        <v>1</v>
      </c>
      <c r="S6075" s="52" t="s">
        <v>3538</v>
      </c>
      <c r="T6075" s="78">
        <v>701662950</v>
      </c>
      <c r="U6075" s="78">
        <v>690604213.94000006</v>
      </c>
      <c r="Z6075" s="52" t="s">
        <v>98</v>
      </c>
      <c r="AA6075" s="81">
        <v>9.6956917523875878E-6</v>
      </c>
      <c r="AM6075" s="52" t="s">
        <v>4671</v>
      </c>
      <c r="BN6075" s="52" t="s">
        <v>99</v>
      </c>
    </row>
    <row r="6076" spans="1:66" s="52" customFormat="1">
      <c r="A6076" s="52" t="s">
        <v>4413</v>
      </c>
      <c r="B6076" s="52" t="s">
        <v>4414</v>
      </c>
      <c r="C6076" s="54" t="s">
        <v>83</v>
      </c>
      <c r="D6076" s="52" t="s">
        <v>84</v>
      </c>
      <c r="E6076" s="52" t="s">
        <v>4415</v>
      </c>
      <c r="F6076" s="52" t="s">
        <v>4414</v>
      </c>
      <c r="G6076" s="92">
        <v>23400</v>
      </c>
      <c r="H6076" s="92">
        <v>219094.85</v>
      </c>
      <c r="I6076" s="92">
        <v>237978</v>
      </c>
      <c r="J6076" s="92"/>
      <c r="K6076" s="92"/>
      <c r="L6076" s="52" t="s">
        <v>296</v>
      </c>
      <c r="M6076" s="52" t="s">
        <v>4763</v>
      </c>
      <c r="N6076" s="52" t="s">
        <v>4764</v>
      </c>
      <c r="O6076" s="52" t="s">
        <v>4765</v>
      </c>
      <c r="P6076" s="52" t="s">
        <v>1035</v>
      </c>
      <c r="Q6076" s="52" t="s">
        <v>1036</v>
      </c>
      <c r="R6076" s="52">
        <v>1</v>
      </c>
      <c r="S6076" s="52" t="s">
        <v>3538</v>
      </c>
      <c r="T6076" s="78">
        <v>701662950</v>
      </c>
      <c r="U6076" s="78">
        <v>690604213.94000006</v>
      </c>
      <c r="Z6076" s="52" t="s">
        <v>98</v>
      </c>
      <c r="AA6076" s="81">
        <v>1.7869921118983671E-5</v>
      </c>
      <c r="AM6076" s="52" t="s">
        <v>4671</v>
      </c>
      <c r="BN6076" s="52" t="s">
        <v>99</v>
      </c>
    </row>
    <row r="6077" spans="1:66" s="52" customFormat="1">
      <c r="A6077" s="52" t="s">
        <v>4416</v>
      </c>
      <c r="B6077" s="52" t="s">
        <v>4417</v>
      </c>
      <c r="C6077" s="54" t="s">
        <v>83</v>
      </c>
      <c r="D6077" s="52" t="s">
        <v>84</v>
      </c>
      <c r="E6077" s="52" t="s">
        <v>4418</v>
      </c>
      <c r="F6077" s="52" t="s">
        <v>4417</v>
      </c>
      <c r="G6077" s="92">
        <v>1600</v>
      </c>
      <c r="H6077" s="92">
        <v>291046.05</v>
      </c>
      <c r="I6077" s="92">
        <v>254640</v>
      </c>
      <c r="J6077" s="92"/>
      <c r="K6077" s="92"/>
      <c r="L6077" s="52" t="s">
        <v>296</v>
      </c>
      <c r="M6077" s="52" t="s">
        <v>4763</v>
      </c>
      <c r="N6077" s="52" t="s">
        <v>4764</v>
      </c>
      <c r="O6077" s="52" t="s">
        <v>4765</v>
      </c>
      <c r="P6077" s="52" t="s">
        <v>1035</v>
      </c>
      <c r="Q6077" s="52" t="s">
        <v>1036</v>
      </c>
      <c r="R6077" s="52">
        <v>1</v>
      </c>
      <c r="S6077" s="52" t="s">
        <v>3538</v>
      </c>
      <c r="T6077" s="78">
        <v>701662950</v>
      </c>
      <c r="U6077" s="78">
        <v>690604213.94000006</v>
      </c>
      <c r="Z6077" s="52" t="s">
        <v>98</v>
      </c>
      <c r="AA6077" s="81">
        <v>1.1006334778529289E-5</v>
      </c>
      <c r="AM6077" s="52" t="s">
        <v>4671</v>
      </c>
      <c r="BN6077" s="52" t="s">
        <v>99</v>
      </c>
    </row>
    <row r="6078" spans="1:66" s="52" customFormat="1">
      <c r="A6078" s="52" t="s">
        <v>2814</v>
      </c>
      <c r="B6078" s="52" t="s">
        <v>2815</v>
      </c>
      <c r="C6078" s="54" t="s">
        <v>83</v>
      </c>
      <c r="D6078" s="52" t="s">
        <v>84</v>
      </c>
      <c r="E6078" s="52" t="s">
        <v>2816</v>
      </c>
      <c r="F6078" s="52" t="s">
        <v>2815</v>
      </c>
      <c r="G6078" s="92">
        <v>8380</v>
      </c>
      <c r="H6078" s="92">
        <v>928692.86</v>
      </c>
      <c r="I6078" s="92">
        <v>777664</v>
      </c>
      <c r="J6078" s="92"/>
      <c r="K6078" s="92"/>
      <c r="L6078" s="52" t="s">
        <v>296</v>
      </c>
      <c r="M6078" s="52" t="s">
        <v>4763</v>
      </c>
      <c r="N6078" s="52" t="s">
        <v>4764</v>
      </c>
      <c r="O6078" s="52" t="s">
        <v>4765</v>
      </c>
      <c r="P6078" s="52" t="s">
        <v>1035</v>
      </c>
      <c r="Q6078" s="52" t="s">
        <v>1036</v>
      </c>
      <c r="R6078" s="52">
        <v>1</v>
      </c>
      <c r="S6078" s="52" t="s">
        <v>3538</v>
      </c>
      <c r="T6078" s="78">
        <v>701662950</v>
      </c>
      <c r="U6078" s="78">
        <v>690604213.94000006</v>
      </c>
      <c r="Z6078" s="52" t="s">
        <v>87</v>
      </c>
      <c r="AA6078" s="81">
        <v>2.8349945353129111E-6</v>
      </c>
      <c r="AM6078" s="52" t="s">
        <v>4671</v>
      </c>
      <c r="BN6078" s="52" t="s">
        <v>99</v>
      </c>
    </row>
    <row r="6079" spans="1:66" s="52" customFormat="1">
      <c r="A6079" s="52" t="s">
        <v>4419</v>
      </c>
      <c r="B6079" s="52" t="s">
        <v>4420</v>
      </c>
      <c r="C6079" s="54" t="s">
        <v>83</v>
      </c>
      <c r="D6079" s="52" t="s">
        <v>84</v>
      </c>
      <c r="E6079" s="52" t="s">
        <v>4421</v>
      </c>
      <c r="F6079" s="52" t="s">
        <v>4420</v>
      </c>
      <c r="G6079" s="92">
        <v>7800</v>
      </c>
      <c r="H6079" s="92">
        <v>164986</v>
      </c>
      <c r="I6079" s="92">
        <v>158964</v>
      </c>
      <c r="J6079" s="92"/>
      <c r="K6079" s="92"/>
      <c r="L6079" s="52" t="s">
        <v>296</v>
      </c>
      <c r="M6079" s="52" t="s">
        <v>4763</v>
      </c>
      <c r="N6079" s="52" t="s">
        <v>4764</v>
      </c>
      <c r="O6079" s="52" t="s">
        <v>4765</v>
      </c>
      <c r="P6079" s="52" t="s">
        <v>1035</v>
      </c>
      <c r="Q6079" s="52" t="s">
        <v>1036</v>
      </c>
      <c r="R6079" s="52">
        <v>1</v>
      </c>
      <c r="S6079" s="52" t="s">
        <v>3538</v>
      </c>
      <c r="T6079" s="78">
        <v>701662950</v>
      </c>
      <c r="U6079" s="78">
        <v>690604213.94000006</v>
      </c>
      <c r="Z6079" s="52" t="s">
        <v>98</v>
      </c>
      <c r="AA6079" s="81">
        <v>1.034233541257147E-5</v>
      </c>
      <c r="AM6079" s="52" t="s">
        <v>4671</v>
      </c>
      <c r="BN6079" s="52" t="s">
        <v>99</v>
      </c>
    </row>
    <row r="6080" spans="1:66" s="52" customFormat="1">
      <c r="A6080" s="52" t="s">
        <v>4695</v>
      </c>
      <c r="B6080" s="52" t="s">
        <v>4423</v>
      </c>
      <c r="C6080" s="54" t="s">
        <v>83</v>
      </c>
      <c r="D6080" s="52" t="s">
        <v>84</v>
      </c>
      <c r="E6080" s="52" t="s">
        <v>4424</v>
      </c>
      <c r="F6080" s="52" t="s">
        <v>4423</v>
      </c>
      <c r="G6080" s="92">
        <v>10300</v>
      </c>
      <c r="H6080" s="92">
        <v>473813</v>
      </c>
      <c r="I6080" s="92">
        <v>472770</v>
      </c>
      <c r="J6080" s="92"/>
      <c r="K6080" s="92"/>
      <c r="L6080" s="52" t="s">
        <v>296</v>
      </c>
      <c r="M6080" s="52" t="s">
        <v>4763</v>
      </c>
      <c r="N6080" s="52" t="s">
        <v>4764</v>
      </c>
      <c r="O6080" s="52" t="s">
        <v>4765</v>
      </c>
      <c r="P6080" s="52" t="s">
        <v>1035</v>
      </c>
      <c r="Q6080" s="52" t="s">
        <v>1036</v>
      </c>
      <c r="R6080" s="52">
        <v>1</v>
      </c>
      <c r="S6080" s="52" t="s">
        <v>3538</v>
      </c>
      <c r="T6080" s="78">
        <v>701662950</v>
      </c>
      <c r="U6080" s="78">
        <v>690604213.94000006</v>
      </c>
      <c r="Z6080" s="52" t="s">
        <v>87</v>
      </c>
      <c r="AA6080" s="81">
        <v>8.2104424073335992E-6</v>
      </c>
      <c r="AM6080" s="52" t="s">
        <v>4671</v>
      </c>
      <c r="BN6080" s="52" t="s">
        <v>99</v>
      </c>
    </row>
    <row r="6081" spans="1:66" s="52" customFormat="1">
      <c r="A6081" s="52" t="s">
        <v>4425</v>
      </c>
      <c r="B6081" s="52" t="s">
        <v>4426</v>
      </c>
      <c r="C6081" s="54" t="s">
        <v>83</v>
      </c>
      <c r="D6081" s="52" t="s">
        <v>84</v>
      </c>
      <c r="E6081" s="52" t="s">
        <v>4427</v>
      </c>
      <c r="F6081" s="52" t="s">
        <v>4426</v>
      </c>
      <c r="G6081" s="92">
        <v>33300</v>
      </c>
      <c r="H6081" s="92">
        <v>229271.15</v>
      </c>
      <c r="I6081" s="92">
        <v>195138</v>
      </c>
      <c r="J6081" s="92"/>
      <c r="K6081" s="92"/>
      <c r="L6081" s="52" t="s">
        <v>296</v>
      </c>
      <c r="M6081" s="52" t="s">
        <v>4763</v>
      </c>
      <c r="N6081" s="52" t="s">
        <v>4764</v>
      </c>
      <c r="O6081" s="52" t="s">
        <v>4765</v>
      </c>
      <c r="P6081" s="52" t="s">
        <v>1035</v>
      </c>
      <c r="Q6081" s="52" t="s">
        <v>1036</v>
      </c>
      <c r="R6081" s="52">
        <v>1</v>
      </c>
      <c r="S6081" s="52" t="s">
        <v>3538</v>
      </c>
      <c r="T6081" s="78">
        <v>701662950</v>
      </c>
      <c r="U6081" s="78">
        <v>690604213.94000006</v>
      </c>
      <c r="Z6081" s="52" t="s">
        <v>98</v>
      </c>
      <c r="AA6081" s="81">
        <v>4.5751987770331562E-5</v>
      </c>
      <c r="AM6081" s="52" t="s">
        <v>4671</v>
      </c>
      <c r="BN6081" s="52" t="s">
        <v>99</v>
      </c>
    </row>
    <row r="6082" spans="1:66" s="52" customFormat="1">
      <c r="A6082" s="52" t="s">
        <v>4428</v>
      </c>
      <c r="B6082" s="52" t="s">
        <v>4429</v>
      </c>
      <c r="C6082" s="54" t="s">
        <v>83</v>
      </c>
      <c r="D6082" s="52" t="s">
        <v>84</v>
      </c>
      <c r="E6082" s="52" t="s">
        <v>4430</v>
      </c>
      <c r="F6082" s="52" t="s">
        <v>4429</v>
      </c>
      <c r="G6082" s="92">
        <v>11700</v>
      </c>
      <c r="H6082" s="92">
        <v>238858.29</v>
      </c>
      <c r="I6082" s="92">
        <v>230022</v>
      </c>
      <c r="J6082" s="92"/>
      <c r="K6082" s="92"/>
      <c r="L6082" s="52" t="s">
        <v>296</v>
      </c>
      <c r="M6082" s="52" t="s">
        <v>4763</v>
      </c>
      <c r="N6082" s="52" t="s">
        <v>4764</v>
      </c>
      <c r="O6082" s="52" t="s">
        <v>4765</v>
      </c>
      <c r="P6082" s="52" t="s">
        <v>1035</v>
      </c>
      <c r="Q6082" s="52" t="s">
        <v>1036</v>
      </c>
      <c r="R6082" s="52">
        <v>1</v>
      </c>
      <c r="S6082" s="52" t="s">
        <v>3538</v>
      </c>
      <c r="T6082" s="78">
        <v>701662950</v>
      </c>
      <c r="U6082" s="78">
        <v>690604213.94000006</v>
      </c>
      <c r="Z6082" s="52" t="s">
        <v>98</v>
      </c>
      <c r="AA6082" s="81">
        <v>1.9165277250953339E-5</v>
      </c>
      <c r="AM6082" s="52" t="s">
        <v>4671</v>
      </c>
      <c r="BN6082" s="52" t="s">
        <v>99</v>
      </c>
    </row>
    <row r="6083" spans="1:66" s="52" customFormat="1">
      <c r="A6083" s="52" t="s">
        <v>4431</v>
      </c>
      <c r="B6083" s="52" t="s">
        <v>4432</v>
      </c>
      <c r="C6083" s="54" t="s">
        <v>83</v>
      </c>
      <c r="D6083" s="52" t="s">
        <v>84</v>
      </c>
      <c r="E6083" s="52" t="s">
        <v>4433</v>
      </c>
      <c r="F6083" s="52" t="s">
        <v>4432</v>
      </c>
      <c r="G6083" s="92">
        <v>3415</v>
      </c>
      <c r="H6083" s="92">
        <v>560063.13</v>
      </c>
      <c r="I6083" s="92">
        <v>453512</v>
      </c>
      <c r="J6083" s="92"/>
      <c r="K6083" s="92"/>
      <c r="L6083" s="52" t="s">
        <v>296</v>
      </c>
      <c r="M6083" s="52" t="s">
        <v>4763</v>
      </c>
      <c r="N6083" s="52" t="s">
        <v>4764</v>
      </c>
      <c r="O6083" s="52" t="s">
        <v>4765</v>
      </c>
      <c r="P6083" s="52" t="s">
        <v>1035</v>
      </c>
      <c r="Q6083" s="52" t="s">
        <v>1036</v>
      </c>
      <c r="R6083" s="52">
        <v>1</v>
      </c>
      <c r="S6083" s="52" t="s">
        <v>3538</v>
      </c>
      <c r="T6083" s="78">
        <v>701662950</v>
      </c>
      <c r="U6083" s="78">
        <v>690604213.94000006</v>
      </c>
      <c r="Z6083" s="52" t="s">
        <v>87</v>
      </c>
      <c r="AA6083" s="81">
        <v>3.8797647828695039E-6</v>
      </c>
      <c r="AM6083" s="52" t="s">
        <v>4671</v>
      </c>
      <c r="BN6083" s="52" t="s">
        <v>99</v>
      </c>
    </row>
    <row r="6084" spans="1:66" s="52" customFormat="1">
      <c r="A6084" s="52" t="s">
        <v>4696</v>
      </c>
      <c r="B6084" s="52" t="s">
        <v>4435</v>
      </c>
      <c r="C6084" s="54" t="s">
        <v>83</v>
      </c>
      <c r="D6084" s="52" t="s">
        <v>84</v>
      </c>
      <c r="E6084" s="52" t="s">
        <v>4436</v>
      </c>
      <c r="F6084" s="52" t="s">
        <v>4435</v>
      </c>
      <c r="G6084" s="92">
        <v>4300</v>
      </c>
      <c r="H6084" s="92">
        <v>195592.04</v>
      </c>
      <c r="I6084" s="92">
        <v>188555</v>
      </c>
      <c r="J6084" s="92"/>
      <c r="K6084" s="92"/>
      <c r="L6084" s="52" t="s">
        <v>296</v>
      </c>
      <c r="M6084" s="52" t="s">
        <v>4763</v>
      </c>
      <c r="N6084" s="52" t="s">
        <v>4764</v>
      </c>
      <c r="O6084" s="52" t="s">
        <v>4765</v>
      </c>
      <c r="P6084" s="52" t="s">
        <v>1035</v>
      </c>
      <c r="Q6084" s="52" t="s">
        <v>1036</v>
      </c>
      <c r="R6084" s="52">
        <v>1</v>
      </c>
      <c r="S6084" s="52" t="s">
        <v>3538</v>
      </c>
      <c r="T6084" s="78">
        <v>701662950</v>
      </c>
      <c r="U6084" s="78">
        <v>690604213.94000006</v>
      </c>
      <c r="Z6084" s="52" t="s">
        <v>98</v>
      </c>
      <c r="AA6084" s="81">
        <v>1.7549811906625811E-5</v>
      </c>
      <c r="AM6084" s="52" t="s">
        <v>4671</v>
      </c>
      <c r="BN6084" s="52" t="s">
        <v>99</v>
      </c>
    </row>
    <row r="6085" spans="1:66" s="52" customFormat="1">
      <c r="A6085" s="52" t="s">
        <v>4697</v>
      </c>
      <c r="B6085" s="52" t="s">
        <v>4438</v>
      </c>
      <c r="C6085" s="54" t="s">
        <v>83</v>
      </c>
      <c r="D6085" s="52" t="s">
        <v>84</v>
      </c>
      <c r="E6085" s="52" t="s">
        <v>4439</v>
      </c>
      <c r="F6085" s="52" t="s">
        <v>4438</v>
      </c>
      <c r="G6085" s="92">
        <v>9300</v>
      </c>
      <c r="H6085" s="92">
        <v>236197.43</v>
      </c>
      <c r="I6085" s="92">
        <v>218643</v>
      </c>
      <c r="J6085" s="92"/>
      <c r="K6085" s="92"/>
      <c r="L6085" s="52" t="s">
        <v>296</v>
      </c>
      <c r="M6085" s="52" t="s">
        <v>4763</v>
      </c>
      <c r="N6085" s="52" t="s">
        <v>4764</v>
      </c>
      <c r="O6085" s="52" t="s">
        <v>4765</v>
      </c>
      <c r="P6085" s="52" t="s">
        <v>1035</v>
      </c>
      <c r="Q6085" s="52" t="s">
        <v>1036</v>
      </c>
      <c r="R6085" s="52">
        <v>1</v>
      </c>
      <c r="S6085" s="52" t="s">
        <v>3538</v>
      </c>
      <c r="T6085" s="78">
        <v>701662950</v>
      </c>
      <c r="U6085" s="78">
        <v>690604213.94000006</v>
      </c>
      <c r="Z6085" s="52" t="s">
        <v>98</v>
      </c>
      <c r="AA6085" s="81">
        <v>2.8927265035956899E-5</v>
      </c>
      <c r="AM6085" s="52" t="s">
        <v>4671</v>
      </c>
      <c r="BN6085" s="52" t="s">
        <v>99</v>
      </c>
    </row>
    <row r="6086" spans="1:66" s="52" customFormat="1">
      <c r="A6086" s="52" t="s">
        <v>4440</v>
      </c>
      <c r="B6086" s="52" t="s">
        <v>4441</v>
      </c>
      <c r="C6086" s="54" t="s">
        <v>83</v>
      </c>
      <c r="D6086" s="52" t="s">
        <v>84</v>
      </c>
      <c r="E6086" s="52" t="s">
        <v>4442</v>
      </c>
      <c r="F6086" s="52" t="s">
        <v>4441</v>
      </c>
      <c r="G6086" s="92">
        <v>3915</v>
      </c>
      <c r="H6086" s="92">
        <v>296713.96999999997</v>
      </c>
      <c r="I6086" s="92">
        <v>295739.09999999998</v>
      </c>
      <c r="J6086" s="92"/>
      <c r="K6086" s="92"/>
      <c r="L6086" s="52" t="s">
        <v>296</v>
      </c>
      <c r="M6086" s="52" t="s">
        <v>4763</v>
      </c>
      <c r="N6086" s="52" t="s">
        <v>4764</v>
      </c>
      <c r="O6086" s="52" t="s">
        <v>4765</v>
      </c>
      <c r="P6086" s="52" t="s">
        <v>1035</v>
      </c>
      <c r="Q6086" s="52" t="s">
        <v>1036</v>
      </c>
      <c r="R6086" s="52">
        <v>1</v>
      </c>
      <c r="S6086" s="52" t="s">
        <v>3538</v>
      </c>
      <c r="T6086" s="78">
        <v>701662950</v>
      </c>
      <c r="U6086" s="78">
        <v>690604213.94000006</v>
      </c>
      <c r="Z6086" s="52" t="s">
        <v>98</v>
      </c>
      <c r="AA6086" s="81">
        <v>7.8511130719530609E-6</v>
      </c>
      <c r="AM6086" s="52" t="s">
        <v>4671</v>
      </c>
      <c r="BN6086" s="52" t="s">
        <v>99</v>
      </c>
    </row>
    <row r="6087" spans="1:66" s="52" customFormat="1">
      <c r="A6087" s="52" t="s">
        <v>4443</v>
      </c>
      <c r="B6087" s="52" t="s">
        <v>3063</v>
      </c>
      <c r="C6087" s="54" t="s">
        <v>83</v>
      </c>
      <c r="D6087" s="52" t="s">
        <v>84</v>
      </c>
      <c r="E6087" s="52" t="s">
        <v>4444</v>
      </c>
      <c r="F6087" s="52" t="s">
        <v>3063</v>
      </c>
      <c r="G6087" s="92">
        <v>8400</v>
      </c>
      <c r="H6087" s="92">
        <v>225490.53</v>
      </c>
      <c r="I6087" s="92">
        <v>229152</v>
      </c>
      <c r="J6087" s="92"/>
      <c r="K6087" s="92"/>
      <c r="L6087" s="52" t="s">
        <v>296</v>
      </c>
      <c r="M6087" s="52" t="s">
        <v>4763</v>
      </c>
      <c r="N6087" s="52" t="s">
        <v>4764</v>
      </c>
      <c r="O6087" s="52" t="s">
        <v>4765</v>
      </c>
      <c r="P6087" s="52" t="s">
        <v>1035</v>
      </c>
      <c r="Q6087" s="52" t="s">
        <v>1036</v>
      </c>
      <c r="R6087" s="52">
        <v>1</v>
      </c>
      <c r="S6087" s="52" t="s">
        <v>3538</v>
      </c>
      <c r="T6087" s="78">
        <v>701662950</v>
      </c>
      <c r="U6087" s="78">
        <v>690604213.94000006</v>
      </c>
      <c r="Z6087" s="52" t="s">
        <v>98</v>
      </c>
      <c r="AA6087" s="81">
        <v>6.7545821040526634E-6</v>
      </c>
      <c r="AM6087" s="52" t="s">
        <v>4671</v>
      </c>
      <c r="BN6087" s="52" t="s">
        <v>99</v>
      </c>
    </row>
    <row r="6088" spans="1:66" s="52" customFormat="1">
      <c r="A6088" s="52" t="s">
        <v>4698</v>
      </c>
      <c r="B6088" s="52" t="s">
        <v>4446</v>
      </c>
      <c r="C6088" s="54" t="s">
        <v>83</v>
      </c>
      <c r="D6088" s="52" t="s">
        <v>84</v>
      </c>
      <c r="E6088" s="52" t="s">
        <v>4447</v>
      </c>
      <c r="F6088" s="52" t="s">
        <v>4446</v>
      </c>
      <c r="G6088" s="92">
        <v>3780</v>
      </c>
      <c r="H6088" s="92">
        <v>258892.39</v>
      </c>
      <c r="I6088" s="92">
        <v>295974</v>
      </c>
      <c r="J6088" s="92"/>
      <c r="K6088" s="92"/>
      <c r="L6088" s="52" t="s">
        <v>296</v>
      </c>
      <c r="M6088" s="52" t="s">
        <v>4763</v>
      </c>
      <c r="N6088" s="52" t="s">
        <v>4764</v>
      </c>
      <c r="O6088" s="52" t="s">
        <v>4765</v>
      </c>
      <c r="P6088" s="52" t="s">
        <v>1035</v>
      </c>
      <c r="Q6088" s="52" t="s">
        <v>1036</v>
      </c>
      <c r="R6088" s="52">
        <v>1</v>
      </c>
      <c r="S6088" s="52" t="s">
        <v>3538</v>
      </c>
      <c r="T6088" s="78">
        <v>701662950</v>
      </c>
      <c r="U6088" s="78">
        <v>690604213.94000006</v>
      </c>
      <c r="Z6088" s="52" t="s">
        <v>87</v>
      </c>
      <c r="AA6088" s="81">
        <v>2.8388070240319822E-6</v>
      </c>
      <c r="AM6088" s="52" t="s">
        <v>4671</v>
      </c>
      <c r="BN6088" s="52" t="s">
        <v>99</v>
      </c>
    </row>
    <row r="6089" spans="1:66" s="52" customFormat="1">
      <c r="A6089" s="52" t="s">
        <v>4448</v>
      </c>
      <c r="B6089" s="52" t="s">
        <v>4449</v>
      </c>
      <c r="C6089" s="54" t="s">
        <v>83</v>
      </c>
      <c r="D6089" s="52" t="s">
        <v>84</v>
      </c>
      <c r="E6089" s="52" t="s">
        <v>4450</v>
      </c>
      <c r="F6089" s="52" t="s">
        <v>4449</v>
      </c>
      <c r="G6089" s="92">
        <v>8900</v>
      </c>
      <c r="H6089" s="92">
        <v>629253.37</v>
      </c>
      <c r="I6089" s="92">
        <v>545659</v>
      </c>
      <c r="J6089" s="92"/>
      <c r="K6089" s="92"/>
      <c r="L6089" s="52" t="s">
        <v>296</v>
      </c>
      <c r="M6089" s="52" t="s">
        <v>4763</v>
      </c>
      <c r="N6089" s="52" t="s">
        <v>4764</v>
      </c>
      <c r="O6089" s="52" t="s">
        <v>4765</v>
      </c>
      <c r="P6089" s="52" t="s">
        <v>1035</v>
      </c>
      <c r="Q6089" s="52" t="s">
        <v>1036</v>
      </c>
      <c r="R6089" s="52">
        <v>1</v>
      </c>
      <c r="S6089" s="52" t="s">
        <v>3538</v>
      </c>
      <c r="T6089" s="78">
        <v>701662950</v>
      </c>
      <c r="U6089" s="78">
        <v>690604213.94000006</v>
      </c>
      <c r="Z6089" s="52" t="s">
        <v>98</v>
      </c>
      <c r="AA6089" s="81">
        <v>1.407728360686326E-5</v>
      </c>
      <c r="AM6089" s="52" t="s">
        <v>4671</v>
      </c>
      <c r="BN6089" s="52" t="s">
        <v>99</v>
      </c>
    </row>
    <row r="6090" spans="1:66" s="52" customFormat="1">
      <c r="A6090" s="52" t="s">
        <v>4451</v>
      </c>
      <c r="B6090" s="52" t="s">
        <v>4452</v>
      </c>
      <c r="C6090" s="54" t="s">
        <v>83</v>
      </c>
      <c r="D6090" s="52" t="s">
        <v>84</v>
      </c>
      <c r="E6090" s="52" t="s">
        <v>4453</v>
      </c>
      <c r="F6090" s="52" t="s">
        <v>4452</v>
      </c>
      <c r="G6090" s="92">
        <v>2700</v>
      </c>
      <c r="H6090" s="92">
        <v>312757</v>
      </c>
      <c r="I6090" s="92">
        <v>315495</v>
      </c>
      <c r="J6090" s="92"/>
      <c r="K6090" s="92"/>
      <c r="L6090" s="52" t="s">
        <v>296</v>
      </c>
      <c r="M6090" s="52" t="s">
        <v>4763</v>
      </c>
      <c r="N6090" s="52" t="s">
        <v>4764</v>
      </c>
      <c r="O6090" s="52" t="s">
        <v>4765</v>
      </c>
      <c r="P6090" s="52" t="s">
        <v>1035</v>
      </c>
      <c r="Q6090" s="52" t="s">
        <v>1036</v>
      </c>
      <c r="R6090" s="52">
        <v>1</v>
      </c>
      <c r="S6090" s="52" t="s">
        <v>3538</v>
      </c>
      <c r="T6090" s="78">
        <v>701662950</v>
      </c>
      <c r="U6090" s="78">
        <v>690604213.94000006</v>
      </c>
      <c r="Z6090" s="52" t="s">
        <v>87</v>
      </c>
      <c r="AA6090" s="81">
        <v>4.4323916370370036E-6</v>
      </c>
      <c r="AM6090" s="52" t="s">
        <v>4671</v>
      </c>
      <c r="BN6090" s="52" t="s">
        <v>99</v>
      </c>
    </row>
    <row r="6091" spans="1:66" s="52" customFormat="1">
      <c r="A6091" s="52" t="s">
        <v>4454</v>
      </c>
      <c r="B6091" s="52" t="s">
        <v>4455</v>
      </c>
      <c r="C6091" s="54" t="s">
        <v>83</v>
      </c>
      <c r="D6091" s="52" t="s">
        <v>84</v>
      </c>
      <c r="E6091" s="52" t="s">
        <v>4456</v>
      </c>
      <c r="F6091" s="52" t="s">
        <v>4455</v>
      </c>
      <c r="G6091" s="92">
        <v>7400</v>
      </c>
      <c r="H6091" s="92">
        <v>138477.72</v>
      </c>
      <c r="I6091" s="92">
        <v>164354</v>
      </c>
      <c r="J6091" s="92"/>
      <c r="K6091" s="92"/>
      <c r="L6091" s="52" t="s">
        <v>296</v>
      </c>
      <c r="M6091" s="52" t="s">
        <v>4763</v>
      </c>
      <c r="N6091" s="52" t="s">
        <v>4764</v>
      </c>
      <c r="O6091" s="52" t="s">
        <v>4765</v>
      </c>
      <c r="P6091" s="52" t="s">
        <v>1035</v>
      </c>
      <c r="Q6091" s="52" t="s">
        <v>1036</v>
      </c>
      <c r="R6091" s="52">
        <v>1</v>
      </c>
      <c r="S6091" s="52" t="s">
        <v>3538</v>
      </c>
      <c r="T6091" s="78">
        <v>701662950</v>
      </c>
      <c r="U6091" s="78">
        <v>690604213.94000006</v>
      </c>
      <c r="Z6091" s="52" t="s">
        <v>98</v>
      </c>
      <c r="AA6091" s="81">
        <v>2.334589882169494E-5</v>
      </c>
      <c r="AM6091" s="52" t="s">
        <v>4671</v>
      </c>
      <c r="BN6091" s="52" t="s">
        <v>99</v>
      </c>
    </row>
    <row r="6092" spans="1:66" s="52" customFormat="1">
      <c r="A6092" s="52" t="s">
        <v>4457</v>
      </c>
      <c r="B6092" s="52" t="s">
        <v>4458</v>
      </c>
      <c r="C6092" s="54" t="s">
        <v>83</v>
      </c>
      <c r="D6092" s="52" t="s">
        <v>84</v>
      </c>
      <c r="E6092" s="52" t="s">
        <v>4459</v>
      </c>
      <c r="F6092" s="52" t="s">
        <v>4458</v>
      </c>
      <c r="G6092" s="92">
        <v>5300</v>
      </c>
      <c r="H6092" s="92">
        <v>469139.83</v>
      </c>
      <c r="I6092" s="92">
        <v>405980</v>
      </c>
      <c r="J6092" s="92"/>
      <c r="K6092" s="92"/>
      <c r="L6092" s="52" t="s">
        <v>296</v>
      </c>
      <c r="M6092" s="52" t="s">
        <v>4763</v>
      </c>
      <c r="N6092" s="52" t="s">
        <v>4764</v>
      </c>
      <c r="O6092" s="52" t="s">
        <v>4765</v>
      </c>
      <c r="P6092" s="52" t="s">
        <v>1035</v>
      </c>
      <c r="Q6092" s="52" t="s">
        <v>1036</v>
      </c>
      <c r="R6092" s="52">
        <v>1</v>
      </c>
      <c r="S6092" s="52" t="s">
        <v>3538</v>
      </c>
      <c r="T6092" s="78">
        <v>701662950</v>
      </c>
      <c r="U6092" s="78">
        <v>690604213.94000006</v>
      </c>
      <c r="Z6092" s="52" t="s">
        <v>87</v>
      </c>
      <c r="AA6092" s="81">
        <v>1.1378487070201131E-5</v>
      </c>
      <c r="AM6092" s="52" t="s">
        <v>4671</v>
      </c>
      <c r="BN6092" s="52" t="s">
        <v>99</v>
      </c>
    </row>
    <row r="6093" spans="1:66" s="52" customFormat="1">
      <c r="A6093" s="52" t="s">
        <v>4699</v>
      </c>
      <c r="B6093" s="52" t="s">
        <v>4461</v>
      </c>
      <c r="C6093" s="54" t="s">
        <v>83</v>
      </c>
      <c r="D6093" s="52" t="s">
        <v>84</v>
      </c>
      <c r="E6093" s="52" t="s">
        <v>4462</v>
      </c>
      <c r="F6093" s="52" t="s">
        <v>4461</v>
      </c>
      <c r="G6093" s="92">
        <v>5700</v>
      </c>
      <c r="H6093" s="92">
        <v>197636.1</v>
      </c>
      <c r="I6093" s="92">
        <v>224010</v>
      </c>
      <c r="J6093" s="92"/>
      <c r="K6093" s="92"/>
      <c r="L6093" s="52" t="s">
        <v>296</v>
      </c>
      <c r="M6093" s="52" t="s">
        <v>4763</v>
      </c>
      <c r="N6093" s="52" t="s">
        <v>4764</v>
      </c>
      <c r="O6093" s="52" t="s">
        <v>4765</v>
      </c>
      <c r="P6093" s="52" t="s">
        <v>1035</v>
      </c>
      <c r="Q6093" s="52" t="s">
        <v>1036</v>
      </c>
      <c r="R6093" s="52">
        <v>1</v>
      </c>
      <c r="S6093" s="52" t="s">
        <v>3538</v>
      </c>
      <c r="T6093" s="78">
        <v>701662950</v>
      </c>
      <c r="U6093" s="78">
        <v>690604213.94000006</v>
      </c>
      <c r="Z6093" s="52" t="s">
        <v>98</v>
      </c>
      <c r="AA6093" s="81">
        <v>1.270615510963951E-5</v>
      </c>
      <c r="AM6093" s="52" t="s">
        <v>4671</v>
      </c>
      <c r="BN6093" s="52" t="s">
        <v>99</v>
      </c>
    </row>
    <row r="6094" spans="1:66" s="52" customFormat="1">
      <c r="A6094" s="52" t="s">
        <v>4463</v>
      </c>
      <c r="B6094" s="52" t="s">
        <v>3121</v>
      </c>
      <c r="C6094" s="54" t="s">
        <v>83</v>
      </c>
      <c r="D6094" s="52" t="s">
        <v>84</v>
      </c>
      <c r="E6094" s="52" t="s">
        <v>4464</v>
      </c>
      <c r="F6094" s="52" t="s">
        <v>3121</v>
      </c>
      <c r="G6094" s="92">
        <v>74300</v>
      </c>
      <c r="H6094" s="92">
        <v>390973.87</v>
      </c>
      <c r="I6094" s="92">
        <v>352182</v>
      </c>
      <c r="J6094" s="92"/>
      <c r="K6094" s="92"/>
      <c r="L6094" s="52" t="s">
        <v>296</v>
      </c>
      <c r="M6094" s="52" t="s">
        <v>4763</v>
      </c>
      <c r="N6094" s="52" t="s">
        <v>4764</v>
      </c>
      <c r="O6094" s="52" t="s">
        <v>4765</v>
      </c>
      <c r="P6094" s="52" t="s">
        <v>1035</v>
      </c>
      <c r="Q6094" s="52" t="s">
        <v>1036</v>
      </c>
      <c r="R6094" s="52">
        <v>1</v>
      </c>
      <c r="S6094" s="52" t="s">
        <v>3538</v>
      </c>
      <c r="T6094" s="78">
        <v>701662950</v>
      </c>
      <c r="U6094" s="78">
        <v>690604213.94000006</v>
      </c>
      <c r="Z6094" s="52" t="s">
        <v>87</v>
      </c>
      <c r="AA6094" s="81">
        <v>3.4399357567450269E-6</v>
      </c>
      <c r="AM6094" s="52" t="s">
        <v>4671</v>
      </c>
      <c r="BN6094" s="52" t="s">
        <v>99</v>
      </c>
    </row>
    <row r="6095" spans="1:66" s="52" customFormat="1">
      <c r="A6095" s="52" t="s">
        <v>4465</v>
      </c>
      <c r="B6095" s="52" t="s">
        <v>4466</v>
      </c>
      <c r="C6095" s="54" t="s">
        <v>83</v>
      </c>
      <c r="D6095" s="52" t="s">
        <v>84</v>
      </c>
      <c r="E6095" s="52" t="s">
        <v>4467</v>
      </c>
      <c r="F6095" s="52" t="s">
        <v>4466</v>
      </c>
      <c r="G6095" s="92">
        <v>5655</v>
      </c>
      <c r="H6095" s="92">
        <v>208786.95</v>
      </c>
      <c r="I6095" s="92">
        <v>192778.95</v>
      </c>
      <c r="J6095" s="92"/>
      <c r="K6095" s="92"/>
      <c r="L6095" s="52" t="s">
        <v>296</v>
      </c>
      <c r="M6095" s="52" t="s">
        <v>4763</v>
      </c>
      <c r="N6095" s="52" t="s">
        <v>4764</v>
      </c>
      <c r="O6095" s="52" t="s">
        <v>4765</v>
      </c>
      <c r="P6095" s="52" t="s">
        <v>1035</v>
      </c>
      <c r="Q6095" s="52" t="s">
        <v>1036</v>
      </c>
      <c r="R6095" s="52">
        <v>1</v>
      </c>
      <c r="S6095" s="52" t="s">
        <v>3538</v>
      </c>
      <c r="T6095" s="78">
        <v>701662950</v>
      </c>
      <c r="U6095" s="78">
        <v>690604213.94000006</v>
      </c>
      <c r="Z6095" s="52" t="s">
        <v>98</v>
      </c>
      <c r="AA6095" s="81">
        <v>1.6729552626025011E-5</v>
      </c>
      <c r="AM6095" s="52" t="s">
        <v>4671</v>
      </c>
      <c r="BN6095" s="52" t="s">
        <v>99</v>
      </c>
    </row>
    <row r="6096" spans="1:66" s="52" customFormat="1">
      <c r="A6096" s="52" t="s">
        <v>4700</v>
      </c>
      <c r="B6096" s="52" t="s">
        <v>4469</v>
      </c>
      <c r="C6096" s="54" t="s">
        <v>83</v>
      </c>
      <c r="D6096" s="52" t="s">
        <v>84</v>
      </c>
      <c r="E6096" s="52" t="s">
        <v>4470</v>
      </c>
      <c r="F6096" s="52" t="s">
        <v>4469</v>
      </c>
      <c r="G6096" s="92">
        <v>5584</v>
      </c>
      <c r="H6096" s="92">
        <v>411353.76</v>
      </c>
      <c r="I6096" s="92">
        <v>334984.15999999997</v>
      </c>
      <c r="J6096" s="92"/>
      <c r="K6096" s="92"/>
      <c r="L6096" s="52" t="s">
        <v>296</v>
      </c>
      <c r="M6096" s="52" t="s">
        <v>4763</v>
      </c>
      <c r="N6096" s="52" t="s">
        <v>4764</v>
      </c>
      <c r="O6096" s="52" t="s">
        <v>4765</v>
      </c>
      <c r="P6096" s="52" t="s">
        <v>1035</v>
      </c>
      <c r="Q6096" s="52" t="s">
        <v>1036</v>
      </c>
      <c r="R6096" s="52">
        <v>1</v>
      </c>
      <c r="S6096" s="52" t="s">
        <v>3538</v>
      </c>
      <c r="T6096" s="78">
        <v>701662950</v>
      </c>
      <c r="U6096" s="78">
        <v>690604213.94000006</v>
      </c>
      <c r="Z6096" s="52" t="s">
        <v>98</v>
      </c>
      <c r="AA6096" s="81">
        <v>8.250001533947725E-6</v>
      </c>
      <c r="AM6096" s="52" t="s">
        <v>4671</v>
      </c>
      <c r="BN6096" s="52" t="s">
        <v>99</v>
      </c>
    </row>
    <row r="6097" spans="1:66" s="52" customFormat="1">
      <c r="A6097" s="52" t="s">
        <v>4471</v>
      </c>
      <c r="B6097" s="52" t="s">
        <v>4472</v>
      </c>
      <c r="C6097" s="54" t="s">
        <v>83</v>
      </c>
      <c r="D6097" s="52" t="s">
        <v>84</v>
      </c>
      <c r="E6097" s="52" t="s">
        <v>4473</v>
      </c>
      <c r="F6097" s="52" t="s">
        <v>4472</v>
      </c>
      <c r="G6097" s="92">
        <v>3600</v>
      </c>
      <c r="H6097" s="92">
        <v>152026.10999999999</v>
      </c>
      <c r="I6097" s="92">
        <v>199512</v>
      </c>
      <c r="J6097" s="92"/>
      <c r="K6097" s="92"/>
      <c r="L6097" s="52" t="s">
        <v>296</v>
      </c>
      <c r="M6097" s="52" t="s">
        <v>4763</v>
      </c>
      <c r="N6097" s="52" t="s">
        <v>4764</v>
      </c>
      <c r="O6097" s="52" t="s">
        <v>4765</v>
      </c>
      <c r="P6097" s="52" t="s">
        <v>1035</v>
      </c>
      <c r="Q6097" s="52" t="s">
        <v>1036</v>
      </c>
      <c r="R6097" s="52">
        <v>1</v>
      </c>
      <c r="S6097" s="52" t="s">
        <v>3538</v>
      </c>
      <c r="T6097" s="78">
        <v>701662950</v>
      </c>
      <c r="U6097" s="78">
        <v>690604213.94000006</v>
      </c>
      <c r="Z6097" s="52" t="s">
        <v>98</v>
      </c>
      <c r="AA6097" s="81">
        <v>1.9479465396894109E-5</v>
      </c>
      <c r="AM6097" s="52" t="s">
        <v>4671</v>
      </c>
      <c r="BN6097" s="52" t="s">
        <v>99</v>
      </c>
    </row>
    <row r="6098" spans="1:66" s="52" customFormat="1">
      <c r="A6098" s="52" t="s">
        <v>4474</v>
      </c>
      <c r="B6098" s="52" t="s">
        <v>4475</v>
      </c>
      <c r="C6098" s="54" t="s">
        <v>83</v>
      </c>
      <c r="D6098" s="52" t="s">
        <v>1648</v>
      </c>
      <c r="E6098" s="52" t="s">
        <v>4476</v>
      </c>
      <c r="F6098" s="52" t="s">
        <v>4475</v>
      </c>
      <c r="G6098" s="92">
        <v>4250</v>
      </c>
      <c r="H6098" s="92">
        <v>538645.14</v>
      </c>
      <c r="I6098" s="92">
        <v>381650</v>
      </c>
      <c r="J6098" s="92"/>
      <c r="K6098" s="92"/>
      <c r="L6098" s="52" t="s">
        <v>296</v>
      </c>
      <c r="M6098" s="52" t="s">
        <v>4763</v>
      </c>
      <c r="N6098" s="52" t="s">
        <v>4764</v>
      </c>
      <c r="O6098" s="52" t="s">
        <v>4765</v>
      </c>
      <c r="P6098" s="52" t="s">
        <v>1035</v>
      </c>
      <c r="Q6098" s="52" t="s">
        <v>1036</v>
      </c>
      <c r="R6098" s="52">
        <v>1</v>
      </c>
      <c r="S6098" s="52" t="s">
        <v>3538</v>
      </c>
      <c r="T6098" s="78">
        <v>701662950</v>
      </c>
      <c r="U6098" s="78">
        <v>690604213.94000006</v>
      </c>
      <c r="Z6098" s="52" t="s">
        <v>98</v>
      </c>
      <c r="AA6098" s="81">
        <v>9.4858103347890208E-6</v>
      </c>
      <c r="AM6098" s="52" t="s">
        <v>4671</v>
      </c>
      <c r="BN6098" s="52" t="s">
        <v>99</v>
      </c>
    </row>
    <row r="6099" spans="1:66" s="52" customFormat="1">
      <c r="A6099" s="52" t="s">
        <v>1646</v>
      </c>
      <c r="B6099" s="52" t="s">
        <v>4477</v>
      </c>
      <c r="C6099" s="54" t="s">
        <v>83</v>
      </c>
      <c r="D6099" s="52" t="s">
        <v>1648</v>
      </c>
      <c r="E6099" s="52" t="s">
        <v>1649</v>
      </c>
      <c r="F6099" s="52" t="s">
        <v>4477</v>
      </c>
      <c r="G6099" s="92">
        <v>4700</v>
      </c>
      <c r="H6099" s="92">
        <v>495269.84</v>
      </c>
      <c r="I6099" s="92">
        <v>514133</v>
      </c>
      <c r="J6099" s="92"/>
      <c r="K6099" s="92"/>
      <c r="L6099" s="52" t="s">
        <v>296</v>
      </c>
      <c r="M6099" s="52" t="s">
        <v>4763</v>
      </c>
      <c r="N6099" s="52" t="s">
        <v>4764</v>
      </c>
      <c r="O6099" s="52" t="s">
        <v>4765</v>
      </c>
      <c r="P6099" s="52" t="s">
        <v>1035</v>
      </c>
      <c r="Q6099" s="52" t="s">
        <v>1036</v>
      </c>
      <c r="R6099" s="52">
        <v>1</v>
      </c>
      <c r="S6099" s="52" t="s">
        <v>3538</v>
      </c>
      <c r="T6099" s="78">
        <v>701662950</v>
      </c>
      <c r="U6099" s="78">
        <v>690604213.94000006</v>
      </c>
      <c r="Z6099" s="52" t="s">
        <v>87</v>
      </c>
      <c r="AA6099" s="81">
        <v>7.6268431645829906E-6</v>
      </c>
      <c r="AM6099" s="52" t="s">
        <v>4671</v>
      </c>
      <c r="BN6099" s="52" t="s">
        <v>99</v>
      </c>
    </row>
    <row r="6100" spans="1:66" s="52" customFormat="1">
      <c r="A6100" s="52" t="s">
        <v>4481</v>
      </c>
      <c r="B6100" s="52" t="s">
        <v>4482</v>
      </c>
      <c r="C6100" s="54" t="s">
        <v>83</v>
      </c>
      <c r="D6100" s="52" t="s">
        <v>1648</v>
      </c>
      <c r="E6100" s="52" t="s">
        <v>4483</v>
      </c>
      <c r="F6100" s="52" t="s">
        <v>4482</v>
      </c>
      <c r="G6100" s="92">
        <v>2700</v>
      </c>
      <c r="H6100" s="92">
        <v>458495.19</v>
      </c>
      <c r="I6100" s="92">
        <v>526338</v>
      </c>
      <c r="J6100" s="92"/>
      <c r="K6100" s="92"/>
      <c r="L6100" s="52" t="s">
        <v>296</v>
      </c>
      <c r="M6100" s="52" t="s">
        <v>4763</v>
      </c>
      <c r="N6100" s="52" t="s">
        <v>4764</v>
      </c>
      <c r="O6100" s="52" t="s">
        <v>4765</v>
      </c>
      <c r="P6100" s="52" t="s">
        <v>1035</v>
      </c>
      <c r="Q6100" s="52" t="s">
        <v>1036</v>
      </c>
      <c r="R6100" s="52">
        <v>1</v>
      </c>
      <c r="S6100" s="52" t="s">
        <v>3538</v>
      </c>
      <c r="T6100" s="78">
        <v>701662950</v>
      </c>
      <c r="U6100" s="78">
        <v>690604213.94000006</v>
      </c>
      <c r="Z6100" s="52" t="s">
        <v>98</v>
      </c>
      <c r="AA6100" s="81">
        <v>1.743684421845232E-5</v>
      </c>
      <c r="AM6100" s="52" t="s">
        <v>4671</v>
      </c>
      <c r="BN6100" s="52" t="s">
        <v>99</v>
      </c>
    </row>
    <row r="6101" spans="1:66" s="52" customFormat="1">
      <c r="A6101" s="52" t="s">
        <v>4766</v>
      </c>
      <c r="B6101" s="52" t="s">
        <v>4767</v>
      </c>
      <c r="C6101" s="54" t="s">
        <v>83</v>
      </c>
      <c r="D6101" s="52" t="s">
        <v>1648</v>
      </c>
      <c r="E6101" s="52" t="s">
        <v>4768</v>
      </c>
      <c r="F6101" s="52" t="s">
        <v>4767</v>
      </c>
      <c r="G6101" s="92">
        <v>112</v>
      </c>
      <c r="H6101" s="92">
        <v>17933.66</v>
      </c>
      <c r="I6101" s="92">
        <v>9682.4</v>
      </c>
      <c r="J6101" s="92"/>
      <c r="K6101" s="92"/>
      <c r="L6101" s="52" t="s">
        <v>296</v>
      </c>
      <c r="M6101" s="52" t="s">
        <v>4763</v>
      </c>
      <c r="N6101" s="52" t="s">
        <v>4764</v>
      </c>
      <c r="O6101" s="52" t="s">
        <v>4765</v>
      </c>
      <c r="P6101" s="52" t="s">
        <v>1035</v>
      </c>
      <c r="Q6101" s="52" t="s">
        <v>1036</v>
      </c>
      <c r="R6101" s="52">
        <v>1</v>
      </c>
      <c r="S6101" s="52" t="s">
        <v>3538</v>
      </c>
      <c r="T6101" s="78">
        <v>701662950</v>
      </c>
      <c r="U6101" s="78">
        <v>690604213.94000006</v>
      </c>
      <c r="Z6101" s="52" t="s">
        <v>98</v>
      </c>
      <c r="AA6101" s="81">
        <v>2.6879012400574769E-7</v>
      </c>
      <c r="AM6101" s="52" t="s">
        <v>4671</v>
      </c>
      <c r="BN6101" s="52" t="s">
        <v>99</v>
      </c>
    </row>
    <row r="6102" spans="1:66" s="52" customFormat="1">
      <c r="A6102" s="52" t="s">
        <v>4484</v>
      </c>
      <c r="B6102" s="52" t="s">
        <v>4485</v>
      </c>
      <c r="C6102" s="54" t="s">
        <v>83</v>
      </c>
      <c r="D6102" s="52" t="s">
        <v>1648</v>
      </c>
      <c r="E6102" s="52" t="s">
        <v>4486</v>
      </c>
      <c r="F6102" s="52" t="s">
        <v>4485</v>
      </c>
      <c r="G6102" s="92">
        <v>2800</v>
      </c>
      <c r="H6102" s="92">
        <v>359511.54</v>
      </c>
      <c r="I6102" s="92">
        <v>285824</v>
      </c>
      <c r="J6102" s="92"/>
      <c r="K6102" s="92"/>
      <c r="L6102" s="52" t="s">
        <v>296</v>
      </c>
      <c r="M6102" s="52" t="s">
        <v>4763</v>
      </c>
      <c r="N6102" s="52" t="s">
        <v>4764</v>
      </c>
      <c r="O6102" s="52" t="s">
        <v>4765</v>
      </c>
      <c r="P6102" s="52" t="s">
        <v>1035</v>
      </c>
      <c r="Q6102" s="52" t="s">
        <v>1036</v>
      </c>
      <c r="R6102" s="52">
        <v>1</v>
      </c>
      <c r="S6102" s="52" t="s">
        <v>3538</v>
      </c>
      <c r="T6102" s="78">
        <v>701662950</v>
      </c>
      <c r="U6102" s="78">
        <v>690604213.94000006</v>
      </c>
      <c r="Z6102" s="52" t="s">
        <v>98</v>
      </c>
      <c r="AA6102" s="81">
        <v>6.8106635532204709E-6</v>
      </c>
      <c r="AM6102" s="52" t="s">
        <v>4671</v>
      </c>
      <c r="BN6102" s="52" t="s">
        <v>99</v>
      </c>
    </row>
    <row r="6103" spans="1:66" s="52" customFormat="1">
      <c r="A6103" s="52" t="s">
        <v>2900</v>
      </c>
      <c r="B6103" s="52" t="s">
        <v>2901</v>
      </c>
      <c r="C6103" s="54" t="s">
        <v>83</v>
      </c>
      <c r="D6103" s="52" t="s">
        <v>1648</v>
      </c>
      <c r="E6103" s="52" t="s">
        <v>2902</v>
      </c>
      <c r="F6103" s="52" t="s">
        <v>2901</v>
      </c>
      <c r="G6103" s="92">
        <v>15046</v>
      </c>
      <c r="H6103" s="92">
        <v>76132.759999999995</v>
      </c>
      <c r="I6103" s="92">
        <v>76132.759999999995</v>
      </c>
      <c r="J6103" s="92"/>
      <c r="K6103" s="92"/>
      <c r="L6103" s="52" t="s">
        <v>296</v>
      </c>
      <c r="M6103" s="52" t="s">
        <v>4763</v>
      </c>
      <c r="N6103" s="52" t="s">
        <v>4764</v>
      </c>
      <c r="O6103" s="52" t="s">
        <v>4765</v>
      </c>
      <c r="P6103" s="52" t="s">
        <v>1035</v>
      </c>
      <c r="Q6103" s="52" t="s">
        <v>1036</v>
      </c>
      <c r="R6103" s="52">
        <v>1</v>
      </c>
      <c r="S6103" s="52" t="s">
        <v>3538</v>
      </c>
      <c r="T6103" s="78">
        <v>701662950</v>
      </c>
      <c r="U6103" s="78">
        <v>690604213.94000006</v>
      </c>
      <c r="Z6103" s="52" t="s">
        <v>98</v>
      </c>
      <c r="AA6103" s="81">
        <v>1.3374222222222219E-5</v>
      </c>
      <c r="AM6103" s="52" t="s">
        <v>4671</v>
      </c>
      <c r="BN6103" s="52" t="s">
        <v>99</v>
      </c>
    </row>
    <row r="6104" spans="1:66" s="52" customFormat="1">
      <c r="A6104" s="52" t="s">
        <v>1922</v>
      </c>
      <c r="B6104" s="52" t="s">
        <v>1923</v>
      </c>
      <c r="C6104" s="54" t="s">
        <v>83</v>
      </c>
      <c r="D6104" s="52" t="s">
        <v>1648</v>
      </c>
      <c r="E6104" s="52" t="s">
        <v>1924</v>
      </c>
      <c r="F6104" s="52" t="s">
        <v>1923</v>
      </c>
      <c r="G6104" s="92">
        <v>3256</v>
      </c>
      <c r="H6104" s="92">
        <v>444964.96</v>
      </c>
      <c r="I6104" s="92">
        <v>444964.96</v>
      </c>
      <c r="J6104" s="92"/>
      <c r="K6104" s="92"/>
      <c r="L6104" s="52" t="s">
        <v>296</v>
      </c>
      <c r="M6104" s="52" t="s">
        <v>4763</v>
      </c>
      <c r="N6104" s="52" t="s">
        <v>4764</v>
      </c>
      <c r="O6104" s="52" t="s">
        <v>4765</v>
      </c>
      <c r="P6104" s="52" t="s">
        <v>1035</v>
      </c>
      <c r="Q6104" s="52" t="s">
        <v>1036</v>
      </c>
      <c r="R6104" s="52">
        <v>1</v>
      </c>
      <c r="S6104" s="52" t="s">
        <v>3538</v>
      </c>
      <c r="T6104" s="78">
        <v>701662950</v>
      </c>
      <c r="U6104" s="78">
        <v>690604213.94000006</v>
      </c>
      <c r="Z6104" s="52" t="s">
        <v>98</v>
      </c>
      <c r="AA6104" s="81">
        <v>3.0524990460940479E-5</v>
      </c>
      <c r="AM6104" s="52" t="s">
        <v>4671</v>
      </c>
      <c r="BN6104" s="52" t="s">
        <v>99</v>
      </c>
    </row>
    <row r="6105" spans="1:66" s="52" customFormat="1">
      <c r="A6105" s="52" t="s">
        <v>4487</v>
      </c>
      <c r="B6105" s="52" t="s">
        <v>4488</v>
      </c>
      <c r="C6105" s="54" t="s">
        <v>83</v>
      </c>
      <c r="D6105" s="52" t="s">
        <v>1648</v>
      </c>
      <c r="E6105" s="52" t="s">
        <v>4489</v>
      </c>
      <c r="F6105" s="52" t="s">
        <v>4488</v>
      </c>
      <c r="G6105" s="92">
        <v>6400</v>
      </c>
      <c r="H6105" s="92">
        <v>543803.61</v>
      </c>
      <c r="I6105" s="92">
        <v>575488</v>
      </c>
      <c r="J6105" s="92"/>
      <c r="K6105" s="92"/>
      <c r="L6105" s="52" t="s">
        <v>296</v>
      </c>
      <c r="M6105" s="52" t="s">
        <v>4763</v>
      </c>
      <c r="N6105" s="52" t="s">
        <v>4764</v>
      </c>
      <c r="O6105" s="52" t="s">
        <v>4765</v>
      </c>
      <c r="P6105" s="52" t="s">
        <v>1035</v>
      </c>
      <c r="Q6105" s="52" t="s">
        <v>1036</v>
      </c>
      <c r="R6105" s="52">
        <v>1</v>
      </c>
      <c r="S6105" s="52" t="s">
        <v>3538</v>
      </c>
      <c r="T6105" s="78">
        <v>701662950</v>
      </c>
      <c r="U6105" s="78">
        <v>690604213.94000006</v>
      </c>
      <c r="Z6105" s="52" t="s">
        <v>98</v>
      </c>
      <c r="AA6105" s="81">
        <v>1.379173411336451E-5</v>
      </c>
      <c r="AM6105" s="52" t="s">
        <v>4671</v>
      </c>
      <c r="BN6105" s="52" t="s">
        <v>99</v>
      </c>
    </row>
    <row r="6106" spans="1:66" s="52" customFormat="1">
      <c r="A6106" s="52" t="s">
        <v>3699</v>
      </c>
      <c r="B6106" s="52" t="s">
        <v>3700</v>
      </c>
      <c r="C6106" s="54" t="s">
        <v>83</v>
      </c>
      <c r="D6106" s="52" t="s">
        <v>1648</v>
      </c>
      <c r="E6106" s="52" t="s">
        <v>3701</v>
      </c>
      <c r="F6106" s="52" t="s">
        <v>3700</v>
      </c>
      <c r="G6106" s="92">
        <v>700</v>
      </c>
      <c r="H6106" s="92">
        <v>379602</v>
      </c>
      <c r="I6106" s="92">
        <v>415947</v>
      </c>
      <c r="J6106" s="92"/>
      <c r="K6106" s="92"/>
      <c r="L6106" s="52" t="s">
        <v>296</v>
      </c>
      <c r="M6106" s="52" t="s">
        <v>4763</v>
      </c>
      <c r="N6106" s="52" t="s">
        <v>4764</v>
      </c>
      <c r="O6106" s="52" t="s">
        <v>4765</v>
      </c>
      <c r="P6106" s="52" t="s">
        <v>1035</v>
      </c>
      <c r="Q6106" s="52" t="s">
        <v>1036</v>
      </c>
      <c r="R6106" s="52">
        <v>1</v>
      </c>
      <c r="S6106" s="52" t="s">
        <v>3538</v>
      </c>
      <c r="T6106" s="78">
        <v>701662950</v>
      </c>
      <c r="U6106" s="78">
        <v>690604213.94000006</v>
      </c>
      <c r="Z6106" s="52" t="s">
        <v>87</v>
      </c>
      <c r="AA6106" s="81">
        <v>1.047805214806805E-5</v>
      </c>
      <c r="AM6106" s="52" t="s">
        <v>4671</v>
      </c>
      <c r="BN6106" s="52" t="s">
        <v>99</v>
      </c>
    </row>
    <row r="6107" spans="1:66" s="52" customFormat="1">
      <c r="A6107" s="52" t="s">
        <v>4769</v>
      </c>
      <c r="B6107" s="52" t="s">
        <v>4770</v>
      </c>
      <c r="C6107" s="54" t="s">
        <v>83</v>
      </c>
      <c r="D6107" s="52" t="s">
        <v>1648</v>
      </c>
      <c r="E6107" s="52" t="s">
        <v>4771</v>
      </c>
      <c r="F6107" s="52" t="s">
        <v>4770</v>
      </c>
      <c r="G6107" s="92">
        <v>218</v>
      </c>
      <c r="H6107" s="92">
        <v>48213.69</v>
      </c>
      <c r="I6107" s="92">
        <v>46089.56</v>
      </c>
      <c r="J6107" s="92"/>
      <c r="K6107" s="92"/>
      <c r="L6107" s="52" t="s">
        <v>296</v>
      </c>
      <c r="M6107" s="52" t="s">
        <v>4763</v>
      </c>
      <c r="N6107" s="52" t="s">
        <v>4764</v>
      </c>
      <c r="O6107" s="52" t="s">
        <v>4765</v>
      </c>
      <c r="P6107" s="52" t="s">
        <v>1035</v>
      </c>
      <c r="Q6107" s="52" t="s">
        <v>1036</v>
      </c>
      <c r="R6107" s="52">
        <v>1</v>
      </c>
      <c r="S6107" s="52" t="s">
        <v>3538</v>
      </c>
      <c r="T6107" s="78">
        <v>701662950</v>
      </c>
      <c r="U6107" s="78">
        <v>690604213.94000006</v>
      </c>
      <c r="Z6107" s="52" t="s">
        <v>98</v>
      </c>
      <c r="AA6107" s="81">
        <v>1.497241425392793E-6</v>
      </c>
      <c r="AM6107" s="52" t="s">
        <v>4671</v>
      </c>
      <c r="BN6107" s="52" t="s">
        <v>99</v>
      </c>
    </row>
    <row r="6108" spans="1:66" s="52" customFormat="1">
      <c r="A6108" s="52" t="s">
        <v>4490</v>
      </c>
      <c r="B6108" s="52" t="s">
        <v>4491</v>
      </c>
      <c r="C6108" s="54" t="s">
        <v>83</v>
      </c>
      <c r="D6108" s="52" t="s">
        <v>1648</v>
      </c>
      <c r="E6108" s="52" t="s">
        <v>4492</v>
      </c>
      <c r="F6108" s="52" t="s">
        <v>4491</v>
      </c>
      <c r="G6108" s="92">
        <v>700</v>
      </c>
      <c r="H6108" s="92">
        <v>291844</v>
      </c>
      <c r="I6108" s="92">
        <v>244293</v>
      </c>
      <c r="J6108" s="92"/>
      <c r="K6108" s="92"/>
      <c r="L6108" s="52" t="s">
        <v>296</v>
      </c>
      <c r="M6108" s="52" t="s">
        <v>4763</v>
      </c>
      <c r="N6108" s="52" t="s">
        <v>4764</v>
      </c>
      <c r="O6108" s="52" t="s">
        <v>4765</v>
      </c>
      <c r="P6108" s="52" t="s">
        <v>1035</v>
      </c>
      <c r="Q6108" s="52" t="s">
        <v>1036</v>
      </c>
      <c r="R6108" s="52">
        <v>1</v>
      </c>
      <c r="S6108" s="52" t="s">
        <v>3538</v>
      </c>
      <c r="T6108" s="78">
        <v>701662950</v>
      </c>
      <c r="U6108" s="78">
        <v>690604213.94000006</v>
      </c>
      <c r="Z6108" s="52" t="s">
        <v>98</v>
      </c>
      <c r="AA6108" s="81">
        <v>1.1275215428695531E-5</v>
      </c>
      <c r="AM6108" s="52" t="s">
        <v>4671</v>
      </c>
      <c r="BN6108" s="52" t="s">
        <v>99</v>
      </c>
    </row>
    <row r="6109" spans="1:66" s="52" customFormat="1">
      <c r="A6109" s="52" t="s">
        <v>4493</v>
      </c>
      <c r="B6109" s="52" t="s">
        <v>4494</v>
      </c>
      <c r="C6109" s="54" t="s">
        <v>83</v>
      </c>
      <c r="D6109" s="52" t="s">
        <v>1648</v>
      </c>
      <c r="E6109" s="52" t="s">
        <v>4495</v>
      </c>
      <c r="F6109" s="52" t="s">
        <v>4494</v>
      </c>
      <c r="G6109" s="92">
        <v>21300</v>
      </c>
      <c r="H6109" s="92">
        <v>273686</v>
      </c>
      <c r="I6109" s="92">
        <v>305229</v>
      </c>
      <c r="J6109" s="92"/>
      <c r="K6109" s="92"/>
      <c r="L6109" s="52" t="s">
        <v>296</v>
      </c>
      <c r="M6109" s="52" t="s">
        <v>4763</v>
      </c>
      <c r="N6109" s="52" t="s">
        <v>4764</v>
      </c>
      <c r="O6109" s="52" t="s">
        <v>4765</v>
      </c>
      <c r="P6109" s="52" t="s">
        <v>1035</v>
      </c>
      <c r="Q6109" s="52" t="s">
        <v>1036</v>
      </c>
      <c r="R6109" s="52">
        <v>1</v>
      </c>
      <c r="S6109" s="52" t="s">
        <v>3538</v>
      </c>
      <c r="T6109" s="78">
        <v>701662950</v>
      </c>
      <c r="U6109" s="78">
        <v>690604213.94000006</v>
      </c>
      <c r="Z6109" s="52" t="s">
        <v>98</v>
      </c>
      <c r="AA6109" s="81">
        <v>2.1299999999999999E-6</v>
      </c>
      <c r="AM6109" s="52" t="s">
        <v>4671</v>
      </c>
      <c r="BN6109" s="52" t="s">
        <v>99</v>
      </c>
    </row>
    <row r="6110" spans="1:66" s="52" customFormat="1">
      <c r="A6110" s="52" t="s">
        <v>4496</v>
      </c>
      <c r="B6110" s="52" t="s">
        <v>4497</v>
      </c>
      <c r="C6110" s="54" t="s">
        <v>83</v>
      </c>
      <c r="D6110" s="52" t="s">
        <v>1648</v>
      </c>
      <c r="E6110" s="52" t="s">
        <v>4498</v>
      </c>
      <c r="F6110" s="52" t="s">
        <v>4497</v>
      </c>
      <c r="G6110" s="92">
        <v>17200</v>
      </c>
      <c r="H6110" s="92">
        <v>178232.53</v>
      </c>
      <c r="I6110" s="92">
        <v>166152</v>
      </c>
      <c r="J6110" s="92"/>
      <c r="K6110" s="92"/>
      <c r="L6110" s="52" t="s">
        <v>296</v>
      </c>
      <c r="M6110" s="52" t="s">
        <v>4763</v>
      </c>
      <c r="N6110" s="52" t="s">
        <v>4764</v>
      </c>
      <c r="O6110" s="52" t="s">
        <v>4765</v>
      </c>
      <c r="P6110" s="52" t="s">
        <v>1035</v>
      </c>
      <c r="Q6110" s="52" t="s">
        <v>1036</v>
      </c>
      <c r="R6110" s="52">
        <v>1</v>
      </c>
      <c r="S6110" s="52" t="s">
        <v>3538</v>
      </c>
      <c r="T6110" s="78">
        <v>701662950</v>
      </c>
      <c r="U6110" s="78">
        <v>690604213.94000006</v>
      </c>
      <c r="Z6110" s="52" t="s">
        <v>98</v>
      </c>
      <c r="AA6110" s="81">
        <v>3.7488911782505167E-5</v>
      </c>
      <c r="AM6110" s="52" t="s">
        <v>4671</v>
      </c>
      <c r="BN6110" s="52" t="s">
        <v>99</v>
      </c>
    </row>
    <row r="6111" spans="1:66" s="52" customFormat="1">
      <c r="A6111" s="52" t="s">
        <v>4499</v>
      </c>
      <c r="B6111" s="52" t="s">
        <v>4500</v>
      </c>
      <c r="C6111" s="54" t="s">
        <v>83</v>
      </c>
      <c r="D6111" s="52" t="s">
        <v>1648</v>
      </c>
      <c r="E6111" s="52" t="s">
        <v>4501</v>
      </c>
      <c r="F6111" s="52" t="s">
        <v>4500</v>
      </c>
      <c r="G6111" s="92">
        <v>9200</v>
      </c>
      <c r="H6111" s="92">
        <v>242243.83</v>
      </c>
      <c r="I6111" s="92">
        <v>190900</v>
      </c>
      <c r="J6111" s="92"/>
      <c r="K6111" s="92"/>
      <c r="L6111" s="52" t="s">
        <v>296</v>
      </c>
      <c r="M6111" s="52" t="s">
        <v>4763</v>
      </c>
      <c r="N6111" s="52" t="s">
        <v>4764</v>
      </c>
      <c r="O6111" s="52" t="s">
        <v>4765</v>
      </c>
      <c r="P6111" s="52" t="s">
        <v>1035</v>
      </c>
      <c r="Q6111" s="52" t="s">
        <v>1036</v>
      </c>
      <c r="R6111" s="52">
        <v>1</v>
      </c>
      <c r="S6111" s="52" t="s">
        <v>3538</v>
      </c>
      <c r="T6111" s="78">
        <v>701662950</v>
      </c>
      <c r="U6111" s="78">
        <v>690604213.94000006</v>
      </c>
      <c r="Z6111" s="52" t="s">
        <v>98</v>
      </c>
      <c r="AA6111" s="81">
        <v>2.239966108338883E-5</v>
      </c>
      <c r="AM6111" s="52" t="s">
        <v>4671</v>
      </c>
      <c r="BN6111" s="52" t="s">
        <v>99</v>
      </c>
    </row>
    <row r="6112" spans="1:66" s="52" customFormat="1">
      <c r="A6112" s="52" t="s">
        <v>4502</v>
      </c>
      <c r="B6112" s="52" t="s">
        <v>4503</v>
      </c>
      <c r="C6112" s="54" t="s">
        <v>83</v>
      </c>
      <c r="D6112" s="52" t="s">
        <v>1648</v>
      </c>
      <c r="E6112" s="52" t="s">
        <v>4504</v>
      </c>
      <c r="F6112" s="52" t="s">
        <v>4503</v>
      </c>
      <c r="G6112" s="92">
        <v>2100</v>
      </c>
      <c r="H6112" s="92">
        <v>181681</v>
      </c>
      <c r="I6112" s="92">
        <v>196350</v>
      </c>
      <c r="J6112" s="92"/>
      <c r="K6112" s="92"/>
      <c r="L6112" s="52" t="s">
        <v>296</v>
      </c>
      <c r="M6112" s="52" t="s">
        <v>4763</v>
      </c>
      <c r="N6112" s="52" t="s">
        <v>4764</v>
      </c>
      <c r="O6112" s="52" t="s">
        <v>4765</v>
      </c>
      <c r="P6112" s="52" t="s">
        <v>1035</v>
      </c>
      <c r="Q6112" s="52" t="s">
        <v>1036</v>
      </c>
      <c r="R6112" s="52">
        <v>1</v>
      </c>
      <c r="S6112" s="52" t="s">
        <v>3538</v>
      </c>
      <c r="T6112" s="78">
        <v>701662950</v>
      </c>
      <c r="U6112" s="78">
        <v>690604213.94000006</v>
      </c>
      <c r="Z6112" s="52" t="s">
        <v>98</v>
      </c>
      <c r="AA6112" s="81">
        <v>2.056130401748298E-5</v>
      </c>
      <c r="AM6112" s="52" t="s">
        <v>4671</v>
      </c>
      <c r="BN6112" s="52" t="s">
        <v>99</v>
      </c>
    </row>
    <row r="6113" spans="1:66" s="52" customFormat="1">
      <c r="A6113" s="52" t="s">
        <v>4745</v>
      </c>
      <c r="B6113" s="52" t="s">
        <v>4746</v>
      </c>
      <c r="C6113" s="54" t="s">
        <v>83</v>
      </c>
      <c r="D6113" s="52" t="s">
        <v>1648</v>
      </c>
      <c r="E6113" s="52" t="s">
        <v>4747</v>
      </c>
      <c r="F6113" s="52" t="s">
        <v>4746</v>
      </c>
      <c r="G6113" s="92">
        <v>105</v>
      </c>
      <c r="H6113" s="92">
        <v>3482.23</v>
      </c>
      <c r="I6113" s="92">
        <v>3108</v>
      </c>
      <c r="J6113" s="92"/>
      <c r="K6113" s="92"/>
      <c r="L6113" s="52" t="s">
        <v>296</v>
      </c>
      <c r="M6113" s="52" t="s">
        <v>4763</v>
      </c>
      <c r="N6113" s="52" t="s">
        <v>4764</v>
      </c>
      <c r="O6113" s="52" t="s">
        <v>4765</v>
      </c>
      <c r="P6113" s="52" t="s">
        <v>1035</v>
      </c>
      <c r="Q6113" s="52" t="s">
        <v>1036</v>
      </c>
      <c r="R6113" s="52">
        <v>1</v>
      </c>
      <c r="S6113" s="52" t="s">
        <v>3538</v>
      </c>
      <c r="T6113" s="78">
        <v>701662950</v>
      </c>
      <c r="U6113" s="78">
        <v>690604213.94000006</v>
      </c>
      <c r="Z6113" s="52" t="s">
        <v>98</v>
      </c>
      <c r="AA6113" s="81">
        <v>4.4795221843003411E-7</v>
      </c>
      <c r="AM6113" s="52" t="s">
        <v>4671</v>
      </c>
      <c r="BN6113" s="52" t="s">
        <v>99</v>
      </c>
    </row>
    <row r="6114" spans="1:66" s="52" customFormat="1">
      <c r="A6114" s="52" t="s">
        <v>4505</v>
      </c>
      <c r="B6114" s="52" t="s">
        <v>4506</v>
      </c>
      <c r="C6114" s="54" t="s">
        <v>83</v>
      </c>
      <c r="D6114" s="52" t="s">
        <v>1648</v>
      </c>
      <c r="E6114" s="52" t="s">
        <v>4507</v>
      </c>
      <c r="F6114" s="52" t="s">
        <v>4506</v>
      </c>
      <c r="G6114" s="92">
        <v>3000</v>
      </c>
      <c r="H6114" s="92">
        <v>131308</v>
      </c>
      <c r="I6114" s="92">
        <v>146970</v>
      </c>
      <c r="J6114" s="92"/>
      <c r="K6114" s="92"/>
      <c r="L6114" s="52" t="s">
        <v>296</v>
      </c>
      <c r="M6114" s="52" t="s">
        <v>4763</v>
      </c>
      <c r="N6114" s="52" t="s">
        <v>4764</v>
      </c>
      <c r="O6114" s="52" t="s">
        <v>4765</v>
      </c>
      <c r="P6114" s="52" t="s">
        <v>1035</v>
      </c>
      <c r="Q6114" s="52" t="s">
        <v>1036</v>
      </c>
      <c r="R6114" s="52">
        <v>1</v>
      </c>
      <c r="S6114" s="52" t="s">
        <v>3538</v>
      </c>
      <c r="T6114" s="78">
        <v>701662950</v>
      </c>
      <c r="U6114" s="78">
        <v>690604213.94000006</v>
      </c>
      <c r="Z6114" s="52" t="s">
        <v>98</v>
      </c>
      <c r="AA6114" s="81">
        <v>1.8749999999999998E-5</v>
      </c>
      <c r="AM6114" s="52" t="s">
        <v>4671</v>
      </c>
      <c r="BN6114" s="52" t="s">
        <v>99</v>
      </c>
    </row>
    <row r="6115" spans="1:66" s="52" customFormat="1">
      <c r="A6115" s="52" t="s">
        <v>4508</v>
      </c>
      <c r="B6115" s="52" t="s">
        <v>4509</v>
      </c>
      <c r="C6115" s="54" t="s">
        <v>83</v>
      </c>
      <c r="D6115" s="52" t="s">
        <v>1648</v>
      </c>
      <c r="E6115" s="52" t="s">
        <v>4510</v>
      </c>
      <c r="F6115" s="52" t="s">
        <v>4509</v>
      </c>
      <c r="G6115" s="92">
        <v>600</v>
      </c>
      <c r="H6115" s="92">
        <v>272936.96000000002</v>
      </c>
      <c r="I6115" s="92">
        <v>315900</v>
      </c>
      <c r="J6115" s="92"/>
      <c r="K6115" s="92"/>
      <c r="L6115" s="52" t="s">
        <v>296</v>
      </c>
      <c r="M6115" s="52" t="s">
        <v>4763</v>
      </c>
      <c r="N6115" s="52" t="s">
        <v>4764</v>
      </c>
      <c r="O6115" s="52" t="s">
        <v>4765</v>
      </c>
      <c r="P6115" s="52" t="s">
        <v>1035</v>
      </c>
      <c r="Q6115" s="52" t="s">
        <v>1036</v>
      </c>
      <c r="R6115" s="52">
        <v>1</v>
      </c>
      <c r="S6115" s="52" t="s">
        <v>3538</v>
      </c>
      <c r="T6115" s="78">
        <v>701662950</v>
      </c>
      <c r="U6115" s="78">
        <v>690604213.94000006</v>
      </c>
      <c r="Z6115" s="52" t="s">
        <v>98</v>
      </c>
      <c r="AA6115" s="81">
        <v>7.4779542430959294E-6</v>
      </c>
      <c r="AM6115" s="52" t="s">
        <v>4671</v>
      </c>
      <c r="BN6115" s="52" t="s">
        <v>99</v>
      </c>
    </row>
    <row r="6116" spans="1:66" s="52" customFormat="1">
      <c r="A6116" s="52" t="s">
        <v>4511</v>
      </c>
      <c r="B6116" s="52" t="s">
        <v>4512</v>
      </c>
      <c r="C6116" s="54" t="s">
        <v>83</v>
      </c>
      <c r="D6116" s="52" t="s">
        <v>1648</v>
      </c>
      <c r="E6116" s="52" t="s">
        <v>4513</v>
      </c>
      <c r="F6116" s="52" t="s">
        <v>4512</v>
      </c>
      <c r="G6116" s="92">
        <v>2500</v>
      </c>
      <c r="H6116" s="92">
        <v>245666.67</v>
      </c>
      <c r="I6116" s="92">
        <v>261450</v>
      </c>
      <c r="J6116" s="92"/>
      <c r="K6116" s="92"/>
      <c r="L6116" s="52" t="s">
        <v>296</v>
      </c>
      <c r="M6116" s="52" t="s">
        <v>4763</v>
      </c>
      <c r="N6116" s="52" t="s">
        <v>4764</v>
      </c>
      <c r="O6116" s="52" t="s">
        <v>4765</v>
      </c>
      <c r="P6116" s="52" t="s">
        <v>1035</v>
      </c>
      <c r="Q6116" s="52" t="s">
        <v>1036</v>
      </c>
      <c r="R6116" s="52">
        <v>1</v>
      </c>
      <c r="S6116" s="52" t="s">
        <v>3538</v>
      </c>
      <c r="T6116" s="78">
        <v>701662950</v>
      </c>
      <c r="U6116" s="78">
        <v>690604213.94000006</v>
      </c>
      <c r="Z6116" s="52" t="s">
        <v>98</v>
      </c>
      <c r="AA6116" s="81">
        <v>3.5621883058515969E-5</v>
      </c>
      <c r="AM6116" s="52" t="s">
        <v>4671</v>
      </c>
      <c r="BN6116" s="52" t="s">
        <v>99</v>
      </c>
    </row>
    <row r="6117" spans="1:66" s="52" customFormat="1">
      <c r="A6117" s="52" t="s">
        <v>3702</v>
      </c>
      <c r="B6117" s="52" t="s">
        <v>3703</v>
      </c>
      <c r="C6117" s="54" t="s">
        <v>83</v>
      </c>
      <c r="D6117" s="52" t="s">
        <v>1648</v>
      </c>
      <c r="E6117" s="52" t="s">
        <v>3704</v>
      </c>
      <c r="F6117" s="52" t="s">
        <v>3703</v>
      </c>
      <c r="G6117" s="92">
        <v>4900</v>
      </c>
      <c r="H6117" s="92">
        <v>320516.11</v>
      </c>
      <c r="I6117" s="92">
        <v>410130</v>
      </c>
      <c r="J6117" s="92"/>
      <c r="K6117" s="92"/>
      <c r="L6117" s="52" t="s">
        <v>296</v>
      </c>
      <c r="M6117" s="52" t="s">
        <v>4763</v>
      </c>
      <c r="N6117" s="52" t="s">
        <v>4764</v>
      </c>
      <c r="O6117" s="52" t="s">
        <v>4765</v>
      </c>
      <c r="P6117" s="52" t="s">
        <v>1035</v>
      </c>
      <c r="Q6117" s="52" t="s">
        <v>1036</v>
      </c>
      <c r="R6117" s="52">
        <v>1</v>
      </c>
      <c r="S6117" s="52" t="s">
        <v>3538</v>
      </c>
      <c r="T6117" s="78">
        <v>701662950</v>
      </c>
      <c r="U6117" s="78">
        <v>690604213.94000006</v>
      </c>
      <c r="Z6117" s="52" t="s">
        <v>98</v>
      </c>
      <c r="AA6117" s="81">
        <v>3.027468406204704E-5</v>
      </c>
      <c r="AM6117" s="52" t="s">
        <v>4671</v>
      </c>
      <c r="BN6117" s="52" t="s">
        <v>99</v>
      </c>
    </row>
    <row r="6118" spans="1:66" s="52" customFormat="1">
      <c r="A6118" s="52" t="s">
        <v>4514</v>
      </c>
      <c r="B6118" s="52" t="s">
        <v>4515</v>
      </c>
      <c r="C6118" s="54" t="s">
        <v>83</v>
      </c>
      <c r="D6118" s="52" t="s">
        <v>1648</v>
      </c>
      <c r="E6118" s="52" t="s">
        <v>4516</v>
      </c>
      <c r="F6118" s="52" t="s">
        <v>4515</v>
      </c>
      <c r="G6118" s="92">
        <v>2800</v>
      </c>
      <c r="H6118" s="92">
        <v>167492</v>
      </c>
      <c r="I6118" s="92">
        <v>144900</v>
      </c>
      <c r="J6118" s="92"/>
      <c r="K6118" s="92"/>
      <c r="L6118" s="52" t="s">
        <v>296</v>
      </c>
      <c r="M6118" s="52" t="s">
        <v>4763</v>
      </c>
      <c r="N6118" s="52" t="s">
        <v>4764</v>
      </c>
      <c r="O6118" s="52" t="s">
        <v>4765</v>
      </c>
      <c r="P6118" s="52" t="s">
        <v>1035</v>
      </c>
      <c r="Q6118" s="52" t="s">
        <v>1036</v>
      </c>
      <c r="R6118" s="52">
        <v>1</v>
      </c>
      <c r="S6118" s="52" t="s">
        <v>3538</v>
      </c>
      <c r="T6118" s="78">
        <v>701662950</v>
      </c>
      <c r="U6118" s="78">
        <v>690604213.94000006</v>
      </c>
      <c r="Z6118" s="52" t="s">
        <v>98</v>
      </c>
      <c r="AA6118" s="81">
        <v>1.4E-5</v>
      </c>
      <c r="AM6118" s="52" t="s">
        <v>4671</v>
      </c>
      <c r="BN6118" s="52" t="s">
        <v>99</v>
      </c>
    </row>
    <row r="6119" spans="1:66" s="52" customFormat="1">
      <c r="A6119" s="52" t="s">
        <v>3705</v>
      </c>
      <c r="B6119" s="52" t="s">
        <v>3706</v>
      </c>
      <c r="C6119" s="54" t="s">
        <v>83</v>
      </c>
      <c r="D6119" s="52" t="s">
        <v>1648</v>
      </c>
      <c r="E6119" s="52" t="s">
        <v>3707</v>
      </c>
      <c r="F6119" s="52" t="s">
        <v>3706</v>
      </c>
      <c r="G6119" s="92">
        <v>5700</v>
      </c>
      <c r="H6119" s="92">
        <v>375141.08</v>
      </c>
      <c r="I6119" s="92">
        <v>425505</v>
      </c>
      <c r="J6119" s="92"/>
      <c r="K6119" s="92"/>
      <c r="L6119" s="52" t="s">
        <v>296</v>
      </c>
      <c r="M6119" s="52" t="s">
        <v>4763</v>
      </c>
      <c r="N6119" s="52" t="s">
        <v>4764</v>
      </c>
      <c r="O6119" s="52" t="s">
        <v>4765</v>
      </c>
      <c r="P6119" s="52" t="s">
        <v>1035</v>
      </c>
      <c r="Q6119" s="52" t="s">
        <v>1036</v>
      </c>
      <c r="R6119" s="52">
        <v>1</v>
      </c>
      <c r="S6119" s="52" t="s">
        <v>3538</v>
      </c>
      <c r="T6119" s="78">
        <v>701662950</v>
      </c>
      <c r="U6119" s="78">
        <v>690604213.94000006</v>
      </c>
      <c r="Z6119" s="52" t="s">
        <v>98</v>
      </c>
      <c r="AA6119" s="81">
        <v>1.147289879896865E-5</v>
      </c>
      <c r="AM6119" s="52" t="s">
        <v>4671</v>
      </c>
      <c r="BN6119" s="52" t="s">
        <v>99</v>
      </c>
    </row>
    <row r="6120" spans="1:66" s="52" customFormat="1">
      <c r="A6120" s="52" t="s">
        <v>1650</v>
      </c>
      <c r="B6120" s="52" t="s">
        <v>1651</v>
      </c>
      <c r="C6120" s="54" t="s">
        <v>83</v>
      </c>
      <c r="D6120" s="52" t="s">
        <v>1648</v>
      </c>
      <c r="E6120" s="52" t="s">
        <v>1652</v>
      </c>
      <c r="F6120" s="52" t="s">
        <v>1651</v>
      </c>
      <c r="G6120" s="92">
        <v>11700</v>
      </c>
      <c r="H6120" s="92">
        <v>530557</v>
      </c>
      <c r="I6120" s="92">
        <v>492102</v>
      </c>
      <c r="J6120" s="92"/>
      <c r="K6120" s="92"/>
      <c r="L6120" s="52" t="s">
        <v>296</v>
      </c>
      <c r="M6120" s="52" t="s">
        <v>4763</v>
      </c>
      <c r="N6120" s="52" t="s">
        <v>4764</v>
      </c>
      <c r="O6120" s="52" t="s">
        <v>4765</v>
      </c>
      <c r="P6120" s="52" t="s">
        <v>1035</v>
      </c>
      <c r="Q6120" s="52" t="s">
        <v>1036</v>
      </c>
      <c r="R6120" s="52">
        <v>1</v>
      </c>
      <c r="S6120" s="52" t="s">
        <v>3538</v>
      </c>
      <c r="T6120" s="78">
        <v>701662950</v>
      </c>
      <c r="U6120" s="78">
        <v>690604213.94000006</v>
      </c>
      <c r="Z6120" s="52" t="s">
        <v>87</v>
      </c>
      <c r="AA6120" s="81">
        <v>1.4791397998726481E-6</v>
      </c>
      <c r="AM6120" s="52" t="s">
        <v>4671</v>
      </c>
      <c r="BN6120" s="52" t="s">
        <v>99</v>
      </c>
    </row>
    <row r="6121" spans="1:66" s="52" customFormat="1">
      <c r="A6121" s="52" t="s">
        <v>4748</v>
      </c>
      <c r="B6121" s="52" t="s">
        <v>4749</v>
      </c>
      <c r="C6121" s="54" t="s">
        <v>83</v>
      </c>
      <c r="D6121" s="52" t="s">
        <v>1648</v>
      </c>
      <c r="E6121" s="52" t="s">
        <v>4750</v>
      </c>
      <c r="F6121" s="52" t="s">
        <v>4749</v>
      </c>
      <c r="G6121" s="92">
        <v>5700</v>
      </c>
      <c r="H6121" s="92">
        <v>174911.88</v>
      </c>
      <c r="I6121" s="92">
        <v>133950</v>
      </c>
      <c r="J6121" s="92"/>
      <c r="K6121" s="92"/>
      <c r="L6121" s="52" t="s">
        <v>296</v>
      </c>
      <c r="M6121" s="52" t="s">
        <v>4763</v>
      </c>
      <c r="N6121" s="52" t="s">
        <v>4764</v>
      </c>
      <c r="O6121" s="52" t="s">
        <v>4765</v>
      </c>
      <c r="P6121" s="52" t="s">
        <v>1035</v>
      </c>
      <c r="Q6121" s="52" t="s">
        <v>1036</v>
      </c>
      <c r="R6121" s="52">
        <v>1</v>
      </c>
      <c r="S6121" s="52" t="s">
        <v>3538</v>
      </c>
      <c r="T6121" s="78">
        <v>701662950</v>
      </c>
      <c r="U6121" s="78">
        <v>690604213.94000006</v>
      </c>
      <c r="Z6121" s="52" t="s">
        <v>98</v>
      </c>
      <c r="AA6121" s="81">
        <v>3.4737513838328538E-5</v>
      </c>
      <c r="AM6121" s="52" t="s">
        <v>4671</v>
      </c>
      <c r="BN6121" s="52" t="s">
        <v>99</v>
      </c>
    </row>
    <row r="6122" spans="1:66" s="52" customFormat="1">
      <c r="A6122" s="52" t="s">
        <v>4772</v>
      </c>
      <c r="B6122" s="52" t="s">
        <v>4773</v>
      </c>
      <c r="C6122" s="54" t="s">
        <v>83</v>
      </c>
      <c r="D6122" s="52" t="s">
        <v>1648</v>
      </c>
      <c r="E6122" s="52" t="s">
        <v>4774</v>
      </c>
      <c r="F6122" s="52" t="s">
        <v>4773</v>
      </c>
      <c r="G6122" s="92">
        <v>1000</v>
      </c>
      <c r="H6122" s="92">
        <v>185015.95</v>
      </c>
      <c r="I6122" s="92">
        <v>163770</v>
      </c>
      <c r="J6122" s="92"/>
      <c r="K6122" s="92"/>
      <c r="L6122" s="52" t="s">
        <v>296</v>
      </c>
      <c r="M6122" s="52" t="s">
        <v>4763</v>
      </c>
      <c r="N6122" s="52" t="s">
        <v>4764</v>
      </c>
      <c r="O6122" s="52" t="s">
        <v>4765</v>
      </c>
      <c r="P6122" s="52" t="s">
        <v>1035</v>
      </c>
      <c r="Q6122" s="52" t="s">
        <v>1036</v>
      </c>
      <c r="R6122" s="52">
        <v>1</v>
      </c>
      <c r="S6122" s="52" t="s">
        <v>3538</v>
      </c>
      <c r="T6122" s="78">
        <v>701662950</v>
      </c>
      <c r="U6122" s="78">
        <v>690604213.94000006</v>
      </c>
      <c r="Z6122" s="52" t="s">
        <v>98</v>
      </c>
      <c r="AA6122" s="81">
        <v>1.1901928112354199E-5</v>
      </c>
      <c r="AM6122" s="52" t="s">
        <v>4671</v>
      </c>
      <c r="BN6122" s="52" t="s">
        <v>99</v>
      </c>
    </row>
    <row r="6123" spans="1:66" s="52" customFormat="1">
      <c r="A6123" s="52" t="s">
        <v>4775</v>
      </c>
      <c r="B6123" s="52" t="s">
        <v>4776</v>
      </c>
      <c r="C6123" s="54" t="s">
        <v>83</v>
      </c>
      <c r="D6123" s="52" t="s">
        <v>1648</v>
      </c>
      <c r="E6123" s="52" t="s">
        <v>4777</v>
      </c>
      <c r="F6123" s="52" t="s">
        <v>4776</v>
      </c>
      <c r="G6123" s="92">
        <v>700</v>
      </c>
      <c r="H6123" s="92">
        <v>280051</v>
      </c>
      <c r="I6123" s="92">
        <v>261891</v>
      </c>
      <c r="J6123" s="92"/>
      <c r="K6123" s="92"/>
      <c r="L6123" s="52" t="s">
        <v>296</v>
      </c>
      <c r="M6123" s="52" t="s">
        <v>4763</v>
      </c>
      <c r="N6123" s="52" t="s">
        <v>4764</v>
      </c>
      <c r="O6123" s="52" t="s">
        <v>4765</v>
      </c>
      <c r="P6123" s="52" t="s">
        <v>1035</v>
      </c>
      <c r="Q6123" s="52" t="s">
        <v>1036</v>
      </c>
      <c r="R6123" s="52">
        <v>1</v>
      </c>
      <c r="S6123" s="52" t="s">
        <v>3538</v>
      </c>
      <c r="T6123" s="78">
        <v>701662950</v>
      </c>
      <c r="U6123" s="78">
        <v>690604213.94000006</v>
      </c>
      <c r="Z6123" s="52" t="s">
        <v>98</v>
      </c>
      <c r="AA6123" s="81">
        <v>1.0000000000000001E-5</v>
      </c>
      <c r="AM6123" s="52" t="s">
        <v>4671</v>
      </c>
      <c r="BN6123" s="52" t="s">
        <v>99</v>
      </c>
    </row>
    <row r="6124" spans="1:66" s="52" customFormat="1">
      <c r="A6124" s="52" t="s">
        <v>4778</v>
      </c>
      <c r="B6124" s="52" t="s">
        <v>4779</v>
      </c>
      <c r="C6124" s="54" t="s">
        <v>83</v>
      </c>
      <c r="D6124" s="52" t="s">
        <v>1648</v>
      </c>
      <c r="E6124" s="52" t="s">
        <v>4780</v>
      </c>
      <c r="F6124" s="52" t="s">
        <v>4779</v>
      </c>
      <c r="G6124" s="92">
        <v>1900</v>
      </c>
      <c r="H6124" s="92">
        <v>144795</v>
      </c>
      <c r="I6124" s="92">
        <v>115159</v>
      </c>
      <c r="J6124" s="92"/>
      <c r="K6124" s="92"/>
      <c r="L6124" s="52" t="s">
        <v>296</v>
      </c>
      <c r="M6124" s="52" t="s">
        <v>4763</v>
      </c>
      <c r="N6124" s="52" t="s">
        <v>4764</v>
      </c>
      <c r="O6124" s="52" t="s">
        <v>4765</v>
      </c>
      <c r="P6124" s="52" t="s">
        <v>1035</v>
      </c>
      <c r="Q6124" s="52" t="s">
        <v>1036</v>
      </c>
      <c r="R6124" s="52">
        <v>1</v>
      </c>
      <c r="S6124" s="52" t="s">
        <v>3538</v>
      </c>
      <c r="T6124" s="78">
        <v>701662950</v>
      </c>
      <c r="U6124" s="78">
        <v>690604213.94000006</v>
      </c>
      <c r="Z6124" s="52" t="s">
        <v>98</v>
      </c>
      <c r="AA6124" s="81">
        <v>1.2907608695652169E-5</v>
      </c>
      <c r="AM6124" s="52" t="s">
        <v>4671</v>
      </c>
      <c r="BN6124" s="52" t="s">
        <v>99</v>
      </c>
    </row>
    <row r="6125" spans="1:66" s="52" customFormat="1">
      <c r="A6125" s="52" t="s">
        <v>1919</v>
      </c>
      <c r="B6125" s="52" t="s">
        <v>1920</v>
      </c>
      <c r="C6125" s="54" t="s">
        <v>83</v>
      </c>
      <c r="D6125" s="52" t="s">
        <v>1648</v>
      </c>
      <c r="E6125" s="52" t="s">
        <v>1921</v>
      </c>
      <c r="F6125" s="52" t="s">
        <v>1920</v>
      </c>
      <c r="G6125" s="92">
        <v>800</v>
      </c>
      <c r="H6125" s="92">
        <v>144692</v>
      </c>
      <c r="I6125" s="92">
        <v>124064</v>
      </c>
      <c r="J6125" s="92"/>
      <c r="K6125" s="92"/>
      <c r="L6125" s="52" t="s">
        <v>296</v>
      </c>
      <c r="M6125" s="52" t="s">
        <v>4763</v>
      </c>
      <c r="N6125" s="52" t="s">
        <v>4764</v>
      </c>
      <c r="O6125" s="52" t="s">
        <v>4765</v>
      </c>
      <c r="P6125" s="52" t="s">
        <v>1035</v>
      </c>
      <c r="Q6125" s="52" t="s">
        <v>1036</v>
      </c>
      <c r="R6125" s="52">
        <v>1</v>
      </c>
      <c r="S6125" s="52" t="s">
        <v>3538</v>
      </c>
      <c r="T6125" s="78">
        <v>701662950</v>
      </c>
      <c r="U6125" s="78">
        <v>690604213.94000006</v>
      </c>
      <c r="Z6125" s="52" t="s">
        <v>98</v>
      </c>
      <c r="AA6125" s="81">
        <v>1.0526315789473679E-5</v>
      </c>
      <c r="AM6125" s="52" t="s">
        <v>4671</v>
      </c>
      <c r="BN6125" s="52" t="s">
        <v>99</v>
      </c>
    </row>
    <row r="6126" spans="1:66" s="52" customFormat="1">
      <c r="A6126" s="52" t="s">
        <v>1650</v>
      </c>
      <c r="B6126" s="52" t="s">
        <v>1651</v>
      </c>
      <c r="C6126" s="54" t="s">
        <v>83</v>
      </c>
      <c r="D6126" s="52" t="s">
        <v>1648</v>
      </c>
      <c r="E6126" s="52" t="s">
        <v>1652</v>
      </c>
      <c r="F6126" s="52" t="s">
        <v>1651</v>
      </c>
      <c r="G6126" s="92">
        <v>11700</v>
      </c>
      <c r="H6126" s="92">
        <v>530557</v>
      </c>
      <c r="I6126" s="92">
        <v>443547</v>
      </c>
      <c r="J6126" s="92"/>
      <c r="K6126" s="92"/>
      <c r="L6126" s="52" t="s">
        <v>296</v>
      </c>
      <c r="M6126" s="52" t="s">
        <v>4763</v>
      </c>
      <c r="N6126" s="52" t="s">
        <v>4764</v>
      </c>
      <c r="O6126" s="52" t="s">
        <v>4765</v>
      </c>
      <c r="P6126" s="52" t="s">
        <v>1035</v>
      </c>
      <c r="Q6126" s="52" t="s">
        <v>1036</v>
      </c>
      <c r="R6126" s="52">
        <v>1</v>
      </c>
      <c r="S6126" s="52" t="s">
        <v>3538</v>
      </c>
      <c r="T6126" s="78">
        <v>701662950</v>
      </c>
      <c r="U6126" s="78">
        <v>690604213.94000006</v>
      </c>
      <c r="Z6126" s="52" t="s">
        <v>87</v>
      </c>
      <c r="AA6126" s="81">
        <v>1.4791397998726481E-6</v>
      </c>
      <c r="AM6126" s="52" t="s">
        <v>4671</v>
      </c>
      <c r="BN6126" s="52" t="s">
        <v>99</v>
      </c>
    </row>
    <row r="6127" spans="1:66" s="52" customFormat="1">
      <c r="A6127" s="52" t="s">
        <v>1821</v>
      </c>
      <c r="B6127" s="52" t="s">
        <v>1822</v>
      </c>
      <c r="C6127" s="52" t="s">
        <v>1801</v>
      </c>
      <c r="D6127" s="52" t="s">
        <v>1802</v>
      </c>
      <c r="E6127" s="52" t="s">
        <v>1823</v>
      </c>
      <c r="F6127" s="52" t="s">
        <v>1824</v>
      </c>
      <c r="G6127" s="92">
        <v>50000</v>
      </c>
      <c r="H6127" s="92">
        <v>5945958.6500000004</v>
      </c>
      <c r="I6127" s="92">
        <v>6110999.04</v>
      </c>
      <c r="J6127" s="92" t="s">
        <v>4713</v>
      </c>
      <c r="K6127" s="92"/>
      <c r="L6127" s="52" t="s">
        <v>296</v>
      </c>
      <c r="M6127" s="52" t="s">
        <v>4763</v>
      </c>
      <c r="N6127" s="52" t="s">
        <v>4764</v>
      </c>
      <c r="O6127" s="52" t="s">
        <v>4765</v>
      </c>
      <c r="P6127" s="52" t="s">
        <v>1035</v>
      </c>
      <c r="Q6127" s="52" t="s">
        <v>1036</v>
      </c>
      <c r="R6127" s="52">
        <v>1</v>
      </c>
      <c r="S6127" s="52" t="s">
        <v>3538</v>
      </c>
      <c r="T6127" s="78">
        <v>701662950</v>
      </c>
      <c r="U6127" s="78">
        <v>690604213.94000006</v>
      </c>
      <c r="AB6127" s="52" t="s">
        <v>98</v>
      </c>
      <c r="AM6127" s="52" t="s">
        <v>4671</v>
      </c>
      <c r="AY6127" s="52">
        <v>0</v>
      </c>
      <c r="AZ6127" s="52" t="s">
        <v>97</v>
      </c>
      <c r="BA6127" s="52">
        <v>0</v>
      </c>
      <c r="BB6127" s="52" t="s">
        <v>98</v>
      </c>
      <c r="BN6127" s="52" t="s">
        <v>99</v>
      </c>
    </row>
    <row r="6128" spans="1:66" s="52" customFormat="1">
      <c r="A6128" s="52" t="s">
        <v>1809</v>
      </c>
      <c r="B6128" s="52" t="s">
        <v>1810</v>
      </c>
      <c r="C6128" s="52" t="s">
        <v>1801</v>
      </c>
      <c r="D6128" s="52" t="s">
        <v>1802</v>
      </c>
      <c r="E6128" s="52" t="s">
        <v>1811</v>
      </c>
      <c r="F6128" s="52" t="s">
        <v>1812</v>
      </c>
      <c r="G6128" s="92">
        <v>60210</v>
      </c>
      <c r="H6128" s="92">
        <v>6729733.6699999999</v>
      </c>
      <c r="I6128" s="92">
        <v>6556870.9000000004</v>
      </c>
      <c r="J6128" s="92" t="s">
        <v>4781</v>
      </c>
      <c r="K6128" s="92"/>
      <c r="L6128" s="52" t="s">
        <v>296</v>
      </c>
      <c r="M6128" s="52" t="s">
        <v>4763</v>
      </c>
      <c r="N6128" s="52" t="s">
        <v>4764</v>
      </c>
      <c r="O6128" s="52" t="s">
        <v>4765</v>
      </c>
      <c r="P6128" s="52" t="s">
        <v>1035</v>
      </c>
      <c r="Q6128" s="52" t="s">
        <v>1036</v>
      </c>
      <c r="R6128" s="52">
        <v>1</v>
      </c>
      <c r="S6128" s="52" t="s">
        <v>3538</v>
      </c>
      <c r="T6128" s="78">
        <v>701662950</v>
      </c>
      <c r="U6128" s="78">
        <v>690604213.94000006</v>
      </c>
      <c r="AB6128" s="52" t="s">
        <v>98</v>
      </c>
      <c r="AM6128" s="52" t="s">
        <v>4671</v>
      </c>
      <c r="AY6128" s="52">
        <v>0</v>
      </c>
      <c r="AZ6128" s="52" t="s">
        <v>97</v>
      </c>
      <c r="BA6128" s="52">
        <v>0</v>
      </c>
      <c r="BB6128" s="52" t="s">
        <v>98</v>
      </c>
      <c r="BN6128" s="52" t="s">
        <v>99</v>
      </c>
    </row>
    <row r="6129" spans="1:66" s="52" customFormat="1">
      <c r="A6129" s="52" t="s">
        <v>4519</v>
      </c>
      <c r="B6129" s="52" t="s">
        <v>4520</v>
      </c>
      <c r="C6129" s="52" t="s">
        <v>1801</v>
      </c>
      <c r="D6129" s="52" t="s">
        <v>1802</v>
      </c>
      <c r="E6129" s="52" t="s">
        <v>4521</v>
      </c>
      <c r="F6129" s="52" t="s">
        <v>4384</v>
      </c>
      <c r="G6129" s="92">
        <v>420</v>
      </c>
      <c r="H6129" s="92">
        <v>42015.65</v>
      </c>
      <c r="I6129" s="92">
        <v>47140.78</v>
      </c>
      <c r="J6129" s="92" t="s">
        <v>4782</v>
      </c>
      <c r="K6129" s="92"/>
      <c r="L6129" s="52" t="s">
        <v>296</v>
      </c>
      <c r="M6129" s="52" t="s">
        <v>4763</v>
      </c>
      <c r="N6129" s="52" t="s">
        <v>4764</v>
      </c>
      <c r="O6129" s="52" t="s">
        <v>4765</v>
      </c>
      <c r="P6129" s="52" t="s">
        <v>1035</v>
      </c>
      <c r="Q6129" s="52" t="s">
        <v>1036</v>
      </c>
      <c r="R6129" s="52">
        <v>1</v>
      </c>
      <c r="S6129" s="52" t="s">
        <v>3538</v>
      </c>
      <c r="T6129" s="78">
        <v>701662950</v>
      </c>
      <c r="U6129" s="78">
        <v>690604213.94000006</v>
      </c>
      <c r="AB6129" s="52" t="s">
        <v>98</v>
      </c>
      <c r="AM6129" s="52" t="s">
        <v>4671</v>
      </c>
      <c r="AY6129" s="52">
        <v>0</v>
      </c>
      <c r="AZ6129" s="52" t="s">
        <v>97</v>
      </c>
      <c r="BA6129" s="52">
        <v>0</v>
      </c>
      <c r="BB6129" s="52" t="s">
        <v>98</v>
      </c>
      <c r="BN6129" s="52" t="s">
        <v>99</v>
      </c>
    </row>
    <row r="6130" spans="1:66" s="52" customFormat="1">
      <c r="A6130" s="52" t="s">
        <v>4523</v>
      </c>
      <c r="B6130" s="52" t="s">
        <v>4524</v>
      </c>
      <c r="C6130" s="52" t="s">
        <v>1801</v>
      </c>
      <c r="D6130" s="52" t="s">
        <v>1802</v>
      </c>
      <c r="E6130" s="52" t="s">
        <v>4525</v>
      </c>
      <c r="F6130" s="52" t="s">
        <v>4526</v>
      </c>
      <c r="G6130" s="92">
        <v>470</v>
      </c>
      <c r="H6130" s="92">
        <v>47015.07</v>
      </c>
      <c r="I6130" s="92">
        <v>53227.48</v>
      </c>
      <c r="J6130" s="92" t="s">
        <v>4783</v>
      </c>
      <c r="K6130" s="92"/>
      <c r="L6130" s="52" t="s">
        <v>296</v>
      </c>
      <c r="M6130" s="52" t="s">
        <v>4763</v>
      </c>
      <c r="N6130" s="52" t="s">
        <v>4764</v>
      </c>
      <c r="O6130" s="52" t="s">
        <v>4765</v>
      </c>
      <c r="P6130" s="52" t="s">
        <v>1035</v>
      </c>
      <c r="Q6130" s="52" t="s">
        <v>1036</v>
      </c>
      <c r="R6130" s="52">
        <v>1</v>
      </c>
      <c r="S6130" s="52" t="s">
        <v>3538</v>
      </c>
      <c r="T6130" s="78">
        <v>701662950</v>
      </c>
      <c r="U6130" s="78">
        <v>690604213.94000006</v>
      </c>
      <c r="AB6130" s="52" t="s">
        <v>98</v>
      </c>
      <c r="AM6130" s="52" t="s">
        <v>4671</v>
      </c>
      <c r="AY6130" s="52">
        <v>0</v>
      </c>
      <c r="AZ6130" s="52" t="s">
        <v>150</v>
      </c>
      <c r="BA6130" s="52">
        <v>0</v>
      </c>
      <c r="BB6130" s="52" t="s">
        <v>98</v>
      </c>
      <c r="BN6130" s="52" t="s">
        <v>99</v>
      </c>
    </row>
    <row r="6131" spans="1:66" s="52" customFormat="1">
      <c r="A6131" s="52" t="s">
        <v>4528</v>
      </c>
      <c r="B6131" s="52" t="s">
        <v>4529</v>
      </c>
      <c r="C6131" s="52" t="s">
        <v>93</v>
      </c>
      <c r="D6131" s="52" t="s">
        <v>94</v>
      </c>
      <c r="E6131" s="52" t="s">
        <v>4530</v>
      </c>
      <c r="F6131" s="52" t="s">
        <v>4531</v>
      </c>
      <c r="G6131" s="92">
        <v>200000</v>
      </c>
      <c r="H6131" s="92">
        <v>21060354.789999999</v>
      </c>
      <c r="I6131" s="92">
        <v>20942054.789999999</v>
      </c>
      <c r="J6131" s="92" t="s">
        <v>4532</v>
      </c>
      <c r="K6131" s="92"/>
      <c r="L6131" s="52" t="s">
        <v>296</v>
      </c>
      <c r="M6131" s="52" t="s">
        <v>4763</v>
      </c>
      <c r="N6131" s="52" t="s">
        <v>4764</v>
      </c>
      <c r="O6131" s="52" t="s">
        <v>4765</v>
      </c>
      <c r="P6131" s="52" t="s">
        <v>1035</v>
      </c>
      <c r="Q6131" s="52" t="s">
        <v>1036</v>
      </c>
      <c r="R6131" s="52">
        <v>1</v>
      </c>
      <c r="S6131" s="52" t="s">
        <v>3538</v>
      </c>
      <c r="T6131" s="78">
        <v>701662950</v>
      </c>
      <c r="U6131" s="78">
        <v>690604213.94000006</v>
      </c>
      <c r="AM6131" s="52" t="s">
        <v>4671</v>
      </c>
      <c r="AY6131" s="52">
        <v>0.24931506849315099</v>
      </c>
      <c r="AZ6131" s="52" t="s">
        <v>353</v>
      </c>
      <c r="BA6131" s="52">
        <v>0.24779999999999999</v>
      </c>
      <c r="BB6131" s="52" t="s">
        <v>98</v>
      </c>
      <c r="BN6131" s="52" t="s">
        <v>99</v>
      </c>
    </row>
    <row r="6132" spans="1:66" s="52" customFormat="1">
      <c r="A6132" s="52" t="s">
        <v>4533</v>
      </c>
      <c r="B6132" s="52" t="s">
        <v>4534</v>
      </c>
      <c r="C6132" s="52" t="s">
        <v>93</v>
      </c>
      <c r="D6132" s="52" t="s">
        <v>94</v>
      </c>
      <c r="E6132" s="52" t="s">
        <v>4535</v>
      </c>
      <c r="F6132" s="52" t="s">
        <v>4536</v>
      </c>
      <c r="G6132" s="92">
        <v>300000</v>
      </c>
      <c r="H6132" s="92">
        <v>30677753.420000002</v>
      </c>
      <c r="I6132" s="92">
        <v>31194953.420000002</v>
      </c>
      <c r="J6132" s="92" t="s">
        <v>4537</v>
      </c>
      <c r="K6132" s="92"/>
      <c r="L6132" s="52" t="s">
        <v>296</v>
      </c>
      <c r="M6132" s="52" t="s">
        <v>4763</v>
      </c>
      <c r="N6132" s="52" t="s">
        <v>4764</v>
      </c>
      <c r="O6132" s="52" t="s">
        <v>4765</v>
      </c>
      <c r="P6132" s="52" t="s">
        <v>1035</v>
      </c>
      <c r="Q6132" s="52" t="s">
        <v>1036</v>
      </c>
      <c r="R6132" s="52">
        <v>1</v>
      </c>
      <c r="S6132" s="52" t="s">
        <v>3538</v>
      </c>
      <c r="T6132" s="78">
        <v>701662950</v>
      </c>
      <c r="U6132" s="78">
        <v>690604213.94000006</v>
      </c>
      <c r="AM6132" s="52" t="s">
        <v>4671</v>
      </c>
      <c r="AY6132" s="52">
        <v>3.4082191780821902</v>
      </c>
      <c r="AZ6132" s="52" t="s">
        <v>353</v>
      </c>
      <c r="BA6132" s="52">
        <v>1.3386</v>
      </c>
      <c r="BB6132" s="52" t="s">
        <v>98</v>
      </c>
      <c r="BN6132" s="52" t="s">
        <v>99</v>
      </c>
    </row>
    <row r="6133" spans="1:66" s="52" customFormat="1">
      <c r="A6133" s="52" t="s">
        <v>4718</v>
      </c>
      <c r="B6133" s="52" t="s">
        <v>4719</v>
      </c>
      <c r="C6133" s="52" t="s">
        <v>93</v>
      </c>
      <c r="D6133" s="52" t="s">
        <v>94</v>
      </c>
      <c r="E6133" s="52" t="s">
        <v>4720</v>
      </c>
      <c r="F6133" s="52" t="s">
        <v>202</v>
      </c>
      <c r="G6133" s="92">
        <v>100000</v>
      </c>
      <c r="H6133" s="92">
        <v>10194093.15</v>
      </c>
      <c r="I6133" s="92">
        <v>10194093.15</v>
      </c>
      <c r="J6133" s="92" t="s">
        <v>4721</v>
      </c>
      <c r="K6133" s="92"/>
      <c r="L6133" s="52" t="s">
        <v>296</v>
      </c>
      <c r="M6133" s="52" t="s">
        <v>4763</v>
      </c>
      <c r="N6133" s="52" t="s">
        <v>4764</v>
      </c>
      <c r="O6133" s="52" t="s">
        <v>4765</v>
      </c>
      <c r="P6133" s="52" t="s">
        <v>1035</v>
      </c>
      <c r="Q6133" s="52" t="s">
        <v>1036</v>
      </c>
      <c r="R6133" s="52">
        <v>1</v>
      </c>
      <c r="S6133" s="52" t="s">
        <v>3538</v>
      </c>
      <c r="T6133" s="78">
        <v>701662950</v>
      </c>
      <c r="U6133" s="78">
        <v>690604213.94000006</v>
      </c>
      <c r="AM6133" s="52" t="s">
        <v>4671</v>
      </c>
      <c r="AY6133" s="52">
        <v>7.5150684931506904</v>
      </c>
      <c r="AZ6133" s="52" t="s">
        <v>353</v>
      </c>
      <c r="BA6133" s="52">
        <v>1.4400999999999999</v>
      </c>
      <c r="BB6133" s="52" t="s">
        <v>98</v>
      </c>
      <c r="BN6133" s="52" t="s">
        <v>99</v>
      </c>
    </row>
    <row r="6134" spans="1:66" s="52" customFormat="1">
      <c r="A6134" s="52" t="s">
        <v>4538</v>
      </c>
      <c r="B6134" s="52" t="s">
        <v>4539</v>
      </c>
      <c r="C6134" s="52" t="s">
        <v>93</v>
      </c>
      <c r="D6134" s="52" t="s">
        <v>94</v>
      </c>
      <c r="E6134" s="52" t="s">
        <v>4540</v>
      </c>
      <c r="F6134" s="52" t="s">
        <v>4541</v>
      </c>
      <c r="G6134" s="92">
        <v>200000</v>
      </c>
      <c r="H6134" s="92">
        <v>20224673.969999999</v>
      </c>
      <c r="I6134" s="92">
        <v>20238333.969999999</v>
      </c>
      <c r="J6134" s="92" t="s">
        <v>4542</v>
      </c>
      <c r="K6134" s="92"/>
      <c r="L6134" s="52" t="s">
        <v>296</v>
      </c>
      <c r="M6134" s="52" t="s">
        <v>4763</v>
      </c>
      <c r="N6134" s="52" t="s">
        <v>4764</v>
      </c>
      <c r="O6134" s="52" t="s">
        <v>4765</v>
      </c>
      <c r="P6134" s="52" t="s">
        <v>1035</v>
      </c>
      <c r="Q6134" s="52" t="s">
        <v>1036</v>
      </c>
      <c r="R6134" s="52">
        <v>1</v>
      </c>
      <c r="S6134" s="52" t="s">
        <v>3538</v>
      </c>
      <c r="T6134" s="78">
        <v>701662950</v>
      </c>
      <c r="U6134" s="78">
        <v>690604213.94000006</v>
      </c>
      <c r="AM6134" s="52" t="s">
        <v>4671</v>
      </c>
      <c r="AY6134" s="52">
        <v>1.66027397260274</v>
      </c>
      <c r="AZ6134" s="52" t="s">
        <v>353</v>
      </c>
      <c r="BA6134" s="52">
        <v>1.5653999999999999</v>
      </c>
      <c r="BB6134" s="52" t="s">
        <v>98</v>
      </c>
      <c r="BN6134" s="52" t="s">
        <v>99</v>
      </c>
    </row>
    <row r="6135" spans="1:66" s="52" customFormat="1">
      <c r="A6135" s="52" t="s">
        <v>4543</v>
      </c>
      <c r="B6135" s="52" t="s">
        <v>4544</v>
      </c>
      <c r="C6135" s="52" t="s">
        <v>93</v>
      </c>
      <c r="D6135" s="52" t="s">
        <v>100</v>
      </c>
      <c r="E6135" s="52" t="s">
        <v>4545</v>
      </c>
      <c r="F6135" s="52" t="s">
        <v>4546</v>
      </c>
      <c r="G6135" s="92">
        <v>200000</v>
      </c>
      <c r="H6135" s="92">
        <v>20474739.73</v>
      </c>
      <c r="I6135" s="92">
        <v>20878739.73</v>
      </c>
      <c r="J6135" s="92" t="s">
        <v>4547</v>
      </c>
      <c r="K6135" s="92"/>
      <c r="L6135" s="52" t="s">
        <v>296</v>
      </c>
      <c r="M6135" s="52" t="s">
        <v>4763</v>
      </c>
      <c r="N6135" s="52" t="s">
        <v>4764</v>
      </c>
      <c r="O6135" s="52" t="s">
        <v>4765</v>
      </c>
      <c r="P6135" s="52" t="s">
        <v>1035</v>
      </c>
      <c r="Q6135" s="52" t="s">
        <v>1036</v>
      </c>
      <c r="R6135" s="52">
        <v>1</v>
      </c>
      <c r="S6135" s="52" t="s">
        <v>3538</v>
      </c>
      <c r="T6135" s="78">
        <v>701662950</v>
      </c>
      <c r="U6135" s="78">
        <v>690604213.94000006</v>
      </c>
      <c r="AM6135" s="52" t="s">
        <v>4671</v>
      </c>
      <c r="AY6135" s="52">
        <v>1.3780821917808199</v>
      </c>
      <c r="AZ6135" s="52" t="s">
        <v>97</v>
      </c>
      <c r="BA6135" s="52">
        <v>1.3102</v>
      </c>
      <c r="BB6135" s="52" t="s">
        <v>98</v>
      </c>
      <c r="BN6135" s="52" t="s">
        <v>99</v>
      </c>
    </row>
    <row r="6136" spans="1:66" s="52" customFormat="1">
      <c r="A6136" s="52" t="s">
        <v>4548</v>
      </c>
      <c r="B6136" s="52" t="s">
        <v>4549</v>
      </c>
      <c r="C6136" s="52" t="s">
        <v>93</v>
      </c>
      <c r="D6136" s="52" t="s">
        <v>94</v>
      </c>
      <c r="E6136" s="52" t="s">
        <v>4550</v>
      </c>
      <c r="F6136" s="52" t="s">
        <v>4551</v>
      </c>
      <c r="G6136" s="92">
        <v>600000</v>
      </c>
      <c r="H6136" s="92">
        <v>61496712.329999998</v>
      </c>
      <c r="I6136" s="92">
        <v>61436712.329999998</v>
      </c>
      <c r="J6136" s="92" t="s">
        <v>4552</v>
      </c>
      <c r="K6136" s="92"/>
      <c r="L6136" s="52" t="s">
        <v>296</v>
      </c>
      <c r="M6136" s="52" t="s">
        <v>4763</v>
      </c>
      <c r="N6136" s="52" t="s">
        <v>4764</v>
      </c>
      <c r="O6136" s="52" t="s">
        <v>4765</v>
      </c>
      <c r="P6136" s="52" t="s">
        <v>1035</v>
      </c>
      <c r="Q6136" s="52" t="s">
        <v>1036</v>
      </c>
      <c r="R6136" s="52">
        <v>1</v>
      </c>
      <c r="S6136" s="52" t="s">
        <v>3538</v>
      </c>
      <c r="T6136" s="78">
        <v>701662950</v>
      </c>
      <c r="U6136" s="78">
        <v>690604213.94000006</v>
      </c>
      <c r="AM6136" s="52" t="s">
        <v>4671</v>
      </c>
      <c r="AY6136" s="52">
        <v>0.48219178082191799</v>
      </c>
      <c r="AZ6136" s="52" t="s">
        <v>150</v>
      </c>
      <c r="BA6136" s="52">
        <v>0.47039999999999998</v>
      </c>
      <c r="BB6136" s="52" t="s">
        <v>98</v>
      </c>
      <c r="BN6136" s="52" t="s">
        <v>99</v>
      </c>
    </row>
    <row r="6137" spans="1:66" s="52" customFormat="1">
      <c r="A6137" s="52" t="s">
        <v>4553</v>
      </c>
      <c r="B6137" s="52" t="s">
        <v>4554</v>
      </c>
      <c r="C6137" s="52" t="s">
        <v>93</v>
      </c>
      <c r="D6137" s="52" t="s">
        <v>94</v>
      </c>
      <c r="E6137" s="52" t="s">
        <v>4555</v>
      </c>
      <c r="F6137" s="52" t="s">
        <v>2749</v>
      </c>
      <c r="G6137" s="92">
        <v>400000</v>
      </c>
      <c r="H6137" s="92">
        <v>38660958.899999999</v>
      </c>
      <c r="I6137" s="92">
        <v>37146958.899999999</v>
      </c>
      <c r="J6137" s="92" t="s">
        <v>4556</v>
      </c>
      <c r="K6137" s="92"/>
      <c r="L6137" s="52" t="s">
        <v>296</v>
      </c>
      <c r="M6137" s="52" t="s">
        <v>4763</v>
      </c>
      <c r="N6137" s="52" t="s">
        <v>4764</v>
      </c>
      <c r="O6137" s="52" t="s">
        <v>4765</v>
      </c>
      <c r="P6137" s="52" t="s">
        <v>1035</v>
      </c>
      <c r="Q6137" s="52" t="s">
        <v>1036</v>
      </c>
      <c r="R6137" s="52">
        <v>1</v>
      </c>
      <c r="S6137" s="52" t="s">
        <v>3538</v>
      </c>
      <c r="T6137" s="78">
        <v>701662950</v>
      </c>
      <c r="U6137" s="78">
        <v>690604213.94000006</v>
      </c>
      <c r="AM6137" s="52" t="s">
        <v>4671</v>
      </c>
      <c r="AY6137" s="52">
        <v>2.8794520547945202</v>
      </c>
      <c r="AZ6137" s="52" t="s">
        <v>150</v>
      </c>
      <c r="BA6137" s="52">
        <v>2.6917</v>
      </c>
      <c r="BB6137" s="52" t="s">
        <v>98</v>
      </c>
      <c r="BN6137" s="52" t="s">
        <v>99</v>
      </c>
    </row>
    <row r="6138" spans="1:66" s="52" customFormat="1">
      <c r="A6138" s="52" t="s">
        <v>4557</v>
      </c>
      <c r="B6138" s="52" t="s">
        <v>4558</v>
      </c>
      <c r="C6138" s="52" t="s">
        <v>240</v>
      </c>
      <c r="D6138" s="52" t="s">
        <v>3236</v>
      </c>
      <c r="E6138" s="52" t="s">
        <v>4559</v>
      </c>
      <c r="F6138" s="52" t="s">
        <v>4560</v>
      </c>
      <c r="G6138" s="92">
        <v>200000</v>
      </c>
      <c r="H6138" s="92">
        <v>20613397.260000002</v>
      </c>
      <c r="I6138" s="92">
        <v>20839397.260000002</v>
      </c>
      <c r="J6138" s="92" t="s">
        <v>4561</v>
      </c>
      <c r="K6138" s="92"/>
      <c r="L6138" s="52" t="s">
        <v>296</v>
      </c>
      <c r="M6138" s="52" t="s">
        <v>4763</v>
      </c>
      <c r="N6138" s="52" t="s">
        <v>4764</v>
      </c>
      <c r="O6138" s="52" t="s">
        <v>4765</v>
      </c>
      <c r="P6138" s="52" t="s">
        <v>1035</v>
      </c>
      <c r="Q6138" s="52" t="s">
        <v>1036</v>
      </c>
      <c r="R6138" s="52">
        <v>1</v>
      </c>
      <c r="S6138" s="52" t="s">
        <v>3538</v>
      </c>
      <c r="T6138" s="78">
        <v>701662950</v>
      </c>
      <c r="U6138" s="78">
        <v>690604213.94000006</v>
      </c>
      <c r="AM6138" s="52" t="s">
        <v>4671</v>
      </c>
      <c r="AY6138" s="52">
        <v>1.3041095890411001</v>
      </c>
      <c r="AZ6138" s="52" t="s">
        <v>353</v>
      </c>
      <c r="BA6138" s="52">
        <v>1.2258</v>
      </c>
      <c r="BB6138" s="52" t="s">
        <v>98</v>
      </c>
      <c r="BN6138" s="52" t="s">
        <v>99</v>
      </c>
    </row>
    <row r="6139" spans="1:66" s="52" customFormat="1">
      <c r="A6139" s="52" t="s">
        <v>4562</v>
      </c>
      <c r="B6139" s="52" t="s">
        <v>4563</v>
      </c>
      <c r="C6139" s="52" t="s">
        <v>93</v>
      </c>
      <c r="D6139" s="52" t="s">
        <v>94</v>
      </c>
      <c r="E6139" s="52" t="s">
        <v>4564</v>
      </c>
      <c r="F6139" s="52" t="s">
        <v>4565</v>
      </c>
      <c r="G6139" s="92">
        <v>300000</v>
      </c>
      <c r="H6139" s="92">
        <v>30883726.030000001</v>
      </c>
      <c r="I6139" s="92">
        <v>30883726.030000001</v>
      </c>
      <c r="J6139" s="92" t="s">
        <v>4566</v>
      </c>
      <c r="K6139" s="92"/>
      <c r="L6139" s="52" t="s">
        <v>296</v>
      </c>
      <c r="M6139" s="52" t="s">
        <v>4763</v>
      </c>
      <c r="N6139" s="52" t="s">
        <v>4764</v>
      </c>
      <c r="O6139" s="52" t="s">
        <v>4765</v>
      </c>
      <c r="P6139" s="52" t="s">
        <v>1035</v>
      </c>
      <c r="Q6139" s="52" t="s">
        <v>1036</v>
      </c>
      <c r="R6139" s="52">
        <v>1</v>
      </c>
      <c r="S6139" s="52" t="s">
        <v>3538</v>
      </c>
      <c r="T6139" s="78">
        <v>701662950</v>
      </c>
      <c r="U6139" s="78">
        <v>690604213.94000006</v>
      </c>
      <c r="AM6139" s="52" t="s">
        <v>4671</v>
      </c>
      <c r="AY6139" s="52">
        <v>1.3013698630137001</v>
      </c>
      <c r="AZ6139" s="52" t="s">
        <v>353</v>
      </c>
      <c r="BA6139" s="52">
        <v>1.2254</v>
      </c>
      <c r="BB6139" s="52" t="s">
        <v>98</v>
      </c>
      <c r="BN6139" s="52" t="s">
        <v>99</v>
      </c>
    </row>
    <row r="6140" spans="1:66" s="52" customFormat="1">
      <c r="A6140" s="52" t="s">
        <v>4567</v>
      </c>
      <c r="B6140" s="52" t="s">
        <v>4568</v>
      </c>
      <c r="C6140" s="52" t="s">
        <v>240</v>
      </c>
      <c r="D6140" s="52" t="s">
        <v>3236</v>
      </c>
      <c r="E6140" s="52" t="s">
        <v>4569</v>
      </c>
      <c r="F6140" s="52" t="s">
        <v>4570</v>
      </c>
      <c r="G6140" s="92">
        <v>200000</v>
      </c>
      <c r="H6140" s="92">
        <v>20626136.989999998</v>
      </c>
      <c r="I6140" s="92">
        <v>20912136.989999998</v>
      </c>
      <c r="J6140" s="92" t="s">
        <v>4784</v>
      </c>
      <c r="K6140" s="92"/>
      <c r="L6140" s="52" t="s">
        <v>296</v>
      </c>
      <c r="M6140" s="52" t="s">
        <v>4763</v>
      </c>
      <c r="N6140" s="52" t="s">
        <v>4764</v>
      </c>
      <c r="O6140" s="52" t="s">
        <v>4765</v>
      </c>
      <c r="P6140" s="52" t="s">
        <v>1035</v>
      </c>
      <c r="Q6140" s="52" t="s">
        <v>1036</v>
      </c>
      <c r="R6140" s="52">
        <v>1</v>
      </c>
      <c r="S6140" s="52" t="s">
        <v>3538</v>
      </c>
      <c r="T6140" s="78">
        <v>701662950</v>
      </c>
      <c r="U6140" s="78">
        <v>690604213.94000006</v>
      </c>
      <c r="AM6140" s="52" t="s">
        <v>4671</v>
      </c>
      <c r="AY6140" s="52">
        <v>2.3123287671232902</v>
      </c>
      <c r="AZ6140" s="52" t="s">
        <v>353</v>
      </c>
      <c r="BA6140" s="52">
        <v>1.2412000000000001</v>
      </c>
      <c r="BB6140" s="52" t="s">
        <v>98</v>
      </c>
      <c r="BN6140" s="52" t="s">
        <v>99</v>
      </c>
    </row>
    <row r="6141" spans="1:66" s="52" customFormat="1">
      <c r="A6141" s="52" t="s">
        <v>4572</v>
      </c>
      <c r="B6141" s="52" t="s">
        <v>4573</v>
      </c>
      <c r="C6141" s="52" t="s">
        <v>93</v>
      </c>
      <c r="D6141" s="52" t="s">
        <v>94</v>
      </c>
      <c r="E6141" s="52" t="s">
        <v>4574</v>
      </c>
      <c r="F6141" s="52" t="s">
        <v>1688</v>
      </c>
      <c r="G6141" s="92">
        <v>300000</v>
      </c>
      <c r="H6141" s="92">
        <v>30896400</v>
      </c>
      <c r="I6141" s="92">
        <v>24146100</v>
      </c>
      <c r="J6141" s="92" t="s">
        <v>4785</v>
      </c>
      <c r="K6141" s="92"/>
      <c r="L6141" s="52" t="s">
        <v>296</v>
      </c>
      <c r="M6141" s="52" t="s">
        <v>4763</v>
      </c>
      <c r="N6141" s="52" t="s">
        <v>4764</v>
      </c>
      <c r="O6141" s="52" t="s">
        <v>4765</v>
      </c>
      <c r="P6141" s="52" t="s">
        <v>1035</v>
      </c>
      <c r="Q6141" s="52" t="s">
        <v>1036</v>
      </c>
      <c r="R6141" s="52">
        <v>1</v>
      </c>
      <c r="S6141" s="52" t="s">
        <v>3538</v>
      </c>
      <c r="T6141" s="78">
        <v>701662950</v>
      </c>
      <c r="U6141" s="78">
        <v>690604213.94000006</v>
      </c>
      <c r="AM6141" s="52" t="s">
        <v>4671</v>
      </c>
      <c r="AY6141" s="52">
        <v>3.32054794520548</v>
      </c>
      <c r="AZ6141" s="52" t="s">
        <v>150</v>
      </c>
      <c r="BA6141" s="52">
        <v>1.0061</v>
      </c>
      <c r="BB6141" s="52" t="s">
        <v>98</v>
      </c>
      <c r="BN6141" s="52" t="s">
        <v>99</v>
      </c>
    </row>
    <row r="6142" spans="1:66" s="52" customFormat="1">
      <c r="A6142" s="52" t="s">
        <v>4576</v>
      </c>
      <c r="B6142" s="52" t="s">
        <v>4577</v>
      </c>
      <c r="C6142" s="52" t="s">
        <v>93</v>
      </c>
      <c r="D6142" s="52" t="s">
        <v>94</v>
      </c>
      <c r="E6142" s="52" t="s">
        <v>4578</v>
      </c>
      <c r="F6142" s="52" t="s">
        <v>3153</v>
      </c>
      <c r="G6142" s="92">
        <v>200000</v>
      </c>
      <c r="H6142" s="92">
        <v>20499972.600000001</v>
      </c>
      <c r="I6142" s="92">
        <v>20639972.600000001</v>
      </c>
      <c r="J6142" s="92" t="s">
        <v>4723</v>
      </c>
      <c r="K6142" s="92"/>
      <c r="L6142" s="52" t="s">
        <v>296</v>
      </c>
      <c r="M6142" s="52" t="s">
        <v>4763</v>
      </c>
      <c r="N6142" s="52" t="s">
        <v>4764</v>
      </c>
      <c r="O6142" s="52" t="s">
        <v>4765</v>
      </c>
      <c r="P6142" s="52" t="s">
        <v>1035</v>
      </c>
      <c r="Q6142" s="52" t="s">
        <v>1036</v>
      </c>
      <c r="R6142" s="52">
        <v>1</v>
      </c>
      <c r="S6142" s="52" t="s">
        <v>3538</v>
      </c>
      <c r="T6142" s="78">
        <v>701662950</v>
      </c>
      <c r="U6142" s="78">
        <v>690604213.94000006</v>
      </c>
      <c r="AM6142" s="52" t="s">
        <v>4671</v>
      </c>
      <c r="AY6142" s="52">
        <v>3.3698630136986298</v>
      </c>
      <c r="AZ6142" s="52" t="s">
        <v>353</v>
      </c>
      <c r="BA6142" s="52">
        <v>1.2777000000000001</v>
      </c>
      <c r="BB6142" s="52" t="s">
        <v>98</v>
      </c>
      <c r="BN6142" s="52" t="s">
        <v>99</v>
      </c>
    </row>
    <row r="6143" spans="1:66" s="52" customFormat="1">
      <c r="A6143" s="52" t="s">
        <v>4580</v>
      </c>
      <c r="B6143" s="52" t="s">
        <v>4581</v>
      </c>
      <c r="C6143" s="52" t="s">
        <v>93</v>
      </c>
      <c r="D6143" s="52" t="s">
        <v>94</v>
      </c>
      <c r="E6143" s="52" t="s">
        <v>4582</v>
      </c>
      <c r="F6143" s="52" t="s">
        <v>467</v>
      </c>
      <c r="G6143" s="92">
        <v>400000</v>
      </c>
      <c r="H6143" s="92">
        <v>40958421.920000002</v>
      </c>
      <c r="I6143" s="92">
        <v>40958421.920000002</v>
      </c>
      <c r="J6143" s="92" t="s">
        <v>4583</v>
      </c>
      <c r="K6143" s="92"/>
      <c r="L6143" s="52" t="s">
        <v>296</v>
      </c>
      <c r="M6143" s="52" t="s">
        <v>4763</v>
      </c>
      <c r="N6143" s="52" t="s">
        <v>4764</v>
      </c>
      <c r="O6143" s="52" t="s">
        <v>4765</v>
      </c>
      <c r="P6143" s="52" t="s">
        <v>1035</v>
      </c>
      <c r="Q6143" s="52" t="s">
        <v>1036</v>
      </c>
      <c r="R6143" s="52">
        <v>1</v>
      </c>
      <c r="S6143" s="52" t="s">
        <v>3538</v>
      </c>
      <c r="T6143" s="78">
        <v>701662950</v>
      </c>
      <c r="U6143" s="78">
        <v>690604213.94000006</v>
      </c>
      <c r="AM6143" s="52" t="s">
        <v>4671</v>
      </c>
      <c r="AY6143" s="52">
        <v>4.3780821917808197</v>
      </c>
      <c r="AZ6143" s="52" t="s">
        <v>150</v>
      </c>
      <c r="BA6143" s="52">
        <v>1.2874000000000001</v>
      </c>
      <c r="BB6143" s="52" t="s">
        <v>98</v>
      </c>
      <c r="BN6143" s="52" t="s">
        <v>99</v>
      </c>
    </row>
    <row r="6144" spans="1:66" s="52" customFormat="1">
      <c r="A6144" s="52" t="s">
        <v>4588</v>
      </c>
      <c r="B6144" s="52" t="s">
        <v>4589</v>
      </c>
      <c r="C6144" s="52" t="s">
        <v>93</v>
      </c>
      <c r="D6144" s="52" t="s">
        <v>94</v>
      </c>
      <c r="E6144" s="52" t="s">
        <v>4590</v>
      </c>
      <c r="F6144" s="52" t="s">
        <v>4551</v>
      </c>
      <c r="G6144" s="92">
        <v>200000</v>
      </c>
      <c r="H6144" s="92">
        <v>20525148.77</v>
      </c>
      <c r="I6144" s="92">
        <v>20525148.77</v>
      </c>
      <c r="J6144" s="92" t="s">
        <v>4591</v>
      </c>
      <c r="K6144" s="92"/>
      <c r="L6144" s="52" t="s">
        <v>296</v>
      </c>
      <c r="M6144" s="52" t="s">
        <v>4763</v>
      </c>
      <c r="N6144" s="52" t="s">
        <v>4764</v>
      </c>
      <c r="O6144" s="52" t="s">
        <v>4765</v>
      </c>
      <c r="P6144" s="52" t="s">
        <v>1035</v>
      </c>
      <c r="Q6144" s="52" t="s">
        <v>1036</v>
      </c>
      <c r="R6144" s="52">
        <v>1</v>
      </c>
      <c r="S6144" s="52" t="s">
        <v>3538</v>
      </c>
      <c r="T6144" s="78">
        <v>701662950</v>
      </c>
      <c r="U6144" s="78">
        <v>690604213.94000006</v>
      </c>
      <c r="AM6144" s="52" t="s">
        <v>4671</v>
      </c>
      <c r="AY6144" s="52">
        <v>3.42739726027397</v>
      </c>
      <c r="AZ6144" s="52" t="s">
        <v>150</v>
      </c>
      <c r="BA6144" s="52">
        <v>1.2925</v>
      </c>
      <c r="BB6144" s="52" t="s">
        <v>98</v>
      </c>
      <c r="BN6144" s="52" t="s">
        <v>99</v>
      </c>
    </row>
    <row r="6145" spans="1:66" s="52" customFormat="1">
      <c r="A6145" s="52" t="s">
        <v>4592</v>
      </c>
      <c r="B6145" s="52" t="s">
        <v>4593</v>
      </c>
      <c r="C6145" s="52" t="s">
        <v>93</v>
      </c>
      <c r="D6145" s="52" t="s">
        <v>94</v>
      </c>
      <c r="E6145" s="52" t="s">
        <v>4594</v>
      </c>
      <c r="F6145" s="52" t="s">
        <v>4565</v>
      </c>
      <c r="G6145" s="92">
        <v>200000</v>
      </c>
      <c r="H6145" s="92">
        <v>20454556.16</v>
      </c>
      <c r="I6145" s="92">
        <v>20764356.16</v>
      </c>
      <c r="J6145" s="92" t="s">
        <v>4595</v>
      </c>
      <c r="K6145" s="92"/>
      <c r="L6145" s="52" t="s">
        <v>296</v>
      </c>
      <c r="M6145" s="52" t="s">
        <v>4763</v>
      </c>
      <c r="N6145" s="52" t="s">
        <v>4764</v>
      </c>
      <c r="O6145" s="52" t="s">
        <v>4765</v>
      </c>
      <c r="P6145" s="52" t="s">
        <v>1035</v>
      </c>
      <c r="Q6145" s="52" t="s">
        <v>1036</v>
      </c>
      <c r="R6145" s="52">
        <v>1</v>
      </c>
      <c r="S6145" s="52" t="s">
        <v>3538</v>
      </c>
      <c r="T6145" s="78">
        <v>701662950</v>
      </c>
      <c r="U6145" s="78">
        <v>690604213.94000006</v>
      </c>
      <c r="AM6145" s="52" t="s">
        <v>4671</v>
      </c>
      <c r="AY6145" s="52">
        <v>1.4191780821917801</v>
      </c>
      <c r="AZ6145" s="52" t="s">
        <v>353</v>
      </c>
      <c r="BA6145" s="52">
        <v>1.3393999999999999</v>
      </c>
      <c r="BB6145" s="52" t="s">
        <v>98</v>
      </c>
      <c r="BN6145" s="52" t="s">
        <v>99</v>
      </c>
    </row>
    <row r="6146" spans="1:66" s="52" customFormat="1">
      <c r="A6146" s="52" t="s">
        <v>4596</v>
      </c>
      <c r="B6146" s="52" t="s">
        <v>4597</v>
      </c>
      <c r="C6146" s="52" t="s">
        <v>93</v>
      </c>
      <c r="D6146" s="52" t="s">
        <v>94</v>
      </c>
      <c r="E6146" s="52" t="s">
        <v>4598</v>
      </c>
      <c r="F6146" s="52" t="s">
        <v>1688</v>
      </c>
      <c r="G6146" s="92">
        <v>200000</v>
      </c>
      <c r="H6146" s="92">
        <v>20475260.27</v>
      </c>
      <c r="I6146" s="92">
        <v>16075260.27</v>
      </c>
      <c r="J6146" s="92" t="s">
        <v>4786</v>
      </c>
      <c r="K6146" s="92"/>
      <c r="L6146" s="52" t="s">
        <v>296</v>
      </c>
      <c r="M6146" s="52" t="s">
        <v>4763</v>
      </c>
      <c r="N6146" s="52" t="s">
        <v>4764</v>
      </c>
      <c r="O6146" s="52" t="s">
        <v>4765</v>
      </c>
      <c r="P6146" s="52" t="s">
        <v>1035</v>
      </c>
      <c r="Q6146" s="52" t="s">
        <v>1036</v>
      </c>
      <c r="R6146" s="52">
        <v>1</v>
      </c>
      <c r="S6146" s="52" t="s">
        <v>3538</v>
      </c>
      <c r="T6146" s="78">
        <v>701662950</v>
      </c>
      <c r="U6146" s="78">
        <v>690604213.94000006</v>
      </c>
      <c r="AM6146" s="52" t="s">
        <v>4671</v>
      </c>
      <c r="AY6146" s="52">
        <v>3.43013698630137</v>
      </c>
      <c r="AZ6146" s="52" t="s">
        <v>150</v>
      </c>
      <c r="BA6146" s="52">
        <v>1.1049</v>
      </c>
      <c r="BB6146" s="52" t="s">
        <v>98</v>
      </c>
      <c r="BN6146" s="52" t="s">
        <v>99</v>
      </c>
    </row>
    <row r="6147" spans="1:66" s="52" customFormat="1">
      <c r="A6147" s="52" t="s">
        <v>4600</v>
      </c>
      <c r="B6147" s="52" t="s">
        <v>4601</v>
      </c>
      <c r="C6147" s="52" t="s">
        <v>93</v>
      </c>
      <c r="D6147" s="52" t="s">
        <v>94</v>
      </c>
      <c r="E6147" s="52" t="s">
        <v>4602</v>
      </c>
      <c r="F6147" s="52" t="s">
        <v>3150</v>
      </c>
      <c r="G6147" s="92">
        <v>300000</v>
      </c>
      <c r="H6147" s="92">
        <v>30688767.120000001</v>
      </c>
      <c r="I6147" s="92">
        <v>30688767.120000001</v>
      </c>
      <c r="J6147" s="92" t="s">
        <v>4726</v>
      </c>
      <c r="K6147" s="92"/>
      <c r="L6147" s="52" t="s">
        <v>296</v>
      </c>
      <c r="M6147" s="52" t="s">
        <v>4763</v>
      </c>
      <c r="N6147" s="52" t="s">
        <v>4764</v>
      </c>
      <c r="O6147" s="52" t="s">
        <v>4765</v>
      </c>
      <c r="P6147" s="52" t="s">
        <v>1035</v>
      </c>
      <c r="Q6147" s="52" t="s">
        <v>1036</v>
      </c>
      <c r="R6147" s="52">
        <v>1</v>
      </c>
      <c r="S6147" s="52" t="s">
        <v>3538</v>
      </c>
      <c r="T6147" s="78">
        <v>701662950</v>
      </c>
      <c r="U6147" s="78">
        <v>690604213.94000006</v>
      </c>
      <c r="AM6147" s="52" t="s">
        <v>4671</v>
      </c>
      <c r="AY6147" s="52">
        <v>3.4547945205479502</v>
      </c>
      <c r="AZ6147" s="52" t="s">
        <v>150</v>
      </c>
      <c r="BA6147" s="52">
        <v>1.3584000000000001</v>
      </c>
      <c r="BB6147" s="52" t="s">
        <v>98</v>
      </c>
      <c r="BN6147" s="52" t="s">
        <v>99</v>
      </c>
    </row>
    <row r="6148" spans="1:66" s="52" customFormat="1">
      <c r="A6148" s="52" t="s">
        <v>4604</v>
      </c>
      <c r="B6148" s="52" t="s">
        <v>4605</v>
      </c>
      <c r="C6148" s="52" t="s">
        <v>240</v>
      </c>
      <c r="D6148" s="52" t="s">
        <v>3236</v>
      </c>
      <c r="E6148" s="52" t="s">
        <v>4606</v>
      </c>
      <c r="F6148" s="52" t="s">
        <v>3393</v>
      </c>
      <c r="G6148" s="92">
        <v>200000</v>
      </c>
      <c r="H6148" s="92">
        <v>20569895.890000001</v>
      </c>
      <c r="I6148" s="92">
        <v>20829895.890000001</v>
      </c>
      <c r="J6148" s="92" t="s">
        <v>4607</v>
      </c>
      <c r="K6148" s="92"/>
      <c r="L6148" s="52" t="s">
        <v>296</v>
      </c>
      <c r="M6148" s="52" t="s">
        <v>4763</v>
      </c>
      <c r="N6148" s="52" t="s">
        <v>4764</v>
      </c>
      <c r="O6148" s="52" t="s">
        <v>4765</v>
      </c>
      <c r="P6148" s="52" t="s">
        <v>1035</v>
      </c>
      <c r="Q6148" s="52" t="s">
        <v>1036</v>
      </c>
      <c r="R6148" s="52">
        <v>1</v>
      </c>
      <c r="S6148" s="52" t="s">
        <v>3538</v>
      </c>
      <c r="T6148" s="78">
        <v>701662950</v>
      </c>
      <c r="U6148" s="78">
        <v>690604213.94000006</v>
      </c>
      <c r="AM6148" s="52" t="s">
        <v>4671</v>
      </c>
      <c r="AY6148" s="52">
        <v>2.1178082191780798</v>
      </c>
      <c r="AZ6148" s="52" t="s">
        <v>97</v>
      </c>
      <c r="BA6148" s="52">
        <v>1.9753000000000001</v>
      </c>
      <c r="BB6148" s="52" t="s">
        <v>98</v>
      </c>
      <c r="BN6148" s="52" t="s">
        <v>99</v>
      </c>
    </row>
    <row r="6149" spans="1:66" s="52" customFormat="1">
      <c r="A6149" s="52" t="s">
        <v>4608</v>
      </c>
      <c r="B6149" s="52" t="s">
        <v>4609</v>
      </c>
      <c r="C6149" s="52" t="s">
        <v>240</v>
      </c>
      <c r="D6149" s="52" t="s">
        <v>3236</v>
      </c>
      <c r="E6149" s="52" t="s">
        <v>4610</v>
      </c>
      <c r="F6149" s="52" t="s">
        <v>3393</v>
      </c>
      <c r="G6149" s="92">
        <v>200000</v>
      </c>
      <c r="H6149" s="92">
        <v>20523134.25</v>
      </c>
      <c r="I6149" s="92">
        <v>20742934.25</v>
      </c>
      <c r="J6149" s="92" t="s">
        <v>4611</v>
      </c>
      <c r="K6149" s="92"/>
      <c r="L6149" s="52" t="s">
        <v>296</v>
      </c>
      <c r="M6149" s="52" t="s">
        <v>4763</v>
      </c>
      <c r="N6149" s="52" t="s">
        <v>4764</v>
      </c>
      <c r="O6149" s="52" t="s">
        <v>4765</v>
      </c>
      <c r="P6149" s="52" t="s">
        <v>1035</v>
      </c>
      <c r="Q6149" s="52" t="s">
        <v>1036</v>
      </c>
      <c r="R6149" s="52">
        <v>1</v>
      </c>
      <c r="S6149" s="52" t="s">
        <v>3538</v>
      </c>
      <c r="T6149" s="78">
        <v>701662950</v>
      </c>
      <c r="U6149" s="78">
        <v>690604213.94000006</v>
      </c>
      <c r="AM6149" s="52" t="s">
        <v>4671</v>
      </c>
      <c r="AY6149" s="52">
        <v>2.0383561643835599</v>
      </c>
      <c r="AZ6149" s="52" t="s">
        <v>97</v>
      </c>
      <c r="BA6149" s="52">
        <v>1.9079999999999999</v>
      </c>
      <c r="BB6149" s="52" t="s">
        <v>98</v>
      </c>
      <c r="BN6149" s="52" t="s">
        <v>99</v>
      </c>
    </row>
    <row r="6150" spans="1:66" s="52" customFormat="1">
      <c r="A6150" s="52" t="s">
        <v>4727</v>
      </c>
      <c r="B6150" s="52" t="s">
        <v>4728</v>
      </c>
      <c r="C6150" s="52" t="s">
        <v>240</v>
      </c>
      <c r="D6150" s="52" t="s">
        <v>3236</v>
      </c>
      <c r="E6150" s="52" t="s">
        <v>4729</v>
      </c>
      <c r="F6150" s="52" t="s">
        <v>1879</v>
      </c>
      <c r="G6150" s="92">
        <v>200000</v>
      </c>
      <c r="H6150" s="92">
        <v>20463457.530000001</v>
      </c>
      <c r="I6150" s="92">
        <v>22463457.530000001</v>
      </c>
      <c r="J6150" s="92" t="s">
        <v>4730</v>
      </c>
      <c r="K6150" s="92"/>
      <c r="L6150" s="52" t="s">
        <v>296</v>
      </c>
      <c r="M6150" s="52" t="s">
        <v>4763</v>
      </c>
      <c r="N6150" s="52" t="s">
        <v>4764</v>
      </c>
      <c r="O6150" s="52" t="s">
        <v>4765</v>
      </c>
      <c r="P6150" s="52" t="s">
        <v>1035</v>
      </c>
      <c r="Q6150" s="52" t="s">
        <v>1036</v>
      </c>
      <c r="R6150" s="52">
        <v>1</v>
      </c>
      <c r="S6150" s="52" t="s">
        <v>3538</v>
      </c>
      <c r="T6150" s="78">
        <v>701662950</v>
      </c>
      <c r="U6150" s="78">
        <v>690604213.94000006</v>
      </c>
      <c r="AM6150" s="52" t="s">
        <v>4671</v>
      </c>
      <c r="AY6150" s="52">
        <v>2.2328767123287698</v>
      </c>
      <c r="AZ6150" s="52" t="s">
        <v>97</v>
      </c>
      <c r="BA6150" s="52">
        <v>2.0920999999999998</v>
      </c>
      <c r="BB6150" s="52" t="s">
        <v>98</v>
      </c>
      <c r="BN6150" s="52" t="s">
        <v>99</v>
      </c>
    </row>
    <row r="6151" spans="1:66" s="52" customFormat="1">
      <c r="A6151" s="52" t="s">
        <v>4612</v>
      </c>
      <c r="B6151" s="52" t="s">
        <v>4613</v>
      </c>
      <c r="C6151" s="52" t="s">
        <v>4614</v>
      </c>
      <c r="D6151" s="52" t="s">
        <v>4614</v>
      </c>
      <c r="E6151" s="52" t="s">
        <v>4615</v>
      </c>
      <c r="F6151" s="52" t="s">
        <v>4616</v>
      </c>
      <c r="G6151" s="92">
        <v>200000</v>
      </c>
      <c r="H6151" s="92">
        <v>21019440.140000001</v>
      </c>
      <c r="I6151" s="92">
        <v>21345210.140000001</v>
      </c>
      <c r="J6151" s="92" t="s">
        <v>4617</v>
      </c>
      <c r="K6151" s="92"/>
      <c r="L6151" s="52" t="s">
        <v>296</v>
      </c>
      <c r="M6151" s="52" t="s">
        <v>4763</v>
      </c>
      <c r="N6151" s="52" t="s">
        <v>4764</v>
      </c>
      <c r="O6151" s="52" t="s">
        <v>4765</v>
      </c>
      <c r="P6151" s="52" t="s">
        <v>1035</v>
      </c>
      <c r="Q6151" s="52" t="s">
        <v>1036</v>
      </c>
      <c r="R6151" s="52">
        <v>1</v>
      </c>
      <c r="S6151" s="52" t="s">
        <v>3538</v>
      </c>
      <c r="T6151" s="78">
        <v>701662950</v>
      </c>
      <c r="U6151" s="78">
        <v>690604213.94000006</v>
      </c>
      <c r="AB6151" s="56" t="s">
        <v>5536</v>
      </c>
      <c r="AC6151" s="56" t="s">
        <v>5538</v>
      </c>
      <c r="AD6151" s="52" t="s">
        <v>302</v>
      </c>
      <c r="AE6151" s="57">
        <v>0.14710000000000001</v>
      </c>
      <c r="AF6151" s="57">
        <v>0.11459999999999999</v>
      </c>
      <c r="AG6151" s="57">
        <v>9.5500000000000002E-2</v>
      </c>
      <c r="AM6151" s="52" t="s">
        <v>4671</v>
      </c>
      <c r="AY6151" s="52">
        <v>8.3000000000000007</v>
      </c>
      <c r="AZ6151" s="52" t="s">
        <v>150</v>
      </c>
      <c r="BA6151" s="52">
        <v>2.9493</v>
      </c>
      <c r="BB6151" s="52" t="s">
        <v>98</v>
      </c>
      <c r="BN6151" s="52" t="s">
        <v>99</v>
      </c>
    </row>
    <row r="6152" spans="1:66" s="52" customFormat="1">
      <c r="A6152" s="52" t="s">
        <v>4618</v>
      </c>
      <c r="B6152" s="52" t="s">
        <v>4619</v>
      </c>
      <c r="C6152" s="52" t="s">
        <v>4614</v>
      </c>
      <c r="D6152" s="52" t="s">
        <v>4614</v>
      </c>
      <c r="E6152" s="52" t="s">
        <v>4620</v>
      </c>
      <c r="F6152" s="52" t="s">
        <v>4621</v>
      </c>
      <c r="G6152" s="92">
        <v>200000</v>
      </c>
      <c r="H6152" s="92">
        <v>21115242.469999999</v>
      </c>
      <c r="I6152" s="92">
        <v>21332562.469999999</v>
      </c>
      <c r="J6152" s="92" t="s">
        <v>4622</v>
      </c>
      <c r="K6152" s="92"/>
      <c r="L6152" s="52" t="s">
        <v>296</v>
      </c>
      <c r="M6152" s="52" t="s">
        <v>4763</v>
      </c>
      <c r="N6152" s="52" t="s">
        <v>4764</v>
      </c>
      <c r="O6152" s="52" t="s">
        <v>4765</v>
      </c>
      <c r="P6152" s="52" t="s">
        <v>1035</v>
      </c>
      <c r="Q6152" s="52" t="s">
        <v>1036</v>
      </c>
      <c r="R6152" s="52">
        <v>1</v>
      </c>
      <c r="S6152" s="52" t="s">
        <v>3538</v>
      </c>
      <c r="T6152" s="78">
        <v>701662950</v>
      </c>
      <c r="U6152" s="78">
        <v>690604213.94000006</v>
      </c>
      <c r="AB6152" s="56" t="s">
        <v>5536</v>
      </c>
      <c r="AC6152" s="56" t="s">
        <v>5538</v>
      </c>
      <c r="AD6152" s="56" t="s">
        <v>5540</v>
      </c>
      <c r="AE6152" s="57">
        <v>0.13089999999999999</v>
      </c>
      <c r="AF6152" s="57">
        <v>0.113</v>
      </c>
      <c r="AG6152" s="57">
        <v>9.6699999999999994E-2</v>
      </c>
      <c r="AM6152" s="52" t="s">
        <v>4671</v>
      </c>
      <c r="AY6152" s="52">
        <v>8.56</v>
      </c>
      <c r="AZ6152" s="52" t="s">
        <v>150</v>
      </c>
      <c r="BA6152" s="52">
        <v>3.1850999999999998</v>
      </c>
      <c r="BB6152" s="52" t="s">
        <v>98</v>
      </c>
      <c r="BN6152" s="52" t="s">
        <v>99</v>
      </c>
    </row>
    <row r="6153" spans="1:66" s="52" customFormat="1">
      <c r="A6153" s="52" t="s">
        <v>4623</v>
      </c>
      <c r="B6153" s="52" t="s">
        <v>4624</v>
      </c>
      <c r="C6153" s="52" t="s">
        <v>4614</v>
      </c>
      <c r="D6153" s="52" t="s">
        <v>4614</v>
      </c>
      <c r="E6153" s="52" t="s">
        <v>4625</v>
      </c>
      <c r="F6153" s="52" t="s">
        <v>4616</v>
      </c>
      <c r="G6153" s="92">
        <v>100000</v>
      </c>
      <c r="H6153" s="92">
        <v>10370519.18</v>
      </c>
      <c r="I6153" s="92">
        <v>10533639.18</v>
      </c>
      <c r="J6153" s="92" t="s">
        <v>4626</v>
      </c>
      <c r="K6153" s="92"/>
      <c r="L6153" s="52" t="s">
        <v>296</v>
      </c>
      <c r="M6153" s="52" t="s">
        <v>4763</v>
      </c>
      <c r="N6153" s="52" t="s">
        <v>4764</v>
      </c>
      <c r="O6153" s="52" t="s">
        <v>4765</v>
      </c>
      <c r="P6153" s="52" t="s">
        <v>1035</v>
      </c>
      <c r="Q6153" s="52" t="s">
        <v>1036</v>
      </c>
      <c r="R6153" s="52">
        <v>1</v>
      </c>
      <c r="S6153" s="52" t="s">
        <v>3538</v>
      </c>
      <c r="T6153" s="78">
        <v>701662950</v>
      </c>
      <c r="U6153" s="78">
        <v>690604213.94000006</v>
      </c>
      <c r="AB6153" s="56" t="s">
        <v>5536</v>
      </c>
      <c r="AC6153" s="56" t="s">
        <v>5538</v>
      </c>
      <c r="AD6153" s="52" t="s">
        <v>302</v>
      </c>
      <c r="AE6153" s="57">
        <v>0.14710000000000001</v>
      </c>
      <c r="AF6153" s="57">
        <v>0.11459999999999999</v>
      </c>
      <c r="AG6153" s="57">
        <v>9.5500000000000002E-2</v>
      </c>
      <c r="AM6153" s="52" t="s">
        <v>4671</v>
      </c>
      <c r="AY6153" s="52">
        <v>8.84</v>
      </c>
      <c r="AZ6153" s="52" t="s">
        <v>150</v>
      </c>
      <c r="BA6153" s="52">
        <v>3.4546000000000001</v>
      </c>
      <c r="BB6153" s="52" t="s">
        <v>98</v>
      </c>
      <c r="BN6153" s="52" t="s">
        <v>99</v>
      </c>
    </row>
    <row r="6154" spans="1:66" s="52" customFormat="1">
      <c r="A6154" s="52" t="s">
        <v>4627</v>
      </c>
      <c r="B6154" s="52" t="s">
        <v>4628</v>
      </c>
      <c r="C6154" s="52" t="s">
        <v>4614</v>
      </c>
      <c r="D6154" s="52" t="s">
        <v>4614</v>
      </c>
      <c r="E6154" s="52" t="s">
        <v>4629</v>
      </c>
      <c r="F6154" s="52" t="s">
        <v>4630</v>
      </c>
      <c r="G6154" s="92">
        <v>100000</v>
      </c>
      <c r="H6154" s="92">
        <v>10623244.109999999</v>
      </c>
      <c r="I6154" s="92">
        <v>10816744.109999999</v>
      </c>
      <c r="J6154" s="92" t="s">
        <v>4631</v>
      </c>
      <c r="K6154" s="92"/>
      <c r="L6154" s="52" t="s">
        <v>296</v>
      </c>
      <c r="M6154" s="52" t="s">
        <v>4763</v>
      </c>
      <c r="N6154" s="52" t="s">
        <v>4764</v>
      </c>
      <c r="O6154" s="52" t="s">
        <v>4765</v>
      </c>
      <c r="P6154" s="52" t="s">
        <v>1035</v>
      </c>
      <c r="Q6154" s="52" t="s">
        <v>1036</v>
      </c>
      <c r="R6154" s="52">
        <v>1</v>
      </c>
      <c r="S6154" s="52" t="s">
        <v>3538</v>
      </c>
      <c r="T6154" s="78">
        <v>701662950</v>
      </c>
      <c r="U6154" s="78">
        <v>690604213.94000006</v>
      </c>
      <c r="AB6154" s="56" t="s">
        <v>5536</v>
      </c>
      <c r="AC6154" s="56" t="s">
        <v>5538</v>
      </c>
      <c r="AD6154" s="52" t="s">
        <v>302</v>
      </c>
      <c r="AE6154" s="57">
        <v>0.14410000000000001</v>
      </c>
      <c r="AF6154" s="57">
        <v>0.11799999999999999</v>
      </c>
      <c r="AG6154" s="57">
        <v>9.6600000000000005E-2</v>
      </c>
      <c r="AM6154" s="52" t="s">
        <v>4671</v>
      </c>
      <c r="AY6154" s="52">
        <v>9.25</v>
      </c>
      <c r="AZ6154" s="52" t="s">
        <v>150</v>
      </c>
      <c r="BA6154" s="52">
        <v>3.6798000000000002</v>
      </c>
      <c r="BB6154" s="52" t="s">
        <v>98</v>
      </c>
      <c r="BN6154" s="52" t="s">
        <v>99</v>
      </c>
    </row>
    <row r="6155" spans="1:66" s="52" customFormat="1">
      <c r="A6155" s="52" t="s">
        <v>4632</v>
      </c>
      <c r="B6155" s="52" t="s">
        <v>4633</v>
      </c>
      <c r="C6155" s="52" t="s">
        <v>4614</v>
      </c>
      <c r="D6155" s="52" t="s">
        <v>4614</v>
      </c>
      <c r="E6155" s="52" t="s">
        <v>4634</v>
      </c>
      <c r="F6155" s="52" t="s">
        <v>4635</v>
      </c>
      <c r="G6155" s="92">
        <v>300000</v>
      </c>
      <c r="H6155" s="92">
        <v>31478446.710000001</v>
      </c>
      <c r="I6155" s="92">
        <v>31767866.710000001</v>
      </c>
      <c r="J6155" s="99" t="s">
        <v>4636</v>
      </c>
      <c r="K6155" s="92"/>
      <c r="L6155" s="52" t="s">
        <v>296</v>
      </c>
      <c r="M6155" s="52" t="s">
        <v>4763</v>
      </c>
      <c r="N6155" s="52" t="s">
        <v>4764</v>
      </c>
      <c r="O6155" s="52" t="s">
        <v>4765</v>
      </c>
      <c r="P6155" s="52" t="s">
        <v>1035</v>
      </c>
      <c r="Q6155" s="52" t="s">
        <v>1036</v>
      </c>
      <c r="R6155" s="52">
        <v>1</v>
      </c>
      <c r="S6155" s="52" t="s">
        <v>3538</v>
      </c>
      <c r="T6155" s="78">
        <v>701662950</v>
      </c>
      <c r="U6155" s="78">
        <v>690604213.94000006</v>
      </c>
      <c r="AB6155" s="56" t="s">
        <v>5536</v>
      </c>
      <c r="AC6155" s="56" t="s">
        <v>5538</v>
      </c>
      <c r="AD6155" s="52" t="s">
        <v>302</v>
      </c>
      <c r="AE6155" s="57">
        <v>0.14560000000000001</v>
      </c>
      <c r="AF6155" s="57">
        <v>0.13370000000000001</v>
      </c>
      <c r="AG6155" s="57">
        <v>9.8699999999999996E-2</v>
      </c>
      <c r="AM6155" s="52" t="s">
        <v>4671</v>
      </c>
      <c r="AY6155" s="52">
        <v>9.39</v>
      </c>
      <c r="AZ6155" s="52" t="s">
        <v>353</v>
      </c>
      <c r="BA6155" s="52">
        <v>3.8607</v>
      </c>
      <c r="BB6155" s="52" t="s">
        <v>98</v>
      </c>
      <c r="BN6155" s="52" t="s">
        <v>99</v>
      </c>
    </row>
    <row r="6156" spans="1:66" s="52" customFormat="1">
      <c r="A6156" s="52" t="s">
        <v>4637</v>
      </c>
      <c r="B6156" s="52" t="s">
        <v>4638</v>
      </c>
      <c r="C6156" s="52" t="s">
        <v>4614</v>
      </c>
      <c r="D6156" s="52" t="s">
        <v>4614</v>
      </c>
      <c r="E6156" s="52" t="s">
        <v>4639</v>
      </c>
      <c r="F6156" s="52" t="s">
        <v>3613</v>
      </c>
      <c r="G6156" s="92">
        <v>400000</v>
      </c>
      <c r="H6156" s="92">
        <v>40771537.119999997</v>
      </c>
      <c r="I6156" s="92">
        <v>41055767.119999997</v>
      </c>
      <c r="J6156" s="99" t="s">
        <v>4640</v>
      </c>
      <c r="K6156" s="92"/>
      <c r="L6156" s="52" t="s">
        <v>296</v>
      </c>
      <c r="M6156" s="52" t="s">
        <v>4763</v>
      </c>
      <c r="N6156" s="52" t="s">
        <v>4764</v>
      </c>
      <c r="O6156" s="52" t="s">
        <v>4765</v>
      </c>
      <c r="P6156" s="52" t="s">
        <v>1035</v>
      </c>
      <c r="Q6156" s="52" t="s">
        <v>1036</v>
      </c>
      <c r="R6156" s="52">
        <v>1</v>
      </c>
      <c r="S6156" s="52" t="s">
        <v>3538</v>
      </c>
      <c r="T6156" s="78">
        <v>701662950</v>
      </c>
      <c r="U6156" s="78">
        <v>690604213.94000006</v>
      </c>
      <c r="AB6156" s="56" t="s">
        <v>5536</v>
      </c>
      <c r="AC6156" s="56" t="s">
        <v>5538</v>
      </c>
      <c r="AD6156" s="56" t="s">
        <v>5541</v>
      </c>
      <c r="AE6156" s="57">
        <v>0.1174</v>
      </c>
      <c r="AF6156" s="57">
        <v>9.6600000000000005E-2</v>
      </c>
      <c r="AG6156" s="57">
        <v>8.0500000000000002E-2</v>
      </c>
      <c r="AM6156" s="52" t="s">
        <v>4671</v>
      </c>
      <c r="AY6156" s="52">
        <v>9.5</v>
      </c>
      <c r="AZ6156" s="52" t="s">
        <v>353</v>
      </c>
      <c r="BA6156" s="52">
        <v>3.9906999999999999</v>
      </c>
      <c r="BB6156" s="52" t="s">
        <v>98</v>
      </c>
      <c r="BN6156" s="52" t="s">
        <v>99</v>
      </c>
    </row>
    <row r="6157" spans="1:66" s="69" customFormat="1">
      <c r="A6157" s="69" t="s">
        <v>4641</v>
      </c>
      <c r="B6157" s="69" t="s">
        <v>4642</v>
      </c>
      <c r="C6157" s="69" t="s">
        <v>4614</v>
      </c>
      <c r="D6157" s="69" t="s">
        <v>4614</v>
      </c>
      <c r="E6157" s="69" t="s">
        <v>4643</v>
      </c>
      <c r="F6157" s="69" t="s">
        <v>4644</v>
      </c>
      <c r="G6157" s="93">
        <v>100000</v>
      </c>
      <c r="H6157" s="93">
        <v>10321949.32</v>
      </c>
      <c r="I6157" s="93">
        <v>10413919.32</v>
      </c>
      <c r="J6157" s="100" t="s">
        <v>4645</v>
      </c>
      <c r="K6157" s="93"/>
      <c r="L6157" s="69" t="s">
        <v>296</v>
      </c>
      <c r="M6157" s="69" t="s">
        <v>4763</v>
      </c>
      <c r="N6157" s="69" t="s">
        <v>4764</v>
      </c>
      <c r="O6157" s="69" t="s">
        <v>4765</v>
      </c>
      <c r="P6157" s="69" t="s">
        <v>1035</v>
      </c>
      <c r="Q6157" s="69" t="s">
        <v>1036</v>
      </c>
      <c r="R6157" s="69">
        <v>1</v>
      </c>
      <c r="S6157" s="69" t="s">
        <v>3538</v>
      </c>
      <c r="T6157" s="83">
        <v>701662950</v>
      </c>
      <c r="U6157" s="83">
        <v>690604213.94000006</v>
      </c>
      <c r="AB6157" s="56" t="s">
        <v>5536</v>
      </c>
      <c r="AC6157" s="69" t="s">
        <v>5538</v>
      </c>
      <c r="AD6157" s="69" t="s">
        <v>302</v>
      </c>
      <c r="AE6157" s="101">
        <v>0.1173</v>
      </c>
      <c r="AF6157" s="101">
        <v>0.10440000000000001</v>
      </c>
      <c r="AG6157" s="101">
        <v>9.4399999999999998E-2</v>
      </c>
      <c r="AM6157" s="69" t="s">
        <v>4671</v>
      </c>
      <c r="AY6157" s="69">
        <v>9.56</v>
      </c>
      <c r="AZ6157" s="69" t="s">
        <v>150</v>
      </c>
      <c r="BA6157" s="69">
        <v>4.0179</v>
      </c>
      <c r="BB6157" s="69" t="s">
        <v>98</v>
      </c>
      <c r="BN6157" s="69" t="s">
        <v>99</v>
      </c>
    </row>
    <row r="6158" spans="1:66" s="69" customFormat="1">
      <c r="A6158" s="69" t="s">
        <v>4646</v>
      </c>
      <c r="B6158" s="69" t="s">
        <v>4647</v>
      </c>
      <c r="C6158" s="69" t="s">
        <v>4614</v>
      </c>
      <c r="D6158" s="69" t="s">
        <v>4614</v>
      </c>
      <c r="E6158" s="69" t="s">
        <v>4648</v>
      </c>
      <c r="F6158" s="69" t="s">
        <v>4621</v>
      </c>
      <c r="G6158" s="93">
        <v>200000</v>
      </c>
      <c r="H6158" s="93">
        <v>20854098.629999999</v>
      </c>
      <c r="I6158" s="93">
        <v>21072498.629999999</v>
      </c>
      <c r="J6158" s="100" t="s">
        <v>4649</v>
      </c>
      <c r="K6158" s="93"/>
      <c r="L6158" s="69" t="s">
        <v>296</v>
      </c>
      <c r="M6158" s="69" t="s">
        <v>4763</v>
      </c>
      <c r="N6158" s="69" t="s">
        <v>4764</v>
      </c>
      <c r="O6158" s="69" t="s">
        <v>4765</v>
      </c>
      <c r="P6158" s="69" t="s">
        <v>1035</v>
      </c>
      <c r="Q6158" s="69" t="s">
        <v>1036</v>
      </c>
      <c r="R6158" s="69">
        <v>1</v>
      </c>
      <c r="S6158" s="69" t="s">
        <v>3538</v>
      </c>
      <c r="T6158" s="83">
        <v>701662950</v>
      </c>
      <c r="U6158" s="83">
        <v>690604213.94000006</v>
      </c>
      <c r="AB6158" s="56" t="s">
        <v>5536</v>
      </c>
      <c r="AC6158" s="69" t="s">
        <v>5538</v>
      </c>
      <c r="AD6158" s="69" t="s">
        <v>5540</v>
      </c>
      <c r="AE6158" s="101">
        <v>0.13089999999999999</v>
      </c>
      <c r="AF6158" s="101">
        <v>0.113</v>
      </c>
      <c r="AG6158" s="101">
        <v>9.6699999999999994E-2</v>
      </c>
      <c r="AM6158" s="69" t="s">
        <v>4671</v>
      </c>
      <c r="AY6158" s="69">
        <v>8.84</v>
      </c>
      <c r="AZ6158" s="69" t="s">
        <v>150</v>
      </c>
      <c r="BA6158" s="69">
        <v>3.4493</v>
      </c>
      <c r="BB6158" s="69" t="s">
        <v>98</v>
      </c>
      <c r="BN6158" s="69" t="s">
        <v>99</v>
      </c>
    </row>
    <row r="6159" spans="1:66" s="52" customFormat="1">
      <c r="A6159" s="52" t="s">
        <v>4760</v>
      </c>
      <c r="B6159" s="52" t="s">
        <v>4761</v>
      </c>
      <c r="C6159" s="52" t="s">
        <v>161</v>
      </c>
      <c r="D6159" s="52" t="s">
        <v>162</v>
      </c>
      <c r="E6159" s="52" t="s">
        <v>4762</v>
      </c>
      <c r="F6159" s="52" t="s">
        <v>172</v>
      </c>
      <c r="G6159" s="92">
        <v>100000</v>
      </c>
      <c r="H6159" s="92">
        <v>10534056.16</v>
      </c>
      <c r="I6159" s="92">
        <v>10659956.16</v>
      </c>
      <c r="J6159" s="92" t="s">
        <v>4787</v>
      </c>
      <c r="K6159" s="92"/>
      <c r="L6159" s="52" t="s">
        <v>296</v>
      </c>
      <c r="M6159" s="52" t="s">
        <v>4763</v>
      </c>
      <c r="N6159" s="52" t="s">
        <v>4764</v>
      </c>
      <c r="O6159" s="52" t="s">
        <v>4765</v>
      </c>
      <c r="P6159" s="52" t="s">
        <v>1035</v>
      </c>
      <c r="Q6159" s="52" t="s">
        <v>1036</v>
      </c>
      <c r="R6159" s="52">
        <v>1</v>
      </c>
      <c r="S6159" s="52" t="s">
        <v>3538</v>
      </c>
      <c r="T6159" s="78">
        <v>701662950</v>
      </c>
      <c r="U6159" s="78">
        <v>690604213.94000006</v>
      </c>
      <c r="AM6159" s="52" t="s">
        <v>4671</v>
      </c>
      <c r="AY6159" s="52">
        <v>2.20547945205479</v>
      </c>
      <c r="AZ6159" s="52" t="s">
        <v>353</v>
      </c>
      <c r="BA6159" s="52">
        <v>2.0169000000000001</v>
      </c>
      <c r="BB6159" s="52" t="s">
        <v>98</v>
      </c>
      <c r="BN6159" s="52" t="s">
        <v>99</v>
      </c>
    </row>
    <row r="6160" spans="1:66" s="52" customFormat="1">
      <c r="A6160" s="52" t="s">
        <v>4654</v>
      </c>
      <c r="B6160" s="52" t="s">
        <v>4655</v>
      </c>
      <c r="C6160" s="52" t="s">
        <v>161</v>
      </c>
      <c r="D6160" s="52" t="s">
        <v>162</v>
      </c>
      <c r="E6160" s="52" t="s">
        <v>4656</v>
      </c>
      <c r="F6160" s="52" t="s">
        <v>172</v>
      </c>
      <c r="G6160" s="92">
        <v>500000</v>
      </c>
      <c r="H6160" s="92">
        <v>50720657.530000001</v>
      </c>
      <c r="I6160" s="92">
        <v>51487357.530000001</v>
      </c>
      <c r="J6160" s="92" t="s">
        <v>4788</v>
      </c>
      <c r="K6160" s="92"/>
      <c r="L6160" s="52" t="s">
        <v>296</v>
      </c>
      <c r="M6160" s="52" t="s">
        <v>4763</v>
      </c>
      <c r="N6160" s="52" t="s">
        <v>4764</v>
      </c>
      <c r="O6160" s="52" t="s">
        <v>4765</v>
      </c>
      <c r="P6160" s="52" t="s">
        <v>1035</v>
      </c>
      <c r="Q6160" s="52" t="s">
        <v>1036</v>
      </c>
      <c r="R6160" s="52">
        <v>1</v>
      </c>
      <c r="S6160" s="52" t="s">
        <v>3538</v>
      </c>
      <c r="T6160" s="78">
        <v>701662950</v>
      </c>
      <c r="U6160" s="78">
        <v>690604213.94000006</v>
      </c>
      <c r="AM6160" s="52" t="s">
        <v>4671</v>
      </c>
      <c r="AY6160" s="52">
        <v>2.6273972602739701</v>
      </c>
      <c r="AZ6160" s="52" t="s">
        <v>353</v>
      </c>
      <c r="BA6160" s="52">
        <v>2.4403999999999999</v>
      </c>
      <c r="BB6160" s="52" t="s">
        <v>98</v>
      </c>
      <c r="BN6160" s="52" t="s">
        <v>99</v>
      </c>
    </row>
    <row r="6161" spans="1:66" s="52" customFormat="1">
      <c r="A6161" s="52" t="s">
        <v>4658</v>
      </c>
      <c r="B6161" s="52" t="s">
        <v>4658</v>
      </c>
      <c r="C6161" s="52" t="s">
        <v>4659</v>
      </c>
      <c r="D6161" s="52" t="s">
        <v>4660</v>
      </c>
      <c r="E6161" s="52" t="s">
        <v>4661</v>
      </c>
      <c r="F6161" s="55" t="s">
        <v>1184</v>
      </c>
      <c r="G6161" s="92">
        <v>29</v>
      </c>
      <c r="H6161" s="92">
        <v>8027291.5700000003</v>
      </c>
      <c r="I6161" s="92">
        <v>8402940</v>
      </c>
      <c r="J6161" s="92"/>
      <c r="K6161" s="92"/>
      <c r="L6161" s="52" t="s">
        <v>296</v>
      </c>
      <c r="M6161" s="52" t="s">
        <v>4763</v>
      </c>
      <c r="N6161" s="52" t="s">
        <v>4764</v>
      </c>
      <c r="O6161" s="52" t="s">
        <v>4765</v>
      </c>
      <c r="P6161" s="52" t="s">
        <v>1035</v>
      </c>
      <c r="Q6161" s="52" t="s">
        <v>1036</v>
      </c>
      <c r="R6161" s="52">
        <v>1</v>
      </c>
      <c r="S6161" s="52" t="s">
        <v>3538</v>
      </c>
      <c r="T6161" s="78">
        <v>701662950</v>
      </c>
      <c r="U6161" s="78">
        <v>690604213.94000006</v>
      </c>
      <c r="AM6161" s="56" t="s">
        <v>4765</v>
      </c>
      <c r="AN6161" s="52" t="s">
        <v>87</v>
      </c>
      <c r="AO6161" s="57">
        <v>0.60499999999999998</v>
      </c>
      <c r="AP6161" s="96">
        <v>0.6</v>
      </c>
      <c r="BN6161" s="52" t="s">
        <v>99</v>
      </c>
    </row>
    <row r="6162" spans="1:66" s="52" customFormat="1">
      <c r="A6162" s="52" t="s">
        <v>4662</v>
      </c>
      <c r="B6162" s="52" t="s">
        <v>4662</v>
      </c>
      <c r="C6162" s="52" t="s">
        <v>4659</v>
      </c>
      <c r="D6162" s="52" t="s">
        <v>4660</v>
      </c>
      <c r="E6162" s="52" t="s">
        <v>4663</v>
      </c>
      <c r="F6162" s="55" t="s">
        <v>1184</v>
      </c>
      <c r="G6162" s="92">
        <v>28</v>
      </c>
      <c r="H6162" s="92">
        <v>53259615</v>
      </c>
      <c r="I6162" s="92">
        <v>52081920</v>
      </c>
      <c r="J6162" s="92"/>
      <c r="K6162" s="92"/>
      <c r="L6162" s="52" t="s">
        <v>296</v>
      </c>
      <c r="M6162" s="52" t="s">
        <v>4763</v>
      </c>
      <c r="N6162" s="52" t="s">
        <v>4764</v>
      </c>
      <c r="O6162" s="52" t="s">
        <v>4765</v>
      </c>
      <c r="P6162" s="52" t="s">
        <v>1035</v>
      </c>
      <c r="Q6162" s="52" t="s">
        <v>1036</v>
      </c>
      <c r="R6162" s="52">
        <v>1</v>
      </c>
      <c r="S6162" s="52" t="s">
        <v>3538</v>
      </c>
      <c r="T6162" s="78">
        <v>701662950</v>
      </c>
      <c r="U6162" s="78">
        <v>690604213.94000006</v>
      </c>
      <c r="AM6162" s="56" t="s">
        <v>4765</v>
      </c>
      <c r="AN6162" s="52" t="s">
        <v>87</v>
      </c>
      <c r="AO6162" s="57">
        <v>0.60499999999999998</v>
      </c>
      <c r="AP6162" s="96">
        <v>3.6333333333333329</v>
      </c>
      <c r="BN6162" s="52" t="s">
        <v>99</v>
      </c>
    </row>
    <row r="6163" spans="1:66" s="52" customFormat="1">
      <c r="A6163" s="52" t="s">
        <v>1183</v>
      </c>
      <c r="B6163" s="52" t="s">
        <v>1183</v>
      </c>
      <c r="C6163" s="52" t="s">
        <v>70</v>
      </c>
      <c r="D6163" s="52" t="s">
        <v>1183</v>
      </c>
      <c r="E6163" s="52" t="s">
        <v>3614</v>
      </c>
      <c r="F6163" s="52" t="s">
        <v>1184</v>
      </c>
      <c r="G6163" s="92">
        <v>34047069.039999999</v>
      </c>
      <c r="H6163" s="92">
        <v>28926701.489999998</v>
      </c>
      <c r="I6163" s="92">
        <v>28926701.489999998</v>
      </c>
      <c r="J6163" s="92"/>
      <c r="K6163" s="92"/>
      <c r="L6163" s="52" t="s">
        <v>296</v>
      </c>
      <c r="M6163" s="52" t="s">
        <v>4763</v>
      </c>
      <c r="N6163" s="52" t="s">
        <v>4764</v>
      </c>
      <c r="O6163" s="52" t="s">
        <v>4765</v>
      </c>
      <c r="P6163" s="52" t="s">
        <v>1035</v>
      </c>
      <c r="Q6163" s="52" t="s">
        <v>1036</v>
      </c>
      <c r="R6163" s="52">
        <v>1</v>
      </c>
      <c r="S6163" s="52" t="s">
        <v>3538</v>
      </c>
      <c r="T6163" s="78">
        <v>701662950</v>
      </c>
      <c r="U6163" s="78">
        <v>690604213.94000006</v>
      </c>
      <c r="AM6163" s="52" t="s">
        <v>4671</v>
      </c>
      <c r="BN6163" s="52" t="s">
        <v>99</v>
      </c>
    </row>
    <row r="6164" spans="1:66" s="52" customFormat="1">
      <c r="A6164" s="52" t="s">
        <v>1183</v>
      </c>
      <c r="B6164" s="52" t="s">
        <v>1183</v>
      </c>
      <c r="C6164" s="52" t="s">
        <v>70</v>
      </c>
      <c r="D6164" s="52" t="s">
        <v>1183</v>
      </c>
      <c r="E6164" s="52" t="s">
        <v>4664</v>
      </c>
      <c r="F6164" s="52" t="s">
        <v>1184</v>
      </c>
      <c r="G6164" s="92">
        <v>13595.28</v>
      </c>
      <c r="H6164" s="92">
        <v>17626.88</v>
      </c>
      <c r="I6164" s="92">
        <v>17626.88</v>
      </c>
      <c r="J6164" s="92"/>
      <c r="K6164" s="92"/>
      <c r="L6164" s="52" t="s">
        <v>296</v>
      </c>
      <c r="M6164" s="52" t="s">
        <v>4763</v>
      </c>
      <c r="N6164" s="52" t="s">
        <v>4764</v>
      </c>
      <c r="O6164" s="52" t="s">
        <v>4765</v>
      </c>
      <c r="P6164" s="52" t="s">
        <v>1035</v>
      </c>
      <c r="Q6164" s="52" t="s">
        <v>1036</v>
      </c>
      <c r="R6164" s="52">
        <v>1</v>
      </c>
      <c r="S6164" s="52" t="s">
        <v>3538</v>
      </c>
      <c r="T6164" s="78">
        <v>701662950</v>
      </c>
      <c r="U6164" s="78">
        <v>690604213.94000006</v>
      </c>
      <c r="AM6164" s="52" t="s">
        <v>4671</v>
      </c>
      <c r="BN6164" s="52" t="s">
        <v>99</v>
      </c>
    </row>
    <row r="6165" spans="1:66" s="52" customFormat="1">
      <c r="A6165" s="52" t="s">
        <v>1183</v>
      </c>
      <c r="B6165" s="52" t="s">
        <v>1183</v>
      </c>
      <c r="C6165" s="52" t="s">
        <v>70</v>
      </c>
      <c r="D6165" s="52" t="s">
        <v>1183</v>
      </c>
      <c r="E6165" s="52" t="s">
        <v>4665</v>
      </c>
      <c r="F6165" s="52" t="s">
        <v>1184</v>
      </c>
      <c r="G6165" s="92">
        <v>8578471.1999999993</v>
      </c>
      <c r="H6165" s="92">
        <v>7258183.2000000002</v>
      </c>
      <c r="I6165" s="92">
        <v>7258183.2000000002</v>
      </c>
      <c r="J6165" s="92"/>
      <c r="K6165" s="92"/>
      <c r="L6165" s="52" t="s">
        <v>296</v>
      </c>
      <c r="M6165" s="52" t="s">
        <v>4763</v>
      </c>
      <c r="N6165" s="52" t="s">
        <v>4764</v>
      </c>
      <c r="O6165" s="52" t="s">
        <v>4765</v>
      </c>
      <c r="P6165" s="52" t="s">
        <v>1035</v>
      </c>
      <c r="Q6165" s="52" t="s">
        <v>1036</v>
      </c>
      <c r="R6165" s="52">
        <v>1</v>
      </c>
      <c r="S6165" s="52" t="s">
        <v>3538</v>
      </c>
      <c r="T6165" s="78">
        <v>701662950</v>
      </c>
      <c r="U6165" s="78">
        <v>690604213.94000006</v>
      </c>
      <c r="AM6165" s="52" t="s">
        <v>4671</v>
      </c>
      <c r="BN6165" s="52" t="s">
        <v>99</v>
      </c>
    </row>
    <row r="6166" spans="1:66" s="52" customFormat="1">
      <c r="A6166" s="52" t="s">
        <v>1183</v>
      </c>
      <c r="B6166" s="52" t="s">
        <v>1183</v>
      </c>
      <c r="C6166" s="52" t="s">
        <v>70</v>
      </c>
      <c r="D6166" s="52" t="s">
        <v>1183</v>
      </c>
      <c r="E6166" s="52" t="s">
        <v>4666</v>
      </c>
      <c r="F6166" s="52" t="s">
        <v>1184</v>
      </c>
      <c r="G6166" s="92">
        <v>13022126.92</v>
      </c>
      <c r="H6166" s="92">
        <v>12232333.449999999</v>
      </c>
      <c r="I6166" s="92">
        <v>12232333.449999999</v>
      </c>
      <c r="J6166" s="92"/>
      <c r="K6166" s="92"/>
      <c r="L6166" s="52" t="s">
        <v>296</v>
      </c>
      <c r="M6166" s="52" t="s">
        <v>4763</v>
      </c>
      <c r="N6166" s="52" t="s">
        <v>4764</v>
      </c>
      <c r="O6166" s="52" t="s">
        <v>4765</v>
      </c>
      <c r="P6166" s="52" t="s">
        <v>1035</v>
      </c>
      <c r="Q6166" s="52" t="s">
        <v>1036</v>
      </c>
      <c r="R6166" s="52">
        <v>1</v>
      </c>
      <c r="S6166" s="52" t="s">
        <v>3538</v>
      </c>
      <c r="T6166" s="78">
        <v>701662950</v>
      </c>
      <c r="U6166" s="78">
        <v>690604213.94000006</v>
      </c>
      <c r="AM6166" s="52" t="s">
        <v>4671</v>
      </c>
      <c r="BN6166" s="52" t="s">
        <v>99</v>
      </c>
    </row>
    <row r="6167" spans="1:66" s="52" customFormat="1">
      <c r="A6167" s="52" t="s">
        <v>4667</v>
      </c>
      <c r="B6167" s="52" t="s">
        <v>4667</v>
      </c>
      <c r="C6167" s="52" t="s">
        <v>70</v>
      </c>
      <c r="D6167" s="52" t="s">
        <v>71</v>
      </c>
      <c r="E6167" s="52" t="s">
        <v>4668</v>
      </c>
      <c r="F6167" s="52" t="s">
        <v>112</v>
      </c>
      <c r="G6167" s="92"/>
      <c r="H6167" s="92">
        <v>1915042.23</v>
      </c>
      <c r="I6167" s="92">
        <v>1915042.23</v>
      </c>
      <c r="J6167" s="92"/>
      <c r="K6167" s="92"/>
      <c r="L6167" s="52" t="s">
        <v>296</v>
      </c>
      <c r="M6167" s="52" t="s">
        <v>4763</v>
      </c>
      <c r="N6167" s="52" t="s">
        <v>4764</v>
      </c>
      <c r="O6167" s="52" t="s">
        <v>4765</v>
      </c>
      <c r="P6167" s="52" t="s">
        <v>1035</v>
      </c>
      <c r="Q6167" s="52" t="s">
        <v>1036</v>
      </c>
      <c r="R6167" s="52">
        <v>1</v>
      </c>
      <c r="S6167" s="52" t="s">
        <v>3538</v>
      </c>
      <c r="T6167" s="78">
        <v>701662950</v>
      </c>
      <c r="U6167" s="78">
        <v>690604213.94000006</v>
      </c>
      <c r="AM6167" s="52" t="s">
        <v>4671</v>
      </c>
      <c r="BN6167" s="52" t="s">
        <v>99</v>
      </c>
    </row>
    <row r="6168" spans="1:66" s="52" customFormat="1">
      <c r="A6168" s="52" t="s">
        <v>3663</v>
      </c>
      <c r="B6168" s="52" t="s">
        <v>3664</v>
      </c>
      <c r="C6168" s="54" t="s">
        <v>83</v>
      </c>
      <c r="D6168" s="52" t="s">
        <v>84</v>
      </c>
      <c r="E6168" s="52" t="s">
        <v>3665</v>
      </c>
      <c r="F6168" s="52" t="s">
        <v>3664</v>
      </c>
      <c r="G6168" s="92">
        <v>136800</v>
      </c>
      <c r="H6168" s="92">
        <v>2091542.28</v>
      </c>
      <c r="I6168" s="92">
        <v>1926144</v>
      </c>
      <c r="J6168" s="92"/>
      <c r="K6168" s="92"/>
      <c r="L6168" s="52" t="s">
        <v>296</v>
      </c>
      <c r="M6168" s="52" t="s">
        <v>4789</v>
      </c>
      <c r="N6168" s="52" t="s">
        <v>4790</v>
      </c>
      <c r="O6168" s="52" t="s">
        <v>4791</v>
      </c>
      <c r="P6168" s="52" t="s">
        <v>1035</v>
      </c>
      <c r="Q6168" s="52" t="s">
        <v>1036</v>
      </c>
      <c r="R6168" s="52">
        <v>1</v>
      </c>
      <c r="S6168" s="52" t="s">
        <v>3538</v>
      </c>
      <c r="T6168" s="78">
        <v>696892400</v>
      </c>
      <c r="U6168" s="78">
        <v>685917047.71000004</v>
      </c>
      <c r="Z6168" s="52" t="s">
        <v>87</v>
      </c>
      <c r="AA6168" s="81">
        <v>7.0493958906875527E-6</v>
      </c>
      <c r="AM6168" s="52" t="s">
        <v>4671</v>
      </c>
      <c r="BN6168" s="52" t="s">
        <v>99</v>
      </c>
    </row>
    <row r="6169" spans="1:66" s="52" customFormat="1">
      <c r="A6169" s="52" t="s">
        <v>4672</v>
      </c>
      <c r="B6169" s="52" t="s">
        <v>3807</v>
      </c>
      <c r="C6169" s="54" t="s">
        <v>83</v>
      </c>
      <c r="D6169" s="52" t="s">
        <v>84</v>
      </c>
      <c r="E6169" s="52" t="s">
        <v>3808</v>
      </c>
      <c r="F6169" s="52" t="s">
        <v>3807</v>
      </c>
      <c r="G6169" s="92">
        <v>43900</v>
      </c>
      <c r="H6169" s="92">
        <v>469892.52</v>
      </c>
      <c r="I6169" s="92">
        <v>469730</v>
      </c>
      <c r="J6169" s="92"/>
      <c r="K6169" s="92"/>
      <c r="L6169" s="52" t="s">
        <v>296</v>
      </c>
      <c r="M6169" s="52" t="s">
        <v>4789</v>
      </c>
      <c r="N6169" s="52" t="s">
        <v>4790</v>
      </c>
      <c r="O6169" s="52" t="s">
        <v>4791</v>
      </c>
      <c r="P6169" s="52" t="s">
        <v>1035</v>
      </c>
      <c r="Q6169" s="52" t="s">
        <v>1036</v>
      </c>
      <c r="R6169" s="52">
        <v>1</v>
      </c>
      <c r="S6169" s="52" t="s">
        <v>3538</v>
      </c>
      <c r="T6169" s="78">
        <v>696892400</v>
      </c>
      <c r="U6169" s="78">
        <v>685917047.71000004</v>
      </c>
      <c r="Z6169" s="52" t="s">
        <v>98</v>
      </c>
      <c r="AA6169" s="81">
        <v>2.8130430062090181E-5</v>
      </c>
      <c r="AM6169" s="52" t="s">
        <v>4671</v>
      </c>
      <c r="BN6169" s="52" t="s">
        <v>99</v>
      </c>
    </row>
    <row r="6170" spans="1:66" s="52" customFormat="1">
      <c r="A6170" s="52" t="s">
        <v>4673</v>
      </c>
      <c r="B6170" s="52" t="s">
        <v>3810</v>
      </c>
      <c r="C6170" s="54" t="s">
        <v>83</v>
      </c>
      <c r="D6170" s="52" t="s">
        <v>84</v>
      </c>
      <c r="E6170" s="52" t="s">
        <v>3811</v>
      </c>
      <c r="F6170" s="52" t="s">
        <v>3810</v>
      </c>
      <c r="G6170" s="92">
        <v>19600</v>
      </c>
      <c r="H6170" s="92">
        <v>221136.51</v>
      </c>
      <c r="I6170" s="92">
        <v>351232</v>
      </c>
      <c r="J6170" s="92"/>
      <c r="K6170" s="92"/>
      <c r="L6170" s="52" t="s">
        <v>296</v>
      </c>
      <c r="M6170" s="52" t="s">
        <v>4789</v>
      </c>
      <c r="N6170" s="52" t="s">
        <v>4790</v>
      </c>
      <c r="O6170" s="52" t="s">
        <v>4791</v>
      </c>
      <c r="P6170" s="52" t="s">
        <v>1035</v>
      </c>
      <c r="Q6170" s="52" t="s">
        <v>1036</v>
      </c>
      <c r="R6170" s="52">
        <v>1</v>
      </c>
      <c r="S6170" s="52" t="s">
        <v>3538</v>
      </c>
      <c r="T6170" s="78">
        <v>696892400</v>
      </c>
      <c r="U6170" s="78">
        <v>685917047.71000004</v>
      </c>
      <c r="Z6170" s="52" t="s">
        <v>98</v>
      </c>
      <c r="AA6170" s="81">
        <v>4.5469485428329052E-5</v>
      </c>
      <c r="AM6170" s="52" t="s">
        <v>4671</v>
      </c>
      <c r="BN6170" s="52" t="s">
        <v>99</v>
      </c>
    </row>
    <row r="6171" spans="1:66" s="52" customFormat="1">
      <c r="A6171" s="52" t="s">
        <v>3812</v>
      </c>
      <c r="B6171" s="52" t="s">
        <v>3813</v>
      </c>
      <c r="C6171" s="54" t="s">
        <v>83</v>
      </c>
      <c r="D6171" s="52" t="s">
        <v>84</v>
      </c>
      <c r="E6171" s="52" t="s">
        <v>3814</v>
      </c>
      <c r="F6171" s="52" t="s">
        <v>3813</v>
      </c>
      <c r="G6171" s="92">
        <v>37700</v>
      </c>
      <c r="H6171" s="92">
        <v>336764</v>
      </c>
      <c r="I6171" s="92">
        <v>348725</v>
      </c>
      <c r="J6171" s="92"/>
      <c r="K6171" s="92"/>
      <c r="L6171" s="52" t="s">
        <v>296</v>
      </c>
      <c r="M6171" s="52" t="s">
        <v>4789</v>
      </c>
      <c r="N6171" s="52" t="s">
        <v>4790</v>
      </c>
      <c r="O6171" s="52" t="s">
        <v>4791</v>
      </c>
      <c r="P6171" s="52" t="s">
        <v>1035</v>
      </c>
      <c r="Q6171" s="52" t="s">
        <v>1036</v>
      </c>
      <c r="R6171" s="52">
        <v>1</v>
      </c>
      <c r="S6171" s="52" t="s">
        <v>3538</v>
      </c>
      <c r="T6171" s="78">
        <v>696892400</v>
      </c>
      <c r="U6171" s="78">
        <v>685917047.71000004</v>
      </c>
      <c r="Z6171" s="52" t="s">
        <v>98</v>
      </c>
      <c r="AA6171" s="81">
        <v>1.5339247636456198E-5</v>
      </c>
      <c r="AM6171" s="52" t="s">
        <v>4671</v>
      </c>
      <c r="BN6171" s="52" t="s">
        <v>99</v>
      </c>
    </row>
    <row r="6172" spans="1:66" s="52" customFormat="1">
      <c r="A6172" s="52" t="s">
        <v>3815</v>
      </c>
      <c r="B6172" s="52" t="s">
        <v>3816</v>
      </c>
      <c r="C6172" s="54" t="s">
        <v>83</v>
      </c>
      <c r="D6172" s="52" t="s">
        <v>84</v>
      </c>
      <c r="E6172" s="52" t="s">
        <v>3817</v>
      </c>
      <c r="F6172" s="52" t="s">
        <v>3816</v>
      </c>
      <c r="G6172" s="92">
        <v>60400</v>
      </c>
      <c r="H6172" s="92">
        <v>389909.39</v>
      </c>
      <c r="I6172" s="92">
        <v>448168</v>
      </c>
      <c r="J6172" s="92"/>
      <c r="K6172" s="92"/>
      <c r="L6172" s="52" t="s">
        <v>296</v>
      </c>
      <c r="M6172" s="52" t="s">
        <v>4789</v>
      </c>
      <c r="N6172" s="52" t="s">
        <v>4790</v>
      </c>
      <c r="O6172" s="52" t="s">
        <v>4791</v>
      </c>
      <c r="P6172" s="52" t="s">
        <v>1035</v>
      </c>
      <c r="Q6172" s="52" t="s">
        <v>1036</v>
      </c>
      <c r="R6172" s="52">
        <v>1</v>
      </c>
      <c r="S6172" s="52" t="s">
        <v>3538</v>
      </c>
      <c r="T6172" s="78">
        <v>696892400</v>
      </c>
      <c r="U6172" s="78">
        <v>685917047.71000004</v>
      </c>
      <c r="Z6172" s="52" t="s">
        <v>98</v>
      </c>
      <c r="AA6172" s="81">
        <v>3.2324608704162769E-5</v>
      </c>
      <c r="AM6172" s="52" t="s">
        <v>4671</v>
      </c>
      <c r="BN6172" s="52" t="s">
        <v>99</v>
      </c>
    </row>
    <row r="6173" spans="1:66" s="52" customFormat="1">
      <c r="A6173" s="52" t="s">
        <v>3818</v>
      </c>
      <c r="B6173" s="52" t="s">
        <v>3819</v>
      </c>
      <c r="C6173" s="54" t="s">
        <v>83</v>
      </c>
      <c r="D6173" s="52" t="s">
        <v>84</v>
      </c>
      <c r="E6173" s="52" t="s">
        <v>3820</v>
      </c>
      <c r="F6173" s="52" t="s">
        <v>3819</v>
      </c>
      <c r="G6173" s="92">
        <v>45300</v>
      </c>
      <c r="H6173" s="92">
        <v>355893</v>
      </c>
      <c r="I6173" s="92">
        <v>379614</v>
      </c>
      <c r="J6173" s="92"/>
      <c r="K6173" s="92"/>
      <c r="L6173" s="52" t="s">
        <v>296</v>
      </c>
      <c r="M6173" s="52" t="s">
        <v>4789</v>
      </c>
      <c r="N6173" s="52" t="s">
        <v>4790</v>
      </c>
      <c r="O6173" s="52" t="s">
        <v>4791</v>
      </c>
      <c r="P6173" s="52" t="s">
        <v>1035</v>
      </c>
      <c r="Q6173" s="52" t="s">
        <v>1036</v>
      </c>
      <c r="R6173" s="52">
        <v>1</v>
      </c>
      <c r="S6173" s="52" t="s">
        <v>3538</v>
      </c>
      <c r="T6173" s="78">
        <v>696892400</v>
      </c>
      <c r="U6173" s="78">
        <v>685917047.71000004</v>
      </c>
      <c r="Z6173" s="52" t="s">
        <v>98</v>
      </c>
      <c r="AA6173" s="81">
        <v>2.16662843276938E-5</v>
      </c>
      <c r="AM6173" s="52" t="s">
        <v>4671</v>
      </c>
      <c r="BN6173" s="52" t="s">
        <v>99</v>
      </c>
    </row>
    <row r="6174" spans="1:66" s="52" customFormat="1">
      <c r="A6174" s="52" t="s">
        <v>3821</v>
      </c>
      <c r="B6174" s="52" t="s">
        <v>3822</v>
      </c>
      <c r="C6174" s="54" t="s">
        <v>83</v>
      </c>
      <c r="D6174" s="52" t="s">
        <v>84</v>
      </c>
      <c r="E6174" s="52" t="s">
        <v>3823</v>
      </c>
      <c r="F6174" s="52" t="s">
        <v>3822</v>
      </c>
      <c r="G6174" s="92">
        <v>45700</v>
      </c>
      <c r="H6174" s="92">
        <v>977386.55</v>
      </c>
      <c r="I6174" s="92">
        <v>1156210</v>
      </c>
      <c r="J6174" s="92"/>
      <c r="K6174" s="92"/>
      <c r="L6174" s="52" t="s">
        <v>296</v>
      </c>
      <c r="M6174" s="52" t="s">
        <v>4789</v>
      </c>
      <c r="N6174" s="52" t="s">
        <v>4790</v>
      </c>
      <c r="O6174" s="52" t="s">
        <v>4791</v>
      </c>
      <c r="P6174" s="52" t="s">
        <v>1035</v>
      </c>
      <c r="Q6174" s="52" t="s">
        <v>1036</v>
      </c>
      <c r="R6174" s="52">
        <v>1</v>
      </c>
      <c r="S6174" s="52" t="s">
        <v>3538</v>
      </c>
      <c r="T6174" s="78">
        <v>696892400</v>
      </c>
      <c r="U6174" s="78">
        <v>685917047.71000004</v>
      </c>
      <c r="Z6174" s="52" t="s">
        <v>98</v>
      </c>
      <c r="AA6174" s="81">
        <v>3.2817281415517091E-5</v>
      </c>
      <c r="AM6174" s="52" t="s">
        <v>4671</v>
      </c>
      <c r="BN6174" s="52" t="s">
        <v>99</v>
      </c>
    </row>
    <row r="6175" spans="1:66" s="52" customFormat="1">
      <c r="A6175" s="52" t="s">
        <v>3824</v>
      </c>
      <c r="B6175" s="52" t="s">
        <v>3825</v>
      </c>
      <c r="C6175" s="54" t="s">
        <v>83</v>
      </c>
      <c r="D6175" s="52" t="s">
        <v>84</v>
      </c>
      <c r="E6175" s="52" t="s">
        <v>3826</v>
      </c>
      <c r="F6175" s="52" t="s">
        <v>3825</v>
      </c>
      <c r="G6175" s="92">
        <v>10060</v>
      </c>
      <c r="H6175" s="92">
        <v>567482.97</v>
      </c>
      <c r="I6175" s="92">
        <v>564667.80000000005</v>
      </c>
      <c r="J6175" s="92"/>
      <c r="K6175" s="92"/>
      <c r="L6175" s="52" t="s">
        <v>296</v>
      </c>
      <c r="M6175" s="52" t="s">
        <v>4789</v>
      </c>
      <c r="N6175" s="52" t="s">
        <v>4790</v>
      </c>
      <c r="O6175" s="52" t="s">
        <v>4791</v>
      </c>
      <c r="P6175" s="52" t="s">
        <v>1035</v>
      </c>
      <c r="Q6175" s="52" t="s">
        <v>1036</v>
      </c>
      <c r="R6175" s="52">
        <v>1</v>
      </c>
      <c r="S6175" s="52" t="s">
        <v>3538</v>
      </c>
      <c r="T6175" s="78">
        <v>696892400</v>
      </c>
      <c r="U6175" s="78">
        <v>685917047.71000004</v>
      </c>
      <c r="Z6175" s="52" t="s">
        <v>87</v>
      </c>
      <c r="AA6175" s="81">
        <v>5.6006440963400406E-6</v>
      </c>
      <c r="AM6175" s="52" t="s">
        <v>4671</v>
      </c>
      <c r="BN6175" s="52" t="s">
        <v>99</v>
      </c>
    </row>
    <row r="6176" spans="1:66" s="52" customFormat="1">
      <c r="A6176" s="52" t="s">
        <v>3827</v>
      </c>
      <c r="B6176" s="52" t="s">
        <v>3828</v>
      </c>
      <c r="C6176" s="54" t="s">
        <v>83</v>
      </c>
      <c r="D6176" s="52" t="s">
        <v>84</v>
      </c>
      <c r="E6176" s="52" t="s">
        <v>3829</v>
      </c>
      <c r="F6176" s="52" t="s">
        <v>3828</v>
      </c>
      <c r="G6176" s="92">
        <v>19430</v>
      </c>
      <c r="H6176" s="92">
        <v>230606</v>
      </c>
      <c r="I6176" s="92">
        <v>255698.8</v>
      </c>
      <c r="J6176" s="92"/>
      <c r="K6176" s="92"/>
      <c r="L6176" s="52" t="s">
        <v>296</v>
      </c>
      <c r="M6176" s="52" t="s">
        <v>4789</v>
      </c>
      <c r="N6176" s="52" t="s">
        <v>4790</v>
      </c>
      <c r="O6176" s="52" t="s">
        <v>4791</v>
      </c>
      <c r="P6176" s="52" t="s">
        <v>1035</v>
      </c>
      <c r="Q6176" s="52" t="s">
        <v>1036</v>
      </c>
      <c r="R6176" s="52">
        <v>1</v>
      </c>
      <c r="S6176" s="52" t="s">
        <v>3538</v>
      </c>
      <c r="T6176" s="78">
        <v>696892400</v>
      </c>
      <c r="U6176" s="78">
        <v>685917047.71000004</v>
      </c>
      <c r="Z6176" s="52" t="s">
        <v>98</v>
      </c>
      <c r="AA6176" s="81">
        <v>2.090030641828446E-5</v>
      </c>
      <c r="AM6176" s="52" t="s">
        <v>4671</v>
      </c>
      <c r="BN6176" s="52" t="s">
        <v>99</v>
      </c>
    </row>
    <row r="6177" spans="1:66" s="52" customFormat="1">
      <c r="A6177" s="52" t="s">
        <v>3830</v>
      </c>
      <c r="B6177" s="52" t="s">
        <v>3831</v>
      </c>
      <c r="C6177" s="54" t="s">
        <v>83</v>
      </c>
      <c r="D6177" s="52" t="s">
        <v>84</v>
      </c>
      <c r="E6177" s="52" t="s">
        <v>3832</v>
      </c>
      <c r="F6177" s="52" t="s">
        <v>3831</v>
      </c>
      <c r="G6177" s="92">
        <v>3700</v>
      </c>
      <c r="H6177" s="92">
        <v>786284</v>
      </c>
      <c r="I6177" s="92">
        <v>762200</v>
      </c>
      <c r="J6177" s="92"/>
      <c r="K6177" s="92"/>
      <c r="L6177" s="52" t="s">
        <v>296</v>
      </c>
      <c r="M6177" s="52" t="s">
        <v>4789</v>
      </c>
      <c r="N6177" s="52" t="s">
        <v>4790</v>
      </c>
      <c r="O6177" s="52" t="s">
        <v>4791</v>
      </c>
      <c r="P6177" s="52" t="s">
        <v>1035</v>
      </c>
      <c r="Q6177" s="52" t="s">
        <v>1036</v>
      </c>
      <c r="R6177" s="52">
        <v>1</v>
      </c>
      <c r="S6177" s="52" t="s">
        <v>3538</v>
      </c>
      <c r="T6177" s="78">
        <v>696892400</v>
      </c>
      <c r="U6177" s="78">
        <v>685917047.71000004</v>
      </c>
      <c r="Z6177" s="52" t="s">
        <v>87</v>
      </c>
      <c r="AA6177" s="81">
        <v>2.514244424606588E-6</v>
      </c>
      <c r="AM6177" s="52" t="s">
        <v>4671</v>
      </c>
      <c r="BN6177" s="52" t="s">
        <v>99</v>
      </c>
    </row>
    <row r="6178" spans="1:66" s="52" customFormat="1">
      <c r="A6178" s="52" t="s">
        <v>2350</v>
      </c>
      <c r="B6178" s="52" t="s">
        <v>2351</v>
      </c>
      <c r="C6178" s="54" t="s">
        <v>83</v>
      </c>
      <c r="D6178" s="52" t="s">
        <v>84</v>
      </c>
      <c r="E6178" s="52" t="s">
        <v>2352</v>
      </c>
      <c r="F6178" s="52" t="s">
        <v>2351</v>
      </c>
      <c r="G6178" s="92">
        <v>2600</v>
      </c>
      <c r="H6178" s="92">
        <v>543428.89</v>
      </c>
      <c r="I6178" s="92">
        <v>568880</v>
      </c>
      <c r="J6178" s="92"/>
      <c r="K6178" s="92"/>
      <c r="L6178" s="52" t="s">
        <v>296</v>
      </c>
      <c r="M6178" s="52" t="s">
        <v>4789</v>
      </c>
      <c r="N6178" s="52" t="s">
        <v>4790</v>
      </c>
      <c r="O6178" s="52" t="s">
        <v>4791</v>
      </c>
      <c r="P6178" s="52" t="s">
        <v>1035</v>
      </c>
      <c r="Q6178" s="52" t="s">
        <v>1036</v>
      </c>
      <c r="R6178" s="52">
        <v>1</v>
      </c>
      <c r="S6178" s="52" t="s">
        <v>3538</v>
      </c>
      <c r="T6178" s="78">
        <v>696892400</v>
      </c>
      <c r="U6178" s="78">
        <v>685917047.71000004</v>
      </c>
      <c r="Z6178" s="52" t="s">
        <v>87</v>
      </c>
      <c r="AA6178" s="81">
        <v>4.918653045781309E-6</v>
      </c>
      <c r="AM6178" s="52" t="s">
        <v>4671</v>
      </c>
      <c r="BN6178" s="52" t="s">
        <v>99</v>
      </c>
    </row>
    <row r="6179" spans="1:66" s="52" customFormat="1">
      <c r="A6179" s="52" t="s">
        <v>3833</v>
      </c>
      <c r="B6179" s="52" t="s">
        <v>3834</v>
      </c>
      <c r="C6179" s="54" t="s">
        <v>83</v>
      </c>
      <c r="D6179" s="52" t="s">
        <v>84</v>
      </c>
      <c r="E6179" s="52" t="s">
        <v>3835</v>
      </c>
      <c r="F6179" s="52" t="s">
        <v>3834</v>
      </c>
      <c r="G6179" s="92">
        <v>76000</v>
      </c>
      <c r="H6179" s="92">
        <v>357752.02</v>
      </c>
      <c r="I6179" s="92">
        <v>363280</v>
      </c>
      <c r="J6179" s="92"/>
      <c r="K6179" s="92"/>
      <c r="L6179" s="52" t="s">
        <v>296</v>
      </c>
      <c r="M6179" s="52" t="s">
        <v>4789</v>
      </c>
      <c r="N6179" s="52" t="s">
        <v>4790</v>
      </c>
      <c r="O6179" s="52" t="s">
        <v>4791</v>
      </c>
      <c r="P6179" s="52" t="s">
        <v>1035</v>
      </c>
      <c r="Q6179" s="52" t="s">
        <v>1036</v>
      </c>
      <c r="R6179" s="52">
        <v>1</v>
      </c>
      <c r="S6179" s="52" t="s">
        <v>3538</v>
      </c>
      <c r="T6179" s="78">
        <v>696892400</v>
      </c>
      <c r="U6179" s="78">
        <v>685917047.71000004</v>
      </c>
      <c r="Z6179" s="52" t="s">
        <v>98</v>
      </c>
      <c r="AA6179" s="81">
        <v>6.0116694038281293E-6</v>
      </c>
      <c r="AM6179" s="52" t="s">
        <v>4671</v>
      </c>
      <c r="BN6179" s="52" t="s">
        <v>99</v>
      </c>
    </row>
    <row r="6180" spans="1:66" s="52" customFormat="1">
      <c r="A6180" s="52" t="s">
        <v>3836</v>
      </c>
      <c r="B6180" s="52" t="s">
        <v>3837</v>
      </c>
      <c r="C6180" s="54" t="s">
        <v>83</v>
      </c>
      <c r="D6180" s="52" t="s">
        <v>84</v>
      </c>
      <c r="E6180" s="52" t="s">
        <v>3838</v>
      </c>
      <c r="F6180" s="52" t="s">
        <v>3837</v>
      </c>
      <c r="G6180" s="92">
        <v>159200</v>
      </c>
      <c r="H6180" s="92">
        <v>551752</v>
      </c>
      <c r="I6180" s="92">
        <v>531728</v>
      </c>
      <c r="J6180" s="92"/>
      <c r="K6180" s="92"/>
      <c r="L6180" s="52" t="s">
        <v>296</v>
      </c>
      <c r="M6180" s="52" t="s">
        <v>4789</v>
      </c>
      <c r="N6180" s="52" t="s">
        <v>4790</v>
      </c>
      <c r="O6180" s="52" t="s">
        <v>4791</v>
      </c>
      <c r="P6180" s="52" t="s">
        <v>1035</v>
      </c>
      <c r="Q6180" s="52" t="s">
        <v>1036</v>
      </c>
      <c r="R6180" s="52">
        <v>1</v>
      </c>
      <c r="S6180" s="52" t="s">
        <v>3538</v>
      </c>
      <c r="T6180" s="78">
        <v>696892400</v>
      </c>
      <c r="U6180" s="78">
        <v>685917047.71000004</v>
      </c>
      <c r="Z6180" s="52" t="s">
        <v>98</v>
      </c>
      <c r="AA6180" s="81">
        <v>1.8505116253509701E-5</v>
      </c>
      <c r="AM6180" s="52" t="s">
        <v>4671</v>
      </c>
      <c r="BN6180" s="52" t="s">
        <v>99</v>
      </c>
    </row>
    <row r="6181" spans="1:66" s="52" customFormat="1">
      <c r="A6181" s="52" t="s">
        <v>3839</v>
      </c>
      <c r="B6181" s="52" t="s">
        <v>3840</v>
      </c>
      <c r="C6181" s="54" t="s">
        <v>83</v>
      </c>
      <c r="D6181" s="52" t="s">
        <v>84</v>
      </c>
      <c r="E6181" s="52" t="s">
        <v>3841</v>
      </c>
      <c r="F6181" s="52" t="s">
        <v>3840</v>
      </c>
      <c r="G6181" s="92">
        <v>211300</v>
      </c>
      <c r="H6181" s="92">
        <v>890164.13</v>
      </c>
      <c r="I6181" s="92">
        <v>790262</v>
      </c>
      <c r="J6181" s="92"/>
      <c r="K6181" s="92"/>
      <c r="L6181" s="52" t="s">
        <v>296</v>
      </c>
      <c r="M6181" s="52" t="s">
        <v>4789</v>
      </c>
      <c r="N6181" s="52" t="s">
        <v>4790</v>
      </c>
      <c r="O6181" s="52" t="s">
        <v>4791</v>
      </c>
      <c r="P6181" s="52" t="s">
        <v>1035</v>
      </c>
      <c r="Q6181" s="52" t="s">
        <v>1036</v>
      </c>
      <c r="R6181" s="52">
        <v>1</v>
      </c>
      <c r="S6181" s="52" t="s">
        <v>3538</v>
      </c>
      <c r="T6181" s="78">
        <v>696892400</v>
      </c>
      <c r="U6181" s="78">
        <v>685917047.71000004</v>
      </c>
      <c r="Z6181" s="52" t="s">
        <v>87</v>
      </c>
      <c r="AA6181" s="81">
        <v>5.4960566339615496E-6</v>
      </c>
      <c r="AM6181" s="52" t="s">
        <v>4671</v>
      </c>
      <c r="BN6181" s="52" t="s">
        <v>99</v>
      </c>
    </row>
    <row r="6182" spans="1:66" s="52" customFormat="1">
      <c r="A6182" s="52" t="s">
        <v>3842</v>
      </c>
      <c r="B6182" s="52" t="s">
        <v>3843</v>
      </c>
      <c r="C6182" s="54" t="s">
        <v>83</v>
      </c>
      <c r="D6182" s="52" t="s">
        <v>84</v>
      </c>
      <c r="E6182" s="52" t="s">
        <v>3844</v>
      </c>
      <c r="F6182" s="52" t="s">
        <v>3843</v>
      </c>
      <c r="G6182" s="92">
        <v>50400</v>
      </c>
      <c r="H6182" s="92">
        <v>363052.45</v>
      </c>
      <c r="I6182" s="92">
        <v>363888</v>
      </c>
      <c r="J6182" s="92"/>
      <c r="K6182" s="92"/>
      <c r="L6182" s="52" t="s">
        <v>296</v>
      </c>
      <c r="M6182" s="52" t="s">
        <v>4789</v>
      </c>
      <c r="N6182" s="52" t="s">
        <v>4790</v>
      </c>
      <c r="O6182" s="52" t="s">
        <v>4791</v>
      </c>
      <c r="P6182" s="52" t="s">
        <v>1035</v>
      </c>
      <c r="Q6182" s="52" t="s">
        <v>1036</v>
      </c>
      <c r="R6182" s="52">
        <v>1</v>
      </c>
      <c r="S6182" s="52" t="s">
        <v>3538</v>
      </c>
      <c r="T6182" s="78">
        <v>696892400</v>
      </c>
      <c r="U6182" s="78">
        <v>685917047.71000004</v>
      </c>
      <c r="Z6182" s="52" t="s">
        <v>98</v>
      </c>
      <c r="AA6182" s="81">
        <v>1.7881602455163319E-5</v>
      </c>
      <c r="AM6182" s="52" t="s">
        <v>4671</v>
      </c>
      <c r="BN6182" s="52" t="s">
        <v>99</v>
      </c>
    </row>
    <row r="6183" spans="1:66" s="52" customFormat="1">
      <c r="A6183" s="52" t="s">
        <v>3845</v>
      </c>
      <c r="B6183" s="52" t="s">
        <v>3846</v>
      </c>
      <c r="C6183" s="54" t="s">
        <v>83</v>
      </c>
      <c r="D6183" s="52" t="s">
        <v>84</v>
      </c>
      <c r="E6183" s="52" t="s">
        <v>3847</v>
      </c>
      <c r="F6183" s="52" t="s">
        <v>3846</v>
      </c>
      <c r="G6183" s="92">
        <v>6600</v>
      </c>
      <c r="H6183" s="92">
        <v>744103.09</v>
      </c>
      <c r="I6183" s="92">
        <v>784740</v>
      </c>
      <c r="J6183" s="92"/>
      <c r="K6183" s="92"/>
      <c r="L6183" s="52" t="s">
        <v>296</v>
      </c>
      <c r="M6183" s="52" t="s">
        <v>4789</v>
      </c>
      <c r="N6183" s="52" t="s">
        <v>4790</v>
      </c>
      <c r="O6183" s="52" t="s">
        <v>4791</v>
      </c>
      <c r="P6183" s="52" t="s">
        <v>1035</v>
      </c>
      <c r="Q6183" s="52" t="s">
        <v>1036</v>
      </c>
      <c r="R6183" s="52">
        <v>1</v>
      </c>
      <c r="S6183" s="52" t="s">
        <v>3538</v>
      </c>
      <c r="T6183" s="78">
        <v>696892400</v>
      </c>
      <c r="U6183" s="78">
        <v>685917047.71000004</v>
      </c>
      <c r="Z6183" s="52" t="s">
        <v>98</v>
      </c>
      <c r="AA6183" s="81">
        <v>1.273802696971498E-5</v>
      </c>
      <c r="AM6183" s="52" t="s">
        <v>4671</v>
      </c>
      <c r="BN6183" s="52" t="s">
        <v>99</v>
      </c>
    </row>
    <row r="6184" spans="1:66" s="52" customFormat="1">
      <c r="A6184" s="52" t="s">
        <v>3848</v>
      </c>
      <c r="B6184" s="52" t="s">
        <v>3849</v>
      </c>
      <c r="C6184" s="54" t="s">
        <v>83</v>
      </c>
      <c r="D6184" s="52" t="s">
        <v>84</v>
      </c>
      <c r="E6184" s="52" t="s">
        <v>3850</v>
      </c>
      <c r="F6184" s="52" t="s">
        <v>3849</v>
      </c>
      <c r="G6184" s="92">
        <v>35900</v>
      </c>
      <c r="H6184" s="92">
        <v>1025229.12</v>
      </c>
      <c r="I6184" s="92">
        <v>1131927</v>
      </c>
      <c r="J6184" s="92"/>
      <c r="K6184" s="92"/>
      <c r="L6184" s="52" t="s">
        <v>296</v>
      </c>
      <c r="M6184" s="52" t="s">
        <v>4789</v>
      </c>
      <c r="N6184" s="52" t="s">
        <v>4790</v>
      </c>
      <c r="O6184" s="52" t="s">
        <v>4791</v>
      </c>
      <c r="P6184" s="52" t="s">
        <v>1035</v>
      </c>
      <c r="Q6184" s="52" t="s">
        <v>1036</v>
      </c>
      <c r="R6184" s="52">
        <v>1</v>
      </c>
      <c r="S6184" s="52" t="s">
        <v>3538</v>
      </c>
      <c r="T6184" s="78">
        <v>696892400</v>
      </c>
      <c r="U6184" s="78">
        <v>685917047.71000004</v>
      </c>
      <c r="Z6184" s="52" t="s">
        <v>98</v>
      </c>
      <c r="AA6184" s="81">
        <v>6.6079173460759169E-6</v>
      </c>
      <c r="AM6184" s="52" t="s">
        <v>4671</v>
      </c>
      <c r="BN6184" s="52" t="s">
        <v>99</v>
      </c>
    </row>
    <row r="6185" spans="1:66" s="52" customFormat="1">
      <c r="A6185" s="52" t="s">
        <v>4674</v>
      </c>
      <c r="B6185" s="52" t="s">
        <v>3852</v>
      </c>
      <c r="C6185" s="54" t="s">
        <v>83</v>
      </c>
      <c r="D6185" s="52" t="s">
        <v>84</v>
      </c>
      <c r="E6185" s="52" t="s">
        <v>3853</v>
      </c>
      <c r="F6185" s="52" t="s">
        <v>3852</v>
      </c>
      <c r="G6185" s="92">
        <v>8600</v>
      </c>
      <c r="H6185" s="92">
        <v>236022.11</v>
      </c>
      <c r="I6185" s="92">
        <v>239424</v>
      </c>
      <c r="J6185" s="92"/>
      <c r="K6185" s="92"/>
      <c r="L6185" s="52" t="s">
        <v>296</v>
      </c>
      <c r="M6185" s="52" t="s">
        <v>4789</v>
      </c>
      <c r="N6185" s="52" t="s">
        <v>4790</v>
      </c>
      <c r="O6185" s="52" t="s">
        <v>4791</v>
      </c>
      <c r="P6185" s="52" t="s">
        <v>1035</v>
      </c>
      <c r="Q6185" s="52" t="s">
        <v>1036</v>
      </c>
      <c r="R6185" s="52">
        <v>1</v>
      </c>
      <c r="S6185" s="52" t="s">
        <v>3538</v>
      </c>
      <c r="T6185" s="78">
        <v>696892400</v>
      </c>
      <c r="U6185" s="78">
        <v>685917047.71000004</v>
      </c>
      <c r="Z6185" s="52" t="s">
        <v>98</v>
      </c>
      <c r="AA6185" s="81">
        <v>1.2546246046473629E-5</v>
      </c>
      <c r="AM6185" s="52" t="s">
        <v>4671</v>
      </c>
      <c r="BN6185" s="52" t="s">
        <v>99</v>
      </c>
    </row>
    <row r="6186" spans="1:66" s="52" customFormat="1">
      <c r="A6186" s="52" t="s">
        <v>3854</v>
      </c>
      <c r="B6186" s="52" t="s">
        <v>3855</v>
      </c>
      <c r="C6186" s="54" t="s">
        <v>83</v>
      </c>
      <c r="D6186" s="52" t="s">
        <v>84</v>
      </c>
      <c r="E6186" s="52" t="s">
        <v>3856</v>
      </c>
      <c r="F6186" s="52" t="s">
        <v>3855</v>
      </c>
      <c r="G6186" s="92">
        <v>28800</v>
      </c>
      <c r="H6186" s="92">
        <v>396033.45</v>
      </c>
      <c r="I6186" s="92">
        <v>347904</v>
      </c>
      <c r="J6186" s="92"/>
      <c r="K6186" s="92"/>
      <c r="L6186" s="52" t="s">
        <v>296</v>
      </c>
      <c r="M6186" s="52" t="s">
        <v>4789</v>
      </c>
      <c r="N6186" s="52" t="s">
        <v>4790</v>
      </c>
      <c r="O6186" s="52" t="s">
        <v>4791</v>
      </c>
      <c r="P6186" s="52" t="s">
        <v>1035</v>
      </c>
      <c r="Q6186" s="52" t="s">
        <v>1036</v>
      </c>
      <c r="R6186" s="52">
        <v>1</v>
      </c>
      <c r="S6186" s="52" t="s">
        <v>3538</v>
      </c>
      <c r="T6186" s="78">
        <v>696892400</v>
      </c>
      <c r="U6186" s="78">
        <v>685917047.71000004</v>
      </c>
      <c r="Z6186" s="52" t="s">
        <v>98</v>
      </c>
      <c r="AA6186" s="81">
        <v>3.3243211855549181E-6</v>
      </c>
      <c r="AM6186" s="52" t="s">
        <v>4671</v>
      </c>
      <c r="BN6186" s="52" t="s">
        <v>99</v>
      </c>
    </row>
    <row r="6187" spans="1:66" s="52" customFormat="1">
      <c r="A6187" s="52" t="s">
        <v>3857</v>
      </c>
      <c r="B6187" s="52" t="s">
        <v>3858</v>
      </c>
      <c r="C6187" s="54" t="s">
        <v>83</v>
      </c>
      <c r="D6187" s="52" t="s">
        <v>84</v>
      </c>
      <c r="E6187" s="52" t="s">
        <v>3859</v>
      </c>
      <c r="F6187" s="52" t="s">
        <v>3858</v>
      </c>
      <c r="G6187" s="92">
        <v>53900</v>
      </c>
      <c r="H6187" s="92">
        <v>634167.46</v>
      </c>
      <c r="I6187" s="92">
        <v>596673</v>
      </c>
      <c r="J6187" s="92"/>
      <c r="K6187" s="92"/>
      <c r="L6187" s="52" t="s">
        <v>296</v>
      </c>
      <c r="M6187" s="52" t="s">
        <v>4789</v>
      </c>
      <c r="N6187" s="52" t="s">
        <v>4790</v>
      </c>
      <c r="O6187" s="52" t="s">
        <v>4791</v>
      </c>
      <c r="P6187" s="52" t="s">
        <v>1035</v>
      </c>
      <c r="Q6187" s="52" t="s">
        <v>1036</v>
      </c>
      <c r="R6187" s="52">
        <v>1</v>
      </c>
      <c r="S6187" s="52" t="s">
        <v>3538</v>
      </c>
      <c r="T6187" s="78">
        <v>696892400</v>
      </c>
      <c r="U6187" s="78">
        <v>685917047.71000004</v>
      </c>
      <c r="Z6187" s="52" t="s">
        <v>98</v>
      </c>
      <c r="AA6187" s="81">
        <v>3.1711878509545948E-5</v>
      </c>
      <c r="AM6187" s="52" t="s">
        <v>4671</v>
      </c>
      <c r="BN6187" s="52" t="s">
        <v>99</v>
      </c>
    </row>
    <row r="6188" spans="1:66" s="52" customFormat="1">
      <c r="A6188" s="52" t="s">
        <v>3860</v>
      </c>
      <c r="B6188" s="52" t="s">
        <v>3861</v>
      </c>
      <c r="C6188" s="54" t="s">
        <v>83</v>
      </c>
      <c r="D6188" s="52" t="s">
        <v>84</v>
      </c>
      <c r="E6188" s="52" t="s">
        <v>3862</v>
      </c>
      <c r="F6188" s="52" t="s">
        <v>3861</v>
      </c>
      <c r="G6188" s="92">
        <v>20700</v>
      </c>
      <c r="H6188" s="92">
        <v>617336.4</v>
      </c>
      <c r="I6188" s="92">
        <v>583533</v>
      </c>
      <c r="J6188" s="92"/>
      <c r="K6188" s="92"/>
      <c r="L6188" s="52" t="s">
        <v>296</v>
      </c>
      <c r="M6188" s="52" t="s">
        <v>4789</v>
      </c>
      <c r="N6188" s="52" t="s">
        <v>4790</v>
      </c>
      <c r="O6188" s="52" t="s">
        <v>4791</v>
      </c>
      <c r="P6188" s="52" t="s">
        <v>1035</v>
      </c>
      <c r="Q6188" s="52" t="s">
        <v>1036</v>
      </c>
      <c r="R6188" s="52">
        <v>1</v>
      </c>
      <c r="S6188" s="52" t="s">
        <v>3538</v>
      </c>
      <c r="T6188" s="78">
        <v>696892400</v>
      </c>
      <c r="U6188" s="78">
        <v>685917047.71000004</v>
      </c>
      <c r="Z6188" s="52" t="s">
        <v>87</v>
      </c>
      <c r="AA6188" s="81">
        <v>5.9746101357125677E-6</v>
      </c>
      <c r="AM6188" s="52" t="s">
        <v>4671</v>
      </c>
      <c r="BN6188" s="52" t="s">
        <v>99</v>
      </c>
    </row>
    <row r="6189" spans="1:66" s="52" customFormat="1">
      <c r="A6189" s="52" t="s">
        <v>3863</v>
      </c>
      <c r="B6189" s="52" t="s">
        <v>3864</v>
      </c>
      <c r="C6189" s="54" t="s">
        <v>83</v>
      </c>
      <c r="D6189" s="52" t="s">
        <v>84</v>
      </c>
      <c r="E6189" s="52" t="s">
        <v>3865</v>
      </c>
      <c r="F6189" s="52" t="s">
        <v>3864</v>
      </c>
      <c r="G6189" s="92">
        <v>18600</v>
      </c>
      <c r="H6189" s="92">
        <v>332211.75</v>
      </c>
      <c r="I6189" s="92">
        <v>320478</v>
      </c>
      <c r="J6189" s="92"/>
      <c r="K6189" s="92"/>
      <c r="L6189" s="52" t="s">
        <v>296</v>
      </c>
      <c r="M6189" s="52" t="s">
        <v>4789</v>
      </c>
      <c r="N6189" s="52" t="s">
        <v>4790</v>
      </c>
      <c r="O6189" s="52" t="s">
        <v>4791</v>
      </c>
      <c r="P6189" s="52" t="s">
        <v>1035</v>
      </c>
      <c r="Q6189" s="52" t="s">
        <v>1036</v>
      </c>
      <c r="R6189" s="52">
        <v>1</v>
      </c>
      <c r="S6189" s="52" t="s">
        <v>3538</v>
      </c>
      <c r="T6189" s="78">
        <v>696892400</v>
      </c>
      <c r="U6189" s="78">
        <v>685917047.71000004</v>
      </c>
      <c r="Z6189" s="52" t="s">
        <v>87</v>
      </c>
      <c r="AA6189" s="81">
        <v>6.5033148791004712E-6</v>
      </c>
      <c r="AM6189" s="52" t="s">
        <v>4671</v>
      </c>
      <c r="BN6189" s="52" t="s">
        <v>99</v>
      </c>
    </row>
    <row r="6190" spans="1:66" s="52" customFormat="1">
      <c r="A6190" s="52" t="s">
        <v>3866</v>
      </c>
      <c r="B6190" s="52" t="s">
        <v>3867</v>
      </c>
      <c r="C6190" s="54" t="s">
        <v>83</v>
      </c>
      <c r="D6190" s="52" t="s">
        <v>84</v>
      </c>
      <c r="E6190" s="52" t="s">
        <v>3868</v>
      </c>
      <c r="F6190" s="52" t="s">
        <v>3867</v>
      </c>
      <c r="G6190" s="92">
        <v>26500</v>
      </c>
      <c r="H6190" s="92">
        <v>555069.4</v>
      </c>
      <c r="I6190" s="92">
        <v>445730</v>
      </c>
      <c r="J6190" s="92"/>
      <c r="K6190" s="92"/>
      <c r="L6190" s="52" t="s">
        <v>296</v>
      </c>
      <c r="M6190" s="52" t="s">
        <v>4789</v>
      </c>
      <c r="N6190" s="52" t="s">
        <v>4790</v>
      </c>
      <c r="O6190" s="52" t="s">
        <v>4791</v>
      </c>
      <c r="P6190" s="52" t="s">
        <v>1035</v>
      </c>
      <c r="Q6190" s="52" t="s">
        <v>1036</v>
      </c>
      <c r="R6190" s="52">
        <v>1</v>
      </c>
      <c r="S6190" s="52" t="s">
        <v>3538</v>
      </c>
      <c r="T6190" s="78">
        <v>696892400</v>
      </c>
      <c r="U6190" s="78">
        <v>685917047.71000004</v>
      </c>
      <c r="Z6190" s="52" t="s">
        <v>98</v>
      </c>
      <c r="AA6190" s="81">
        <v>1.587989878900365E-5</v>
      </c>
      <c r="AM6190" s="52" t="s">
        <v>4671</v>
      </c>
      <c r="BN6190" s="52" t="s">
        <v>99</v>
      </c>
    </row>
    <row r="6191" spans="1:66" s="52" customFormat="1">
      <c r="A6191" s="52" t="s">
        <v>2353</v>
      </c>
      <c r="B6191" s="52" t="s">
        <v>2354</v>
      </c>
      <c r="C6191" s="54" t="s">
        <v>83</v>
      </c>
      <c r="D6191" s="52" t="s">
        <v>84</v>
      </c>
      <c r="E6191" s="52" t="s">
        <v>2355</v>
      </c>
      <c r="F6191" s="52" t="s">
        <v>2354</v>
      </c>
      <c r="G6191" s="92">
        <v>44900</v>
      </c>
      <c r="H6191" s="92">
        <v>544052.6</v>
      </c>
      <c r="I6191" s="92">
        <v>643417</v>
      </c>
      <c r="J6191" s="92"/>
      <c r="K6191" s="92"/>
      <c r="L6191" s="52" t="s">
        <v>296</v>
      </c>
      <c r="M6191" s="52" t="s">
        <v>4789</v>
      </c>
      <c r="N6191" s="52" t="s">
        <v>4790</v>
      </c>
      <c r="O6191" s="52" t="s">
        <v>4791</v>
      </c>
      <c r="P6191" s="52" t="s">
        <v>1035</v>
      </c>
      <c r="Q6191" s="52" t="s">
        <v>1036</v>
      </c>
      <c r="R6191" s="52">
        <v>1</v>
      </c>
      <c r="S6191" s="52" t="s">
        <v>3538</v>
      </c>
      <c r="T6191" s="78">
        <v>696892400</v>
      </c>
      <c r="U6191" s="78">
        <v>685917047.71000004</v>
      </c>
      <c r="Z6191" s="52" t="s">
        <v>98</v>
      </c>
      <c r="AA6191" s="81">
        <v>1.096041556818404E-5</v>
      </c>
      <c r="AM6191" s="52" t="s">
        <v>4671</v>
      </c>
      <c r="BN6191" s="52" t="s">
        <v>99</v>
      </c>
    </row>
    <row r="6192" spans="1:66" s="52" customFormat="1">
      <c r="A6192" s="52" t="s">
        <v>4675</v>
      </c>
      <c r="B6192" s="52" t="s">
        <v>3870</v>
      </c>
      <c r="C6192" s="54" t="s">
        <v>83</v>
      </c>
      <c r="D6192" s="52" t="s">
        <v>84</v>
      </c>
      <c r="E6192" s="52" t="s">
        <v>3871</v>
      </c>
      <c r="F6192" s="52" t="s">
        <v>3870</v>
      </c>
      <c r="G6192" s="92">
        <v>35600</v>
      </c>
      <c r="H6192" s="92">
        <v>432463.64</v>
      </c>
      <c r="I6192" s="92">
        <v>438236</v>
      </c>
      <c r="J6192" s="92"/>
      <c r="K6192" s="92"/>
      <c r="L6192" s="52" t="s">
        <v>296</v>
      </c>
      <c r="M6192" s="52" t="s">
        <v>4789</v>
      </c>
      <c r="N6192" s="52" t="s">
        <v>4790</v>
      </c>
      <c r="O6192" s="52" t="s">
        <v>4791</v>
      </c>
      <c r="P6192" s="52" t="s">
        <v>1035</v>
      </c>
      <c r="Q6192" s="52" t="s">
        <v>1036</v>
      </c>
      <c r="R6192" s="52">
        <v>1</v>
      </c>
      <c r="S6192" s="52" t="s">
        <v>3538</v>
      </c>
      <c r="T6192" s="78">
        <v>696892400</v>
      </c>
      <c r="U6192" s="78">
        <v>685917047.71000004</v>
      </c>
      <c r="Z6192" s="52" t="s">
        <v>98</v>
      </c>
      <c r="AA6192" s="81">
        <v>3.4494020397130103E-5</v>
      </c>
      <c r="AM6192" s="52" t="s">
        <v>4671</v>
      </c>
      <c r="BN6192" s="52" t="s">
        <v>99</v>
      </c>
    </row>
    <row r="6193" spans="1:66" s="52" customFormat="1">
      <c r="A6193" s="52" t="s">
        <v>1941</v>
      </c>
      <c r="B6193" s="52" t="s">
        <v>1942</v>
      </c>
      <c r="C6193" s="54" t="s">
        <v>83</v>
      </c>
      <c r="D6193" s="52" t="s">
        <v>84</v>
      </c>
      <c r="E6193" s="52" t="s">
        <v>1943</v>
      </c>
      <c r="F6193" s="52" t="s">
        <v>1942</v>
      </c>
      <c r="G6193" s="92">
        <v>113</v>
      </c>
      <c r="H6193" s="92">
        <v>2449.84</v>
      </c>
      <c r="I6193" s="92">
        <v>2449.84</v>
      </c>
      <c r="J6193" s="92"/>
      <c r="K6193" s="92"/>
      <c r="L6193" s="52" t="s">
        <v>296</v>
      </c>
      <c r="M6193" s="52" t="s">
        <v>4789</v>
      </c>
      <c r="N6193" s="52" t="s">
        <v>4790</v>
      </c>
      <c r="O6193" s="52" t="s">
        <v>4791</v>
      </c>
      <c r="P6193" s="52" t="s">
        <v>1035</v>
      </c>
      <c r="Q6193" s="52" t="s">
        <v>1036</v>
      </c>
      <c r="R6193" s="52">
        <v>1</v>
      </c>
      <c r="S6193" s="52" t="s">
        <v>3538</v>
      </c>
      <c r="T6193" s="78">
        <v>696892400</v>
      </c>
      <c r="U6193" s="78">
        <v>685917047.71000004</v>
      </c>
      <c r="Z6193" s="52" t="s">
        <v>98</v>
      </c>
      <c r="AA6193" s="81">
        <v>1.010616427189031E-6</v>
      </c>
      <c r="AM6193" s="52" t="s">
        <v>4671</v>
      </c>
      <c r="BN6193" s="52" t="s">
        <v>99</v>
      </c>
    </row>
    <row r="6194" spans="1:66" s="52" customFormat="1">
      <c r="A6194" s="52" t="s">
        <v>3872</v>
      </c>
      <c r="B6194" s="52" t="s">
        <v>3873</v>
      </c>
      <c r="C6194" s="54" t="s">
        <v>83</v>
      </c>
      <c r="D6194" s="52" t="s">
        <v>84</v>
      </c>
      <c r="E6194" s="52" t="s">
        <v>3874</v>
      </c>
      <c r="F6194" s="52" t="s">
        <v>3873</v>
      </c>
      <c r="G6194" s="92">
        <v>22100</v>
      </c>
      <c r="H6194" s="92">
        <v>405084.13</v>
      </c>
      <c r="I6194" s="92">
        <v>375700</v>
      </c>
      <c r="J6194" s="92"/>
      <c r="K6194" s="92"/>
      <c r="L6194" s="52" t="s">
        <v>296</v>
      </c>
      <c r="M6194" s="52" t="s">
        <v>4789</v>
      </c>
      <c r="N6194" s="52" t="s">
        <v>4790</v>
      </c>
      <c r="O6194" s="52" t="s">
        <v>4791</v>
      </c>
      <c r="P6194" s="52" t="s">
        <v>1035</v>
      </c>
      <c r="Q6194" s="52" t="s">
        <v>1036</v>
      </c>
      <c r="R6194" s="52">
        <v>1</v>
      </c>
      <c r="S6194" s="52" t="s">
        <v>3538</v>
      </c>
      <c r="T6194" s="78">
        <v>696892400</v>
      </c>
      <c r="U6194" s="78">
        <v>685917047.71000004</v>
      </c>
      <c r="Z6194" s="52" t="s">
        <v>98</v>
      </c>
      <c r="AA6194" s="81">
        <v>2.0842252198305901E-5</v>
      </c>
      <c r="AM6194" s="52" t="s">
        <v>4671</v>
      </c>
      <c r="BN6194" s="52" t="s">
        <v>99</v>
      </c>
    </row>
    <row r="6195" spans="1:66" s="52" customFormat="1">
      <c r="A6195" s="52" t="s">
        <v>3875</v>
      </c>
      <c r="B6195" s="52" t="s">
        <v>3876</v>
      </c>
      <c r="C6195" s="54" t="s">
        <v>83</v>
      </c>
      <c r="D6195" s="52" t="s">
        <v>84</v>
      </c>
      <c r="E6195" s="52" t="s">
        <v>3877</v>
      </c>
      <c r="F6195" s="52" t="s">
        <v>3876</v>
      </c>
      <c r="G6195" s="92">
        <v>27000</v>
      </c>
      <c r="H6195" s="92">
        <v>387640.64</v>
      </c>
      <c r="I6195" s="92">
        <v>344250</v>
      </c>
      <c r="J6195" s="92"/>
      <c r="K6195" s="92"/>
      <c r="L6195" s="52" t="s">
        <v>296</v>
      </c>
      <c r="M6195" s="52" t="s">
        <v>4789</v>
      </c>
      <c r="N6195" s="52" t="s">
        <v>4790</v>
      </c>
      <c r="O6195" s="52" t="s">
        <v>4791</v>
      </c>
      <c r="P6195" s="52" t="s">
        <v>1035</v>
      </c>
      <c r="Q6195" s="52" t="s">
        <v>1036</v>
      </c>
      <c r="R6195" s="52">
        <v>1</v>
      </c>
      <c r="S6195" s="52" t="s">
        <v>3538</v>
      </c>
      <c r="T6195" s="78">
        <v>696892400</v>
      </c>
      <c r="U6195" s="78">
        <v>685917047.71000004</v>
      </c>
      <c r="Z6195" s="52" t="s">
        <v>98</v>
      </c>
      <c r="AA6195" s="81">
        <v>2.1878184139271522E-5</v>
      </c>
      <c r="AM6195" s="52" t="s">
        <v>4671</v>
      </c>
      <c r="BN6195" s="52" t="s">
        <v>99</v>
      </c>
    </row>
    <row r="6196" spans="1:66" s="52" customFormat="1">
      <c r="A6196" s="52" t="s">
        <v>3878</v>
      </c>
      <c r="B6196" s="52" t="s">
        <v>3879</v>
      </c>
      <c r="C6196" s="54" t="s">
        <v>83</v>
      </c>
      <c r="D6196" s="52" t="s">
        <v>84</v>
      </c>
      <c r="E6196" s="52" t="s">
        <v>3880</v>
      </c>
      <c r="F6196" s="52" t="s">
        <v>3879</v>
      </c>
      <c r="G6196" s="92">
        <v>51800</v>
      </c>
      <c r="H6196" s="92">
        <v>277974</v>
      </c>
      <c r="I6196" s="92">
        <v>284900</v>
      </c>
      <c r="J6196" s="92"/>
      <c r="K6196" s="92"/>
      <c r="L6196" s="52" t="s">
        <v>296</v>
      </c>
      <c r="M6196" s="52" t="s">
        <v>4789</v>
      </c>
      <c r="N6196" s="52" t="s">
        <v>4790</v>
      </c>
      <c r="O6196" s="52" t="s">
        <v>4791</v>
      </c>
      <c r="P6196" s="52" t="s">
        <v>1035</v>
      </c>
      <c r="Q6196" s="52" t="s">
        <v>1036</v>
      </c>
      <c r="R6196" s="52">
        <v>1</v>
      </c>
      <c r="S6196" s="52" t="s">
        <v>3538</v>
      </c>
      <c r="T6196" s="78">
        <v>696892400</v>
      </c>
      <c r="U6196" s="78">
        <v>685917047.71000004</v>
      </c>
      <c r="Z6196" s="52" t="s">
        <v>98</v>
      </c>
      <c r="AA6196" s="81">
        <v>6.1109867167463678E-5</v>
      </c>
      <c r="AM6196" s="52" t="s">
        <v>4671</v>
      </c>
      <c r="BN6196" s="52" t="s">
        <v>99</v>
      </c>
    </row>
    <row r="6197" spans="1:66" s="52" customFormat="1">
      <c r="A6197" s="52" t="s">
        <v>3881</v>
      </c>
      <c r="B6197" s="52" t="s">
        <v>3882</v>
      </c>
      <c r="C6197" s="54" t="s">
        <v>83</v>
      </c>
      <c r="D6197" s="52" t="s">
        <v>84</v>
      </c>
      <c r="E6197" s="52" t="s">
        <v>3883</v>
      </c>
      <c r="F6197" s="52" t="s">
        <v>3882</v>
      </c>
      <c r="G6197" s="92">
        <v>17100</v>
      </c>
      <c r="H6197" s="92">
        <v>300639.96000000002</v>
      </c>
      <c r="I6197" s="92">
        <v>336186</v>
      </c>
      <c r="J6197" s="92"/>
      <c r="K6197" s="92"/>
      <c r="L6197" s="52" t="s">
        <v>296</v>
      </c>
      <c r="M6197" s="52" t="s">
        <v>4789</v>
      </c>
      <c r="N6197" s="52" t="s">
        <v>4790</v>
      </c>
      <c r="O6197" s="52" t="s">
        <v>4791</v>
      </c>
      <c r="P6197" s="52" t="s">
        <v>1035</v>
      </c>
      <c r="Q6197" s="52" t="s">
        <v>1036</v>
      </c>
      <c r="R6197" s="52">
        <v>1</v>
      </c>
      <c r="S6197" s="52" t="s">
        <v>3538</v>
      </c>
      <c r="T6197" s="78">
        <v>696892400</v>
      </c>
      <c r="U6197" s="78">
        <v>685917047.71000004</v>
      </c>
      <c r="Z6197" s="52" t="s">
        <v>98</v>
      </c>
      <c r="AA6197" s="81">
        <v>5.5992386764287787E-5</v>
      </c>
      <c r="AM6197" s="52" t="s">
        <v>4671</v>
      </c>
      <c r="BN6197" s="52" t="s">
        <v>99</v>
      </c>
    </row>
    <row r="6198" spans="1:66" s="52" customFormat="1">
      <c r="A6198" s="52" t="s">
        <v>2365</v>
      </c>
      <c r="B6198" s="52" t="s">
        <v>1820</v>
      </c>
      <c r="C6198" s="54" t="s">
        <v>83</v>
      </c>
      <c r="D6198" s="52" t="s">
        <v>84</v>
      </c>
      <c r="E6198" s="52" t="s">
        <v>2366</v>
      </c>
      <c r="F6198" s="52" t="s">
        <v>1820</v>
      </c>
      <c r="G6198" s="92">
        <v>3500</v>
      </c>
      <c r="H6198" s="92">
        <v>674569.58</v>
      </c>
      <c r="I6198" s="92">
        <v>631750</v>
      </c>
      <c r="J6198" s="92"/>
      <c r="K6198" s="92"/>
      <c r="L6198" s="52" t="s">
        <v>296</v>
      </c>
      <c r="M6198" s="52" t="s">
        <v>4789</v>
      </c>
      <c r="N6198" s="52" t="s">
        <v>4790</v>
      </c>
      <c r="O6198" s="52" t="s">
        <v>4791</v>
      </c>
      <c r="P6198" s="52" t="s">
        <v>1035</v>
      </c>
      <c r="Q6198" s="52" t="s">
        <v>1036</v>
      </c>
      <c r="R6198" s="52">
        <v>1</v>
      </c>
      <c r="S6198" s="52" t="s">
        <v>3538</v>
      </c>
      <c r="T6198" s="78">
        <v>696892400</v>
      </c>
      <c r="U6198" s="78">
        <v>685917047.71000004</v>
      </c>
      <c r="Z6198" s="52" t="s">
        <v>87</v>
      </c>
      <c r="AA6198" s="81">
        <v>5.7673920010738546E-6</v>
      </c>
      <c r="AM6198" s="52" t="s">
        <v>4671</v>
      </c>
      <c r="BN6198" s="52" t="s">
        <v>99</v>
      </c>
    </row>
    <row r="6199" spans="1:66" s="52" customFormat="1">
      <c r="A6199" s="52" t="s">
        <v>3884</v>
      </c>
      <c r="B6199" s="52" t="s">
        <v>3885</v>
      </c>
      <c r="C6199" s="54" t="s">
        <v>83</v>
      </c>
      <c r="D6199" s="52" t="s">
        <v>84</v>
      </c>
      <c r="E6199" s="52" t="s">
        <v>3886</v>
      </c>
      <c r="F6199" s="52" t="s">
        <v>3885</v>
      </c>
      <c r="G6199" s="92">
        <v>64700</v>
      </c>
      <c r="H6199" s="92">
        <v>376998</v>
      </c>
      <c r="I6199" s="92">
        <v>380436</v>
      </c>
      <c r="J6199" s="92"/>
      <c r="K6199" s="92"/>
      <c r="L6199" s="52" t="s">
        <v>296</v>
      </c>
      <c r="M6199" s="52" t="s">
        <v>4789</v>
      </c>
      <c r="N6199" s="52" t="s">
        <v>4790</v>
      </c>
      <c r="O6199" s="52" t="s">
        <v>4791</v>
      </c>
      <c r="P6199" s="52" t="s">
        <v>1035</v>
      </c>
      <c r="Q6199" s="52" t="s">
        <v>1036</v>
      </c>
      <c r="R6199" s="52">
        <v>1</v>
      </c>
      <c r="S6199" s="52" t="s">
        <v>3538</v>
      </c>
      <c r="T6199" s="78">
        <v>696892400</v>
      </c>
      <c r="U6199" s="78">
        <v>685917047.71000004</v>
      </c>
      <c r="Z6199" s="52" t="s">
        <v>98</v>
      </c>
      <c r="AA6199" s="81">
        <v>2.0184169629071821E-5</v>
      </c>
      <c r="AM6199" s="52" t="s">
        <v>4671</v>
      </c>
      <c r="BN6199" s="52" t="s">
        <v>99</v>
      </c>
    </row>
    <row r="6200" spans="1:66" s="52" customFormat="1">
      <c r="A6200" s="52" t="s">
        <v>2847</v>
      </c>
      <c r="B6200" s="52" t="s">
        <v>2848</v>
      </c>
      <c r="C6200" s="54" t="s">
        <v>83</v>
      </c>
      <c r="D6200" s="52" t="s">
        <v>84</v>
      </c>
      <c r="E6200" s="52" t="s">
        <v>2849</v>
      </c>
      <c r="F6200" s="52" t="s">
        <v>2848</v>
      </c>
      <c r="G6200" s="92">
        <v>39500</v>
      </c>
      <c r="H6200" s="92">
        <v>719331.25</v>
      </c>
      <c r="I6200" s="92">
        <v>712975</v>
      </c>
      <c r="J6200" s="92"/>
      <c r="K6200" s="92"/>
      <c r="L6200" s="52" t="s">
        <v>296</v>
      </c>
      <c r="M6200" s="52" t="s">
        <v>4789</v>
      </c>
      <c r="N6200" s="52" t="s">
        <v>4790</v>
      </c>
      <c r="O6200" s="52" t="s">
        <v>4791</v>
      </c>
      <c r="P6200" s="52" t="s">
        <v>1035</v>
      </c>
      <c r="Q6200" s="52" t="s">
        <v>1036</v>
      </c>
      <c r="R6200" s="52">
        <v>1</v>
      </c>
      <c r="S6200" s="52" t="s">
        <v>3538</v>
      </c>
      <c r="T6200" s="78">
        <v>696892400</v>
      </c>
      <c r="U6200" s="78">
        <v>685917047.71000004</v>
      </c>
      <c r="Z6200" s="52" t="s">
        <v>87</v>
      </c>
      <c r="AA6200" s="81">
        <v>1.360771058327957E-5</v>
      </c>
      <c r="AM6200" s="52" t="s">
        <v>4671</v>
      </c>
      <c r="BN6200" s="52" t="s">
        <v>99</v>
      </c>
    </row>
    <row r="6201" spans="1:66" s="52" customFormat="1">
      <c r="A6201" s="52" t="s">
        <v>3887</v>
      </c>
      <c r="B6201" s="52" t="s">
        <v>3888</v>
      </c>
      <c r="C6201" s="54" t="s">
        <v>83</v>
      </c>
      <c r="D6201" s="52" t="s">
        <v>84</v>
      </c>
      <c r="E6201" s="52" t="s">
        <v>3889</v>
      </c>
      <c r="F6201" s="52" t="s">
        <v>3888</v>
      </c>
      <c r="G6201" s="92">
        <v>24300</v>
      </c>
      <c r="H6201" s="92">
        <v>270082</v>
      </c>
      <c r="I6201" s="92">
        <v>289170</v>
      </c>
      <c r="J6201" s="92"/>
      <c r="K6201" s="92"/>
      <c r="L6201" s="52" t="s">
        <v>296</v>
      </c>
      <c r="M6201" s="52" t="s">
        <v>4789</v>
      </c>
      <c r="N6201" s="52" t="s">
        <v>4790</v>
      </c>
      <c r="O6201" s="52" t="s">
        <v>4791</v>
      </c>
      <c r="P6201" s="52" t="s">
        <v>1035</v>
      </c>
      <c r="Q6201" s="52" t="s">
        <v>1036</v>
      </c>
      <c r="R6201" s="52">
        <v>1</v>
      </c>
      <c r="S6201" s="52" t="s">
        <v>3538</v>
      </c>
      <c r="T6201" s="78">
        <v>696892400</v>
      </c>
      <c r="U6201" s="78">
        <v>685917047.71000004</v>
      </c>
      <c r="Z6201" s="52" t="s">
        <v>98</v>
      </c>
      <c r="AA6201" s="81">
        <v>3.8603186555158911E-5</v>
      </c>
      <c r="AM6201" s="52" t="s">
        <v>4671</v>
      </c>
      <c r="BN6201" s="52" t="s">
        <v>99</v>
      </c>
    </row>
    <row r="6202" spans="1:66" s="52" customFormat="1">
      <c r="A6202" s="52" t="s">
        <v>3890</v>
      </c>
      <c r="B6202" s="52" t="s">
        <v>3891</v>
      </c>
      <c r="C6202" s="54" t="s">
        <v>83</v>
      </c>
      <c r="D6202" s="52" t="s">
        <v>84</v>
      </c>
      <c r="E6202" s="52" t="s">
        <v>3892</v>
      </c>
      <c r="F6202" s="52" t="s">
        <v>3891</v>
      </c>
      <c r="G6202" s="92">
        <v>19800</v>
      </c>
      <c r="H6202" s="92">
        <v>816549.22</v>
      </c>
      <c r="I6202" s="92">
        <v>846450</v>
      </c>
      <c r="J6202" s="92"/>
      <c r="K6202" s="92"/>
      <c r="L6202" s="52" t="s">
        <v>296</v>
      </c>
      <c r="M6202" s="52" t="s">
        <v>4789</v>
      </c>
      <c r="N6202" s="52" t="s">
        <v>4790</v>
      </c>
      <c r="O6202" s="52" t="s">
        <v>4791</v>
      </c>
      <c r="P6202" s="52" t="s">
        <v>1035</v>
      </c>
      <c r="Q6202" s="52" t="s">
        <v>1036</v>
      </c>
      <c r="R6202" s="52">
        <v>1</v>
      </c>
      <c r="S6202" s="52" t="s">
        <v>3538</v>
      </c>
      <c r="T6202" s="78">
        <v>696892400</v>
      </c>
      <c r="U6202" s="78">
        <v>685917047.71000004</v>
      </c>
      <c r="Z6202" s="52" t="s">
        <v>87</v>
      </c>
      <c r="AA6202" s="81">
        <v>6.1267424373879392E-6</v>
      </c>
      <c r="AM6202" s="52" t="s">
        <v>4671</v>
      </c>
      <c r="BN6202" s="52" t="s">
        <v>99</v>
      </c>
    </row>
    <row r="6203" spans="1:66" s="52" customFormat="1">
      <c r="A6203" s="52" t="s">
        <v>2855</v>
      </c>
      <c r="B6203" s="52" t="s">
        <v>2856</v>
      </c>
      <c r="C6203" s="54" t="s">
        <v>83</v>
      </c>
      <c r="D6203" s="52" t="s">
        <v>84</v>
      </c>
      <c r="E6203" s="52" t="s">
        <v>2857</v>
      </c>
      <c r="F6203" s="52" t="s">
        <v>2856</v>
      </c>
      <c r="G6203" s="92">
        <v>48300</v>
      </c>
      <c r="H6203" s="92">
        <v>1789772.18</v>
      </c>
      <c r="I6203" s="92">
        <v>1554294</v>
      </c>
      <c r="J6203" s="92"/>
      <c r="K6203" s="92"/>
      <c r="L6203" s="52" t="s">
        <v>296</v>
      </c>
      <c r="M6203" s="52" t="s">
        <v>4789</v>
      </c>
      <c r="N6203" s="52" t="s">
        <v>4790</v>
      </c>
      <c r="O6203" s="52" t="s">
        <v>4791</v>
      </c>
      <c r="P6203" s="52" t="s">
        <v>1035</v>
      </c>
      <c r="Q6203" s="52" t="s">
        <v>1036</v>
      </c>
      <c r="R6203" s="52">
        <v>1</v>
      </c>
      <c r="S6203" s="52" t="s">
        <v>3538</v>
      </c>
      <c r="T6203" s="78">
        <v>696892400</v>
      </c>
      <c r="U6203" s="78">
        <v>685917047.71000004</v>
      </c>
      <c r="Z6203" s="52" t="s">
        <v>87</v>
      </c>
      <c r="AA6203" s="81">
        <v>7.3142024576255721E-6</v>
      </c>
      <c r="AM6203" s="52" t="s">
        <v>4671</v>
      </c>
      <c r="BN6203" s="52" t="s">
        <v>99</v>
      </c>
    </row>
    <row r="6204" spans="1:66" s="52" customFormat="1">
      <c r="A6204" s="52" t="s">
        <v>3893</v>
      </c>
      <c r="B6204" s="52" t="s">
        <v>3894</v>
      </c>
      <c r="C6204" s="54" t="s">
        <v>83</v>
      </c>
      <c r="D6204" s="52" t="s">
        <v>84</v>
      </c>
      <c r="E6204" s="52" t="s">
        <v>3895</v>
      </c>
      <c r="F6204" s="52" t="s">
        <v>3894</v>
      </c>
      <c r="G6204" s="92">
        <v>16300</v>
      </c>
      <c r="H6204" s="92">
        <v>461404.19</v>
      </c>
      <c r="I6204" s="92">
        <v>498128</v>
      </c>
      <c r="J6204" s="92"/>
      <c r="K6204" s="92"/>
      <c r="L6204" s="52" t="s">
        <v>296</v>
      </c>
      <c r="M6204" s="52" t="s">
        <v>4789</v>
      </c>
      <c r="N6204" s="52" t="s">
        <v>4790</v>
      </c>
      <c r="O6204" s="52" t="s">
        <v>4791</v>
      </c>
      <c r="P6204" s="52" t="s">
        <v>1035</v>
      </c>
      <c r="Q6204" s="52" t="s">
        <v>1036</v>
      </c>
      <c r="R6204" s="52">
        <v>1</v>
      </c>
      <c r="S6204" s="52" t="s">
        <v>3538</v>
      </c>
      <c r="T6204" s="78">
        <v>696892400</v>
      </c>
      <c r="U6204" s="78">
        <v>685917047.71000004</v>
      </c>
      <c r="Z6204" s="52" t="s">
        <v>98</v>
      </c>
      <c r="AA6204" s="81">
        <v>3.1823506629188827E-5</v>
      </c>
      <c r="AM6204" s="52" t="s">
        <v>4671</v>
      </c>
      <c r="BN6204" s="52" t="s">
        <v>99</v>
      </c>
    </row>
    <row r="6205" spans="1:66" s="52" customFormat="1">
      <c r="A6205" s="52" t="s">
        <v>3896</v>
      </c>
      <c r="B6205" s="52" t="s">
        <v>3897</v>
      </c>
      <c r="C6205" s="54" t="s">
        <v>83</v>
      </c>
      <c r="D6205" s="52" t="s">
        <v>84</v>
      </c>
      <c r="E6205" s="52" t="s">
        <v>3898</v>
      </c>
      <c r="F6205" s="52" t="s">
        <v>3897</v>
      </c>
      <c r="G6205" s="92">
        <v>35200</v>
      </c>
      <c r="H6205" s="92">
        <v>567466.07999999996</v>
      </c>
      <c r="I6205" s="92">
        <v>485056</v>
      </c>
      <c r="J6205" s="92"/>
      <c r="K6205" s="92"/>
      <c r="L6205" s="52" t="s">
        <v>296</v>
      </c>
      <c r="M6205" s="52" t="s">
        <v>4789</v>
      </c>
      <c r="N6205" s="52" t="s">
        <v>4790</v>
      </c>
      <c r="O6205" s="52" t="s">
        <v>4791</v>
      </c>
      <c r="P6205" s="52" t="s">
        <v>1035</v>
      </c>
      <c r="Q6205" s="52" t="s">
        <v>1036</v>
      </c>
      <c r="R6205" s="52">
        <v>1</v>
      </c>
      <c r="S6205" s="52" t="s">
        <v>3538</v>
      </c>
      <c r="T6205" s="78">
        <v>696892400</v>
      </c>
      <c r="U6205" s="78">
        <v>685917047.71000004</v>
      </c>
      <c r="Z6205" s="52" t="s">
        <v>98</v>
      </c>
      <c r="AA6205" s="81">
        <v>2.6485343829362732E-5</v>
      </c>
      <c r="AM6205" s="52" t="s">
        <v>4671</v>
      </c>
      <c r="BN6205" s="52" t="s">
        <v>99</v>
      </c>
    </row>
    <row r="6206" spans="1:66" s="52" customFormat="1">
      <c r="A6206" s="52" t="s">
        <v>3899</v>
      </c>
      <c r="B6206" s="52" t="s">
        <v>3900</v>
      </c>
      <c r="C6206" s="54" t="s">
        <v>83</v>
      </c>
      <c r="D6206" s="52" t="s">
        <v>84</v>
      </c>
      <c r="E6206" s="52" t="s">
        <v>3901</v>
      </c>
      <c r="F6206" s="52" t="s">
        <v>3900</v>
      </c>
      <c r="G6206" s="92">
        <v>29400</v>
      </c>
      <c r="H6206" s="92">
        <v>327253</v>
      </c>
      <c r="I6206" s="92">
        <v>265776</v>
      </c>
      <c r="J6206" s="92"/>
      <c r="K6206" s="92"/>
      <c r="L6206" s="52" t="s">
        <v>296</v>
      </c>
      <c r="M6206" s="52" t="s">
        <v>4789</v>
      </c>
      <c r="N6206" s="52" t="s">
        <v>4790</v>
      </c>
      <c r="O6206" s="52" t="s">
        <v>4791</v>
      </c>
      <c r="P6206" s="52" t="s">
        <v>1035</v>
      </c>
      <c r="Q6206" s="52" t="s">
        <v>1036</v>
      </c>
      <c r="R6206" s="52">
        <v>1</v>
      </c>
      <c r="S6206" s="52" t="s">
        <v>3538</v>
      </c>
      <c r="T6206" s="78">
        <v>696892400</v>
      </c>
      <c r="U6206" s="78">
        <v>685917047.71000004</v>
      </c>
      <c r="Z6206" s="52" t="s">
        <v>98</v>
      </c>
      <c r="AA6206" s="81">
        <v>3.2100902456601487E-5</v>
      </c>
      <c r="AM6206" s="52" t="s">
        <v>4671</v>
      </c>
      <c r="BN6206" s="52" t="s">
        <v>99</v>
      </c>
    </row>
    <row r="6207" spans="1:66" s="52" customFormat="1">
      <c r="A6207" s="52" t="s">
        <v>3902</v>
      </c>
      <c r="B6207" s="52" t="s">
        <v>3903</v>
      </c>
      <c r="C6207" s="54" t="s">
        <v>83</v>
      </c>
      <c r="D6207" s="52" t="s">
        <v>84</v>
      </c>
      <c r="E6207" s="52" t="s">
        <v>3904</v>
      </c>
      <c r="F6207" s="52" t="s">
        <v>3903</v>
      </c>
      <c r="G6207" s="92">
        <v>3800</v>
      </c>
      <c r="H6207" s="92">
        <v>391499</v>
      </c>
      <c r="I6207" s="92">
        <v>506160</v>
      </c>
      <c r="J6207" s="92"/>
      <c r="K6207" s="92"/>
      <c r="L6207" s="52" t="s">
        <v>296</v>
      </c>
      <c r="M6207" s="52" t="s">
        <v>4789</v>
      </c>
      <c r="N6207" s="52" t="s">
        <v>4790</v>
      </c>
      <c r="O6207" s="52" t="s">
        <v>4791</v>
      </c>
      <c r="P6207" s="52" t="s">
        <v>1035</v>
      </c>
      <c r="Q6207" s="52" t="s">
        <v>1036</v>
      </c>
      <c r="R6207" s="52">
        <v>1</v>
      </c>
      <c r="S6207" s="52" t="s">
        <v>3538</v>
      </c>
      <c r="T6207" s="78">
        <v>696892400</v>
      </c>
      <c r="U6207" s="78">
        <v>685917047.71000004</v>
      </c>
      <c r="Z6207" s="52" t="s">
        <v>98</v>
      </c>
      <c r="AA6207" s="81">
        <v>1.463479243279404E-5</v>
      </c>
      <c r="AM6207" s="52" t="s">
        <v>4671</v>
      </c>
      <c r="BN6207" s="52" t="s">
        <v>99</v>
      </c>
    </row>
    <row r="6208" spans="1:66" s="52" customFormat="1">
      <c r="A6208" s="52" t="s">
        <v>3905</v>
      </c>
      <c r="B6208" s="52" t="s">
        <v>3906</v>
      </c>
      <c r="C6208" s="54" t="s">
        <v>83</v>
      </c>
      <c r="D6208" s="52" t="s">
        <v>84</v>
      </c>
      <c r="E6208" s="52" t="s">
        <v>3907</v>
      </c>
      <c r="F6208" s="52" t="s">
        <v>3906</v>
      </c>
      <c r="G6208" s="92">
        <v>128800</v>
      </c>
      <c r="H6208" s="92">
        <v>256597.38</v>
      </c>
      <c r="I6208" s="92">
        <v>279496</v>
      </c>
      <c r="J6208" s="92"/>
      <c r="K6208" s="92"/>
      <c r="L6208" s="52" t="s">
        <v>296</v>
      </c>
      <c r="M6208" s="52" t="s">
        <v>4789</v>
      </c>
      <c r="N6208" s="52" t="s">
        <v>4790</v>
      </c>
      <c r="O6208" s="52" t="s">
        <v>4791</v>
      </c>
      <c r="P6208" s="52" t="s">
        <v>1035</v>
      </c>
      <c r="Q6208" s="52" t="s">
        <v>1036</v>
      </c>
      <c r="R6208" s="52">
        <v>1</v>
      </c>
      <c r="S6208" s="52" t="s">
        <v>3538</v>
      </c>
      <c r="T6208" s="78">
        <v>696892400</v>
      </c>
      <c r="U6208" s="78">
        <v>685917047.71000004</v>
      </c>
      <c r="Z6208" s="52" t="s">
        <v>98</v>
      </c>
      <c r="AA6208" s="81">
        <v>2.249841525608469E-5</v>
      </c>
      <c r="AM6208" s="52" t="s">
        <v>4671</v>
      </c>
      <c r="BN6208" s="52" t="s">
        <v>99</v>
      </c>
    </row>
    <row r="6209" spans="1:66" s="52" customFormat="1">
      <c r="A6209" s="52" t="s">
        <v>3908</v>
      </c>
      <c r="B6209" s="52" t="s">
        <v>3909</v>
      </c>
      <c r="C6209" s="54" t="s">
        <v>83</v>
      </c>
      <c r="D6209" s="52" t="s">
        <v>84</v>
      </c>
      <c r="E6209" s="52" t="s">
        <v>3910</v>
      </c>
      <c r="F6209" s="52" t="s">
        <v>3909</v>
      </c>
      <c r="G6209" s="92">
        <v>26200</v>
      </c>
      <c r="H6209" s="92">
        <v>401288</v>
      </c>
      <c r="I6209" s="92">
        <v>417104</v>
      </c>
      <c r="J6209" s="92"/>
      <c r="K6209" s="92"/>
      <c r="L6209" s="52" t="s">
        <v>296</v>
      </c>
      <c r="M6209" s="52" t="s">
        <v>4789</v>
      </c>
      <c r="N6209" s="52" t="s">
        <v>4790</v>
      </c>
      <c r="O6209" s="52" t="s">
        <v>4791</v>
      </c>
      <c r="P6209" s="52" t="s">
        <v>1035</v>
      </c>
      <c r="Q6209" s="52" t="s">
        <v>1036</v>
      </c>
      <c r="R6209" s="52">
        <v>1</v>
      </c>
      <c r="S6209" s="52" t="s">
        <v>3538</v>
      </c>
      <c r="T6209" s="78">
        <v>696892400</v>
      </c>
      <c r="U6209" s="78">
        <v>685917047.71000004</v>
      </c>
      <c r="Z6209" s="52" t="s">
        <v>87</v>
      </c>
      <c r="AA6209" s="81">
        <v>8.7492256309179313E-6</v>
      </c>
      <c r="AM6209" s="52" t="s">
        <v>4671</v>
      </c>
      <c r="BN6209" s="52" t="s">
        <v>99</v>
      </c>
    </row>
    <row r="6210" spans="1:66" s="52" customFormat="1">
      <c r="A6210" s="52" t="s">
        <v>3911</v>
      </c>
      <c r="B6210" s="52" t="s">
        <v>3067</v>
      </c>
      <c r="C6210" s="54" t="s">
        <v>83</v>
      </c>
      <c r="D6210" s="52" t="s">
        <v>84</v>
      </c>
      <c r="E6210" s="52" t="s">
        <v>3912</v>
      </c>
      <c r="F6210" s="52" t="s">
        <v>3067</v>
      </c>
      <c r="G6210" s="92">
        <v>60200</v>
      </c>
      <c r="H6210" s="92">
        <v>471522</v>
      </c>
      <c r="I6210" s="92">
        <v>452102</v>
      </c>
      <c r="J6210" s="92"/>
      <c r="K6210" s="92"/>
      <c r="L6210" s="52" t="s">
        <v>296</v>
      </c>
      <c r="M6210" s="52" t="s">
        <v>4789</v>
      </c>
      <c r="N6210" s="52" t="s">
        <v>4790</v>
      </c>
      <c r="O6210" s="52" t="s">
        <v>4791</v>
      </c>
      <c r="P6210" s="52" t="s">
        <v>1035</v>
      </c>
      <c r="Q6210" s="52" t="s">
        <v>1036</v>
      </c>
      <c r="R6210" s="52">
        <v>1</v>
      </c>
      <c r="S6210" s="52" t="s">
        <v>3538</v>
      </c>
      <c r="T6210" s="78">
        <v>696892400</v>
      </c>
      <c r="U6210" s="78">
        <v>685917047.71000004</v>
      </c>
      <c r="Z6210" s="52" t="s">
        <v>98</v>
      </c>
      <c r="AA6210" s="81">
        <v>1.93479304555288E-5</v>
      </c>
      <c r="AM6210" s="52" t="s">
        <v>4671</v>
      </c>
      <c r="BN6210" s="52" t="s">
        <v>99</v>
      </c>
    </row>
    <row r="6211" spans="1:66" s="52" customFormat="1">
      <c r="A6211" s="52" t="s">
        <v>2333</v>
      </c>
      <c r="B6211" s="52" t="s">
        <v>2334</v>
      </c>
      <c r="C6211" s="54" t="s">
        <v>83</v>
      </c>
      <c r="D6211" s="52" t="s">
        <v>84</v>
      </c>
      <c r="E6211" s="52" t="s">
        <v>2335</v>
      </c>
      <c r="F6211" s="52" t="s">
        <v>2334</v>
      </c>
      <c r="G6211" s="92">
        <v>28200</v>
      </c>
      <c r="H6211" s="92">
        <v>1294328.3600000001</v>
      </c>
      <c r="I6211" s="92">
        <v>1273230</v>
      </c>
      <c r="J6211" s="92"/>
      <c r="K6211" s="92"/>
      <c r="L6211" s="52" t="s">
        <v>296</v>
      </c>
      <c r="M6211" s="52" t="s">
        <v>4789</v>
      </c>
      <c r="N6211" s="52" t="s">
        <v>4790</v>
      </c>
      <c r="O6211" s="52" t="s">
        <v>4791</v>
      </c>
      <c r="P6211" s="52" t="s">
        <v>1035</v>
      </c>
      <c r="Q6211" s="52" t="s">
        <v>1036</v>
      </c>
      <c r="R6211" s="52">
        <v>1</v>
      </c>
      <c r="S6211" s="52" t="s">
        <v>3538</v>
      </c>
      <c r="T6211" s="78">
        <v>696892400</v>
      </c>
      <c r="U6211" s="78">
        <v>685917047.71000004</v>
      </c>
      <c r="Z6211" s="52" t="s">
        <v>87</v>
      </c>
      <c r="AA6211" s="81">
        <v>1.1192131493400101E-5</v>
      </c>
      <c r="AM6211" s="52" t="s">
        <v>4671</v>
      </c>
      <c r="BN6211" s="52" t="s">
        <v>99</v>
      </c>
    </row>
    <row r="6212" spans="1:66" s="52" customFormat="1">
      <c r="A6212" s="52" t="s">
        <v>3913</v>
      </c>
      <c r="B6212" s="52" t="s">
        <v>3914</v>
      </c>
      <c r="C6212" s="54" t="s">
        <v>83</v>
      </c>
      <c r="D6212" s="52" t="s">
        <v>84</v>
      </c>
      <c r="E6212" s="52" t="s">
        <v>3915</v>
      </c>
      <c r="F6212" s="52" t="s">
        <v>3914</v>
      </c>
      <c r="G6212" s="92">
        <v>51300</v>
      </c>
      <c r="H6212" s="92">
        <v>351580.22</v>
      </c>
      <c r="I6212" s="92">
        <v>359613</v>
      </c>
      <c r="J6212" s="92"/>
      <c r="K6212" s="92"/>
      <c r="L6212" s="52" t="s">
        <v>296</v>
      </c>
      <c r="M6212" s="52" t="s">
        <v>4789</v>
      </c>
      <c r="N6212" s="52" t="s">
        <v>4790</v>
      </c>
      <c r="O6212" s="52" t="s">
        <v>4791</v>
      </c>
      <c r="P6212" s="52" t="s">
        <v>1035</v>
      </c>
      <c r="Q6212" s="52" t="s">
        <v>1036</v>
      </c>
      <c r="R6212" s="52">
        <v>1</v>
      </c>
      <c r="S6212" s="52" t="s">
        <v>3538</v>
      </c>
      <c r="T6212" s="78">
        <v>696892400</v>
      </c>
      <c r="U6212" s="78">
        <v>685917047.71000004</v>
      </c>
      <c r="Z6212" s="52" t="s">
        <v>98</v>
      </c>
      <c r="AA6212" s="81">
        <v>4.9541805992051108E-5</v>
      </c>
      <c r="AM6212" s="52" t="s">
        <v>4671</v>
      </c>
      <c r="BN6212" s="52" t="s">
        <v>99</v>
      </c>
    </row>
    <row r="6213" spans="1:66" s="52" customFormat="1">
      <c r="A6213" s="52" t="s">
        <v>4676</v>
      </c>
      <c r="B6213" s="52" t="s">
        <v>3917</v>
      </c>
      <c r="C6213" s="54" t="s">
        <v>83</v>
      </c>
      <c r="D6213" s="52" t="s">
        <v>84</v>
      </c>
      <c r="E6213" s="52" t="s">
        <v>3918</v>
      </c>
      <c r="F6213" s="52" t="s">
        <v>3917</v>
      </c>
      <c r="G6213" s="92">
        <v>29200</v>
      </c>
      <c r="H6213" s="92">
        <v>334019.52</v>
      </c>
      <c r="I6213" s="92">
        <v>301928</v>
      </c>
      <c r="J6213" s="92"/>
      <c r="K6213" s="92"/>
      <c r="L6213" s="52" t="s">
        <v>296</v>
      </c>
      <c r="M6213" s="52" t="s">
        <v>4789</v>
      </c>
      <c r="N6213" s="52" t="s">
        <v>4790</v>
      </c>
      <c r="O6213" s="52" t="s">
        <v>4791</v>
      </c>
      <c r="P6213" s="52" t="s">
        <v>1035</v>
      </c>
      <c r="Q6213" s="52" t="s">
        <v>1036</v>
      </c>
      <c r="R6213" s="52">
        <v>1</v>
      </c>
      <c r="S6213" s="52" t="s">
        <v>3538</v>
      </c>
      <c r="T6213" s="78">
        <v>696892400</v>
      </c>
      <c r="U6213" s="78">
        <v>685917047.71000004</v>
      </c>
      <c r="Z6213" s="52" t="s">
        <v>98</v>
      </c>
      <c r="AA6213" s="81">
        <v>7.8513217780877681E-5</v>
      </c>
      <c r="AM6213" s="52" t="s">
        <v>4671</v>
      </c>
      <c r="BN6213" s="52" t="s">
        <v>99</v>
      </c>
    </row>
    <row r="6214" spans="1:66" s="52" customFormat="1">
      <c r="A6214" s="52" t="s">
        <v>4677</v>
      </c>
      <c r="B6214" s="52" t="s">
        <v>3920</v>
      </c>
      <c r="C6214" s="54" t="s">
        <v>83</v>
      </c>
      <c r="D6214" s="52" t="s">
        <v>84</v>
      </c>
      <c r="E6214" s="52" t="s">
        <v>3921</v>
      </c>
      <c r="F6214" s="52" t="s">
        <v>3920</v>
      </c>
      <c r="G6214" s="92">
        <v>15000</v>
      </c>
      <c r="H6214" s="92">
        <v>365077.77</v>
      </c>
      <c r="I6214" s="92">
        <v>379650</v>
      </c>
      <c r="J6214" s="92"/>
      <c r="K6214" s="92"/>
      <c r="L6214" s="52" t="s">
        <v>296</v>
      </c>
      <c r="M6214" s="52" t="s">
        <v>4789</v>
      </c>
      <c r="N6214" s="52" t="s">
        <v>4790</v>
      </c>
      <c r="O6214" s="52" t="s">
        <v>4791</v>
      </c>
      <c r="P6214" s="52" t="s">
        <v>1035</v>
      </c>
      <c r="Q6214" s="52" t="s">
        <v>1036</v>
      </c>
      <c r="R6214" s="52">
        <v>1</v>
      </c>
      <c r="S6214" s="52" t="s">
        <v>3538</v>
      </c>
      <c r="T6214" s="78">
        <v>696892400</v>
      </c>
      <c r="U6214" s="78">
        <v>685917047.71000004</v>
      </c>
      <c r="Z6214" s="52" t="s">
        <v>98</v>
      </c>
      <c r="AA6214" s="81">
        <v>1.3455128740084569E-5</v>
      </c>
      <c r="AM6214" s="52" t="s">
        <v>4671</v>
      </c>
      <c r="BN6214" s="52" t="s">
        <v>99</v>
      </c>
    </row>
    <row r="6215" spans="1:66" s="52" customFormat="1">
      <c r="A6215" s="52" t="s">
        <v>2394</v>
      </c>
      <c r="B6215" s="52" t="s">
        <v>2395</v>
      </c>
      <c r="C6215" s="54" t="s">
        <v>83</v>
      </c>
      <c r="D6215" s="52" t="s">
        <v>84</v>
      </c>
      <c r="E6215" s="52" t="s">
        <v>2396</v>
      </c>
      <c r="F6215" s="52" t="s">
        <v>2395</v>
      </c>
      <c r="G6215" s="92">
        <v>7200</v>
      </c>
      <c r="H6215" s="92">
        <v>1090565.25</v>
      </c>
      <c r="I6215" s="92">
        <v>1150776</v>
      </c>
      <c r="J6215" s="92"/>
      <c r="K6215" s="92"/>
      <c r="L6215" s="52" t="s">
        <v>296</v>
      </c>
      <c r="M6215" s="52" t="s">
        <v>4789</v>
      </c>
      <c r="N6215" s="52" t="s">
        <v>4790</v>
      </c>
      <c r="O6215" s="52" t="s">
        <v>4791</v>
      </c>
      <c r="P6215" s="52" t="s">
        <v>1035</v>
      </c>
      <c r="Q6215" s="52" t="s">
        <v>1036</v>
      </c>
      <c r="R6215" s="52">
        <v>1</v>
      </c>
      <c r="S6215" s="52" t="s">
        <v>3538</v>
      </c>
      <c r="T6215" s="78">
        <v>696892400</v>
      </c>
      <c r="U6215" s="78">
        <v>685917047.71000004</v>
      </c>
      <c r="Z6215" s="52" t="s">
        <v>87</v>
      </c>
      <c r="AA6215" s="81">
        <v>4.7777420921732621E-6</v>
      </c>
      <c r="AM6215" s="52" t="s">
        <v>4671</v>
      </c>
      <c r="BN6215" s="52" t="s">
        <v>99</v>
      </c>
    </row>
    <row r="6216" spans="1:66" s="52" customFormat="1">
      <c r="A6216" s="52" t="s">
        <v>3922</v>
      </c>
      <c r="B6216" s="52" t="s">
        <v>3923</v>
      </c>
      <c r="C6216" s="54" t="s">
        <v>83</v>
      </c>
      <c r="D6216" s="52" t="s">
        <v>84</v>
      </c>
      <c r="E6216" s="52" t="s">
        <v>3924</v>
      </c>
      <c r="F6216" s="52" t="s">
        <v>3923</v>
      </c>
      <c r="G6216" s="92">
        <v>49800</v>
      </c>
      <c r="H6216" s="92">
        <v>210103.23</v>
      </c>
      <c r="I6216" s="92">
        <v>226092</v>
      </c>
      <c r="J6216" s="92"/>
      <c r="K6216" s="92"/>
      <c r="L6216" s="52" t="s">
        <v>296</v>
      </c>
      <c r="M6216" s="52" t="s">
        <v>4789</v>
      </c>
      <c r="N6216" s="52" t="s">
        <v>4790</v>
      </c>
      <c r="O6216" s="52" t="s">
        <v>4791</v>
      </c>
      <c r="P6216" s="52" t="s">
        <v>1035</v>
      </c>
      <c r="Q6216" s="52" t="s">
        <v>1036</v>
      </c>
      <c r="R6216" s="52">
        <v>1</v>
      </c>
      <c r="S6216" s="52" t="s">
        <v>3538</v>
      </c>
      <c r="T6216" s="78">
        <v>696892400</v>
      </c>
      <c r="U6216" s="78">
        <v>685917047.71000004</v>
      </c>
      <c r="Z6216" s="52" t="s">
        <v>98</v>
      </c>
      <c r="AA6216" s="81">
        <v>3.8826868467418373E-5</v>
      </c>
      <c r="AM6216" s="52" t="s">
        <v>4671</v>
      </c>
      <c r="BN6216" s="52" t="s">
        <v>99</v>
      </c>
    </row>
    <row r="6217" spans="1:66" s="52" customFormat="1">
      <c r="A6217" s="52" t="s">
        <v>3925</v>
      </c>
      <c r="B6217" s="52" t="s">
        <v>3926</v>
      </c>
      <c r="C6217" s="54" t="s">
        <v>83</v>
      </c>
      <c r="D6217" s="52" t="s">
        <v>84</v>
      </c>
      <c r="E6217" s="52" t="s">
        <v>3927</v>
      </c>
      <c r="F6217" s="52" t="s">
        <v>3926</v>
      </c>
      <c r="G6217" s="92">
        <v>21500</v>
      </c>
      <c r="H6217" s="92">
        <v>434947.18</v>
      </c>
      <c r="I6217" s="92">
        <v>367650</v>
      </c>
      <c r="J6217" s="92"/>
      <c r="K6217" s="92"/>
      <c r="L6217" s="52" t="s">
        <v>296</v>
      </c>
      <c r="M6217" s="52" t="s">
        <v>4789</v>
      </c>
      <c r="N6217" s="52" t="s">
        <v>4790</v>
      </c>
      <c r="O6217" s="52" t="s">
        <v>4791</v>
      </c>
      <c r="P6217" s="52" t="s">
        <v>1035</v>
      </c>
      <c r="Q6217" s="52" t="s">
        <v>1036</v>
      </c>
      <c r="R6217" s="52">
        <v>1</v>
      </c>
      <c r="S6217" s="52" t="s">
        <v>3538</v>
      </c>
      <c r="T6217" s="78">
        <v>696892400</v>
      </c>
      <c r="U6217" s="78">
        <v>685917047.71000004</v>
      </c>
      <c r="Z6217" s="52" t="s">
        <v>98</v>
      </c>
      <c r="AA6217" s="81">
        <v>1.257407499429925E-5</v>
      </c>
      <c r="AM6217" s="52" t="s">
        <v>4671</v>
      </c>
      <c r="BN6217" s="52" t="s">
        <v>99</v>
      </c>
    </row>
    <row r="6218" spans="1:66" s="52" customFormat="1">
      <c r="A6218" s="52" t="s">
        <v>3928</v>
      </c>
      <c r="B6218" s="52" t="s">
        <v>3929</v>
      </c>
      <c r="C6218" s="54" t="s">
        <v>83</v>
      </c>
      <c r="D6218" s="52" t="s">
        <v>84</v>
      </c>
      <c r="E6218" s="52" t="s">
        <v>3930</v>
      </c>
      <c r="F6218" s="52" t="s">
        <v>3929</v>
      </c>
      <c r="G6218" s="92">
        <v>13300</v>
      </c>
      <c r="H6218" s="92">
        <v>289417</v>
      </c>
      <c r="I6218" s="92">
        <v>285285</v>
      </c>
      <c r="J6218" s="92"/>
      <c r="K6218" s="92"/>
      <c r="L6218" s="52" t="s">
        <v>296</v>
      </c>
      <c r="M6218" s="52" t="s">
        <v>4789</v>
      </c>
      <c r="N6218" s="52" t="s">
        <v>4790</v>
      </c>
      <c r="O6218" s="52" t="s">
        <v>4791</v>
      </c>
      <c r="P6218" s="52" t="s">
        <v>1035</v>
      </c>
      <c r="Q6218" s="52" t="s">
        <v>1036</v>
      </c>
      <c r="R6218" s="52">
        <v>1</v>
      </c>
      <c r="S6218" s="52" t="s">
        <v>3538</v>
      </c>
      <c r="T6218" s="78">
        <v>696892400</v>
      </c>
      <c r="U6218" s="78">
        <v>685917047.71000004</v>
      </c>
      <c r="Z6218" s="52" t="s">
        <v>98</v>
      </c>
      <c r="AA6218" s="81">
        <v>2.2802073894224831E-5</v>
      </c>
      <c r="AM6218" s="52" t="s">
        <v>4671</v>
      </c>
      <c r="BN6218" s="52" t="s">
        <v>99</v>
      </c>
    </row>
    <row r="6219" spans="1:66" s="52" customFormat="1">
      <c r="A6219" s="52" t="s">
        <v>3931</v>
      </c>
      <c r="B6219" s="52" t="s">
        <v>3932</v>
      </c>
      <c r="C6219" s="54" t="s">
        <v>83</v>
      </c>
      <c r="D6219" s="52" t="s">
        <v>84</v>
      </c>
      <c r="E6219" s="52" t="s">
        <v>3933</v>
      </c>
      <c r="F6219" s="52" t="s">
        <v>3932</v>
      </c>
      <c r="G6219" s="92">
        <v>39000</v>
      </c>
      <c r="H6219" s="92">
        <v>567641.96</v>
      </c>
      <c r="I6219" s="92">
        <v>512070</v>
      </c>
      <c r="J6219" s="92"/>
      <c r="K6219" s="92"/>
      <c r="L6219" s="52" t="s">
        <v>296</v>
      </c>
      <c r="M6219" s="52" t="s">
        <v>4789</v>
      </c>
      <c r="N6219" s="52" t="s">
        <v>4790</v>
      </c>
      <c r="O6219" s="52" t="s">
        <v>4791</v>
      </c>
      <c r="P6219" s="52" t="s">
        <v>1035</v>
      </c>
      <c r="Q6219" s="52" t="s">
        <v>1036</v>
      </c>
      <c r="R6219" s="52">
        <v>1</v>
      </c>
      <c r="S6219" s="52" t="s">
        <v>3538</v>
      </c>
      <c r="T6219" s="78">
        <v>696892400</v>
      </c>
      <c r="U6219" s="78">
        <v>685917047.71000004</v>
      </c>
      <c r="Z6219" s="52" t="s">
        <v>98</v>
      </c>
      <c r="AA6219" s="81">
        <v>1.6424184540311459E-5</v>
      </c>
      <c r="AM6219" s="52" t="s">
        <v>4671</v>
      </c>
      <c r="BN6219" s="52" t="s">
        <v>99</v>
      </c>
    </row>
    <row r="6220" spans="1:66" s="52" customFormat="1">
      <c r="A6220" s="52" t="s">
        <v>4678</v>
      </c>
      <c r="B6220" s="52" t="s">
        <v>3935</v>
      </c>
      <c r="C6220" s="54" t="s">
        <v>83</v>
      </c>
      <c r="D6220" s="52" t="s">
        <v>84</v>
      </c>
      <c r="E6220" s="52" t="s">
        <v>3936</v>
      </c>
      <c r="F6220" s="52" t="s">
        <v>3935</v>
      </c>
      <c r="G6220" s="92">
        <v>11700</v>
      </c>
      <c r="H6220" s="92">
        <v>592871.13</v>
      </c>
      <c r="I6220" s="92">
        <v>597636</v>
      </c>
      <c r="J6220" s="92"/>
      <c r="K6220" s="92"/>
      <c r="L6220" s="52" t="s">
        <v>296</v>
      </c>
      <c r="M6220" s="52" t="s">
        <v>4789</v>
      </c>
      <c r="N6220" s="52" t="s">
        <v>4790</v>
      </c>
      <c r="O6220" s="52" t="s">
        <v>4791</v>
      </c>
      <c r="P6220" s="52" t="s">
        <v>1035</v>
      </c>
      <c r="Q6220" s="52" t="s">
        <v>1036</v>
      </c>
      <c r="R6220" s="52">
        <v>1</v>
      </c>
      <c r="S6220" s="52" t="s">
        <v>3538</v>
      </c>
      <c r="T6220" s="78">
        <v>696892400</v>
      </c>
      <c r="U6220" s="78">
        <v>685917047.71000004</v>
      </c>
      <c r="Z6220" s="52" t="s">
        <v>87</v>
      </c>
      <c r="AA6220" s="81">
        <v>9.828730977269301E-6</v>
      </c>
      <c r="AM6220" s="52" t="s">
        <v>4671</v>
      </c>
      <c r="BN6220" s="52" t="s">
        <v>99</v>
      </c>
    </row>
    <row r="6221" spans="1:66" s="52" customFormat="1">
      <c r="A6221" s="52" t="s">
        <v>335</v>
      </c>
      <c r="B6221" s="52" t="s">
        <v>337</v>
      </c>
      <c r="C6221" s="54" t="s">
        <v>83</v>
      </c>
      <c r="D6221" s="52" t="s">
        <v>84</v>
      </c>
      <c r="E6221" s="52" t="s">
        <v>336</v>
      </c>
      <c r="F6221" s="52" t="s">
        <v>337</v>
      </c>
      <c r="G6221" s="92">
        <v>34200</v>
      </c>
      <c r="H6221" s="92">
        <v>1295189</v>
      </c>
      <c r="I6221" s="92">
        <v>1128258</v>
      </c>
      <c r="J6221" s="92"/>
      <c r="K6221" s="92"/>
      <c r="L6221" s="52" t="s">
        <v>296</v>
      </c>
      <c r="M6221" s="52" t="s">
        <v>4789</v>
      </c>
      <c r="N6221" s="52" t="s">
        <v>4790</v>
      </c>
      <c r="O6221" s="52" t="s">
        <v>4791</v>
      </c>
      <c r="P6221" s="52" t="s">
        <v>1035</v>
      </c>
      <c r="Q6221" s="52" t="s">
        <v>1036</v>
      </c>
      <c r="R6221" s="52">
        <v>1</v>
      </c>
      <c r="S6221" s="52" t="s">
        <v>3538</v>
      </c>
      <c r="T6221" s="78">
        <v>696892400</v>
      </c>
      <c r="U6221" s="78">
        <v>685917047.71000004</v>
      </c>
      <c r="Z6221" s="52" t="s">
        <v>87</v>
      </c>
      <c r="AA6221" s="81">
        <v>3.6254895888305431E-6</v>
      </c>
      <c r="AM6221" s="52" t="s">
        <v>4671</v>
      </c>
      <c r="BN6221" s="52" t="s">
        <v>99</v>
      </c>
    </row>
    <row r="6222" spans="1:66" s="52" customFormat="1">
      <c r="A6222" s="52" t="s">
        <v>3937</v>
      </c>
      <c r="B6222" s="52" t="s">
        <v>3079</v>
      </c>
      <c r="C6222" s="54" t="s">
        <v>83</v>
      </c>
      <c r="D6222" s="52" t="s">
        <v>84</v>
      </c>
      <c r="E6222" s="52" t="s">
        <v>3938</v>
      </c>
      <c r="F6222" s="52" t="s">
        <v>3079</v>
      </c>
      <c r="G6222" s="92">
        <v>22200</v>
      </c>
      <c r="H6222" s="92">
        <v>381244.93</v>
      </c>
      <c r="I6222" s="92">
        <v>385392</v>
      </c>
      <c r="J6222" s="92"/>
      <c r="K6222" s="92"/>
      <c r="L6222" s="52" t="s">
        <v>296</v>
      </c>
      <c r="M6222" s="52" t="s">
        <v>4789</v>
      </c>
      <c r="N6222" s="52" t="s">
        <v>4790</v>
      </c>
      <c r="O6222" s="52" t="s">
        <v>4791</v>
      </c>
      <c r="P6222" s="52" t="s">
        <v>1035</v>
      </c>
      <c r="Q6222" s="52" t="s">
        <v>1036</v>
      </c>
      <c r="R6222" s="52">
        <v>1</v>
      </c>
      <c r="S6222" s="52" t="s">
        <v>3538</v>
      </c>
      <c r="T6222" s="78">
        <v>696892400</v>
      </c>
      <c r="U6222" s="78">
        <v>685917047.71000004</v>
      </c>
      <c r="Z6222" s="52" t="s">
        <v>98</v>
      </c>
      <c r="AA6222" s="81">
        <v>1.5574325761024591E-5</v>
      </c>
      <c r="AM6222" s="52" t="s">
        <v>4671</v>
      </c>
      <c r="BN6222" s="52" t="s">
        <v>99</v>
      </c>
    </row>
    <row r="6223" spans="1:66" s="52" customFormat="1">
      <c r="A6223" s="52" t="s">
        <v>3939</v>
      </c>
      <c r="B6223" s="52" t="s">
        <v>3940</v>
      </c>
      <c r="C6223" s="54" t="s">
        <v>83</v>
      </c>
      <c r="D6223" s="52" t="s">
        <v>84</v>
      </c>
      <c r="E6223" s="52" t="s">
        <v>3941</v>
      </c>
      <c r="F6223" s="52" t="s">
        <v>3940</v>
      </c>
      <c r="G6223" s="92">
        <v>125200</v>
      </c>
      <c r="H6223" s="92">
        <v>221604</v>
      </c>
      <c r="I6223" s="92">
        <v>225360</v>
      </c>
      <c r="J6223" s="92"/>
      <c r="K6223" s="92"/>
      <c r="L6223" s="52" t="s">
        <v>296</v>
      </c>
      <c r="M6223" s="52" t="s">
        <v>4789</v>
      </c>
      <c r="N6223" s="52" t="s">
        <v>4790</v>
      </c>
      <c r="O6223" s="52" t="s">
        <v>4791</v>
      </c>
      <c r="P6223" s="52" t="s">
        <v>1035</v>
      </c>
      <c r="Q6223" s="52" t="s">
        <v>1036</v>
      </c>
      <c r="R6223" s="52">
        <v>1</v>
      </c>
      <c r="S6223" s="52" t="s">
        <v>3538</v>
      </c>
      <c r="T6223" s="78">
        <v>696892400</v>
      </c>
      <c r="U6223" s="78">
        <v>685917047.71000004</v>
      </c>
      <c r="Z6223" s="52" t="s">
        <v>98</v>
      </c>
      <c r="AA6223" s="81">
        <v>3.6379298385939822E-5</v>
      </c>
      <c r="AM6223" s="52" t="s">
        <v>4671</v>
      </c>
      <c r="BN6223" s="52" t="s">
        <v>99</v>
      </c>
    </row>
    <row r="6224" spans="1:66" s="52" customFormat="1">
      <c r="A6224" s="52" t="s">
        <v>3942</v>
      </c>
      <c r="B6224" s="52" t="s">
        <v>3943</v>
      </c>
      <c r="C6224" s="54" t="s">
        <v>83</v>
      </c>
      <c r="D6224" s="52" t="s">
        <v>84</v>
      </c>
      <c r="E6224" s="52" t="s">
        <v>3944</v>
      </c>
      <c r="F6224" s="52" t="s">
        <v>3943</v>
      </c>
      <c r="G6224" s="92">
        <v>8300</v>
      </c>
      <c r="H6224" s="92">
        <v>1054465.2</v>
      </c>
      <c r="I6224" s="92">
        <v>989609</v>
      </c>
      <c r="J6224" s="92"/>
      <c r="K6224" s="92"/>
      <c r="L6224" s="52" t="s">
        <v>296</v>
      </c>
      <c r="M6224" s="52" t="s">
        <v>4789</v>
      </c>
      <c r="N6224" s="52" t="s">
        <v>4790</v>
      </c>
      <c r="O6224" s="52" t="s">
        <v>4791</v>
      </c>
      <c r="P6224" s="52" t="s">
        <v>1035</v>
      </c>
      <c r="Q6224" s="52" t="s">
        <v>1036</v>
      </c>
      <c r="R6224" s="52">
        <v>1</v>
      </c>
      <c r="S6224" s="52" t="s">
        <v>3538</v>
      </c>
      <c r="T6224" s="78">
        <v>696892400</v>
      </c>
      <c r="U6224" s="78">
        <v>685917047.71000004</v>
      </c>
      <c r="Z6224" s="52" t="s">
        <v>87</v>
      </c>
      <c r="AA6224" s="81">
        <v>5.7739978760592292E-6</v>
      </c>
      <c r="AM6224" s="52" t="s">
        <v>4671</v>
      </c>
      <c r="BN6224" s="52" t="s">
        <v>99</v>
      </c>
    </row>
    <row r="6225" spans="1:66" s="52" customFormat="1">
      <c r="A6225" s="52" t="s">
        <v>3268</v>
      </c>
      <c r="B6225" s="52" t="s">
        <v>3269</v>
      </c>
      <c r="C6225" s="54" t="s">
        <v>83</v>
      </c>
      <c r="D6225" s="52" t="s">
        <v>84</v>
      </c>
      <c r="E6225" s="52" t="s">
        <v>3270</v>
      </c>
      <c r="F6225" s="52" t="s">
        <v>3269</v>
      </c>
      <c r="G6225" s="92">
        <v>17800</v>
      </c>
      <c r="H6225" s="92">
        <v>601411.30000000005</v>
      </c>
      <c r="I6225" s="92">
        <v>565150</v>
      </c>
      <c r="J6225" s="92"/>
      <c r="K6225" s="92"/>
      <c r="L6225" s="52" t="s">
        <v>296</v>
      </c>
      <c r="M6225" s="52" t="s">
        <v>4789</v>
      </c>
      <c r="N6225" s="52" t="s">
        <v>4790</v>
      </c>
      <c r="O6225" s="52" t="s">
        <v>4791</v>
      </c>
      <c r="P6225" s="52" t="s">
        <v>1035</v>
      </c>
      <c r="Q6225" s="52" t="s">
        <v>1036</v>
      </c>
      <c r="R6225" s="52">
        <v>1</v>
      </c>
      <c r="S6225" s="52" t="s">
        <v>3538</v>
      </c>
      <c r="T6225" s="78">
        <v>696892400</v>
      </c>
      <c r="U6225" s="78">
        <v>685917047.71000004</v>
      </c>
      <c r="Z6225" s="52" t="s">
        <v>98</v>
      </c>
      <c r="AA6225" s="81">
        <v>2.0053400131614751E-5</v>
      </c>
      <c r="AM6225" s="52" t="s">
        <v>4671</v>
      </c>
      <c r="BN6225" s="52" t="s">
        <v>99</v>
      </c>
    </row>
    <row r="6226" spans="1:66" s="52" customFormat="1">
      <c r="A6226" s="52" t="s">
        <v>3945</v>
      </c>
      <c r="B6226" s="52" t="s">
        <v>3946</v>
      </c>
      <c r="C6226" s="54" t="s">
        <v>83</v>
      </c>
      <c r="D6226" s="52" t="s">
        <v>84</v>
      </c>
      <c r="E6226" s="52" t="s">
        <v>3947</v>
      </c>
      <c r="F6226" s="52" t="s">
        <v>3946</v>
      </c>
      <c r="G6226" s="92">
        <v>33100</v>
      </c>
      <c r="H6226" s="92">
        <v>476703.8</v>
      </c>
      <c r="I6226" s="92">
        <v>510402</v>
      </c>
      <c r="J6226" s="92"/>
      <c r="K6226" s="92"/>
      <c r="L6226" s="52" t="s">
        <v>296</v>
      </c>
      <c r="M6226" s="52" t="s">
        <v>4789</v>
      </c>
      <c r="N6226" s="52" t="s">
        <v>4790</v>
      </c>
      <c r="O6226" s="52" t="s">
        <v>4791</v>
      </c>
      <c r="P6226" s="52" t="s">
        <v>1035</v>
      </c>
      <c r="Q6226" s="52" t="s">
        <v>1036</v>
      </c>
      <c r="R6226" s="52">
        <v>1</v>
      </c>
      <c r="S6226" s="52" t="s">
        <v>3538</v>
      </c>
      <c r="T6226" s="78">
        <v>696892400</v>
      </c>
      <c r="U6226" s="78">
        <v>685917047.71000004</v>
      </c>
      <c r="Z6226" s="52" t="s">
        <v>98</v>
      </c>
      <c r="AA6226" s="81">
        <v>3.2769032769032771E-5</v>
      </c>
      <c r="AM6226" s="52" t="s">
        <v>4671</v>
      </c>
      <c r="BN6226" s="52" t="s">
        <v>99</v>
      </c>
    </row>
    <row r="6227" spans="1:66" s="52" customFormat="1">
      <c r="A6227" s="52" t="s">
        <v>3948</v>
      </c>
      <c r="B6227" s="52" t="s">
        <v>3949</v>
      </c>
      <c r="C6227" s="54" t="s">
        <v>83</v>
      </c>
      <c r="D6227" s="52" t="s">
        <v>84</v>
      </c>
      <c r="E6227" s="52" t="s">
        <v>3950</v>
      </c>
      <c r="F6227" s="52" t="s">
        <v>3949</v>
      </c>
      <c r="G6227" s="92">
        <v>38400</v>
      </c>
      <c r="H6227" s="92">
        <v>453376</v>
      </c>
      <c r="I6227" s="92">
        <v>450048</v>
      </c>
      <c r="J6227" s="92"/>
      <c r="K6227" s="92"/>
      <c r="L6227" s="52" t="s">
        <v>296</v>
      </c>
      <c r="M6227" s="52" t="s">
        <v>4789</v>
      </c>
      <c r="N6227" s="52" t="s">
        <v>4790</v>
      </c>
      <c r="O6227" s="52" t="s">
        <v>4791</v>
      </c>
      <c r="P6227" s="52" t="s">
        <v>1035</v>
      </c>
      <c r="Q6227" s="52" t="s">
        <v>1036</v>
      </c>
      <c r="R6227" s="52">
        <v>1</v>
      </c>
      <c r="S6227" s="52" t="s">
        <v>3538</v>
      </c>
      <c r="T6227" s="78">
        <v>696892400</v>
      </c>
      <c r="U6227" s="78">
        <v>685917047.71000004</v>
      </c>
      <c r="Z6227" s="52" t="s">
        <v>98</v>
      </c>
      <c r="AA6227" s="81">
        <v>3.0866626774284538E-5</v>
      </c>
      <c r="AM6227" s="52" t="s">
        <v>4671</v>
      </c>
      <c r="BN6227" s="52" t="s">
        <v>99</v>
      </c>
    </row>
    <row r="6228" spans="1:66" s="52" customFormat="1">
      <c r="A6228" s="52" t="s">
        <v>3951</v>
      </c>
      <c r="B6228" s="52" t="s">
        <v>3952</v>
      </c>
      <c r="C6228" s="54" t="s">
        <v>83</v>
      </c>
      <c r="D6228" s="52" t="s">
        <v>84</v>
      </c>
      <c r="E6228" s="52" t="s">
        <v>3953</v>
      </c>
      <c r="F6228" s="52" t="s">
        <v>3952</v>
      </c>
      <c r="G6228" s="92">
        <v>6800</v>
      </c>
      <c r="H6228" s="92">
        <v>384244.69</v>
      </c>
      <c r="I6228" s="92">
        <v>361216</v>
      </c>
      <c r="J6228" s="92"/>
      <c r="K6228" s="92"/>
      <c r="L6228" s="52" t="s">
        <v>296</v>
      </c>
      <c r="M6228" s="52" t="s">
        <v>4789</v>
      </c>
      <c r="N6228" s="52" t="s">
        <v>4790</v>
      </c>
      <c r="O6228" s="52" t="s">
        <v>4791</v>
      </c>
      <c r="P6228" s="52" t="s">
        <v>1035</v>
      </c>
      <c r="Q6228" s="52" t="s">
        <v>1036</v>
      </c>
      <c r="R6228" s="52">
        <v>1</v>
      </c>
      <c r="S6228" s="52" t="s">
        <v>3538</v>
      </c>
      <c r="T6228" s="78">
        <v>696892400</v>
      </c>
      <c r="U6228" s="78">
        <v>685917047.71000004</v>
      </c>
      <c r="Z6228" s="52" t="s">
        <v>98</v>
      </c>
      <c r="AA6228" s="81">
        <v>1.3412170095452779E-5</v>
      </c>
      <c r="AM6228" s="52" t="s">
        <v>4671</v>
      </c>
      <c r="BN6228" s="52" t="s">
        <v>99</v>
      </c>
    </row>
    <row r="6229" spans="1:66" s="52" customFormat="1">
      <c r="A6229" s="52" t="s">
        <v>4679</v>
      </c>
      <c r="B6229" s="52" t="s">
        <v>2374</v>
      </c>
      <c r="C6229" s="54" t="s">
        <v>83</v>
      </c>
      <c r="D6229" s="52" t="s">
        <v>84</v>
      </c>
      <c r="E6229" s="52" t="s">
        <v>2375</v>
      </c>
      <c r="F6229" s="52" t="s">
        <v>2374</v>
      </c>
      <c r="G6229" s="92">
        <v>7100</v>
      </c>
      <c r="H6229" s="92">
        <v>1681950.47</v>
      </c>
      <c r="I6229" s="92">
        <v>2116652</v>
      </c>
      <c r="J6229" s="92"/>
      <c r="K6229" s="92"/>
      <c r="L6229" s="52" t="s">
        <v>296</v>
      </c>
      <c r="M6229" s="52" t="s">
        <v>4789</v>
      </c>
      <c r="N6229" s="52" t="s">
        <v>4790</v>
      </c>
      <c r="O6229" s="52" t="s">
        <v>4791</v>
      </c>
      <c r="P6229" s="52" t="s">
        <v>1035</v>
      </c>
      <c r="Q6229" s="52" t="s">
        <v>1036</v>
      </c>
      <c r="R6229" s="52">
        <v>1</v>
      </c>
      <c r="S6229" s="52" t="s">
        <v>3538</v>
      </c>
      <c r="T6229" s="78">
        <v>696892400</v>
      </c>
      <c r="U6229" s="78">
        <v>685917047.71000004</v>
      </c>
      <c r="Z6229" s="52" t="s">
        <v>87</v>
      </c>
      <c r="AA6229" s="81">
        <v>2.438904702943546E-6</v>
      </c>
      <c r="AM6229" s="52" t="s">
        <v>4671</v>
      </c>
      <c r="BN6229" s="52" t="s">
        <v>99</v>
      </c>
    </row>
    <row r="6230" spans="1:66" s="52" customFormat="1">
      <c r="A6230" s="52" t="s">
        <v>2878</v>
      </c>
      <c r="B6230" s="52" t="s">
        <v>2879</v>
      </c>
      <c r="C6230" s="54" t="s">
        <v>83</v>
      </c>
      <c r="D6230" s="52" t="s">
        <v>84</v>
      </c>
      <c r="E6230" s="52" t="s">
        <v>2880</v>
      </c>
      <c r="F6230" s="52" t="s">
        <v>2879</v>
      </c>
      <c r="G6230" s="92">
        <v>14800</v>
      </c>
      <c r="H6230" s="92">
        <v>598257.59</v>
      </c>
      <c r="I6230" s="92">
        <v>571428</v>
      </c>
      <c r="J6230" s="92"/>
      <c r="K6230" s="92"/>
      <c r="L6230" s="52" t="s">
        <v>296</v>
      </c>
      <c r="M6230" s="52" t="s">
        <v>4789</v>
      </c>
      <c r="N6230" s="52" t="s">
        <v>4790</v>
      </c>
      <c r="O6230" s="52" t="s">
        <v>4791</v>
      </c>
      <c r="P6230" s="52" t="s">
        <v>1035</v>
      </c>
      <c r="Q6230" s="52" t="s">
        <v>1036</v>
      </c>
      <c r="R6230" s="52">
        <v>1</v>
      </c>
      <c r="S6230" s="52" t="s">
        <v>3538</v>
      </c>
      <c r="T6230" s="78">
        <v>696892400</v>
      </c>
      <c r="U6230" s="78">
        <v>685917047.71000004</v>
      </c>
      <c r="Z6230" s="52" t="s">
        <v>98</v>
      </c>
      <c r="AA6230" s="81">
        <v>8.604293339245197E-6</v>
      </c>
      <c r="AM6230" s="52" t="s">
        <v>4671</v>
      </c>
      <c r="BN6230" s="52" t="s">
        <v>99</v>
      </c>
    </row>
    <row r="6231" spans="1:66" s="52" customFormat="1">
      <c r="A6231" s="52" t="s">
        <v>3954</v>
      </c>
      <c r="B6231" s="52" t="s">
        <v>3075</v>
      </c>
      <c r="C6231" s="54" t="s">
        <v>83</v>
      </c>
      <c r="D6231" s="52" t="s">
        <v>84</v>
      </c>
      <c r="E6231" s="52" t="s">
        <v>3955</v>
      </c>
      <c r="F6231" s="52" t="s">
        <v>3075</v>
      </c>
      <c r="G6231" s="92">
        <v>21900</v>
      </c>
      <c r="H6231" s="92">
        <v>1147898.28</v>
      </c>
      <c r="I6231" s="92">
        <v>1076385</v>
      </c>
      <c r="J6231" s="92"/>
      <c r="K6231" s="92"/>
      <c r="L6231" s="52" t="s">
        <v>296</v>
      </c>
      <c r="M6231" s="52" t="s">
        <v>4789</v>
      </c>
      <c r="N6231" s="52" t="s">
        <v>4790</v>
      </c>
      <c r="O6231" s="52" t="s">
        <v>4791</v>
      </c>
      <c r="P6231" s="52" t="s">
        <v>1035</v>
      </c>
      <c r="Q6231" s="52" t="s">
        <v>1036</v>
      </c>
      <c r="R6231" s="52">
        <v>1</v>
      </c>
      <c r="S6231" s="52" t="s">
        <v>3538</v>
      </c>
      <c r="T6231" s="78">
        <v>696892400</v>
      </c>
      <c r="U6231" s="78">
        <v>685917047.71000004</v>
      </c>
      <c r="Z6231" s="52" t="s">
        <v>87</v>
      </c>
      <c r="AA6231" s="81">
        <v>4.1149285550922246E-6</v>
      </c>
      <c r="AM6231" s="52" t="s">
        <v>4671</v>
      </c>
      <c r="BN6231" s="52" t="s">
        <v>99</v>
      </c>
    </row>
    <row r="6232" spans="1:66" s="52" customFormat="1">
      <c r="A6232" s="52" t="s">
        <v>3956</v>
      </c>
      <c r="B6232" s="52" t="s">
        <v>3957</v>
      </c>
      <c r="C6232" s="54" t="s">
        <v>83</v>
      </c>
      <c r="D6232" s="52" t="s">
        <v>84</v>
      </c>
      <c r="E6232" s="52" t="s">
        <v>3958</v>
      </c>
      <c r="F6232" s="52" t="s">
        <v>3957</v>
      </c>
      <c r="G6232" s="92">
        <v>37900</v>
      </c>
      <c r="H6232" s="92">
        <v>474948.01</v>
      </c>
      <c r="I6232" s="92">
        <v>464654</v>
      </c>
      <c r="J6232" s="92"/>
      <c r="K6232" s="92"/>
      <c r="L6232" s="52" t="s">
        <v>296</v>
      </c>
      <c r="M6232" s="52" t="s">
        <v>4789</v>
      </c>
      <c r="N6232" s="52" t="s">
        <v>4790</v>
      </c>
      <c r="O6232" s="52" t="s">
        <v>4791</v>
      </c>
      <c r="P6232" s="52" t="s">
        <v>1035</v>
      </c>
      <c r="Q6232" s="52" t="s">
        <v>1036</v>
      </c>
      <c r="R6232" s="52">
        <v>1</v>
      </c>
      <c r="S6232" s="52" t="s">
        <v>3538</v>
      </c>
      <c r="T6232" s="78">
        <v>696892400</v>
      </c>
      <c r="U6232" s="78">
        <v>685917047.71000004</v>
      </c>
      <c r="Z6232" s="52" t="s">
        <v>98</v>
      </c>
      <c r="AA6232" s="81">
        <v>1.698999112898321E-5</v>
      </c>
      <c r="AM6232" s="52" t="s">
        <v>4671</v>
      </c>
      <c r="BN6232" s="52" t="s">
        <v>99</v>
      </c>
    </row>
    <row r="6233" spans="1:66" s="52" customFormat="1">
      <c r="A6233" s="52" t="s">
        <v>3959</v>
      </c>
      <c r="B6233" s="52" t="s">
        <v>3960</v>
      </c>
      <c r="C6233" s="54" t="s">
        <v>83</v>
      </c>
      <c r="D6233" s="52" t="s">
        <v>84</v>
      </c>
      <c r="E6233" s="52" t="s">
        <v>3961</v>
      </c>
      <c r="F6233" s="52" t="s">
        <v>3960</v>
      </c>
      <c r="G6233" s="92">
        <v>8800</v>
      </c>
      <c r="H6233" s="92">
        <v>223316</v>
      </c>
      <c r="I6233" s="92">
        <v>219912</v>
      </c>
      <c r="J6233" s="92"/>
      <c r="K6233" s="92"/>
      <c r="L6233" s="52" t="s">
        <v>296</v>
      </c>
      <c r="M6233" s="52" t="s">
        <v>4789</v>
      </c>
      <c r="N6233" s="52" t="s">
        <v>4790</v>
      </c>
      <c r="O6233" s="52" t="s">
        <v>4791</v>
      </c>
      <c r="P6233" s="52" t="s">
        <v>1035</v>
      </c>
      <c r="Q6233" s="52" t="s">
        <v>1036</v>
      </c>
      <c r="R6233" s="52">
        <v>1</v>
      </c>
      <c r="S6233" s="52" t="s">
        <v>3538</v>
      </c>
      <c r="T6233" s="78">
        <v>696892400</v>
      </c>
      <c r="U6233" s="78">
        <v>685917047.71000004</v>
      </c>
      <c r="Z6233" s="52" t="s">
        <v>98</v>
      </c>
      <c r="AA6233" s="81">
        <v>3.8322185061315498E-5</v>
      </c>
      <c r="AM6233" s="52" t="s">
        <v>4671</v>
      </c>
      <c r="BN6233" s="52" t="s">
        <v>99</v>
      </c>
    </row>
    <row r="6234" spans="1:66" s="52" customFormat="1">
      <c r="A6234" s="52" t="s">
        <v>3962</v>
      </c>
      <c r="B6234" s="52" t="s">
        <v>3087</v>
      </c>
      <c r="C6234" s="54" t="s">
        <v>83</v>
      </c>
      <c r="D6234" s="52" t="s">
        <v>84</v>
      </c>
      <c r="E6234" s="52" t="s">
        <v>3963</v>
      </c>
      <c r="F6234" s="52" t="s">
        <v>3087</v>
      </c>
      <c r="G6234" s="92">
        <v>96300</v>
      </c>
      <c r="H6234" s="92">
        <v>407991</v>
      </c>
      <c r="I6234" s="92">
        <v>401571</v>
      </c>
      <c r="J6234" s="92"/>
      <c r="K6234" s="92"/>
      <c r="L6234" s="52" t="s">
        <v>296</v>
      </c>
      <c r="M6234" s="52" t="s">
        <v>4789</v>
      </c>
      <c r="N6234" s="52" t="s">
        <v>4790</v>
      </c>
      <c r="O6234" s="52" t="s">
        <v>4791</v>
      </c>
      <c r="P6234" s="52" t="s">
        <v>1035</v>
      </c>
      <c r="Q6234" s="52" t="s">
        <v>1036</v>
      </c>
      <c r="R6234" s="52">
        <v>1</v>
      </c>
      <c r="S6234" s="52" t="s">
        <v>3538</v>
      </c>
      <c r="T6234" s="78">
        <v>696892400</v>
      </c>
      <c r="U6234" s="78">
        <v>685917047.71000004</v>
      </c>
      <c r="Z6234" s="52" t="s">
        <v>98</v>
      </c>
      <c r="AA6234" s="81">
        <v>4.4336763536592632E-5</v>
      </c>
      <c r="AM6234" s="52" t="s">
        <v>4671</v>
      </c>
      <c r="BN6234" s="52" t="s">
        <v>99</v>
      </c>
    </row>
    <row r="6235" spans="1:66" s="52" customFormat="1">
      <c r="A6235" s="52" t="s">
        <v>2376</v>
      </c>
      <c r="B6235" s="52" t="s">
        <v>2377</v>
      </c>
      <c r="C6235" s="54" t="s">
        <v>83</v>
      </c>
      <c r="D6235" s="52" t="s">
        <v>84</v>
      </c>
      <c r="E6235" s="52" t="s">
        <v>2378</v>
      </c>
      <c r="F6235" s="52" t="s">
        <v>2377</v>
      </c>
      <c r="G6235" s="92">
        <v>4200</v>
      </c>
      <c r="H6235" s="92">
        <v>906249.82</v>
      </c>
      <c r="I6235" s="92">
        <v>911316</v>
      </c>
      <c r="J6235" s="92"/>
      <c r="K6235" s="92"/>
      <c r="L6235" s="52" t="s">
        <v>296</v>
      </c>
      <c r="M6235" s="52" t="s">
        <v>4789</v>
      </c>
      <c r="N6235" s="52" t="s">
        <v>4790</v>
      </c>
      <c r="O6235" s="52" t="s">
        <v>4791</v>
      </c>
      <c r="P6235" s="52" t="s">
        <v>1035</v>
      </c>
      <c r="Q6235" s="52" t="s">
        <v>1036</v>
      </c>
      <c r="R6235" s="52">
        <v>1</v>
      </c>
      <c r="S6235" s="52" t="s">
        <v>3538</v>
      </c>
      <c r="T6235" s="78">
        <v>696892400</v>
      </c>
      <c r="U6235" s="78">
        <v>685917047.71000004</v>
      </c>
      <c r="Z6235" s="52" t="s">
        <v>87</v>
      </c>
      <c r="AA6235" s="81">
        <v>4.7063641527994948E-6</v>
      </c>
      <c r="AM6235" s="52" t="s">
        <v>4671</v>
      </c>
      <c r="BN6235" s="52" t="s">
        <v>99</v>
      </c>
    </row>
    <row r="6236" spans="1:66" s="52" customFormat="1">
      <c r="A6236" s="52" t="s">
        <v>4680</v>
      </c>
      <c r="B6236" s="52" t="s">
        <v>3965</v>
      </c>
      <c r="C6236" s="54" t="s">
        <v>83</v>
      </c>
      <c r="D6236" s="52" t="s">
        <v>84</v>
      </c>
      <c r="E6236" s="52" t="s">
        <v>3966</v>
      </c>
      <c r="F6236" s="52" t="s">
        <v>3965</v>
      </c>
      <c r="G6236" s="92">
        <v>2800</v>
      </c>
      <c r="H6236" s="92">
        <v>856737.5</v>
      </c>
      <c r="I6236" s="92">
        <v>709800</v>
      </c>
      <c r="J6236" s="92"/>
      <c r="K6236" s="92"/>
      <c r="L6236" s="52" t="s">
        <v>296</v>
      </c>
      <c r="M6236" s="52" t="s">
        <v>4789</v>
      </c>
      <c r="N6236" s="52" t="s">
        <v>4790</v>
      </c>
      <c r="O6236" s="52" t="s">
        <v>4791</v>
      </c>
      <c r="P6236" s="52" t="s">
        <v>1035</v>
      </c>
      <c r="Q6236" s="52" t="s">
        <v>1036</v>
      </c>
      <c r="R6236" s="52">
        <v>1</v>
      </c>
      <c r="S6236" s="52" t="s">
        <v>3538</v>
      </c>
      <c r="T6236" s="78">
        <v>696892400</v>
      </c>
      <c r="U6236" s="78">
        <v>685917047.71000004</v>
      </c>
      <c r="Z6236" s="52" t="s">
        <v>87</v>
      </c>
      <c r="AA6236" s="81">
        <v>1.0592337991457719E-5</v>
      </c>
      <c r="AM6236" s="52" t="s">
        <v>4671</v>
      </c>
      <c r="BN6236" s="52" t="s">
        <v>99</v>
      </c>
    </row>
    <row r="6237" spans="1:66" s="52" customFormat="1">
      <c r="A6237" s="52" t="s">
        <v>3967</v>
      </c>
      <c r="B6237" s="52" t="s">
        <v>3968</v>
      </c>
      <c r="C6237" s="54" t="s">
        <v>83</v>
      </c>
      <c r="D6237" s="52" t="s">
        <v>84</v>
      </c>
      <c r="E6237" s="52" t="s">
        <v>3969</v>
      </c>
      <c r="F6237" s="52" t="s">
        <v>3968</v>
      </c>
      <c r="G6237" s="92">
        <v>21700</v>
      </c>
      <c r="H6237" s="92">
        <v>562856</v>
      </c>
      <c r="I6237" s="92">
        <v>587419</v>
      </c>
      <c r="J6237" s="92"/>
      <c r="K6237" s="92"/>
      <c r="L6237" s="52" t="s">
        <v>296</v>
      </c>
      <c r="M6237" s="52" t="s">
        <v>4789</v>
      </c>
      <c r="N6237" s="52" t="s">
        <v>4790</v>
      </c>
      <c r="O6237" s="52" t="s">
        <v>4791</v>
      </c>
      <c r="P6237" s="52" t="s">
        <v>1035</v>
      </c>
      <c r="Q6237" s="52" t="s">
        <v>1036</v>
      </c>
      <c r="R6237" s="52">
        <v>1</v>
      </c>
      <c r="S6237" s="52" t="s">
        <v>3538</v>
      </c>
      <c r="T6237" s="78">
        <v>696892400</v>
      </c>
      <c r="U6237" s="78">
        <v>685917047.71000004</v>
      </c>
      <c r="Z6237" s="52" t="s">
        <v>98</v>
      </c>
      <c r="AA6237" s="81">
        <v>2.3320455602219478E-5</v>
      </c>
      <c r="AM6237" s="52" t="s">
        <v>4671</v>
      </c>
      <c r="BN6237" s="52" t="s">
        <v>99</v>
      </c>
    </row>
    <row r="6238" spans="1:66" s="52" customFormat="1">
      <c r="A6238" s="52" t="s">
        <v>4681</v>
      </c>
      <c r="B6238" s="52" t="s">
        <v>3971</v>
      </c>
      <c r="C6238" s="54" t="s">
        <v>83</v>
      </c>
      <c r="D6238" s="52" t="s">
        <v>84</v>
      </c>
      <c r="E6238" s="52" t="s">
        <v>3972</v>
      </c>
      <c r="F6238" s="52" t="s">
        <v>3971</v>
      </c>
      <c r="G6238" s="92">
        <v>22700</v>
      </c>
      <c r="H6238" s="92">
        <v>305755.15999999997</v>
      </c>
      <c r="I6238" s="92">
        <v>311671</v>
      </c>
      <c r="J6238" s="92"/>
      <c r="K6238" s="92"/>
      <c r="L6238" s="52" t="s">
        <v>296</v>
      </c>
      <c r="M6238" s="52" t="s">
        <v>4789</v>
      </c>
      <c r="N6238" s="52" t="s">
        <v>4790</v>
      </c>
      <c r="O6238" s="52" t="s">
        <v>4791</v>
      </c>
      <c r="P6238" s="52" t="s">
        <v>1035</v>
      </c>
      <c r="Q6238" s="52" t="s">
        <v>1036</v>
      </c>
      <c r="R6238" s="52">
        <v>1</v>
      </c>
      <c r="S6238" s="52" t="s">
        <v>3538</v>
      </c>
      <c r="T6238" s="78">
        <v>696892400</v>
      </c>
      <c r="U6238" s="78">
        <v>685917047.71000004</v>
      </c>
      <c r="Z6238" s="52" t="s">
        <v>98</v>
      </c>
      <c r="AA6238" s="81">
        <v>2.0710170220930721E-5</v>
      </c>
      <c r="AM6238" s="52" t="s">
        <v>4671</v>
      </c>
      <c r="BN6238" s="52" t="s">
        <v>99</v>
      </c>
    </row>
    <row r="6239" spans="1:66" s="52" customFormat="1">
      <c r="A6239" s="52" t="s">
        <v>3973</v>
      </c>
      <c r="B6239" s="52" t="s">
        <v>3974</v>
      </c>
      <c r="C6239" s="54" t="s">
        <v>83</v>
      </c>
      <c r="D6239" s="52" t="s">
        <v>84</v>
      </c>
      <c r="E6239" s="52" t="s">
        <v>3975</v>
      </c>
      <c r="F6239" s="52" t="s">
        <v>3974</v>
      </c>
      <c r="G6239" s="92">
        <v>17300</v>
      </c>
      <c r="H6239" s="92">
        <v>454682.23</v>
      </c>
      <c r="I6239" s="92">
        <v>544777</v>
      </c>
      <c r="J6239" s="92"/>
      <c r="K6239" s="92"/>
      <c r="L6239" s="52" t="s">
        <v>296</v>
      </c>
      <c r="M6239" s="52" t="s">
        <v>4789</v>
      </c>
      <c r="N6239" s="52" t="s">
        <v>4790</v>
      </c>
      <c r="O6239" s="52" t="s">
        <v>4791</v>
      </c>
      <c r="P6239" s="52" t="s">
        <v>1035</v>
      </c>
      <c r="Q6239" s="52" t="s">
        <v>1036</v>
      </c>
      <c r="R6239" s="52">
        <v>1</v>
      </c>
      <c r="S6239" s="52" t="s">
        <v>3538</v>
      </c>
      <c r="T6239" s="78">
        <v>696892400</v>
      </c>
      <c r="U6239" s="78">
        <v>685917047.71000004</v>
      </c>
      <c r="Z6239" s="52" t="s">
        <v>98</v>
      </c>
      <c r="AA6239" s="81">
        <v>3.4928973718771881E-5</v>
      </c>
      <c r="AM6239" s="52" t="s">
        <v>4671</v>
      </c>
      <c r="BN6239" s="52" t="s">
        <v>99</v>
      </c>
    </row>
    <row r="6240" spans="1:66" s="52" customFormat="1">
      <c r="A6240" s="52" t="s">
        <v>3205</v>
      </c>
      <c r="B6240" s="52" t="s">
        <v>3206</v>
      </c>
      <c r="C6240" s="54" t="s">
        <v>83</v>
      </c>
      <c r="D6240" s="52" t="s">
        <v>84</v>
      </c>
      <c r="E6240" s="52" t="s">
        <v>3207</v>
      </c>
      <c r="F6240" s="52" t="s">
        <v>3206</v>
      </c>
      <c r="G6240" s="92">
        <v>3000</v>
      </c>
      <c r="H6240" s="92">
        <v>288710</v>
      </c>
      <c r="I6240" s="92">
        <v>272970</v>
      </c>
      <c r="J6240" s="92"/>
      <c r="K6240" s="92"/>
      <c r="L6240" s="52" t="s">
        <v>296</v>
      </c>
      <c r="M6240" s="52" t="s">
        <v>4789</v>
      </c>
      <c r="N6240" s="52" t="s">
        <v>4790</v>
      </c>
      <c r="O6240" s="52" t="s">
        <v>4791</v>
      </c>
      <c r="P6240" s="52" t="s">
        <v>1035</v>
      </c>
      <c r="Q6240" s="52" t="s">
        <v>1036</v>
      </c>
      <c r="R6240" s="52">
        <v>1</v>
      </c>
      <c r="S6240" s="52" t="s">
        <v>3538</v>
      </c>
      <c r="T6240" s="78">
        <v>696892400</v>
      </c>
      <c r="U6240" s="78">
        <v>685917047.71000004</v>
      </c>
      <c r="Z6240" s="52" t="s">
        <v>87</v>
      </c>
      <c r="AA6240" s="81">
        <v>5.8493175896558688E-6</v>
      </c>
      <c r="AM6240" s="52" t="s">
        <v>4671</v>
      </c>
      <c r="BN6240" s="52" t="s">
        <v>99</v>
      </c>
    </row>
    <row r="6241" spans="1:66" s="52" customFormat="1">
      <c r="A6241" s="52" t="s">
        <v>2370</v>
      </c>
      <c r="B6241" s="52" t="s">
        <v>2371</v>
      </c>
      <c r="C6241" s="54" t="s">
        <v>83</v>
      </c>
      <c r="D6241" s="52" t="s">
        <v>84</v>
      </c>
      <c r="E6241" s="52" t="s">
        <v>2372</v>
      </c>
      <c r="F6241" s="52" t="s">
        <v>2371</v>
      </c>
      <c r="G6241" s="92">
        <v>9700</v>
      </c>
      <c r="H6241" s="92">
        <v>1164275.1599999999</v>
      </c>
      <c r="I6241" s="92">
        <v>1235683</v>
      </c>
      <c r="J6241" s="92"/>
      <c r="K6241" s="92"/>
      <c r="L6241" s="52" t="s">
        <v>296</v>
      </c>
      <c r="M6241" s="52" t="s">
        <v>4789</v>
      </c>
      <c r="N6241" s="52" t="s">
        <v>4790</v>
      </c>
      <c r="O6241" s="52" t="s">
        <v>4791</v>
      </c>
      <c r="P6241" s="52" t="s">
        <v>1035</v>
      </c>
      <c r="Q6241" s="52" t="s">
        <v>1036</v>
      </c>
      <c r="R6241" s="52">
        <v>1</v>
      </c>
      <c r="S6241" s="52" t="s">
        <v>3538</v>
      </c>
      <c r="T6241" s="78">
        <v>696892400</v>
      </c>
      <c r="U6241" s="78">
        <v>685917047.71000004</v>
      </c>
      <c r="Z6241" s="52" t="s">
        <v>98</v>
      </c>
      <c r="AA6241" s="81">
        <v>1.7468853214809269E-5</v>
      </c>
      <c r="AM6241" s="52" t="s">
        <v>4671</v>
      </c>
      <c r="BN6241" s="52" t="s">
        <v>99</v>
      </c>
    </row>
    <row r="6242" spans="1:66" s="52" customFormat="1">
      <c r="A6242" s="52" t="s">
        <v>3976</v>
      </c>
      <c r="B6242" s="52" t="s">
        <v>3977</v>
      </c>
      <c r="C6242" s="54" t="s">
        <v>83</v>
      </c>
      <c r="D6242" s="52" t="s">
        <v>84</v>
      </c>
      <c r="E6242" s="52" t="s">
        <v>3978</v>
      </c>
      <c r="F6242" s="52" t="s">
        <v>3977</v>
      </c>
      <c r="G6242" s="92">
        <v>12800</v>
      </c>
      <c r="H6242" s="92">
        <v>258243</v>
      </c>
      <c r="I6242" s="92">
        <v>244224</v>
      </c>
      <c r="J6242" s="92"/>
      <c r="K6242" s="92"/>
      <c r="L6242" s="52" t="s">
        <v>296</v>
      </c>
      <c r="M6242" s="52" t="s">
        <v>4789</v>
      </c>
      <c r="N6242" s="52" t="s">
        <v>4790</v>
      </c>
      <c r="O6242" s="52" t="s">
        <v>4791</v>
      </c>
      <c r="P6242" s="52" t="s">
        <v>1035</v>
      </c>
      <c r="Q6242" s="52" t="s">
        <v>1036</v>
      </c>
      <c r="R6242" s="52">
        <v>1</v>
      </c>
      <c r="S6242" s="52" t="s">
        <v>3538</v>
      </c>
      <c r="T6242" s="78">
        <v>696892400</v>
      </c>
      <c r="U6242" s="78">
        <v>685917047.71000004</v>
      </c>
      <c r="Z6242" s="52" t="s">
        <v>98</v>
      </c>
      <c r="AA6242" s="81">
        <v>1.6350547292991699E-5</v>
      </c>
      <c r="AM6242" s="52" t="s">
        <v>4671</v>
      </c>
      <c r="BN6242" s="52" t="s">
        <v>99</v>
      </c>
    </row>
    <row r="6243" spans="1:66" s="52" customFormat="1">
      <c r="A6243" s="52" t="s">
        <v>3979</v>
      </c>
      <c r="B6243" s="52" t="s">
        <v>3980</v>
      </c>
      <c r="C6243" s="54" t="s">
        <v>83</v>
      </c>
      <c r="D6243" s="52" t="s">
        <v>84</v>
      </c>
      <c r="E6243" s="52" t="s">
        <v>3981</v>
      </c>
      <c r="F6243" s="52" t="s">
        <v>3980</v>
      </c>
      <c r="G6243" s="92">
        <v>7000</v>
      </c>
      <c r="H6243" s="92">
        <v>224498</v>
      </c>
      <c r="I6243" s="92">
        <v>289660</v>
      </c>
      <c r="J6243" s="92"/>
      <c r="K6243" s="92"/>
      <c r="L6243" s="52" t="s">
        <v>296</v>
      </c>
      <c r="M6243" s="52" t="s">
        <v>4789</v>
      </c>
      <c r="N6243" s="52" t="s">
        <v>4790</v>
      </c>
      <c r="O6243" s="52" t="s">
        <v>4791</v>
      </c>
      <c r="P6243" s="52" t="s">
        <v>1035</v>
      </c>
      <c r="Q6243" s="52" t="s">
        <v>1036</v>
      </c>
      <c r="R6243" s="52">
        <v>1</v>
      </c>
      <c r="S6243" s="52" t="s">
        <v>3538</v>
      </c>
      <c r="T6243" s="78">
        <v>696892400</v>
      </c>
      <c r="U6243" s="78">
        <v>685917047.71000004</v>
      </c>
      <c r="Z6243" s="52" t="s">
        <v>98</v>
      </c>
      <c r="AA6243" s="81">
        <v>6.9999999999999994E-5</v>
      </c>
      <c r="AM6243" s="52" t="s">
        <v>4671</v>
      </c>
      <c r="BN6243" s="52" t="s">
        <v>99</v>
      </c>
    </row>
    <row r="6244" spans="1:66" s="52" customFormat="1">
      <c r="A6244" s="52" t="s">
        <v>3982</v>
      </c>
      <c r="B6244" s="52" t="s">
        <v>3983</v>
      </c>
      <c r="C6244" s="54" t="s">
        <v>83</v>
      </c>
      <c r="D6244" s="52" t="s">
        <v>84</v>
      </c>
      <c r="E6244" s="52" t="s">
        <v>3984</v>
      </c>
      <c r="F6244" s="52" t="s">
        <v>3983</v>
      </c>
      <c r="G6244" s="92">
        <v>6500</v>
      </c>
      <c r="H6244" s="92">
        <v>175154</v>
      </c>
      <c r="I6244" s="92">
        <v>169390</v>
      </c>
      <c r="J6244" s="92"/>
      <c r="K6244" s="92"/>
      <c r="L6244" s="52" t="s">
        <v>296</v>
      </c>
      <c r="M6244" s="52" t="s">
        <v>4789</v>
      </c>
      <c r="N6244" s="52" t="s">
        <v>4790</v>
      </c>
      <c r="O6244" s="52" t="s">
        <v>4791</v>
      </c>
      <c r="P6244" s="52" t="s">
        <v>1035</v>
      </c>
      <c r="Q6244" s="52" t="s">
        <v>1036</v>
      </c>
      <c r="R6244" s="52">
        <v>1</v>
      </c>
      <c r="S6244" s="52" t="s">
        <v>3538</v>
      </c>
      <c r="T6244" s="78">
        <v>696892400</v>
      </c>
      <c r="U6244" s="78">
        <v>685917047.71000004</v>
      </c>
      <c r="Z6244" s="52" t="s">
        <v>98</v>
      </c>
      <c r="AA6244" s="81">
        <v>5.0781249999999998E-5</v>
      </c>
      <c r="AM6244" s="52" t="s">
        <v>4671</v>
      </c>
      <c r="BN6244" s="52" t="s">
        <v>99</v>
      </c>
    </row>
    <row r="6245" spans="1:66" s="52" customFormat="1">
      <c r="A6245" s="52" t="s">
        <v>3985</v>
      </c>
      <c r="B6245" s="52" t="s">
        <v>3986</v>
      </c>
      <c r="C6245" s="54" t="s">
        <v>83</v>
      </c>
      <c r="D6245" s="52" t="s">
        <v>84</v>
      </c>
      <c r="E6245" s="52" t="s">
        <v>3987</v>
      </c>
      <c r="F6245" s="52" t="s">
        <v>3986</v>
      </c>
      <c r="G6245" s="92">
        <v>68800</v>
      </c>
      <c r="H6245" s="92">
        <v>455485.62</v>
      </c>
      <c r="I6245" s="92">
        <v>419680</v>
      </c>
      <c r="J6245" s="92"/>
      <c r="K6245" s="92"/>
      <c r="L6245" s="52" t="s">
        <v>296</v>
      </c>
      <c r="M6245" s="52" t="s">
        <v>4789</v>
      </c>
      <c r="N6245" s="52" t="s">
        <v>4790</v>
      </c>
      <c r="O6245" s="52" t="s">
        <v>4791</v>
      </c>
      <c r="P6245" s="52" t="s">
        <v>1035</v>
      </c>
      <c r="Q6245" s="52" t="s">
        <v>1036</v>
      </c>
      <c r="R6245" s="52">
        <v>1</v>
      </c>
      <c r="S6245" s="52" t="s">
        <v>3538</v>
      </c>
      <c r="T6245" s="78">
        <v>696892400</v>
      </c>
      <c r="U6245" s="78">
        <v>685917047.71000004</v>
      </c>
      <c r="Z6245" s="52" t="s">
        <v>98</v>
      </c>
      <c r="AA6245" s="81">
        <v>1.8163200004213859E-5</v>
      </c>
      <c r="AM6245" s="52" t="s">
        <v>4671</v>
      </c>
      <c r="BN6245" s="52" t="s">
        <v>99</v>
      </c>
    </row>
    <row r="6246" spans="1:66" s="52" customFormat="1">
      <c r="A6246" s="52" t="s">
        <v>3988</v>
      </c>
      <c r="B6246" s="52" t="s">
        <v>3989</v>
      </c>
      <c r="C6246" s="54" t="s">
        <v>83</v>
      </c>
      <c r="D6246" s="52" t="s">
        <v>1639</v>
      </c>
      <c r="E6246" s="52" t="s">
        <v>3990</v>
      </c>
      <c r="F6246" s="52" t="s">
        <v>3989</v>
      </c>
      <c r="G6246" s="92">
        <v>32300</v>
      </c>
      <c r="H6246" s="92">
        <v>1166434.8999999999</v>
      </c>
      <c r="I6246" s="92">
        <v>1133407</v>
      </c>
      <c r="J6246" s="92"/>
      <c r="K6246" s="92"/>
      <c r="L6246" s="52" t="s">
        <v>296</v>
      </c>
      <c r="M6246" s="52" t="s">
        <v>4789</v>
      </c>
      <c r="N6246" s="52" t="s">
        <v>4790</v>
      </c>
      <c r="O6246" s="52" t="s">
        <v>4791</v>
      </c>
      <c r="P6246" s="52" t="s">
        <v>1035</v>
      </c>
      <c r="Q6246" s="52" t="s">
        <v>1036</v>
      </c>
      <c r="R6246" s="52">
        <v>1</v>
      </c>
      <c r="S6246" s="52" t="s">
        <v>3538</v>
      </c>
      <c r="T6246" s="78">
        <v>696892400</v>
      </c>
      <c r="U6246" s="78">
        <v>685917047.71000004</v>
      </c>
      <c r="Z6246" s="52" t="s">
        <v>87</v>
      </c>
      <c r="AA6246" s="81">
        <v>5.9575774763427294E-6</v>
      </c>
      <c r="AM6246" s="52" t="s">
        <v>4671</v>
      </c>
      <c r="BN6246" s="52" t="s">
        <v>99</v>
      </c>
    </row>
    <row r="6247" spans="1:66" s="52" customFormat="1">
      <c r="A6247" s="52" t="s">
        <v>3991</v>
      </c>
      <c r="B6247" s="52" t="s">
        <v>3992</v>
      </c>
      <c r="C6247" s="54" t="s">
        <v>83</v>
      </c>
      <c r="D6247" s="52" t="s">
        <v>1639</v>
      </c>
      <c r="E6247" s="52" t="s">
        <v>3993</v>
      </c>
      <c r="F6247" s="52" t="s">
        <v>3992</v>
      </c>
      <c r="G6247" s="92">
        <v>13500</v>
      </c>
      <c r="H6247" s="92">
        <v>586518.04</v>
      </c>
      <c r="I6247" s="92">
        <v>537975</v>
      </c>
      <c r="J6247" s="92"/>
      <c r="K6247" s="92"/>
      <c r="L6247" s="52" t="s">
        <v>296</v>
      </c>
      <c r="M6247" s="52" t="s">
        <v>4789</v>
      </c>
      <c r="N6247" s="52" t="s">
        <v>4790</v>
      </c>
      <c r="O6247" s="52" t="s">
        <v>4791</v>
      </c>
      <c r="P6247" s="52" t="s">
        <v>1035</v>
      </c>
      <c r="Q6247" s="52" t="s">
        <v>1036</v>
      </c>
      <c r="R6247" s="52">
        <v>1</v>
      </c>
      <c r="S6247" s="52" t="s">
        <v>3538</v>
      </c>
      <c r="T6247" s="78">
        <v>696892400</v>
      </c>
      <c r="U6247" s="78">
        <v>685917047.71000004</v>
      </c>
      <c r="Z6247" s="52" t="s">
        <v>98</v>
      </c>
      <c r="AA6247" s="81">
        <v>1.818303863716709E-5</v>
      </c>
      <c r="AM6247" s="52" t="s">
        <v>4671</v>
      </c>
      <c r="BN6247" s="52" t="s">
        <v>99</v>
      </c>
    </row>
    <row r="6248" spans="1:66" s="52" customFormat="1">
      <c r="A6248" s="52" t="s">
        <v>3994</v>
      </c>
      <c r="B6248" s="52" t="s">
        <v>3995</v>
      </c>
      <c r="C6248" s="54" t="s">
        <v>83</v>
      </c>
      <c r="D6248" s="52" t="s">
        <v>1639</v>
      </c>
      <c r="E6248" s="52" t="s">
        <v>3996</v>
      </c>
      <c r="F6248" s="52" t="s">
        <v>3995</v>
      </c>
      <c r="G6248" s="92">
        <v>28800</v>
      </c>
      <c r="H6248" s="92">
        <v>177248.11</v>
      </c>
      <c r="I6248" s="92">
        <v>188064</v>
      </c>
      <c r="J6248" s="92"/>
      <c r="K6248" s="92"/>
      <c r="L6248" s="52" t="s">
        <v>296</v>
      </c>
      <c r="M6248" s="52" t="s">
        <v>4789</v>
      </c>
      <c r="N6248" s="52" t="s">
        <v>4790</v>
      </c>
      <c r="O6248" s="52" t="s">
        <v>4791</v>
      </c>
      <c r="P6248" s="52" t="s">
        <v>1035</v>
      </c>
      <c r="Q6248" s="52" t="s">
        <v>1036</v>
      </c>
      <c r="R6248" s="52">
        <v>1</v>
      </c>
      <c r="S6248" s="52" t="s">
        <v>3538</v>
      </c>
      <c r="T6248" s="78">
        <v>696892400</v>
      </c>
      <c r="U6248" s="78">
        <v>685917047.71000004</v>
      </c>
      <c r="Z6248" s="52" t="s">
        <v>98</v>
      </c>
      <c r="AA6248" s="81">
        <v>4.5159138546280167E-5</v>
      </c>
      <c r="AM6248" s="52" t="s">
        <v>4671</v>
      </c>
      <c r="BN6248" s="52" t="s">
        <v>99</v>
      </c>
    </row>
    <row r="6249" spans="1:66" s="52" customFormat="1">
      <c r="A6249" s="52" t="s">
        <v>3997</v>
      </c>
      <c r="B6249" s="52" t="s">
        <v>3998</v>
      </c>
      <c r="C6249" s="54" t="s">
        <v>83</v>
      </c>
      <c r="D6249" s="52" t="s">
        <v>1639</v>
      </c>
      <c r="E6249" s="52" t="s">
        <v>3999</v>
      </c>
      <c r="F6249" s="52" t="s">
        <v>3998</v>
      </c>
      <c r="G6249" s="92">
        <v>25400</v>
      </c>
      <c r="H6249" s="92">
        <v>428491.44</v>
      </c>
      <c r="I6249" s="92">
        <v>473456</v>
      </c>
      <c r="J6249" s="92"/>
      <c r="K6249" s="92"/>
      <c r="L6249" s="52" t="s">
        <v>296</v>
      </c>
      <c r="M6249" s="52" t="s">
        <v>4789</v>
      </c>
      <c r="N6249" s="52" t="s">
        <v>4790</v>
      </c>
      <c r="O6249" s="52" t="s">
        <v>4791</v>
      </c>
      <c r="P6249" s="52" t="s">
        <v>1035</v>
      </c>
      <c r="Q6249" s="52" t="s">
        <v>1036</v>
      </c>
      <c r="R6249" s="52">
        <v>1</v>
      </c>
      <c r="S6249" s="52" t="s">
        <v>3538</v>
      </c>
      <c r="T6249" s="78">
        <v>696892400</v>
      </c>
      <c r="U6249" s="78">
        <v>685917047.71000004</v>
      </c>
      <c r="Z6249" s="52" t="s">
        <v>98</v>
      </c>
      <c r="AA6249" s="81">
        <v>2.6977347543983239E-5</v>
      </c>
      <c r="AM6249" s="52" t="s">
        <v>4671</v>
      </c>
      <c r="BN6249" s="52" t="s">
        <v>99</v>
      </c>
    </row>
    <row r="6250" spans="1:66" s="52" customFormat="1">
      <c r="A6250" s="52" t="s">
        <v>4000</v>
      </c>
      <c r="B6250" s="52" t="s">
        <v>4001</v>
      </c>
      <c r="C6250" s="54" t="s">
        <v>83</v>
      </c>
      <c r="D6250" s="52" t="s">
        <v>1639</v>
      </c>
      <c r="E6250" s="52" t="s">
        <v>4002</v>
      </c>
      <c r="F6250" s="52" t="s">
        <v>4001</v>
      </c>
      <c r="G6250" s="92">
        <v>85076</v>
      </c>
      <c r="H6250" s="92">
        <v>1740056.82</v>
      </c>
      <c r="I6250" s="92">
        <v>1875075.04</v>
      </c>
      <c r="J6250" s="92"/>
      <c r="K6250" s="92"/>
      <c r="L6250" s="52" t="s">
        <v>296</v>
      </c>
      <c r="M6250" s="52" t="s">
        <v>4789</v>
      </c>
      <c r="N6250" s="52" t="s">
        <v>4790</v>
      </c>
      <c r="O6250" s="52" t="s">
        <v>4791</v>
      </c>
      <c r="P6250" s="52" t="s">
        <v>1035</v>
      </c>
      <c r="Q6250" s="52" t="s">
        <v>1036</v>
      </c>
      <c r="R6250" s="52">
        <v>1</v>
      </c>
      <c r="S6250" s="52" t="s">
        <v>3538</v>
      </c>
      <c r="T6250" s="78">
        <v>696892400</v>
      </c>
      <c r="U6250" s="78">
        <v>685917047.71000004</v>
      </c>
      <c r="Z6250" s="52" t="s">
        <v>87</v>
      </c>
      <c r="AA6250" s="81">
        <v>6.4382437946193919E-6</v>
      </c>
      <c r="AM6250" s="52" t="s">
        <v>4671</v>
      </c>
      <c r="BN6250" s="52" t="s">
        <v>99</v>
      </c>
    </row>
    <row r="6251" spans="1:66" s="52" customFormat="1">
      <c r="A6251" s="52" t="s">
        <v>4003</v>
      </c>
      <c r="B6251" s="52" t="s">
        <v>4004</v>
      </c>
      <c r="C6251" s="54" t="s">
        <v>83</v>
      </c>
      <c r="D6251" s="52" t="s">
        <v>1639</v>
      </c>
      <c r="E6251" s="52" t="s">
        <v>4005</v>
      </c>
      <c r="F6251" s="52" t="s">
        <v>4004</v>
      </c>
      <c r="G6251" s="92">
        <v>33900</v>
      </c>
      <c r="H6251" s="92">
        <v>360878.24</v>
      </c>
      <c r="I6251" s="92">
        <v>397308</v>
      </c>
      <c r="J6251" s="92"/>
      <c r="K6251" s="92"/>
      <c r="L6251" s="52" t="s">
        <v>296</v>
      </c>
      <c r="M6251" s="52" t="s">
        <v>4789</v>
      </c>
      <c r="N6251" s="52" t="s">
        <v>4790</v>
      </c>
      <c r="O6251" s="52" t="s">
        <v>4791</v>
      </c>
      <c r="P6251" s="52" t="s">
        <v>1035</v>
      </c>
      <c r="Q6251" s="52" t="s">
        <v>1036</v>
      </c>
      <c r="R6251" s="52">
        <v>1</v>
      </c>
      <c r="S6251" s="52" t="s">
        <v>3538</v>
      </c>
      <c r="T6251" s="78">
        <v>696892400</v>
      </c>
      <c r="U6251" s="78">
        <v>685917047.71000004</v>
      </c>
      <c r="Z6251" s="52" t="s">
        <v>98</v>
      </c>
      <c r="AA6251" s="81">
        <v>5.3281221469644612E-5</v>
      </c>
      <c r="AM6251" s="52" t="s">
        <v>4671</v>
      </c>
      <c r="BN6251" s="52" t="s">
        <v>99</v>
      </c>
    </row>
    <row r="6252" spans="1:66" s="52" customFormat="1">
      <c r="A6252" s="52" t="s">
        <v>4006</v>
      </c>
      <c r="B6252" s="52" t="s">
        <v>4007</v>
      </c>
      <c r="C6252" s="54" t="s">
        <v>83</v>
      </c>
      <c r="D6252" s="52" t="s">
        <v>1639</v>
      </c>
      <c r="E6252" s="52" t="s">
        <v>4008</v>
      </c>
      <c r="F6252" s="52" t="s">
        <v>4007</v>
      </c>
      <c r="G6252" s="92">
        <v>21400</v>
      </c>
      <c r="H6252" s="92">
        <v>436462.82</v>
      </c>
      <c r="I6252" s="92">
        <v>409382</v>
      </c>
      <c r="J6252" s="92"/>
      <c r="K6252" s="92"/>
      <c r="L6252" s="52" t="s">
        <v>296</v>
      </c>
      <c r="M6252" s="52" t="s">
        <v>4789</v>
      </c>
      <c r="N6252" s="52" t="s">
        <v>4790</v>
      </c>
      <c r="O6252" s="52" t="s">
        <v>4791</v>
      </c>
      <c r="P6252" s="52" t="s">
        <v>1035</v>
      </c>
      <c r="Q6252" s="52" t="s">
        <v>1036</v>
      </c>
      <c r="R6252" s="52">
        <v>1</v>
      </c>
      <c r="S6252" s="52" t="s">
        <v>3538</v>
      </c>
      <c r="T6252" s="78">
        <v>696892400</v>
      </c>
      <c r="U6252" s="78">
        <v>685917047.71000004</v>
      </c>
      <c r="Z6252" s="52" t="s">
        <v>98</v>
      </c>
      <c r="AA6252" s="81">
        <v>1.258594936736205E-5</v>
      </c>
      <c r="AM6252" s="52" t="s">
        <v>4671</v>
      </c>
      <c r="BN6252" s="52" t="s">
        <v>99</v>
      </c>
    </row>
    <row r="6253" spans="1:66" s="52" customFormat="1">
      <c r="A6253" s="52" t="s">
        <v>4009</v>
      </c>
      <c r="B6253" s="52" t="s">
        <v>4010</v>
      </c>
      <c r="C6253" s="54" t="s">
        <v>83</v>
      </c>
      <c r="D6253" s="52" t="s">
        <v>1639</v>
      </c>
      <c r="E6253" s="52" t="s">
        <v>4011</v>
      </c>
      <c r="F6253" s="52" t="s">
        <v>4010</v>
      </c>
      <c r="G6253" s="92">
        <v>23800</v>
      </c>
      <c r="H6253" s="92">
        <v>260993.39</v>
      </c>
      <c r="I6253" s="92">
        <v>276318</v>
      </c>
      <c r="J6253" s="92"/>
      <c r="K6253" s="92"/>
      <c r="L6253" s="52" t="s">
        <v>296</v>
      </c>
      <c r="M6253" s="52" t="s">
        <v>4789</v>
      </c>
      <c r="N6253" s="52" t="s">
        <v>4790</v>
      </c>
      <c r="O6253" s="52" t="s">
        <v>4791</v>
      </c>
      <c r="P6253" s="52" t="s">
        <v>1035</v>
      </c>
      <c r="Q6253" s="52" t="s">
        <v>1036</v>
      </c>
      <c r="R6253" s="52">
        <v>1</v>
      </c>
      <c r="S6253" s="52" t="s">
        <v>3538</v>
      </c>
      <c r="T6253" s="78">
        <v>696892400</v>
      </c>
      <c r="U6253" s="78">
        <v>685917047.71000004</v>
      </c>
      <c r="Z6253" s="52" t="s">
        <v>98</v>
      </c>
      <c r="AA6253" s="81">
        <v>4.8776289085129561E-5</v>
      </c>
      <c r="AM6253" s="52" t="s">
        <v>4671</v>
      </c>
      <c r="BN6253" s="52" t="s">
        <v>99</v>
      </c>
    </row>
    <row r="6254" spans="1:66" s="52" customFormat="1">
      <c r="A6254" s="52" t="s">
        <v>4012</v>
      </c>
      <c r="B6254" s="52" t="s">
        <v>4013</v>
      </c>
      <c r="C6254" s="54" t="s">
        <v>83</v>
      </c>
      <c r="D6254" s="52" t="s">
        <v>1639</v>
      </c>
      <c r="E6254" s="52" t="s">
        <v>4014</v>
      </c>
      <c r="F6254" s="52" t="s">
        <v>4013</v>
      </c>
      <c r="G6254" s="92">
        <v>59000</v>
      </c>
      <c r="H6254" s="92">
        <v>219873</v>
      </c>
      <c r="I6254" s="92">
        <v>244260</v>
      </c>
      <c r="J6254" s="92"/>
      <c r="K6254" s="92"/>
      <c r="L6254" s="52" t="s">
        <v>296</v>
      </c>
      <c r="M6254" s="52" t="s">
        <v>4789</v>
      </c>
      <c r="N6254" s="52" t="s">
        <v>4790</v>
      </c>
      <c r="O6254" s="52" t="s">
        <v>4791</v>
      </c>
      <c r="P6254" s="52" t="s">
        <v>1035</v>
      </c>
      <c r="Q6254" s="52" t="s">
        <v>1036</v>
      </c>
      <c r="R6254" s="52">
        <v>1</v>
      </c>
      <c r="S6254" s="52" t="s">
        <v>3538</v>
      </c>
      <c r="T6254" s="78">
        <v>696892400</v>
      </c>
      <c r="U6254" s="78">
        <v>685917047.71000004</v>
      </c>
      <c r="Z6254" s="52" t="s">
        <v>98</v>
      </c>
      <c r="AA6254" s="81">
        <v>4.0937633305119932E-5</v>
      </c>
      <c r="AM6254" s="52" t="s">
        <v>4671</v>
      </c>
      <c r="BN6254" s="52" t="s">
        <v>99</v>
      </c>
    </row>
    <row r="6255" spans="1:66" s="52" customFormat="1">
      <c r="A6255" s="52" t="s">
        <v>4015</v>
      </c>
      <c r="B6255" s="52" t="s">
        <v>4016</v>
      </c>
      <c r="C6255" s="54" t="s">
        <v>83</v>
      </c>
      <c r="D6255" s="52" t="s">
        <v>1639</v>
      </c>
      <c r="E6255" s="52" t="s">
        <v>4017</v>
      </c>
      <c r="F6255" s="52" t="s">
        <v>4016</v>
      </c>
      <c r="G6255" s="92">
        <v>43800</v>
      </c>
      <c r="H6255" s="92">
        <v>295146.45</v>
      </c>
      <c r="I6255" s="92">
        <v>253164</v>
      </c>
      <c r="J6255" s="92"/>
      <c r="K6255" s="92"/>
      <c r="L6255" s="52" t="s">
        <v>296</v>
      </c>
      <c r="M6255" s="52" t="s">
        <v>4789</v>
      </c>
      <c r="N6255" s="52" t="s">
        <v>4790</v>
      </c>
      <c r="O6255" s="52" t="s">
        <v>4791</v>
      </c>
      <c r="P6255" s="52" t="s">
        <v>1035</v>
      </c>
      <c r="Q6255" s="52" t="s">
        <v>1036</v>
      </c>
      <c r="R6255" s="52">
        <v>1</v>
      </c>
      <c r="S6255" s="52" t="s">
        <v>3538</v>
      </c>
      <c r="T6255" s="78">
        <v>696892400</v>
      </c>
      <c r="U6255" s="78">
        <v>685917047.71000004</v>
      </c>
      <c r="Z6255" s="52" t="s">
        <v>98</v>
      </c>
      <c r="AA6255" s="81">
        <v>4.0033288794715282E-5</v>
      </c>
      <c r="AM6255" s="52" t="s">
        <v>4671</v>
      </c>
      <c r="BN6255" s="52" t="s">
        <v>99</v>
      </c>
    </row>
    <row r="6256" spans="1:66" s="52" customFormat="1">
      <c r="A6256" s="52" t="s">
        <v>4018</v>
      </c>
      <c r="B6256" s="52" t="s">
        <v>4019</v>
      </c>
      <c r="C6256" s="54" t="s">
        <v>83</v>
      </c>
      <c r="D6256" s="52" t="s">
        <v>1639</v>
      </c>
      <c r="E6256" s="52" t="s">
        <v>4020</v>
      </c>
      <c r="F6256" s="52" t="s">
        <v>4019</v>
      </c>
      <c r="G6256" s="92">
        <v>9800</v>
      </c>
      <c r="H6256" s="92">
        <v>369441</v>
      </c>
      <c r="I6256" s="92">
        <v>299684</v>
      </c>
      <c r="J6256" s="92"/>
      <c r="K6256" s="92"/>
      <c r="L6256" s="52" t="s">
        <v>296</v>
      </c>
      <c r="M6256" s="52" t="s">
        <v>4789</v>
      </c>
      <c r="N6256" s="52" t="s">
        <v>4790</v>
      </c>
      <c r="O6256" s="52" t="s">
        <v>4791</v>
      </c>
      <c r="P6256" s="52" t="s">
        <v>1035</v>
      </c>
      <c r="Q6256" s="52" t="s">
        <v>1036</v>
      </c>
      <c r="R6256" s="52">
        <v>1</v>
      </c>
      <c r="S6256" s="52" t="s">
        <v>3538</v>
      </c>
      <c r="T6256" s="78">
        <v>696892400</v>
      </c>
      <c r="U6256" s="78">
        <v>685917047.71000004</v>
      </c>
      <c r="Z6256" s="52" t="s">
        <v>98</v>
      </c>
      <c r="AA6256" s="81">
        <v>1.579477631805249E-5</v>
      </c>
      <c r="AM6256" s="52" t="s">
        <v>4671</v>
      </c>
      <c r="BN6256" s="52" t="s">
        <v>99</v>
      </c>
    </row>
    <row r="6257" spans="1:66" s="52" customFormat="1">
      <c r="A6257" s="52" t="s">
        <v>4024</v>
      </c>
      <c r="B6257" s="52" t="s">
        <v>4025</v>
      </c>
      <c r="C6257" s="54" t="s">
        <v>83</v>
      </c>
      <c r="D6257" s="52" t="s">
        <v>1639</v>
      </c>
      <c r="E6257" s="52" t="s">
        <v>4026</v>
      </c>
      <c r="F6257" s="52" t="s">
        <v>4025</v>
      </c>
      <c r="G6257" s="92">
        <v>16200</v>
      </c>
      <c r="H6257" s="92">
        <v>255152.86</v>
      </c>
      <c r="I6257" s="92">
        <v>303264</v>
      </c>
      <c r="J6257" s="92"/>
      <c r="K6257" s="92"/>
      <c r="L6257" s="52" t="s">
        <v>296</v>
      </c>
      <c r="M6257" s="52" t="s">
        <v>4789</v>
      </c>
      <c r="N6257" s="52" t="s">
        <v>4790</v>
      </c>
      <c r="O6257" s="52" t="s">
        <v>4791</v>
      </c>
      <c r="P6257" s="52" t="s">
        <v>1035</v>
      </c>
      <c r="Q6257" s="52" t="s">
        <v>1036</v>
      </c>
      <c r="R6257" s="52">
        <v>1</v>
      </c>
      <c r="S6257" s="52" t="s">
        <v>3538</v>
      </c>
      <c r="T6257" s="78">
        <v>696892400</v>
      </c>
      <c r="U6257" s="78">
        <v>685917047.71000004</v>
      </c>
      <c r="Z6257" s="52" t="s">
        <v>98</v>
      </c>
      <c r="AA6257" s="81">
        <v>2.868432476177894E-5</v>
      </c>
      <c r="AM6257" s="52" t="s">
        <v>4671</v>
      </c>
      <c r="BN6257" s="52" t="s">
        <v>99</v>
      </c>
    </row>
    <row r="6258" spans="1:66" s="52" customFormat="1">
      <c r="A6258" s="52" t="s">
        <v>4027</v>
      </c>
      <c r="B6258" s="52" t="s">
        <v>4028</v>
      </c>
      <c r="C6258" s="54" t="s">
        <v>83</v>
      </c>
      <c r="D6258" s="52" t="s">
        <v>1639</v>
      </c>
      <c r="E6258" s="52" t="s">
        <v>4029</v>
      </c>
      <c r="F6258" s="52" t="s">
        <v>4028</v>
      </c>
      <c r="G6258" s="92">
        <v>19800</v>
      </c>
      <c r="H6258" s="92">
        <v>635819.74</v>
      </c>
      <c r="I6258" s="92">
        <v>629244</v>
      </c>
      <c r="J6258" s="92"/>
      <c r="K6258" s="92"/>
      <c r="L6258" s="52" t="s">
        <v>296</v>
      </c>
      <c r="M6258" s="52" t="s">
        <v>4789</v>
      </c>
      <c r="N6258" s="52" t="s">
        <v>4790</v>
      </c>
      <c r="O6258" s="52" t="s">
        <v>4791</v>
      </c>
      <c r="P6258" s="52" t="s">
        <v>1035</v>
      </c>
      <c r="Q6258" s="52" t="s">
        <v>1036</v>
      </c>
      <c r="R6258" s="52">
        <v>1</v>
      </c>
      <c r="S6258" s="52" t="s">
        <v>3538</v>
      </c>
      <c r="T6258" s="78">
        <v>696892400</v>
      </c>
      <c r="U6258" s="78">
        <v>685917047.71000004</v>
      </c>
      <c r="Z6258" s="52" t="s">
        <v>98</v>
      </c>
      <c r="AA6258" s="81">
        <v>2.4760385805727179E-5</v>
      </c>
      <c r="AM6258" s="52" t="s">
        <v>4671</v>
      </c>
      <c r="BN6258" s="52" t="s">
        <v>99</v>
      </c>
    </row>
    <row r="6259" spans="1:66" s="52" customFormat="1">
      <c r="A6259" s="52" t="s">
        <v>4030</v>
      </c>
      <c r="B6259" s="52" t="s">
        <v>4031</v>
      </c>
      <c r="C6259" s="54" t="s">
        <v>83</v>
      </c>
      <c r="D6259" s="52" t="s">
        <v>1639</v>
      </c>
      <c r="E6259" s="52" t="s">
        <v>4032</v>
      </c>
      <c r="F6259" s="52" t="s">
        <v>4031</v>
      </c>
      <c r="G6259" s="92">
        <v>8700</v>
      </c>
      <c r="H6259" s="92">
        <v>451548.78</v>
      </c>
      <c r="I6259" s="92">
        <v>471192</v>
      </c>
      <c r="J6259" s="92"/>
      <c r="K6259" s="92"/>
      <c r="L6259" s="52" t="s">
        <v>296</v>
      </c>
      <c r="M6259" s="52" t="s">
        <v>4789</v>
      </c>
      <c r="N6259" s="52" t="s">
        <v>4790</v>
      </c>
      <c r="O6259" s="52" t="s">
        <v>4791</v>
      </c>
      <c r="P6259" s="52" t="s">
        <v>1035</v>
      </c>
      <c r="Q6259" s="52" t="s">
        <v>1036</v>
      </c>
      <c r="R6259" s="52">
        <v>1</v>
      </c>
      <c r="S6259" s="52" t="s">
        <v>3538</v>
      </c>
      <c r="T6259" s="78">
        <v>696892400</v>
      </c>
      <c r="U6259" s="78">
        <v>685917047.71000004</v>
      </c>
      <c r="Z6259" s="52" t="s">
        <v>87</v>
      </c>
      <c r="AA6259" s="81">
        <v>6.7626669263862421E-6</v>
      </c>
      <c r="AM6259" s="52" t="s">
        <v>4671</v>
      </c>
      <c r="BN6259" s="52" t="s">
        <v>99</v>
      </c>
    </row>
    <row r="6260" spans="1:66" s="52" customFormat="1">
      <c r="A6260" s="52" t="s">
        <v>4033</v>
      </c>
      <c r="B6260" s="52" t="s">
        <v>4034</v>
      </c>
      <c r="C6260" s="54" t="s">
        <v>83</v>
      </c>
      <c r="D6260" s="52" t="s">
        <v>1639</v>
      </c>
      <c r="E6260" s="52" t="s">
        <v>4035</v>
      </c>
      <c r="F6260" s="52" t="s">
        <v>4034</v>
      </c>
      <c r="G6260" s="92">
        <v>40600</v>
      </c>
      <c r="H6260" s="92">
        <v>254646.38</v>
      </c>
      <c r="I6260" s="92">
        <v>273238</v>
      </c>
      <c r="J6260" s="92"/>
      <c r="K6260" s="92"/>
      <c r="L6260" s="52" t="s">
        <v>296</v>
      </c>
      <c r="M6260" s="52" t="s">
        <v>4789</v>
      </c>
      <c r="N6260" s="52" t="s">
        <v>4790</v>
      </c>
      <c r="O6260" s="52" t="s">
        <v>4791</v>
      </c>
      <c r="P6260" s="52" t="s">
        <v>1035</v>
      </c>
      <c r="Q6260" s="52" t="s">
        <v>1036</v>
      </c>
      <c r="R6260" s="52">
        <v>1</v>
      </c>
      <c r="S6260" s="52" t="s">
        <v>3538</v>
      </c>
      <c r="T6260" s="78">
        <v>696892400</v>
      </c>
      <c r="U6260" s="78">
        <v>685917047.71000004</v>
      </c>
      <c r="Z6260" s="52" t="s">
        <v>98</v>
      </c>
      <c r="AA6260" s="81">
        <v>3.2735693183177217E-5</v>
      </c>
      <c r="AM6260" s="52" t="s">
        <v>4671</v>
      </c>
      <c r="BN6260" s="52" t="s">
        <v>99</v>
      </c>
    </row>
    <row r="6261" spans="1:66" s="52" customFormat="1">
      <c r="A6261" s="52" t="s">
        <v>4036</v>
      </c>
      <c r="B6261" s="52" t="s">
        <v>4037</v>
      </c>
      <c r="C6261" s="54" t="s">
        <v>83</v>
      </c>
      <c r="D6261" s="52" t="s">
        <v>1639</v>
      </c>
      <c r="E6261" s="52" t="s">
        <v>4038</v>
      </c>
      <c r="F6261" s="52" t="s">
        <v>4037</v>
      </c>
      <c r="G6261" s="92">
        <v>33000</v>
      </c>
      <c r="H6261" s="92">
        <v>248841.56</v>
      </c>
      <c r="I6261" s="92">
        <v>235950</v>
      </c>
      <c r="J6261" s="92"/>
      <c r="K6261" s="92"/>
      <c r="L6261" s="52" t="s">
        <v>296</v>
      </c>
      <c r="M6261" s="52" t="s">
        <v>4789</v>
      </c>
      <c r="N6261" s="52" t="s">
        <v>4790</v>
      </c>
      <c r="O6261" s="52" t="s">
        <v>4791</v>
      </c>
      <c r="P6261" s="52" t="s">
        <v>1035</v>
      </c>
      <c r="Q6261" s="52" t="s">
        <v>1036</v>
      </c>
      <c r="R6261" s="52">
        <v>1</v>
      </c>
      <c r="S6261" s="52" t="s">
        <v>3538</v>
      </c>
      <c r="T6261" s="78">
        <v>696892400</v>
      </c>
      <c r="U6261" s="78">
        <v>685917047.71000004</v>
      </c>
      <c r="Z6261" s="52" t="s">
        <v>98</v>
      </c>
      <c r="AA6261" s="81">
        <v>4.7796743911998382E-5</v>
      </c>
      <c r="AM6261" s="52" t="s">
        <v>4671</v>
      </c>
      <c r="BN6261" s="52" t="s">
        <v>99</v>
      </c>
    </row>
    <row r="6262" spans="1:66" s="52" customFormat="1">
      <c r="A6262" s="52" t="s">
        <v>4039</v>
      </c>
      <c r="B6262" s="52" t="s">
        <v>4040</v>
      </c>
      <c r="C6262" s="54" t="s">
        <v>83</v>
      </c>
      <c r="D6262" s="52" t="s">
        <v>1639</v>
      </c>
      <c r="E6262" s="52" t="s">
        <v>4041</v>
      </c>
      <c r="F6262" s="52" t="s">
        <v>4040</v>
      </c>
      <c r="G6262" s="92">
        <v>43500</v>
      </c>
      <c r="H6262" s="92">
        <v>377174</v>
      </c>
      <c r="I6262" s="92">
        <v>395415</v>
      </c>
      <c r="J6262" s="92"/>
      <c r="K6262" s="92"/>
      <c r="L6262" s="52" t="s">
        <v>296</v>
      </c>
      <c r="M6262" s="52" t="s">
        <v>4789</v>
      </c>
      <c r="N6262" s="52" t="s">
        <v>4790</v>
      </c>
      <c r="O6262" s="52" t="s">
        <v>4791</v>
      </c>
      <c r="P6262" s="52" t="s">
        <v>1035</v>
      </c>
      <c r="Q6262" s="52" t="s">
        <v>1036</v>
      </c>
      <c r="R6262" s="52">
        <v>1</v>
      </c>
      <c r="S6262" s="52" t="s">
        <v>3538</v>
      </c>
      <c r="T6262" s="78">
        <v>696892400</v>
      </c>
      <c r="U6262" s="78">
        <v>685917047.71000004</v>
      </c>
      <c r="Z6262" s="52" t="s">
        <v>98</v>
      </c>
      <c r="AA6262" s="81">
        <v>4.932562000983333E-5</v>
      </c>
      <c r="AM6262" s="52" t="s">
        <v>4671</v>
      </c>
      <c r="BN6262" s="52" t="s">
        <v>99</v>
      </c>
    </row>
    <row r="6263" spans="1:66" s="52" customFormat="1">
      <c r="A6263" s="52" t="s">
        <v>3211</v>
      </c>
      <c r="B6263" s="52" t="s">
        <v>3212</v>
      </c>
      <c r="C6263" s="54" t="s">
        <v>83</v>
      </c>
      <c r="D6263" s="52" t="s">
        <v>1639</v>
      </c>
      <c r="E6263" s="52" t="s">
        <v>3213</v>
      </c>
      <c r="F6263" s="52" t="s">
        <v>3212</v>
      </c>
      <c r="G6263" s="92">
        <v>8900</v>
      </c>
      <c r="H6263" s="92">
        <v>905565.46</v>
      </c>
      <c r="I6263" s="92">
        <v>744307</v>
      </c>
      <c r="J6263" s="92"/>
      <c r="K6263" s="92"/>
      <c r="L6263" s="52" t="s">
        <v>296</v>
      </c>
      <c r="M6263" s="52" t="s">
        <v>4789</v>
      </c>
      <c r="N6263" s="52" t="s">
        <v>4790</v>
      </c>
      <c r="O6263" s="52" t="s">
        <v>4791</v>
      </c>
      <c r="P6263" s="52" t="s">
        <v>1035</v>
      </c>
      <c r="Q6263" s="52" t="s">
        <v>1036</v>
      </c>
      <c r="R6263" s="52">
        <v>1</v>
      </c>
      <c r="S6263" s="52" t="s">
        <v>3538</v>
      </c>
      <c r="T6263" s="78">
        <v>696892400</v>
      </c>
      <c r="U6263" s="78">
        <v>685917047.71000004</v>
      </c>
      <c r="Z6263" s="52" t="s">
        <v>87</v>
      </c>
      <c r="AA6263" s="81">
        <v>1.0201293715689931E-5</v>
      </c>
      <c r="AM6263" s="52" t="s">
        <v>4671</v>
      </c>
      <c r="BN6263" s="52" t="s">
        <v>99</v>
      </c>
    </row>
    <row r="6264" spans="1:66" s="52" customFormat="1">
      <c r="A6264" s="52" t="s">
        <v>4042</v>
      </c>
      <c r="B6264" s="52" t="s">
        <v>4043</v>
      </c>
      <c r="C6264" s="54" t="s">
        <v>83</v>
      </c>
      <c r="D6264" s="52" t="s">
        <v>1639</v>
      </c>
      <c r="E6264" s="52" t="s">
        <v>4044</v>
      </c>
      <c r="F6264" s="52" t="s">
        <v>4043</v>
      </c>
      <c r="G6264" s="92">
        <v>8400</v>
      </c>
      <c r="H6264" s="92">
        <v>347459.74</v>
      </c>
      <c r="I6264" s="92">
        <v>358092</v>
      </c>
      <c r="J6264" s="92"/>
      <c r="K6264" s="92"/>
      <c r="L6264" s="52" t="s">
        <v>296</v>
      </c>
      <c r="M6264" s="52" t="s">
        <v>4789</v>
      </c>
      <c r="N6264" s="52" t="s">
        <v>4790</v>
      </c>
      <c r="O6264" s="52" t="s">
        <v>4791</v>
      </c>
      <c r="P6264" s="52" t="s">
        <v>1035</v>
      </c>
      <c r="Q6264" s="52" t="s">
        <v>1036</v>
      </c>
      <c r="R6264" s="52">
        <v>1</v>
      </c>
      <c r="S6264" s="52" t="s">
        <v>3538</v>
      </c>
      <c r="T6264" s="78">
        <v>696892400</v>
      </c>
      <c r="U6264" s="78">
        <v>685917047.71000004</v>
      </c>
      <c r="Z6264" s="52" t="s">
        <v>98</v>
      </c>
      <c r="AA6264" s="81">
        <v>1.6043270993766041E-5</v>
      </c>
      <c r="AM6264" s="52" t="s">
        <v>4671</v>
      </c>
      <c r="BN6264" s="52" t="s">
        <v>99</v>
      </c>
    </row>
    <row r="6265" spans="1:66" s="52" customFormat="1">
      <c r="A6265" s="52" t="s">
        <v>4045</v>
      </c>
      <c r="B6265" s="52" t="s">
        <v>4046</v>
      </c>
      <c r="C6265" s="54" t="s">
        <v>83</v>
      </c>
      <c r="D6265" s="52" t="s">
        <v>1639</v>
      </c>
      <c r="E6265" s="52" t="s">
        <v>4047</v>
      </c>
      <c r="F6265" s="52" t="s">
        <v>4046</v>
      </c>
      <c r="G6265" s="92">
        <v>21500</v>
      </c>
      <c r="H6265" s="92">
        <v>447889.89</v>
      </c>
      <c r="I6265" s="92">
        <v>350020</v>
      </c>
      <c r="J6265" s="92"/>
      <c r="K6265" s="92"/>
      <c r="L6265" s="52" t="s">
        <v>296</v>
      </c>
      <c r="M6265" s="52" t="s">
        <v>4789</v>
      </c>
      <c r="N6265" s="52" t="s">
        <v>4790</v>
      </c>
      <c r="O6265" s="52" t="s">
        <v>4791</v>
      </c>
      <c r="P6265" s="52" t="s">
        <v>1035</v>
      </c>
      <c r="Q6265" s="52" t="s">
        <v>1036</v>
      </c>
      <c r="R6265" s="52">
        <v>1</v>
      </c>
      <c r="S6265" s="52" t="s">
        <v>3538</v>
      </c>
      <c r="T6265" s="78">
        <v>696892400</v>
      </c>
      <c r="U6265" s="78">
        <v>685917047.71000004</v>
      </c>
      <c r="Z6265" s="52" t="s">
        <v>98</v>
      </c>
      <c r="AA6265" s="81">
        <v>3.7387859202900857E-5</v>
      </c>
      <c r="AM6265" s="52" t="s">
        <v>4671</v>
      </c>
      <c r="BN6265" s="52" t="s">
        <v>99</v>
      </c>
    </row>
    <row r="6266" spans="1:66" s="52" customFormat="1">
      <c r="A6266" s="52" t="s">
        <v>4048</v>
      </c>
      <c r="B6266" s="52" t="s">
        <v>4049</v>
      </c>
      <c r="C6266" s="54" t="s">
        <v>83</v>
      </c>
      <c r="D6266" s="52" t="s">
        <v>1639</v>
      </c>
      <c r="E6266" s="52" t="s">
        <v>4050</v>
      </c>
      <c r="F6266" s="52" t="s">
        <v>4049</v>
      </c>
      <c r="G6266" s="92">
        <v>8300</v>
      </c>
      <c r="H6266" s="92">
        <v>681990.01</v>
      </c>
      <c r="I6266" s="92">
        <v>549211</v>
      </c>
      <c r="J6266" s="92"/>
      <c r="K6266" s="92"/>
      <c r="L6266" s="52" t="s">
        <v>296</v>
      </c>
      <c r="M6266" s="52" t="s">
        <v>4789</v>
      </c>
      <c r="N6266" s="52" t="s">
        <v>4790</v>
      </c>
      <c r="O6266" s="52" t="s">
        <v>4791</v>
      </c>
      <c r="P6266" s="52" t="s">
        <v>1035</v>
      </c>
      <c r="Q6266" s="52" t="s">
        <v>1036</v>
      </c>
      <c r="R6266" s="52">
        <v>1</v>
      </c>
      <c r="S6266" s="52" t="s">
        <v>3538</v>
      </c>
      <c r="T6266" s="78">
        <v>696892400</v>
      </c>
      <c r="U6266" s="78">
        <v>685917047.71000004</v>
      </c>
      <c r="Z6266" s="52" t="s">
        <v>98</v>
      </c>
      <c r="AA6266" s="81">
        <v>1.5252717685132889E-5</v>
      </c>
      <c r="AM6266" s="52" t="s">
        <v>4671</v>
      </c>
      <c r="BN6266" s="52" t="s">
        <v>99</v>
      </c>
    </row>
    <row r="6267" spans="1:66" s="52" customFormat="1">
      <c r="A6267" s="52" t="s">
        <v>4051</v>
      </c>
      <c r="B6267" s="52" t="s">
        <v>4052</v>
      </c>
      <c r="C6267" s="54" t="s">
        <v>83</v>
      </c>
      <c r="D6267" s="52" t="s">
        <v>1639</v>
      </c>
      <c r="E6267" s="52" t="s">
        <v>4053</v>
      </c>
      <c r="F6267" s="52" t="s">
        <v>4052</v>
      </c>
      <c r="G6267" s="92">
        <v>7900</v>
      </c>
      <c r="H6267" s="92">
        <v>539514.41</v>
      </c>
      <c r="I6267" s="92">
        <v>473842</v>
      </c>
      <c r="J6267" s="92"/>
      <c r="K6267" s="92"/>
      <c r="L6267" s="52" t="s">
        <v>296</v>
      </c>
      <c r="M6267" s="52" t="s">
        <v>4789</v>
      </c>
      <c r="N6267" s="52" t="s">
        <v>4790</v>
      </c>
      <c r="O6267" s="52" t="s">
        <v>4791</v>
      </c>
      <c r="P6267" s="52" t="s">
        <v>1035</v>
      </c>
      <c r="Q6267" s="52" t="s">
        <v>1036</v>
      </c>
      <c r="R6267" s="52">
        <v>1</v>
      </c>
      <c r="S6267" s="52" t="s">
        <v>3538</v>
      </c>
      <c r="T6267" s="78">
        <v>696892400</v>
      </c>
      <c r="U6267" s="78">
        <v>685917047.71000004</v>
      </c>
      <c r="Z6267" s="52" t="s">
        <v>98</v>
      </c>
      <c r="AA6267" s="81">
        <v>1.34329603746135E-5</v>
      </c>
      <c r="AM6267" s="52" t="s">
        <v>4671</v>
      </c>
      <c r="BN6267" s="52" t="s">
        <v>99</v>
      </c>
    </row>
    <row r="6268" spans="1:66" s="52" customFormat="1">
      <c r="A6268" s="52" t="s">
        <v>4054</v>
      </c>
      <c r="B6268" s="52" t="s">
        <v>3682</v>
      </c>
      <c r="C6268" s="54" t="s">
        <v>83</v>
      </c>
      <c r="D6268" s="52" t="s">
        <v>1639</v>
      </c>
      <c r="E6268" s="52" t="s">
        <v>3683</v>
      </c>
      <c r="F6268" s="52" t="s">
        <v>3682</v>
      </c>
      <c r="G6268" s="92">
        <v>6800</v>
      </c>
      <c r="H6268" s="92">
        <v>363285.81</v>
      </c>
      <c r="I6268" s="92">
        <v>367812</v>
      </c>
      <c r="J6268" s="92"/>
      <c r="K6268" s="92"/>
      <c r="L6268" s="52" t="s">
        <v>296</v>
      </c>
      <c r="M6268" s="52" t="s">
        <v>4789</v>
      </c>
      <c r="N6268" s="52" t="s">
        <v>4790</v>
      </c>
      <c r="O6268" s="52" t="s">
        <v>4791</v>
      </c>
      <c r="P6268" s="52" t="s">
        <v>1035</v>
      </c>
      <c r="Q6268" s="52" t="s">
        <v>1036</v>
      </c>
      <c r="R6268" s="52">
        <v>1</v>
      </c>
      <c r="S6268" s="52" t="s">
        <v>3538</v>
      </c>
      <c r="T6268" s="78">
        <v>696892400</v>
      </c>
      <c r="U6268" s="78">
        <v>685917047.71000004</v>
      </c>
      <c r="Z6268" s="52" t="s">
        <v>98</v>
      </c>
      <c r="AA6268" s="81">
        <v>2.012138854956403E-5</v>
      </c>
      <c r="AM6268" s="52" t="s">
        <v>4671</v>
      </c>
      <c r="BN6268" s="52" t="s">
        <v>99</v>
      </c>
    </row>
    <row r="6269" spans="1:66" s="52" customFormat="1">
      <c r="A6269" s="52" t="s">
        <v>4055</v>
      </c>
      <c r="B6269" s="52" t="s">
        <v>4056</v>
      </c>
      <c r="C6269" s="54" t="s">
        <v>83</v>
      </c>
      <c r="D6269" s="52" t="s">
        <v>1639</v>
      </c>
      <c r="E6269" s="52" t="s">
        <v>4057</v>
      </c>
      <c r="F6269" s="52" t="s">
        <v>4056</v>
      </c>
      <c r="G6269" s="92">
        <v>21600</v>
      </c>
      <c r="H6269" s="92">
        <v>470684.48</v>
      </c>
      <c r="I6269" s="92">
        <v>458136</v>
      </c>
      <c r="J6269" s="92"/>
      <c r="K6269" s="92"/>
      <c r="L6269" s="52" t="s">
        <v>296</v>
      </c>
      <c r="M6269" s="52" t="s">
        <v>4789</v>
      </c>
      <c r="N6269" s="52" t="s">
        <v>4790</v>
      </c>
      <c r="O6269" s="52" t="s">
        <v>4791</v>
      </c>
      <c r="P6269" s="52" t="s">
        <v>1035</v>
      </c>
      <c r="Q6269" s="52" t="s">
        <v>1036</v>
      </c>
      <c r="R6269" s="52">
        <v>1</v>
      </c>
      <c r="S6269" s="52" t="s">
        <v>3538</v>
      </c>
      <c r="T6269" s="78">
        <v>696892400</v>
      </c>
      <c r="U6269" s="78">
        <v>685917047.71000004</v>
      </c>
      <c r="Z6269" s="52" t="s">
        <v>98</v>
      </c>
      <c r="AA6269" s="81">
        <v>4.0854393916829167E-5</v>
      </c>
      <c r="AM6269" s="52" t="s">
        <v>4671</v>
      </c>
      <c r="BN6269" s="52" t="s">
        <v>99</v>
      </c>
    </row>
    <row r="6270" spans="1:66" s="52" customFormat="1">
      <c r="A6270" s="52" t="s">
        <v>4058</v>
      </c>
      <c r="B6270" s="52" t="s">
        <v>4059</v>
      </c>
      <c r="C6270" s="54" t="s">
        <v>83</v>
      </c>
      <c r="D6270" s="52" t="s">
        <v>1639</v>
      </c>
      <c r="E6270" s="52" t="s">
        <v>4060</v>
      </c>
      <c r="F6270" s="52" t="s">
        <v>4059</v>
      </c>
      <c r="G6270" s="92">
        <v>19800</v>
      </c>
      <c r="H6270" s="92">
        <v>252840</v>
      </c>
      <c r="I6270" s="92">
        <v>275220</v>
      </c>
      <c r="J6270" s="92"/>
      <c r="K6270" s="92"/>
      <c r="L6270" s="52" t="s">
        <v>296</v>
      </c>
      <c r="M6270" s="52" t="s">
        <v>4789</v>
      </c>
      <c r="N6270" s="52" t="s">
        <v>4790</v>
      </c>
      <c r="O6270" s="52" t="s">
        <v>4791</v>
      </c>
      <c r="P6270" s="52" t="s">
        <v>1035</v>
      </c>
      <c r="Q6270" s="52" t="s">
        <v>1036</v>
      </c>
      <c r="R6270" s="52">
        <v>1</v>
      </c>
      <c r="S6270" s="52" t="s">
        <v>3538</v>
      </c>
      <c r="T6270" s="78">
        <v>696892400</v>
      </c>
      <c r="U6270" s="78">
        <v>685917047.71000004</v>
      </c>
      <c r="Z6270" s="52" t="s">
        <v>98</v>
      </c>
      <c r="AA6270" s="81">
        <v>3.5934171407380543E-5</v>
      </c>
      <c r="AM6270" s="52" t="s">
        <v>4671</v>
      </c>
      <c r="BN6270" s="52" t="s">
        <v>99</v>
      </c>
    </row>
    <row r="6271" spans="1:66" s="52" customFormat="1">
      <c r="A6271" s="52" t="s">
        <v>4061</v>
      </c>
      <c r="B6271" s="52" t="s">
        <v>4062</v>
      </c>
      <c r="C6271" s="54" t="s">
        <v>83</v>
      </c>
      <c r="D6271" s="52" t="s">
        <v>1639</v>
      </c>
      <c r="E6271" s="52" t="s">
        <v>4063</v>
      </c>
      <c r="F6271" s="52" t="s">
        <v>4062</v>
      </c>
      <c r="G6271" s="92">
        <v>16500</v>
      </c>
      <c r="H6271" s="92">
        <v>580537</v>
      </c>
      <c r="I6271" s="92">
        <v>599610</v>
      </c>
      <c r="J6271" s="92"/>
      <c r="K6271" s="92"/>
      <c r="L6271" s="52" t="s">
        <v>296</v>
      </c>
      <c r="M6271" s="52" t="s">
        <v>4789</v>
      </c>
      <c r="N6271" s="52" t="s">
        <v>4790</v>
      </c>
      <c r="O6271" s="52" t="s">
        <v>4791</v>
      </c>
      <c r="P6271" s="52" t="s">
        <v>1035</v>
      </c>
      <c r="Q6271" s="52" t="s">
        <v>1036</v>
      </c>
      <c r="R6271" s="52">
        <v>1</v>
      </c>
      <c r="S6271" s="52" t="s">
        <v>3538</v>
      </c>
      <c r="T6271" s="78">
        <v>696892400</v>
      </c>
      <c r="U6271" s="78">
        <v>685917047.71000004</v>
      </c>
      <c r="Z6271" s="52" t="s">
        <v>87</v>
      </c>
      <c r="AA6271" s="81">
        <v>8.8201295819761327E-6</v>
      </c>
      <c r="AM6271" s="52" t="s">
        <v>4671</v>
      </c>
      <c r="BN6271" s="52" t="s">
        <v>99</v>
      </c>
    </row>
    <row r="6272" spans="1:66" s="52" customFormat="1">
      <c r="A6272" s="52" t="s">
        <v>4064</v>
      </c>
      <c r="B6272" s="52" t="s">
        <v>4065</v>
      </c>
      <c r="C6272" s="54" t="s">
        <v>83</v>
      </c>
      <c r="D6272" s="52" t="s">
        <v>1639</v>
      </c>
      <c r="E6272" s="52" t="s">
        <v>4066</v>
      </c>
      <c r="F6272" s="52" t="s">
        <v>4065</v>
      </c>
      <c r="G6272" s="92">
        <v>12600</v>
      </c>
      <c r="H6272" s="92">
        <v>262239.8</v>
      </c>
      <c r="I6272" s="92">
        <v>290934</v>
      </c>
      <c r="J6272" s="92"/>
      <c r="K6272" s="92"/>
      <c r="L6272" s="52" t="s">
        <v>296</v>
      </c>
      <c r="M6272" s="52" t="s">
        <v>4789</v>
      </c>
      <c r="N6272" s="52" t="s">
        <v>4790</v>
      </c>
      <c r="O6272" s="52" t="s">
        <v>4791</v>
      </c>
      <c r="P6272" s="52" t="s">
        <v>1035</v>
      </c>
      <c r="Q6272" s="52" t="s">
        <v>1036</v>
      </c>
      <c r="R6272" s="52">
        <v>1</v>
      </c>
      <c r="S6272" s="52" t="s">
        <v>3538</v>
      </c>
      <c r="T6272" s="78">
        <v>696892400</v>
      </c>
      <c r="U6272" s="78">
        <v>685917047.71000004</v>
      </c>
      <c r="Z6272" s="52" t="s">
        <v>98</v>
      </c>
      <c r="AA6272" s="81">
        <v>2.042281830791877E-5</v>
      </c>
      <c r="AM6272" s="52" t="s">
        <v>4671</v>
      </c>
      <c r="BN6272" s="52" t="s">
        <v>99</v>
      </c>
    </row>
    <row r="6273" spans="1:66" s="52" customFormat="1">
      <c r="A6273" s="52" t="s">
        <v>4067</v>
      </c>
      <c r="B6273" s="52" t="s">
        <v>4068</v>
      </c>
      <c r="C6273" s="54" t="s">
        <v>83</v>
      </c>
      <c r="D6273" s="52" t="s">
        <v>1639</v>
      </c>
      <c r="E6273" s="52" t="s">
        <v>4069</v>
      </c>
      <c r="F6273" s="52" t="s">
        <v>4068</v>
      </c>
      <c r="G6273" s="92">
        <v>3700</v>
      </c>
      <c r="H6273" s="92">
        <v>360081</v>
      </c>
      <c r="I6273" s="92">
        <v>402967</v>
      </c>
      <c r="J6273" s="92"/>
      <c r="K6273" s="92"/>
      <c r="L6273" s="52" t="s">
        <v>296</v>
      </c>
      <c r="M6273" s="52" t="s">
        <v>4789</v>
      </c>
      <c r="N6273" s="52" t="s">
        <v>4790</v>
      </c>
      <c r="O6273" s="52" t="s">
        <v>4791</v>
      </c>
      <c r="P6273" s="52" t="s">
        <v>1035</v>
      </c>
      <c r="Q6273" s="52" t="s">
        <v>1036</v>
      </c>
      <c r="R6273" s="52">
        <v>1</v>
      </c>
      <c r="S6273" s="52" t="s">
        <v>3538</v>
      </c>
      <c r="T6273" s="78">
        <v>696892400</v>
      </c>
      <c r="U6273" s="78">
        <v>685917047.71000004</v>
      </c>
      <c r="Z6273" s="52" t="s">
        <v>98</v>
      </c>
      <c r="AA6273" s="81">
        <v>8.7046968346772122E-6</v>
      </c>
      <c r="AM6273" s="52" t="s">
        <v>4671</v>
      </c>
      <c r="BN6273" s="52" t="s">
        <v>99</v>
      </c>
    </row>
    <row r="6274" spans="1:66" s="52" customFormat="1">
      <c r="A6274" s="52" t="s">
        <v>4070</v>
      </c>
      <c r="B6274" s="52" t="s">
        <v>4071</v>
      </c>
      <c r="C6274" s="54" t="s">
        <v>83</v>
      </c>
      <c r="D6274" s="52" t="s">
        <v>1639</v>
      </c>
      <c r="E6274" s="52" t="s">
        <v>4072</v>
      </c>
      <c r="F6274" s="52" t="s">
        <v>4071</v>
      </c>
      <c r="G6274" s="92">
        <v>10100</v>
      </c>
      <c r="H6274" s="92">
        <v>478079</v>
      </c>
      <c r="I6274" s="92">
        <v>518130</v>
      </c>
      <c r="J6274" s="92"/>
      <c r="K6274" s="92"/>
      <c r="L6274" s="52" t="s">
        <v>296</v>
      </c>
      <c r="M6274" s="52" t="s">
        <v>4789</v>
      </c>
      <c r="N6274" s="52" t="s">
        <v>4790</v>
      </c>
      <c r="O6274" s="52" t="s">
        <v>4791</v>
      </c>
      <c r="P6274" s="52" t="s">
        <v>1035</v>
      </c>
      <c r="Q6274" s="52" t="s">
        <v>1036</v>
      </c>
      <c r="R6274" s="52">
        <v>1</v>
      </c>
      <c r="S6274" s="52" t="s">
        <v>3538</v>
      </c>
      <c r="T6274" s="78">
        <v>696892400</v>
      </c>
      <c r="U6274" s="78">
        <v>685917047.71000004</v>
      </c>
      <c r="Z6274" s="52" t="s">
        <v>98</v>
      </c>
      <c r="AA6274" s="81">
        <v>3.7972021552829198E-5</v>
      </c>
      <c r="AM6274" s="52" t="s">
        <v>4671</v>
      </c>
      <c r="BN6274" s="52" t="s">
        <v>99</v>
      </c>
    </row>
    <row r="6275" spans="1:66" s="52" customFormat="1">
      <c r="A6275" s="52" t="s">
        <v>4073</v>
      </c>
      <c r="B6275" s="52" t="s">
        <v>4074</v>
      </c>
      <c r="C6275" s="54" t="s">
        <v>83</v>
      </c>
      <c r="D6275" s="52" t="s">
        <v>1639</v>
      </c>
      <c r="E6275" s="52" t="s">
        <v>4075</v>
      </c>
      <c r="F6275" s="52" t="s">
        <v>4074</v>
      </c>
      <c r="G6275" s="92">
        <v>4180</v>
      </c>
      <c r="H6275" s="92">
        <v>291829.45</v>
      </c>
      <c r="I6275" s="92">
        <v>264677.59999999998</v>
      </c>
      <c r="J6275" s="92"/>
      <c r="K6275" s="92"/>
      <c r="L6275" s="52" t="s">
        <v>296</v>
      </c>
      <c r="M6275" s="52" t="s">
        <v>4789</v>
      </c>
      <c r="N6275" s="52" t="s">
        <v>4790</v>
      </c>
      <c r="O6275" s="52" t="s">
        <v>4791</v>
      </c>
      <c r="P6275" s="52" t="s">
        <v>1035</v>
      </c>
      <c r="Q6275" s="52" t="s">
        <v>1036</v>
      </c>
      <c r="R6275" s="52">
        <v>1</v>
      </c>
      <c r="S6275" s="52" t="s">
        <v>3538</v>
      </c>
      <c r="T6275" s="78">
        <v>696892400</v>
      </c>
      <c r="U6275" s="78">
        <v>685917047.71000004</v>
      </c>
      <c r="Z6275" s="52" t="s">
        <v>98</v>
      </c>
      <c r="AA6275" s="81">
        <v>1.826616623663829E-5</v>
      </c>
      <c r="AM6275" s="52" t="s">
        <v>4671</v>
      </c>
      <c r="BN6275" s="52" t="s">
        <v>99</v>
      </c>
    </row>
    <row r="6276" spans="1:66" s="52" customFormat="1">
      <c r="A6276" s="52" t="s">
        <v>4076</v>
      </c>
      <c r="B6276" s="52" t="s">
        <v>4077</v>
      </c>
      <c r="C6276" s="54" t="s">
        <v>83</v>
      </c>
      <c r="D6276" s="52" t="s">
        <v>1639</v>
      </c>
      <c r="E6276" s="52" t="s">
        <v>4078</v>
      </c>
      <c r="F6276" s="52" t="s">
        <v>4077</v>
      </c>
      <c r="G6276" s="92">
        <v>8600</v>
      </c>
      <c r="H6276" s="92">
        <v>652446</v>
      </c>
      <c r="I6276" s="92">
        <v>633304</v>
      </c>
      <c r="J6276" s="92"/>
      <c r="K6276" s="92"/>
      <c r="L6276" s="52" t="s">
        <v>296</v>
      </c>
      <c r="M6276" s="52" t="s">
        <v>4789</v>
      </c>
      <c r="N6276" s="52" t="s">
        <v>4790</v>
      </c>
      <c r="O6276" s="52" t="s">
        <v>4791</v>
      </c>
      <c r="P6276" s="52" t="s">
        <v>1035</v>
      </c>
      <c r="Q6276" s="52" t="s">
        <v>1036</v>
      </c>
      <c r="R6276" s="52">
        <v>1</v>
      </c>
      <c r="S6276" s="52" t="s">
        <v>3538</v>
      </c>
      <c r="T6276" s="78">
        <v>696892400</v>
      </c>
      <c r="U6276" s="78">
        <v>685917047.71000004</v>
      </c>
      <c r="Z6276" s="52" t="s">
        <v>87</v>
      </c>
      <c r="AA6276" s="81">
        <v>9.5310775245544105E-6</v>
      </c>
      <c r="AM6276" s="52" t="s">
        <v>4671</v>
      </c>
      <c r="BN6276" s="52" t="s">
        <v>99</v>
      </c>
    </row>
    <row r="6277" spans="1:66" s="52" customFormat="1">
      <c r="A6277" s="52" t="s">
        <v>4079</v>
      </c>
      <c r="B6277" s="52" t="s">
        <v>4080</v>
      </c>
      <c r="C6277" s="54" t="s">
        <v>83</v>
      </c>
      <c r="D6277" s="52" t="s">
        <v>1639</v>
      </c>
      <c r="E6277" s="52" t="s">
        <v>4081</v>
      </c>
      <c r="F6277" s="52" t="s">
        <v>4080</v>
      </c>
      <c r="G6277" s="92">
        <v>9800</v>
      </c>
      <c r="H6277" s="92">
        <v>269562</v>
      </c>
      <c r="I6277" s="92">
        <v>260974</v>
      </c>
      <c r="J6277" s="92"/>
      <c r="K6277" s="92"/>
      <c r="L6277" s="52" t="s">
        <v>296</v>
      </c>
      <c r="M6277" s="52" t="s">
        <v>4789</v>
      </c>
      <c r="N6277" s="52" t="s">
        <v>4790</v>
      </c>
      <c r="O6277" s="52" t="s">
        <v>4791</v>
      </c>
      <c r="P6277" s="52" t="s">
        <v>1035</v>
      </c>
      <c r="Q6277" s="52" t="s">
        <v>1036</v>
      </c>
      <c r="R6277" s="52">
        <v>1</v>
      </c>
      <c r="S6277" s="52" t="s">
        <v>3538</v>
      </c>
      <c r="T6277" s="78">
        <v>696892400</v>
      </c>
      <c r="U6277" s="78">
        <v>685917047.71000004</v>
      </c>
      <c r="Z6277" s="52" t="s">
        <v>98</v>
      </c>
      <c r="AA6277" s="81">
        <v>2.242778769574218E-5</v>
      </c>
      <c r="AM6277" s="52" t="s">
        <v>4671</v>
      </c>
      <c r="BN6277" s="52" t="s">
        <v>99</v>
      </c>
    </row>
    <row r="6278" spans="1:66" s="52" customFormat="1">
      <c r="A6278" s="52" t="s">
        <v>4082</v>
      </c>
      <c r="B6278" s="52" t="s">
        <v>4083</v>
      </c>
      <c r="C6278" s="54" t="s">
        <v>83</v>
      </c>
      <c r="D6278" s="52" t="s">
        <v>1639</v>
      </c>
      <c r="E6278" s="52" t="s">
        <v>4084</v>
      </c>
      <c r="F6278" s="52" t="s">
        <v>4083</v>
      </c>
      <c r="G6278" s="92">
        <v>10200</v>
      </c>
      <c r="H6278" s="92">
        <v>260458.85</v>
      </c>
      <c r="I6278" s="92">
        <v>260202</v>
      </c>
      <c r="J6278" s="92"/>
      <c r="K6278" s="92"/>
      <c r="L6278" s="52" t="s">
        <v>296</v>
      </c>
      <c r="M6278" s="52" t="s">
        <v>4789</v>
      </c>
      <c r="N6278" s="52" t="s">
        <v>4790</v>
      </c>
      <c r="O6278" s="52" t="s">
        <v>4791</v>
      </c>
      <c r="P6278" s="52" t="s">
        <v>1035</v>
      </c>
      <c r="Q6278" s="52" t="s">
        <v>1036</v>
      </c>
      <c r="R6278" s="52">
        <v>1</v>
      </c>
      <c r="S6278" s="52" t="s">
        <v>3538</v>
      </c>
      <c r="T6278" s="78">
        <v>696892400</v>
      </c>
      <c r="U6278" s="78">
        <v>685917047.71000004</v>
      </c>
      <c r="Z6278" s="52" t="s">
        <v>98</v>
      </c>
      <c r="AA6278" s="81">
        <v>2.3733528596674029E-5</v>
      </c>
      <c r="AM6278" s="52" t="s">
        <v>4671</v>
      </c>
      <c r="BN6278" s="52" t="s">
        <v>99</v>
      </c>
    </row>
    <row r="6279" spans="1:66" s="52" customFormat="1">
      <c r="A6279" s="52" t="s">
        <v>4085</v>
      </c>
      <c r="B6279" s="52" t="s">
        <v>4086</v>
      </c>
      <c r="C6279" s="54" t="s">
        <v>83</v>
      </c>
      <c r="D6279" s="52" t="s">
        <v>1639</v>
      </c>
      <c r="E6279" s="52" t="s">
        <v>4087</v>
      </c>
      <c r="F6279" s="52" t="s">
        <v>4086</v>
      </c>
      <c r="G6279" s="92">
        <v>8700</v>
      </c>
      <c r="H6279" s="92">
        <v>188469.04</v>
      </c>
      <c r="I6279" s="92">
        <v>234204</v>
      </c>
      <c r="J6279" s="92"/>
      <c r="K6279" s="92"/>
      <c r="L6279" s="52" t="s">
        <v>296</v>
      </c>
      <c r="M6279" s="52" t="s">
        <v>4789</v>
      </c>
      <c r="N6279" s="52" t="s">
        <v>4790</v>
      </c>
      <c r="O6279" s="52" t="s">
        <v>4791</v>
      </c>
      <c r="P6279" s="52" t="s">
        <v>1035</v>
      </c>
      <c r="Q6279" s="52" t="s">
        <v>1036</v>
      </c>
      <c r="R6279" s="52">
        <v>1</v>
      </c>
      <c r="S6279" s="52" t="s">
        <v>3538</v>
      </c>
      <c r="T6279" s="78">
        <v>696892400</v>
      </c>
      <c r="U6279" s="78">
        <v>685917047.71000004</v>
      </c>
      <c r="Z6279" s="52" t="s">
        <v>98</v>
      </c>
      <c r="AA6279" s="81">
        <v>4.1246001697931961E-5</v>
      </c>
      <c r="AM6279" s="52" t="s">
        <v>4671</v>
      </c>
      <c r="BN6279" s="52" t="s">
        <v>99</v>
      </c>
    </row>
    <row r="6280" spans="1:66" s="52" customFormat="1">
      <c r="A6280" s="52" t="s">
        <v>2382</v>
      </c>
      <c r="B6280" s="52" t="s">
        <v>2383</v>
      </c>
      <c r="C6280" s="54" t="s">
        <v>83</v>
      </c>
      <c r="D6280" s="52" t="s">
        <v>1639</v>
      </c>
      <c r="E6280" s="52" t="s">
        <v>2384</v>
      </c>
      <c r="F6280" s="52" t="s">
        <v>2383</v>
      </c>
      <c r="G6280" s="92">
        <v>1300</v>
      </c>
      <c r="H6280" s="92">
        <v>390492.21</v>
      </c>
      <c r="I6280" s="92">
        <v>375102</v>
      </c>
      <c r="J6280" s="92"/>
      <c r="K6280" s="92"/>
      <c r="L6280" s="52" t="s">
        <v>296</v>
      </c>
      <c r="M6280" s="52" t="s">
        <v>4789</v>
      </c>
      <c r="N6280" s="52" t="s">
        <v>4790</v>
      </c>
      <c r="O6280" s="52" t="s">
        <v>4791</v>
      </c>
      <c r="P6280" s="52" t="s">
        <v>1035</v>
      </c>
      <c r="Q6280" s="52" t="s">
        <v>1036</v>
      </c>
      <c r="R6280" s="52">
        <v>1</v>
      </c>
      <c r="S6280" s="52" t="s">
        <v>3538</v>
      </c>
      <c r="T6280" s="78">
        <v>696892400</v>
      </c>
      <c r="U6280" s="78">
        <v>685917047.71000004</v>
      </c>
      <c r="Z6280" s="52" t="s">
        <v>98</v>
      </c>
      <c r="AA6280" s="81">
        <v>5.4907666444491948E-6</v>
      </c>
      <c r="AM6280" s="52" t="s">
        <v>4671</v>
      </c>
      <c r="BN6280" s="52" t="s">
        <v>99</v>
      </c>
    </row>
    <row r="6281" spans="1:66" s="52" customFormat="1">
      <c r="A6281" s="52" t="s">
        <v>4088</v>
      </c>
      <c r="B6281" s="52" t="s">
        <v>4089</v>
      </c>
      <c r="C6281" s="54" t="s">
        <v>83</v>
      </c>
      <c r="D6281" s="52" t="s">
        <v>1639</v>
      </c>
      <c r="E6281" s="52" t="s">
        <v>4090</v>
      </c>
      <c r="F6281" s="52" t="s">
        <v>4089</v>
      </c>
      <c r="G6281" s="92">
        <v>8600</v>
      </c>
      <c r="H6281" s="92">
        <v>442802.4</v>
      </c>
      <c r="I6281" s="92">
        <v>469560</v>
      </c>
      <c r="J6281" s="92"/>
      <c r="K6281" s="92"/>
      <c r="L6281" s="52" t="s">
        <v>296</v>
      </c>
      <c r="M6281" s="52" t="s">
        <v>4789</v>
      </c>
      <c r="N6281" s="52" t="s">
        <v>4790</v>
      </c>
      <c r="O6281" s="52" t="s">
        <v>4791</v>
      </c>
      <c r="P6281" s="52" t="s">
        <v>1035</v>
      </c>
      <c r="Q6281" s="52" t="s">
        <v>1036</v>
      </c>
      <c r="R6281" s="52">
        <v>1</v>
      </c>
      <c r="S6281" s="52" t="s">
        <v>3538</v>
      </c>
      <c r="T6281" s="78">
        <v>696892400</v>
      </c>
      <c r="U6281" s="78">
        <v>685917047.71000004</v>
      </c>
      <c r="Z6281" s="52" t="s">
        <v>98</v>
      </c>
      <c r="AA6281" s="81">
        <v>3.7117394597831668E-5</v>
      </c>
      <c r="AM6281" s="52" t="s">
        <v>4671</v>
      </c>
      <c r="BN6281" s="52" t="s">
        <v>99</v>
      </c>
    </row>
    <row r="6282" spans="1:66" s="52" customFormat="1">
      <c r="A6282" s="52" t="s">
        <v>4091</v>
      </c>
      <c r="B6282" s="52" t="s">
        <v>4092</v>
      </c>
      <c r="C6282" s="54" t="s">
        <v>83</v>
      </c>
      <c r="D6282" s="52" t="s">
        <v>1639</v>
      </c>
      <c r="E6282" s="52" t="s">
        <v>4093</v>
      </c>
      <c r="F6282" s="52" t="s">
        <v>4092</v>
      </c>
      <c r="G6282" s="92">
        <v>7300</v>
      </c>
      <c r="H6282" s="92">
        <v>250811.45</v>
      </c>
      <c r="I6282" s="92">
        <v>279006</v>
      </c>
      <c r="J6282" s="92"/>
      <c r="K6282" s="92"/>
      <c r="L6282" s="52" t="s">
        <v>296</v>
      </c>
      <c r="M6282" s="52" t="s">
        <v>4789</v>
      </c>
      <c r="N6282" s="52" t="s">
        <v>4790</v>
      </c>
      <c r="O6282" s="52" t="s">
        <v>4791</v>
      </c>
      <c r="P6282" s="52" t="s">
        <v>1035</v>
      </c>
      <c r="Q6282" s="52" t="s">
        <v>1036</v>
      </c>
      <c r="R6282" s="52">
        <v>1</v>
      </c>
      <c r="S6282" s="52" t="s">
        <v>3538</v>
      </c>
      <c r="T6282" s="78">
        <v>696892400</v>
      </c>
      <c r="U6282" s="78">
        <v>685917047.71000004</v>
      </c>
      <c r="Z6282" s="52" t="s">
        <v>98</v>
      </c>
      <c r="AA6282" s="81">
        <v>4.7038138271210663E-5</v>
      </c>
      <c r="AM6282" s="52" t="s">
        <v>4671</v>
      </c>
      <c r="BN6282" s="52" t="s">
        <v>99</v>
      </c>
    </row>
    <row r="6283" spans="1:66" s="52" customFormat="1">
      <c r="A6283" s="52" t="s">
        <v>2336</v>
      </c>
      <c r="B6283" s="52" t="s">
        <v>2337</v>
      </c>
      <c r="C6283" s="54" t="s">
        <v>83</v>
      </c>
      <c r="D6283" s="52" t="s">
        <v>1639</v>
      </c>
      <c r="E6283" s="52" t="s">
        <v>2338</v>
      </c>
      <c r="F6283" s="52" t="s">
        <v>2337</v>
      </c>
      <c r="G6283" s="92">
        <v>5200</v>
      </c>
      <c r="H6283" s="92">
        <v>2709464.68</v>
      </c>
      <c r="I6283" s="92">
        <v>2089360</v>
      </c>
      <c r="J6283" s="92"/>
      <c r="K6283" s="92"/>
      <c r="L6283" s="52" t="s">
        <v>296</v>
      </c>
      <c r="M6283" s="52" t="s">
        <v>4789</v>
      </c>
      <c r="N6283" s="52" t="s">
        <v>4790</v>
      </c>
      <c r="O6283" s="52" t="s">
        <v>4791</v>
      </c>
      <c r="P6283" s="52" t="s">
        <v>1035</v>
      </c>
      <c r="Q6283" s="52" t="s">
        <v>1036</v>
      </c>
      <c r="R6283" s="52">
        <v>1</v>
      </c>
      <c r="S6283" s="52" t="s">
        <v>3538</v>
      </c>
      <c r="T6283" s="78">
        <v>696892400</v>
      </c>
      <c r="U6283" s="78">
        <v>685917047.71000004</v>
      </c>
      <c r="Z6283" s="52" t="s">
        <v>87</v>
      </c>
      <c r="AA6283" s="81">
        <v>2.230944643742166E-6</v>
      </c>
      <c r="AM6283" s="52" t="s">
        <v>4671</v>
      </c>
      <c r="BN6283" s="52" t="s">
        <v>99</v>
      </c>
    </row>
    <row r="6284" spans="1:66" s="52" customFormat="1">
      <c r="A6284" s="52" t="s">
        <v>1977</v>
      </c>
      <c r="B6284" s="52" t="s">
        <v>1978</v>
      </c>
      <c r="C6284" s="54" t="s">
        <v>83</v>
      </c>
      <c r="D6284" s="52" t="s">
        <v>1639</v>
      </c>
      <c r="E6284" s="52" t="s">
        <v>1979</v>
      </c>
      <c r="F6284" s="52" t="s">
        <v>1978</v>
      </c>
      <c r="G6284" s="92">
        <v>2440</v>
      </c>
      <c r="H6284" s="92">
        <v>784632.77</v>
      </c>
      <c r="I6284" s="92">
        <v>883255.6</v>
      </c>
      <c r="J6284" s="92"/>
      <c r="K6284" s="92"/>
      <c r="L6284" s="52" t="s">
        <v>296</v>
      </c>
      <c r="M6284" s="52" t="s">
        <v>4789</v>
      </c>
      <c r="N6284" s="52" t="s">
        <v>4790</v>
      </c>
      <c r="O6284" s="52" t="s">
        <v>4791</v>
      </c>
      <c r="P6284" s="52" t="s">
        <v>1035</v>
      </c>
      <c r="Q6284" s="52" t="s">
        <v>1036</v>
      </c>
      <c r="R6284" s="52">
        <v>1</v>
      </c>
      <c r="S6284" s="52" t="s">
        <v>3538</v>
      </c>
      <c r="T6284" s="78">
        <v>696892400</v>
      </c>
      <c r="U6284" s="78">
        <v>685917047.71000004</v>
      </c>
      <c r="Z6284" s="52" t="s">
        <v>98</v>
      </c>
      <c r="AA6284" s="81">
        <v>1.4104951976367079E-5</v>
      </c>
      <c r="AM6284" s="52" t="s">
        <v>4671</v>
      </c>
      <c r="BN6284" s="52" t="s">
        <v>99</v>
      </c>
    </row>
    <row r="6285" spans="1:66" s="52" customFormat="1">
      <c r="A6285" s="52" t="s">
        <v>4094</v>
      </c>
      <c r="B6285" s="52" t="s">
        <v>4095</v>
      </c>
      <c r="C6285" s="54" t="s">
        <v>83</v>
      </c>
      <c r="D6285" s="52" t="s">
        <v>1639</v>
      </c>
      <c r="E6285" s="52" t="s">
        <v>4096</v>
      </c>
      <c r="F6285" s="52" t="s">
        <v>4095</v>
      </c>
      <c r="G6285" s="92">
        <v>1800</v>
      </c>
      <c r="H6285" s="92">
        <v>430082.73</v>
      </c>
      <c r="I6285" s="92">
        <v>526248</v>
      </c>
      <c r="J6285" s="92"/>
      <c r="K6285" s="92"/>
      <c r="L6285" s="52" t="s">
        <v>296</v>
      </c>
      <c r="M6285" s="52" t="s">
        <v>4789</v>
      </c>
      <c r="N6285" s="52" t="s">
        <v>4790</v>
      </c>
      <c r="O6285" s="52" t="s">
        <v>4791</v>
      </c>
      <c r="P6285" s="52" t="s">
        <v>1035</v>
      </c>
      <c r="Q6285" s="52" t="s">
        <v>1036</v>
      </c>
      <c r="R6285" s="52">
        <v>1</v>
      </c>
      <c r="S6285" s="52" t="s">
        <v>3538</v>
      </c>
      <c r="T6285" s="78">
        <v>696892400</v>
      </c>
      <c r="U6285" s="78">
        <v>685917047.71000004</v>
      </c>
      <c r="Z6285" s="52" t="s">
        <v>98</v>
      </c>
      <c r="AA6285" s="81">
        <v>1.1166050561216869E-5</v>
      </c>
      <c r="AM6285" s="52" t="s">
        <v>4671</v>
      </c>
      <c r="BN6285" s="52" t="s">
        <v>99</v>
      </c>
    </row>
    <row r="6286" spans="1:66" s="52" customFormat="1">
      <c r="A6286" s="52" t="s">
        <v>4097</v>
      </c>
      <c r="B6286" s="52" t="s">
        <v>4098</v>
      </c>
      <c r="C6286" s="54" t="s">
        <v>83</v>
      </c>
      <c r="D6286" s="52" t="s">
        <v>1639</v>
      </c>
      <c r="E6286" s="52" t="s">
        <v>4099</v>
      </c>
      <c r="F6286" s="52" t="s">
        <v>4098</v>
      </c>
      <c r="G6286" s="92">
        <v>5200</v>
      </c>
      <c r="H6286" s="92">
        <v>231326</v>
      </c>
      <c r="I6286" s="92">
        <v>215228</v>
      </c>
      <c r="J6286" s="92"/>
      <c r="K6286" s="92"/>
      <c r="L6286" s="52" t="s">
        <v>296</v>
      </c>
      <c r="M6286" s="52" t="s">
        <v>4789</v>
      </c>
      <c r="N6286" s="52" t="s">
        <v>4790</v>
      </c>
      <c r="O6286" s="52" t="s">
        <v>4791</v>
      </c>
      <c r="P6286" s="52" t="s">
        <v>1035</v>
      </c>
      <c r="Q6286" s="52" t="s">
        <v>1036</v>
      </c>
      <c r="R6286" s="52">
        <v>1</v>
      </c>
      <c r="S6286" s="52" t="s">
        <v>3538</v>
      </c>
      <c r="T6286" s="78">
        <v>696892400</v>
      </c>
      <c r="U6286" s="78">
        <v>685917047.71000004</v>
      </c>
      <c r="Z6286" s="52" t="s">
        <v>98</v>
      </c>
      <c r="AA6286" s="81">
        <v>1.283950620454199E-5</v>
      </c>
      <c r="AM6286" s="52" t="s">
        <v>4671</v>
      </c>
      <c r="BN6286" s="52" t="s">
        <v>99</v>
      </c>
    </row>
    <row r="6287" spans="1:66" s="52" customFormat="1">
      <c r="A6287" s="52" t="s">
        <v>4100</v>
      </c>
      <c r="B6287" s="52" t="s">
        <v>4101</v>
      </c>
      <c r="C6287" s="54" t="s">
        <v>83</v>
      </c>
      <c r="D6287" s="52" t="s">
        <v>1639</v>
      </c>
      <c r="E6287" s="52" t="s">
        <v>4102</v>
      </c>
      <c r="F6287" s="52" t="s">
        <v>4101</v>
      </c>
      <c r="G6287" s="92">
        <v>4500</v>
      </c>
      <c r="H6287" s="92">
        <v>229889</v>
      </c>
      <c r="I6287" s="92">
        <v>247635</v>
      </c>
      <c r="J6287" s="92"/>
      <c r="K6287" s="92"/>
      <c r="L6287" s="52" t="s">
        <v>296</v>
      </c>
      <c r="M6287" s="52" t="s">
        <v>4789</v>
      </c>
      <c r="N6287" s="52" t="s">
        <v>4790</v>
      </c>
      <c r="O6287" s="52" t="s">
        <v>4791</v>
      </c>
      <c r="P6287" s="52" t="s">
        <v>1035</v>
      </c>
      <c r="Q6287" s="52" t="s">
        <v>1036</v>
      </c>
      <c r="R6287" s="52">
        <v>1</v>
      </c>
      <c r="S6287" s="52" t="s">
        <v>3538</v>
      </c>
      <c r="T6287" s="78">
        <v>696892400</v>
      </c>
      <c r="U6287" s="78">
        <v>685917047.71000004</v>
      </c>
      <c r="Z6287" s="52" t="s">
        <v>98</v>
      </c>
      <c r="AA6287" s="81">
        <v>3.1470622174200393E-5</v>
      </c>
      <c r="AM6287" s="52" t="s">
        <v>4671</v>
      </c>
      <c r="BN6287" s="52" t="s">
        <v>99</v>
      </c>
    </row>
    <row r="6288" spans="1:66" s="52" customFormat="1">
      <c r="A6288" s="52" t="s">
        <v>2909</v>
      </c>
      <c r="B6288" s="52" t="s">
        <v>2910</v>
      </c>
      <c r="C6288" s="54" t="s">
        <v>83</v>
      </c>
      <c r="D6288" s="52" t="s">
        <v>1639</v>
      </c>
      <c r="E6288" s="52" t="s">
        <v>2911</v>
      </c>
      <c r="F6288" s="52" t="s">
        <v>2910</v>
      </c>
      <c r="G6288" s="92">
        <v>527</v>
      </c>
      <c r="H6288" s="92">
        <v>29285.39</v>
      </c>
      <c r="I6288" s="92">
        <v>14650.6</v>
      </c>
      <c r="J6288" s="92"/>
      <c r="K6288" s="92"/>
      <c r="L6288" s="52" t="s">
        <v>296</v>
      </c>
      <c r="M6288" s="52" t="s">
        <v>4789</v>
      </c>
      <c r="N6288" s="52" t="s">
        <v>4790</v>
      </c>
      <c r="O6288" s="52" t="s">
        <v>4791</v>
      </c>
      <c r="P6288" s="52" t="s">
        <v>1035</v>
      </c>
      <c r="Q6288" s="52" t="s">
        <v>1036</v>
      </c>
      <c r="R6288" s="52">
        <v>1</v>
      </c>
      <c r="S6288" s="52" t="s">
        <v>3538</v>
      </c>
      <c r="T6288" s="78">
        <v>696892400</v>
      </c>
      <c r="U6288" s="78">
        <v>685917047.71000004</v>
      </c>
      <c r="Z6288" s="52" t="s">
        <v>98</v>
      </c>
      <c r="AA6288" s="81">
        <v>2.7205286180174581E-6</v>
      </c>
      <c r="AM6288" s="52" t="s">
        <v>4671</v>
      </c>
      <c r="BN6288" s="52" t="s">
        <v>99</v>
      </c>
    </row>
    <row r="6289" spans="1:66" s="52" customFormat="1">
      <c r="A6289" s="52" t="s">
        <v>4103</v>
      </c>
      <c r="B6289" s="52" t="s">
        <v>4104</v>
      </c>
      <c r="C6289" s="54" t="s">
        <v>83</v>
      </c>
      <c r="D6289" s="52" t="s">
        <v>1639</v>
      </c>
      <c r="E6289" s="52" t="s">
        <v>4105</v>
      </c>
      <c r="F6289" s="52" t="s">
        <v>4104</v>
      </c>
      <c r="G6289" s="92">
        <v>5900</v>
      </c>
      <c r="H6289" s="92">
        <v>349759.74</v>
      </c>
      <c r="I6289" s="92">
        <v>335002</v>
      </c>
      <c r="J6289" s="92"/>
      <c r="K6289" s="92"/>
      <c r="L6289" s="52" t="s">
        <v>296</v>
      </c>
      <c r="M6289" s="52" t="s">
        <v>4789</v>
      </c>
      <c r="N6289" s="52" t="s">
        <v>4790</v>
      </c>
      <c r="O6289" s="52" t="s">
        <v>4791</v>
      </c>
      <c r="P6289" s="52" t="s">
        <v>1035</v>
      </c>
      <c r="Q6289" s="52" t="s">
        <v>1036</v>
      </c>
      <c r="R6289" s="52">
        <v>1</v>
      </c>
      <c r="S6289" s="52" t="s">
        <v>3538</v>
      </c>
      <c r="T6289" s="78">
        <v>696892400</v>
      </c>
      <c r="U6289" s="78">
        <v>685917047.71000004</v>
      </c>
      <c r="Z6289" s="52" t="s">
        <v>98</v>
      </c>
      <c r="AA6289" s="81">
        <v>5.4582526930463713E-5</v>
      </c>
      <c r="AM6289" s="52" t="s">
        <v>4671</v>
      </c>
      <c r="BN6289" s="52" t="s">
        <v>99</v>
      </c>
    </row>
    <row r="6290" spans="1:66" s="52" customFormat="1">
      <c r="A6290" s="52" t="s">
        <v>1980</v>
      </c>
      <c r="B6290" s="52" t="s">
        <v>1981</v>
      </c>
      <c r="C6290" s="54" t="s">
        <v>83</v>
      </c>
      <c r="D6290" s="52" t="s">
        <v>1639</v>
      </c>
      <c r="E6290" s="52" t="s">
        <v>1982</v>
      </c>
      <c r="F6290" s="52" t="s">
        <v>1981</v>
      </c>
      <c r="G6290" s="92">
        <v>204</v>
      </c>
      <c r="H6290" s="92">
        <v>16238.4</v>
      </c>
      <c r="I6290" s="92">
        <v>12280.8</v>
      </c>
      <c r="J6290" s="92"/>
      <c r="K6290" s="92"/>
      <c r="L6290" s="52" t="s">
        <v>296</v>
      </c>
      <c r="M6290" s="52" t="s">
        <v>4789</v>
      </c>
      <c r="N6290" s="52" t="s">
        <v>4790</v>
      </c>
      <c r="O6290" s="52" t="s">
        <v>4791</v>
      </c>
      <c r="P6290" s="52" t="s">
        <v>1035</v>
      </c>
      <c r="Q6290" s="52" t="s">
        <v>1036</v>
      </c>
      <c r="R6290" s="52">
        <v>1</v>
      </c>
      <c r="S6290" s="52" t="s">
        <v>3538</v>
      </c>
      <c r="T6290" s="78">
        <v>696892400</v>
      </c>
      <c r="U6290" s="78">
        <v>685917047.71000004</v>
      </c>
      <c r="Z6290" s="52" t="s">
        <v>98</v>
      </c>
      <c r="AA6290" s="81">
        <v>1.8859784225393581E-6</v>
      </c>
      <c r="AM6290" s="52" t="s">
        <v>4671</v>
      </c>
      <c r="BN6290" s="52" t="s">
        <v>99</v>
      </c>
    </row>
    <row r="6291" spans="1:66" s="52" customFormat="1">
      <c r="A6291" s="52" t="s">
        <v>1986</v>
      </c>
      <c r="B6291" s="52" t="s">
        <v>1987</v>
      </c>
      <c r="C6291" s="54" t="s">
        <v>83</v>
      </c>
      <c r="D6291" s="52" t="s">
        <v>1639</v>
      </c>
      <c r="E6291" s="52" t="s">
        <v>1988</v>
      </c>
      <c r="F6291" s="52" t="s">
        <v>1987</v>
      </c>
      <c r="G6291" s="92">
        <v>304</v>
      </c>
      <c r="H6291" s="92">
        <v>8454.24</v>
      </c>
      <c r="I6291" s="92">
        <v>6408.32</v>
      </c>
      <c r="J6291" s="92"/>
      <c r="K6291" s="92"/>
      <c r="L6291" s="52" t="s">
        <v>296</v>
      </c>
      <c r="M6291" s="52" t="s">
        <v>4789</v>
      </c>
      <c r="N6291" s="52" t="s">
        <v>4790</v>
      </c>
      <c r="O6291" s="52" t="s">
        <v>4791</v>
      </c>
      <c r="P6291" s="52" t="s">
        <v>1035</v>
      </c>
      <c r="Q6291" s="52" t="s">
        <v>1036</v>
      </c>
      <c r="R6291" s="52">
        <v>1</v>
      </c>
      <c r="S6291" s="52" t="s">
        <v>3538</v>
      </c>
      <c r="T6291" s="78">
        <v>696892400</v>
      </c>
      <c r="U6291" s="78">
        <v>685917047.71000004</v>
      </c>
      <c r="Z6291" s="52" t="s">
        <v>98</v>
      </c>
      <c r="AA6291" s="81">
        <v>1.5200000000000001E-6</v>
      </c>
      <c r="AM6291" s="52" t="s">
        <v>4671</v>
      </c>
      <c r="BN6291" s="52" t="s">
        <v>99</v>
      </c>
    </row>
    <row r="6292" spans="1:66" s="52" customFormat="1">
      <c r="A6292" s="52" t="s">
        <v>1989</v>
      </c>
      <c r="B6292" s="52" t="s">
        <v>1990</v>
      </c>
      <c r="C6292" s="54" t="s">
        <v>83</v>
      </c>
      <c r="D6292" s="52" t="s">
        <v>1639</v>
      </c>
      <c r="E6292" s="52" t="s">
        <v>1991</v>
      </c>
      <c r="F6292" s="52" t="s">
        <v>1990</v>
      </c>
      <c r="G6292" s="92">
        <v>154</v>
      </c>
      <c r="H6292" s="92">
        <v>4144.1400000000003</v>
      </c>
      <c r="I6292" s="92">
        <v>7308.84</v>
      </c>
      <c r="J6292" s="92"/>
      <c r="K6292" s="92"/>
      <c r="L6292" s="52" t="s">
        <v>296</v>
      </c>
      <c r="M6292" s="52" t="s">
        <v>4789</v>
      </c>
      <c r="N6292" s="52" t="s">
        <v>4790</v>
      </c>
      <c r="O6292" s="52" t="s">
        <v>4791</v>
      </c>
      <c r="P6292" s="52" t="s">
        <v>1035</v>
      </c>
      <c r="Q6292" s="52" t="s">
        <v>1036</v>
      </c>
      <c r="R6292" s="52">
        <v>1</v>
      </c>
      <c r="S6292" s="52" t="s">
        <v>3538</v>
      </c>
      <c r="T6292" s="78">
        <v>696892400</v>
      </c>
      <c r="U6292" s="78">
        <v>685917047.71000004</v>
      </c>
      <c r="Z6292" s="52" t="s">
        <v>98</v>
      </c>
      <c r="AA6292" s="81">
        <v>1.1463331482327859E-6</v>
      </c>
      <c r="AM6292" s="52" t="s">
        <v>4671</v>
      </c>
      <c r="BN6292" s="52" t="s">
        <v>99</v>
      </c>
    </row>
    <row r="6293" spans="1:66" s="52" customFormat="1">
      <c r="A6293" s="52" t="s">
        <v>1992</v>
      </c>
      <c r="B6293" s="52" t="s">
        <v>1993</v>
      </c>
      <c r="C6293" s="54" t="s">
        <v>83</v>
      </c>
      <c r="D6293" s="52" t="s">
        <v>1639</v>
      </c>
      <c r="E6293" s="52" t="s">
        <v>1994</v>
      </c>
      <c r="F6293" s="52" t="s">
        <v>1993</v>
      </c>
      <c r="G6293" s="92">
        <v>362</v>
      </c>
      <c r="H6293" s="92">
        <v>14436.56</v>
      </c>
      <c r="I6293" s="92">
        <v>9857.26</v>
      </c>
      <c r="J6293" s="92"/>
      <c r="K6293" s="92"/>
      <c r="L6293" s="52" t="s">
        <v>296</v>
      </c>
      <c r="M6293" s="52" t="s">
        <v>4789</v>
      </c>
      <c r="N6293" s="52" t="s">
        <v>4790</v>
      </c>
      <c r="O6293" s="52" t="s">
        <v>4791</v>
      </c>
      <c r="P6293" s="52" t="s">
        <v>1035</v>
      </c>
      <c r="Q6293" s="52" t="s">
        <v>1036</v>
      </c>
      <c r="R6293" s="52">
        <v>1</v>
      </c>
      <c r="S6293" s="52" t="s">
        <v>3538</v>
      </c>
      <c r="T6293" s="78">
        <v>696892400</v>
      </c>
      <c r="U6293" s="78">
        <v>685917047.71000004</v>
      </c>
      <c r="Z6293" s="52" t="s">
        <v>98</v>
      </c>
      <c r="AA6293" s="81">
        <v>1.81E-6</v>
      </c>
      <c r="AM6293" s="52" t="s">
        <v>4671</v>
      </c>
      <c r="BN6293" s="52" t="s">
        <v>99</v>
      </c>
    </row>
    <row r="6294" spans="1:66" s="52" customFormat="1">
      <c r="A6294" s="52" t="s">
        <v>2487</v>
      </c>
      <c r="B6294" s="52" t="s">
        <v>2488</v>
      </c>
      <c r="C6294" s="54" t="s">
        <v>83</v>
      </c>
      <c r="D6294" s="52" t="s">
        <v>1639</v>
      </c>
      <c r="E6294" s="52" t="s">
        <v>2489</v>
      </c>
      <c r="F6294" s="52" t="s">
        <v>2488</v>
      </c>
      <c r="G6294" s="92">
        <v>141</v>
      </c>
      <c r="H6294" s="92">
        <v>5992.5</v>
      </c>
      <c r="I6294" s="92">
        <v>5964.3</v>
      </c>
      <c r="J6294" s="92"/>
      <c r="K6294" s="92"/>
      <c r="L6294" s="52" t="s">
        <v>296</v>
      </c>
      <c r="M6294" s="52" t="s">
        <v>4789</v>
      </c>
      <c r="N6294" s="52" t="s">
        <v>4790</v>
      </c>
      <c r="O6294" s="52" t="s">
        <v>4791</v>
      </c>
      <c r="P6294" s="52" t="s">
        <v>1035</v>
      </c>
      <c r="Q6294" s="52" t="s">
        <v>1036</v>
      </c>
      <c r="R6294" s="52">
        <v>1</v>
      </c>
      <c r="S6294" s="52" t="s">
        <v>3538</v>
      </c>
      <c r="T6294" s="78">
        <v>696892400</v>
      </c>
      <c r="U6294" s="78">
        <v>685917047.71000004</v>
      </c>
      <c r="Z6294" s="52" t="s">
        <v>98</v>
      </c>
      <c r="AA6294" s="81">
        <v>1.1599322481105939E-6</v>
      </c>
      <c r="AM6294" s="52" t="s">
        <v>4671</v>
      </c>
      <c r="BN6294" s="52" t="s">
        <v>99</v>
      </c>
    </row>
    <row r="6295" spans="1:66" s="52" customFormat="1">
      <c r="A6295" s="52" t="s">
        <v>3222</v>
      </c>
      <c r="B6295" s="52" t="s">
        <v>3223</v>
      </c>
      <c r="C6295" s="54" t="s">
        <v>83</v>
      </c>
      <c r="D6295" s="52" t="s">
        <v>1639</v>
      </c>
      <c r="E6295" s="52" t="s">
        <v>3224</v>
      </c>
      <c r="F6295" s="52" t="s">
        <v>3223</v>
      </c>
      <c r="G6295" s="92">
        <v>721</v>
      </c>
      <c r="H6295" s="92">
        <v>25098.01</v>
      </c>
      <c r="I6295" s="92">
        <v>18536.91</v>
      </c>
      <c r="J6295" s="92"/>
      <c r="K6295" s="92"/>
      <c r="L6295" s="52" t="s">
        <v>296</v>
      </c>
      <c r="M6295" s="52" t="s">
        <v>4789</v>
      </c>
      <c r="N6295" s="52" t="s">
        <v>4790</v>
      </c>
      <c r="O6295" s="52" t="s">
        <v>4791</v>
      </c>
      <c r="P6295" s="52" t="s">
        <v>1035</v>
      </c>
      <c r="Q6295" s="52" t="s">
        <v>1036</v>
      </c>
      <c r="R6295" s="52">
        <v>1</v>
      </c>
      <c r="S6295" s="52" t="s">
        <v>3538</v>
      </c>
      <c r="T6295" s="78">
        <v>696892400</v>
      </c>
      <c r="U6295" s="78">
        <v>685917047.71000004</v>
      </c>
      <c r="Z6295" s="52" t="s">
        <v>98</v>
      </c>
      <c r="AA6295" s="81">
        <v>2.6377405429135869E-6</v>
      </c>
      <c r="AM6295" s="52" t="s">
        <v>4671</v>
      </c>
      <c r="BN6295" s="52" t="s">
        <v>99</v>
      </c>
    </row>
    <row r="6296" spans="1:66" s="52" customFormat="1">
      <c r="A6296" s="52" t="s">
        <v>2919</v>
      </c>
      <c r="B6296" s="52" t="s">
        <v>2920</v>
      </c>
      <c r="C6296" s="54" t="s">
        <v>83</v>
      </c>
      <c r="D6296" s="52" t="s">
        <v>1639</v>
      </c>
      <c r="E6296" s="52" t="s">
        <v>2921</v>
      </c>
      <c r="F6296" s="52" t="s">
        <v>2920</v>
      </c>
      <c r="G6296" s="92">
        <v>91</v>
      </c>
      <c r="H6296" s="92">
        <v>5742.1</v>
      </c>
      <c r="I6296" s="92">
        <v>4025.84</v>
      </c>
      <c r="J6296" s="92"/>
      <c r="K6296" s="92"/>
      <c r="L6296" s="52" t="s">
        <v>296</v>
      </c>
      <c r="M6296" s="52" t="s">
        <v>4789</v>
      </c>
      <c r="N6296" s="52" t="s">
        <v>4790</v>
      </c>
      <c r="O6296" s="52" t="s">
        <v>4791</v>
      </c>
      <c r="P6296" s="52" t="s">
        <v>1035</v>
      </c>
      <c r="Q6296" s="52" t="s">
        <v>1036</v>
      </c>
      <c r="R6296" s="52">
        <v>1</v>
      </c>
      <c r="S6296" s="52" t="s">
        <v>3538</v>
      </c>
      <c r="T6296" s="78">
        <v>696892400</v>
      </c>
      <c r="U6296" s="78">
        <v>685917047.71000004</v>
      </c>
      <c r="Z6296" s="52" t="s">
        <v>98</v>
      </c>
      <c r="AA6296" s="81">
        <v>1.3649999931749999E-6</v>
      </c>
      <c r="AM6296" s="52" t="s">
        <v>4671</v>
      </c>
      <c r="BN6296" s="52" t="s">
        <v>99</v>
      </c>
    </row>
    <row r="6297" spans="1:66" s="52" customFormat="1">
      <c r="A6297" s="52" t="s">
        <v>1998</v>
      </c>
      <c r="B6297" s="52" t="s">
        <v>1999</v>
      </c>
      <c r="C6297" s="54" t="s">
        <v>83</v>
      </c>
      <c r="D6297" s="52" t="s">
        <v>1639</v>
      </c>
      <c r="E6297" s="52" t="s">
        <v>2000</v>
      </c>
      <c r="F6297" s="52" t="s">
        <v>1999</v>
      </c>
      <c r="G6297" s="92">
        <v>134</v>
      </c>
      <c r="H6297" s="92">
        <v>1404.32</v>
      </c>
      <c r="I6297" s="92">
        <v>3340.62</v>
      </c>
      <c r="J6297" s="92"/>
      <c r="K6297" s="92"/>
      <c r="L6297" s="52" t="s">
        <v>296</v>
      </c>
      <c r="M6297" s="52" t="s">
        <v>4789</v>
      </c>
      <c r="N6297" s="52" t="s">
        <v>4790</v>
      </c>
      <c r="O6297" s="52" t="s">
        <v>4791</v>
      </c>
      <c r="P6297" s="52" t="s">
        <v>1035</v>
      </c>
      <c r="Q6297" s="52" t="s">
        <v>1036</v>
      </c>
      <c r="R6297" s="52">
        <v>1</v>
      </c>
      <c r="S6297" s="52" t="s">
        <v>3538</v>
      </c>
      <c r="T6297" s="78">
        <v>696892400</v>
      </c>
      <c r="U6297" s="78">
        <v>685917047.71000004</v>
      </c>
      <c r="Z6297" s="52" t="s">
        <v>98</v>
      </c>
      <c r="AA6297" s="81">
        <v>8.3750000000000003E-7</v>
      </c>
      <c r="AM6297" s="52" t="s">
        <v>4671</v>
      </c>
      <c r="BN6297" s="52" t="s">
        <v>99</v>
      </c>
    </row>
    <row r="6298" spans="1:66" s="52" customFormat="1">
      <c r="A6298" s="52" t="s">
        <v>3286</v>
      </c>
      <c r="B6298" s="52" t="s">
        <v>3287</v>
      </c>
      <c r="C6298" s="54" t="s">
        <v>83</v>
      </c>
      <c r="D6298" s="52" t="s">
        <v>1639</v>
      </c>
      <c r="E6298" s="52" t="s">
        <v>3288</v>
      </c>
      <c r="F6298" s="52" t="s">
        <v>3287</v>
      </c>
      <c r="G6298" s="92">
        <v>286</v>
      </c>
      <c r="H6298" s="92">
        <v>3260.4</v>
      </c>
      <c r="I6298" s="92">
        <v>6006</v>
      </c>
      <c r="J6298" s="92"/>
      <c r="K6298" s="92"/>
      <c r="L6298" s="52" t="s">
        <v>296</v>
      </c>
      <c r="M6298" s="52" t="s">
        <v>4789</v>
      </c>
      <c r="N6298" s="52" t="s">
        <v>4790</v>
      </c>
      <c r="O6298" s="52" t="s">
        <v>4791</v>
      </c>
      <c r="P6298" s="52" t="s">
        <v>1035</v>
      </c>
      <c r="Q6298" s="52" t="s">
        <v>1036</v>
      </c>
      <c r="R6298" s="52">
        <v>1</v>
      </c>
      <c r="S6298" s="52" t="s">
        <v>3538</v>
      </c>
      <c r="T6298" s="78">
        <v>696892400</v>
      </c>
      <c r="U6298" s="78">
        <v>685917047.71000004</v>
      </c>
      <c r="Z6298" s="52" t="s">
        <v>98</v>
      </c>
      <c r="AA6298" s="81">
        <v>6.3699999834959092E-7</v>
      </c>
      <c r="AM6298" s="52" t="s">
        <v>4671</v>
      </c>
      <c r="BN6298" s="52" t="s">
        <v>99</v>
      </c>
    </row>
    <row r="6299" spans="1:66" s="52" customFormat="1">
      <c r="A6299" s="52" t="s">
        <v>2925</v>
      </c>
      <c r="B6299" s="52" t="s">
        <v>2926</v>
      </c>
      <c r="C6299" s="54" t="s">
        <v>83</v>
      </c>
      <c r="D6299" s="52" t="s">
        <v>1639</v>
      </c>
      <c r="E6299" s="52" t="s">
        <v>2927</v>
      </c>
      <c r="F6299" s="52" t="s">
        <v>2926</v>
      </c>
      <c r="G6299" s="92">
        <v>261</v>
      </c>
      <c r="H6299" s="92">
        <v>3583.53</v>
      </c>
      <c r="I6299" s="92">
        <v>4418.7299999999996</v>
      </c>
      <c r="J6299" s="92"/>
      <c r="K6299" s="92"/>
      <c r="L6299" s="52" t="s">
        <v>296</v>
      </c>
      <c r="M6299" s="52" t="s">
        <v>4789</v>
      </c>
      <c r="N6299" s="52" t="s">
        <v>4790</v>
      </c>
      <c r="O6299" s="52" t="s">
        <v>4791</v>
      </c>
      <c r="P6299" s="52" t="s">
        <v>1035</v>
      </c>
      <c r="Q6299" s="52" t="s">
        <v>1036</v>
      </c>
      <c r="R6299" s="52">
        <v>1</v>
      </c>
      <c r="S6299" s="52" t="s">
        <v>3538</v>
      </c>
      <c r="T6299" s="78">
        <v>696892400</v>
      </c>
      <c r="U6299" s="78">
        <v>685917047.71000004</v>
      </c>
      <c r="Z6299" s="52" t="s">
        <v>98</v>
      </c>
      <c r="AA6299" s="81">
        <v>1.0540030369017771E-6</v>
      </c>
      <c r="AM6299" s="52" t="s">
        <v>4671</v>
      </c>
      <c r="BN6299" s="52" t="s">
        <v>99</v>
      </c>
    </row>
    <row r="6300" spans="1:66" s="52" customFormat="1">
      <c r="A6300" s="52" t="s">
        <v>1965</v>
      </c>
      <c r="B6300" s="52" t="s">
        <v>1966</v>
      </c>
      <c r="C6300" s="54" t="s">
        <v>83</v>
      </c>
      <c r="D6300" s="52" t="s">
        <v>1639</v>
      </c>
      <c r="E6300" s="52" t="s">
        <v>1967</v>
      </c>
      <c r="F6300" s="52" t="s">
        <v>1966</v>
      </c>
      <c r="G6300" s="92">
        <v>1010</v>
      </c>
      <c r="H6300" s="92">
        <v>22714.9</v>
      </c>
      <c r="I6300" s="92">
        <v>22714.9</v>
      </c>
      <c r="J6300" s="92"/>
      <c r="K6300" s="92"/>
      <c r="L6300" s="52" t="s">
        <v>296</v>
      </c>
      <c r="M6300" s="52" t="s">
        <v>4789</v>
      </c>
      <c r="N6300" s="52" t="s">
        <v>4790</v>
      </c>
      <c r="O6300" s="52" t="s">
        <v>4791</v>
      </c>
      <c r="P6300" s="52" t="s">
        <v>1035</v>
      </c>
      <c r="Q6300" s="52" t="s">
        <v>1036</v>
      </c>
      <c r="R6300" s="52">
        <v>1</v>
      </c>
      <c r="S6300" s="52" t="s">
        <v>3538</v>
      </c>
      <c r="T6300" s="78">
        <v>696892400</v>
      </c>
      <c r="U6300" s="78">
        <v>685917047.71000004</v>
      </c>
      <c r="Z6300" s="52" t="s">
        <v>98</v>
      </c>
      <c r="AA6300" s="81">
        <v>1.3950276243093919E-5</v>
      </c>
      <c r="AM6300" s="52" t="s">
        <v>4671</v>
      </c>
      <c r="BN6300" s="52" t="s">
        <v>99</v>
      </c>
    </row>
    <row r="6301" spans="1:66" s="52" customFormat="1">
      <c r="A6301" s="52" t="s">
        <v>2930</v>
      </c>
      <c r="B6301" s="52" t="s">
        <v>2931</v>
      </c>
      <c r="C6301" s="54" t="s">
        <v>83</v>
      </c>
      <c r="D6301" s="52" t="s">
        <v>1639</v>
      </c>
      <c r="E6301" s="52" t="s">
        <v>2932</v>
      </c>
      <c r="F6301" s="52" t="s">
        <v>2931</v>
      </c>
      <c r="G6301" s="92">
        <v>254</v>
      </c>
      <c r="H6301" s="92">
        <v>3141.98</v>
      </c>
      <c r="I6301" s="92">
        <v>4269.74</v>
      </c>
      <c r="J6301" s="92"/>
      <c r="K6301" s="92"/>
      <c r="L6301" s="52" t="s">
        <v>296</v>
      </c>
      <c r="M6301" s="52" t="s">
        <v>4789</v>
      </c>
      <c r="N6301" s="52" t="s">
        <v>4790</v>
      </c>
      <c r="O6301" s="52" t="s">
        <v>4791</v>
      </c>
      <c r="P6301" s="52" t="s">
        <v>1035</v>
      </c>
      <c r="Q6301" s="52" t="s">
        <v>1036</v>
      </c>
      <c r="R6301" s="52">
        <v>1</v>
      </c>
      <c r="S6301" s="52" t="s">
        <v>3538</v>
      </c>
      <c r="T6301" s="78">
        <v>696892400</v>
      </c>
      <c r="U6301" s="78">
        <v>685917047.71000004</v>
      </c>
      <c r="Z6301" s="52" t="s">
        <v>98</v>
      </c>
      <c r="AA6301" s="81">
        <v>1.2299902617700139E-6</v>
      </c>
      <c r="AM6301" s="52" t="s">
        <v>4671</v>
      </c>
      <c r="BN6301" s="52" t="s">
        <v>99</v>
      </c>
    </row>
    <row r="6302" spans="1:66" s="52" customFormat="1">
      <c r="A6302" s="52" t="s">
        <v>2454</v>
      </c>
      <c r="B6302" s="52" t="s">
        <v>2455</v>
      </c>
      <c r="C6302" s="54" t="s">
        <v>83</v>
      </c>
      <c r="D6302" s="52" t="s">
        <v>1639</v>
      </c>
      <c r="E6302" s="52" t="s">
        <v>2456</v>
      </c>
      <c r="F6302" s="52" t="s">
        <v>2455</v>
      </c>
      <c r="G6302" s="92">
        <v>851</v>
      </c>
      <c r="H6302" s="92">
        <v>10237.530000000001</v>
      </c>
      <c r="I6302" s="92">
        <v>9429.08</v>
      </c>
      <c r="J6302" s="92"/>
      <c r="K6302" s="92"/>
      <c r="L6302" s="52" t="s">
        <v>296</v>
      </c>
      <c r="M6302" s="52" t="s">
        <v>4789</v>
      </c>
      <c r="N6302" s="52" t="s">
        <v>4790</v>
      </c>
      <c r="O6302" s="52" t="s">
        <v>4791</v>
      </c>
      <c r="P6302" s="52" t="s">
        <v>1035</v>
      </c>
      <c r="Q6302" s="52" t="s">
        <v>1036</v>
      </c>
      <c r="R6302" s="52">
        <v>1</v>
      </c>
      <c r="S6302" s="52" t="s">
        <v>3538</v>
      </c>
      <c r="T6302" s="78">
        <v>696892400</v>
      </c>
      <c r="U6302" s="78">
        <v>685917047.71000004</v>
      </c>
      <c r="Z6302" s="52" t="s">
        <v>98</v>
      </c>
      <c r="AA6302" s="81">
        <v>2.075631018659215E-6</v>
      </c>
      <c r="AM6302" s="52" t="s">
        <v>4671</v>
      </c>
      <c r="BN6302" s="52" t="s">
        <v>99</v>
      </c>
    </row>
    <row r="6303" spans="1:66" s="52" customFormat="1">
      <c r="A6303" s="52" t="s">
        <v>2007</v>
      </c>
      <c r="B6303" s="52" t="s">
        <v>2008</v>
      </c>
      <c r="C6303" s="54" t="s">
        <v>83</v>
      </c>
      <c r="D6303" s="52" t="s">
        <v>1639</v>
      </c>
      <c r="E6303" s="52" t="s">
        <v>2009</v>
      </c>
      <c r="F6303" s="52" t="s">
        <v>2008</v>
      </c>
      <c r="G6303" s="92">
        <v>87</v>
      </c>
      <c r="H6303" s="92">
        <v>1961.85</v>
      </c>
      <c r="I6303" s="92">
        <v>3737.52</v>
      </c>
      <c r="J6303" s="92"/>
      <c r="K6303" s="92"/>
      <c r="L6303" s="52" t="s">
        <v>296</v>
      </c>
      <c r="M6303" s="52" t="s">
        <v>4789</v>
      </c>
      <c r="N6303" s="52" t="s">
        <v>4790</v>
      </c>
      <c r="O6303" s="52" t="s">
        <v>4791</v>
      </c>
      <c r="P6303" s="52" t="s">
        <v>1035</v>
      </c>
      <c r="Q6303" s="52" t="s">
        <v>1036</v>
      </c>
      <c r="R6303" s="52">
        <v>1</v>
      </c>
      <c r="S6303" s="52" t="s">
        <v>3538</v>
      </c>
      <c r="T6303" s="78">
        <v>696892400</v>
      </c>
      <c r="U6303" s="78">
        <v>685917047.71000004</v>
      </c>
      <c r="Z6303" s="52" t="s">
        <v>98</v>
      </c>
      <c r="AA6303" s="81">
        <v>1.0766801318099039E-6</v>
      </c>
      <c r="AM6303" s="52" t="s">
        <v>4671</v>
      </c>
      <c r="BN6303" s="52" t="s">
        <v>99</v>
      </c>
    </row>
    <row r="6304" spans="1:66" s="52" customFormat="1">
      <c r="A6304" s="52" t="s">
        <v>2010</v>
      </c>
      <c r="B6304" s="52" t="s">
        <v>2011</v>
      </c>
      <c r="C6304" s="54" t="s">
        <v>83</v>
      </c>
      <c r="D6304" s="52" t="s">
        <v>1639</v>
      </c>
      <c r="E6304" s="52" t="s">
        <v>2012</v>
      </c>
      <c r="F6304" s="52" t="s">
        <v>2011</v>
      </c>
      <c r="G6304" s="92">
        <v>119</v>
      </c>
      <c r="H6304" s="92">
        <v>3805.62</v>
      </c>
      <c r="I6304" s="92">
        <v>2811.97</v>
      </c>
      <c r="J6304" s="92"/>
      <c r="K6304" s="92"/>
      <c r="L6304" s="52" t="s">
        <v>296</v>
      </c>
      <c r="M6304" s="52" t="s">
        <v>4789</v>
      </c>
      <c r="N6304" s="52" t="s">
        <v>4790</v>
      </c>
      <c r="O6304" s="52" t="s">
        <v>4791</v>
      </c>
      <c r="P6304" s="52" t="s">
        <v>1035</v>
      </c>
      <c r="Q6304" s="52" t="s">
        <v>1036</v>
      </c>
      <c r="R6304" s="52">
        <v>1</v>
      </c>
      <c r="S6304" s="52" t="s">
        <v>3538</v>
      </c>
      <c r="T6304" s="78">
        <v>696892400</v>
      </c>
      <c r="U6304" s="78">
        <v>685917047.71000004</v>
      </c>
      <c r="Z6304" s="52" t="s">
        <v>98</v>
      </c>
      <c r="AA6304" s="81">
        <v>1.1672159447583179E-6</v>
      </c>
      <c r="AM6304" s="52" t="s">
        <v>4671</v>
      </c>
      <c r="BN6304" s="52" t="s">
        <v>99</v>
      </c>
    </row>
    <row r="6305" spans="1:66" s="52" customFormat="1">
      <c r="A6305" s="52" t="s">
        <v>2013</v>
      </c>
      <c r="B6305" s="52" t="s">
        <v>2014</v>
      </c>
      <c r="C6305" s="54" t="s">
        <v>83</v>
      </c>
      <c r="D6305" s="52" t="s">
        <v>1639</v>
      </c>
      <c r="E6305" s="52" t="s">
        <v>2015</v>
      </c>
      <c r="F6305" s="52" t="s">
        <v>2014</v>
      </c>
      <c r="G6305" s="92">
        <v>210</v>
      </c>
      <c r="H6305" s="92">
        <v>3227.7</v>
      </c>
      <c r="I6305" s="92">
        <v>4634.7</v>
      </c>
      <c r="J6305" s="92"/>
      <c r="K6305" s="92"/>
      <c r="L6305" s="52" t="s">
        <v>296</v>
      </c>
      <c r="M6305" s="52" t="s">
        <v>4789</v>
      </c>
      <c r="N6305" s="52" t="s">
        <v>4790</v>
      </c>
      <c r="O6305" s="52" t="s">
        <v>4791</v>
      </c>
      <c r="P6305" s="52" t="s">
        <v>1035</v>
      </c>
      <c r="Q6305" s="52" t="s">
        <v>1036</v>
      </c>
      <c r="R6305" s="52">
        <v>1</v>
      </c>
      <c r="S6305" s="52" t="s">
        <v>3538</v>
      </c>
      <c r="T6305" s="78">
        <v>696892400</v>
      </c>
      <c r="U6305" s="78">
        <v>685917047.71000004</v>
      </c>
      <c r="Z6305" s="52" t="s">
        <v>98</v>
      </c>
      <c r="AA6305" s="81">
        <v>1.1550303772989229E-6</v>
      </c>
      <c r="AM6305" s="52" t="s">
        <v>4671</v>
      </c>
      <c r="BN6305" s="52" t="s">
        <v>99</v>
      </c>
    </row>
    <row r="6306" spans="1:66" s="52" customFormat="1">
      <c r="A6306" s="52" t="s">
        <v>2016</v>
      </c>
      <c r="B6306" s="52" t="s">
        <v>2017</v>
      </c>
      <c r="C6306" s="54" t="s">
        <v>83</v>
      </c>
      <c r="D6306" s="52" t="s">
        <v>1639</v>
      </c>
      <c r="E6306" s="52" t="s">
        <v>2018</v>
      </c>
      <c r="F6306" s="52" t="s">
        <v>2017</v>
      </c>
      <c r="G6306" s="92">
        <v>124</v>
      </c>
      <c r="H6306" s="92">
        <v>3245.08</v>
      </c>
      <c r="I6306" s="92">
        <v>3604.68</v>
      </c>
      <c r="J6306" s="92"/>
      <c r="K6306" s="92"/>
      <c r="L6306" s="52" t="s">
        <v>296</v>
      </c>
      <c r="M6306" s="52" t="s">
        <v>4789</v>
      </c>
      <c r="N6306" s="52" t="s">
        <v>4790</v>
      </c>
      <c r="O6306" s="52" t="s">
        <v>4791</v>
      </c>
      <c r="P6306" s="52" t="s">
        <v>1035</v>
      </c>
      <c r="Q6306" s="52" t="s">
        <v>1036</v>
      </c>
      <c r="R6306" s="52">
        <v>1</v>
      </c>
      <c r="S6306" s="52" t="s">
        <v>3538</v>
      </c>
      <c r="T6306" s="78">
        <v>696892400</v>
      </c>
      <c r="U6306" s="78">
        <v>685917047.71000004</v>
      </c>
      <c r="Z6306" s="52" t="s">
        <v>98</v>
      </c>
      <c r="AA6306" s="81">
        <v>1.0333333333333329E-6</v>
      </c>
      <c r="AM6306" s="52" t="s">
        <v>4671</v>
      </c>
      <c r="BN6306" s="52" t="s">
        <v>99</v>
      </c>
    </row>
    <row r="6307" spans="1:66" s="52" customFormat="1">
      <c r="A6307" s="52" t="s">
        <v>2019</v>
      </c>
      <c r="B6307" s="52" t="s">
        <v>2020</v>
      </c>
      <c r="C6307" s="54" t="s">
        <v>83</v>
      </c>
      <c r="D6307" s="52" t="s">
        <v>1639</v>
      </c>
      <c r="E6307" s="52" t="s">
        <v>2021</v>
      </c>
      <c r="F6307" s="52" t="s">
        <v>2020</v>
      </c>
      <c r="G6307" s="92">
        <v>171</v>
      </c>
      <c r="H6307" s="92">
        <v>6564.69</v>
      </c>
      <c r="I6307" s="92">
        <v>4463.1000000000004</v>
      </c>
      <c r="J6307" s="92"/>
      <c r="K6307" s="92"/>
      <c r="L6307" s="52" t="s">
        <v>296</v>
      </c>
      <c r="M6307" s="52" t="s">
        <v>4789</v>
      </c>
      <c r="N6307" s="52" t="s">
        <v>4790</v>
      </c>
      <c r="O6307" s="52" t="s">
        <v>4791</v>
      </c>
      <c r="P6307" s="52" t="s">
        <v>1035</v>
      </c>
      <c r="Q6307" s="52" t="s">
        <v>1036</v>
      </c>
      <c r="R6307" s="52">
        <v>1</v>
      </c>
      <c r="S6307" s="52" t="s">
        <v>3538</v>
      </c>
      <c r="T6307" s="78">
        <v>696892400</v>
      </c>
      <c r="U6307" s="78">
        <v>685917047.71000004</v>
      </c>
      <c r="Z6307" s="52" t="s">
        <v>98</v>
      </c>
      <c r="AA6307" s="81">
        <v>1.46784794949367E-6</v>
      </c>
      <c r="AM6307" s="52" t="s">
        <v>4671</v>
      </c>
      <c r="BN6307" s="52" t="s">
        <v>99</v>
      </c>
    </row>
    <row r="6308" spans="1:66" s="52" customFormat="1">
      <c r="A6308" s="52" t="s">
        <v>4106</v>
      </c>
      <c r="B6308" s="52" t="s">
        <v>4107</v>
      </c>
      <c r="C6308" s="54" t="s">
        <v>83</v>
      </c>
      <c r="D6308" s="52" t="s">
        <v>1639</v>
      </c>
      <c r="E6308" s="52" t="s">
        <v>4108</v>
      </c>
      <c r="F6308" s="52" t="s">
        <v>4107</v>
      </c>
      <c r="G6308" s="92">
        <v>330</v>
      </c>
      <c r="H6308" s="92">
        <v>10170.6</v>
      </c>
      <c r="I6308" s="92">
        <v>7540.5</v>
      </c>
      <c r="J6308" s="92"/>
      <c r="K6308" s="92"/>
      <c r="L6308" s="52" t="s">
        <v>296</v>
      </c>
      <c r="M6308" s="52" t="s">
        <v>4789</v>
      </c>
      <c r="N6308" s="52" t="s">
        <v>4790</v>
      </c>
      <c r="O6308" s="52" t="s">
        <v>4791</v>
      </c>
      <c r="P6308" s="52" t="s">
        <v>1035</v>
      </c>
      <c r="Q6308" s="52" t="s">
        <v>1036</v>
      </c>
      <c r="R6308" s="52">
        <v>1</v>
      </c>
      <c r="S6308" s="52" t="s">
        <v>3538</v>
      </c>
      <c r="T6308" s="78">
        <v>696892400</v>
      </c>
      <c r="U6308" s="78">
        <v>685917047.71000004</v>
      </c>
      <c r="Z6308" s="52" t="s">
        <v>98</v>
      </c>
      <c r="AA6308" s="81">
        <v>1.9681013708183879E-6</v>
      </c>
      <c r="AM6308" s="52" t="s">
        <v>4671</v>
      </c>
      <c r="BN6308" s="52" t="s">
        <v>99</v>
      </c>
    </row>
    <row r="6309" spans="1:66" s="52" customFormat="1">
      <c r="A6309" s="52" t="s">
        <v>2025</v>
      </c>
      <c r="B6309" s="52" t="s">
        <v>2026</v>
      </c>
      <c r="C6309" s="54" t="s">
        <v>83</v>
      </c>
      <c r="D6309" s="52" t="s">
        <v>1639</v>
      </c>
      <c r="E6309" s="52" t="s">
        <v>2027</v>
      </c>
      <c r="F6309" s="52" t="s">
        <v>2026</v>
      </c>
      <c r="G6309" s="92">
        <v>161</v>
      </c>
      <c r="H6309" s="92">
        <v>5422.48</v>
      </c>
      <c r="I6309" s="92">
        <v>8373.61</v>
      </c>
      <c r="J6309" s="92"/>
      <c r="K6309" s="92"/>
      <c r="L6309" s="52" t="s">
        <v>296</v>
      </c>
      <c r="M6309" s="52" t="s">
        <v>4789</v>
      </c>
      <c r="N6309" s="52" t="s">
        <v>4790</v>
      </c>
      <c r="O6309" s="52" t="s">
        <v>4791</v>
      </c>
      <c r="P6309" s="52" t="s">
        <v>1035</v>
      </c>
      <c r="Q6309" s="52" t="s">
        <v>1036</v>
      </c>
      <c r="R6309" s="52">
        <v>1</v>
      </c>
      <c r="S6309" s="52" t="s">
        <v>3538</v>
      </c>
      <c r="T6309" s="78">
        <v>696892400</v>
      </c>
      <c r="U6309" s="78">
        <v>685917047.71000004</v>
      </c>
      <c r="Z6309" s="52" t="s">
        <v>98</v>
      </c>
      <c r="AA6309" s="81">
        <v>1.4907407407407411E-6</v>
      </c>
      <c r="AM6309" s="52" t="s">
        <v>4671</v>
      </c>
      <c r="BN6309" s="52" t="s">
        <v>99</v>
      </c>
    </row>
    <row r="6310" spans="1:66" s="52" customFormat="1">
      <c r="A6310" s="52" t="s">
        <v>2028</v>
      </c>
      <c r="B6310" s="52" t="s">
        <v>2029</v>
      </c>
      <c r="C6310" s="54" t="s">
        <v>83</v>
      </c>
      <c r="D6310" s="52" t="s">
        <v>1639</v>
      </c>
      <c r="E6310" s="52" t="s">
        <v>2030</v>
      </c>
      <c r="F6310" s="52" t="s">
        <v>2029</v>
      </c>
      <c r="G6310" s="92">
        <v>166</v>
      </c>
      <c r="H6310" s="92">
        <v>2596.2399999999998</v>
      </c>
      <c r="I6310" s="92">
        <v>3670.26</v>
      </c>
      <c r="J6310" s="92"/>
      <c r="K6310" s="92"/>
      <c r="L6310" s="52" t="s">
        <v>296</v>
      </c>
      <c r="M6310" s="52" t="s">
        <v>4789</v>
      </c>
      <c r="N6310" s="52" t="s">
        <v>4790</v>
      </c>
      <c r="O6310" s="52" t="s">
        <v>4791</v>
      </c>
      <c r="P6310" s="52" t="s">
        <v>1035</v>
      </c>
      <c r="Q6310" s="52" t="s">
        <v>1036</v>
      </c>
      <c r="R6310" s="52">
        <v>1</v>
      </c>
      <c r="S6310" s="52" t="s">
        <v>3538</v>
      </c>
      <c r="T6310" s="78">
        <v>696892400</v>
      </c>
      <c r="U6310" s="78">
        <v>685917047.71000004</v>
      </c>
      <c r="Z6310" s="52" t="s">
        <v>98</v>
      </c>
      <c r="AA6310" s="81">
        <v>1.1039398616124929E-6</v>
      </c>
      <c r="AM6310" s="52" t="s">
        <v>4671</v>
      </c>
      <c r="BN6310" s="52" t="s">
        <v>99</v>
      </c>
    </row>
    <row r="6311" spans="1:66" s="52" customFormat="1">
      <c r="A6311" s="52" t="s">
        <v>2034</v>
      </c>
      <c r="B6311" s="52" t="s">
        <v>2035</v>
      </c>
      <c r="C6311" s="54" t="s">
        <v>83</v>
      </c>
      <c r="D6311" s="52" t="s">
        <v>1639</v>
      </c>
      <c r="E6311" s="52" t="s">
        <v>2036</v>
      </c>
      <c r="F6311" s="52" t="s">
        <v>2035</v>
      </c>
      <c r="G6311" s="92">
        <v>99</v>
      </c>
      <c r="H6311" s="92">
        <v>2600.73</v>
      </c>
      <c r="I6311" s="92">
        <v>3845.16</v>
      </c>
      <c r="J6311" s="92"/>
      <c r="K6311" s="92"/>
      <c r="L6311" s="52" t="s">
        <v>296</v>
      </c>
      <c r="M6311" s="52" t="s">
        <v>4789</v>
      </c>
      <c r="N6311" s="52" t="s">
        <v>4790</v>
      </c>
      <c r="O6311" s="52" t="s">
        <v>4791</v>
      </c>
      <c r="P6311" s="52" t="s">
        <v>1035</v>
      </c>
      <c r="Q6311" s="52" t="s">
        <v>1036</v>
      </c>
      <c r="R6311" s="52">
        <v>1</v>
      </c>
      <c r="S6311" s="52" t="s">
        <v>3538</v>
      </c>
      <c r="T6311" s="78">
        <v>696892400</v>
      </c>
      <c r="U6311" s="78">
        <v>685917047.71000004</v>
      </c>
      <c r="Z6311" s="52" t="s">
        <v>98</v>
      </c>
      <c r="AA6311" s="81">
        <v>1.213235294117647E-6</v>
      </c>
      <c r="AM6311" s="52" t="s">
        <v>4671</v>
      </c>
      <c r="BN6311" s="52" t="s">
        <v>99</v>
      </c>
    </row>
    <row r="6312" spans="1:66" s="52" customFormat="1">
      <c r="A6312" s="52" t="s">
        <v>4109</v>
      </c>
      <c r="B6312" s="52" t="s">
        <v>2038</v>
      </c>
      <c r="C6312" s="54" t="s">
        <v>83</v>
      </c>
      <c r="D6312" s="52" t="s">
        <v>1639</v>
      </c>
      <c r="E6312" s="52" t="s">
        <v>2039</v>
      </c>
      <c r="F6312" s="52" t="s">
        <v>2038</v>
      </c>
      <c r="G6312" s="92">
        <v>135</v>
      </c>
      <c r="H6312" s="92">
        <v>11618.1</v>
      </c>
      <c r="I6312" s="92">
        <v>9317.7000000000007</v>
      </c>
      <c r="J6312" s="92"/>
      <c r="K6312" s="92"/>
      <c r="L6312" s="52" t="s">
        <v>296</v>
      </c>
      <c r="M6312" s="52" t="s">
        <v>4789</v>
      </c>
      <c r="N6312" s="52" t="s">
        <v>4790</v>
      </c>
      <c r="O6312" s="52" t="s">
        <v>4791</v>
      </c>
      <c r="P6312" s="52" t="s">
        <v>1035</v>
      </c>
      <c r="Q6312" s="52" t="s">
        <v>1036</v>
      </c>
      <c r="R6312" s="52">
        <v>1</v>
      </c>
      <c r="S6312" s="52" t="s">
        <v>3538</v>
      </c>
      <c r="T6312" s="78">
        <v>696892400</v>
      </c>
      <c r="U6312" s="78">
        <v>685917047.71000004</v>
      </c>
      <c r="Z6312" s="52" t="s">
        <v>98</v>
      </c>
      <c r="AA6312" s="81">
        <v>1.5576922837278109E-6</v>
      </c>
      <c r="AM6312" s="52" t="s">
        <v>4671</v>
      </c>
      <c r="BN6312" s="52" t="s">
        <v>99</v>
      </c>
    </row>
    <row r="6313" spans="1:66" s="52" customFormat="1">
      <c r="A6313" s="52" t="s">
        <v>2040</v>
      </c>
      <c r="B6313" s="52" t="s">
        <v>2041</v>
      </c>
      <c r="C6313" s="54" t="s">
        <v>83</v>
      </c>
      <c r="D6313" s="52" t="s">
        <v>1639</v>
      </c>
      <c r="E6313" s="52" t="s">
        <v>2042</v>
      </c>
      <c r="F6313" s="52" t="s">
        <v>2041</v>
      </c>
      <c r="G6313" s="92">
        <v>180</v>
      </c>
      <c r="H6313" s="92">
        <v>7034.4</v>
      </c>
      <c r="I6313" s="92">
        <v>5959.8</v>
      </c>
      <c r="J6313" s="92"/>
      <c r="K6313" s="92"/>
      <c r="L6313" s="52" t="s">
        <v>296</v>
      </c>
      <c r="M6313" s="52" t="s">
        <v>4789</v>
      </c>
      <c r="N6313" s="52" t="s">
        <v>4790</v>
      </c>
      <c r="O6313" s="52" t="s">
        <v>4791</v>
      </c>
      <c r="P6313" s="52" t="s">
        <v>1035</v>
      </c>
      <c r="Q6313" s="52" t="s">
        <v>1036</v>
      </c>
      <c r="R6313" s="52">
        <v>1</v>
      </c>
      <c r="S6313" s="52" t="s">
        <v>3538</v>
      </c>
      <c r="T6313" s="78">
        <v>696892400</v>
      </c>
      <c r="U6313" s="78">
        <v>685917047.71000004</v>
      </c>
      <c r="Z6313" s="52" t="s">
        <v>98</v>
      </c>
      <c r="AA6313" s="81">
        <v>1.5E-6</v>
      </c>
      <c r="AM6313" s="52" t="s">
        <v>4671</v>
      </c>
      <c r="BN6313" s="52" t="s">
        <v>99</v>
      </c>
    </row>
    <row r="6314" spans="1:66" s="52" customFormat="1">
      <c r="A6314" s="52" t="s">
        <v>2046</v>
      </c>
      <c r="B6314" s="52" t="s">
        <v>2047</v>
      </c>
      <c r="C6314" s="54" t="s">
        <v>83</v>
      </c>
      <c r="D6314" s="52" t="s">
        <v>1639</v>
      </c>
      <c r="E6314" s="52" t="s">
        <v>2048</v>
      </c>
      <c r="F6314" s="52" t="s">
        <v>2047</v>
      </c>
      <c r="G6314" s="92">
        <v>189</v>
      </c>
      <c r="H6314" s="92">
        <v>8314.11</v>
      </c>
      <c r="I6314" s="92">
        <v>7011.9</v>
      </c>
      <c r="J6314" s="92"/>
      <c r="K6314" s="92"/>
      <c r="L6314" s="52" t="s">
        <v>296</v>
      </c>
      <c r="M6314" s="52" t="s">
        <v>4789</v>
      </c>
      <c r="N6314" s="52" t="s">
        <v>4790</v>
      </c>
      <c r="O6314" s="52" t="s">
        <v>4791</v>
      </c>
      <c r="P6314" s="52" t="s">
        <v>1035</v>
      </c>
      <c r="Q6314" s="52" t="s">
        <v>1036</v>
      </c>
      <c r="R6314" s="52">
        <v>1</v>
      </c>
      <c r="S6314" s="52" t="s">
        <v>3538</v>
      </c>
      <c r="T6314" s="78">
        <v>696892400</v>
      </c>
      <c r="U6314" s="78">
        <v>685917047.71000004</v>
      </c>
      <c r="Z6314" s="52" t="s">
        <v>98</v>
      </c>
      <c r="AA6314" s="81">
        <v>1.4318181818181819E-6</v>
      </c>
      <c r="AM6314" s="52" t="s">
        <v>4671</v>
      </c>
      <c r="BN6314" s="52" t="s">
        <v>99</v>
      </c>
    </row>
    <row r="6315" spans="1:66" s="52" customFormat="1">
      <c r="A6315" s="52" t="s">
        <v>2562</v>
      </c>
      <c r="B6315" s="52" t="s">
        <v>2563</v>
      </c>
      <c r="C6315" s="54" t="s">
        <v>83</v>
      </c>
      <c r="D6315" s="52" t="s">
        <v>1639</v>
      </c>
      <c r="E6315" s="52" t="s">
        <v>2564</v>
      </c>
      <c r="F6315" s="52" t="s">
        <v>2563</v>
      </c>
      <c r="G6315" s="92">
        <v>116</v>
      </c>
      <c r="H6315" s="92">
        <v>4669</v>
      </c>
      <c r="I6315" s="92">
        <v>3602.96</v>
      </c>
      <c r="J6315" s="92"/>
      <c r="K6315" s="92"/>
      <c r="L6315" s="52" t="s">
        <v>296</v>
      </c>
      <c r="M6315" s="52" t="s">
        <v>4789</v>
      </c>
      <c r="N6315" s="52" t="s">
        <v>4790</v>
      </c>
      <c r="O6315" s="52" t="s">
        <v>4791</v>
      </c>
      <c r="P6315" s="52" t="s">
        <v>1035</v>
      </c>
      <c r="Q6315" s="52" t="s">
        <v>1036</v>
      </c>
      <c r="R6315" s="52">
        <v>1</v>
      </c>
      <c r="S6315" s="52" t="s">
        <v>3538</v>
      </c>
      <c r="T6315" s="78">
        <v>696892400</v>
      </c>
      <c r="U6315" s="78">
        <v>685917047.71000004</v>
      </c>
      <c r="Z6315" s="52" t="s">
        <v>98</v>
      </c>
      <c r="AA6315" s="81">
        <v>1.2888888888888891E-6</v>
      </c>
      <c r="AM6315" s="52" t="s">
        <v>4671</v>
      </c>
      <c r="BN6315" s="52" t="s">
        <v>99</v>
      </c>
    </row>
    <row r="6316" spans="1:66" s="52" customFormat="1">
      <c r="A6316" s="52" t="s">
        <v>2049</v>
      </c>
      <c r="B6316" s="52" t="s">
        <v>2050</v>
      </c>
      <c r="C6316" s="54" t="s">
        <v>83</v>
      </c>
      <c r="D6316" s="52" t="s">
        <v>1639</v>
      </c>
      <c r="E6316" s="52" t="s">
        <v>2051</v>
      </c>
      <c r="F6316" s="52" t="s">
        <v>2050</v>
      </c>
      <c r="G6316" s="92">
        <v>99</v>
      </c>
      <c r="H6316" s="92">
        <v>2684.88</v>
      </c>
      <c r="I6316" s="92">
        <v>2250.27</v>
      </c>
      <c r="J6316" s="92"/>
      <c r="K6316" s="92"/>
      <c r="L6316" s="52" t="s">
        <v>296</v>
      </c>
      <c r="M6316" s="52" t="s">
        <v>4789</v>
      </c>
      <c r="N6316" s="52" t="s">
        <v>4790</v>
      </c>
      <c r="O6316" s="52" t="s">
        <v>4791</v>
      </c>
      <c r="P6316" s="52" t="s">
        <v>1035</v>
      </c>
      <c r="Q6316" s="52" t="s">
        <v>1036</v>
      </c>
      <c r="R6316" s="52">
        <v>1</v>
      </c>
      <c r="S6316" s="52" t="s">
        <v>3538</v>
      </c>
      <c r="T6316" s="78">
        <v>696892400</v>
      </c>
      <c r="U6316" s="78">
        <v>685917047.71000004</v>
      </c>
      <c r="Z6316" s="52" t="s">
        <v>98</v>
      </c>
      <c r="AA6316" s="81">
        <v>1.033168895980764E-6</v>
      </c>
      <c r="AM6316" s="52" t="s">
        <v>4671</v>
      </c>
      <c r="BN6316" s="52" t="s">
        <v>99</v>
      </c>
    </row>
    <row r="6317" spans="1:66" s="52" customFormat="1">
      <c r="A6317" s="52" t="s">
        <v>2954</v>
      </c>
      <c r="B6317" s="52" t="s">
        <v>2955</v>
      </c>
      <c r="C6317" s="54" t="s">
        <v>83</v>
      </c>
      <c r="D6317" s="52" t="s">
        <v>1639</v>
      </c>
      <c r="E6317" s="52" t="s">
        <v>2956</v>
      </c>
      <c r="F6317" s="52" t="s">
        <v>2955</v>
      </c>
      <c r="G6317" s="92">
        <v>228</v>
      </c>
      <c r="H6317" s="92">
        <v>15089.04</v>
      </c>
      <c r="I6317" s="92">
        <v>6995.04</v>
      </c>
      <c r="J6317" s="92"/>
      <c r="K6317" s="92"/>
      <c r="L6317" s="52" t="s">
        <v>296</v>
      </c>
      <c r="M6317" s="52" t="s">
        <v>4789</v>
      </c>
      <c r="N6317" s="52" t="s">
        <v>4790</v>
      </c>
      <c r="O6317" s="52" t="s">
        <v>4791</v>
      </c>
      <c r="P6317" s="52" t="s">
        <v>1035</v>
      </c>
      <c r="Q6317" s="52" t="s">
        <v>1036</v>
      </c>
      <c r="R6317" s="52">
        <v>1</v>
      </c>
      <c r="S6317" s="52" t="s">
        <v>3538</v>
      </c>
      <c r="T6317" s="78">
        <v>696892400</v>
      </c>
      <c r="U6317" s="78">
        <v>685917047.71000004</v>
      </c>
      <c r="Z6317" s="52" t="s">
        <v>98</v>
      </c>
      <c r="AA6317" s="81">
        <v>1.9843952553283509E-6</v>
      </c>
      <c r="AM6317" s="52" t="s">
        <v>4671</v>
      </c>
      <c r="BN6317" s="52" t="s">
        <v>99</v>
      </c>
    </row>
    <row r="6318" spans="1:66" s="52" customFormat="1">
      <c r="A6318" s="52" t="s">
        <v>2055</v>
      </c>
      <c r="B6318" s="52" t="s">
        <v>2056</v>
      </c>
      <c r="C6318" s="54" t="s">
        <v>83</v>
      </c>
      <c r="D6318" s="52" t="s">
        <v>1639</v>
      </c>
      <c r="E6318" s="52" t="s">
        <v>2057</v>
      </c>
      <c r="F6318" s="52" t="s">
        <v>2056</v>
      </c>
      <c r="G6318" s="92">
        <v>343</v>
      </c>
      <c r="H6318" s="92">
        <v>9552.5499999999993</v>
      </c>
      <c r="I6318" s="92">
        <v>7676.34</v>
      </c>
      <c r="J6318" s="92"/>
      <c r="K6318" s="92"/>
      <c r="L6318" s="52" t="s">
        <v>296</v>
      </c>
      <c r="M6318" s="52" t="s">
        <v>4789</v>
      </c>
      <c r="N6318" s="52" t="s">
        <v>4790</v>
      </c>
      <c r="O6318" s="52" t="s">
        <v>4791</v>
      </c>
      <c r="P6318" s="52" t="s">
        <v>1035</v>
      </c>
      <c r="Q6318" s="52" t="s">
        <v>1036</v>
      </c>
      <c r="R6318" s="52">
        <v>1</v>
      </c>
      <c r="S6318" s="52" t="s">
        <v>3538</v>
      </c>
      <c r="T6318" s="78">
        <v>696892400</v>
      </c>
      <c r="U6318" s="78">
        <v>685917047.71000004</v>
      </c>
      <c r="Z6318" s="52" t="s">
        <v>98</v>
      </c>
      <c r="AA6318" s="81">
        <v>1.598050657739946E-6</v>
      </c>
      <c r="AM6318" s="52" t="s">
        <v>4671</v>
      </c>
      <c r="BN6318" s="52" t="s">
        <v>99</v>
      </c>
    </row>
    <row r="6319" spans="1:66" s="52" customFormat="1">
      <c r="A6319" s="52" t="s">
        <v>2526</v>
      </c>
      <c r="B6319" s="52" t="s">
        <v>2527</v>
      </c>
      <c r="C6319" s="54" t="s">
        <v>83</v>
      </c>
      <c r="D6319" s="52" t="s">
        <v>1639</v>
      </c>
      <c r="E6319" s="52" t="s">
        <v>2528</v>
      </c>
      <c r="F6319" s="52" t="s">
        <v>2527</v>
      </c>
      <c r="G6319" s="92">
        <v>153</v>
      </c>
      <c r="H6319" s="92">
        <v>4701.6899999999996</v>
      </c>
      <c r="I6319" s="92">
        <v>4120.29</v>
      </c>
      <c r="J6319" s="92"/>
      <c r="K6319" s="92"/>
      <c r="L6319" s="52" t="s">
        <v>296</v>
      </c>
      <c r="M6319" s="52" t="s">
        <v>4789</v>
      </c>
      <c r="N6319" s="52" t="s">
        <v>4790</v>
      </c>
      <c r="O6319" s="52" t="s">
        <v>4791</v>
      </c>
      <c r="P6319" s="52" t="s">
        <v>1035</v>
      </c>
      <c r="Q6319" s="52" t="s">
        <v>1036</v>
      </c>
      <c r="R6319" s="52">
        <v>1</v>
      </c>
      <c r="S6319" s="52" t="s">
        <v>3538</v>
      </c>
      <c r="T6319" s="78">
        <v>696892400</v>
      </c>
      <c r="U6319" s="78">
        <v>685917047.71000004</v>
      </c>
      <c r="Z6319" s="52" t="s">
        <v>98</v>
      </c>
      <c r="AA6319" s="81">
        <v>1.2750000000000001E-6</v>
      </c>
      <c r="AM6319" s="52" t="s">
        <v>4671</v>
      </c>
      <c r="BN6319" s="52" t="s">
        <v>99</v>
      </c>
    </row>
    <row r="6320" spans="1:66" s="52" customFormat="1">
      <c r="A6320" s="52" t="s">
        <v>2475</v>
      </c>
      <c r="B6320" s="52" t="s">
        <v>2476</v>
      </c>
      <c r="C6320" s="54" t="s">
        <v>83</v>
      </c>
      <c r="D6320" s="52" t="s">
        <v>1639</v>
      </c>
      <c r="E6320" s="52" t="s">
        <v>2477</v>
      </c>
      <c r="F6320" s="52" t="s">
        <v>2476</v>
      </c>
      <c r="G6320" s="92">
        <v>231</v>
      </c>
      <c r="H6320" s="92">
        <v>14802.48</v>
      </c>
      <c r="I6320" s="92">
        <v>8096.55</v>
      </c>
      <c r="J6320" s="92"/>
      <c r="K6320" s="92"/>
      <c r="L6320" s="52" t="s">
        <v>296</v>
      </c>
      <c r="M6320" s="52" t="s">
        <v>4789</v>
      </c>
      <c r="N6320" s="52" t="s">
        <v>4790</v>
      </c>
      <c r="O6320" s="52" t="s">
        <v>4791</v>
      </c>
      <c r="P6320" s="52" t="s">
        <v>1035</v>
      </c>
      <c r="Q6320" s="52" t="s">
        <v>1036</v>
      </c>
      <c r="R6320" s="52">
        <v>1</v>
      </c>
      <c r="S6320" s="52" t="s">
        <v>3538</v>
      </c>
      <c r="T6320" s="78">
        <v>696892400</v>
      </c>
      <c r="U6320" s="78">
        <v>685917047.71000004</v>
      </c>
      <c r="Z6320" s="52" t="s">
        <v>98</v>
      </c>
      <c r="AA6320" s="81">
        <v>1.8509615384615381E-6</v>
      </c>
      <c r="AM6320" s="52" t="s">
        <v>4671</v>
      </c>
      <c r="BN6320" s="52" t="s">
        <v>99</v>
      </c>
    </row>
    <row r="6321" spans="1:66" s="52" customFormat="1">
      <c r="A6321" s="52" t="s">
        <v>2631</v>
      </c>
      <c r="B6321" s="52" t="s">
        <v>2632</v>
      </c>
      <c r="C6321" s="54" t="s">
        <v>83</v>
      </c>
      <c r="D6321" s="52" t="s">
        <v>1639</v>
      </c>
      <c r="E6321" s="52" t="s">
        <v>2633</v>
      </c>
      <c r="F6321" s="52" t="s">
        <v>2632</v>
      </c>
      <c r="G6321" s="92">
        <v>96</v>
      </c>
      <c r="H6321" s="92">
        <v>2088.96</v>
      </c>
      <c r="I6321" s="92">
        <v>2295.36</v>
      </c>
      <c r="J6321" s="92"/>
      <c r="K6321" s="92"/>
      <c r="L6321" s="52" t="s">
        <v>296</v>
      </c>
      <c r="M6321" s="52" t="s">
        <v>4789</v>
      </c>
      <c r="N6321" s="52" t="s">
        <v>4790</v>
      </c>
      <c r="O6321" s="52" t="s">
        <v>4791</v>
      </c>
      <c r="P6321" s="52" t="s">
        <v>1035</v>
      </c>
      <c r="Q6321" s="52" t="s">
        <v>1036</v>
      </c>
      <c r="R6321" s="52">
        <v>1</v>
      </c>
      <c r="S6321" s="52" t="s">
        <v>3538</v>
      </c>
      <c r="T6321" s="78">
        <v>696892400</v>
      </c>
      <c r="U6321" s="78">
        <v>685917047.71000004</v>
      </c>
      <c r="Z6321" s="52" t="s">
        <v>98</v>
      </c>
      <c r="AA6321" s="81">
        <v>9.5999999999999991E-7</v>
      </c>
      <c r="AM6321" s="52" t="s">
        <v>4671</v>
      </c>
      <c r="BN6321" s="52" t="s">
        <v>99</v>
      </c>
    </row>
    <row r="6322" spans="1:66" s="52" customFormat="1">
      <c r="A6322" s="52" t="s">
        <v>2961</v>
      </c>
      <c r="B6322" s="52" t="s">
        <v>2962</v>
      </c>
      <c r="C6322" s="54" t="s">
        <v>83</v>
      </c>
      <c r="D6322" s="52" t="s">
        <v>1639</v>
      </c>
      <c r="E6322" s="52" t="s">
        <v>2963</v>
      </c>
      <c r="F6322" s="52" t="s">
        <v>2962</v>
      </c>
      <c r="G6322" s="92">
        <v>195</v>
      </c>
      <c r="H6322" s="92">
        <v>5709.6</v>
      </c>
      <c r="I6322" s="92">
        <v>3732.3</v>
      </c>
      <c r="J6322" s="92"/>
      <c r="K6322" s="92"/>
      <c r="L6322" s="52" t="s">
        <v>296</v>
      </c>
      <c r="M6322" s="52" t="s">
        <v>4789</v>
      </c>
      <c r="N6322" s="52" t="s">
        <v>4790</v>
      </c>
      <c r="O6322" s="52" t="s">
        <v>4791</v>
      </c>
      <c r="P6322" s="52" t="s">
        <v>1035</v>
      </c>
      <c r="Q6322" s="52" t="s">
        <v>1036</v>
      </c>
      <c r="R6322" s="52">
        <v>1</v>
      </c>
      <c r="S6322" s="52" t="s">
        <v>3538</v>
      </c>
      <c r="T6322" s="78">
        <v>696892400</v>
      </c>
      <c r="U6322" s="78">
        <v>685917047.71000004</v>
      </c>
      <c r="Z6322" s="52" t="s">
        <v>98</v>
      </c>
      <c r="AA6322" s="81">
        <v>1.4624268786560671E-6</v>
      </c>
      <c r="AM6322" s="52" t="s">
        <v>4671</v>
      </c>
      <c r="BN6322" s="52" t="s">
        <v>99</v>
      </c>
    </row>
    <row r="6323" spans="1:66" s="52" customFormat="1">
      <c r="A6323" s="52" t="s">
        <v>2058</v>
      </c>
      <c r="B6323" s="52" t="s">
        <v>2059</v>
      </c>
      <c r="C6323" s="54" t="s">
        <v>83</v>
      </c>
      <c r="D6323" s="52" t="s">
        <v>1639</v>
      </c>
      <c r="E6323" s="52" t="s">
        <v>2060</v>
      </c>
      <c r="F6323" s="52" t="s">
        <v>2059</v>
      </c>
      <c r="G6323" s="92">
        <v>674</v>
      </c>
      <c r="H6323" s="92">
        <v>51601.440000000002</v>
      </c>
      <c r="I6323" s="92">
        <v>32163.279999999999</v>
      </c>
      <c r="J6323" s="92"/>
      <c r="K6323" s="92"/>
      <c r="L6323" s="52" t="s">
        <v>296</v>
      </c>
      <c r="M6323" s="52" t="s">
        <v>4789</v>
      </c>
      <c r="N6323" s="52" t="s">
        <v>4790</v>
      </c>
      <c r="O6323" s="52" t="s">
        <v>4791</v>
      </c>
      <c r="P6323" s="52" t="s">
        <v>1035</v>
      </c>
      <c r="Q6323" s="52" t="s">
        <v>1036</v>
      </c>
      <c r="R6323" s="52">
        <v>1</v>
      </c>
      <c r="S6323" s="52" t="s">
        <v>3538</v>
      </c>
      <c r="T6323" s="78">
        <v>696892400</v>
      </c>
      <c r="U6323" s="78">
        <v>685917047.71000004</v>
      </c>
      <c r="Z6323" s="52" t="s">
        <v>98</v>
      </c>
      <c r="AA6323" s="81">
        <v>1.604761904761905E-6</v>
      </c>
      <c r="AM6323" s="52" t="s">
        <v>4671</v>
      </c>
      <c r="BN6323" s="52" t="s">
        <v>99</v>
      </c>
    </row>
    <row r="6324" spans="1:66" s="52" customFormat="1">
      <c r="A6324" s="52" t="s">
        <v>2067</v>
      </c>
      <c r="B6324" s="52" t="s">
        <v>2068</v>
      </c>
      <c r="C6324" s="54" t="s">
        <v>83</v>
      </c>
      <c r="D6324" s="52" t="s">
        <v>1639</v>
      </c>
      <c r="E6324" s="52" t="s">
        <v>2069</v>
      </c>
      <c r="F6324" s="52" t="s">
        <v>2068</v>
      </c>
      <c r="G6324" s="92">
        <v>459</v>
      </c>
      <c r="H6324" s="92">
        <v>11842.2</v>
      </c>
      <c r="I6324" s="92">
        <v>9602.2800000000007</v>
      </c>
      <c r="J6324" s="92"/>
      <c r="K6324" s="92"/>
      <c r="L6324" s="52" t="s">
        <v>296</v>
      </c>
      <c r="M6324" s="52" t="s">
        <v>4789</v>
      </c>
      <c r="N6324" s="52" t="s">
        <v>4790</v>
      </c>
      <c r="O6324" s="52" t="s">
        <v>4791</v>
      </c>
      <c r="P6324" s="52" t="s">
        <v>1035</v>
      </c>
      <c r="Q6324" s="52" t="s">
        <v>1036</v>
      </c>
      <c r="R6324" s="52">
        <v>1</v>
      </c>
      <c r="S6324" s="52" t="s">
        <v>3538</v>
      </c>
      <c r="T6324" s="78">
        <v>696892400</v>
      </c>
      <c r="U6324" s="78">
        <v>685917047.71000004</v>
      </c>
      <c r="Z6324" s="52" t="s">
        <v>98</v>
      </c>
      <c r="AA6324" s="81">
        <v>1.9124999999999999E-6</v>
      </c>
      <c r="AM6324" s="52" t="s">
        <v>4671</v>
      </c>
      <c r="BN6324" s="52" t="s">
        <v>99</v>
      </c>
    </row>
    <row r="6325" spans="1:66" s="52" customFormat="1">
      <c r="A6325" s="52" t="s">
        <v>2073</v>
      </c>
      <c r="B6325" s="52" t="s">
        <v>2074</v>
      </c>
      <c r="C6325" s="54" t="s">
        <v>83</v>
      </c>
      <c r="D6325" s="52" t="s">
        <v>1639</v>
      </c>
      <c r="E6325" s="52" t="s">
        <v>2075</v>
      </c>
      <c r="F6325" s="52" t="s">
        <v>2074</v>
      </c>
      <c r="G6325" s="92">
        <v>2188</v>
      </c>
      <c r="H6325" s="92">
        <v>8314.4</v>
      </c>
      <c r="I6325" s="92">
        <v>17700.919999999998</v>
      </c>
      <c r="J6325" s="92"/>
      <c r="K6325" s="92"/>
      <c r="L6325" s="52" t="s">
        <v>296</v>
      </c>
      <c r="M6325" s="52" t="s">
        <v>4789</v>
      </c>
      <c r="N6325" s="52" t="s">
        <v>4790</v>
      </c>
      <c r="O6325" s="52" t="s">
        <v>4791</v>
      </c>
      <c r="P6325" s="52" t="s">
        <v>1035</v>
      </c>
      <c r="Q6325" s="52" t="s">
        <v>1036</v>
      </c>
      <c r="R6325" s="52">
        <v>1</v>
      </c>
      <c r="S6325" s="52" t="s">
        <v>3538</v>
      </c>
      <c r="T6325" s="78">
        <v>696892400</v>
      </c>
      <c r="U6325" s="78">
        <v>685917047.71000004</v>
      </c>
      <c r="Z6325" s="52" t="s">
        <v>98</v>
      </c>
      <c r="AA6325" s="81">
        <v>1.654567453115548E-6</v>
      </c>
      <c r="AM6325" s="52" t="s">
        <v>4671</v>
      </c>
      <c r="BN6325" s="52" t="s">
        <v>99</v>
      </c>
    </row>
    <row r="6326" spans="1:66" s="52" customFormat="1">
      <c r="A6326" s="52" t="s">
        <v>2076</v>
      </c>
      <c r="B6326" s="52" t="s">
        <v>2077</v>
      </c>
      <c r="C6326" s="54" t="s">
        <v>83</v>
      </c>
      <c r="D6326" s="52" t="s">
        <v>1639</v>
      </c>
      <c r="E6326" s="52" t="s">
        <v>2078</v>
      </c>
      <c r="F6326" s="52" t="s">
        <v>2077</v>
      </c>
      <c r="G6326" s="92">
        <v>838</v>
      </c>
      <c r="H6326" s="92">
        <v>29899.84</v>
      </c>
      <c r="I6326" s="92">
        <v>27318.799999999999</v>
      </c>
      <c r="J6326" s="92"/>
      <c r="K6326" s="92"/>
      <c r="L6326" s="52" t="s">
        <v>296</v>
      </c>
      <c r="M6326" s="52" t="s">
        <v>4789</v>
      </c>
      <c r="N6326" s="52" t="s">
        <v>4790</v>
      </c>
      <c r="O6326" s="52" t="s">
        <v>4791</v>
      </c>
      <c r="P6326" s="52" t="s">
        <v>1035</v>
      </c>
      <c r="Q6326" s="52" t="s">
        <v>1036</v>
      </c>
      <c r="R6326" s="52">
        <v>1</v>
      </c>
      <c r="S6326" s="52" t="s">
        <v>3538</v>
      </c>
      <c r="T6326" s="78">
        <v>696892400</v>
      </c>
      <c r="U6326" s="78">
        <v>685917047.71000004</v>
      </c>
      <c r="Z6326" s="52" t="s">
        <v>98</v>
      </c>
      <c r="AA6326" s="81">
        <v>2.440335543225099E-6</v>
      </c>
      <c r="AM6326" s="52" t="s">
        <v>4671</v>
      </c>
      <c r="BN6326" s="52" t="s">
        <v>99</v>
      </c>
    </row>
    <row r="6327" spans="1:66" s="52" customFormat="1">
      <c r="A6327" s="52" t="s">
        <v>2079</v>
      </c>
      <c r="B6327" s="52" t="s">
        <v>2080</v>
      </c>
      <c r="C6327" s="54" t="s">
        <v>83</v>
      </c>
      <c r="D6327" s="52" t="s">
        <v>1639</v>
      </c>
      <c r="E6327" s="52" t="s">
        <v>2081</v>
      </c>
      <c r="F6327" s="52" t="s">
        <v>2080</v>
      </c>
      <c r="G6327" s="92">
        <v>3153</v>
      </c>
      <c r="H6327" s="92">
        <v>54452.31</v>
      </c>
      <c r="I6327" s="92">
        <v>43984.35</v>
      </c>
      <c r="J6327" s="92"/>
      <c r="K6327" s="92"/>
      <c r="L6327" s="52" t="s">
        <v>296</v>
      </c>
      <c r="M6327" s="52" t="s">
        <v>4789</v>
      </c>
      <c r="N6327" s="52" t="s">
        <v>4790</v>
      </c>
      <c r="O6327" s="52" t="s">
        <v>4791</v>
      </c>
      <c r="P6327" s="52" t="s">
        <v>1035</v>
      </c>
      <c r="Q6327" s="52" t="s">
        <v>1036</v>
      </c>
      <c r="R6327" s="52">
        <v>1</v>
      </c>
      <c r="S6327" s="52" t="s">
        <v>3538</v>
      </c>
      <c r="T6327" s="78">
        <v>696892400</v>
      </c>
      <c r="U6327" s="78">
        <v>685917047.71000004</v>
      </c>
      <c r="Z6327" s="52" t="s">
        <v>98</v>
      </c>
      <c r="AA6327" s="81">
        <v>3.8033062501901662E-6</v>
      </c>
      <c r="AM6327" s="52" t="s">
        <v>4671</v>
      </c>
      <c r="BN6327" s="52" t="s">
        <v>99</v>
      </c>
    </row>
    <row r="6328" spans="1:66" s="52" customFormat="1">
      <c r="A6328" s="52" t="s">
        <v>2085</v>
      </c>
      <c r="B6328" s="52" t="s">
        <v>2086</v>
      </c>
      <c r="C6328" s="54" t="s">
        <v>83</v>
      </c>
      <c r="D6328" s="52" t="s">
        <v>1639</v>
      </c>
      <c r="E6328" s="52" t="s">
        <v>2087</v>
      </c>
      <c r="F6328" s="52" t="s">
        <v>2086</v>
      </c>
      <c r="G6328" s="92">
        <v>159</v>
      </c>
      <c r="H6328" s="92">
        <v>11112.51</v>
      </c>
      <c r="I6328" s="92">
        <v>7271.07</v>
      </c>
      <c r="J6328" s="92"/>
      <c r="K6328" s="92"/>
      <c r="L6328" s="52" t="s">
        <v>296</v>
      </c>
      <c r="M6328" s="52" t="s">
        <v>4789</v>
      </c>
      <c r="N6328" s="52" t="s">
        <v>4790</v>
      </c>
      <c r="O6328" s="52" t="s">
        <v>4791</v>
      </c>
      <c r="P6328" s="52" t="s">
        <v>1035</v>
      </c>
      <c r="Q6328" s="52" t="s">
        <v>1036</v>
      </c>
      <c r="R6328" s="52">
        <v>1</v>
      </c>
      <c r="S6328" s="52" t="s">
        <v>3538</v>
      </c>
      <c r="T6328" s="78">
        <v>696892400</v>
      </c>
      <c r="U6328" s="78">
        <v>685917047.71000004</v>
      </c>
      <c r="Z6328" s="52" t="s">
        <v>98</v>
      </c>
      <c r="AA6328" s="81">
        <v>1.7166492302609631E-6</v>
      </c>
      <c r="AM6328" s="52" t="s">
        <v>4671</v>
      </c>
      <c r="BN6328" s="52" t="s">
        <v>99</v>
      </c>
    </row>
    <row r="6329" spans="1:66" s="52" customFormat="1">
      <c r="A6329" s="52" t="s">
        <v>2978</v>
      </c>
      <c r="B6329" s="52" t="s">
        <v>2979</v>
      </c>
      <c r="C6329" s="54" t="s">
        <v>83</v>
      </c>
      <c r="D6329" s="52" t="s">
        <v>1639</v>
      </c>
      <c r="E6329" s="52" t="s">
        <v>2980</v>
      </c>
      <c r="F6329" s="52" t="s">
        <v>2979</v>
      </c>
      <c r="G6329" s="92">
        <v>128</v>
      </c>
      <c r="H6329" s="92">
        <v>4349.4399999999996</v>
      </c>
      <c r="I6329" s="92">
        <v>3649.28</v>
      </c>
      <c r="J6329" s="92"/>
      <c r="K6329" s="92"/>
      <c r="L6329" s="52" t="s">
        <v>296</v>
      </c>
      <c r="M6329" s="52" t="s">
        <v>4789</v>
      </c>
      <c r="N6329" s="52" t="s">
        <v>4790</v>
      </c>
      <c r="O6329" s="52" t="s">
        <v>4791</v>
      </c>
      <c r="P6329" s="52" t="s">
        <v>1035</v>
      </c>
      <c r="Q6329" s="52" t="s">
        <v>1036</v>
      </c>
      <c r="R6329" s="52">
        <v>1</v>
      </c>
      <c r="S6329" s="52" t="s">
        <v>3538</v>
      </c>
      <c r="T6329" s="78">
        <v>696892400</v>
      </c>
      <c r="U6329" s="78">
        <v>685917047.71000004</v>
      </c>
      <c r="Z6329" s="52" t="s">
        <v>98</v>
      </c>
      <c r="AA6329" s="81">
        <v>1.2631570637124581E-6</v>
      </c>
      <c r="AM6329" s="52" t="s">
        <v>4671</v>
      </c>
      <c r="BN6329" s="52" t="s">
        <v>99</v>
      </c>
    </row>
    <row r="6330" spans="1:66" s="52" customFormat="1">
      <c r="A6330" s="52" t="s">
        <v>2091</v>
      </c>
      <c r="B6330" s="52" t="s">
        <v>2092</v>
      </c>
      <c r="C6330" s="54" t="s">
        <v>83</v>
      </c>
      <c r="D6330" s="52" t="s">
        <v>1639</v>
      </c>
      <c r="E6330" s="52" t="s">
        <v>2093</v>
      </c>
      <c r="F6330" s="52" t="s">
        <v>2092</v>
      </c>
      <c r="G6330" s="92">
        <v>708</v>
      </c>
      <c r="H6330" s="92">
        <v>51599.040000000001</v>
      </c>
      <c r="I6330" s="92">
        <v>32079.48</v>
      </c>
      <c r="J6330" s="92"/>
      <c r="K6330" s="92"/>
      <c r="L6330" s="52" t="s">
        <v>296</v>
      </c>
      <c r="M6330" s="52" t="s">
        <v>4789</v>
      </c>
      <c r="N6330" s="52" t="s">
        <v>4790</v>
      </c>
      <c r="O6330" s="52" t="s">
        <v>4791</v>
      </c>
      <c r="P6330" s="52" t="s">
        <v>1035</v>
      </c>
      <c r="Q6330" s="52" t="s">
        <v>1036</v>
      </c>
      <c r="R6330" s="52">
        <v>1</v>
      </c>
      <c r="S6330" s="52" t="s">
        <v>3538</v>
      </c>
      <c r="T6330" s="78">
        <v>696892400</v>
      </c>
      <c r="U6330" s="78">
        <v>685917047.71000004</v>
      </c>
      <c r="Z6330" s="52" t="s">
        <v>98</v>
      </c>
      <c r="AA6330" s="81">
        <v>1.671666665737963E-6</v>
      </c>
      <c r="AM6330" s="52" t="s">
        <v>4671</v>
      </c>
      <c r="BN6330" s="52" t="s">
        <v>99</v>
      </c>
    </row>
    <row r="6331" spans="1:66" s="52" customFormat="1">
      <c r="A6331" s="52" t="s">
        <v>2094</v>
      </c>
      <c r="B6331" s="52" t="s">
        <v>2095</v>
      </c>
      <c r="C6331" s="54" t="s">
        <v>83</v>
      </c>
      <c r="D6331" s="52" t="s">
        <v>1639</v>
      </c>
      <c r="E6331" s="52" t="s">
        <v>2096</v>
      </c>
      <c r="F6331" s="52" t="s">
        <v>2095</v>
      </c>
      <c r="G6331" s="92">
        <v>110</v>
      </c>
      <c r="H6331" s="92">
        <v>6235.9</v>
      </c>
      <c r="I6331" s="92">
        <v>3718</v>
      </c>
      <c r="J6331" s="92"/>
      <c r="K6331" s="92"/>
      <c r="L6331" s="52" t="s">
        <v>296</v>
      </c>
      <c r="M6331" s="52" t="s">
        <v>4789</v>
      </c>
      <c r="N6331" s="52" t="s">
        <v>4790</v>
      </c>
      <c r="O6331" s="52" t="s">
        <v>4791</v>
      </c>
      <c r="P6331" s="52" t="s">
        <v>1035</v>
      </c>
      <c r="Q6331" s="52" t="s">
        <v>1036</v>
      </c>
      <c r="R6331" s="52">
        <v>1</v>
      </c>
      <c r="S6331" s="52" t="s">
        <v>3538</v>
      </c>
      <c r="T6331" s="78">
        <v>696892400</v>
      </c>
      <c r="U6331" s="78">
        <v>685917047.71000004</v>
      </c>
      <c r="Z6331" s="52" t="s">
        <v>98</v>
      </c>
      <c r="AA6331" s="81">
        <v>1.375E-6</v>
      </c>
      <c r="AM6331" s="52" t="s">
        <v>4671</v>
      </c>
      <c r="BN6331" s="52" t="s">
        <v>99</v>
      </c>
    </row>
    <row r="6332" spans="1:66" s="52" customFormat="1">
      <c r="A6332" s="52" t="s">
        <v>2431</v>
      </c>
      <c r="B6332" s="52" t="s">
        <v>2432</v>
      </c>
      <c r="C6332" s="54" t="s">
        <v>83</v>
      </c>
      <c r="D6332" s="52" t="s">
        <v>1639</v>
      </c>
      <c r="E6332" s="52" t="s">
        <v>2433</v>
      </c>
      <c r="F6332" s="52" t="s">
        <v>2432</v>
      </c>
      <c r="G6332" s="92">
        <v>163</v>
      </c>
      <c r="H6332" s="92">
        <v>6368.41</v>
      </c>
      <c r="I6332" s="92">
        <v>4754.71</v>
      </c>
      <c r="J6332" s="92"/>
      <c r="K6332" s="92"/>
      <c r="L6332" s="52" t="s">
        <v>296</v>
      </c>
      <c r="M6332" s="52" t="s">
        <v>4789</v>
      </c>
      <c r="N6332" s="52" t="s">
        <v>4790</v>
      </c>
      <c r="O6332" s="52" t="s">
        <v>4791</v>
      </c>
      <c r="P6332" s="52" t="s">
        <v>1035</v>
      </c>
      <c r="Q6332" s="52" t="s">
        <v>1036</v>
      </c>
      <c r="R6332" s="52">
        <v>1</v>
      </c>
      <c r="S6332" s="52" t="s">
        <v>3538</v>
      </c>
      <c r="T6332" s="78">
        <v>696892400</v>
      </c>
      <c r="U6332" s="78">
        <v>685917047.71000004</v>
      </c>
      <c r="Z6332" s="52" t="s">
        <v>98</v>
      </c>
      <c r="AA6332" s="81">
        <v>1.590709475944179E-6</v>
      </c>
      <c r="AM6332" s="52" t="s">
        <v>4671</v>
      </c>
      <c r="BN6332" s="52" t="s">
        <v>99</v>
      </c>
    </row>
    <row r="6333" spans="1:66" s="52" customFormat="1">
      <c r="A6333" s="52" t="s">
        <v>2097</v>
      </c>
      <c r="B6333" s="52" t="s">
        <v>2098</v>
      </c>
      <c r="C6333" s="54" t="s">
        <v>83</v>
      </c>
      <c r="D6333" s="52" t="s">
        <v>1639</v>
      </c>
      <c r="E6333" s="52" t="s">
        <v>2099</v>
      </c>
      <c r="F6333" s="52" t="s">
        <v>2098</v>
      </c>
      <c r="G6333" s="92">
        <v>867</v>
      </c>
      <c r="H6333" s="92">
        <v>6979.35</v>
      </c>
      <c r="I6333" s="92">
        <v>8956.11</v>
      </c>
      <c r="J6333" s="92"/>
      <c r="K6333" s="92"/>
      <c r="L6333" s="52" t="s">
        <v>296</v>
      </c>
      <c r="M6333" s="52" t="s">
        <v>4789</v>
      </c>
      <c r="N6333" s="52" t="s">
        <v>4790</v>
      </c>
      <c r="O6333" s="52" t="s">
        <v>4791</v>
      </c>
      <c r="P6333" s="52" t="s">
        <v>1035</v>
      </c>
      <c r="Q6333" s="52" t="s">
        <v>1036</v>
      </c>
      <c r="R6333" s="52">
        <v>1</v>
      </c>
      <c r="S6333" s="52" t="s">
        <v>3538</v>
      </c>
      <c r="T6333" s="78">
        <v>696892400</v>
      </c>
      <c r="U6333" s="78">
        <v>685917047.71000004</v>
      </c>
      <c r="Z6333" s="52" t="s">
        <v>98</v>
      </c>
      <c r="AA6333" s="81">
        <v>1.8062500000000001E-6</v>
      </c>
      <c r="AM6333" s="52" t="s">
        <v>4671</v>
      </c>
      <c r="BN6333" s="52" t="s">
        <v>99</v>
      </c>
    </row>
    <row r="6334" spans="1:66" s="52" customFormat="1">
      <c r="A6334" s="52" t="s">
        <v>4110</v>
      </c>
      <c r="B6334" s="52" t="s">
        <v>2101</v>
      </c>
      <c r="C6334" s="54" t="s">
        <v>83</v>
      </c>
      <c r="D6334" s="52" t="s">
        <v>1639</v>
      </c>
      <c r="E6334" s="52" t="s">
        <v>2102</v>
      </c>
      <c r="F6334" s="52" t="s">
        <v>2101</v>
      </c>
      <c r="G6334" s="92">
        <v>126</v>
      </c>
      <c r="H6334" s="92">
        <v>6085.8</v>
      </c>
      <c r="I6334" s="92">
        <v>5182.38</v>
      </c>
      <c r="J6334" s="92"/>
      <c r="K6334" s="92"/>
      <c r="L6334" s="52" t="s">
        <v>296</v>
      </c>
      <c r="M6334" s="52" t="s">
        <v>4789</v>
      </c>
      <c r="N6334" s="52" t="s">
        <v>4790</v>
      </c>
      <c r="O6334" s="52" t="s">
        <v>4791</v>
      </c>
      <c r="P6334" s="52" t="s">
        <v>1035</v>
      </c>
      <c r="Q6334" s="52" t="s">
        <v>1036</v>
      </c>
      <c r="R6334" s="52">
        <v>1</v>
      </c>
      <c r="S6334" s="52" t="s">
        <v>3538</v>
      </c>
      <c r="T6334" s="78">
        <v>696892400</v>
      </c>
      <c r="U6334" s="78">
        <v>685917047.71000004</v>
      </c>
      <c r="Z6334" s="52" t="s">
        <v>98</v>
      </c>
      <c r="AA6334" s="81">
        <v>1.374495472891895E-6</v>
      </c>
      <c r="AM6334" s="52" t="s">
        <v>4671</v>
      </c>
      <c r="BN6334" s="52" t="s">
        <v>99</v>
      </c>
    </row>
    <row r="6335" spans="1:66" s="52" customFormat="1">
      <c r="A6335" s="52" t="s">
        <v>4111</v>
      </c>
      <c r="B6335" s="52" t="s">
        <v>2104</v>
      </c>
      <c r="C6335" s="54" t="s">
        <v>83</v>
      </c>
      <c r="D6335" s="52" t="s">
        <v>1639</v>
      </c>
      <c r="E6335" s="52" t="s">
        <v>2105</v>
      </c>
      <c r="F6335" s="52" t="s">
        <v>2104</v>
      </c>
      <c r="G6335" s="92">
        <v>150</v>
      </c>
      <c r="H6335" s="92">
        <v>2758.5</v>
      </c>
      <c r="I6335" s="92">
        <v>4951.5</v>
      </c>
      <c r="J6335" s="92"/>
      <c r="K6335" s="92"/>
      <c r="L6335" s="52" t="s">
        <v>296</v>
      </c>
      <c r="M6335" s="52" t="s">
        <v>4789</v>
      </c>
      <c r="N6335" s="52" t="s">
        <v>4790</v>
      </c>
      <c r="O6335" s="52" t="s">
        <v>4791</v>
      </c>
      <c r="P6335" s="52" t="s">
        <v>1035</v>
      </c>
      <c r="Q6335" s="52" t="s">
        <v>1036</v>
      </c>
      <c r="R6335" s="52">
        <v>1</v>
      </c>
      <c r="S6335" s="52" t="s">
        <v>3538</v>
      </c>
      <c r="T6335" s="78">
        <v>696892400</v>
      </c>
      <c r="U6335" s="78">
        <v>685917047.71000004</v>
      </c>
      <c r="Z6335" s="52" t="s">
        <v>98</v>
      </c>
      <c r="AA6335" s="81">
        <v>1.2500000000000001E-6</v>
      </c>
      <c r="AM6335" s="52" t="s">
        <v>4671</v>
      </c>
      <c r="BN6335" s="52" t="s">
        <v>99</v>
      </c>
    </row>
    <row r="6336" spans="1:66" s="52" customFormat="1">
      <c r="A6336" s="52" t="s">
        <v>1971</v>
      </c>
      <c r="B6336" s="52" t="s">
        <v>1972</v>
      </c>
      <c r="C6336" s="54" t="s">
        <v>83</v>
      </c>
      <c r="D6336" s="52" t="s">
        <v>1639</v>
      </c>
      <c r="E6336" s="52" t="s">
        <v>1973</v>
      </c>
      <c r="F6336" s="52" t="s">
        <v>1972</v>
      </c>
      <c r="G6336" s="92">
        <v>2034</v>
      </c>
      <c r="H6336" s="92">
        <v>54633.24</v>
      </c>
      <c r="I6336" s="92">
        <v>54633.24</v>
      </c>
      <c r="J6336" s="92"/>
      <c r="K6336" s="92"/>
      <c r="L6336" s="52" t="s">
        <v>296</v>
      </c>
      <c r="M6336" s="52" t="s">
        <v>4789</v>
      </c>
      <c r="N6336" s="52" t="s">
        <v>4790</v>
      </c>
      <c r="O6336" s="52" t="s">
        <v>4791</v>
      </c>
      <c r="P6336" s="52" t="s">
        <v>1035</v>
      </c>
      <c r="Q6336" s="52" t="s">
        <v>1036</v>
      </c>
      <c r="R6336" s="52">
        <v>1</v>
      </c>
      <c r="S6336" s="52" t="s">
        <v>3538</v>
      </c>
      <c r="T6336" s="78">
        <v>696892400</v>
      </c>
      <c r="U6336" s="78">
        <v>685917047.71000004</v>
      </c>
      <c r="Z6336" s="52" t="s">
        <v>98</v>
      </c>
      <c r="AA6336" s="81">
        <v>1.955769230769231E-5</v>
      </c>
      <c r="AM6336" s="52" t="s">
        <v>4671</v>
      </c>
      <c r="BN6336" s="52" t="s">
        <v>99</v>
      </c>
    </row>
    <row r="6337" spans="1:66" s="52" customFormat="1">
      <c r="A6337" s="52" t="s">
        <v>4112</v>
      </c>
      <c r="B6337" s="52" t="s">
        <v>2110</v>
      </c>
      <c r="C6337" s="54" t="s">
        <v>83</v>
      </c>
      <c r="D6337" s="52" t="s">
        <v>1639</v>
      </c>
      <c r="E6337" s="52" t="s">
        <v>2111</v>
      </c>
      <c r="F6337" s="52" t="s">
        <v>2110</v>
      </c>
      <c r="G6337" s="92">
        <v>295</v>
      </c>
      <c r="H6337" s="92">
        <v>8407.5</v>
      </c>
      <c r="I6337" s="92">
        <v>8401.6</v>
      </c>
      <c r="J6337" s="92"/>
      <c r="K6337" s="92"/>
      <c r="L6337" s="52" t="s">
        <v>296</v>
      </c>
      <c r="M6337" s="52" t="s">
        <v>4789</v>
      </c>
      <c r="N6337" s="52" t="s">
        <v>4790</v>
      </c>
      <c r="O6337" s="52" t="s">
        <v>4791</v>
      </c>
      <c r="P6337" s="52" t="s">
        <v>1035</v>
      </c>
      <c r="Q6337" s="52" t="s">
        <v>1036</v>
      </c>
      <c r="R6337" s="52">
        <v>1</v>
      </c>
      <c r="S6337" s="52" t="s">
        <v>3538</v>
      </c>
      <c r="T6337" s="78">
        <v>696892400</v>
      </c>
      <c r="U6337" s="78">
        <v>685917047.71000004</v>
      </c>
      <c r="Z6337" s="52" t="s">
        <v>98</v>
      </c>
      <c r="AA6337" s="81">
        <v>7.3748156296092601E-7</v>
      </c>
      <c r="AM6337" s="52" t="s">
        <v>4671</v>
      </c>
      <c r="BN6337" s="52" t="s">
        <v>99</v>
      </c>
    </row>
    <row r="6338" spans="1:66" s="52" customFormat="1">
      <c r="A6338" s="52" t="s">
        <v>2112</v>
      </c>
      <c r="B6338" s="52" t="s">
        <v>2113</v>
      </c>
      <c r="C6338" s="54" t="s">
        <v>83</v>
      </c>
      <c r="D6338" s="52" t="s">
        <v>1639</v>
      </c>
      <c r="E6338" s="52" t="s">
        <v>2114</v>
      </c>
      <c r="F6338" s="52" t="s">
        <v>2113</v>
      </c>
      <c r="G6338" s="92">
        <v>144</v>
      </c>
      <c r="H6338" s="92">
        <v>4492.8</v>
      </c>
      <c r="I6338" s="92">
        <v>3494.88</v>
      </c>
      <c r="J6338" s="92"/>
      <c r="K6338" s="92"/>
      <c r="L6338" s="52" t="s">
        <v>296</v>
      </c>
      <c r="M6338" s="52" t="s">
        <v>4789</v>
      </c>
      <c r="N6338" s="52" t="s">
        <v>4790</v>
      </c>
      <c r="O6338" s="52" t="s">
        <v>4791</v>
      </c>
      <c r="P6338" s="52" t="s">
        <v>1035</v>
      </c>
      <c r="Q6338" s="52" t="s">
        <v>1036</v>
      </c>
      <c r="R6338" s="52">
        <v>1</v>
      </c>
      <c r="S6338" s="52" t="s">
        <v>3538</v>
      </c>
      <c r="T6338" s="78">
        <v>696892400</v>
      </c>
      <c r="U6338" s="78">
        <v>685917047.71000004</v>
      </c>
      <c r="Z6338" s="52" t="s">
        <v>98</v>
      </c>
      <c r="AA6338" s="81">
        <v>1.44E-6</v>
      </c>
      <c r="AM6338" s="52" t="s">
        <v>4671</v>
      </c>
      <c r="BN6338" s="52" t="s">
        <v>99</v>
      </c>
    </row>
    <row r="6339" spans="1:66" s="52" customFormat="1">
      <c r="A6339" s="52" t="s">
        <v>2115</v>
      </c>
      <c r="B6339" s="52" t="s">
        <v>2116</v>
      </c>
      <c r="C6339" s="54" t="s">
        <v>83</v>
      </c>
      <c r="D6339" s="52" t="s">
        <v>1639</v>
      </c>
      <c r="E6339" s="52" t="s">
        <v>2117</v>
      </c>
      <c r="F6339" s="52" t="s">
        <v>2116</v>
      </c>
      <c r="G6339" s="92">
        <v>135</v>
      </c>
      <c r="H6339" s="92">
        <v>2577.15</v>
      </c>
      <c r="I6339" s="92">
        <v>3481.65</v>
      </c>
      <c r="J6339" s="92"/>
      <c r="K6339" s="92"/>
      <c r="L6339" s="52" t="s">
        <v>296</v>
      </c>
      <c r="M6339" s="52" t="s">
        <v>4789</v>
      </c>
      <c r="N6339" s="52" t="s">
        <v>4790</v>
      </c>
      <c r="O6339" s="52" t="s">
        <v>4791</v>
      </c>
      <c r="P6339" s="52" t="s">
        <v>1035</v>
      </c>
      <c r="Q6339" s="52" t="s">
        <v>1036</v>
      </c>
      <c r="R6339" s="52">
        <v>1</v>
      </c>
      <c r="S6339" s="52" t="s">
        <v>3538</v>
      </c>
      <c r="T6339" s="78">
        <v>696892400</v>
      </c>
      <c r="U6339" s="78">
        <v>685917047.71000004</v>
      </c>
      <c r="Z6339" s="52" t="s">
        <v>98</v>
      </c>
      <c r="AA6339" s="81">
        <v>1.2498842699750019E-6</v>
      </c>
      <c r="AM6339" s="52" t="s">
        <v>4671</v>
      </c>
      <c r="BN6339" s="52" t="s">
        <v>99</v>
      </c>
    </row>
    <row r="6340" spans="1:66" s="52" customFormat="1">
      <c r="A6340" s="52" t="s">
        <v>1974</v>
      </c>
      <c r="B6340" s="52" t="s">
        <v>1975</v>
      </c>
      <c r="C6340" s="54" t="s">
        <v>83</v>
      </c>
      <c r="D6340" s="52" t="s">
        <v>1639</v>
      </c>
      <c r="E6340" s="52" t="s">
        <v>1976</v>
      </c>
      <c r="F6340" s="52" t="s">
        <v>1975</v>
      </c>
      <c r="G6340" s="92">
        <v>2051</v>
      </c>
      <c r="H6340" s="92">
        <v>26006.68</v>
      </c>
      <c r="I6340" s="92">
        <v>26006.68</v>
      </c>
      <c r="J6340" s="92"/>
      <c r="K6340" s="92"/>
      <c r="L6340" s="52" t="s">
        <v>296</v>
      </c>
      <c r="M6340" s="52" t="s">
        <v>4789</v>
      </c>
      <c r="N6340" s="52" t="s">
        <v>4790</v>
      </c>
      <c r="O6340" s="52" t="s">
        <v>4791</v>
      </c>
      <c r="P6340" s="52" t="s">
        <v>1035</v>
      </c>
      <c r="Q6340" s="52" t="s">
        <v>1036</v>
      </c>
      <c r="R6340" s="52">
        <v>1</v>
      </c>
      <c r="S6340" s="52" t="s">
        <v>3538</v>
      </c>
      <c r="T6340" s="78">
        <v>696892400</v>
      </c>
      <c r="U6340" s="78">
        <v>685917047.71000004</v>
      </c>
      <c r="Z6340" s="52" t="s">
        <v>98</v>
      </c>
      <c r="AA6340" s="81">
        <v>1.397138964577657E-5</v>
      </c>
      <c r="AM6340" s="52" t="s">
        <v>4671</v>
      </c>
      <c r="BN6340" s="52" t="s">
        <v>99</v>
      </c>
    </row>
    <row r="6341" spans="1:66" s="52" customFormat="1">
      <c r="A6341" s="52" t="s">
        <v>4113</v>
      </c>
      <c r="B6341" s="52" t="s">
        <v>4114</v>
      </c>
      <c r="C6341" s="54" t="s">
        <v>83</v>
      </c>
      <c r="D6341" s="52" t="s">
        <v>84</v>
      </c>
      <c r="E6341" s="52" t="s">
        <v>4115</v>
      </c>
      <c r="F6341" s="52" t="s">
        <v>4114</v>
      </c>
      <c r="G6341" s="92">
        <v>44100</v>
      </c>
      <c r="H6341" s="92">
        <v>536438.94999999995</v>
      </c>
      <c r="I6341" s="92">
        <v>550809</v>
      </c>
      <c r="J6341" s="92"/>
      <c r="K6341" s="92"/>
      <c r="L6341" s="52" t="s">
        <v>296</v>
      </c>
      <c r="M6341" s="52" t="s">
        <v>4789</v>
      </c>
      <c r="N6341" s="52" t="s">
        <v>4790</v>
      </c>
      <c r="O6341" s="52" t="s">
        <v>4791</v>
      </c>
      <c r="P6341" s="52" t="s">
        <v>1035</v>
      </c>
      <c r="Q6341" s="52" t="s">
        <v>1036</v>
      </c>
      <c r="R6341" s="52">
        <v>1</v>
      </c>
      <c r="S6341" s="52" t="s">
        <v>3538</v>
      </c>
      <c r="T6341" s="78">
        <v>696892400</v>
      </c>
      <c r="U6341" s="78">
        <v>685917047.71000004</v>
      </c>
      <c r="Z6341" s="52" t="s">
        <v>98</v>
      </c>
      <c r="AA6341" s="81">
        <v>1.8633396427774159E-5</v>
      </c>
      <c r="AM6341" s="52" t="s">
        <v>4671</v>
      </c>
      <c r="BN6341" s="52" t="s">
        <v>99</v>
      </c>
    </row>
    <row r="6342" spans="1:66" s="52" customFormat="1">
      <c r="A6342" s="52" t="s">
        <v>4682</v>
      </c>
      <c r="B6342" s="52" t="s">
        <v>4117</v>
      </c>
      <c r="C6342" s="54" t="s">
        <v>83</v>
      </c>
      <c r="D6342" s="52" t="s">
        <v>84</v>
      </c>
      <c r="E6342" s="52" t="s">
        <v>4118</v>
      </c>
      <c r="F6342" s="52" t="s">
        <v>4117</v>
      </c>
      <c r="G6342" s="92">
        <v>65600</v>
      </c>
      <c r="H6342" s="92">
        <v>180618</v>
      </c>
      <c r="I6342" s="92">
        <v>202048</v>
      </c>
      <c r="J6342" s="92"/>
      <c r="K6342" s="92"/>
      <c r="L6342" s="52" t="s">
        <v>296</v>
      </c>
      <c r="M6342" s="52" t="s">
        <v>4789</v>
      </c>
      <c r="N6342" s="52" t="s">
        <v>4790</v>
      </c>
      <c r="O6342" s="52" t="s">
        <v>4791</v>
      </c>
      <c r="P6342" s="52" t="s">
        <v>1035</v>
      </c>
      <c r="Q6342" s="52" t="s">
        <v>1036</v>
      </c>
      <c r="R6342" s="52">
        <v>1</v>
      </c>
      <c r="S6342" s="52" t="s">
        <v>3538</v>
      </c>
      <c r="T6342" s="78">
        <v>696892400</v>
      </c>
      <c r="U6342" s="78">
        <v>685917047.71000004</v>
      </c>
      <c r="Z6342" s="52" t="s">
        <v>98</v>
      </c>
      <c r="AA6342" s="81">
        <v>2.1328797839036949E-5</v>
      </c>
      <c r="AM6342" s="52" t="s">
        <v>4671</v>
      </c>
      <c r="BN6342" s="52" t="s">
        <v>99</v>
      </c>
    </row>
    <row r="6343" spans="1:66" s="52" customFormat="1">
      <c r="A6343" s="52" t="s">
        <v>4119</v>
      </c>
      <c r="B6343" s="52" t="s">
        <v>4120</v>
      </c>
      <c r="C6343" s="54" t="s">
        <v>83</v>
      </c>
      <c r="D6343" s="52" t="s">
        <v>84</v>
      </c>
      <c r="E6343" s="52" t="s">
        <v>4121</v>
      </c>
      <c r="F6343" s="52" t="s">
        <v>4120</v>
      </c>
      <c r="G6343" s="92">
        <v>157200</v>
      </c>
      <c r="H6343" s="92">
        <v>255712.65</v>
      </c>
      <c r="I6343" s="92">
        <v>257808</v>
      </c>
      <c r="J6343" s="92"/>
      <c r="K6343" s="92"/>
      <c r="L6343" s="52" t="s">
        <v>296</v>
      </c>
      <c r="M6343" s="52" t="s">
        <v>4789</v>
      </c>
      <c r="N6343" s="52" t="s">
        <v>4790</v>
      </c>
      <c r="O6343" s="52" t="s">
        <v>4791</v>
      </c>
      <c r="P6343" s="52" t="s">
        <v>1035</v>
      </c>
      <c r="Q6343" s="52" t="s">
        <v>1036</v>
      </c>
      <c r="R6343" s="52">
        <v>1</v>
      </c>
      <c r="S6343" s="52" t="s">
        <v>3538</v>
      </c>
      <c r="T6343" s="78">
        <v>696892400</v>
      </c>
      <c r="U6343" s="78">
        <v>685917047.71000004</v>
      </c>
      <c r="Z6343" s="52" t="s">
        <v>98</v>
      </c>
      <c r="AA6343" s="81">
        <v>1.4360689487966959E-5</v>
      </c>
      <c r="AM6343" s="52" t="s">
        <v>4671</v>
      </c>
      <c r="BN6343" s="52" t="s">
        <v>99</v>
      </c>
    </row>
    <row r="6344" spans="1:66" s="52" customFormat="1">
      <c r="A6344" s="52" t="s">
        <v>4122</v>
      </c>
      <c r="B6344" s="52" t="s">
        <v>4123</v>
      </c>
      <c r="C6344" s="54" t="s">
        <v>83</v>
      </c>
      <c r="D6344" s="52" t="s">
        <v>84</v>
      </c>
      <c r="E6344" s="52" t="s">
        <v>4124</v>
      </c>
      <c r="F6344" s="52" t="s">
        <v>4123</v>
      </c>
      <c r="G6344" s="92">
        <v>64000</v>
      </c>
      <c r="H6344" s="92">
        <v>280873.59000000003</v>
      </c>
      <c r="I6344" s="92">
        <v>281600</v>
      </c>
      <c r="J6344" s="92"/>
      <c r="K6344" s="92"/>
      <c r="L6344" s="52" t="s">
        <v>296</v>
      </c>
      <c r="M6344" s="52" t="s">
        <v>4789</v>
      </c>
      <c r="N6344" s="52" t="s">
        <v>4790</v>
      </c>
      <c r="O6344" s="52" t="s">
        <v>4791</v>
      </c>
      <c r="P6344" s="52" t="s">
        <v>1035</v>
      </c>
      <c r="Q6344" s="52" t="s">
        <v>1036</v>
      </c>
      <c r="R6344" s="52">
        <v>1</v>
      </c>
      <c r="S6344" s="52" t="s">
        <v>3538</v>
      </c>
      <c r="T6344" s="78">
        <v>696892400</v>
      </c>
      <c r="U6344" s="78">
        <v>685917047.71000004</v>
      </c>
      <c r="Z6344" s="52" t="s">
        <v>87</v>
      </c>
      <c r="AA6344" s="81">
        <v>5.2861452518009474E-7</v>
      </c>
      <c r="AM6344" s="52" t="s">
        <v>4671</v>
      </c>
      <c r="BN6344" s="52" t="s">
        <v>99</v>
      </c>
    </row>
    <row r="6345" spans="1:66" s="52" customFormat="1">
      <c r="A6345" s="52" t="s">
        <v>1878</v>
      </c>
      <c r="B6345" s="52" t="s">
        <v>1879</v>
      </c>
      <c r="C6345" s="54" t="s">
        <v>83</v>
      </c>
      <c r="D6345" s="52" t="s">
        <v>84</v>
      </c>
      <c r="E6345" s="52" t="s">
        <v>1880</v>
      </c>
      <c r="F6345" s="52" t="s">
        <v>1879</v>
      </c>
      <c r="G6345" s="92">
        <v>29800</v>
      </c>
      <c r="H6345" s="92">
        <v>580966</v>
      </c>
      <c r="I6345" s="92">
        <v>581100</v>
      </c>
      <c r="J6345" s="92"/>
      <c r="K6345" s="92"/>
      <c r="L6345" s="52" t="s">
        <v>296</v>
      </c>
      <c r="M6345" s="52" t="s">
        <v>4789</v>
      </c>
      <c r="N6345" s="52" t="s">
        <v>4790</v>
      </c>
      <c r="O6345" s="52" t="s">
        <v>4791</v>
      </c>
      <c r="P6345" s="52" t="s">
        <v>1035</v>
      </c>
      <c r="Q6345" s="52" t="s">
        <v>1036</v>
      </c>
      <c r="R6345" s="52">
        <v>1</v>
      </c>
      <c r="S6345" s="52" t="s">
        <v>3538</v>
      </c>
      <c r="T6345" s="78">
        <v>696892400</v>
      </c>
      <c r="U6345" s="78">
        <v>685917047.71000004</v>
      </c>
      <c r="Z6345" s="52" t="s">
        <v>87</v>
      </c>
      <c r="AA6345" s="81">
        <v>2.0107220296142558E-6</v>
      </c>
      <c r="AM6345" s="52" t="s">
        <v>4671</v>
      </c>
      <c r="BN6345" s="52" t="s">
        <v>99</v>
      </c>
    </row>
    <row r="6346" spans="1:66" s="52" customFormat="1">
      <c r="A6346" s="52" t="s">
        <v>4125</v>
      </c>
      <c r="B6346" s="52" t="s">
        <v>4126</v>
      </c>
      <c r="C6346" s="54" t="s">
        <v>83</v>
      </c>
      <c r="D6346" s="52" t="s">
        <v>84</v>
      </c>
      <c r="E6346" s="52" t="s">
        <v>4127</v>
      </c>
      <c r="F6346" s="52" t="s">
        <v>4126</v>
      </c>
      <c r="G6346" s="92">
        <v>30000</v>
      </c>
      <c r="H6346" s="92">
        <v>256835.41</v>
      </c>
      <c r="I6346" s="92">
        <v>304200</v>
      </c>
      <c r="J6346" s="92"/>
      <c r="K6346" s="92"/>
      <c r="L6346" s="52" t="s">
        <v>296</v>
      </c>
      <c r="M6346" s="52" t="s">
        <v>4789</v>
      </c>
      <c r="N6346" s="52" t="s">
        <v>4790</v>
      </c>
      <c r="O6346" s="52" t="s">
        <v>4791</v>
      </c>
      <c r="P6346" s="52" t="s">
        <v>1035</v>
      </c>
      <c r="Q6346" s="52" t="s">
        <v>1036</v>
      </c>
      <c r="R6346" s="52">
        <v>1</v>
      </c>
      <c r="S6346" s="52" t="s">
        <v>3538</v>
      </c>
      <c r="T6346" s="78">
        <v>696892400</v>
      </c>
      <c r="U6346" s="78">
        <v>685917047.71000004</v>
      </c>
      <c r="Z6346" s="52" t="s">
        <v>98</v>
      </c>
      <c r="AA6346" s="81">
        <v>2.15551636111499E-5</v>
      </c>
      <c r="AM6346" s="52" t="s">
        <v>4671</v>
      </c>
      <c r="BN6346" s="52" t="s">
        <v>99</v>
      </c>
    </row>
    <row r="6347" spans="1:66" s="52" customFormat="1">
      <c r="A6347" s="52" t="s">
        <v>4128</v>
      </c>
      <c r="B6347" s="52" t="s">
        <v>4129</v>
      </c>
      <c r="C6347" s="54" t="s">
        <v>83</v>
      </c>
      <c r="D6347" s="52" t="s">
        <v>84</v>
      </c>
      <c r="E6347" s="52" t="s">
        <v>4130</v>
      </c>
      <c r="F6347" s="52" t="s">
        <v>4129</v>
      </c>
      <c r="G6347" s="92">
        <v>25700</v>
      </c>
      <c r="H6347" s="92">
        <v>271908.87</v>
      </c>
      <c r="I6347" s="92">
        <v>270621</v>
      </c>
      <c r="J6347" s="92"/>
      <c r="K6347" s="92"/>
      <c r="L6347" s="52" t="s">
        <v>296</v>
      </c>
      <c r="M6347" s="52" t="s">
        <v>4789</v>
      </c>
      <c r="N6347" s="52" t="s">
        <v>4790</v>
      </c>
      <c r="O6347" s="52" t="s">
        <v>4791</v>
      </c>
      <c r="P6347" s="52" t="s">
        <v>1035</v>
      </c>
      <c r="Q6347" s="52" t="s">
        <v>1036</v>
      </c>
      <c r="R6347" s="52">
        <v>1</v>
      </c>
      <c r="S6347" s="52" t="s">
        <v>3538</v>
      </c>
      <c r="T6347" s="78">
        <v>696892400</v>
      </c>
      <c r="U6347" s="78">
        <v>685917047.71000004</v>
      </c>
      <c r="Z6347" s="52" t="s">
        <v>98</v>
      </c>
      <c r="AA6347" s="81">
        <v>5.3486576729512357E-6</v>
      </c>
      <c r="AM6347" s="52" t="s">
        <v>4671</v>
      </c>
      <c r="BN6347" s="52" t="s">
        <v>99</v>
      </c>
    </row>
    <row r="6348" spans="1:66" s="52" customFormat="1">
      <c r="A6348" s="52" t="s">
        <v>1883</v>
      </c>
      <c r="B6348" s="52" t="s">
        <v>1884</v>
      </c>
      <c r="C6348" s="54" t="s">
        <v>83</v>
      </c>
      <c r="D6348" s="52" t="s">
        <v>84</v>
      </c>
      <c r="E6348" s="52" t="s">
        <v>1885</v>
      </c>
      <c r="F6348" s="52" t="s">
        <v>1884</v>
      </c>
      <c r="G6348" s="92">
        <v>67900</v>
      </c>
      <c r="H6348" s="92">
        <v>1103545.93</v>
      </c>
      <c r="I6348" s="92">
        <v>1076894</v>
      </c>
      <c r="J6348" s="92"/>
      <c r="K6348" s="92"/>
      <c r="L6348" s="52" t="s">
        <v>296</v>
      </c>
      <c r="M6348" s="52" t="s">
        <v>4789</v>
      </c>
      <c r="N6348" s="52" t="s">
        <v>4790</v>
      </c>
      <c r="O6348" s="52" t="s">
        <v>4791</v>
      </c>
      <c r="P6348" s="52" t="s">
        <v>1035</v>
      </c>
      <c r="Q6348" s="52" t="s">
        <v>1036</v>
      </c>
      <c r="R6348" s="52">
        <v>1</v>
      </c>
      <c r="S6348" s="52" t="s">
        <v>3538</v>
      </c>
      <c r="T6348" s="78">
        <v>696892400</v>
      </c>
      <c r="U6348" s="78">
        <v>685917047.71000004</v>
      </c>
      <c r="Z6348" s="52" t="s">
        <v>87</v>
      </c>
      <c r="AA6348" s="81">
        <v>5.6723801830510531E-6</v>
      </c>
      <c r="AM6348" s="52" t="s">
        <v>4671</v>
      </c>
      <c r="BN6348" s="52" t="s">
        <v>99</v>
      </c>
    </row>
    <row r="6349" spans="1:66" s="52" customFormat="1">
      <c r="A6349" s="52" t="s">
        <v>4131</v>
      </c>
      <c r="B6349" s="52" t="s">
        <v>4132</v>
      </c>
      <c r="C6349" s="54" t="s">
        <v>83</v>
      </c>
      <c r="D6349" s="52" t="s">
        <v>84</v>
      </c>
      <c r="E6349" s="52" t="s">
        <v>4133</v>
      </c>
      <c r="F6349" s="52" t="s">
        <v>4132</v>
      </c>
      <c r="G6349" s="92">
        <v>132400</v>
      </c>
      <c r="H6349" s="92">
        <v>475756.02</v>
      </c>
      <c r="I6349" s="92">
        <v>460752</v>
      </c>
      <c r="J6349" s="92"/>
      <c r="K6349" s="92"/>
      <c r="L6349" s="52" t="s">
        <v>296</v>
      </c>
      <c r="M6349" s="52" t="s">
        <v>4789</v>
      </c>
      <c r="N6349" s="52" t="s">
        <v>4790</v>
      </c>
      <c r="O6349" s="52" t="s">
        <v>4791</v>
      </c>
      <c r="P6349" s="52" t="s">
        <v>1035</v>
      </c>
      <c r="Q6349" s="52" t="s">
        <v>1036</v>
      </c>
      <c r="R6349" s="52">
        <v>1</v>
      </c>
      <c r="S6349" s="52" t="s">
        <v>3538</v>
      </c>
      <c r="T6349" s="78">
        <v>696892400</v>
      </c>
      <c r="U6349" s="78">
        <v>685917047.71000004</v>
      </c>
      <c r="Z6349" s="52" t="s">
        <v>87</v>
      </c>
      <c r="AA6349" s="81">
        <v>4.2726035134279836E-6</v>
      </c>
      <c r="AM6349" s="52" t="s">
        <v>4671</v>
      </c>
      <c r="BN6349" s="52" t="s">
        <v>99</v>
      </c>
    </row>
    <row r="6350" spans="1:66" s="52" customFormat="1">
      <c r="A6350" s="52" t="s">
        <v>4134</v>
      </c>
      <c r="B6350" s="52" t="s">
        <v>4135</v>
      </c>
      <c r="C6350" s="54" t="s">
        <v>83</v>
      </c>
      <c r="D6350" s="52" t="s">
        <v>84</v>
      </c>
      <c r="E6350" s="52" t="s">
        <v>4136</v>
      </c>
      <c r="F6350" s="52" t="s">
        <v>4135</v>
      </c>
      <c r="G6350" s="92">
        <v>20600</v>
      </c>
      <c r="H6350" s="92">
        <v>208335.37</v>
      </c>
      <c r="I6350" s="92">
        <v>211562</v>
      </c>
      <c r="J6350" s="92"/>
      <c r="K6350" s="92"/>
      <c r="L6350" s="52" t="s">
        <v>296</v>
      </c>
      <c r="M6350" s="52" t="s">
        <v>4789</v>
      </c>
      <c r="N6350" s="52" t="s">
        <v>4790</v>
      </c>
      <c r="O6350" s="52" t="s">
        <v>4791</v>
      </c>
      <c r="P6350" s="52" t="s">
        <v>1035</v>
      </c>
      <c r="Q6350" s="52" t="s">
        <v>1036</v>
      </c>
      <c r="R6350" s="52">
        <v>1</v>
      </c>
      <c r="S6350" s="52" t="s">
        <v>3538</v>
      </c>
      <c r="T6350" s="78">
        <v>696892400</v>
      </c>
      <c r="U6350" s="78">
        <v>685917047.71000004</v>
      </c>
      <c r="Z6350" s="52" t="s">
        <v>98</v>
      </c>
      <c r="AA6350" s="81">
        <v>2.2599058152656689E-5</v>
      </c>
      <c r="AM6350" s="52" t="s">
        <v>4671</v>
      </c>
      <c r="BN6350" s="52" t="s">
        <v>99</v>
      </c>
    </row>
    <row r="6351" spans="1:66" s="52" customFormat="1">
      <c r="A6351" s="52" t="s">
        <v>4137</v>
      </c>
      <c r="B6351" s="52" t="s">
        <v>4138</v>
      </c>
      <c r="C6351" s="54" t="s">
        <v>83</v>
      </c>
      <c r="D6351" s="52" t="s">
        <v>84</v>
      </c>
      <c r="E6351" s="52" t="s">
        <v>4139</v>
      </c>
      <c r="F6351" s="52" t="s">
        <v>4138</v>
      </c>
      <c r="G6351" s="92">
        <v>21700</v>
      </c>
      <c r="H6351" s="92">
        <v>230919.74</v>
      </c>
      <c r="I6351" s="92">
        <v>235011</v>
      </c>
      <c r="J6351" s="92"/>
      <c r="K6351" s="92"/>
      <c r="L6351" s="52" t="s">
        <v>296</v>
      </c>
      <c r="M6351" s="52" t="s">
        <v>4789</v>
      </c>
      <c r="N6351" s="52" t="s">
        <v>4790</v>
      </c>
      <c r="O6351" s="52" t="s">
        <v>4791</v>
      </c>
      <c r="P6351" s="52" t="s">
        <v>1035</v>
      </c>
      <c r="Q6351" s="52" t="s">
        <v>1036</v>
      </c>
      <c r="R6351" s="52">
        <v>1</v>
      </c>
      <c r="S6351" s="52" t="s">
        <v>3538</v>
      </c>
      <c r="T6351" s="78">
        <v>696892400</v>
      </c>
      <c r="U6351" s="78">
        <v>685917047.71000004</v>
      </c>
      <c r="Z6351" s="52" t="s">
        <v>98</v>
      </c>
      <c r="AA6351" s="81">
        <v>1.7557246705517771E-5</v>
      </c>
      <c r="AM6351" s="52" t="s">
        <v>4671</v>
      </c>
      <c r="BN6351" s="52" t="s">
        <v>99</v>
      </c>
    </row>
    <row r="6352" spans="1:66" s="52" customFormat="1">
      <c r="A6352" s="52" t="s">
        <v>4140</v>
      </c>
      <c r="B6352" s="52" t="s">
        <v>4141</v>
      </c>
      <c r="C6352" s="54" t="s">
        <v>83</v>
      </c>
      <c r="D6352" s="52" t="s">
        <v>84</v>
      </c>
      <c r="E6352" s="52" t="s">
        <v>4142</v>
      </c>
      <c r="F6352" s="52" t="s">
        <v>4141</v>
      </c>
      <c r="G6352" s="92">
        <v>34700</v>
      </c>
      <c r="H6352" s="92">
        <v>688102.94</v>
      </c>
      <c r="I6352" s="92">
        <v>744662</v>
      </c>
      <c r="J6352" s="92"/>
      <c r="K6352" s="92"/>
      <c r="L6352" s="52" t="s">
        <v>296</v>
      </c>
      <c r="M6352" s="52" t="s">
        <v>4789</v>
      </c>
      <c r="N6352" s="52" t="s">
        <v>4790</v>
      </c>
      <c r="O6352" s="52" t="s">
        <v>4791</v>
      </c>
      <c r="P6352" s="52" t="s">
        <v>1035</v>
      </c>
      <c r="Q6352" s="52" t="s">
        <v>1036</v>
      </c>
      <c r="R6352" s="52">
        <v>1</v>
      </c>
      <c r="S6352" s="52" t="s">
        <v>3538</v>
      </c>
      <c r="T6352" s="78">
        <v>696892400</v>
      </c>
      <c r="U6352" s="78">
        <v>685917047.71000004</v>
      </c>
      <c r="Z6352" s="52" t="s">
        <v>98</v>
      </c>
      <c r="AA6352" s="81">
        <v>9.1554039852891499E-6</v>
      </c>
      <c r="AM6352" s="52" t="s">
        <v>4671</v>
      </c>
      <c r="BN6352" s="52" t="s">
        <v>99</v>
      </c>
    </row>
    <row r="6353" spans="1:66" s="52" customFormat="1">
      <c r="A6353" s="52" t="s">
        <v>4143</v>
      </c>
      <c r="B6353" s="52" t="s">
        <v>4144</v>
      </c>
      <c r="C6353" s="54" t="s">
        <v>83</v>
      </c>
      <c r="D6353" s="52" t="s">
        <v>84</v>
      </c>
      <c r="E6353" s="52" t="s">
        <v>4145</v>
      </c>
      <c r="F6353" s="52" t="s">
        <v>4144</v>
      </c>
      <c r="G6353" s="92">
        <v>39300</v>
      </c>
      <c r="H6353" s="92">
        <v>637998.75</v>
      </c>
      <c r="I6353" s="92">
        <v>679890</v>
      </c>
      <c r="J6353" s="92"/>
      <c r="K6353" s="92"/>
      <c r="L6353" s="52" t="s">
        <v>296</v>
      </c>
      <c r="M6353" s="52" t="s">
        <v>4789</v>
      </c>
      <c r="N6353" s="52" t="s">
        <v>4790</v>
      </c>
      <c r="O6353" s="52" t="s">
        <v>4791</v>
      </c>
      <c r="P6353" s="52" t="s">
        <v>1035</v>
      </c>
      <c r="Q6353" s="52" t="s">
        <v>1036</v>
      </c>
      <c r="R6353" s="52">
        <v>1</v>
      </c>
      <c r="S6353" s="52" t="s">
        <v>3538</v>
      </c>
      <c r="T6353" s="78">
        <v>696892400</v>
      </c>
      <c r="U6353" s="78">
        <v>685917047.71000004</v>
      </c>
      <c r="Z6353" s="52" t="s">
        <v>87</v>
      </c>
      <c r="AA6353" s="81">
        <v>3.3637291871166298E-6</v>
      </c>
      <c r="AM6353" s="52" t="s">
        <v>4671</v>
      </c>
      <c r="BN6353" s="52" t="s">
        <v>99</v>
      </c>
    </row>
    <row r="6354" spans="1:66" s="52" customFormat="1">
      <c r="A6354" s="52" t="s">
        <v>4146</v>
      </c>
      <c r="B6354" s="52" t="s">
        <v>4147</v>
      </c>
      <c r="C6354" s="54" t="s">
        <v>83</v>
      </c>
      <c r="D6354" s="52" t="s">
        <v>84</v>
      </c>
      <c r="E6354" s="52" t="s">
        <v>4148</v>
      </c>
      <c r="F6354" s="52" t="s">
        <v>4147</v>
      </c>
      <c r="G6354" s="92">
        <v>38400</v>
      </c>
      <c r="H6354" s="92">
        <v>123321</v>
      </c>
      <c r="I6354" s="92">
        <v>127104</v>
      </c>
      <c r="J6354" s="92"/>
      <c r="K6354" s="92"/>
      <c r="L6354" s="52" t="s">
        <v>296</v>
      </c>
      <c r="M6354" s="52" t="s">
        <v>4789</v>
      </c>
      <c r="N6354" s="52" t="s">
        <v>4790</v>
      </c>
      <c r="O6354" s="52" t="s">
        <v>4791</v>
      </c>
      <c r="P6354" s="52" t="s">
        <v>1035</v>
      </c>
      <c r="Q6354" s="52" t="s">
        <v>1036</v>
      </c>
      <c r="R6354" s="52">
        <v>1</v>
      </c>
      <c r="S6354" s="52" t="s">
        <v>3538</v>
      </c>
      <c r="T6354" s="78">
        <v>696892400</v>
      </c>
      <c r="U6354" s="78">
        <v>685917047.71000004</v>
      </c>
      <c r="Z6354" s="52" t="s">
        <v>98</v>
      </c>
      <c r="AA6354" s="81">
        <v>2.7213610690087971E-5</v>
      </c>
      <c r="AM6354" s="52" t="s">
        <v>4671</v>
      </c>
      <c r="BN6354" s="52" t="s">
        <v>99</v>
      </c>
    </row>
    <row r="6355" spans="1:66" s="52" customFormat="1">
      <c r="A6355" s="52" t="s">
        <v>4149</v>
      </c>
      <c r="B6355" s="52" t="s">
        <v>4150</v>
      </c>
      <c r="C6355" s="54" t="s">
        <v>83</v>
      </c>
      <c r="D6355" s="52" t="s">
        <v>84</v>
      </c>
      <c r="E6355" s="52" t="s">
        <v>4151</v>
      </c>
      <c r="F6355" s="52" t="s">
        <v>4150</v>
      </c>
      <c r="G6355" s="92">
        <v>42100</v>
      </c>
      <c r="H6355" s="92">
        <v>411663.38</v>
      </c>
      <c r="I6355" s="92">
        <v>370059</v>
      </c>
      <c r="J6355" s="92"/>
      <c r="K6355" s="92"/>
      <c r="L6355" s="52" t="s">
        <v>296</v>
      </c>
      <c r="M6355" s="52" t="s">
        <v>4789</v>
      </c>
      <c r="N6355" s="52" t="s">
        <v>4790</v>
      </c>
      <c r="O6355" s="52" t="s">
        <v>4791</v>
      </c>
      <c r="P6355" s="52" t="s">
        <v>1035</v>
      </c>
      <c r="Q6355" s="52" t="s">
        <v>1036</v>
      </c>
      <c r="R6355" s="52">
        <v>1</v>
      </c>
      <c r="S6355" s="52" t="s">
        <v>3538</v>
      </c>
      <c r="T6355" s="78">
        <v>696892400</v>
      </c>
      <c r="U6355" s="78">
        <v>685917047.71000004</v>
      </c>
      <c r="Z6355" s="52" t="s">
        <v>87</v>
      </c>
      <c r="AA6355" s="81">
        <v>1.6358266438938818E-5</v>
      </c>
      <c r="AM6355" s="52" t="s">
        <v>4671</v>
      </c>
      <c r="BN6355" s="52" t="s">
        <v>99</v>
      </c>
    </row>
    <row r="6356" spans="1:66" s="52" customFormat="1">
      <c r="A6356" s="52" t="s">
        <v>1886</v>
      </c>
      <c r="B6356" s="52" t="s">
        <v>1887</v>
      </c>
      <c r="C6356" s="54" t="s">
        <v>83</v>
      </c>
      <c r="D6356" s="52" t="s">
        <v>84</v>
      </c>
      <c r="E6356" s="52" t="s">
        <v>1888</v>
      </c>
      <c r="F6356" s="52" t="s">
        <v>1887</v>
      </c>
      <c r="G6356" s="92">
        <v>40300</v>
      </c>
      <c r="H6356" s="92">
        <v>557816</v>
      </c>
      <c r="I6356" s="92">
        <v>535990</v>
      </c>
      <c r="J6356" s="92"/>
      <c r="K6356" s="92"/>
      <c r="L6356" s="52" t="s">
        <v>296</v>
      </c>
      <c r="M6356" s="52" t="s">
        <v>4789</v>
      </c>
      <c r="N6356" s="52" t="s">
        <v>4790</v>
      </c>
      <c r="O6356" s="52" t="s">
        <v>4791</v>
      </c>
      <c r="P6356" s="52" t="s">
        <v>1035</v>
      </c>
      <c r="Q6356" s="52" t="s">
        <v>1036</v>
      </c>
      <c r="R6356" s="52">
        <v>1</v>
      </c>
      <c r="S6356" s="52" t="s">
        <v>3538</v>
      </c>
      <c r="T6356" s="78">
        <v>696892400</v>
      </c>
      <c r="U6356" s="78">
        <v>685917047.71000004</v>
      </c>
      <c r="Z6356" s="52" t="s">
        <v>98</v>
      </c>
      <c r="AA6356" s="81">
        <v>1.353324554096434E-5</v>
      </c>
      <c r="AM6356" s="52" t="s">
        <v>4671</v>
      </c>
      <c r="BN6356" s="52" t="s">
        <v>99</v>
      </c>
    </row>
    <row r="6357" spans="1:66" s="52" customFormat="1">
      <c r="A6357" s="52" t="s">
        <v>4152</v>
      </c>
      <c r="B6357" s="52" t="s">
        <v>4153</v>
      </c>
      <c r="C6357" s="54" t="s">
        <v>83</v>
      </c>
      <c r="D6357" s="52" t="s">
        <v>84</v>
      </c>
      <c r="E6357" s="52" t="s">
        <v>4154</v>
      </c>
      <c r="F6357" s="52" t="s">
        <v>4153</v>
      </c>
      <c r="G6357" s="92">
        <v>29800</v>
      </c>
      <c r="H6357" s="92">
        <v>381198.5</v>
      </c>
      <c r="I6357" s="92">
        <v>344488</v>
      </c>
      <c r="J6357" s="92"/>
      <c r="K6357" s="92"/>
      <c r="L6357" s="52" t="s">
        <v>296</v>
      </c>
      <c r="M6357" s="52" t="s">
        <v>4789</v>
      </c>
      <c r="N6357" s="52" t="s">
        <v>4790</v>
      </c>
      <c r="O6357" s="52" t="s">
        <v>4791</v>
      </c>
      <c r="P6357" s="52" t="s">
        <v>1035</v>
      </c>
      <c r="Q6357" s="52" t="s">
        <v>1036</v>
      </c>
      <c r="R6357" s="52">
        <v>1</v>
      </c>
      <c r="S6357" s="52" t="s">
        <v>3538</v>
      </c>
      <c r="T6357" s="78">
        <v>696892400</v>
      </c>
      <c r="U6357" s="78">
        <v>685917047.71000004</v>
      </c>
      <c r="Z6357" s="52" t="s">
        <v>98</v>
      </c>
      <c r="AA6357" s="81">
        <v>1.103807510258962E-5</v>
      </c>
      <c r="AM6357" s="52" t="s">
        <v>4671</v>
      </c>
      <c r="BN6357" s="52" t="s">
        <v>99</v>
      </c>
    </row>
    <row r="6358" spans="1:66" s="52" customFormat="1">
      <c r="A6358" s="52" t="s">
        <v>4155</v>
      </c>
      <c r="B6358" s="52" t="s">
        <v>4156</v>
      </c>
      <c r="C6358" s="54" t="s">
        <v>83</v>
      </c>
      <c r="D6358" s="52" t="s">
        <v>84</v>
      </c>
      <c r="E6358" s="52" t="s">
        <v>4157</v>
      </c>
      <c r="F6358" s="52" t="s">
        <v>4156</v>
      </c>
      <c r="G6358" s="92">
        <v>26100</v>
      </c>
      <c r="H6358" s="92">
        <v>219861</v>
      </c>
      <c r="I6358" s="92">
        <v>208278</v>
      </c>
      <c r="J6358" s="92"/>
      <c r="K6358" s="92"/>
      <c r="L6358" s="52" t="s">
        <v>296</v>
      </c>
      <c r="M6358" s="52" t="s">
        <v>4789</v>
      </c>
      <c r="N6358" s="52" t="s">
        <v>4790</v>
      </c>
      <c r="O6358" s="52" t="s">
        <v>4791</v>
      </c>
      <c r="P6358" s="52" t="s">
        <v>1035</v>
      </c>
      <c r="Q6358" s="52" t="s">
        <v>1036</v>
      </c>
      <c r="R6358" s="52">
        <v>1</v>
      </c>
      <c r="S6358" s="52" t="s">
        <v>3538</v>
      </c>
      <c r="T6358" s="78">
        <v>696892400</v>
      </c>
      <c r="U6358" s="78">
        <v>685917047.71000004</v>
      </c>
      <c r="Z6358" s="52" t="s">
        <v>98</v>
      </c>
      <c r="AA6358" s="81">
        <v>1.80975460728784E-5</v>
      </c>
      <c r="AM6358" s="52" t="s">
        <v>4671</v>
      </c>
      <c r="BN6358" s="52" t="s">
        <v>99</v>
      </c>
    </row>
    <row r="6359" spans="1:66" s="52" customFormat="1">
      <c r="A6359" s="52" t="s">
        <v>4158</v>
      </c>
      <c r="B6359" s="52" t="s">
        <v>3037</v>
      </c>
      <c r="C6359" s="54" t="s">
        <v>83</v>
      </c>
      <c r="D6359" s="52" t="s">
        <v>84</v>
      </c>
      <c r="E6359" s="52" t="s">
        <v>4159</v>
      </c>
      <c r="F6359" s="52" t="s">
        <v>3037</v>
      </c>
      <c r="G6359" s="92">
        <v>10500</v>
      </c>
      <c r="H6359" s="92">
        <v>362919.25</v>
      </c>
      <c r="I6359" s="92">
        <v>407400</v>
      </c>
      <c r="J6359" s="92"/>
      <c r="K6359" s="92"/>
      <c r="L6359" s="52" t="s">
        <v>296</v>
      </c>
      <c r="M6359" s="52" t="s">
        <v>4789</v>
      </c>
      <c r="N6359" s="52" t="s">
        <v>4790</v>
      </c>
      <c r="O6359" s="52" t="s">
        <v>4791</v>
      </c>
      <c r="P6359" s="52" t="s">
        <v>1035</v>
      </c>
      <c r="Q6359" s="52" t="s">
        <v>1036</v>
      </c>
      <c r="R6359" s="52">
        <v>1</v>
      </c>
      <c r="S6359" s="52" t="s">
        <v>3538</v>
      </c>
      <c r="T6359" s="78">
        <v>696892400</v>
      </c>
      <c r="U6359" s="78">
        <v>685917047.71000004</v>
      </c>
      <c r="Z6359" s="52" t="s">
        <v>98</v>
      </c>
      <c r="AA6359" s="81">
        <v>2.1217677929082859E-6</v>
      </c>
      <c r="AM6359" s="52" t="s">
        <v>4671</v>
      </c>
      <c r="BN6359" s="52" t="s">
        <v>99</v>
      </c>
    </row>
    <row r="6360" spans="1:66" s="52" customFormat="1">
      <c r="A6360" s="52" t="s">
        <v>4160</v>
      </c>
      <c r="B6360" s="52" t="s">
        <v>4161</v>
      </c>
      <c r="C6360" s="54" t="s">
        <v>83</v>
      </c>
      <c r="D6360" s="52" t="s">
        <v>84</v>
      </c>
      <c r="E6360" s="52" t="s">
        <v>4162</v>
      </c>
      <c r="F6360" s="52" t="s">
        <v>4161</v>
      </c>
      <c r="G6360" s="92">
        <v>24000</v>
      </c>
      <c r="H6360" s="92">
        <v>295407</v>
      </c>
      <c r="I6360" s="92">
        <v>297600</v>
      </c>
      <c r="J6360" s="92"/>
      <c r="K6360" s="92"/>
      <c r="L6360" s="52" t="s">
        <v>296</v>
      </c>
      <c r="M6360" s="52" t="s">
        <v>4789</v>
      </c>
      <c r="N6360" s="52" t="s">
        <v>4790</v>
      </c>
      <c r="O6360" s="52" t="s">
        <v>4791</v>
      </c>
      <c r="P6360" s="52" t="s">
        <v>1035</v>
      </c>
      <c r="Q6360" s="52" t="s">
        <v>1036</v>
      </c>
      <c r="R6360" s="52">
        <v>1</v>
      </c>
      <c r="S6360" s="52" t="s">
        <v>3538</v>
      </c>
      <c r="T6360" s="78">
        <v>696892400</v>
      </c>
      <c r="U6360" s="78">
        <v>685917047.71000004</v>
      </c>
      <c r="Z6360" s="52" t="s">
        <v>98</v>
      </c>
      <c r="AA6360" s="81">
        <v>2.363110426020455E-5</v>
      </c>
      <c r="AM6360" s="52" t="s">
        <v>4671</v>
      </c>
      <c r="BN6360" s="52" t="s">
        <v>99</v>
      </c>
    </row>
    <row r="6361" spans="1:66" s="52" customFormat="1">
      <c r="A6361" s="52" t="s">
        <v>4163</v>
      </c>
      <c r="B6361" s="52" t="s">
        <v>4164</v>
      </c>
      <c r="C6361" s="54" t="s">
        <v>83</v>
      </c>
      <c r="D6361" s="52" t="s">
        <v>84</v>
      </c>
      <c r="E6361" s="52" t="s">
        <v>4165</v>
      </c>
      <c r="F6361" s="52" t="s">
        <v>4164</v>
      </c>
      <c r="G6361" s="92">
        <v>108600</v>
      </c>
      <c r="H6361" s="92">
        <v>353433.55</v>
      </c>
      <c r="I6361" s="92">
        <v>381186</v>
      </c>
      <c r="J6361" s="92"/>
      <c r="K6361" s="92"/>
      <c r="L6361" s="52" t="s">
        <v>296</v>
      </c>
      <c r="M6361" s="52" t="s">
        <v>4789</v>
      </c>
      <c r="N6361" s="52" t="s">
        <v>4790</v>
      </c>
      <c r="O6361" s="52" t="s">
        <v>4791</v>
      </c>
      <c r="P6361" s="52" t="s">
        <v>1035</v>
      </c>
      <c r="Q6361" s="52" t="s">
        <v>1036</v>
      </c>
      <c r="R6361" s="52">
        <v>1</v>
      </c>
      <c r="S6361" s="52" t="s">
        <v>3538</v>
      </c>
      <c r="T6361" s="78">
        <v>696892400</v>
      </c>
      <c r="U6361" s="78">
        <v>685917047.71000004</v>
      </c>
      <c r="Z6361" s="52" t="s">
        <v>98</v>
      </c>
      <c r="AA6361" s="81">
        <v>9.0874999319692688E-6</v>
      </c>
      <c r="AM6361" s="52" t="s">
        <v>4671</v>
      </c>
      <c r="BN6361" s="52" t="s">
        <v>99</v>
      </c>
    </row>
    <row r="6362" spans="1:66" s="52" customFormat="1">
      <c r="A6362" s="52" t="s">
        <v>1889</v>
      </c>
      <c r="B6362" s="52" t="s">
        <v>1890</v>
      </c>
      <c r="C6362" s="54" t="s">
        <v>83</v>
      </c>
      <c r="D6362" s="52" t="s">
        <v>84</v>
      </c>
      <c r="E6362" s="52" t="s">
        <v>1891</v>
      </c>
      <c r="F6362" s="52" t="s">
        <v>1890</v>
      </c>
      <c r="G6362" s="92">
        <v>22100</v>
      </c>
      <c r="H6362" s="92">
        <v>365035.56</v>
      </c>
      <c r="I6362" s="92">
        <v>442663</v>
      </c>
      <c r="J6362" s="92"/>
      <c r="K6362" s="92"/>
      <c r="L6362" s="52" t="s">
        <v>296</v>
      </c>
      <c r="M6362" s="52" t="s">
        <v>4789</v>
      </c>
      <c r="N6362" s="52" t="s">
        <v>4790</v>
      </c>
      <c r="O6362" s="52" t="s">
        <v>4791</v>
      </c>
      <c r="P6362" s="52" t="s">
        <v>1035</v>
      </c>
      <c r="Q6362" s="52" t="s">
        <v>1036</v>
      </c>
      <c r="R6362" s="52">
        <v>1</v>
      </c>
      <c r="S6362" s="52" t="s">
        <v>3538</v>
      </c>
      <c r="T6362" s="78">
        <v>696892400</v>
      </c>
      <c r="U6362" s="78">
        <v>685917047.71000004</v>
      </c>
      <c r="Z6362" s="52" t="s">
        <v>98</v>
      </c>
      <c r="AA6362" s="81">
        <v>6.4317113913199312E-6</v>
      </c>
      <c r="AM6362" s="52" t="s">
        <v>4671</v>
      </c>
      <c r="BN6362" s="52" t="s">
        <v>99</v>
      </c>
    </row>
    <row r="6363" spans="1:66" s="52" customFormat="1">
      <c r="A6363" s="52" t="s">
        <v>4166</v>
      </c>
      <c r="B6363" s="52" t="s">
        <v>4167</v>
      </c>
      <c r="C6363" s="54" t="s">
        <v>83</v>
      </c>
      <c r="D6363" s="52" t="s">
        <v>84</v>
      </c>
      <c r="E6363" s="52" t="s">
        <v>4168</v>
      </c>
      <c r="F6363" s="52" t="s">
        <v>4167</v>
      </c>
      <c r="G6363" s="92">
        <v>56100</v>
      </c>
      <c r="H6363" s="92">
        <v>390741.93</v>
      </c>
      <c r="I6363" s="92">
        <v>590733</v>
      </c>
      <c r="J6363" s="92"/>
      <c r="K6363" s="92"/>
      <c r="L6363" s="52" t="s">
        <v>296</v>
      </c>
      <c r="M6363" s="52" t="s">
        <v>4789</v>
      </c>
      <c r="N6363" s="52" t="s">
        <v>4790</v>
      </c>
      <c r="O6363" s="52" t="s">
        <v>4791</v>
      </c>
      <c r="P6363" s="52" t="s">
        <v>1035</v>
      </c>
      <c r="Q6363" s="52" t="s">
        <v>1036</v>
      </c>
      <c r="R6363" s="52">
        <v>1</v>
      </c>
      <c r="S6363" s="52" t="s">
        <v>3538</v>
      </c>
      <c r="T6363" s="78">
        <v>696892400</v>
      </c>
      <c r="U6363" s="78">
        <v>685917047.71000004</v>
      </c>
      <c r="Z6363" s="52" t="s">
        <v>98</v>
      </c>
      <c r="AA6363" s="81">
        <v>8.5443332582981969E-6</v>
      </c>
      <c r="AM6363" s="52" t="s">
        <v>4671</v>
      </c>
      <c r="BN6363" s="52" t="s">
        <v>99</v>
      </c>
    </row>
    <row r="6364" spans="1:66" s="52" customFormat="1">
      <c r="A6364" s="52" t="s">
        <v>4169</v>
      </c>
      <c r="B6364" s="52" t="s">
        <v>4170</v>
      </c>
      <c r="C6364" s="54" t="s">
        <v>83</v>
      </c>
      <c r="D6364" s="52" t="s">
        <v>84</v>
      </c>
      <c r="E6364" s="52" t="s">
        <v>4171</v>
      </c>
      <c r="F6364" s="52" t="s">
        <v>4170</v>
      </c>
      <c r="G6364" s="92">
        <v>23800</v>
      </c>
      <c r="H6364" s="92">
        <v>294420.90000000002</v>
      </c>
      <c r="I6364" s="92">
        <v>266560</v>
      </c>
      <c r="J6364" s="92"/>
      <c r="K6364" s="92"/>
      <c r="L6364" s="52" t="s">
        <v>296</v>
      </c>
      <c r="M6364" s="52" t="s">
        <v>4789</v>
      </c>
      <c r="N6364" s="52" t="s">
        <v>4790</v>
      </c>
      <c r="O6364" s="52" t="s">
        <v>4791</v>
      </c>
      <c r="P6364" s="52" t="s">
        <v>1035</v>
      </c>
      <c r="Q6364" s="52" t="s">
        <v>1036</v>
      </c>
      <c r="R6364" s="52">
        <v>1</v>
      </c>
      <c r="S6364" s="52" t="s">
        <v>3538</v>
      </c>
      <c r="T6364" s="78">
        <v>696892400</v>
      </c>
      <c r="U6364" s="78">
        <v>685917047.71000004</v>
      </c>
      <c r="Z6364" s="52" t="s">
        <v>98</v>
      </c>
      <c r="AA6364" s="81">
        <v>1.2844836376694061E-5</v>
      </c>
      <c r="AM6364" s="52" t="s">
        <v>4671</v>
      </c>
      <c r="BN6364" s="52" t="s">
        <v>99</v>
      </c>
    </row>
    <row r="6365" spans="1:66" s="52" customFormat="1">
      <c r="A6365" s="52" t="s">
        <v>4172</v>
      </c>
      <c r="B6365" s="52" t="s">
        <v>4173</v>
      </c>
      <c r="C6365" s="54" t="s">
        <v>83</v>
      </c>
      <c r="D6365" s="52" t="s">
        <v>84</v>
      </c>
      <c r="E6365" s="52" t="s">
        <v>4174</v>
      </c>
      <c r="F6365" s="52" t="s">
        <v>4173</v>
      </c>
      <c r="G6365" s="92">
        <v>10000</v>
      </c>
      <c r="H6365" s="92">
        <v>273047</v>
      </c>
      <c r="I6365" s="92">
        <v>274700</v>
      </c>
      <c r="J6365" s="92"/>
      <c r="K6365" s="92"/>
      <c r="L6365" s="52" t="s">
        <v>296</v>
      </c>
      <c r="M6365" s="52" t="s">
        <v>4789</v>
      </c>
      <c r="N6365" s="52" t="s">
        <v>4790</v>
      </c>
      <c r="O6365" s="52" t="s">
        <v>4791</v>
      </c>
      <c r="P6365" s="52" t="s">
        <v>1035</v>
      </c>
      <c r="Q6365" s="52" t="s">
        <v>1036</v>
      </c>
      <c r="R6365" s="52">
        <v>1</v>
      </c>
      <c r="S6365" s="52" t="s">
        <v>3538</v>
      </c>
      <c r="T6365" s="78">
        <v>696892400</v>
      </c>
      <c r="U6365" s="78">
        <v>685917047.71000004</v>
      </c>
      <c r="Z6365" s="52" t="s">
        <v>98</v>
      </c>
      <c r="AA6365" s="81">
        <v>7.0030606995839561E-6</v>
      </c>
      <c r="AM6365" s="52" t="s">
        <v>4671</v>
      </c>
      <c r="BN6365" s="52" t="s">
        <v>99</v>
      </c>
    </row>
    <row r="6366" spans="1:66" s="52" customFormat="1">
      <c r="A6366" s="52" t="s">
        <v>4175</v>
      </c>
      <c r="B6366" s="52" t="s">
        <v>4176</v>
      </c>
      <c r="C6366" s="54" t="s">
        <v>83</v>
      </c>
      <c r="D6366" s="52" t="s">
        <v>84</v>
      </c>
      <c r="E6366" s="52" t="s">
        <v>4177</v>
      </c>
      <c r="F6366" s="52" t="s">
        <v>4176</v>
      </c>
      <c r="G6366" s="92">
        <v>10500</v>
      </c>
      <c r="H6366" s="92">
        <v>332389</v>
      </c>
      <c r="I6366" s="92">
        <v>346605</v>
      </c>
      <c r="J6366" s="92"/>
      <c r="K6366" s="92"/>
      <c r="L6366" s="52" t="s">
        <v>296</v>
      </c>
      <c r="M6366" s="52" t="s">
        <v>4789</v>
      </c>
      <c r="N6366" s="52" t="s">
        <v>4790</v>
      </c>
      <c r="O6366" s="52" t="s">
        <v>4791</v>
      </c>
      <c r="P6366" s="52" t="s">
        <v>1035</v>
      </c>
      <c r="Q6366" s="52" t="s">
        <v>1036</v>
      </c>
      <c r="R6366" s="52">
        <v>1</v>
      </c>
      <c r="S6366" s="52" t="s">
        <v>3538</v>
      </c>
      <c r="T6366" s="78">
        <v>696892400</v>
      </c>
      <c r="U6366" s="78">
        <v>685917047.71000004</v>
      </c>
      <c r="Z6366" s="52" t="s">
        <v>98</v>
      </c>
      <c r="AA6366" s="81">
        <v>1.5449481452942391E-5</v>
      </c>
      <c r="AM6366" s="52" t="s">
        <v>4671</v>
      </c>
      <c r="BN6366" s="52" t="s">
        <v>99</v>
      </c>
    </row>
    <row r="6367" spans="1:66" s="52" customFormat="1">
      <c r="A6367" s="52" t="s">
        <v>4178</v>
      </c>
      <c r="B6367" s="52" t="s">
        <v>3404</v>
      </c>
      <c r="C6367" s="54" t="s">
        <v>83</v>
      </c>
      <c r="D6367" s="52" t="s">
        <v>84</v>
      </c>
      <c r="E6367" s="52" t="s">
        <v>4179</v>
      </c>
      <c r="F6367" s="52" t="s">
        <v>3404</v>
      </c>
      <c r="G6367" s="92">
        <v>19500</v>
      </c>
      <c r="H6367" s="92">
        <v>362666</v>
      </c>
      <c r="I6367" s="92">
        <v>394875</v>
      </c>
      <c r="J6367" s="92"/>
      <c r="K6367" s="92"/>
      <c r="L6367" s="52" t="s">
        <v>296</v>
      </c>
      <c r="M6367" s="52" t="s">
        <v>4789</v>
      </c>
      <c r="N6367" s="52" t="s">
        <v>4790</v>
      </c>
      <c r="O6367" s="52" t="s">
        <v>4791</v>
      </c>
      <c r="P6367" s="52" t="s">
        <v>1035</v>
      </c>
      <c r="Q6367" s="52" t="s">
        <v>1036</v>
      </c>
      <c r="R6367" s="52">
        <v>1</v>
      </c>
      <c r="S6367" s="52" t="s">
        <v>3538</v>
      </c>
      <c r="T6367" s="78">
        <v>696892400</v>
      </c>
      <c r="U6367" s="78">
        <v>685917047.71000004</v>
      </c>
      <c r="Z6367" s="52" t="s">
        <v>98</v>
      </c>
      <c r="AA6367" s="81">
        <v>2.39161933609074E-5</v>
      </c>
      <c r="AM6367" s="52" t="s">
        <v>4671</v>
      </c>
      <c r="BN6367" s="52" t="s">
        <v>99</v>
      </c>
    </row>
    <row r="6368" spans="1:66" s="52" customFormat="1">
      <c r="A6368" s="52" t="s">
        <v>4180</v>
      </c>
      <c r="B6368" s="52" t="s">
        <v>4181</v>
      </c>
      <c r="C6368" s="54" t="s">
        <v>83</v>
      </c>
      <c r="D6368" s="52" t="s">
        <v>84</v>
      </c>
      <c r="E6368" s="52" t="s">
        <v>4182</v>
      </c>
      <c r="F6368" s="52" t="s">
        <v>4181</v>
      </c>
      <c r="G6368" s="92">
        <v>27800</v>
      </c>
      <c r="H6368" s="92">
        <v>242454.77</v>
      </c>
      <c r="I6368" s="92">
        <v>264656</v>
      </c>
      <c r="J6368" s="92"/>
      <c r="K6368" s="92"/>
      <c r="L6368" s="52" t="s">
        <v>296</v>
      </c>
      <c r="M6368" s="52" t="s">
        <v>4789</v>
      </c>
      <c r="N6368" s="52" t="s">
        <v>4790</v>
      </c>
      <c r="O6368" s="52" t="s">
        <v>4791</v>
      </c>
      <c r="P6368" s="52" t="s">
        <v>1035</v>
      </c>
      <c r="Q6368" s="52" t="s">
        <v>1036</v>
      </c>
      <c r="R6368" s="52">
        <v>1</v>
      </c>
      <c r="S6368" s="52" t="s">
        <v>3538</v>
      </c>
      <c r="T6368" s="78">
        <v>696892400</v>
      </c>
      <c r="U6368" s="78">
        <v>685917047.71000004</v>
      </c>
      <c r="Z6368" s="52" t="s">
        <v>98</v>
      </c>
      <c r="AA6368" s="81">
        <v>2.7895801714955619E-5</v>
      </c>
      <c r="AM6368" s="52" t="s">
        <v>4671</v>
      </c>
      <c r="BN6368" s="52" t="s">
        <v>99</v>
      </c>
    </row>
    <row r="6369" spans="1:66" s="52" customFormat="1">
      <c r="A6369" s="52" t="s">
        <v>4183</v>
      </c>
      <c r="B6369" s="52" t="s">
        <v>4184</v>
      </c>
      <c r="C6369" s="54" t="s">
        <v>83</v>
      </c>
      <c r="D6369" s="52" t="s">
        <v>84</v>
      </c>
      <c r="E6369" s="52" t="s">
        <v>4185</v>
      </c>
      <c r="F6369" s="52" t="s">
        <v>4184</v>
      </c>
      <c r="G6369" s="92">
        <v>26000</v>
      </c>
      <c r="H6369" s="92">
        <v>305719</v>
      </c>
      <c r="I6369" s="92">
        <v>328120</v>
      </c>
      <c r="J6369" s="92"/>
      <c r="K6369" s="92"/>
      <c r="L6369" s="52" t="s">
        <v>296</v>
      </c>
      <c r="M6369" s="52" t="s">
        <v>4789</v>
      </c>
      <c r="N6369" s="52" t="s">
        <v>4790</v>
      </c>
      <c r="O6369" s="52" t="s">
        <v>4791</v>
      </c>
      <c r="P6369" s="52" t="s">
        <v>1035</v>
      </c>
      <c r="Q6369" s="52" t="s">
        <v>1036</v>
      </c>
      <c r="R6369" s="52">
        <v>1</v>
      </c>
      <c r="S6369" s="52" t="s">
        <v>3538</v>
      </c>
      <c r="T6369" s="78">
        <v>696892400</v>
      </c>
      <c r="U6369" s="78">
        <v>685917047.71000004</v>
      </c>
      <c r="Z6369" s="52" t="s">
        <v>98</v>
      </c>
      <c r="AA6369" s="81">
        <v>1.081081081081081E-5</v>
      </c>
      <c r="AM6369" s="52" t="s">
        <v>4671</v>
      </c>
      <c r="BN6369" s="52" t="s">
        <v>99</v>
      </c>
    </row>
    <row r="6370" spans="1:66" s="52" customFormat="1">
      <c r="A6370" s="52" t="s">
        <v>4683</v>
      </c>
      <c r="B6370" s="52" t="s">
        <v>4187</v>
      </c>
      <c r="C6370" s="54" t="s">
        <v>83</v>
      </c>
      <c r="D6370" s="52" t="s">
        <v>84</v>
      </c>
      <c r="E6370" s="52" t="s">
        <v>4188</v>
      </c>
      <c r="F6370" s="52" t="s">
        <v>4187</v>
      </c>
      <c r="G6370" s="92">
        <v>22000</v>
      </c>
      <c r="H6370" s="92">
        <v>249952.77</v>
      </c>
      <c r="I6370" s="92">
        <v>256520</v>
      </c>
      <c r="J6370" s="92"/>
      <c r="K6370" s="92"/>
      <c r="L6370" s="52" t="s">
        <v>296</v>
      </c>
      <c r="M6370" s="52" t="s">
        <v>4789</v>
      </c>
      <c r="N6370" s="52" t="s">
        <v>4790</v>
      </c>
      <c r="O6370" s="52" t="s">
        <v>4791</v>
      </c>
      <c r="P6370" s="52" t="s">
        <v>1035</v>
      </c>
      <c r="Q6370" s="52" t="s">
        <v>1036</v>
      </c>
      <c r="R6370" s="52">
        <v>1</v>
      </c>
      <c r="S6370" s="52" t="s">
        <v>3538</v>
      </c>
      <c r="T6370" s="78">
        <v>696892400</v>
      </c>
      <c r="U6370" s="78">
        <v>685917047.71000004</v>
      </c>
      <c r="Z6370" s="52" t="s">
        <v>98</v>
      </c>
      <c r="AA6370" s="81">
        <v>1.1507882691979031E-5</v>
      </c>
      <c r="AM6370" s="52" t="s">
        <v>4671</v>
      </c>
      <c r="BN6370" s="52" t="s">
        <v>99</v>
      </c>
    </row>
    <row r="6371" spans="1:66" s="52" customFormat="1">
      <c r="A6371" s="52" t="s">
        <v>4189</v>
      </c>
      <c r="B6371" s="52" t="s">
        <v>4190</v>
      </c>
      <c r="C6371" s="54" t="s">
        <v>83</v>
      </c>
      <c r="D6371" s="52" t="s">
        <v>84</v>
      </c>
      <c r="E6371" s="52" t="s">
        <v>4191</v>
      </c>
      <c r="F6371" s="52" t="s">
        <v>4190</v>
      </c>
      <c r="G6371" s="92">
        <v>50300</v>
      </c>
      <c r="H6371" s="92">
        <v>270804.57</v>
      </c>
      <c r="I6371" s="92">
        <v>256530</v>
      </c>
      <c r="J6371" s="92"/>
      <c r="K6371" s="92"/>
      <c r="L6371" s="52" t="s">
        <v>296</v>
      </c>
      <c r="M6371" s="52" t="s">
        <v>4789</v>
      </c>
      <c r="N6371" s="52" t="s">
        <v>4790</v>
      </c>
      <c r="O6371" s="52" t="s">
        <v>4791</v>
      </c>
      <c r="P6371" s="52" t="s">
        <v>1035</v>
      </c>
      <c r="Q6371" s="52" t="s">
        <v>1036</v>
      </c>
      <c r="R6371" s="52">
        <v>1</v>
      </c>
      <c r="S6371" s="52" t="s">
        <v>3538</v>
      </c>
      <c r="T6371" s="78">
        <v>696892400</v>
      </c>
      <c r="U6371" s="78">
        <v>685917047.71000004</v>
      </c>
      <c r="Z6371" s="52" t="s">
        <v>98</v>
      </c>
      <c r="AA6371" s="81">
        <v>1.164458278486596E-5</v>
      </c>
      <c r="AM6371" s="52" t="s">
        <v>4671</v>
      </c>
      <c r="BN6371" s="52" t="s">
        <v>99</v>
      </c>
    </row>
    <row r="6372" spans="1:66" s="52" customFormat="1">
      <c r="A6372" s="52" t="s">
        <v>4192</v>
      </c>
      <c r="B6372" s="52" t="s">
        <v>4193</v>
      </c>
      <c r="C6372" s="54" t="s">
        <v>83</v>
      </c>
      <c r="D6372" s="52" t="s">
        <v>84</v>
      </c>
      <c r="E6372" s="52" t="s">
        <v>4194</v>
      </c>
      <c r="F6372" s="52" t="s">
        <v>4193</v>
      </c>
      <c r="G6372" s="92">
        <v>26600</v>
      </c>
      <c r="H6372" s="92">
        <v>375717</v>
      </c>
      <c r="I6372" s="92">
        <v>429856</v>
      </c>
      <c r="J6372" s="92"/>
      <c r="K6372" s="92"/>
      <c r="L6372" s="52" t="s">
        <v>296</v>
      </c>
      <c r="M6372" s="52" t="s">
        <v>4789</v>
      </c>
      <c r="N6372" s="52" t="s">
        <v>4790</v>
      </c>
      <c r="O6372" s="52" t="s">
        <v>4791</v>
      </c>
      <c r="P6372" s="52" t="s">
        <v>1035</v>
      </c>
      <c r="Q6372" s="52" t="s">
        <v>1036</v>
      </c>
      <c r="R6372" s="52">
        <v>1</v>
      </c>
      <c r="S6372" s="52" t="s">
        <v>3538</v>
      </c>
      <c r="T6372" s="78">
        <v>696892400</v>
      </c>
      <c r="U6372" s="78">
        <v>685917047.71000004</v>
      </c>
      <c r="Z6372" s="52" t="s">
        <v>98</v>
      </c>
      <c r="AA6372" s="81">
        <v>1.3488159829623241E-5</v>
      </c>
      <c r="AM6372" s="52" t="s">
        <v>4671</v>
      </c>
      <c r="BN6372" s="52" t="s">
        <v>99</v>
      </c>
    </row>
    <row r="6373" spans="1:66" s="52" customFormat="1">
      <c r="A6373" s="52" t="s">
        <v>4195</v>
      </c>
      <c r="B6373" s="52" t="s">
        <v>4196</v>
      </c>
      <c r="C6373" s="54" t="s">
        <v>83</v>
      </c>
      <c r="D6373" s="52" t="s">
        <v>84</v>
      </c>
      <c r="E6373" s="52" t="s">
        <v>4197</v>
      </c>
      <c r="F6373" s="52" t="s">
        <v>4196</v>
      </c>
      <c r="G6373" s="92">
        <v>20300</v>
      </c>
      <c r="H6373" s="92">
        <v>282177</v>
      </c>
      <c r="I6373" s="92">
        <v>366212</v>
      </c>
      <c r="J6373" s="92"/>
      <c r="K6373" s="92"/>
      <c r="L6373" s="52" t="s">
        <v>296</v>
      </c>
      <c r="M6373" s="52" t="s">
        <v>4789</v>
      </c>
      <c r="N6373" s="52" t="s">
        <v>4790</v>
      </c>
      <c r="O6373" s="52" t="s">
        <v>4791</v>
      </c>
      <c r="P6373" s="52" t="s">
        <v>1035</v>
      </c>
      <c r="Q6373" s="52" t="s">
        <v>1036</v>
      </c>
      <c r="R6373" s="52">
        <v>1</v>
      </c>
      <c r="S6373" s="52" t="s">
        <v>3538</v>
      </c>
      <c r="T6373" s="78">
        <v>696892400</v>
      </c>
      <c r="U6373" s="78">
        <v>685917047.71000004</v>
      </c>
      <c r="Z6373" s="52" t="s">
        <v>98</v>
      </c>
      <c r="AA6373" s="81">
        <v>1.7576489549045289E-5</v>
      </c>
      <c r="AM6373" s="52" t="s">
        <v>4671</v>
      </c>
      <c r="BN6373" s="52" t="s">
        <v>99</v>
      </c>
    </row>
    <row r="6374" spans="1:66" s="52" customFormat="1">
      <c r="A6374" s="52" t="s">
        <v>2356</v>
      </c>
      <c r="B6374" s="52" t="s">
        <v>2357</v>
      </c>
      <c r="C6374" s="54" t="s">
        <v>83</v>
      </c>
      <c r="D6374" s="52" t="s">
        <v>84</v>
      </c>
      <c r="E6374" s="52" t="s">
        <v>2358</v>
      </c>
      <c r="F6374" s="52" t="s">
        <v>2357</v>
      </c>
      <c r="G6374" s="92">
        <v>14500</v>
      </c>
      <c r="H6374" s="92">
        <v>560650.13</v>
      </c>
      <c r="I6374" s="92">
        <v>634810</v>
      </c>
      <c r="J6374" s="92"/>
      <c r="K6374" s="92"/>
      <c r="L6374" s="52" t="s">
        <v>296</v>
      </c>
      <c r="M6374" s="52" t="s">
        <v>4789</v>
      </c>
      <c r="N6374" s="52" t="s">
        <v>4790</v>
      </c>
      <c r="O6374" s="52" t="s">
        <v>4791</v>
      </c>
      <c r="P6374" s="52" t="s">
        <v>1035</v>
      </c>
      <c r="Q6374" s="52" t="s">
        <v>1036</v>
      </c>
      <c r="R6374" s="52">
        <v>1</v>
      </c>
      <c r="S6374" s="52" t="s">
        <v>3538</v>
      </c>
      <c r="T6374" s="78">
        <v>696892400</v>
      </c>
      <c r="U6374" s="78">
        <v>685917047.71000004</v>
      </c>
      <c r="Z6374" s="52" t="s">
        <v>87</v>
      </c>
      <c r="AA6374" s="81">
        <v>3.2211140272890611E-6</v>
      </c>
      <c r="AM6374" s="52" t="s">
        <v>4671</v>
      </c>
      <c r="BN6374" s="52" t="s">
        <v>99</v>
      </c>
    </row>
    <row r="6375" spans="1:66" s="52" customFormat="1">
      <c r="A6375" s="52" t="s">
        <v>4684</v>
      </c>
      <c r="B6375" s="52" t="s">
        <v>3635</v>
      </c>
      <c r="C6375" s="54" t="s">
        <v>83</v>
      </c>
      <c r="D6375" s="52" t="s">
        <v>84</v>
      </c>
      <c r="E6375" s="52" t="s">
        <v>3636</v>
      </c>
      <c r="F6375" s="52" t="s">
        <v>3635</v>
      </c>
      <c r="G6375" s="92">
        <v>11000</v>
      </c>
      <c r="H6375" s="92">
        <v>480868.08</v>
      </c>
      <c r="I6375" s="92">
        <v>489390</v>
      </c>
      <c r="J6375" s="92"/>
      <c r="K6375" s="92"/>
      <c r="L6375" s="52" t="s">
        <v>296</v>
      </c>
      <c r="M6375" s="52" t="s">
        <v>4789</v>
      </c>
      <c r="N6375" s="52" t="s">
        <v>4790</v>
      </c>
      <c r="O6375" s="52" t="s">
        <v>4791</v>
      </c>
      <c r="P6375" s="52" t="s">
        <v>1035</v>
      </c>
      <c r="Q6375" s="52" t="s">
        <v>1036</v>
      </c>
      <c r="R6375" s="52">
        <v>1</v>
      </c>
      <c r="S6375" s="52" t="s">
        <v>3538</v>
      </c>
      <c r="T6375" s="78">
        <v>696892400</v>
      </c>
      <c r="U6375" s="78">
        <v>685917047.71000004</v>
      </c>
      <c r="Z6375" s="52" t="s">
        <v>98</v>
      </c>
      <c r="AA6375" s="81">
        <v>7.7679674508322703E-6</v>
      </c>
      <c r="AM6375" s="52" t="s">
        <v>4671</v>
      </c>
      <c r="BN6375" s="52" t="s">
        <v>99</v>
      </c>
    </row>
    <row r="6376" spans="1:66" s="52" customFormat="1">
      <c r="A6376" s="52" t="s">
        <v>4198</v>
      </c>
      <c r="B6376" s="52" t="s">
        <v>4199</v>
      </c>
      <c r="C6376" s="54" t="s">
        <v>83</v>
      </c>
      <c r="D6376" s="52" t="s">
        <v>84</v>
      </c>
      <c r="E6376" s="52" t="s">
        <v>4200</v>
      </c>
      <c r="F6376" s="52" t="s">
        <v>4199</v>
      </c>
      <c r="G6376" s="92">
        <v>25000</v>
      </c>
      <c r="H6376" s="92">
        <v>364983</v>
      </c>
      <c r="I6376" s="92">
        <v>391000</v>
      </c>
      <c r="J6376" s="92"/>
      <c r="K6376" s="92"/>
      <c r="L6376" s="52" t="s">
        <v>296</v>
      </c>
      <c r="M6376" s="52" t="s">
        <v>4789</v>
      </c>
      <c r="N6376" s="52" t="s">
        <v>4790</v>
      </c>
      <c r="O6376" s="52" t="s">
        <v>4791</v>
      </c>
      <c r="P6376" s="52" t="s">
        <v>1035</v>
      </c>
      <c r="Q6376" s="52" t="s">
        <v>1036</v>
      </c>
      <c r="R6376" s="52">
        <v>1</v>
      </c>
      <c r="S6376" s="52" t="s">
        <v>3538</v>
      </c>
      <c r="T6376" s="78">
        <v>696892400</v>
      </c>
      <c r="U6376" s="78">
        <v>685917047.71000004</v>
      </c>
      <c r="Z6376" s="52" t="s">
        <v>98</v>
      </c>
      <c r="AA6376" s="81">
        <v>1.157042020501012E-5</v>
      </c>
      <c r="AM6376" s="52" t="s">
        <v>4671</v>
      </c>
      <c r="BN6376" s="52" t="s">
        <v>99</v>
      </c>
    </row>
    <row r="6377" spans="1:66" s="52" customFormat="1">
      <c r="A6377" s="52" t="s">
        <v>4201</v>
      </c>
      <c r="B6377" s="52" t="s">
        <v>3053</v>
      </c>
      <c r="C6377" s="54" t="s">
        <v>83</v>
      </c>
      <c r="D6377" s="52" t="s">
        <v>84</v>
      </c>
      <c r="E6377" s="52" t="s">
        <v>4202</v>
      </c>
      <c r="F6377" s="52" t="s">
        <v>3053</v>
      </c>
      <c r="G6377" s="92">
        <v>20100</v>
      </c>
      <c r="H6377" s="92">
        <v>253907</v>
      </c>
      <c r="I6377" s="92">
        <v>258687</v>
      </c>
      <c r="J6377" s="92"/>
      <c r="K6377" s="92"/>
      <c r="L6377" s="52" t="s">
        <v>296</v>
      </c>
      <c r="M6377" s="52" t="s">
        <v>4789</v>
      </c>
      <c r="N6377" s="52" t="s">
        <v>4790</v>
      </c>
      <c r="O6377" s="52" t="s">
        <v>4791</v>
      </c>
      <c r="P6377" s="52" t="s">
        <v>1035</v>
      </c>
      <c r="Q6377" s="52" t="s">
        <v>1036</v>
      </c>
      <c r="R6377" s="52">
        <v>1</v>
      </c>
      <c r="S6377" s="52" t="s">
        <v>3538</v>
      </c>
      <c r="T6377" s="78">
        <v>696892400</v>
      </c>
      <c r="U6377" s="78">
        <v>685917047.71000004</v>
      </c>
      <c r="Z6377" s="52" t="s">
        <v>98</v>
      </c>
      <c r="AA6377" s="81">
        <v>1.028371441944555E-5</v>
      </c>
      <c r="AM6377" s="52" t="s">
        <v>4671</v>
      </c>
      <c r="BN6377" s="52" t="s">
        <v>99</v>
      </c>
    </row>
    <row r="6378" spans="1:66" s="52" customFormat="1">
      <c r="A6378" s="52" t="s">
        <v>3155</v>
      </c>
      <c r="B6378" s="52" t="s">
        <v>3156</v>
      </c>
      <c r="C6378" s="54" t="s">
        <v>83</v>
      </c>
      <c r="D6378" s="52" t="s">
        <v>84</v>
      </c>
      <c r="E6378" s="52" t="s">
        <v>3157</v>
      </c>
      <c r="F6378" s="52" t="s">
        <v>3156</v>
      </c>
      <c r="G6378" s="92">
        <v>32800</v>
      </c>
      <c r="H6378" s="92">
        <v>335140</v>
      </c>
      <c r="I6378" s="92">
        <v>398192</v>
      </c>
      <c r="J6378" s="92"/>
      <c r="K6378" s="92"/>
      <c r="L6378" s="52" t="s">
        <v>296</v>
      </c>
      <c r="M6378" s="52" t="s">
        <v>4789</v>
      </c>
      <c r="N6378" s="52" t="s">
        <v>4790</v>
      </c>
      <c r="O6378" s="52" t="s">
        <v>4791</v>
      </c>
      <c r="P6378" s="52" t="s">
        <v>1035</v>
      </c>
      <c r="Q6378" s="52" t="s">
        <v>1036</v>
      </c>
      <c r="R6378" s="52">
        <v>1</v>
      </c>
      <c r="S6378" s="52" t="s">
        <v>3538</v>
      </c>
      <c r="T6378" s="78">
        <v>696892400</v>
      </c>
      <c r="U6378" s="78">
        <v>685917047.71000004</v>
      </c>
      <c r="Z6378" s="52" t="s">
        <v>98</v>
      </c>
      <c r="AA6378" s="81">
        <v>1.3885299466069681E-5</v>
      </c>
      <c r="AM6378" s="52" t="s">
        <v>4671</v>
      </c>
      <c r="BN6378" s="52" t="s">
        <v>99</v>
      </c>
    </row>
    <row r="6379" spans="1:66" s="52" customFormat="1">
      <c r="A6379" s="52" t="s">
        <v>4203</v>
      </c>
      <c r="B6379" s="52" t="s">
        <v>4204</v>
      </c>
      <c r="C6379" s="54" t="s">
        <v>83</v>
      </c>
      <c r="D6379" s="52" t="s">
        <v>84</v>
      </c>
      <c r="E6379" s="52" t="s">
        <v>4205</v>
      </c>
      <c r="F6379" s="52" t="s">
        <v>4204</v>
      </c>
      <c r="G6379" s="92">
        <v>92600</v>
      </c>
      <c r="H6379" s="92">
        <v>476723</v>
      </c>
      <c r="I6379" s="92">
        <v>458370</v>
      </c>
      <c r="J6379" s="92"/>
      <c r="K6379" s="92"/>
      <c r="L6379" s="52" t="s">
        <v>296</v>
      </c>
      <c r="M6379" s="52" t="s">
        <v>4789</v>
      </c>
      <c r="N6379" s="52" t="s">
        <v>4790</v>
      </c>
      <c r="O6379" s="52" t="s">
        <v>4791</v>
      </c>
      <c r="P6379" s="52" t="s">
        <v>1035</v>
      </c>
      <c r="Q6379" s="52" t="s">
        <v>1036</v>
      </c>
      <c r="R6379" s="52">
        <v>1</v>
      </c>
      <c r="S6379" s="52" t="s">
        <v>3538</v>
      </c>
      <c r="T6379" s="78">
        <v>696892400</v>
      </c>
      <c r="U6379" s="78">
        <v>685917047.71000004</v>
      </c>
      <c r="Z6379" s="52" t="s">
        <v>98</v>
      </c>
      <c r="AA6379" s="81">
        <v>1.8187919266304331E-5</v>
      </c>
      <c r="AM6379" s="52" t="s">
        <v>4671</v>
      </c>
      <c r="BN6379" s="52" t="s">
        <v>99</v>
      </c>
    </row>
    <row r="6380" spans="1:66" s="52" customFormat="1">
      <c r="A6380" s="52" t="s">
        <v>4206</v>
      </c>
      <c r="B6380" s="52" t="s">
        <v>4207</v>
      </c>
      <c r="C6380" s="54" t="s">
        <v>83</v>
      </c>
      <c r="D6380" s="52" t="s">
        <v>84</v>
      </c>
      <c r="E6380" s="52" t="s">
        <v>4208</v>
      </c>
      <c r="F6380" s="52" t="s">
        <v>4207</v>
      </c>
      <c r="G6380" s="92">
        <v>14400</v>
      </c>
      <c r="H6380" s="92">
        <v>192832</v>
      </c>
      <c r="I6380" s="92">
        <v>202896</v>
      </c>
      <c r="J6380" s="92"/>
      <c r="K6380" s="92"/>
      <c r="L6380" s="52" t="s">
        <v>296</v>
      </c>
      <c r="M6380" s="52" t="s">
        <v>4789</v>
      </c>
      <c r="N6380" s="52" t="s">
        <v>4790</v>
      </c>
      <c r="O6380" s="52" t="s">
        <v>4791</v>
      </c>
      <c r="P6380" s="52" t="s">
        <v>1035</v>
      </c>
      <c r="Q6380" s="52" t="s">
        <v>1036</v>
      </c>
      <c r="R6380" s="52">
        <v>1</v>
      </c>
      <c r="S6380" s="52" t="s">
        <v>3538</v>
      </c>
      <c r="T6380" s="78">
        <v>696892400</v>
      </c>
      <c r="U6380" s="78">
        <v>685917047.71000004</v>
      </c>
      <c r="Z6380" s="52" t="s">
        <v>98</v>
      </c>
      <c r="AA6380" s="81">
        <v>1.2122968533221301E-5</v>
      </c>
      <c r="AM6380" s="52" t="s">
        <v>4671</v>
      </c>
      <c r="BN6380" s="52" t="s">
        <v>99</v>
      </c>
    </row>
    <row r="6381" spans="1:66" s="52" customFormat="1">
      <c r="A6381" s="52" t="s">
        <v>4209</v>
      </c>
      <c r="B6381" s="52" t="s">
        <v>4210</v>
      </c>
      <c r="C6381" s="54" t="s">
        <v>83</v>
      </c>
      <c r="D6381" s="52" t="s">
        <v>84</v>
      </c>
      <c r="E6381" s="52" t="s">
        <v>4211</v>
      </c>
      <c r="F6381" s="52" t="s">
        <v>4210</v>
      </c>
      <c r="G6381" s="92">
        <v>68300</v>
      </c>
      <c r="H6381" s="92">
        <v>526286.81000000006</v>
      </c>
      <c r="I6381" s="92">
        <v>471953</v>
      </c>
      <c r="J6381" s="92"/>
      <c r="K6381" s="92"/>
      <c r="L6381" s="52" t="s">
        <v>296</v>
      </c>
      <c r="M6381" s="52" t="s">
        <v>4789</v>
      </c>
      <c r="N6381" s="52" t="s">
        <v>4790</v>
      </c>
      <c r="O6381" s="52" t="s">
        <v>4791</v>
      </c>
      <c r="P6381" s="52" t="s">
        <v>1035</v>
      </c>
      <c r="Q6381" s="52" t="s">
        <v>1036</v>
      </c>
      <c r="R6381" s="52">
        <v>1</v>
      </c>
      <c r="S6381" s="52" t="s">
        <v>3538</v>
      </c>
      <c r="T6381" s="78">
        <v>696892400</v>
      </c>
      <c r="U6381" s="78">
        <v>685917047.71000004</v>
      </c>
      <c r="Z6381" s="52" t="s">
        <v>98</v>
      </c>
      <c r="AA6381" s="81">
        <v>1.7945489164670242E-5</v>
      </c>
      <c r="AM6381" s="52" t="s">
        <v>4671</v>
      </c>
      <c r="BN6381" s="52" t="s">
        <v>99</v>
      </c>
    </row>
    <row r="6382" spans="1:66" s="52" customFormat="1">
      <c r="A6382" s="52" t="s">
        <v>1635</v>
      </c>
      <c r="B6382" s="52" t="s">
        <v>1636</v>
      </c>
      <c r="C6382" s="54" t="s">
        <v>83</v>
      </c>
      <c r="D6382" s="52" t="s">
        <v>84</v>
      </c>
      <c r="E6382" s="52" t="s">
        <v>1637</v>
      </c>
      <c r="F6382" s="52" t="s">
        <v>1636</v>
      </c>
      <c r="G6382" s="92">
        <v>1357</v>
      </c>
      <c r="H6382" s="92">
        <v>2375918.6800000002</v>
      </c>
      <c r="I6382" s="92">
        <v>2413302.37</v>
      </c>
      <c r="J6382" s="92"/>
      <c r="K6382" s="92"/>
      <c r="L6382" s="52" t="s">
        <v>296</v>
      </c>
      <c r="M6382" s="52" t="s">
        <v>4789</v>
      </c>
      <c r="N6382" s="52" t="s">
        <v>4790</v>
      </c>
      <c r="O6382" s="52" t="s">
        <v>4791</v>
      </c>
      <c r="P6382" s="52" t="s">
        <v>1035</v>
      </c>
      <c r="Q6382" s="52" t="s">
        <v>1036</v>
      </c>
      <c r="R6382" s="52">
        <v>1</v>
      </c>
      <c r="S6382" s="52" t="s">
        <v>3538</v>
      </c>
      <c r="T6382" s="78">
        <v>696892400</v>
      </c>
      <c r="U6382" s="78">
        <v>685917047.71000004</v>
      </c>
      <c r="Z6382" s="52" t="s">
        <v>87</v>
      </c>
      <c r="AA6382" s="81">
        <v>1.0802438915272739E-6</v>
      </c>
      <c r="AM6382" s="52" t="s">
        <v>4671</v>
      </c>
      <c r="BN6382" s="52" t="s">
        <v>99</v>
      </c>
    </row>
    <row r="6383" spans="1:66" s="52" customFormat="1">
      <c r="A6383" s="52" t="s">
        <v>4212</v>
      </c>
      <c r="B6383" s="52" t="s">
        <v>4213</v>
      </c>
      <c r="C6383" s="54" t="s">
        <v>83</v>
      </c>
      <c r="D6383" s="52" t="s">
        <v>84</v>
      </c>
      <c r="E6383" s="52" t="s">
        <v>4214</v>
      </c>
      <c r="F6383" s="52" t="s">
        <v>4213</v>
      </c>
      <c r="G6383" s="92">
        <v>26200</v>
      </c>
      <c r="H6383" s="92">
        <v>414859</v>
      </c>
      <c r="I6383" s="92">
        <v>468980</v>
      </c>
      <c r="J6383" s="92"/>
      <c r="K6383" s="92"/>
      <c r="L6383" s="52" t="s">
        <v>296</v>
      </c>
      <c r="M6383" s="52" t="s">
        <v>4789</v>
      </c>
      <c r="N6383" s="52" t="s">
        <v>4790</v>
      </c>
      <c r="O6383" s="52" t="s">
        <v>4791</v>
      </c>
      <c r="P6383" s="52" t="s">
        <v>1035</v>
      </c>
      <c r="Q6383" s="52" t="s">
        <v>1036</v>
      </c>
      <c r="R6383" s="52">
        <v>1</v>
      </c>
      <c r="S6383" s="52" t="s">
        <v>3538</v>
      </c>
      <c r="T6383" s="78">
        <v>696892400</v>
      </c>
      <c r="U6383" s="78">
        <v>685917047.71000004</v>
      </c>
      <c r="Z6383" s="52" t="s">
        <v>98</v>
      </c>
      <c r="AA6383" s="81">
        <v>7.6766441557808251E-6</v>
      </c>
      <c r="AM6383" s="52" t="s">
        <v>4671</v>
      </c>
      <c r="BN6383" s="52" t="s">
        <v>99</v>
      </c>
    </row>
    <row r="6384" spans="1:66" s="52" customFormat="1">
      <c r="A6384" s="52" t="s">
        <v>4215</v>
      </c>
      <c r="B6384" s="52" t="s">
        <v>4216</v>
      </c>
      <c r="C6384" s="54" t="s">
        <v>83</v>
      </c>
      <c r="D6384" s="52" t="s">
        <v>84</v>
      </c>
      <c r="E6384" s="52" t="s">
        <v>4217</v>
      </c>
      <c r="F6384" s="52" t="s">
        <v>4216</v>
      </c>
      <c r="G6384" s="92">
        <v>25200</v>
      </c>
      <c r="H6384" s="92">
        <v>480001.92</v>
      </c>
      <c r="I6384" s="92">
        <v>465948</v>
      </c>
      <c r="J6384" s="92"/>
      <c r="K6384" s="92"/>
      <c r="L6384" s="52" t="s">
        <v>296</v>
      </c>
      <c r="M6384" s="52" t="s">
        <v>4789</v>
      </c>
      <c r="N6384" s="52" t="s">
        <v>4790</v>
      </c>
      <c r="O6384" s="52" t="s">
        <v>4791</v>
      </c>
      <c r="P6384" s="52" t="s">
        <v>1035</v>
      </c>
      <c r="Q6384" s="52" t="s">
        <v>1036</v>
      </c>
      <c r="R6384" s="52">
        <v>1</v>
      </c>
      <c r="S6384" s="52" t="s">
        <v>3538</v>
      </c>
      <c r="T6384" s="78">
        <v>696892400</v>
      </c>
      <c r="U6384" s="78">
        <v>685917047.71000004</v>
      </c>
      <c r="Z6384" s="52" t="s">
        <v>87</v>
      </c>
      <c r="AA6384" s="81">
        <v>5.6332618764123696E-6</v>
      </c>
      <c r="AM6384" s="52" t="s">
        <v>4671</v>
      </c>
      <c r="BN6384" s="52" t="s">
        <v>99</v>
      </c>
    </row>
    <row r="6385" spans="1:66" s="52" customFormat="1">
      <c r="A6385" s="52" t="s">
        <v>4685</v>
      </c>
      <c r="B6385" s="52" t="s">
        <v>4219</v>
      </c>
      <c r="C6385" s="54" t="s">
        <v>83</v>
      </c>
      <c r="D6385" s="52" t="s">
        <v>84</v>
      </c>
      <c r="E6385" s="52" t="s">
        <v>4220</v>
      </c>
      <c r="F6385" s="52" t="s">
        <v>4219</v>
      </c>
      <c r="G6385" s="92">
        <v>24400</v>
      </c>
      <c r="H6385" s="92">
        <v>227921</v>
      </c>
      <c r="I6385" s="92">
        <v>234484</v>
      </c>
      <c r="J6385" s="92"/>
      <c r="K6385" s="92"/>
      <c r="L6385" s="52" t="s">
        <v>296</v>
      </c>
      <c r="M6385" s="52" t="s">
        <v>4789</v>
      </c>
      <c r="N6385" s="52" t="s">
        <v>4790</v>
      </c>
      <c r="O6385" s="52" t="s">
        <v>4791</v>
      </c>
      <c r="P6385" s="52" t="s">
        <v>1035</v>
      </c>
      <c r="Q6385" s="52" t="s">
        <v>1036</v>
      </c>
      <c r="R6385" s="52">
        <v>1</v>
      </c>
      <c r="S6385" s="52" t="s">
        <v>3538</v>
      </c>
      <c r="T6385" s="78">
        <v>696892400</v>
      </c>
      <c r="U6385" s="78">
        <v>685917047.71000004</v>
      </c>
      <c r="Z6385" s="52" t="s">
        <v>98</v>
      </c>
      <c r="AA6385" s="81">
        <v>1.118870690282861E-5</v>
      </c>
      <c r="AM6385" s="52" t="s">
        <v>4671</v>
      </c>
      <c r="BN6385" s="52" t="s">
        <v>99</v>
      </c>
    </row>
    <row r="6386" spans="1:66" s="52" customFormat="1">
      <c r="A6386" s="52" t="s">
        <v>4221</v>
      </c>
      <c r="B6386" s="52" t="s">
        <v>4222</v>
      </c>
      <c r="C6386" s="54" t="s">
        <v>83</v>
      </c>
      <c r="D6386" s="52" t="s">
        <v>84</v>
      </c>
      <c r="E6386" s="52" t="s">
        <v>4223</v>
      </c>
      <c r="F6386" s="52" t="s">
        <v>4222</v>
      </c>
      <c r="G6386" s="92">
        <v>15600</v>
      </c>
      <c r="H6386" s="92">
        <v>369424.57</v>
      </c>
      <c r="I6386" s="92">
        <v>371280</v>
      </c>
      <c r="J6386" s="92"/>
      <c r="K6386" s="92"/>
      <c r="L6386" s="52" t="s">
        <v>296</v>
      </c>
      <c r="M6386" s="52" t="s">
        <v>4789</v>
      </c>
      <c r="N6386" s="52" t="s">
        <v>4790</v>
      </c>
      <c r="O6386" s="52" t="s">
        <v>4791</v>
      </c>
      <c r="P6386" s="52" t="s">
        <v>1035</v>
      </c>
      <c r="Q6386" s="52" t="s">
        <v>1036</v>
      </c>
      <c r="R6386" s="52">
        <v>1</v>
      </c>
      <c r="S6386" s="52" t="s">
        <v>3538</v>
      </c>
      <c r="T6386" s="78">
        <v>696892400</v>
      </c>
      <c r="U6386" s="78">
        <v>685917047.71000004</v>
      </c>
      <c r="Z6386" s="52" t="s">
        <v>87</v>
      </c>
      <c r="AA6386" s="81">
        <v>8.7662463551240113E-6</v>
      </c>
      <c r="AM6386" s="52" t="s">
        <v>4671</v>
      </c>
      <c r="BN6386" s="52" t="s">
        <v>99</v>
      </c>
    </row>
    <row r="6387" spans="1:66" s="52" customFormat="1">
      <c r="A6387" s="52" t="s">
        <v>4224</v>
      </c>
      <c r="B6387" s="52" t="s">
        <v>3275</v>
      </c>
      <c r="C6387" s="54" t="s">
        <v>83</v>
      </c>
      <c r="D6387" s="52" t="s">
        <v>84</v>
      </c>
      <c r="E6387" s="52" t="s">
        <v>4225</v>
      </c>
      <c r="F6387" s="52" t="s">
        <v>3275</v>
      </c>
      <c r="G6387" s="92">
        <v>4700</v>
      </c>
      <c r="H6387" s="92">
        <v>405792</v>
      </c>
      <c r="I6387" s="92">
        <v>427230</v>
      </c>
      <c r="J6387" s="92"/>
      <c r="K6387" s="92"/>
      <c r="L6387" s="52" t="s">
        <v>296</v>
      </c>
      <c r="M6387" s="52" t="s">
        <v>4789</v>
      </c>
      <c r="N6387" s="52" t="s">
        <v>4790</v>
      </c>
      <c r="O6387" s="52" t="s">
        <v>4791</v>
      </c>
      <c r="P6387" s="52" t="s">
        <v>1035</v>
      </c>
      <c r="Q6387" s="52" t="s">
        <v>1036</v>
      </c>
      <c r="R6387" s="52">
        <v>1</v>
      </c>
      <c r="S6387" s="52" t="s">
        <v>3538</v>
      </c>
      <c r="T6387" s="78">
        <v>696892400</v>
      </c>
      <c r="U6387" s="78">
        <v>685917047.71000004</v>
      </c>
      <c r="Z6387" s="52" t="s">
        <v>87</v>
      </c>
      <c r="AA6387" s="81">
        <v>3.4448517527214791E-6</v>
      </c>
      <c r="AM6387" s="52" t="s">
        <v>4671</v>
      </c>
      <c r="BN6387" s="52" t="s">
        <v>99</v>
      </c>
    </row>
    <row r="6388" spans="1:66" s="52" customFormat="1">
      <c r="A6388" s="52" t="s">
        <v>4686</v>
      </c>
      <c r="B6388" s="52" t="s">
        <v>4227</v>
      </c>
      <c r="C6388" s="54" t="s">
        <v>83</v>
      </c>
      <c r="D6388" s="52" t="s">
        <v>84</v>
      </c>
      <c r="E6388" s="52" t="s">
        <v>4228</v>
      </c>
      <c r="F6388" s="52" t="s">
        <v>4227</v>
      </c>
      <c r="G6388" s="92">
        <v>5436</v>
      </c>
      <c r="H6388" s="92">
        <v>211489.92000000001</v>
      </c>
      <c r="I6388" s="92">
        <v>216787.68</v>
      </c>
      <c r="J6388" s="92"/>
      <c r="K6388" s="92"/>
      <c r="L6388" s="52" t="s">
        <v>296</v>
      </c>
      <c r="M6388" s="52" t="s">
        <v>4789</v>
      </c>
      <c r="N6388" s="52" t="s">
        <v>4790</v>
      </c>
      <c r="O6388" s="52" t="s">
        <v>4791</v>
      </c>
      <c r="P6388" s="52" t="s">
        <v>1035</v>
      </c>
      <c r="Q6388" s="52" t="s">
        <v>1036</v>
      </c>
      <c r="R6388" s="52">
        <v>1</v>
      </c>
      <c r="S6388" s="52" t="s">
        <v>3538</v>
      </c>
      <c r="T6388" s="78">
        <v>696892400</v>
      </c>
      <c r="U6388" s="78">
        <v>685917047.71000004</v>
      </c>
      <c r="Z6388" s="52" t="s">
        <v>98</v>
      </c>
      <c r="AA6388" s="81">
        <v>1.0391541587947299E-5</v>
      </c>
      <c r="AM6388" s="52" t="s">
        <v>4671</v>
      </c>
      <c r="BN6388" s="52" t="s">
        <v>99</v>
      </c>
    </row>
    <row r="6389" spans="1:66" s="52" customFormat="1">
      <c r="A6389" s="52" t="s">
        <v>4687</v>
      </c>
      <c r="B6389" s="52" t="s">
        <v>4230</v>
      </c>
      <c r="C6389" s="54" t="s">
        <v>83</v>
      </c>
      <c r="D6389" s="52" t="s">
        <v>84</v>
      </c>
      <c r="E6389" s="52" t="s">
        <v>4231</v>
      </c>
      <c r="F6389" s="52" t="s">
        <v>4230</v>
      </c>
      <c r="G6389" s="92">
        <v>17500</v>
      </c>
      <c r="H6389" s="92">
        <v>259568.28</v>
      </c>
      <c r="I6389" s="92">
        <v>249550</v>
      </c>
      <c r="J6389" s="92"/>
      <c r="K6389" s="92"/>
      <c r="L6389" s="52" t="s">
        <v>296</v>
      </c>
      <c r="M6389" s="52" t="s">
        <v>4789</v>
      </c>
      <c r="N6389" s="52" t="s">
        <v>4790</v>
      </c>
      <c r="O6389" s="52" t="s">
        <v>4791</v>
      </c>
      <c r="P6389" s="52" t="s">
        <v>1035</v>
      </c>
      <c r="Q6389" s="52" t="s">
        <v>1036</v>
      </c>
      <c r="R6389" s="52">
        <v>1</v>
      </c>
      <c r="S6389" s="52" t="s">
        <v>3538</v>
      </c>
      <c r="T6389" s="78">
        <v>696892400</v>
      </c>
      <c r="U6389" s="78">
        <v>685917047.71000004</v>
      </c>
      <c r="Z6389" s="52" t="s">
        <v>98</v>
      </c>
      <c r="AA6389" s="81">
        <v>1.5413760956933631E-5</v>
      </c>
      <c r="AM6389" s="52" t="s">
        <v>4671</v>
      </c>
      <c r="BN6389" s="52" t="s">
        <v>99</v>
      </c>
    </row>
    <row r="6390" spans="1:66" s="52" customFormat="1">
      <c r="A6390" s="52" t="s">
        <v>4232</v>
      </c>
      <c r="B6390" s="52" t="s">
        <v>4233</v>
      </c>
      <c r="C6390" s="54" t="s">
        <v>83</v>
      </c>
      <c r="D6390" s="52" t="s">
        <v>84</v>
      </c>
      <c r="E6390" s="52" t="s">
        <v>4234</v>
      </c>
      <c r="F6390" s="52" t="s">
        <v>4233</v>
      </c>
      <c r="G6390" s="92">
        <v>79400</v>
      </c>
      <c r="H6390" s="92">
        <v>146607</v>
      </c>
      <c r="I6390" s="92">
        <v>191354</v>
      </c>
      <c r="J6390" s="92"/>
      <c r="K6390" s="92"/>
      <c r="L6390" s="52" t="s">
        <v>296</v>
      </c>
      <c r="M6390" s="52" t="s">
        <v>4789</v>
      </c>
      <c r="N6390" s="52" t="s">
        <v>4790</v>
      </c>
      <c r="O6390" s="52" t="s">
        <v>4791</v>
      </c>
      <c r="P6390" s="52" t="s">
        <v>1035</v>
      </c>
      <c r="Q6390" s="52" t="s">
        <v>1036</v>
      </c>
      <c r="R6390" s="52">
        <v>1</v>
      </c>
      <c r="S6390" s="52" t="s">
        <v>3538</v>
      </c>
      <c r="T6390" s="78">
        <v>696892400</v>
      </c>
      <c r="U6390" s="78">
        <v>685917047.71000004</v>
      </c>
      <c r="Z6390" s="52" t="s">
        <v>98</v>
      </c>
      <c r="AA6390" s="81">
        <v>4.0793671877231592E-5</v>
      </c>
      <c r="AM6390" s="52" t="s">
        <v>4671</v>
      </c>
      <c r="BN6390" s="52" t="s">
        <v>99</v>
      </c>
    </row>
    <row r="6391" spans="1:66" s="52" customFormat="1">
      <c r="A6391" s="52" t="s">
        <v>4688</v>
      </c>
      <c r="B6391" s="52" t="s">
        <v>2271</v>
      </c>
      <c r="C6391" s="54" t="s">
        <v>83</v>
      </c>
      <c r="D6391" s="52" t="s">
        <v>84</v>
      </c>
      <c r="E6391" s="52" t="s">
        <v>4236</v>
      </c>
      <c r="F6391" s="52" t="s">
        <v>2271</v>
      </c>
      <c r="G6391" s="92">
        <v>21500</v>
      </c>
      <c r="H6391" s="92">
        <v>256296.37</v>
      </c>
      <c r="I6391" s="92">
        <v>235640</v>
      </c>
      <c r="J6391" s="92"/>
      <c r="K6391" s="92"/>
      <c r="L6391" s="52" t="s">
        <v>296</v>
      </c>
      <c r="M6391" s="52" t="s">
        <v>4789</v>
      </c>
      <c r="N6391" s="52" t="s">
        <v>4790</v>
      </c>
      <c r="O6391" s="52" t="s">
        <v>4791</v>
      </c>
      <c r="P6391" s="52" t="s">
        <v>1035</v>
      </c>
      <c r="Q6391" s="52" t="s">
        <v>1036</v>
      </c>
      <c r="R6391" s="52">
        <v>1</v>
      </c>
      <c r="S6391" s="52" t="s">
        <v>3538</v>
      </c>
      <c r="T6391" s="78">
        <v>696892400</v>
      </c>
      <c r="U6391" s="78">
        <v>685917047.71000004</v>
      </c>
      <c r="Z6391" s="52" t="s">
        <v>98</v>
      </c>
      <c r="AA6391" s="81">
        <v>5.3294367268251496E-6</v>
      </c>
      <c r="AM6391" s="52" t="s">
        <v>4671</v>
      </c>
      <c r="BN6391" s="52" t="s">
        <v>99</v>
      </c>
    </row>
    <row r="6392" spans="1:66" s="52" customFormat="1">
      <c r="A6392" s="52" t="s">
        <v>4237</v>
      </c>
      <c r="B6392" s="52" t="s">
        <v>4238</v>
      </c>
      <c r="C6392" s="54" t="s">
        <v>83</v>
      </c>
      <c r="D6392" s="52" t="s">
        <v>84</v>
      </c>
      <c r="E6392" s="52" t="s">
        <v>4239</v>
      </c>
      <c r="F6392" s="52" t="s">
        <v>4238</v>
      </c>
      <c r="G6392" s="92">
        <v>73400</v>
      </c>
      <c r="H6392" s="92">
        <v>215469.78</v>
      </c>
      <c r="I6392" s="92">
        <v>214328</v>
      </c>
      <c r="J6392" s="92"/>
      <c r="K6392" s="92"/>
      <c r="L6392" s="52" t="s">
        <v>296</v>
      </c>
      <c r="M6392" s="52" t="s">
        <v>4789</v>
      </c>
      <c r="N6392" s="52" t="s">
        <v>4790</v>
      </c>
      <c r="O6392" s="52" t="s">
        <v>4791</v>
      </c>
      <c r="P6392" s="52" t="s">
        <v>1035</v>
      </c>
      <c r="Q6392" s="52" t="s">
        <v>1036</v>
      </c>
      <c r="R6392" s="52">
        <v>1</v>
      </c>
      <c r="S6392" s="52" t="s">
        <v>3538</v>
      </c>
      <c r="T6392" s="78">
        <v>696892400</v>
      </c>
      <c r="U6392" s="78">
        <v>685917047.71000004</v>
      </c>
      <c r="Z6392" s="52" t="s">
        <v>98</v>
      </c>
      <c r="AA6392" s="81">
        <v>2.9120731536136248E-5</v>
      </c>
      <c r="AM6392" s="52" t="s">
        <v>4671</v>
      </c>
      <c r="BN6392" s="52" t="s">
        <v>99</v>
      </c>
    </row>
    <row r="6393" spans="1:66" s="52" customFormat="1">
      <c r="A6393" s="52" t="s">
        <v>4689</v>
      </c>
      <c r="B6393" s="52" t="s">
        <v>4241</v>
      </c>
      <c r="C6393" s="54" t="s">
        <v>83</v>
      </c>
      <c r="D6393" s="52" t="s">
        <v>84</v>
      </c>
      <c r="E6393" s="52" t="s">
        <v>4242</v>
      </c>
      <c r="F6393" s="52" t="s">
        <v>4241</v>
      </c>
      <c r="G6393" s="92">
        <v>49900</v>
      </c>
      <c r="H6393" s="92">
        <v>385221.01</v>
      </c>
      <c r="I6393" s="92">
        <v>357783</v>
      </c>
      <c r="J6393" s="92"/>
      <c r="K6393" s="92"/>
      <c r="L6393" s="52" t="s">
        <v>296</v>
      </c>
      <c r="M6393" s="52" t="s">
        <v>4789</v>
      </c>
      <c r="N6393" s="52" t="s">
        <v>4790</v>
      </c>
      <c r="O6393" s="52" t="s">
        <v>4791</v>
      </c>
      <c r="P6393" s="52" t="s">
        <v>1035</v>
      </c>
      <c r="Q6393" s="52" t="s">
        <v>1036</v>
      </c>
      <c r="R6393" s="52">
        <v>1</v>
      </c>
      <c r="S6393" s="52" t="s">
        <v>3538</v>
      </c>
      <c r="T6393" s="78">
        <v>696892400</v>
      </c>
      <c r="U6393" s="78">
        <v>685917047.71000004</v>
      </c>
      <c r="Z6393" s="52" t="s">
        <v>98</v>
      </c>
      <c r="AA6393" s="81">
        <v>1.6556636046895849E-5</v>
      </c>
      <c r="AM6393" s="52" t="s">
        <v>4671</v>
      </c>
      <c r="BN6393" s="52" t="s">
        <v>99</v>
      </c>
    </row>
    <row r="6394" spans="1:66" s="52" customFormat="1">
      <c r="A6394" s="52" t="s">
        <v>4243</v>
      </c>
      <c r="B6394" s="52" t="s">
        <v>4244</v>
      </c>
      <c r="C6394" s="54" t="s">
        <v>83</v>
      </c>
      <c r="D6394" s="52" t="s">
        <v>84</v>
      </c>
      <c r="E6394" s="52" t="s">
        <v>4245</v>
      </c>
      <c r="F6394" s="52" t="s">
        <v>4244</v>
      </c>
      <c r="G6394" s="92">
        <v>17000</v>
      </c>
      <c r="H6394" s="92">
        <v>256854.97</v>
      </c>
      <c r="I6394" s="92">
        <v>278290</v>
      </c>
      <c r="J6394" s="92"/>
      <c r="K6394" s="92"/>
      <c r="L6394" s="52" t="s">
        <v>296</v>
      </c>
      <c r="M6394" s="52" t="s">
        <v>4789</v>
      </c>
      <c r="N6394" s="52" t="s">
        <v>4790</v>
      </c>
      <c r="O6394" s="52" t="s">
        <v>4791</v>
      </c>
      <c r="P6394" s="52" t="s">
        <v>1035</v>
      </c>
      <c r="Q6394" s="52" t="s">
        <v>1036</v>
      </c>
      <c r="R6394" s="52">
        <v>1</v>
      </c>
      <c r="S6394" s="52" t="s">
        <v>3538</v>
      </c>
      <c r="T6394" s="78">
        <v>696892400</v>
      </c>
      <c r="U6394" s="78">
        <v>685917047.71000004</v>
      </c>
      <c r="Z6394" s="52" t="s">
        <v>98</v>
      </c>
      <c r="AA6394" s="81">
        <v>1.202682935470985E-5</v>
      </c>
      <c r="AM6394" s="52" t="s">
        <v>4671</v>
      </c>
      <c r="BN6394" s="52" t="s">
        <v>99</v>
      </c>
    </row>
    <row r="6395" spans="1:66" s="52" customFormat="1">
      <c r="A6395" s="52" t="s">
        <v>4246</v>
      </c>
      <c r="B6395" s="52" t="s">
        <v>154</v>
      </c>
      <c r="C6395" s="54" t="s">
        <v>83</v>
      </c>
      <c r="D6395" s="52" t="s">
        <v>84</v>
      </c>
      <c r="E6395" s="52" t="s">
        <v>4247</v>
      </c>
      <c r="F6395" s="52" t="s">
        <v>154</v>
      </c>
      <c r="G6395" s="92">
        <v>123600</v>
      </c>
      <c r="H6395" s="92">
        <v>508668.03</v>
      </c>
      <c r="I6395" s="92">
        <v>416532</v>
      </c>
      <c r="J6395" s="92"/>
      <c r="K6395" s="92"/>
      <c r="L6395" s="52" t="s">
        <v>296</v>
      </c>
      <c r="M6395" s="52" t="s">
        <v>4789</v>
      </c>
      <c r="N6395" s="52" t="s">
        <v>4790</v>
      </c>
      <c r="O6395" s="52" t="s">
        <v>4791</v>
      </c>
      <c r="P6395" s="52" t="s">
        <v>1035</v>
      </c>
      <c r="Q6395" s="52" t="s">
        <v>1036</v>
      </c>
      <c r="R6395" s="52">
        <v>1</v>
      </c>
      <c r="S6395" s="52" t="s">
        <v>3538</v>
      </c>
      <c r="T6395" s="78">
        <v>696892400</v>
      </c>
      <c r="U6395" s="78">
        <v>685917047.71000004</v>
      </c>
      <c r="Z6395" s="52" t="s">
        <v>98</v>
      </c>
      <c r="AA6395" s="81">
        <v>1.3856541657178421E-5</v>
      </c>
      <c r="AM6395" s="52" t="s">
        <v>4671</v>
      </c>
      <c r="BN6395" s="52" t="s">
        <v>99</v>
      </c>
    </row>
    <row r="6396" spans="1:66" s="52" customFormat="1">
      <c r="A6396" s="52" t="s">
        <v>4690</v>
      </c>
      <c r="B6396" s="52" t="s">
        <v>4249</v>
      </c>
      <c r="C6396" s="54" t="s">
        <v>83</v>
      </c>
      <c r="D6396" s="52" t="s">
        <v>84</v>
      </c>
      <c r="E6396" s="52" t="s">
        <v>4250</v>
      </c>
      <c r="F6396" s="52" t="s">
        <v>4249</v>
      </c>
      <c r="G6396" s="92">
        <v>37000</v>
      </c>
      <c r="H6396" s="92">
        <v>202636.03</v>
      </c>
      <c r="I6396" s="92">
        <v>224590</v>
      </c>
      <c r="J6396" s="92"/>
      <c r="K6396" s="92"/>
      <c r="L6396" s="52" t="s">
        <v>296</v>
      </c>
      <c r="M6396" s="52" t="s">
        <v>4789</v>
      </c>
      <c r="N6396" s="52" t="s">
        <v>4790</v>
      </c>
      <c r="O6396" s="52" t="s">
        <v>4791</v>
      </c>
      <c r="P6396" s="52" t="s">
        <v>1035</v>
      </c>
      <c r="Q6396" s="52" t="s">
        <v>1036</v>
      </c>
      <c r="R6396" s="52">
        <v>1</v>
      </c>
      <c r="S6396" s="52" t="s">
        <v>3538</v>
      </c>
      <c r="T6396" s="78">
        <v>696892400</v>
      </c>
      <c r="U6396" s="78">
        <v>685917047.71000004</v>
      </c>
      <c r="Z6396" s="52" t="s">
        <v>98</v>
      </c>
      <c r="AA6396" s="81">
        <v>2.831453302163818E-5</v>
      </c>
      <c r="AM6396" s="52" t="s">
        <v>4671</v>
      </c>
      <c r="BN6396" s="52" t="s">
        <v>99</v>
      </c>
    </row>
    <row r="6397" spans="1:66" s="52" customFormat="1">
      <c r="A6397" s="52" t="s">
        <v>4251</v>
      </c>
      <c r="B6397" s="52" t="s">
        <v>4252</v>
      </c>
      <c r="C6397" s="54" t="s">
        <v>83</v>
      </c>
      <c r="D6397" s="52" t="s">
        <v>84</v>
      </c>
      <c r="E6397" s="52" t="s">
        <v>4253</v>
      </c>
      <c r="F6397" s="52" t="s">
        <v>4252</v>
      </c>
      <c r="G6397" s="92">
        <v>31500</v>
      </c>
      <c r="H6397" s="92">
        <v>373067.29</v>
      </c>
      <c r="I6397" s="92">
        <v>308700</v>
      </c>
      <c r="J6397" s="92"/>
      <c r="K6397" s="92"/>
      <c r="L6397" s="52" t="s">
        <v>296</v>
      </c>
      <c r="M6397" s="52" t="s">
        <v>4789</v>
      </c>
      <c r="N6397" s="52" t="s">
        <v>4790</v>
      </c>
      <c r="O6397" s="52" t="s">
        <v>4791</v>
      </c>
      <c r="P6397" s="52" t="s">
        <v>1035</v>
      </c>
      <c r="Q6397" s="52" t="s">
        <v>1036</v>
      </c>
      <c r="R6397" s="52">
        <v>1</v>
      </c>
      <c r="S6397" s="52" t="s">
        <v>3538</v>
      </c>
      <c r="T6397" s="78">
        <v>696892400</v>
      </c>
      <c r="U6397" s="78">
        <v>685917047.71000004</v>
      </c>
      <c r="Z6397" s="52" t="s">
        <v>98</v>
      </c>
      <c r="AA6397" s="81">
        <v>2.5356392243247779E-5</v>
      </c>
      <c r="AM6397" s="52" t="s">
        <v>4671</v>
      </c>
      <c r="BN6397" s="52" t="s">
        <v>99</v>
      </c>
    </row>
    <row r="6398" spans="1:66" s="52" customFormat="1">
      <c r="A6398" s="52" t="s">
        <v>4254</v>
      </c>
      <c r="B6398" s="52" t="s">
        <v>4255</v>
      </c>
      <c r="C6398" s="54" t="s">
        <v>83</v>
      </c>
      <c r="D6398" s="52" t="s">
        <v>84</v>
      </c>
      <c r="E6398" s="52" t="s">
        <v>4256</v>
      </c>
      <c r="F6398" s="52" t="s">
        <v>4255</v>
      </c>
      <c r="G6398" s="92">
        <v>36700</v>
      </c>
      <c r="H6398" s="92">
        <v>268893.45</v>
      </c>
      <c r="I6398" s="92">
        <v>221668</v>
      </c>
      <c r="J6398" s="92"/>
      <c r="K6398" s="92"/>
      <c r="L6398" s="52" t="s">
        <v>296</v>
      </c>
      <c r="M6398" s="52" t="s">
        <v>4789</v>
      </c>
      <c r="N6398" s="52" t="s">
        <v>4790</v>
      </c>
      <c r="O6398" s="52" t="s">
        <v>4791</v>
      </c>
      <c r="P6398" s="52" t="s">
        <v>1035</v>
      </c>
      <c r="Q6398" s="52" t="s">
        <v>1036</v>
      </c>
      <c r="R6398" s="52">
        <v>1</v>
      </c>
      <c r="S6398" s="52" t="s">
        <v>3538</v>
      </c>
      <c r="T6398" s="78">
        <v>696892400</v>
      </c>
      <c r="U6398" s="78">
        <v>685917047.71000004</v>
      </c>
      <c r="Z6398" s="52" t="s">
        <v>98</v>
      </c>
      <c r="AA6398" s="81">
        <v>2.0873275310151461E-5</v>
      </c>
      <c r="AM6398" s="52" t="s">
        <v>4671</v>
      </c>
      <c r="BN6398" s="52" t="s">
        <v>99</v>
      </c>
    </row>
    <row r="6399" spans="1:66" s="52" customFormat="1">
      <c r="A6399" s="52" t="s">
        <v>4257</v>
      </c>
      <c r="B6399" s="52" t="s">
        <v>4258</v>
      </c>
      <c r="C6399" s="54" t="s">
        <v>83</v>
      </c>
      <c r="D6399" s="52" t="s">
        <v>84</v>
      </c>
      <c r="E6399" s="52" t="s">
        <v>4259</v>
      </c>
      <c r="F6399" s="52" t="s">
        <v>4258</v>
      </c>
      <c r="G6399" s="92">
        <v>29300</v>
      </c>
      <c r="H6399" s="92">
        <v>241101.45</v>
      </c>
      <c r="I6399" s="92">
        <v>237330</v>
      </c>
      <c r="J6399" s="92"/>
      <c r="K6399" s="92"/>
      <c r="L6399" s="52" t="s">
        <v>296</v>
      </c>
      <c r="M6399" s="52" t="s">
        <v>4789</v>
      </c>
      <c r="N6399" s="52" t="s">
        <v>4790</v>
      </c>
      <c r="O6399" s="52" t="s">
        <v>4791</v>
      </c>
      <c r="P6399" s="52" t="s">
        <v>1035</v>
      </c>
      <c r="Q6399" s="52" t="s">
        <v>1036</v>
      </c>
      <c r="R6399" s="52">
        <v>1</v>
      </c>
      <c r="S6399" s="52" t="s">
        <v>3538</v>
      </c>
      <c r="T6399" s="78">
        <v>696892400</v>
      </c>
      <c r="U6399" s="78">
        <v>685917047.71000004</v>
      </c>
      <c r="Z6399" s="52" t="s">
        <v>98</v>
      </c>
      <c r="AA6399" s="81">
        <v>1.369896171987758E-5</v>
      </c>
      <c r="AM6399" s="52" t="s">
        <v>4671</v>
      </c>
      <c r="BN6399" s="52" t="s">
        <v>99</v>
      </c>
    </row>
    <row r="6400" spans="1:66" s="52" customFormat="1">
      <c r="A6400" s="52" t="s">
        <v>4260</v>
      </c>
      <c r="B6400" s="52" t="s">
        <v>4261</v>
      </c>
      <c r="C6400" s="54" t="s">
        <v>83</v>
      </c>
      <c r="D6400" s="52" t="s">
        <v>84</v>
      </c>
      <c r="E6400" s="52" t="s">
        <v>4262</v>
      </c>
      <c r="F6400" s="52" t="s">
        <v>4261</v>
      </c>
      <c r="G6400" s="92">
        <v>27100</v>
      </c>
      <c r="H6400" s="92">
        <v>170340.19</v>
      </c>
      <c r="I6400" s="92">
        <v>202437</v>
      </c>
      <c r="J6400" s="92"/>
      <c r="K6400" s="92"/>
      <c r="L6400" s="52" t="s">
        <v>296</v>
      </c>
      <c r="M6400" s="52" t="s">
        <v>4789</v>
      </c>
      <c r="N6400" s="52" t="s">
        <v>4790</v>
      </c>
      <c r="O6400" s="52" t="s">
        <v>4791</v>
      </c>
      <c r="P6400" s="52" t="s">
        <v>1035</v>
      </c>
      <c r="Q6400" s="52" t="s">
        <v>1036</v>
      </c>
      <c r="R6400" s="52">
        <v>1</v>
      </c>
      <c r="S6400" s="52" t="s">
        <v>3538</v>
      </c>
      <c r="T6400" s="78">
        <v>696892400</v>
      </c>
      <c r="U6400" s="78">
        <v>685917047.71000004</v>
      </c>
      <c r="Z6400" s="52" t="s">
        <v>98</v>
      </c>
      <c r="AA6400" s="81">
        <v>3.5037161810130761E-5</v>
      </c>
      <c r="AM6400" s="52" t="s">
        <v>4671</v>
      </c>
      <c r="BN6400" s="52" t="s">
        <v>99</v>
      </c>
    </row>
    <row r="6401" spans="1:66" s="52" customFormat="1">
      <c r="A6401" s="52" t="s">
        <v>4263</v>
      </c>
      <c r="B6401" s="52" t="s">
        <v>4264</v>
      </c>
      <c r="C6401" s="54" t="s">
        <v>83</v>
      </c>
      <c r="D6401" s="52" t="s">
        <v>84</v>
      </c>
      <c r="E6401" s="52" t="s">
        <v>4265</v>
      </c>
      <c r="F6401" s="52" t="s">
        <v>4264</v>
      </c>
      <c r="G6401" s="92">
        <v>25700</v>
      </c>
      <c r="H6401" s="92">
        <v>273107.17</v>
      </c>
      <c r="I6401" s="92">
        <v>240552</v>
      </c>
      <c r="J6401" s="92"/>
      <c r="K6401" s="92"/>
      <c r="L6401" s="52" t="s">
        <v>296</v>
      </c>
      <c r="M6401" s="52" t="s">
        <v>4789</v>
      </c>
      <c r="N6401" s="52" t="s">
        <v>4790</v>
      </c>
      <c r="O6401" s="52" t="s">
        <v>4791</v>
      </c>
      <c r="P6401" s="52" t="s">
        <v>1035</v>
      </c>
      <c r="Q6401" s="52" t="s">
        <v>1036</v>
      </c>
      <c r="R6401" s="52">
        <v>1</v>
      </c>
      <c r="S6401" s="52" t="s">
        <v>3538</v>
      </c>
      <c r="T6401" s="78">
        <v>696892400</v>
      </c>
      <c r="U6401" s="78">
        <v>685917047.71000004</v>
      </c>
      <c r="Z6401" s="52" t="s">
        <v>98</v>
      </c>
      <c r="AA6401" s="81">
        <v>3.7876875668225649E-5</v>
      </c>
      <c r="AM6401" s="52" t="s">
        <v>4671</v>
      </c>
      <c r="BN6401" s="52" t="s">
        <v>99</v>
      </c>
    </row>
    <row r="6402" spans="1:66" s="52" customFormat="1">
      <c r="A6402" s="52" t="s">
        <v>4266</v>
      </c>
      <c r="B6402" s="52" t="s">
        <v>4267</v>
      </c>
      <c r="C6402" s="54" t="s">
        <v>83</v>
      </c>
      <c r="D6402" s="52" t="s">
        <v>84</v>
      </c>
      <c r="E6402" s="52" t="s">
        <v>4268</v>
      </c>
      <c r="F6402" s="52" t="s">
        <v>4267</v>
      </c>
      <c r="G6402" s="92">
        <v>12900</v>
      </c>
      <c r="H6402" s="92">
        <v>671073</v>
      </c>
      <c r="I6402" s="92">
        <v>706662</v>
      </c>
      <c r="J6402" s="92"/>
      <c r="K6402" s="92"/>
      <c r="L6402" s="52" t="s">
        <v>296</v>
      </c>
      <c r="M6402" s="52" t="s">
        <v>4789</v>
      </c>
      <c r="N6402" s="52" t="s">
        <v>4790</v>
      </c>
      <c r="O6402" s="52" t="s">
        <v>4791</v>
      </c>
      <c r="P6402" s="52" t="s">
        <v>1035</v>
      </c>
      <c r="Q6402" s="52" t="s">
        <v>1036</v>
      </c>
      <c r="R6402" s="52">
        <v>1</v>
      </c>
      <c r="S6402" s="52" t="s">
        <v>3538</v>
      </c>
      <c r="T6402" s="78">
        <v>696892400</v>
      </c>
      <c r="U6402" s="78">
        <v>685917047.71000004</v>
      </c>
      <c r="Z6402" s="52" t="s">
        <v>98</v>
      </c>
      <c r="AA6402" s="81">
        <v>1.2055578313133451E-5</v>
      </c>
      <c r="AM6402" s="52" t="s">
        <v>4671</v>
      </c>
      <c r="BN6402" s="52" t="s">
        <v>99</v>
      </c>
    </row>
    <row r="6403" spans="1:66" s="52" customFormat="1">
      <c r="A6403" s="52" t="s">
        <v>1895</v>
      </c>
      <c r="B6403" s="52" t="s">
        <v>1896</v>
      </c>
      <c r="C6403" s="54" t="s">
        <v>83</v>
      </c>
      <c r="D6403" s="52" t="s">
        <v>84</v>
      </c>
      <c r="E6403" s="52" t="s">
        <v>1897</v>
      </c>
      <c r="F6403" s="52" t="s">
        <v>1896</v>
      </c>
      <c r="G6403" s="92">
        <v>14560</v>
      </c>
      <c r="H6403" s="92">
        <v>406154.14</v>
      </c>
      <c r="I6403" s="92">
        <v>399526.40000000002</v>
      </c>
      <c r="J6403" s="92"/>
      <c r="K6403" s="92"/>
      <c r="L6403" s="52" t="s">
        <v>296</v>
      </c>
      <c r="M6403" s="52" t="s">
        <v>4789</v>
      </c>
      <c r="N6403" s="52" t="s">
        <v>4790</v>
      </c>
      <c r="O6403" s="52" t="s">
        <v>4791</v>
      </c>
      <c r="P6403" s="52" t="s">
        <v>1035</v>
      </c>
      <c r="Q6403" s="52" t="s">
        <v>1036</v>
      </c>
      <c r="R6403" s="52">
        <v>1</v>
      </c>
      <c r="S6403" s="52" t="s">
        <v>3538</v>
      </c>
      <c r="T6403" s="78">
        <v>696892400</v>
      </c>
      <c r="U6403" s="78">
        <v>685917047.71000004</v>
      </c>
      <c r="Z6403" s="52" t="s">
        <v>98</v>
      </c>
      <c r="AA6403" s="81">
        <v>9.8893285647842256E-6</v>
      </c>
      <c r="AM6403" s="52" t="s">
        <v>4671</v>
      </c>
      <c r="BN6403" s="52" t="s">
        <v>99</v>
      </c>
    </row>
    <row r="6404" spans="1:66" s="52" customFormat="1">
      <c r="A6404" s="52" t="s">
        <v>4691</v>
      </c>
      <c r="B6404" s="52" t="s">
        <v>4270</v>
      </c>
      <c r="C6404" s="54" t="s">
        <v>83</v>
      </c>
      <c r="D6404" s="52" t="s">
        <v>84</v>
      </c>
      <c r="E6404" s="52" t="s">
        <v>4271</v>
      </c>
      <c r="F6404" s="52" t="s">
        <v>4270</v>
      </c>
      <c r="G6404" s="92">
        <v>36300</v>
      </c>
      <c r="H6404" s="92">
        <v>133821.01999999999</v>
      </c>
      <c r="I6404" s="92">
        <v>142659</v>
      </c>
      <c r="J6404" s="92"/>
      <c r="K6404" s="92"/>
      <c r="L6404" s="52" t="s">
        <v>296</v>
      </c>
      <c r="M6404" s="52" t="s">
        <v>4789</v>
      </c>
      <c r="N6404" s="52" t="s">
        <v>4790</v>
      </c>
      <c r="O6404" s="52" t="s">
        <v>4791</v>
      </c>
      <c r="P6404" s="52" t="s">
        <v>1035</v>
      </c>
      <c r="Q6404" s="52" t="s">
        <v>1036</v>
      </c>
      <c r="R6404" s="52">
        <v>1</v>
      </c>
      <c r="S6404" s="52" t="s">
        <v>3538</v>
      </c>
      <c r="T6404" s="78">
        <v>696892400</v>
      </c>
      <c r="U6404" s="78">
        <v>685917047.71000004</v>
      </c>
      <c r="Z6404" s="52" t="s">
        <v>98</v>
      </c>
      <c r="AA6404" s="81">
        <v>2.4764786919188789E-5</v>
      </c>
      <c r="AM6404" s="52" t="s">
        <v>4671</v>
      </c>
      <c r="BN6404" s="52" t="s">
        <v>99</v>
      </c>
    </row>
    <row r="6405" spans="1:66" s="52" customFormat="1">
      <c r="A6405" s="52" t="s">
        <v>4272</v>
      </c>
      <c r="B6405" s="52" t="s">
        <v>4273</v>
      </c>
      <c r="C6405" s="54" t="s">
        <v>83</v>
      </c>
      <c r="D6405" s="52" t="s">
        <v>84</v>
      </c>
      <c r="E6405" s="52" t="s">
        <v>4274</v>
      </c>
      <c r="F6405" s="52" t="s">
        <v>4273</v>
      </c>
      <c r="G6405" s="92">
        <v>187400</v>
      </c>
      <c r="H6405" s="92">
        <v>514689.41</v>
      </c>
      <c r="I6405" s="92">
        <v>652152</v>
      </c>
      <c r="J6405" s="92"/>
      <c r="K6405" s="92"/>
      <c r="L6405" s="52" t="s">
        <v>296</v>
      </c>
      <c r="M6405" s="52" t="s">
        <v>4789</v>
      </c>
      <c r="N6405" s="52" t="s">
        <v>4790</v>
      </c>
      <c r="O6405" s="52" t="s">
        <v>4791</v>
      </c>
      <c r="P6405" s="52" t="s">
        <v>1035</v>
      </c>
      <c r="Q6405" s="52" t="s">
        <v>1036</v>
      </c>
      <c r="R6405" s="52">
        <v>1</v>
      </c>
      <c r="S6405" s="52" t="s">
        <v>3538</v>
      </c>
      <c r="T6405" s="78">
        <v>696892400</v>
      </c>
      <c r="U6405" s="78">
        <v>685917047.71000004</v>
      </c>
      <c r="Z6405" s="52" t="s">
        <v>87</v>
      </c>
      <c r="AA6405" s="81">
        <v>1.0507064494841509E-5</v>
      </c>
      <c r="AM6405" s="52" t="s">
        <v>4671</v>
      </c>
      <c r="BN6405" s="52" t="s">
        <v>99</v>
      </c>
    </row>
    <row r="6406" spans="1:66" s="52" customFormat="1">
      <c r="A6406" s="52" t="s">
        <v>4275</v>
      </c>
      <c r="B6406" s="52" t="s">
        <v>4276</v>
      </c>
      <c r="C6406" s="54" t="s">
        <v>83</v>
      </c>
      <c r="D6406" s="52" t="s">
        <v>84</v>
      </c>
      <c r="E6406" s="52" t="s">
        <v>4277</v>
      </c>
      <c r="F6406" s="52" t="s">
        <v>4276</v>
      </c>
      <c r="G6406" s="92">
        <v>13500</v>
      </c>
      <c r="H6406" s="92">
        <v>302324.24</v>
      </c>
      <c r="I6406" s="92">
        <v>263385</v>
      </c>
      <c r="J6406" s="92"/>
      <c r="K6406" s="92"/>
      <c r="L6406" s="52" t="s">
        <v>296</v>
      </c>
      <c r="M6406" s="52" t="s">
        <v>4789</v>
      </c>
      <c r="N6406" s="52" t="s">
        <v>4790</v>
      </c>
      <c r="O6406" s="52" t="s">
        <v>4791</v>
      </c>
      <c r="P6406" s="52" t="s">
        <v>1035</v>
      </c>
      <c r="Q6406" s="52" t="s">
        <v>1036</v>
      </c>
      <c r="R6406" s="52">
        <v>1</v>
      </c>
      <c r="S6406" s="52" t="s">
        <v>3538</v>
      </c>
      <c r="T6406" s="78">
        <v>696892400</v>
      </c>
      <c r="U6406" s="78">
        <v>685917047.71000004</v>
      </c>
      <c r="Z6406" s="52" t="s">
        <v>98</v>
      </c>
      <c r="AA6406" s="81">
        <v>6.4389969157944064E-6</v>
      </c>
      <c r="AM6406" s="52" t="s">
        <v>4671</v>
      </c>
      <c r="BN6406" s="52" t="s">
        <v>99</v>
      </c>
    </row>
    <row r="6407" spans="1:66" s="52" customFormat="1">
      <c r="A6407" s="52" t="s">
        <v>4278</v>
      </c>
      <c r="B6407" s="52" t="s">
        <v>4279</v>
      </c>
      <c r="C6407" s="54" t="s">
        <v>83</v>
      </c>
      <c r="D6407" s="52" t="s">
        <v>84</v>
      </c>
      <c r="E6407" s="52" t="s">
        <v>4280</v>
      </c>
      <c r="F6407" s="52" t="s">
        <v>4279</v>
      </c>
      <c r="G6407" s="92">
        <v>57100</v>
      </c>
      <c r="H6407" s="92">
        <v>328453.96999999997</v>
      </c>
      <c r="I6407" s="92">
        <v>346597</v>
      </c>
      <c r="J6407" s="92"/>
      <c r="K6407" s="92"/>
      <c r="L6407" s="52" t="s">
        <v>296</v>
      </c>
      <c r="M6407" s="52" t="s">
        <v>4789</v>
      </c>
      <c r="N6407" s="52" t="s">
        <v>4790</v>
      </c>
      <c r="O6407" s="52" t="s">
        <v>4791</v>
      </c>
      <c r="P6407" s="52" t="s">
        <v>1035</v>
      </c>
      <c r="Q6407" s="52" t="s">
        <v>1036</v>
      </c>
      <c r="R6407" s="52">
        <v>1</v>
      </c>
      <c r="S6407" s="52" t="s">
        <v>3538</v>
      </c>
      <c r="T6407" s="78">
        <v>696892400</v>
      </c>
      <c r="U6407" s="78">
        <v>685917047.71000004</v>
      </c>
      <c r="Z6407" s="52" t="s">
        <v>98</v>
      </c>
      <c r="AA6407" s="81">
        <v>1.8161022530121179E-5</v>
      </c>
      <c r="AM6407" s="52" t="s">
        <v>4671</v>
      </c>
      <c r="BN6407" s="52" t="s">
        <v>99</v>
      </c>
    </row>
    <row r="6408" spans="1:66" s="52" customFormat="1">
      <c r="A6408" s="52" t="s">
        <v>4281</v>
      </c>
      <c r="B6408" s="52" t="s">
        <v>4282</v>
      </c>
      <c r="C6408" s="54" t="s">
        <v>83</v>
      </c>
      <c r="D6408" s="52" t="s">
        <v>84</v>
      </c>
      <c r="E6408" s="52" t="s">
        <v>4283</v>
      </c>
      <c r="F6408" s="52" t="s">
        <v>4282</v>
      </c>
      <c r="G6408" s="92">
        <v>22900</v>
      </c>
      <c r="H6408" s="92">
        <v>171392</v>
      </c>
      <c r="I6408" s="92">
        <v>181368</v>
      </c>
      <c r="J6408" s="92"/>
      <c r="K6408" s="92"/>
      <c r="L6408" s="52" t="s">
        <v>296</v>
      </c>
      <c r="M6408" s="52" t="s">
        <v>4789</v>
      </c>
      <c r="N6408" s="52" t="s">
        <v>4790</v>
      </c>
      <c r="O6408" s="52" t="s">
        <v>4791</v>
      </c>
      <c r="P6408" s="52" t="s">
        <v>1035</v>
      </c>
      <c r="Q6408" s="52" t="s">
        <v>1036</v>
      </c>
      <c r="R6408" s="52">
        <v>1</v>
      </c>
      <c r="S6408" s="52" t="s">
        <v>3538</v>
      </c>
      <c r="T6408" s="78">
        <v>696892400</v>
      </c>
      <c r="U6408" s="78">
        <v>685917047.71000004</v>
      </c>
      <c r="Z6408" s="52" t="s">
        <v>98</v>
      </c>
      <c r="AA6408" s="81">
        <v>3.6653986222800572E-5</v>
      </c>
      <c r="AM6408" s="52" t="s">
        <v>4671</v>
      </c>
      <c r="BN6408" s="52" t="s">
        <v>99</v>
      </c>
    </row>
    <row r="6409" spans="1:66" s="52" customFormat="1">
      <c r="A6409" s="52" t="s">
        <v>4284</v>
      </c>
      <c r="B6409" s="52" t="s">
        <v>4285</v>
      </c>
      <c r="C6409" s="54" t="s">
        <v>83</v>
      </c>
      <c r="D6409" s="52" t="s">
        <v>84</v>
      </c>
      <c r="E6409" s="52" t="s">
        <v>4286</v>
      </c>
      <c r="F6409" s="52" t="s">
        <v>4285</v>
      </c>
      <c r="G6409" s="92">
        <v>22100</v>
      </c>
      <c r="H6409" s="92">
        <v>319682.40999999997</v>
      </c>
      <c r="I6409" s="92">
        <v>314704</v>
      </c>
      <c r="J6409" s="92"/>
      <c r="K6409" s="92"/>
      <c r="L6409" s="52" t="s">
        <v>296</v>
      </c>
      <c r="M6409" s="52" t="s">
        <v>4789</v>
      </c>
      <c r="N6409" s="52" t="s">
        <v>4790</v>
      </c>
      <c r="O6409" s="52" t="s">
        <v>4791</v>
      </c>
      <c r="P6409" s="52" t="s">
        <v>1035</v>
      </c>
      <c r="Q6409" s="52" t="s">
        <v>1036</v>
      </c>
      <c r="R6409" s="52">
        <v>1</v>
      </c>
      <c r="S6409" s="52" t="s">
        <v>3538</v>
      </c>
      <c r="T6409" s="78">
        <v>696892400</v>
      </c>
      <c r="U6409" s="78">
        <v>685917047.71000004</v>
      </c>
      <c r="Z6409" s="52" t="s">
        <v>87</v>
      </c>
      <c r="AA6409" s="81">
        <v>8.7611947910753236E-6</v>
      </c>
      <c r="AM6409" s="52" t="s">
        <v>4671</v>
      </c>
      <c r="BN6409" s="52" t="s">
        <v>99</v>
      </c>
    </row>
    <row r="6410" spans="1:66" s="52" customFormat="1">
      <c r="A6410" s="52" t="s">
        <v>4692</v>
      </c>
      <c r="B6410" s="52" t="s">
        <v>4288</v>
      </c>
      <c r="C6410" s="54" t="s">
        <v>83</v>
      </c>
      <c r="D6410" s="52" t="s">
        <v>84</v>
      </c>
      <c r="E6410" s="52" t="s">
        <v>4289</v>
      </c>
      <c r="F6410" s="52" t="s">
        <v>4288</v>
      </c>
      <c r="G6410" s="92">
        <v>13200</v>
      </c>
      <c r="H6410" s="92">
        <v>284078.64</v>
      </c>
      <c r="I6410" s="92">
        <v>309540</v>
      </c>
      <c r="J6410" s="92"/>
      <c r="K6410" s="92"/>
      <c r="L6410" s="52" t="s">
        <v>296</v>
      </c>
      <c r="M6410" s="52" t="s">
        <v>4789</v>
      </c>
      <c r="N6410" s="52" t="s">
        <v>4790</v>
      </c>
      <c r="O6410" s="52" t="s">
        <v>4791</v>
      </c>
      <c r="P6410" s="52" t="s">
        <v>1035</v>
      </c>
      <c r="Q6410" s="52" t="s">
        <v>1036</v>
      </c>
      <c r="R6410" s="52">
        <v>1</v>
      </c>
      <c r="S6410" s="52" t="s">
        <v>3538</v>
      </c>
      <c r="T6410" s="78">
        <v>696892400</v>
      </c>
      <c r="U6410" s="78">
        <v>685917047.71000004</v>
      </c>
      <c r="Z6410" s="52" t="s">
        <v>98</v>
      </c>
      <c r="AA6410" s="81">
        <v>1.1652116002948059E-5</v>
      </c>
      <c r="AM6410" s="52" t="s">
        <v>4671</v>
      </c>
      <c r="BN6410" s="52" t="s">
        <v>99</v>
      </c>
    </row>
    <row r="6411" spans="1:66" s="52" customFormat="1">
      <c r="A6411" s="52" t="s">
        <v>4290</v>
      </c>
      <c r="B6411" s="52" t="s">
        <v>4291</v>
      </c>
      <c r="C6411" s="54" t="s">
        <v>83</v>
      </c>
      <c r="D6411" s="52" t="s">
        <v>84</v>
      </c>
      <c r="E6411" s="52" t="s">
        <v>4292</v>
      </c>
      <c r="F6411" s="52" t="s">
        <v>4291</v>
      </c>
      <c r="G6411" s="92">
        <v>32500</v>
      </c>
      <c r="H6411" s="92">
        <v>337927.77</v>
      </c>
      <c r="I6411" s="92">
        <v>325325</v>
      </c>
      <c r="J6411" s="92"/>
      <c r="K6411" s="92"/>
      <c r="L6411" s="52" t="s">
        <v>296</v>
      </c>
      <c r="M6411" s="52" t="s">
        <v>4789</v>
      </c>
      <c r="N6411" s="52" t="s">
        <v>4790</v>
      </c>
      <c r="O6411" s="52" t="s">
        <v>4791</v>
      </c>
      <c r="P6411" s="52" t="s">
        <v>1035</v>
      </c>
      <c r="Q6411" s="52" t="s">
        <v>1036</v>
      </c>
      <c r="R6411" s="52">
        <v>1</v>
      </c>
      <c r="S6411" s="52" t="s">
        <v>3538</v>
      </c>
      <c r="T6411" s="78">
        <v>696892400</v>
      </c>
      <c r="U6411" s="78">
        <v>685917047.71000004</v>
      </c>
      <c r="Z6411" s="52" t="s">
        <v>98</v>
      </c>
      <c r="AA6411" s="81">
        <v>1.617246458752875E-5</v>
      </c>
      <c r="AM6411" s="52" t="s">
        <v>4671</v>
      </c>
      <c r="BN6411" s="52" t="s">
        <v>99</v>
      </c>
    </row>
    <row r="6412" spans="1:66" s="52" customFormat="1">
      <c r="A6412" s="52" t="s">
        <v>4293</v>
      </c>
      <c r="B6412" s="52" t="s">
        <v>4294</v>
      </c>
      <c r="C6412" s="54" t="s">
        <v>83</v>
      </c>
      <c r="D6412" s="52" t="s">
        <v>84</v>
      </c>
      <c r="E6412" s="52" t="s">
        <v>4295</v>
      </c>
      <c r="F6412" s="52" t="s">
        <v>4294</v>
      </c>
      <c r="G6412" s="92">
        <v>72800</v>
      </c>
      <c r="H6412" s="92">
        <v>190250.67</v>
      </c>
      <c r="I6412" s="92">
        <v>196560</v>
      </c>
      <c r="J6412" s="92"/>
      <c r="K6412" s="92"/>
      <c r="L6412" s="52" t="s">
        <v>296</v>
      </c>
      <c r="M6412" s="52" t="s">
        <v>4789</v>
      </c>
      <c r="N6412" s="52" t="s">
        <v>4790</v>
      </c>
      <c r="O6412" s="52" t="s">
        <v>4791</v>
      </c>
      <c r="P6412" s="52" t="s">
        <v>1035</v>
      </c>
      <c r="Q6412" s="52" t="s">
        <v>1036</v>
      </c>
      <c r="R6412" s="52">
        <v>1</v>
      </c>
      <c r="S6412" s="52" t="s">
        <v>3538</v>
      </c>
      <c r="T6412" s="78">
        <v>696892400</v>
      </c>
      <c r="U6412" s="78">
        <v>685917047.71000004</v>
      </c>
      <c r="Z6412" s="52" t="s">
        <v>98</v>
      </c>
      <c r="AA6412" s="81">
        <v>3.8353160005544537E-5</v>
      </c>
      <c r="AM6412" s="52" t="s">
        <v>4671</v>
      </c>
      <c r="BN6412" s="52" t="s">
        <v>99</v>
      </c>
    </row>
    <row r="6413" spans="1:66" s="52" customFormat="1">
      <c r="A6413" s="52" t="s">
        <v>4296</v>
      </c>
      <c r="B6413" s="52" t="s">
        <v>4297</v>
      </c>
      <c r="C6413" s="54" t="s">
        <v>83</v>
      </c>
      <c r="D6413" s="52" t="s">
        <v>84</v>
      </c>
      <c r="E6413" s="52" t="s">
        <v>4298</v>
      </c>
      <c r="F6413" s="52" t="s">
        <v>4297</v>
      </c>
      <c r="G6413" s="92">
        <v>43900</v>
      </c>
      <c r="H6413" s="92">
        <v>399782.67</v>
      </c>
      <c r="I6413" s="92">
        <v>416611</v>
      </c>
      <c r="J6413" s="92"/>
      <c r="K6413" s="92"/>
      <c r="L6413" s="52" t="s">
        <v>296</v>
      </c>
      <c r="M6413" s="52" t="s">
        <v>4789</v>
      </c>
      <c r="N6413" s="52" t="s">
        <v>4790</v>
      </c>
      <c r="O6413" s="52" t="s">
        <v>4791</v>
      </c>
      <c r="P6413" s="52" t="s">
        <v>1035</v>
      </c>
      <c r="Q6413" s="52" t="s">
        <v>1036</v>
      </c>
      <c r="R6413" s="52">
        <v>1</v>
      </c>
      <c r="S6413" s="52" t="s">
        <v>3538</v>
      </c>
      <c r="T6413" s="78">
        <v>696892400</v>
      </c>
      <c r="U6413" s="78">
        <v>685917047.71000004</v>
      </c>
      <c r="Z6413" s="52" t="s">
        <v>98</v>
      </c>
      <c r="AA6413" s="81">
        <v>1.416759751762624E-5</v>
      </c>
      <c r="AM6413" s="52" t="s">
        <v>4671</v>
      </c>
      <c r="BN6413" s="52" t="s">
        <v>99</v>
      </c>
    </row>
    <row r="6414" spans="1:66" s="52" customFormat="1">
      <c r="A6414" s="52" t="s">
        <v>4299</v>
      </c>
      <c r="B6414" s="52" t="s">
        <v>4300</v>
      </c>
      <c r="C6414" s="54" t="s">
        <v>83</v>
      </c>
      <c r="D6414" s="52" t="s">
        <v>84</v>
      </c>
      <c r="E6414" s="52" t="s">
        <v>4301</v>
      </c>
      <c r="F6414" s="52" t="s">
        <v>4300</v>
      </c>
      <c r="G6414" s="92">
        <v>26700</v>
      </c>
      <c r="H6414" s="92">
        <v>246076</v>
      </c>
      <c r="I6414" s="92">
        <v>280350</v>
      </c>
      <c r="J6414" s="92"/>
      <c r="K6414" s="92"/>
      <c r="L6414" s="52" t="s">
        <v>296</v>
      </c>
      <c r="M6414" s="52" t="s">
        <v>4789</v>
      </c>
      <c r="N6414" s="52" t="s">
        <v>4790</v>
      </c>
      <c r="O6414" s="52" t="s">
        <v>4791</v>
      </c>
      <c r="P6414" s="52" t="s">
        <v>1035</v>
      </c>
      <c r="Q6414" s="52" t="s">
        <v>1036</v>
      </c>
      <c r="R6414" s="52">
        <v>1</v>
      </c>
      <c r="S6414" s="52" t="s">
        <v>3538</v>
      </c>
      <c r="T6414" s="78">
        <v>696892400</v>
      </c>
      <c r="U6414" s="78">
        <v>685917047.71000004</v>
      </c>
      <c r="Z6414" s="52" t="s">
        <v>98</v>
      </c>
      <c r="AA6414" s="81">
        <v>2.2547493146531121E-5</v>
      </c>
      <c r="AM6414" s="52" t="s">
        <v>4671</v>
      </c>
      <c r="BN6414" s="52" t="s">
        <v>99</v>
      </c>
    </row>
    <row r="6415" spans="1:66" s="52" customFormat="1">
      <c r="A6415" s="52" t="s">
        <v>4302</v>
      </c>
      <c r="B6415" s="52" t="s">
        <v>4303</v>
      </c>
      <c r="C6415" s="54" t="s">
        <v>83</v>
      </c>
      <c r="D6415" s="52" t="s">
        <v>84</v>
      </c>
      <c r="E6415" s="52" t="s">
        <v>4304</v>
      </c>
      <c r="F6415" s="52" t="s">
        <v>4303</v>
      </c>
      <c r="G6415" s="92">
        <v>55200</v>
      </c>
      <c r="H6415" s="92">
        <v>334638.81</v>
      </c>
      <c r="I6415" s="92">
        <v>365424</v>
      </c>
      <c r="J6415" s="92"/>
      <c r="K6415" s="92"/>
      <c r="L6415" s="52" t="s">
        <v>296</v>
      </c>
      <c r="M6415" s="52" t="s">
        <v>4789</v>
      </c>
      <c r="N6415" s="52" t="s">
        <v>4790</v>
      </c>
      <c r="O6415" s="52" t="s">
        <v>4791</v>
      </c>
      <c r="P6415" s="52" t="s">
        <v>1035</v>
      </c>
      <c r="Q6415" s="52" t="s">
        <v>1036</v>
      </c>
      <c r="R6415" s="52">
        <v>1</v>
      </c>
      <c r="S6415" s="52" t="s">
        <v>3538</v>
      </c>
      <c r="T6415" s="78">
        <v>696892400</v>
      </c>
      <c r="U6415" s="78">
        <v>685917047.71000004</v>
      </c>
      <c r="Z6415" s="52" t="s">
        <v>98</v>
      </c>
      <c r="AA6415" s="81">
        <v>2.0299556107105931E-5</v>
      </c>
      <c r="AM6415" s="52" t="s">
        <v>4671</v>
      </c>
      <c r="BN6415" s="52" t="s">
        <v>99</v>
      </c>
    </row>
    <row r="6416" spans="1:66" s="52" customFormat="1">
      <c r="A6416" s="52" t="s">
        <v>2782</v>
      </c>
      <c r="B6416" s="52" t="s">
        <v>2783</v>
      </c>
      <c r="C6416" s="54" t="s">
        <v>83</v>
      </c>
      <c r="D6416" s="52" t="s">
        <v>84</v>
      </c>
      <c r="E6416" s="52" t="s">
        <v>2784</v>
      </c>
      <c r="F6416" s="52" t="s">
        <v>2783</v>
      </c>
      <c r="G6416" s="92">
        <v>31700</v>
      </c>
      <c r="H6416" s="92">
        <v>1217279.3600000001</v>
      </c>
      <c r="I6416" s="92">
        <v>1194139</v>
      </c>
      <c r="J6416" s="92"/>
      <c r="K6416" s="92"/>
      <c r="L6416" s="52" t="s">
        <v>296</v>
      </c>
      <c r="M6416" s="52" t="s">
        <v>4789</v>
      </c>
      <c r="N6416" s="52" t="s">
        <v>4790</v>
      </c>
      <c r="O6416" s="52" t="s">
        <v>4791</v>
      </c>
      <c r="P6416" s="52" t="s">
        <v>1035</v>
      </c>
      <c r="Q6416" s="52" t="s">
        <v>1036</v>
      </c>
      <c r="R6416" s="52">
        <v>1</v>
      </c>
      <c r="S6416" s="52" t="s">
        <v>3538</v>
      </c>
      <c r="T6416" s="78">
        <v>696892400</v>
      </c>
      <c r="U6416" s="78">
        <v>685917047.71000004</v>
      </c>
      <c r="Z6416" s="52" t="s">
        <v>87</v>
      </c>
      <c r="AA6416" s="81">
        <v>4.9530236812571394E-6</v>
      </c>
      <c r="AM6416" s="52" t="s">
        <v>4671</v>
      </c>
      <c r="BN6416" s="52" t="s">
        <v>99</v>
      </c>
    </row>
    <row r="6417" spans="1:66" s="52" customFormat="1">
      <c r="A6417" s="52" t="s">
        <v>3256</v>
      </c>
      <c r="B6417" s="52" t="s">
        <v>2263</v>
      </c>
      <c r="C6417" s="54" t="s">
        <v>83</v>
      </c>
      <c r="D6417" s="52" t="s">
        <v>84</v>
      </c>
      <c r="E6417" s="52" t="s">
        <v>3257</v>
      </c>
      <c r="F6417" s="52" t="s">
        <v>2263</v>
      </c>
      <c r="G6417" s="92">
        <v>56600</v>
      </c>
      <c r="H6417" s="92">
        <v>1299535.02</v>
      </c>
      <c r="I6417" s="92">
        <v>1343684</v>
      </c>
      <c r="J6417" s="92"/>
      <c r="K6417" s="92"/>
      <c r="L6417" s="52" t="s">
        <v>296</v>
      </c>
      <c r="M6417" s="52" t="s">
        <v>4789</v>
      </c>
      <c r="N6417" s="52" t="s">
        <v>4790</v>
      </c>
      <c r="O6417" s="52" t="s">
        <v>4791</v>
      </c>
      <c r="P6417" s="52" t="s">
        <v>1035</v>
      </c>
      <c r="Q6417" s="52" t="s">
        <v>1036</v>
      </c>
      <c r="R6417" s="52">
        <v>1</v>
      </c>
      <c r="S6417" s="52" t="s">
        <v>3538</v>
      </c>
      <c r="T6417" s="78">
        <v>696892400</v>
      </c>
      <c r="U6417" s="78">
        <v>685917047.71000004</v>
      </c>
      <c r="Z6417" s="52" t="s">
        <v>87</v>
      </c>
      <c r="AA6417" s="81">
        <v>2.4888026712141421E-6</v>
      </c>
      <c r="AM6417" s="52" t="s">
        <v>4671</v>
      </c>
      <c r="BN6417" s="52" t="s">
        <v>99</v>
      </c>
    </row>
    <row r="6418" spans="1:66" s="52" customFormat="1">
      <c r="A6418" s="52" t="s">
        <v>4305</v>
      </c>
      <c r="B6418" s="52" t="s">
        <v>4306</v>
      </c>
      <c r="C6418" s="54" t="s">
        <v>83</v>
      </c>
      <c r="D6418" s="52" t="s">
        <v>84</v>
      </c>
      <c r="E6418" s="52" t="s">
        <v>4307</v>
      </c>
      <c r="F6418" s="52" t="s">
        <v>4306</v>
      </c>
      <c r="G6418" s="92">
        <v>43800</v>
      </c>
      <c r="H6418" s="92">
        <v>221509.19</v>
      </c>
      <c r="I6418" s="92">
        <v>211116</v>
      </c>
      <c r="J6418" s="92"/>
      <c r="K6418" s="92"/>
      <c r="L6418" s="52" t="s">
        <v>296</v>
      </c>
      <c r="M6418" s="52" t="s">
        <v>4789</v>
      </c>
      <c r="N6418" s="52" t="s">
        <v>4790</v>
      </c>
      <c r="O6418" s="52" t="s">
        <v>4791</v>
      </c>
      <c r="P6418" s="52" t="s">
        <v>1035</v>
      </c>
      <c r="Q6418" s="52" t="s">
        <v>1036</v>
      </c>
      <c r="R6418" s="52">
        <v>1</v>
      </c>
      <c r="S6418" s="52" t="s">
        <v>3538</v>
      </c>
      <c r="T6418" s="78">
        <v>696892400</v>
      </c>
      <c r="U6418" s="78">
        <v>685917047.71000004</v>
      </c>
      <c r="Z6418" s="52" t="s">
        <v>98</v>
      </c>
      <c r="AA6418" s="81">
        <v>1.466526056594791E-5</v>
      </c>
      <c r="AM6418" s="52" t="s">
        <v>4671</v>
      </c>
      <c r="BN6418" s="52" t="s">
        <v>99</v>
      </c>
    </row>
    <row r="6419" spans="1:66" s="52" customFormat="1">
      <c r="A6419" s="52" t="s">
        <v>4308</v>
      </c>
      <c r="B6419" s="52" t="s">
        <v>4309</v>
      </c>
      <c r="C6419" s="54" t="s">
        <v>83</v>
      </c>
      <c r="D6419" s="52" t="s">
        <v>84</v>
      </c>
      <c r="E6419" s="52" t="s">
        <v>4310</v>
      </c>
      <c r="F6419" s="52" t="s">
        <v>4309</v>
      </c>
      <c r="G6419" s="92">
        <v>20100</v>
      </c>
      <c r="H6419" s="92">
        <v>142044.72</v>
      </c>
      <c r="I6419" s="92">
        <v>166629</v>
      </c>
      <c r="J6419" s="92"/>
      <c r="K6419" s="92"/>
      <c r="L6419" s="52" t="s">
        <v>296</v>
      </c>
      <c r="M6419" s="52" t="s">
        <v>4789</v>
      </c>
      <c r="N6419" s="52" t="s">
        <v>4790</v>
      </c>
      <c r="O6419" s="52" t="s">
        <v>4791</v>
      </c>
      <c r="P6419" s="52" t="s">
        <v>1035</v>
      </c>
      <c r="Q6419" s="52" t="s">
        <v>1036</v>
      </c>
      <c r="R6419" s="52">
        <v>1</v>
      </c>
      <c r="S6419" s="52" t="s">
        <v>3538</v>
      </c>
      <c r="T6419" s="78">
        <v>696892400</v>
      </c>
      <c r="U6419" s="78">
        <v>685917047.71000004</v>
      </c>
      <c r="Z6419" s="52" t="s">
        <v>98</v>
      </c>
      <c r="AA6419" s="81">
        <v>1.489402972322077E-5</v>
      </c>
      <c r="AM6419" s="52" t="s">
        <v>4671</v>
      </c>
      <c r="BN6419" s="52" t="s">
        <v>99</v>
      </c>
    </row>
    <row r="6420" spans="1:66" s="52" customFormat="1">
      <c r="A6420" s="52" t="s">
        <v>3296</v>
      </c>
      <c r="B6420" s="52" t="s">
        <v>3297</v>
      </c>
      <c r="C6420" s="54" t="s">
        <v>83</v>
      </c>
      <c r="D6420" s="52" t="s">
        <v>84</v>
      </c>
      <c r="E6420" s="52" t="s">
        <v>3298</v>
      </c>
      <c r="F6420" s="52" t="s">
        <v>3297</v>
      </c>
      <c r="G6420" s="92">
        <v>8211</v>
      </c>
      <c r="H6420" s="92">
        <v>472789.38</v>
      </c>
      <c r="I6420" s="92">
        <v>549151.68000000005</v>
      </c>
      <c r="J6420" s="92"/>
      <c r="K6420" s="92"/>
      <c r="L6420" s="52" t="s">
        <v>296</v>
      </c>
      <c r="M6420" s="52" t="s">
        <v>4789</v>
      </c>
      <c r="N6420" s="52" t="s">
        <v>4790</v>
      </c>
      <c r="O6420" s="52" t="s">
        <v>4791</v>
      </c>
      <c r="P6420" s="52" t="s">
        <v>1035</v>
      </c>
      <c r="Q6420" s="52" t="s">
        <v>1036</v>
      </c>
      <c r="R6420" s="52">
        <v>1</v>
      </c>
      <c r="S6420" s="52" t="s">
        <v>3538</v>
      </c>
      <c r="T6420" s="78">
        <v>696892400</v>
      </c>
      <c r="U6420" s="78">
        <v>685917047.71000004</v>
      </c>
      <c r="Z6420" s="52" t="s">
        <v>98</v>
      </c>
      <c r="AA6420" s="81">
        <v>3.8435924658795299E-7</v>
      </c>
      <c r="AM6420" s="52" t="s">
        <v>4671</v>
      </c>
      <c r="BN6420" s="52" t="s">
        <v>99</v>
      </c>
    </row>
    <row r="6421" spans="1:66" s="52" customFormat="1">
      <c r="A6421" s="52" t="s">
        <v>4311</v>
      </c>
      <c r="B6421" s="52" t="s">
        <v>4312</v>
      </c>
      <c r="C6421" s="54" t="s">
        <v>83</v>
      </c>
      <c r="D6421" s="52" t="s">
        <v>84</v>
      </c>
      <c r="E6421" s="52" t="s">
        <v>4313</v>
      </c>
      <c r="F6421" s="52" t="s">
        <v>4312</v>
      </c>
      <c r="G6421" s="92">
        <v>35000</v>
      </c>
      <c r="H6421" s="92">
        <v>357055.41</v>
      </c>
      <c r="I6421" s="92">
        <v>316750</v>
      </c>
      <c r="J6421" s="92"/>
      <c r="K6421" s="92"/>
      <c r="L6421" s="52" t="s">
        <v>296</v>
      </c>
      <c r="M6421" s="52" t="s">
        <v>4789</v>
      </c>
      <c r="N6421" s="52" t="s">
        <v>4790</v>
      </c>
      <c r="O6421" s="52" t="s">
        <v>4791</v>
      </c>
      <c r="P6421" s="52" t="s">
        <v>1035</v>
      </c>
      <c r="Q6421" s="52" t="s">
        <v>1036</v>
      </c>
      <c r="R6421" s="52">
        <v>1</v>
      </c>
      <c r="S6421" s="52" t="s">
        <v>3538</v>
      </c>
      <c r="T6421" s="78">
        <v>696892400</v>
      </c>
      <c r="U6421" s="78">
        <v>685917047.71000004</v>
      </c>
      <c r="Z6421" s="52" t="s">
        <v>98</v>
      </c>
      <c r="AA6421" s="81">
        <v>2.0536871165911749E-5</v>
      </c>
      <c r="AM6421" s="52" t="s">
        <v>4671</v>
      </c>
      <c r="BN6421" s="52" t="s">
        <v>99</v>
      </c>
    </row>
    <row r="6422" spans="1:66" s="52" customFormat="1">
      <c r="A6422" s="52" t="s">
        <v>4314</v>
      </c>
      <c r="B6422" s="52" t="s">
        <v>4315</v>
      </c>
      <c r="C6422" s="54" t="s">
        <v>83</v>
      </c>
      <c r="D6422" s="52" t="s">
        <v>84</v>
      </c>
      <c r="E6422" s="52" t="s">
        <v>4316</v>
      </c>
      <c r="F6422" s="52" t="s">
        <v>4315</v>
      </c>
      <c r="G6422" s="92">
        <v>41772</v>
      </c>
      <c r="H6422" s="92">
        <v>402298.07</v>
      </c>
      <c r="I6422" s="92">
        <v>354644.28</v>
      </c>
      <c r="J6422" s="92"/>
      <c r="K6422" s="92"/>
      <c r="L6422" s="52" t="s">
        <v>296</v>
      </c>
      <c r="M6422" s="52" t="s">
        <v>4789</v>
      </c>
      <c r="N6422" s="52" t="s">
        <v>4790</v>
      </c>
      <c r="O6422" s="52" t="s">
        <v>4791</v>
      </c>
      <c r="P6422" s="52" t="s">
        <v>1035</v>
      </c>
      <c r="Q6422" s="52" t="s">
        <v>1036</v>
      </c>
      <c r="R6422" s="52">
        <v>1</v>
      </c>
      <c r="S6422" s="52" t="s">
        <v>3538</v>
      </c>
      <c r="T6422" s="78">
        <v>696892400</v>
      </c>
      <c r="U6422" s="78">
        <v>685917047.71000004</v>
      </c>
      <c r="Z6422" s="52" t="s">
        <v>98</v>
      </c>
      <c r="AA6422" s="81">
        <v>1.8437239066192881E-5</v>
      </c>
      <c r="AM6422" s="52" t="s">
        <v>4671</v>
      </c>
      <c r="BN6422" s="52" t="s">
        <v>99</v>
      </c>
    </row>
    <row r="6423" spans="1:66" s="52" customFormat="1">
      <c r="A6423" s="52" t="s">
        <v>4317</v>
      </c>
      <c r="B6423" s="52" t="s">
        <v>4318</v>
      </c>
      <c r="C6423" s="54" t="s">
        <v>83</v>
      </c>
      <c r="D6423" s="52" t="s">
        <v>84</v>
      </c>
      <c r="E6423" s="52" t="s">
        <v>4319</v>
      </c>
      <c r="F6423" s="52" t="s">
        <v>4318</v>
      </c>
      <c r="G6423" s="92">
        <v>34500</v>
      </c>
      <c r="H6423" s="92">
        <v>505474.56</v>
      </c>
      <c r="I6423" s="92">
        <v>529575</v>
      </c>
      <c r="J6423" s="92"/>
      <c r="K6423" s="92"/>
      <c r="L6423" s="52" t="s">
        <v>296</v>
      </c>
      <c r="M6423" s="52" t="s">
        <v>4789</v>
      </c>
      <c r="N6423" s="52" t="s">
        <v>4790</v>
      </c>
      <c r="O6423" s="52" t="s">
        <v>4791</v>
      </c>
      <c r="P6423" s="52" t="s">
        <v>1035</v>
      </c>
      <c r="Q6423" s="52" t="s">
        <v>1036</v>
      </c>
      <c r="R6423" s="52">
        <v>1</v>
      </c>
      <c r="S6423" s="52" t="s">
        <v>3538</v>
      </c>
      <c r="T6423" s="78">
        <v>696892400</v>
      </c>
      <c r="U6423" s="78">
        <v>685917047.71000004</v>
      </c>
      <c r="Z6423" s="52" t="s">
        <v>87</v>
      </c>
      <c r="AA6423" s="81">
        <v>4.7045283471696463E-6</v>
      </c>
      <c r="AM6423" s="52" t="s">
        <v>4671</v>
      </c>
      <c r="BN6423" s="52" t="s">
        <v>99</v>
      </c>
    </row>
    <row r="6424" spans="1:66" s="52" customFormat="1">
      <c r="A6424" s="52" t="s">
        <v>4693</v>
      </c>
      <c r="B6424" s="52" t="s">
        <v>4321</v>
      </c>
      <c r="C6424" s="54" t="s">
        <v>83</v>
      </c>
      <c r="D6424" s="52" t="s">
        <v>84</v>
      </c>
      <c r="E6424" s="52" t="s">
        <v>4322</v>
      </c>
      <c r="F6424" s="52" t="s">
        <v>4321</v>
      </c>
      <c r="G6424" s="92">
        <v>81900</v>
      </c>
      <c r="H6424" s="92">
        <v>220311</v>
      </c>
      <c r="I6424" s="92">
        <v>222768</v>
      </c>
      <c r="J6424" s="92"/>
      <c r="K6424" s="92"/>
      <c r="L6424" s="52" t="s">
        <v>296</v>
      </c>
      <c r="M6424" s="52" t="s">
        <v>4789</v>
      </c>
      <c r="N6424" s="52" t="s">
        <v>4790</v>
      </c>
      <c r="O6424" s="52" t="s">
        <v>4791</v>
      </c>
      <c r="P6424" s="52" t="s">
        <v>1035</v>
      </c>
      <c r="Q6424" s="52" t="s">
        <v>1036</v>
      </c>
      <c r="R6424" s="52">
        <v>1</v>
      </c>
      <c r="S6424" s="52" t="s">
        <v>3538</v>
      </c>
      <c r="T6424" s="78">
        <v>696892400</v>
      </c>
      <c r="U6424" s="78">
        <v>685917047.71000004</v>
      </c>
      <c r="Z6424" s="52" t="s">
        <v>98</v>
      </c>
      <c r="AA6424" s="81">
        <v>1.3820618730794581E-5</v>
      </c>
      <c r="AM6424" s="52" t="s">
        <v>4671</v>
      </c>
      <c r="BN6424" s="52" t="s">
        <v>99</v>
      </c>
    </row>
    <row r="6425" spans="1:66" s="52" customFormat="1">
      <c r="A6425" s="52" t="s">
        <v>4323</v>
      </c>
      <c r="B6425" s="52" t="s">
        <v>4324</v>
      </c>
      <c r="C6425" s="54" t="s">
        <v>83</v>
      </c>
      <c r="D6425" s="52" t="s">
        <v>84</v>
      </c>
      <c r="E6425" s="52" t="s">
        <v>4325</v>
      </c>
      <c r="F6425" s="52" t="s">
        <v>4324</v>
      </c>
      <c r="G6425" s="92">
        <v>12300</v>
      </c>
      <c r="H6425" s="92">
        <v>145591.23000000001</v>
      </c>
      <c r="I6425" s="92">
        <v>184992</v>
      </c>
      <c r="J6425" s="92"/>
      <c r="K6425" s="92"/>
      <c r="L6425" s="52" t="s">
        <v>296</v>
      </c>
      <c r="M6425" s="52" t="s">
        <v>4789</v>
      </c>
      <c r="N6425" s="52" t="s">
        <v>4790</v>
      </c>
      <c r="O6425" s="52" t="s">
        <v>4791</v>
      </c>
      <c r="P6425" s="52" t="s">
        <v>1035</v>
      </c>
      <c r="Q6425" s="52" t="s">
        <v>1036</v>
      </c>
      <c r="R6425" s="52">
        <v>1</v>
      </c>
      <c r="S6425" s="52" t="s">
        <v>3538</v>
      </c>
      <c r="T6425" s="78">
        <v>696892400</v>
      </c>
      <c r="U6425" s="78">
        <v>685917047.71000004</v>
      </c>
      <c r="Z6425" s="52" t="s">
        <v>98</v>
      </c>
      <c r="AA6425" s="81">
        <v>7.3489872737049654E-6</v>
      </c>
      <c r="AM6425" s="52" t="s">
        <v>4671</v>
      </c>
      <c r="BN6425" s="52" t="s">
        <v>99</v>
      </c>
    </row>
    <row r="6426" spans="1:66" s="52" customFormat="1">
      <c r="A6426" s="52" t="s">
        <v>2787</v>
      </c>
      <c r="B6426" s="52" t="s">
        <v>2788</v>
      </c>
      <c r="C6426" s="54" t="s">
        <v>83</v>
      </c>
      <c r="D6426" s="52" t="s">
        <v>84</v>
      </c>
      <c r="E6426" s="52" t="s">
        <v>2789</v>
      </c>
      <c r="F6426" s="52" t="s">
        <v>2788</v>
      </c>
      <c r="G6426" s="92">
        <v>11300</v>
      </c>
      <c r="H6426" s="92">
        <v>345208.12</v>
      </c>
      <c r="I6426" s="92">
        <v>383748</v>
      </c>
      <c r="J6426" s="92"/>
      <c r="K6426" s="92"/>
      <c r="L6426" s="52" t="s">
        <v>296</v>
      </c>
      <c r="M6426" s="52" t="s">
        <v>4789</v>
      </c>
      <c r="N6426" s="52" t="s">
        <v>4790</v>
      </c>
      <c r="O6426" s="52" t="s">
        <v>4791</v>
      </c>
      <c r="P6426" s="52" t="s">
        <v>1035</v>
      </c>
      <c r="Q6426" s="52" t="s">
        <v>1036</v>
      </c>
      <c r="R6426" s="52">
        <v>1</v>
      </c>
      <c r="S6426" s="52" t="s">
        <v>3538</v>
      </c>
      <c r="T6426" s="78">
        <v>696892400</v>
      </c>
      <c r="U6426" s="78">
        <v>685917047.71000004</v>
      </c>
      <c r="Z6426" s="52" t="s">
        <v>87</v>
      </c>
      <c r="AA6426" s="81">
        <v>5.6873889074743616E-7</v>
      </c>
      <c r="AM6426" s="52" t="s">
        <v>4671</v>
      </c>
      <c r="BN6426" s="52" t="s">
        <v>99</v>
      </c>
    </row>
    <row r="6427" spans="1:66" s="52" customFormat="1">
      <c r="A6427" s="52" t="s">
        <v>4326</v>
      </c>
      <c r="B6427" s="52" t="s">
        <v>4327</v>
      </c>
      <c r="C6427" s="54" t="s">
        <v>83</v>
      </c>
      <c r="D6427" s="52" t="s">
        <v>84</v>
      </c>
      <c r="E6427" s="52" t="s">
        <v>4328</v>
      </c>
      <c r="F6427" s="52" t="s">
        <v>4327</v>
      </c>
      <c r="G6427" s="92">
        <v>27400</v>
      </c>
      <c r="H6427" s="92">
        <v>263584.03999999998</v>
      </c>
      <c r="I6427" s="92">
        <v>281124</v>
      </c>
      <c r="J6427" s="92"/>
      <c r="K6427" s="92"/>
      <c r="L6427" s="52" t="s">
        <v>296</v>
      </c>
      <c r="M6427" s="52" t="s">
        <v>4789</v>
      </c>
      <c r="N6427" s="52" t="s">
        <v>4790</v>
      </c>
      <c r="O6427" s="52" t="s">
        <v>4791</v>
      </c>
      <c r="P6427" s="52" t="s">
        <v>1035</v>
      </c>
      <c r="Q6427" s="52" t="s">
        <v>1036</v>
      </c>
      <c r="R6427" s="52">
        <v>1</v>
      </c>
      <c r="S6427" s="52" t="s">
        <v>3538</v>
      </c>
      <c r="T6427" s="78">
        <v>696892400</v>
      </c>
      <c r="U6427" s="78">
        <v>685917047.71000004</v>
      </c>
      <c r="Z6427" s="52" t="s">
        <v>98</v>
      </c>
      <c r="AA6427" s="81">
        <v>1.525612472160356E-5</v>
      </c>
      <c r="AM6427" s="52" t="s">
        <v>4671</v>
      </c>
      <c r="BN6427" s="52" t="s">
        <v>99</v>
      </c>
    </row>
    <row r="6428" spans="1:66" s="52" customFormat="1">
      <c r="A6428" s="52" t="s">
        <v>4329</v>
      </c>
      <c r="B6428" s="52" t="s">
        <v>4330</v>
      </c>
      <c r="C6428" s="54" t="s">
        <v>83</v>
      </c>
      <c r="D6428" s="52" t="s">
        <v>84</v>
      </c>
      <c r="E6428" s="52" t="s">
        <v>4331</v>
      </c>
      <c r="F6428" s="52" t="s">
        <v>4330</v>
      </c>
      <c r="G6428" s="92">
        <v>35280</v>
      </c>
      <c r="H6428" s="92">
        <v>313220.34000000003</v>
      </c>
      <c r="I6428" s="92">
        <v>250135.2</v>
      </c>
      <c r="J6428" s="92"/>
      <c r="K6428" s="92"/>
      <c r="L6428" s="52" t="s">
        <v>296</v>
      </c>
      <c r="M6428" s="52" t="s">
        <v>4789</v>
      </c>
      <c r="N6428" s="52" t="s">
        <v>4790</v>
      </c>
      <c r="O6428" s="52" t="s">
        <v>4791</v>
      </c>
      <c r="P6428" s="52" t="s">
        <v>1035</v>
      </c>
      <c r="Q6428" s="52" t="s">
        <v>1036</v>
      </c>
      <c r="R6428" s="52">
        <v>1</v>
      </c>
      <c r="S6428" s="52" t="s">
        <v>3538</v>
      </c>
      <c r="T6428" s="78">
        <v>696892400</v>
      </c>
      <c r="U6428" s="78">
        <v>685917047.71000004</v>
      </c>
      <c r="Z6428" s="52" t="s">
        <v>87</v>
      </c>
      <c r="AA6428" s="81">
        <v>7.5973407997908437E-6</v>
      </c>
      <c r="AM6428" s="52" t="s">
        <v>4671</v>
      </c>
      <c r="BN6428" s="52" t="s">
        <v>99</v>
      </c>
    </row>
    <row r="6429" spans="1:66" s="52" customFormat="1">
      <c r="A6429" s="52" t="s">
        <v>4332</v>
      </c>
      <c r="B6429" s="52" t="s">
        <v>4333</v>
      </c>
      <c r="C6429" s="54" t="s">
        <v>83</v>
      </c>
      <c r="D6429" s="52" t="s">
        <v>84</v>
      </c>
      <c r="E6429" s="52" t="s">
        <v>4334</v>
      </c>
      <c r="F6429" s="52" t="s">
        <v>4333</v>
      </c>
      <c r="G6429" s="92">
        <v>45100</v>
      </c>
      <c r="H6429" s="92">
        <v>411521.95</v>
      </c>
      <c r="I6429" s="92">
        <v>423038</v>
      </c>
      <c r="J6429" s="92"/>
      <c r="K6429" s="92"/>
      <c r="L6429" s="52" t="s">
        <v>296</v>
      </c>
      <c r="M6429" s="52" t="s">
        <v>4789</v>
      </c>
      <c r="N6429" s="52" t="s">
        <v>4790</v>
      </c>
      <c r="O6429" s="52" t="s">
        <v>4791</v>
      </c>
      <c r="P6429" s="52" t="s">
        <v>1035</v>
      </c>
      <c r="Q6429" s="52" t="s">
        <v>1036</v>
      </c>
      <c r="R6429" s="52">
        <v>1</v>
      </c>
      <c r="S6429" s="52" t="s">
        <v>3538</v>
      </c>
      <c r="T6429" s="78">
        <v>696892400</v>
      </c>
      <c r="U6429" s="78">
        <v>685917047.71000004</v>
      </c>
      <c r="Z6429" s="52" t="s">
        <v>98</v>
      </c>
      <c r="AA6429" s="81">
        <v>7.3819816873468176E-6</v>
      </c>
      <c r="AM6429" s="52" t="s">
        <v>4671</v>
      </c>
      <c r="BN6429" s="52" t="s">
        <v>99</v>
      </c>
    </row>
    <row r="6430" spans="1:66" s="52" customFormat="1">
      <c r="A6430" s="52" t="s">
        <v>4335</v>
      </c>
      <c r="B6430" s="52" t="s">
        <v>4336</v>
      </c>
      <c r="C6430" s="54" t="s">
        <v>83</v>
      </c>
      <c r="D6430" s="52" t="s">
        <v>84</v>
      </c>
      <c r="E6430" s="52" t="s">
        <v>4337</v>
      </c>
      <c r="F6430" s="52" t="s">
        <v>4336</v>
      </c>
      <c r="G6430" s="92">
        <v>94400</v>
      </c>
      <c r="H6430" s="92">
        <v>752596.34</v>
      </c>
      <c r="I6430" s="92">
        <v>681568</v>
      </c>
      <c r="J6430" s="92"/>
      <c r="K6430" s="92"/>
      <c r="L6430" s="52" t="s">
        <v>296</v>
      </c>
      <c r="M6430" s="52" t="s">
        <v>4789</v>
      </c>
      <c r="N6430" s="52" t="s">
        <v>4790</v>
      </c>
      <c r="O6430" s="52" t="s">
        <v>4791</v>
      </c>
      <c r="P6430" s="52" t="s">
        <v>1035</v>
      </c>
      <c r="Q6430" s="52" t="s">
        <v>1036</v>
      </c>
      <c r="R6430" s="52">
        <v>1</v>
      </c>
      <c r="S6430" s="52" t="s">
        <v>3538</v>
      </c>
      <c r="T6430" s="78">
        <v>696892400</v>
      </c>
      <c r="U6430" s="78">
        <v>685917047.71000004</v>
      </c>
      <c r="Z6430" s="52" t="s">
        <v>98</v>
      </c>
      <c r="AA6430" s="81">
        <v>3.444179576859735E-5</v>
      </c>
      <c r="AM6430" s="52" t="s">
        <v>4671</v>
      </c>
      <c r="BN6430" s="52" t="s">
        <v>99</v>
      </c>
    </row>
    <row r="6431" spans="1:66" s="52" customFormat="1">
      <c r="A6431" s="52" t="s">
        <v>4338</v>
      </c>
      <c r="B6431" s="52" t="s">
        <v>4339</v>
      </c>
      <c r="C6431" s="54" t="s">
        <v>83</v>
      </c>
      <c r="D6431" s="52" t="s">
        <v>84</v>
      </c>
      <c r="E6431" s="52" t="s">
        <v>4340</v>
      </c>
      <c r="F6431" s="52" t="s">
        <v>4339</v>
      </c>
      <c r="G6431" s="92">
        <v>39400</v>
      </c>
      <c r="H6431" s="92">
        <v>398558.91</v>
      </c>
      <c r="I6431" s="92">
        <v>361298</v>
      </c>
      <c r="J6431" s="92"/>
      <c r="K6431" s="92"/>
      <c r="L6431" s="52" t="s">
        <v>296</v>
      </c>
      <c r="M6431" s="52" t="s">
        <v>4789</v>
      </c>
      <c r="N6431" s="52" t="s">
        <v>4790</v>
      </c>
      <c r="O6431" s="52" t="s">
        <v>4791</v>
      </c>
      <c r="P6431" s="52" t="s">
        <v>1035</v>
      </c>
      <c r="Q6431" s="52" t="s">
        <v>1036</v>
      </c>
      <c r="R6431" s="52">
        <v>1</v>
      </c>
      <c r="S6431" s="52" t="s">
        <v>3538</v>
      </c>
      <c r="T6431" s="78">
        <v>696892400</v>
      </c>
      <c r="U6431" s="78">
        <v>685917047.71000004</v>
      </c>
      <c r="Z6431" s="52" t="s">
        <v>87</v>
      </c>
      <c r="AA6431" s="81">
        <v>1.9833774833589019E-6</v>
      </c>
      <c r="AM6431" s="52" t="s">
        <v>4671</v>
      </c>
      <c r="BN6431" s="52" t="s">
        <v>99</v>
      </c>
    </row>
    <row r="6432" spans="1:66" s="52" customFormat="1">
      <c r="A6432" s="52" t="s">
        <v>4341</v>
      </c>
      <c r="B6432" s="52" t="s">
        <v>4342</v>
      </c>
      <c r="C6432" s="54" t="s">
        <v>83</v>
      </c>
      <c r="D6432" s="52" t="s">
        <v>84</v>
      </c>
      <c r="E6432" s="52" t="s">
        <v>4343</v>
      </c>
      <c r="F6432" s="52" t="s">
        <v>4342</v>
      </c>
      <c r="G6432" s="92">
        <v>38900</v>
      </c>
      <c r="H6432" s="92">
        <v>214512</v>
      </c>
      <c r="I6432" s="92">
        <v>222897</v>
      </c>
      <c r="J6432" s="92"/>
      <c r="K6432" s="92"/>
      <c r="L6432" s="52" t="s">
        <v>296</v>
      </c>
      <c r="M6432" s="52" t="s">
        <v>4789</v>
      </c>
      <c r="N6432" s="52" t="s">
        <v>4790</v>
      </c>
      <c r="O6432" s="52" t="s">
        <v>4791</v>
      </c>
      <c r="P6432" s="52" t="s">
        <v>1035</v>
      </c>
      <c r="Q6432" s="52" t="s">
        <v>1036</v>
      </c>
      <c r="R6432" s="52">
        <v>1</v>
      </c>
      <c r="S6432" s="52" t="s">
        <v>3538</v>
      </c>
      <c r="T6432" s="78">
        <v>696892400</v>
      </c>
      <c r="U6432" s="78">
        <v>685917047.71000004</v>
      </c>
      <c r="Z6432" s="52" t="s">
        <v>98</v>
      </c>
      <c r="AA6432" s="81">
        <v>8.104166666666666E-6</v>
      </c>
      <c r="AM6432" s="52" t="s">
        <v>4671</v>
      </c>
      <c r="BN6432" s="52" t="s">
        <v>99</v>
      </c>
    </row>
    <row r="6433" spans="1:66" s="52" customFormat="1">
      <c r="A6433" s="52" t="s">
        <v>2339</v>
      </c>
      <c r="B6433" s="52" t="s">
        <v>1812</v>
      </c>
      <c r="C6433" s="54" t="s">
        <v>83</v>
      </c>
      <c r="D6433" s="52" t="s">
        <v>84</v>
      </c>
      <c r="E6433" s="52" t="s">
        <v>2340</v>
      </c>
      <c r="F6433" s="52" t="s">
        <v>1812</v>
      </c>
      <c r="G6433" s="92">
        <v>106400</v>
      </c>
      <c r="H6433" s="92">
        <v>2166854.9300000002</v>
      </c>
      <c r="I6433" s="92">
        <v>2077992</v>
      </c>
      <c r="J6433" s="92"/>
      <c r="K6433" s="92"/>
      <c r="L6433" s="52" t="s">
        <v>296</v>
      </c>
      <c r="M6433" s="52" t="s">
        <v>4789</v>
      </c>
      <c r="N6433" s="52" t="s">
        <v>4790</v>
      </c>
      <c r="O6433" s="52" t="s">
        <v>4791</v>
      </c>
      <c r="P6433" s="52" t="s">
        <v>1035</v>
      </c>
      <c r="Q6433" s="52" t="s">
        <v>1036</v>
      </c>
      <c r="R6433" s="52">
        <v>1</v>
      </c>
      <c r="S6433" s="52" t="s">
        <v>3538</v>
      </c>
      <c r="T6433" s="78">
        <v>696892400</v>
      </c>
      <c r="U6433" s="78">
        <v>685917047.71000004</v>
      </c>
      <c r="Z6433" s="52" t="s">
        <v>87</v>
      </c>
      <c r="AA6433" s="81">
        <v>5.1217398201120426E-6</v>
      </c>
      <c r="AM6433" s="52" t="s">
        <v>4671</v>
      </c>
      <c r="BN6433" s="52" t="s">
        <v>99</v>
      </c>
    </row>
    <row r="6434" spans="1:66" s="52" customFormat="1">
      <c r="A6434" s="52" t="s">
        <v>82</v>
      </c>
      <c r="B6434" s="52" t="s">
        <v>86</v>
      </c>
      <c r="C6434" s="54" t="s">
        <v>83</v>
      </c>
      <c r="D6434" s="52" t="s">
        <v>84</v>
      </c>
      <c r="E6434" s="52" t="s">
        <v>85</v>
      </c>
      <c r="F6434" s="52" t="s">
        <v>86</v>
      </c>
      <c r="G6434" s="92">
        <v>90000</v>
      </c>
      <c r="H6434" s="92">
        <v>740961.11</v>
      </c>
      <c r="I6434" s="92">
        <v>722700</v>
      </c>
      <c r="J6434" s="92"/>
      <c r="K6434" s="92"/>
      <c r="L6434" s="52" t="s">
        <v>296</v>
      </c>
      <c r="M6434" s="52" t="s">
        <v>4789</v>
      </c>
      <c r="N6434" s="52" t="s">
        <v>4790</v>
      </c>
      <c r="O6434" s="52" t="s">
        <v>4791</v>
      </c>
      <c r="P6434" s="52" t="s">
        <v>1035</v>
      </c>
      <c r="Q6434" s="52" t="s">
        <v>1036</v>
      </c>
      <c r="R6434" s="52">
        <v>1</v>
      </c>
      <c r="S6434" s="52" t="s">
        <v>3538</v>
      </c>
      <c r="T6434" s="78">
        <v>696892400</v>
      </c>
      <c r="U6434" s="78">
        <v>685917047.71000004</v>
      </c>
      <c r="Z6434" s="52" t="s">
        <v>87</v>
      </c>
      <c r="AA6434" s="81">
        <v>6.6276169928123127E-6</v>
      </c>
      <c r="AM6434" s="52" t="s">
        <v>4671</v>
      </c>
      <c r="BN6434" s="52" t="s">
        <v>99</v>
      </c>
    </row>
    <row r="6435" spans="1:66" s="52" customFormat="1">
      <c r="A6435" s="52" t="s">
        <v>4344</v>
      </c>
      <c r="B6435" s="52" t="s">
        <v>3720</v>
      </c>
      <c r="C6435" s="54" t="s">
        <v>83</v>
      </c>
      <c r="D6435" s="52" t="s">
        <v>84</v>
      </c>
      <c r="E6435" s="52" t="s">
        <v>3719</v>
      </c>
      <c r="F6435" s="52" t="s">
        <v>3720</v>
      </c>
      <c r="G6435" s="92">
        <v>60900</v>
      </c>
      <c r="H6435" s="92">
        <v>361947.34</v>
      </c>
      <c r="I6435" s="92">
        <v>352611</v>
      </c>
      <c r="J6435" s="92"/>
      <c r="K6435" s="92"/>
      <c r="L6435" s="52" t="s">
        <v>296</v>
      </c>
      <c r="M6435" s="52" t="s">
        <v>4789</v>
      </c>
      <c r="N6435" s="52" t="s">
        <v>4790</v>
      </c>
      <c r="O6435" s="52" t="s">
        <v>4791</v>
      </c>
      <c r="P6435" s="52" t="s">
        <v>1035</v>
      </c>
      <c r="Q6435" s="52" t="s">
        <v>1036</v>
      </c>
      <c r="R6435" s="52">
        <v>1</v>
      </c>
      <c r="S6435" s="52" t="s">
        <v>3538</v>
      </c>
      <c r="T6435" s="78">
        <v>696892400</v>
      </c>
      <c r="U6435" s="78">
        <v>685917047.71000004</v>
      </c>
      <c r="Z6435" s="52" t="s">
        <v>98</v>
      </c>
      <c r="AA6435" s="81">
        <v>2.3075804805409261E-5</v>
      </c>
      <c r="AM6435" s="52" t="s">
        <v>4671</v>
      </c>
      <c r="BN6435" s="52" t="s">
        <v>99</v>
      </c>
    </row>
    <row r="6436" spans="1:66" s="52" customFormat="1">
      <c r="A6436" s="52" t="s">
        <v>4345</v>
      </c>
      <c r="B6436" s="52" t="s">
        <v>1816</v>
      </c>
      <c r="C6436" s="54" t="s">
        <v>83</v>
      </c>
      <c r="D6436" s="52" t="s">
        <v>84</v>
      </c>
      <c r="E6436" s="52" t="s">
        <v>4346</v>
      </c>
      <c r="F6436" s="52" t="s">
        <v>1816</v>
      </c>
      <c r="G6436" s="92">
        <v>36200</v>
      </c>
      <c r="H6436" s="92">
        <v>571177.38</v>
      </c>
      <c r="I6436" s="92">
        <v>522004</v>
      </c>
      <c r="J6436" s="92"/>
      <c r="K6436" s="92"/>
      <c r="L6436" s="52" t="s">
        <v>296</v>
      </c>
      <c r="M6436" s="52" t="s">
        <v>4789</v>
      </c>
      <c r="N6436" s="52" t="s">
        <v>4790</v>
      </c>
      <c r="O6436" s="52" t="s">
        <v>4791</v>
      </c>
      <c r="P6436" s="52" t="s">
        <v>1035</v>
      </c>
      <c r="Q6436" s="52" t="s">
        <v>1036</v>
      </c>
      <c r="R6436" s="52">
        <v>1</v>
      </c>
      <c r="S6436" s="52" t="s">
        <v>3538</v>
      </c>
      <c r="T6436" s="78">
        <v>696892400</v>
      </c>
      <c r="U6436" s="78">
        <v>685917047.71000004</v>
      </c>
      <c r="Z6436" s="52" t="s">
        <v>87</v>
      </c>
      <c r="AA6436" s="81">
        <v>4.0643689674747452E-6</v>
      </c>
      <c r="AM6436" s="52" t="s">
        <v>4671</v>
      </c>
      <c r="BN6436" s="52" t="s">
        <v>99</v>
      </c>
    </row>
    <row r="6437" spans="1:66" s="52" customFormat="1">
      <c r="A6437" s="52" t="s">
        <v>4694</v>
      </c>
      <c r="B6437" s="52" t="s">
        <v>4348</v>
      </c>
      <c r="C6437" s="54" t="s">
        <v>83</v>
      </c>
      <c r="D6437" s="52" t="s">
        <v>84</v>
      </c>
      <c r="E6437" s="52" t="s">
        <v>4349</v>
      </c>
      <c r="F6437" s="52" t="s">
        <v>4348</v>
      </c>
      <c r="G6437" s="92">
        <v>62400</v>
      </c>
      <c r="H6437" s="92">
        <v>203840.63</v>
      </c>
      <c r="I6437" s="92">
        <v>220272</v>
      </c>
      <c r="J6437" s="92"/>
      <c r="K6437" s="92"/>
      <c r="L6437" s="52" t="s">
        <v>296</v>
      </c>
      <c r="M6437" s="52" t="s">
        <v>4789</v>
      </c>
      <c r="N6437" s="52" t="s">
        <v>4790</v>
      </c>
      <c r="O6437" s="52" t="s">
        <v>4791</v>
      </c>
      <c r="P6437" s="52" t="s">
        <v>1035</v>
      </c>
      <c r="Q6437" s="52" t="s">
        <v>1036</v>
      </c>
      <c r="R6437" s="52">
        <v>1</v>
      </c>
      <c r="S6437" s="52" t="s">
        <v>3538</v>
      </c>
      <c r="T6437" s="78">
        <v>696892400</v>
      </c>
      <c r="U6437" s="78">
        <v>685917047.71000004</v>
      </c>
      <c r="Z6437" s="52" t="s">
        <v>98</v>
      </c>
      <c r="AA6437" s="81">
        <v>1.007559928824933E-5</v>
      </c>
      <c r="AM6437" s="52" t="s">
        <v>4671</v>
      </c>
      <c r="BN6437" s="52" t="s">
        <v>99</v>
      </c>
    </row>
    <row r="6438" spans="1:66" s="52" customFormat="1">
      <c r="A6438" s="52" t="s">
        <v>2791</v>
      </c>
      <c r="B6438" s="52" t="s">
        <v>2792</v>
      </c>
      <c r="C6438" s="54" t="s">
        <v>83</v>
      </c>
      <c r="D6438" s="52" t="s">
        <v>84</v>
      </c>
      <c r="E6438" s="52" t="s">
        <v>2793</v>
      </c>
      <c r="F6438" s="52" t="s">
        <v>2792</v>
      </c>
      <c r="G6438" s="92">
        <v>31600</v>
      </c>
      <c r="H6438" s="92">
        <v>385353</v>
      </c>
      <c r="I6438" s="92">
        <v>460096</v>
      </c>
      <c r="J6438" s="92"/>
      <c r="K6438" s="92"/>
      <c r="L6438" s="52" t="s">
        <v>296</v>
      </c>
      <c r="M6438" s="52" t="s">
        <v>4789</v>
      </c>
      <c r="N6438" s="52" t="s">
        <v>4790</v>
      </c>
      <c r="O6438" s="52" t="s">
        <v>4791</v>
      </c>
      <c r="P6438" s="52" t="s">
        <v>1035</v>
      </c>
      <c r="Q6438" s="52" t="s">
        <v>1036</v>
      </c>
      <c r="R6438" s="52">
        <v>1</v>
      </c>
      <c r="S6438" s="52" t="s">
        <v>3538</v>
      </c>
      <c r="T6438" s="78">
        <v>696892400</v>
      </c>
      <c r="U6438" s="78">
        <v>685917047.71000004</v>
      </c>
      <c r="Z6438" s="52" t="s">
        <v>87</v>
      </c>
      <c r="AA6438" s="81">
        <v>3.0198898959478078E-6</v>
      </c>
      <c r="AM6438" s="52" t="s">
        <v>4671</v>
      </c>
      <c r="BN6438" s="52" t="s">
        <v>99</v>
      </c>
    </row>
    <row r="6439" spans="1:66" s="52" customFormat="1">
      <c r="A6439" s="52" t="s">
        <v>4350</v>
      </c>
      <c r="B6439" s="52" t="s">
        <v>4351</v>
      </c>
      <c r="C6439" s="54" t="s">
        <v>83</v>
      </c>
      <c r="D6439" s="52" t="s">
        <v>84</v>
      </c>
      <c r="E6439" s="52" t="s">
        <v>4352</v>
      </c>
      <c r="F6439" s="52" t="s">
        <v>4351</v>
      </c>
      <c r="G6439" s="92">
        <v>26700</v>
      </c>
      <c r="H6439" s="92">
        <v>1453746.15</v>
      </c>
      <c r="I6439" s="92">
        <v>1178805</v>
      </c>
      <c r="J6439" s="92"/>
      <c r="K6439" s="92"/>
      <c r="L6439" s="52" t="s">
        <v>296</v>
      </c>
      <c r="M6439" s="52" t="s">
        <v>4789</v>
      </c>
      <c r="N6439" s="52" t="s">
        <v>4790</v>
      </c>
      <c r="O6439" s="52" t="s">
        <v>4791</v>
      </c>
      <c r="P6439" s="52" t="s">
        <v>1035</v>
      </c>
      <c r="Q6439" s="52" t="s">
        <v>1036</v>
      </c>
      <c r="R6439" s="52">
        <v>1</v>
      </c>
      <c r="S6439" s="52" t="s">
        <v>3538</v>
      </c>
      <c r="T6439" s="78">
        <v>696892400</v>
      </c>
      <c r="U6439" s="78">
        <v>685917047.71000004</v>
      </c>
      <c r="Z6439" s="52" t="s">
        <v>87</v>
      </c>
      <c r="AA6439" s="81">
        <v>1.460593402524436E-6</v>
      </c>
      <c r="AM6439" s="52" t="s">
        <v>4671</v>
      </c>
      <c r="BN6439" s="52" t="s">
        <v>99</v>
      </c>
    </row>
    <row r="6440" spans="1:66" s="52" customFormat="1">
      <c r="A6440" s="52" t="s">
        <v>4353</v>
      </c>
      <c r="B6440" s="52" t="s">
        <v>4354</v>
      </c>
      <c r="C6440" s="54" t="s">
        <v>83</v>
      </c>
      <c r="D6440" s="52" t="s">
        <v>84</v>
      </c>
      <c r="E6440" s="52" t="s">
        <v>4355</v>
      </c>
      <c r="F6440" s="52" t="s">
        <v>4354</v>
      </c>
      <c r="G6440" s="92">
        <v>162800</v>
      </c>
      <c r="H6440" s="92">
        <v>756615.1</v>
      </c>
      <c r="I6440" s="92">
        <v>752136</v>
      </c>
      <c r="J6440" s="92"/>
      <c r="K6440" s="92"/>
      <c r="L6440" s="52" t="s">
        <v>296</v>
      </c>
      <c r="M6440" s="52" t="s">
        <v>4789</v>
      </c>
      <c r="N6440" s="52" t="s">
        <v>4790</v>
      </c>
      <c r="O6440" s="52" t="s">
        <v>4791</v>
      </c>
      <c r="P6440" s="52" t="s">
        <v>1035</v>
      </c>
      <c r="Q6440" s="52" t="s">
        <v>1036</v>
      </c>
      <c r="R6440" s="52">
        <v>1</v>
      </c>
      <c r="S6440" s="52" t="s">
        <v>3538</v>
      </c>
      <c r="T6440" s="78">
        <v>696892400</v>
      </c>
      <c r="U6440" s="78">
        <v>685917047.71000004</v>
      </c>
      <c r="Z6440" s="52" t="s">
        <v>87</v>
      </c>
      <c r="AA6440" s="81">
        <v>3.6812598287451109E-6</v>
      </c>
      <c r="AM6440" s="52" t="s">
        <v>4671</v>
      </c>
      <c r="BN6440" s="52" t="s">
        <v>99</v>
      </c>
    </row>
    <row r="6441" spans="1:66" s="52" customFormat="1">
      <c r="A6441" s="52" t="s">
        <v>4356</v>
      </c>
      <c r="B6441" s="52" t="s">
        <v>4357</v>
      </c>
      <c r="C6441" s="54" t="s">
        <v>83</v>
      </c>
      <c r="D6441" s="52" t="s">
        <v>84</v>
      </c>
      <c r="E6441" s="52" t="s">
        <v>4358</v>
      </c>
      <c r="F6441" s="52" t="s">
        <v>4357</v>
      </c>
      <c r="G6441" s="92">
        <v>62800</v>
      </c>
      <c r="H6441" s="92">
        <v>169280.99</v>
      </c>
      <c r="I6441" s="92">
        <v>180236</v>
      </c>
      <c r="J6441" s="92"/>
      <c r="K6441" s="92"/>
      <c r="L6441" s="52" t="s">
        <v>296</v>
      </c>
      <c r="M6441" s="52" t="s">
        <v>4789</v>
      </c>
      <c r="N6441" s="52" t="s">
        <v>4790</v>
      </c>
      <c r="O6441" s="52" t="s">
        <v>4791</v>
      </c>
      <c r="P6441" s="52" t="s">
        <v>1035</v>
      </c>
      <c r="Q6441" s="52" t="s">
        <v>1036</v>
      </c>
      <c r="R6441" s="52">
        <v>1</v>
      </c>
      <c r="S6441" s="52" t="s">
        <v>3538</v>
      </c>
      <c r="T6441" s="78">
        <v>696892400</v>
      </c>
      <c r="U6441" s="78">
        <v>685917047.71000004</v>
      </c>
      <c r="Z6441" s="52" t="s">
        <v>98</v>
      </c>
      <c r="AA6441" s="81">
        <v>1.1239550618425849E-5</v>
      </c>
      <c r="AM6441" s="52" t="s">
        <v>4671</v>
      </c>
      <c r="BN6441" s="52" t="s">
        <v>99</v>
      </c>
    </row>
    <row r="6442" spans="1:66" s="52" customFormat="1">
      <c r="A6442" s="52" t="s">
        <v>2795</v>
      </c>
      <c r="B6442" s="52" t="s">
        <v>2796</v>
      </c>
      <c r="C6442" s="54" t="s">
        <v>83</v>
      </c>
      <c r="D6442" s="52" t="s">
        <v>84</v>
      </c>
      <c r="E6442" s="52" t="s">
        <v>2797</v>
      </c>
      <c r="F6442" s="52" t="s">
        <v>2796</v>
      </c>
      <c r="G6442" s="92">
        <v>105800</v>
      </c>
      <c r="H6442" s="92">
        <v>692564.11</v>
      </c>
      <c r="I6442" s="92">
        <v>716266</v>
      </c>
      <c r="J6442" s="92"/>
      <c r="K6442" s="92"/>
      <c r="L6442" s="52" t="s">
        <v>296</v>
      </c>
      <c r="M6442" s="52" t="s">
        <v>4789</v>
      </c>
      <c r="N6442" s="52" t="s">
        <v>4790</v>
      </c>
      <c r="O6442" s="52" t="s">
        <v>4791</v>
      </c>
      <c r="P6442" s="52" t="s">
        <v>1035</v>
      </c>
      <c r="Q6442" s="52" t="s">
        <v>1036</v>
      </c>
      <c r="R6442" s="52">
        <v>1</v>
      </c>
      <c r="S6442" s="52" t="s">
        <v>3538</v>
      </c>
      <c r="T6442" s="78">
        <v>696892400</v>
      </c>
      <c r="U6442" s="78">
        <v>685917047.71000004</v>
      </c>
      <c r="Z6442" s="52" t="s">
        <v>87</v>
      </c>
      <c r="AA6442" s="81">
        <v>4.2761895124534547E-6</v>
      </c>
      <c r="AM6442" s="52" t="s">
        <v>4671</v>
      </c>
      <c r="BN6442" s="52" t="s">
        <v>99</v>
      </c>
    </row>
    <row r="6443" spans="1:66" s="52" customFormat="1">
      <c r="A6443" s="52" t="s">
        <v>4359</v>
      </c>
      <c r="B6443" s="52" t="s">
        <v>4360</v>
      </c>
      <c r="C6443" s="54" t="s">
        <v>83</v>
      </c>
      <c r="D6443" s="52" t="s">
        <v>84</v>
      </c>
      <c r="E6443" s="52" t="s">
        <v>4361</v>
      </c>
      <c r="F6443" s="52" t="s">
        <v>4360</v>
      </c>
      <c r="G6443" s="92">
        <v>55000</v>
      </c>
      <c r="H6443" s="92">
        <v>413195.06</v>
      </c>
      <c r="I6443" s="92">
        <v>353100</v>
      </c>
      <c r="J6443" s="92"/>
      <c r="K6443" s="92"/>
      <c r="L6443" s="52" t="s">
        <v>296</v>
      </c>
      <c r="M6443" s="52" t="s">
        <v>4789</v>
      </c>
      <c r="N6443" s="52" t="s">
        <v>4790</v>
      </c>
      <c r="O6443" s="52" t="s">
        <v>4791</v>
      </c>
      <c r="P6443" s="52" t="s">
        <v>1035</v>
      </c>
      <c r="Q6443" s="52" t="s">
        <v>1036</v>
      </c>
      <c r="R6443" s="52">
        <v>1</v>
      </c>
      <c r="S6443" s="52" t="s">
        <v>3538</v>
      </c>
      <c r="T6443" s="78">
        <v>696892400</v>
      </c>
      <c r="U6443" s="78">
        <v>685917047.71000004</v>
      </c>
      <c r="Z6443" s="52" t="s">
        <v>98</v>
      </c>
      <c r="AA6443" s="81">
        <v>1.098351889819099E-5</v>
      </c>
      <c r="AM6443" s="52" t="s">
        <v>4671</v>
      </c>
      <c r="BN6443" s="52" t="s">
        <v>99</v>
      </c>
    </row>
    <row r="6444" spans="1:66" s="52" customFormat="1">
      <c r="A6444" s="52" t="s">
        <v>4362</v>
      </c>
      <c r="B6444" s="52" t="s">
        <v>4363</v>
      </c>
      <c r="C6444" s="54" t="s">
        <v>83</v>
      </c>
      <c r="D6444" s="52" t="s">
        <v>84</v>
      </c>
      <c r="E6444" s="52" t="s">
        <v>4364</v>
      </c>
      <c r="F6444" s="52" t="s">
        <v>4363</v>
      </c>
      <c r="G6444" s="92">
        <v>20900</v>
      </c>
      <c r="H6444" s="92">
        <v>477532.7</v>
      </c>
      <c r="I6444" s="92">
        <v>521873</v>
      </c>
      <c r="J6444" s="92"/>
      <c r="K6444" s="92"/>
      <c r="L6444" s="52" t="s">
        <v>296</v>
      </c>
      <c r="M6444" s="52" t="s">
        <v>4789</v>
      </c>
      <c r="N6444" s="52" t="s">
        <v>4790</v>
      </c>
      <c r="O6444" s="52" t="s">
        <v>4791</v>
      </c>
      <c r="P6444" s="52" t="s">
        <v>1035</v>
      </c>
      <c r="Q6444" s="52" t="s">
        <v>1036</v>
      </c>
      <c r="R6444" s="52">
        <v>1</v>
      </c>
      <c r="S6444" s="52" t="s">
        <v>3538</v>
      </c>
      <c r="T6444" s="78">
        <v>696892400</v>
      </c>
      <c r="U6444" s="78">
        <v>685917047.71000004</v>
      </c>
      <c r="Z6444" s="52" t="s">
        <v>98</v>
      </c>
      <c r="AA6444" s="81">
        <v>9.9344837150487271E-6</v>
      </c>
      <c r="AM6444" s="52" t="s">
        <v>4671</v>
      </c>
      <c r="BN6444" s="52" t="s">
        <v>99</v>
      </c>
    </row>
    <row r="6445" spans="1:66" s="52" customFormat="1">
      <c r="A6445" s="52" t="s">
        <v>1898</v>
      </c>
      <c r="B6445" s="52" t="s">
        <v>1899</v>
      </c>
      <c r="C6445" s="54" t="s">
        <v>83</v>
      </c>
      <c r="D6445" s="52" t="s">
        <v>84</v>
      </c>
      <c r="E6445" s="52" t="s">
        <v>1900</v>
      </c>
      <c r="F6445" s="52" t="s">
        <v>1899</v>
      </c>
      <c r="G6445" s="92">
        <v>260100</v>
      </c>
      <c r="H6445" s="92">
        <v>1502481.07</v>
      </c>
      <c r="I6445" s="92">
        <v>1435752</v>
      </c>
      <c r="J6445" s="92"/>
      <c r="K6445" s="92"/>
      <c r="L6445" s="52" t="s">
        <v>296</v>
      </c>
      <c r="M6445" s="52" t="s">
        <v>4789</v>
      </c>
      <c r="N6445" s="52" t="s">
        <v>4790</v>
      </c>
      <c r="O6445" s="52" t="s">
        <v>4791</v>
      </c>
      <c r="P6445" s="52" t="s">
        <v>1035</v>
      </c>
      <c r="Q6445" s="52" t="s">
        <v>1036</v>
      </c>
      <c r="R6445" s="52">
        <v>1</v>
      </c>
      <c r="S6445" s="52" t="s">
        <v>3538</v>
      </c>
      <c r="T6445" s="78">
        <v>696892400</v>
      </c>
      <c r="U6445" s="78">
        <v>685917047.71000004</v>
      </c>
      <c r="Z6445" s="52" t="s">
        <v>87</v>
      </c>
      <c r="AA6445" s="81">
        <v>6.2015897425335997E-6</v>
      </c>
      <c r="AM6445" s="52" t="s">
        <v>4671</v>
      </c>
      <c r="BN6445" s="52" t="s">
        <v>99</v>
      </c>
    </row>
    <row r="6446" spans="1:66" s="52" customFormat="1">
      <c r="A6446" s="52" t="s">
        <v>2800</v>
      </c>
      <c r="B6446" s="52" t="s">
        <v>2801</v>
      </c>
      <c r="C6446" s="54" t="s">
        <v>83</v>
      </c>
      <c r="D6446" s="52" t="s">
        <v>84</v>
      </c>
      <c r="E6446" s="52" t="s">
        <v>2802</v>
      </c>
      <c r="F6446" s="52" t="s">
        <v>2801</v>
      </c>
      <c r="G6446" s="92">
        <v>13020</v>
      </c>
      <c r="H6446" s="92">
        <v>383499.94</v>
      </c>
      <c r="I6446" s="92">
        <v>322375.2</v>
      </c>
      <c r="J6446" s="92"/>
      <c r="K6446" s="92"/>
      <c r="L6446" s="52" t="s">
        <v>296</v>
      </c>
      <c r="M6446" s="52" t="s">
        <v>4789</v>
      </c>
      <c r="N6446" s="52" t="s">
        <v>4790</v>
      </c>
      <c r="O6446" s="52" t="s">
        <v>4791</v>
      </c>
      <c r="P6446" s="52" t="s">
        <v>1035</v>
      </c>
      <c r="Q6446" s="52" t="s">
        <v>1036</v>
      </c>
      <c r="R6446" s="52">
        <v>1</v>
      </c>
      <c r="S6446" s="52" t="s">
        <v>3538</v>
      </c>
      <c r="T6446" s="78">
        <v>696892400</v>
      </c>
      <c r="U6446" s="78">
        <v>685917047.71000004</v>
      </c>
      <c r="Z6446" s="52" t="s">
        <v>98</v>
      </c>
      <c r="AA6446" s="81">
        <v>1.348077584366482E-5</v>
      </c>
      <c r="AM6446" s="52" t="s">
        <v>4671</v>
      </c>
      <c r="BN6446" s="52" t="s">
        <v>99</v>
      </c>
    </row>
    <row r="6447" spans="1:66" s="52" customFormat="1">
      <c r="A6447" s="52" t="s">
        <v>4365</v>
      </c>
      <c r="B6447" s="52" t="s">
        <v>3389</v>
      </c>
      <c r="C6447" s="54" t="s">
        <v>83</v>
      </c>
      <c r="D6447" s="52" t="s">
        <v>84</v>
      </c>
      <c r="E6447" s="52" t="s">
        <v>4366</v>
      </c>
      <c r="F6447" s="52" t="s">
        <v>3389</v>
      </c>
      <c r="G6447" s="92">
        <v>30200</v>
      </c>
      <c r="H6447" s="92">
        <v>399476</v>
      </c>
      <c r="I6447" s="92">
        <v>399848</v>
      </c>
      <c r="J6447" s="92"/>
      <c r="K6447" s="92"/>
      <c r="L6447" s="52" t="s">
        <v>296</v>
      </c>
      <c r="M6447" s="52" t="s">
        <v>4789</v>
      </c>
      <c r="N6447" s="52" t="s">
        <v>4790</v>
      </c>
      <c r="O6447" s="52" t="s">
        <v>4791</v>
      </c>
      <c r="P6447" s="52" t="s">
        <v>1035</v>
      </c>
      <c r="Q6447" s="52" t="s">
        <v>1036</v>
      </c>
      <c r="R6447" s="52">
        <v>1</v>
      </c>
      <c r="S6447" s="52" t="s">
        <v>3538</v>
      </c>
      <c r="T6447" s="78">
        <v>696892400</v>
      </c>
      <c r="U6447" s="78">
        <v>685917047.71000004</v>
      </c>
      <c r="Z6447" s="52" t="s">
        <v>87</v>
      </c>
      <c r="AA6447" s="81">
        <v>3.327218742597764E-6</v>
      </c>
      <c r="AM6447" s="52" t="s">
        <v>4671</v>
      </c>
      <c r="BN6447" s="52" t="s">
        <v>99</v>
      </c>
    </row>
    <row r="6448" spans="1:66" s="52" customFormat="1">
      <c r="A6448" s="52" t="s">
        <v>4367</v>
      </c>
      <c r="B6448" s="52" t="s">
        <v>2737</v>
      </c>
      <c r="C6448" s="54" t="s">
        <v>83</v>
      </c>
      <c r="D6448" s="52" t="s">
        <v>84</v>
      </c>
      <c r="E6448" s="52" t="s">
        <v>4368</v>
      </c>
      <c r="F6448" s="52" t="s">
        <v>2737</v>
      </c>
      <c r="G6448" s="92">
        <v>65300</v>
      </c>
      <c r="H6448" s="92">
        <v>189934</v>
      </c>
      <c r="I6448" s="92">
        <v>200471</v>
      </c>
      <c r="J6448" s="92"/>
      <c r="K6448" s="92"/>
      <c r="L6448" s="52" t="s">
        <v>296</v>
      </c>
      <c r="M6448" s="52" t="s">
        <v>4789</v>
      </c>
      <c r="N6448" s="52" t="s">
        <v>4790</v>
      </c>
      <c r="O6448" s="52" t="s">
        <v>4791</v>
      </c>
      <c r="P6448" s="52" t="s">
        <v>1035</v>
      </c>
      <c r="Q6448" s="52" t="s">
        <v>1036</v>
      </c>
      <c r="R6448" s="52">
        <v>1</v>
      </c>
      <c r="S6448" s="52" t="s">
        <v>3538</v>
      </c>
      <c r="T6448" s="78">
        <v>696892400</v>
      </c>
      <c r="U6448" s="78">
        <v>685917047.71000004</v>
      </c>
      <c r="Z6448" s="52" t="s">
        <v>98</v>
      </c>
      <c r="AA6448" s="81">
        <v>1.4869196371743761E-5</v>
      </c>
      <c r="AM6448" s="52" t="s">
        <v>4671</v>
      </c>
      <c r="BN6448" s="52" t="s">
        <v>99</v>
      </c>
    </row>
    <row r="6449" spans="1:66" s="52" customFormat="1">
      <c r="A6449" s="52" t="s">
        <v>4369</v>
      </c>
      <c r="B6449" s="52" t="s">
        <v>4370</v>
      </c>
      <c r="C6449" s="54" t="s">
        <v>83</v>
      </c>
      <c r="D6449" s="52" t="s">
        <v>84</v>
      </c>
      <c r="E6449" s="52" t="s">
        <v>4371</v>
      </c>
      <c r="F6449" s="52" t="s">
        <v>4370</v>
      </c>
      <c r="G6449" s="92">
        <v>134800</v>
      </c>
      <c r="H6449" s="92">
        <v>680590.12</v>
      </c>
      <c r="I6449" s="92">
        <v>678044</v>
      </c>
      <c r="J6449" s="92"/>
      <c r="K6449" s="92"/>
      <c r="L6449" s="52" t="s">
        <v>296</v>
      </c>
      <c r="M6449" s="52" t="s">
        <v>4789</v>
      </c>
      <c r="N6449" s="52" t="s">
        <v>4790</v>
      </c>
      <c r="O6449" s="52" t="s">
        <v>4791</v>
      </c>
      <c r="P6449" s="52" t="s">
        <v>1035</v>
      </c>
      <c r="Q6449" s="52" t="s">
        <v>1036</v>
      </c>
      <c r="R6449" s="52">
        <v>1</v>
      </c>
      <c r="S6449" s="52" t="s">
        <v>3538</v>
      </c>
      <c r="T6449" s="78">
        <v>696892400</v>
      </c>
      <c r="U6449" s="78">
        <v>685917047.71000004</v>
      </c>
      <c r="Z6449" s="52" t="s">
        <v>87</v>
      </c>
      <c r="AA6449" s="81">
        <v>4.6970500151734088E-6</v>
      </c>
      <c r="AM6449" s="52" t="s">
        <v>4671</v>
      </c>
      <c r="BN6449" s="52" t="s">
        <v>99</v>
      </c>
    </row>
    <row r="6450" spans="1:66" s="52" customFormat="1">
      <c r="A6450" s="52" t="s">
        <v>4372</v>
      </c>
      <c r="B6450" s="52" t="s">
        <v>4373</v>
      </c>
      <c r="C6450" s="54" t="s">
        <v>83</v>
      </c>
      <c r="D6450" s="52" t="s">
        <v>84</v>
      </c>
      <c r="E6450" s="52" t="s">
        <v>4374</v>
      </c>
      <c r="F6450" s="52" t="s">
        <v>4373</v>
      </c>
      <c r="G6450" s="92">
        <v>28300</v>
      </c>
      <c r="H6450" s="92">
        <v>137035.76999999999</v>
      </c>
      <c r="I6450" s="92">
        <v>142349</v>
      </c>
      <c r="J6450" s="92"/>
      <c r="K6450" s="92"/>
      <c r="L6450" s="52" t="s">
        <v>296</v>
      </c>
      <c r="M6450" s="52" t="s">
        <v>4789</v>
      </c>
      <c r="N6450" s="52" t="s">
        <v>4790</v>
      </c>
      <c r="O6450" s="52" t="s">
        <v>4791</v>
      </c>
      <c r="P6450" s="52" t="s">
        <v>1035</v>
      </c>
      <c r="Q6450" s="52" t="s">
        <v>1036</v>
      </c>
      <c r="R6450" s="52">
        <v>1</v>
      </c>
      <c r="S6450" s="52" t="s">
        <v>3538</v>
      </c>
      <c r="T6450" s="78">
        <v>696892400</v>
      </c>
      <c r="U6450" s="78">
        <v>685917047.71000004</v>
      </c>
      <c r="Z6450" s="52" t="s">
        <v>98</v>
      </c>
      <c r="AA6450" s="81">
        <v>1.422679097511118E-5</v>
      </c>
      <c r="AM6450" s="52" t="s">
        <v>4671</v>
      </c>
      <c r="BN6450" s="52" t="s">
        <v>99</v>
      </c>
    </row>
    <row r="6451" spans="1:66" s="52" customFormat="1">
      <c r="A6451" s="52" t="s">
        <v>4375</v>
      </c>
      <c r="B6451" s="52" t="s">
        <v>2662</v>
      </c>
      <c r="C6451" s="54" t="s">
        <v>83</v>
      </c>
      <c r="D6451" s="52" t="s">
        <v>84</v>
      </c>
      <c r="E6451" s="52" t="s">
        <v>4376</v>
      </c>
      <c r="F6451" s="52" t="s">
        <v>2662</v>
      </c>
      <c r="G6451" s="92">
        <v>26800</v>
      </c>
      <c r="H6451" s="92">
        <v>465301</v>
      </c>
      <c r="I6451" s="92">
        <v>414328</v>
      </c>
      <c r="J6451" s="92"/>
      <c r="K6451" s="92"/>
      <c r="L6451" s="52" t="s">
        <v>296</v>
      </c>
      <c r="M6451" s="52" t="s">
        <v>4789</v>
      </c>
      <c r="N6451" s="52" t="s">
        <v>4790</v>
      </c>
      <c r="O6451" s="52" t="s">
        <v>4791</v>
      </c>
      <c r="P6451" s="52" t="s">
        <v>1035</v>
      </c>
      <c r="Q6451" s="52" t="s">
        <v>1036</v>
      </c>
      <c r="R6451" s="52">
        <v>1</v>
      </c>
      <c r="S6451" s="52" t="s">
        <v>3538</v>
      </c>
      <c r="T6451" s="78">
        <v>696892400</v>
      </c>
      <c r="U6451" s="78">
        <v>685917047.71000004</v>
      </c>
      <c r="Z6451" s="52" t="s">
        <v>87</v>
      </c>
      <c r="AA6451" s="81">
        <v>7.4191958205530546E-6</v>
      </c>
      <c r="AM6451" s="52" t="s">
        <v>4671</v>
      </c>
      <c r="BN6451" s="52" t="s">
        <v>99</v>
      </c>
    </row>
    <row r="6452" spans="1:66" s="52" customFormat="1">
      <c r="A6452" s="52" t="s">
        <v>4377</v>
      </c>
      <c r="B6452" s="52" t="s">
        <v>4378</v>
      </c>
      <c r="C6452" s="54" t="s">
        <v>83</v>
      </c>
      <c r="D6452" s="52" t="s">
        <v>84</v>
      </c>
      <c r="E6452" s="52" t="s">
        <v>4379</v>
      </c>
      <c r="F6452" s="52" t="s">
        <v>4378</v>
      </c>
      <c r="G6452" s="92">
        <v>64100</v>
      </c>
      <c r="H6452" s="92">
        <v>347995.32</v>
      </c>
      <c r="I6452" s="92">
        <v>354473</v>
      </c>
      <c r="J6452" s="92"/>
      <c r="K6452" s="92"/>
      <c r="L6452" s="52" t="s">
        <v>296</v>
      </c>
      <c r="M6452" s="52" t="s">
        <v>4789</v>
      </c>
      <c r="N6452" s="52" t="s">
        <v>4790</v>
      </c>
      <c r="O6452" s="52" t="s">
        <v>4791</v>
      </c>
      <c r="P6452" s="52" t="s">
        <v>1035</v>
      </c>
      <c r="Q6452" s="52" t="s">
        <v>1036</v>
      </c>
      <c r="R6452" s="52">
        <v>1</v>
      </c>
      <c r="S6452" s="52" t="s">
        <v>3538</v>
      </c>
      <c r="T6452" s="78">
        <v>696892400</v>
      </c>
      <c r="U6452" s="78">
        <v>685917047.71000004</v>
      </c>
      <c r="Z6452" s="52" t="s">
        <v>87</v>
      </c>
      <c r="AA6452" s="81">
        <v>3.5023307581572652E-7</v>
      </c>
      <c r="AM6452" s="52" t="s">
        <v>4671</v>
      </c>
      <c r="BN6452" s="52" t="s">
        <v>99</v>
      </c>
    </row>
    <row r="6453" spans="1:66" s="52" customFormat="1">
      <c r="A6453" s="52" t="s">
        <v>4380</v>
      </c>
      <c r="B6453" s="52" t="s">
        <v>4381</v>
      </c>
      <c r="C6453" s="54" t="s">
        <v>83</v>
      </c>
      <c r="D6453" s="52" t="s">
        <v>84</v>
      </c>
      <c r="E6453" s="52" t="s">
        <v>4382</v>
      </c>
      <c r="F6453" s="52" t="s">
        <v>4381</v>
      </c>
      <c r="G6453" s="92">
        <v>98400</v>
      </c>
      <c r="H6453" s="92">
        <v>498997.03</v>
      </c>
      <c r="I6453" s="92">
        <v>593352</v>
      </c>
      <c r="J6453" s="92"/>
      <c r="K6453" s="92"/>
      <c r="L6453" s="52" t="s">
        <v>296</v>
      </c>
      <c r="M6453" s="52" t="s">
        <v>4789</v>
      </c>
      <c r="N6453" s="52" t="s">
        <v>4790</v>
      </c>
      <c r="O6453" s="52" t="s">
        <v>4791</v>
      </c>
      <c r="P6453" s="52" t="s">
        <v>1035</v>
      </c>
      <c r="Q6453" s="52" t="s">
        <v>1036</v>
      </c>
      <c r="R6453" s="52">
        <v>1</v>
      </c>
      <c r="S6453" s="52" t="s">
        <v>3538</v>
      </c>
      <c r="T6453" s="78">
        <v>696892400</v>
      </c>
      <c r="U6453" s="78">
        <v>685917047.71000004</v>
      </c>
      <c r="Z6453" s="52" t="s">
        <v>98</v>
      </c>
      <c r="AA6453" s="81">
        <v>1.21363986144702E-5</v>
      </c>
      <c r="AM6453" s="52" t="s">
        <v>4671</v>
      </c>
      <c r="BN6453" s="52" t="s">
        <v>99</v>
      </c>
    </row>
    <row r="6454" spans="1:66" s="52" customFormat="1">
      <c r="A6454" s="52" t="s">
        <v>4383</v>
      </c>
      <c r="B6454" s="52" t="s">
        <v>4384</v>
      </c>
      <c r="C6454" s="54" t="s">
        <v>83</v>
      </c>
      <c r="D6454" s="52" t="s">
        <v>84</v>
      </c>
      <c r="E6454" s="52" t="s">
        <v>4385</v>
      </c>
      <c r="F6454" s="52" t="s">
        <v>4384</v>
      </c>
      <c r="G6454" s="92">
        <v>25800</v>
      </c>
      <c r="H6454" s="92">
        <v>233437</v>
      </c>
      <c r="I6454" s="92">
        <v>226266</v>
      </c>
      <c r="J6454" s="92"/>
      <c r="K6454" s="92"/>
      <c r="L6454" s="52" t="s">
        <v>296</v>
      </c>
      <c r="M6454" s="52" t="s">
        <v>4789</v>
      </c>
      <c r="N6454" s="52" t="s">
        <v>4790</v>
      </c>
      <c r="O6454" s="52" t="s">
        <v>4791</v>
      </c>
      <c r="P6454" s="52" t="s">
        <v>1035</v>
      </c>
      <c r="Q6454" s="52" t="s">
        <v>1036</v>
      </c>
      <c r="R6454" s="52">
        <v>1</v>
      </c>
      <c r="S6454" s="52" t="s">
        <v>3538</v>
      </c>
      <c r="T6454" s="78">
        <v>696892400</v>
      </c>
      <c r="U6454" s="78">
        <v>685917047.71000004</v>
      </c>
      <c r="Z6454" s="52" t="s">
        <v>87</v>
      </c>
      <c r="AA6454" s="81">
        <v>2.545066730410184E-6</v>
      </c>
      <c r="AM6454" s="52" t="s">
        <v>4671</v>
      </c>
      <c r="BN6454" s="52" t="s">
        <v>99</v>
      </c>
    </row>
    <row r="6455" spans="1:66" s="52" customFormat="1">
      <c r="A6455" s="52" t="s">
        <v>4386</v>
      </c>
      <c r="B6455" s="52" t="s">
        <v>4387</v>
      </c>
      <c r="C6455" s="54" t="s">
        <v>83</v>
      </c>
      <c r="D6455" s="52" t="s">
        <v>84</v>
      </c>
      <c r="E6455" s="52" t="s">
        <v>4388</v>
      </c>
      <c r="F6455" s="52" t="s">
        <v>4387</v>
      </c>
      <c r="G6455" s="92">
        <v>36900</v>
      </c>
      <c r="H6455" s="92">
        <v>184623</v>
      </c>
      <c r="I6455" s="92">
        <v>213651</v>
      </c>
      <c r="J6455" s="92"/>
      <c r="K6455" s="92"/>
      <c r="L6455" s="52" t="s">
        <v>296</v>
      </c>
      <c r="M6455" s="52" t="s">
        <v>4789</v>
      </c>
      <c r="N6455" s="52" t="s">
        <v>4790</v>
      </c>
      <c r="O6455" s="52" t="s">
        <v>4791</v>
      </c>
      <c r="P6455" s="52" t="s">
        <v>1035</v>
      </c>
      <c r="Q6455" s="52" t="s">
        <v>1036</v>
      </c>
      <c r="R6455" s="52">
        <v>1</v>
      </c>
      <c r="S6455" s="52" t="s">
        <v>3538</v>
      </c>
      <c r="T6455" s="78">
        <v>696892400</v>
      </c>
      <c r="U6455" s="78">
        <v>685917047.71000004</v>
      </c>
      <c r="Z6455" s="52" t="s">
        <v>98</v>
      </c>
      <c r="AA6455" s="81">
        <v>3.1974351197955031E-5</v>
      </c>
      <c r="AM6455" s="52" t="s">
        <v>4671</v>
      </c>
      <c r="BN6455" s="52" t="s">
        <v>99</v>
      </c>
    </row>
    <row r="6456" spans="1:66" s="52" customFormat="1">
      <c r="A6456" s="52" t="s">
        <v>1901</v>
      </c>
      <c r="B6456" s="52" t="s">
        <v>1902</v>
      </c>
      <c r="C6456" s="54" t="s">
        <v>83</v>
      </c>
      <c r="D6456" s="52" t="s">
        <v>84</v>
      </c>
      <c r="E6456" s="52" t="s">
        <v>1903</v>
      </c>
      <c r="F6456" s="52" t="s">
        <v>1902</v>
      </c>
      <c r="G6456" s="92">
        <v>5100</v>
      </c>
      <c r="H6456" s="92">
        <v>919905</v>
      </c>
      <c r="I6456" s="92">
        <v>877200</v>
      </c>
      <c r="J6456" s="92"/>
      <c r="K6456" s="92"/>
      <c r="L6456" s="52" t="s">
        <v>296</v>
      </c>
      <c r="M6456" s="52" t="s">
        <v>4789</v>
      </c>
      <c r="N6456" s="52" t="s">
        <v>4790</v>
      </c>
      <c r="O6456" s="52" t="s">
        <v>4791</v>
      </c>
      <c r="P6456" s="52" t="s">
        <v>1035</v>
      </c>
      <c r="Q6456" s="52" t="s">
        <v>1036</v>
      </c>
      <c r="R6456" s="52">
        <v>1</v>
      </c>
      <c r="S6456" s="52" t="s">
        <v>3538</v>
      </c>
      <c r="T6456" s="78">
        <v>696892400</v>
      </c>
      <c r="U6456" s="78">
        <v>685917047.71000004</v>
      </c>
      <c r="Z6456" s="52" t="s">
        <v>87</v>
      </c>
      <c r="AA6456" s="81">
        <v>2.6120685688854911E-6</v>
      </c>
      <c r="AM6456" s="52" t="s">
        <v>4671</v>
      </c>
      <c r="BN6456" s="52" t="s">
        <v>99</v>
      </c>
    </row>
    <row r="6457" spans="1:66" s="52" customFormat="1">
      <c r="A6457" s="52" t="s">
        <v>4389</v>
      </c>
      <c r="B6457" s="52" t="s">
        <v>4390</v>
      </c>
      <c r="C6457" s="54" t="s">
        <v>83</v>
      </c>
      <c r="D6457" s="52" t="s">
        <v>84</v>
      </c>
      <c r="E6457" s="52" t="s">
        <v>4391</v>
      </c>
      <c r="F6457" s="52" t="s">
        <v>4390</v>
      </c>
      <c r="G6457" s="92">
        <v>25800</v>
      </c>
      <c r="H6457" s="92">
        <v>227373.44</v>
      </c>
      <c r="I6457" s="92">
        <v>208980</v>
      </c>
      <c r="J6457" s="92"/>
      <c r="K6457" s="92"/>
      <c r="L6457" s="52" t="s">
        <v>296</v>
      </c>
      <c r="M6457" s="52" t="s">
        <v>4789</v>
      </c>
      <c r="N6457" s="52" t="s">
        <v>4790</v>
      </c>
      <c r="O6457" s="52" t="s">
        <v>4791</v>
      </c>
      <c r="P6457" s="52" t="s">
        <v>1035</v>
      </c>
      <c r="Q6457" s="52" t="s">
        <v>1036</v>
      </c>
      <c r="R6457" s="52">
        <v>1</v>
      </c>
      <c r="S6457" s="52" t="s">
        <v>3538</v>
      </c>
      <c r="T6457" s="78">
        <v>696892400</v>
      </c>
      <c r="U6457" s="78">
        <v>685917047.71000004</v>
      </c>
      <c r="Z6457" s="52" t="s">
        <v>98</v>
      </c>
      <c r="AA6457" s="81">
        <v>2.8798610187109192E-5</v>
      </c>
      <c r="AM6457" s="52" t="s">
        <v>4671</v>
      </c>
      <c r="BN6457" s="52" t="s">
        <v>99</v>
      </c>
    </row>
    <row r="6458" spans="1:66" s="52" customFormat="1">
      <c r="A6458" s="52" t="s">
        <v>4392</v>
      </c>
      <c r="B6458" s="52" t="s">
        <v>4393</v>
      </c>
      <c r="C6458" s="54" t="s">
        <v>83</v>
      </c>
      <c r="D6458" s="52" t="s">
        <v>84</v>
      </c>
      <c r="E6458" s="52" t="s">
        <v>4394</v>
      </c>
      <c r="F6458" s="52" t="s">
        <v>4393</v>
      </c>
      <c r="G6458" s="92">
        <v>24000</v>
      </c>
      <c r="H6458" s="92">
        <v>112267</v>
      </c>
      <c r="I6458" s="92">
        <v>130800</v>
      </c>
      <c r="J6458" s="92"/>
      <c r="K6458" s="92"/>
      <c r="L6458" s="52" t="s">
        <v>296</v>
      </c>
      <c r="M6458" s="52" t="s">
        <v>4789</v>
      </c>
      <c r="N6458" s="52" t="s">
        <v>4790</v>
      </c>
      <c r="O6458" s="52" t="s">
        <v>4791</v>
      </c>
      <c r="P6458" s="52" t="s">
        <v>1035</v>
      </c>
      <c r="Q6458" s="52" t="s">
        <v>1036</v>
      </c>
      <c r="R6458" s="52">
        <v>1</v>
      </c>
      <c r="S6458" s="52" t="s">
        <v>3538</v>
      </c>
      <c r="T6458" s="78">
        <v>696892400</v>
      </c>
      <c r="U6458" s="78">
        <v>685917047.71000004</v>
      </c>
      <c r="Z6458" s="52" t="s">
        <v>98</v>
      </c>
      <c r="AA6458" s="81">
        <v>9.264471239182475E-6</v>
      </c>
      <c r="AM6458" s="52" t="s">
        <v>4671</v>
      </c>
      <c r="BN6458" s="52" t="s">
        <v>99</v>
      </c>
    </row>
    <row r="6459" spans="1:66" s="52" customFormat="1">
      <c r="A6459" s="52" t="s">
        <v>4395</v>
      </c>
      <c r="B6459" s="52" t="s">
        <v>4396</v>
      </c>
      <c r="C6459" s="54" t="s">
        <v>83</v>
      </c>
      <c r="D6459" s="52" t="s">
        <v>84</v>
      </c>
      <c r="E6459" s="52" t="s">
        <v>4397</v>
      </c>
      <c r="F6459" s="52" t="s">
        <v>4396</v>
      </c>
      <c r="G6459" s="92">
        <v>153200</v>
      </c>
      <c r="H6459" s="92">
        <v>926645.68</v>
      </c>
      <c r="I6459" s="92">
        <v>922264</v>
      </c>
      <c r="J6459" s="92"/>
      <c r="K6459" s="92"/>
      <c r="L6459" s="52" t="s">
        <v>296</v>
      </c>
      <c r="M6459" s="52" t="s">
        <v>4789</v>
      </c>
      <c r="N6459" s="52" t="s">
        <v>4790</v>
      </c>
      <c r="O6459" s="52" t="s">
        <v>4791</v>
      </c>
      <c r="P6459" s="52" t="s">
        <v>1035</v>
      </c>
      <c r="Q6459" s="52" t="s">
        <v>1036</v>
      </c>
      <c r="R6459" s="52">
        <v>1</v>
      </c>
      <c r="S6459" s="52" t="s">
        <v>3538</v>
      </c>
      <c r="T6459" s="78">
        <v>696892400</v>
      </c>
      <c r="U6459" s="78">
        <v>685917047.71000004</v>
      </c>
      <c r="Z6459" s="52" t="s">
        <v>87</v>
      </c>
      <c r="AA6459" s="81">
        <v>6.1277309316779426E-7</v>
      </c>
      <c r="AM6459" s="52" t="s">
        <v>4671</v>
      </c>
      <c r="BN6459" s="52" t="s">
        <v>99</v>
      </c>
    </row>
    <row r="6460" spans="1:66" s="52" customFormat="1">
      <c r="A6460" s="52" t="s">
        <v>4398</v>
      </c>
      <c r="B6460" s="52" t="s">
        <v>4399</v>
      </c>
      <c r="C6460" s="54" t="s">
        <v>83</v>
      </c>
      <c r="D6460" s="52" t="s">
        <v>84</v>
      </c>
      <c r="E6460" s="52" t="s">
        <v>4400</v>
      </c>
      <c r="F6460" s="52" t="s">
        <v>4399</v>
      </c>
      <c r="G6460" s="92">
        <v>26000</v>
      </c>
      <c r="H6460" s="92">
        <v>193524</v>
      </c>
      <c r="I6460" s="92">
        <v>193440</v>
      </c>
      <c r="J6460" s="92"/>
      <c r="K6460" s="92"/>
      <c r="L6460" s="52" t="s">
        <v>296</v>
      </c>
      <c r="M6460" s="52" t="s">
        <v>4789</v>
      </c>
      <c r="N6460" s="52" t="s">
        <v>4790</v>
      </c>
      <c r="O6460" s="52" t="s">
        <v>4791</v>
      </c>
      <c r="P6460" s="52" t="s">
        <v>1035</v>
      </c>
      <c r="Q6460" s="52" t="s">
        <v>1036</v>
      </c>
      <c r="R6460" s="52">
        <v>1</v>
      </c>
      <c r="S6460" s="52" t="s">
        <v>3538</v>
      </c>
      <c r="T6460" s="78">
        <v>696892400</v>
      </c>
      <c r="U6460" s="78">
        <v>685917047.71000004</v>
      </c>
      <c r="Z6460" s="52" t="s">
        <v>98</v>
      </c>
      <c r="AA6460" s="81">
        <v>8.0580067392209602E-6</v>
      </c>
      <c r="AM6460" s="52" t="s">
        <v>4671</v>
      </c>
      <c r="BN6460" s="52" t="s">
        <v>99</v>
      </c>
    </row>
    <row r="6461" spans="1:66" s="52" customFormat="1">
      <c r="A6461" s="52" t="s">
        <v>4401</v>
      </c>
      <c r="B6461" s="52" t="s">
        <v>4402</v>
      </c>
      <c r="C6461" s="54" t="s">
        <v>83</v>
      </c>
      <c r="D6461" s="52" t="s">
        <v>84</v>
      </c>
      <c r="E6461" s="52" t="s">
        <v>4403</v>
      </c>
      <c r="F6461" s="52" t="s">
        <v>4402</v>
      </c>
      <c r="G6461" s="92">
        <v>132300</v>
      </c>
      <c r="H6461" s="92">
        <v>508087.81</v>
      </c>
      <c r="I6461" s="92">
        <v>481572</v>
      </c>
      <c r="J6461" s="92"/>
      <c r="K6461" s="92"/>
      <c r="L6461" s="52" t="s">
        <v>296</v>
      </c>
      <c r="M6461" s="52" t="s">
        <v>4789</v>
      </c>
      <c r="N6461" s="52" t="s">
        <v>4790</v>
      </c>
      <c r="O6461" s="52" t="s">
        <v>4791</v>
      </c>
      <c r="P6461" s="52" t="s">
        <v>1035</v>
      </c>
      <c r="Q6461" s="52" t="s">
        <v>1036</v>
      </c>
      <c r="R6461" s="52">
        <v>1</v>
      </c>
      <c r="S6461" s="52" t="s">
        <v>3538</v>
      </c>
      <c r="T6461" s="78">
        <v>696892400</v>
      </c>
      <c r="U6461" s="78">
        <v>685917047.71000004</v>
      </c>
      <c r="Z6461" s="52" t="s">
        <v>87</v>
      </c>
      <c r="AA6461" s="81">
        <v>5.8021136324067209E-6</v>
      </c>
      <c r="AM6461" s="52" t="s">
        <v>4671</v>
      </c>
      <c r="BN6461" s="52" t="s">
        <v>99</v>
      </c>
    </row>
    <row r="6462" spans="1:66" s="52" customFormat="1">
      <c r="A6462" s="52" t="s">
        <v>4404</v>
      </c>
      <c r="B6462" s="52" t="s">
        <v>4405</v>
      </c>
      <c r="C6462" s="54" t="s">
        <v>83</v>
      </c>
      <c r="D6462" s="52" t="s">
        <v>84</v>
      </c>
      <c r="E6462" s="52" t="s">
        <v>4406</v>
      </c>
      <c r="F6462" s="52" t="s">
        <v>4405</v>
      </c>
      <c r="G6462" s="92">
        <v>9300</v>
      </c>
      <c r="H6462" s="92">
        <v>213116.57</v>
      </c>
      <c r="I6462" s="92">
        <v>213807</v>
      </c>
      <c r="J6462" s="92"/>
      <c r="K6462" s="92"/>
      <c r="L6462" s="52" t="s">
        <v>296</v>
      </c>
      <c r="M6462" s="52" t="s">
        <v>4789</v>
      </c>
      <c r="N6462" s="52" t="s">
        <v>4790</v>
      </c>
      <c r="O6462" s="52" t="s">
        <v>4791</v>
      </c>
      <c r="P6462" s="52" t="s">
        <v>1035</v>
      </c>
      <c r="Q6462" s="52" t="s">
        <v>1036</v>
      </c>
      <c r="R6462" s="52">
        <v>1</v>
      </c>
      <c r="S6462" s="52" t="s">
        <v>3538</v>
      </c>
      <c r="T6462" s="78">
        <v>696892400</v>
      </c>
      <c r="U6462" s="78">
        <v>685917047.71000004</v>
      </c>
      <c r="Z6462" s="52" t="s">
        <v>98</v>
      </c>
      <c r="AA6462" s="81">
        <v>1.6395637927483399E-5</v>
      </c>
      <c r="AM6462" s="52" t="s">
        <v>4671</v>
      </c>
      <c r="BN6462" s="52" t="s">
        <v>99</v>
      </c>
    </row>
    <row r="6463" spans="1:66" s="52" customFormat="1">
      <c r="A6463" s="52" t="s">
        <v>4407</v>
      </c>
      <c r="B6463" s="52" t="s">
        <v>4408</v>
      </c>
      <c r="C6463" s="54" t="s">
        <v>83</v>
      </c>
      <c r="D6463" s="52" t="s">
        <v>84</v>
      </c>
      <c r="E6463" s="52" t="s">
        <v>4409</v>
      </c>
      <c r="F6463" s="52" t="s">
        <v>4408</v>
      </c>
      <c r="G6463" s="92">
        <v>14700</v>
      </c>
      <c r="H6463" s="92">
        <v>210721.74</v>
      </c>
      <c r="I6463" s="92">
        <v>223146</v>
      </c>
      <c r="J6463" s="92"/>
      <c r="K6463" s="92"/>
      <c r="L6463" s="52" t="s">
        <v>296</v>
      </c>
      <c r="M6463" s="52" t="s">
        <v>4789</v>
      </c>
      <c r="N6463" s="52" t="s">
        <v>4790</v>
      </c>
      <c r="O6463" s="52" t="s">
        <v>4791</v>
      </c>
      <c r="P6463" s="52" t="s">
        <v>1035</v>
      </c>
      <c r="Q6463" s="52" t="s">
        <v>1036</v>
      </c>
      <c r="R6463" s="52">
        <v>1</v>
      </c>
      <c r="S6463" s="52" t="s">
        <v>3538</v>
      </c>
      <c r="T6463" s="78">
        <v>696892400</v>
      </c>
      <c r="U6463" s="78">
        <v>685917047.71000004</v>
      </c>
      <c r="Z6463" s="52" t="s">
        <v>98</v>
      </c>
      <c r="AA6463" s="81">
        <v>3.7215189873417718E-5</v>
      </c>
      <c r="AM6463" s="52" t="s">
        <v>4671</v>
      </c>
      <c r="BN6463" s="52" t="s">
        <v>99</v>
      </c>
    </row>
    <row r="6464" spans="1:66" s="52" customFormat="1">
      <c r="A6464" s="52" t="s">
        <v>4410</v>
      </c>
      <c r="B6464" s="52" t="s">
        <v>4411</v>
      </c>
      <c r="C6464" s="54" t="s">
        <v>83</v>
      </c>
      <c r="D6464" s="52" t="s">
        <v>84</v>
      </c>
      <c r="E6464" s="52" t="s">
        <v>4412</v>
      </c>
      <c r="F6464" s="52" t="s">
        <v>4411</v>
      </c>
      <c r="G6464" s="92">
        <v>3800</v>
      </c>
      <c r="H6464" s="92">
        <v>366915.65</v>
      </c>
      <c r="I6464" s="92">
        <v>394326</v>
      </c>
      <c r="J6464" s="92"/>
      <c r="K6464" s="92"/>
      <c r="L6464" s="52" t="s">
        <v>296</v>
      </c>
      <c r="M6464" s="52" t="s">
        <v>4789</v>
      </c>
      <c r="N6464" s="52" t="s">
        <v>4790</v>
      </c>
      <c r="O6464" s="52" t="s">
        <v>4791</v>
      </c>
      <c r="P6464" s="52" t="s">
        <v>1035</v>
      </c>
      <c r="Q6464" s="52" t="s">
        <v>1036</v>
      </c>
      <c r="R6464" s="52">
        <v>1</v>
      </c>
      <c r="S6464" s="52" t="s">
        <v>3538</v>
      </c>
      <c r="T6464" s="78">
        <v>696892400</v>
      </c>
      <c r="U6464" s="78">
        <v>685917047.71000004</v>
      </c>
      <c r="Z6464" s="52" t="s">
        <v>98</v>
      </c>
      <c r="AA6464" s="81">
        <v>9.9577374754250895E-6</v>
      </c>
      <c r="AM6464" s="52" t="s">
        <v>4671</v>
      </c>
      <c r="BN6464" s="52" t="s">
        <v>99</v>
      </c>
    </row>
    <row r="6465" spans="1:66" s="52" customFormat="1">
      <c r="A6465" s="52" t="s">
        <v>4413</v>
      </c>
      <c r="B6465" s="52" t="s">
        <v>4414</v>
      </c>
      <c r="C6465" s="54" t="s">
        <v>83</v>
      </c>
      <c r="D6465" s="52" t="s">
        <v>84</v>
      </c>
      <c r="E6465" s="52" t="s">
        <v>4415</v>
      </c>
      <c r="F6465" s="52" t="s">
        <v>4414</v>
      </c>
      <c r="G6465" s="92">
        <v>23800</v>
      </c>
      <c r="H6465" s="92">
        <v>222978.83</v>
      </c>
      <c r="I6465" s="92">
        <v>242046</v>
      </c>
      <c r="J6465" s="92"/>
      <c r="K6465" s="92"/>
      <c r="L6465" s="52" t="s">
        <v>296</v>
      </c>
      <c r="M6465" s="52" t="s">
        <v>4789</v>
      </c>
      <c r="N6465" s="52" t="s">
        <v>4790</v>
      </c>
      <c r="O6465" s="52" t="s">
        <v>4791</v>
      </c>
      <c r="P6465" s="52" t="s">
        <v>1035</v>
      </c>
      <c r="Q6465" s="52" t="s">
        <v>1036</v>
      </c>
      <c r="R6465" s="52">
        <v>1</v>
      </c>
      <c r="S6465" s="52" t="s">
        <v>3538</v>
      </c>
      <c r="T6465" s="78">
        <v>696892400</v>
      </c>
      <c r="U6465" s="78">
        <v>685917047.71000004</v>
      </c>
      <c r="Z6465" s="52" t="s">
        <v>98</v>
      </c>
      <c r="AA6465" s="81">
        <v>1.8175389856060311E-5</v>
      </c>
      <c r="AM6465" s="52" t="s">
        <v>4671</v>
      </c>
      <c r="BN6465" s="52" t="s">
        <v>99</v>
      </c>
    </row>
    <row r="6466" spans="1:66" s="52" customFormat="1">
      <c r="A6466" s="52" t="s">
        <v>4416</v>
      </c>
      <c r="B6466" s="52" t="s">
        <v>4417</v>
      </c>
      <c r="C6466" s="54" t="s">
        <v>83</v>
      </c>
      <c r="D6466" s="52" t="s">
        <v>84</v>
      </c>
      <c r="E6466" s="52" t="s">
        <v>4418</v>
      </c>
      <c r="F6466" s="52" t="s">
        <v>4417</v>
      </c>
      <c r="G6466" s="92">
        <v>1600</v>
      </c>
      <c r="H6466" s="92">
        <v>290925.05</v>
      </c>
      <c r="I6466" s="92">
        <v>254640</v>
      </c>
      <c r="J6466" s="92"/>
      <c r="K6466" s="92"/>
      <c r="L6466" s="52" t="s">
        <v>296</v>
      </c>
      <c r="M6466" s="52" t="s">
        <v>4789</v>
      </c>
      <c r="N6466" s="52" t="s">
        <v>4790</v>
      </c>
      <c r="O6466" s="52" t="s">
        <v>4791</v>
      </c>
      <c r="P6466" s="52" t="s">
        <v>1035</v>
      </c>
      <c r="Q6466" s="52" t="s">
        <v>1036</v>
      </c>
      <c r="R6466" s="52">
        <v>1</v>
      </c>
      <c r="S6466" s="52" t="s">
        <v>3538</v>
      </c>
      <c r="T6466" s="78">
        <v>696892400</v>
      </c>
      <c r="U6466" s="78">
        <v>685917047.71000004</v>
      </c>
      <c r="Z6466" s="52" t="s">
        <v>98</v>
      </c>
      <c r="AA6466" s="81">
        <v>1.1006334778529289E-5</v>
      </c>
      <c r="AM6466" s="52" t="s">
        <v>4671</v>
      </c>
      <c r="BN6466" s="52" t="s">
        <v>99</v>
      </c>
    </row>
    <row r="6467" spans="1:66" s="52" customFormat="1">
      <c r="A6467" s="52" t="s">
        <v>2814</v>
      </c>
      <c r="B6467" s="52" t="s">
        <v>2815</v>
      </c>
      <c r="C6467" s="54" t="s">
        <v>83</v>
      </c>
      <c r="D6467" s="52" t="s">
        <v>84</v>
      </c>
      <c r="E6467" s="52" t="s">
        <v>2816</v>
      </c>
      <c r="F6467" s="52" t="s">
        <v>2815</v>
      </c>
      <c r="G6467" s="92">
        <v>8460</v>
      </c>
      <c r="H6467" s="92">
        <v>957105.45</v>
      </c>
      <c r="I6467" s="92">
        <v>785088</v>
      </c>
      <c r="J6467" s="92"/>
      <c r="K6467" s="92"/>
      <c r="L6467" s="52" t="s">
        <v>296</v>
      </c>
      <c r="M6467" s="52" t="s">
        <v>4789</v>
      </c>
      <c r="N6467" s="52" t="s">
        <v>4790</v>
      </c>
      <c r="O6467" s="52" t="s">
        <v>4791</v>
      </c>
      <c r="P6467" s="52" t="s">
        <v>1035</v>
      </c>
      <c r="Q6467" s="52" t="s">
        <v>1036</v>
      </c>
      <c r="R6467" s="52">
        <v>1</v>
      </c>
      <c r="S6467" s="52" t="s">
        <v>3538</v>
      </c>
      <c r="T6467" s="78">
        <v>696892400</v>
      </c>
      <c r="U6467" s="78">
        <v>685917047.71000004</v>
      </c>
      <c r="Z6467" s="52" t="s">
        <v>87</v>
      </c>
      <c r="AA6467" s="81">
        <v>2.862058922284872E-6</v>
      </c>
      <c r="AM6467" s="52" t="s">
        <v>4671</v>
      </c>
      <c r="BN6467" s="52" t="s">
        <v>99</v>
      </c>
    </row>
    <row r="6468" spans="1:66" s="52" customFormat="1">
      <c r="A6468" s="52" t="s">
        <v>4419</v>
      </c>
      <c r="B6468" s="52" t="s">
        <v>4420</v>
      </c>
      <c r="C6468" s="54" t="s">
        <v>83</v>
      </c>
      <c r="D6468" s="52" t="s">
        <v>84</v>
      </c>
      <c r="E6468" s="52" t="s">
        <v>4421</v>
      </c>
      <c r="F6468" s="52" t="s">
        <v>4420</v>
      </c>
      <c r="G6468" s="92">
        <v>8000</v>
      </c>
      <c r="H6468" s="92">
        <v>169140.8</v>
      </c>
      <c r="I6468" s="92">
        <v>163040</v>
      </c>
      <c r="J6468" s="92"/>
      <c r="K6468" s="92"/>
      <c r="L6468" s="52" t="s">
        <v>296</v>
      </c>
      <c r="M6468" s="52" t="s">
        <v>4789</v>
      </c>
      <c r="N6468" s="52" t="s">
        <v>4790</v>
      </c>
      <c r="O6468" s="52" t="s">
        <v>4791</v>
      </c>
      <c r="P6468" s="52" t="s">
        <v>1035</v>
      </c>
      <c r="Q6468" s="52" t="s">
        <v>1036</v>
      </c>
      <c r="R6468" s="52">
        <v>1</v>
      </c>
      <c r="S6468" s="52" t="s">
        <v>3538</v>
      </c>
      <c r="T6468" s="78">
        <v>696892400</v>
      </c>
      <c r="U6468" s="78">
        <v>685917047.71000004</v>
      </c>
      <c r="Z6468" s="52" t="s">
        <v>98</v>
      </c>
      <c r="AA6468" s="81">
        <v>1.0607523500073299E-5</v>
      </c>
      <c r="AM6468" s="52" t="s">
        <v>4671</v>
      </c>
      <c r="BN6468" s="52" t="s">
        <v>99</v>
      </c>
    </row>
    <row r="6469" spans="1:66" s="52" customFormat="1">
      <c r="A6469" s="52" t="s">
        <v>4695</v>
      </c>
      <c r="B6469" s="52" t="s">
        <v>4423</v>
      </c>
      <c r="C6469" s="54" t="s">
        <v>83</v>
      </c>
      <c r="D6469" s="52" t="s">
        <v>84</v>
      </c>
      <c r="E6469" s="52" t="s">
        <v>4424</v>
      </c>
      <c r="F6469" s="52" t="s">
        <v>4423</v>
      </c>
      <c r="G6469" s="92">
        <v>10500</v>
      </c>
      <c r="H6469" s="92">
        <v>482435</v>
      </c>
      <c r="I6469" s="92">
        <v>481950</v>
      </c>
      <c r="J6469" s="92"/>
      <c r="K6469" s="92"/>
      <c r="L6469" s="52" t="s">
        <v>296</v>
      </c>
      <c r="M6469" s="52" t="s">
        <v>4789</v>
      </c>
      <c r="N6469" s="52" t="s">
        <v>4790</v>
      </c>
      <c r="O6469" s="52" t="s">
        <v>4791</v>
      </c>
      <c r="P6469" s="52" t="s">
        <v>1035</v>
      </c>
      <c r="Q6469" s="52" t="s">
        <v>1036</v>
      </c>
      <c r="R6469" s="52">
        <v>1</v>
      </c>
      <c r="S6469" s="52" t="s">
        <v>3538</v>
      </c>
      <c r="T6469" s="78">
        <v>696892400</v>
      </c>
      <c r="U6469" s="78">
        <v>685917047.71000004</v>
      </c>
      <c r="Z6469" s="52" t="s">
        <v>87</v>
      </c>
      <c r="AA6469" s="81">
        <v>8.3698684734954173E-6</v>
      </c>
      <c r="AM6469" s="52" t="s">
        <v>4671</v>
      </c>
      <c r="BN6469" s="52" t="s">
        <v>99</v>
      </c>
    </row>
    <row r="6470" spans="1:66" s="52" customFormat="1">
      <c r="A6470" s="52" t="s">
        <v>4425</v>
      </c>
      <c r="B6470" s="52" t="s">
        <v>4426</v>
      </c>
      <c r="C6470" s="54" t="s">
        <v>83</v>
      </c>
      <c r="D6470" s="52" t="s">
        <v>84</v>
      </c>
      <c r="E6470" s="52" t="s">
        <v>4427</v>
      </c>
      <c r="F6470" s="52" t="s">
        <v>4426</v>
      </c>
      <c r="G6470" s="92">
        <v>33900</v>
      </c>
      <c r="H6470" s="92">
        <v>242199.33</v>
      </c>
      <c r="I6470" s="92">
        <v>198654</v>
      </c>
      <c r="J6470" s="92"/>
      <c r="K6470" s="92"/>
      <c r="L6470" s="52" t="s">
        <v>296</v>
      </c>
      <c r="M6470" s="52" t="s">
        <v>4789</v>
      </c>
      <c r="N6470" s="52" t="s">
        <v>4790</v>
      </c>
      <c r="O6470" s="52" t="s">
        <v>4791</v>
      </c>
      <c r="P6470" s="52" t="s">
        <v>1035</v>
      </c>
      <c r="Q6470" s="52" t="s">
        <v>1036</v>
      </c>
      <c r="R6470" s="52">
        <v>1</v>
      </c>
      <c r="S6470" s="52" t="s">
        <v>3538</v>
      </c>
      <c r="T6470" s="78">
        <v>696892400</v>
      </c>
      <c r="U6470" s="78">
        <v>685917047.71000004</v>
      </c>
      <c r="Z6470" s="52" t="s">
        <v>98</v>
      </c>
      <c r="AA6470" s="81">
        <v>4.6576347910337532E-5</v>
      </c>
      <c r="AM6470" s="52" t="s">
        <v>4671</v>
      </c>
      <c r="BN6470" s="52" t="s">
        <v>99</v>
      </c>
    </row>
    <row r="6471" spans="1:66" s="52" customFormat="1">
      <c r="A6471" s="52" t="s">
        <v>4428</v>
      </c>
      <c r="B6471" s="52" t="s">
        <v>4429</v>
      </c>
      <c r="C6471" s="54" t="s">
        <v>83</v>
      </c>
      <c r="D6471" s="52" t="s">
        <v>84</v>
      </c>
      <c r="E6471" s="52" t="s">
        <v>4430</v>
      </c>
      <c r="F6471" s="52" t="s">
        <v>4429</v>
      </c>
      <c r="G6471" s="92">
        <v>11900</v>
      </c>
      <c r="H6471" s="92">
        <v>242798.12</v>
      </c>
      <c r="I6471" s="92">
        <v>233954</v>
      </c>
      <c r="J6471" s="92"/>
      <c r="K6471" s="92"/>
      <c r="L6471" s="52" t="s">
        <v>296</v>
      </c>
      <c r="M6471" s="52" t="s">
        <v>4789</v>
      </c>
      <c r="N6471" s="52" t="s">
        <v>4790</v>
      </c>
      <c r="O6471" s="52" t="s">
        <v>4791</v>
      </c>
      <c r="P6471" s="52" t="s">
        <v>1035</v>
      </c>
      <c r="Q6471" s="52" t="s">
        <v>1036</v>
      </c>
      <c r="R6471" s="52">
        <v>1</v>
      </c>
      <c r="S6471" s="52" t="s">
        <v>3538</v>
      </c>
      <c r="T6471" s="78">
        <v>696892400</v>
      </c>
      <c r="U6471" s="78">
        <v>685917047.71000004</v>
      </c>
      <c r="Z6471" s="52" t="s">
        <v>98</v>
      </c>
      <c r="AA6471" s="81">
        <v>1.9492888827892711E-5</v>
      </c>
      <c r="AM6471" s="52" t="s">
        <v>4671</v>
      </c>
      <c r="BN6471" s="52" t="s">
        <v>99</v>
      </c>
    </row>
    <row r="6472" spans="1:66" s="52" customFormat="1">
      <c r="A6472" s="52" t="s">
        <v>4431</v>
      </c>
      <c r="B6472" s="52" t="s">
        <v>4432</v>
      </c>
      <c r="C6472" s="54" t="s">
        <v>83</v>
      </c>
      <c r="D6472" s="52" t="s">
        <v>84</v>
      </c>
      <c r="E6472" s="52" t="s">
        <v>4433</v>
      </c>
      <c r="F6472" s="52" t="s">
        <v>4432</v>
      </c>
      <c r="G6472" s="92">
        <v>3415</v>
      </c>
      <c r="H6472" s="92">
        <v>554573.66</v>
      </c>
      <c r="I6472" s="92">
        <v>453512</v>
      </c>
      <c r="J6472" s="92"/>
      <c r="K6472" s="92"/>
      <c r="L6472" s="52" t="s">
        <v>296</v>
      </c>
      <c r="M6472" s="52" t="s">
        <v>4789</v>
      </c>
      <c r="N6472" s="52" t="s">
        <v>4790</v>
      </c>
      <c r="O6472" s="52" t="s">
        <v>4791</v>
      </c>
      <c r="P6472" s="52" t="s">
        <v>1035</v>
      </c>
      <c r="Q6472" s="52" t="s">
        <v>1036</v>
      </c>
      <c r="R6472" s="52">
        <v>1</v>
      </c>
      <c r="S6472" s="52" t="s">
        <v>3538</v>
      </c>
      <c r="T6472" s="78">
        <v>696892400</v>
      </c>
      <c r="U6472" s="78">
        <v>685917047.71000004</v>
      </c>
      <c r="Z6472" s="52" t="s">
        <v>87</v>
      </c>
      <c r="AA6472" s="81">
        <v>3.8797647828695039E-6</v>
      </c>
      <c r="AM6472" s="52" t="s">
        <v>4671</v>
      </c>
      <c r="BN6472" s="52" t="s">
        <v>99</v>
      </c>
    </row>
    <row r="6473" spans="1:66" s="52" customFormat="1">
      <c r="A6473" s="52" t="s">
        <v>4696</v>
      </c>
      <c r="B6473" s="52" t="s">
        <v>4435</v>
      </c>
      <c r="C6473" s="54" t="s">
        <v>83</v>
      </c>
      <c r="D6473" s="52" t="s">
        <v>84</v>
      </c>
      <c r="E6473" s="52" t="s">
        <v>4436</v>
      </c>
      <c r="F6473" s="52" t="s">
        <v>4435</v>
      </c>
      <c r="G6473" s="92">
        <v>4300</v>
      </c>
      <c r="H6473" s="92">
        <v>195572.41</v>
      </c>
      <c r="I6473" s="92">
        <v>188555</v>
      </c>
      <c r="J6473" s="92"/>
      <c r="K6473" s="92"/>
      <c r="L6473" s="52" t="s">
        <v>296</v>
      </c>
      <c r="M6473" s="52" t="s">
        <v>4789</v>
      </c>
      <c r="N6473" s="52" t="s">
        <v>4790</v>
      </c>
      <c r="O6473" s="52" t="s">
        <v>4791</v>
      </c>
      <c r="P6473" s="52" t="s">
        <v>1035</v>
      </c>
      <c r="Q6473" s="52" t="s">
        <v>1036</v>
      </c>
      <c r="R6473" s="52">
        <v>1</v>
      </c>
      <c r="S6473" s="52" t="s">
        <v>3538</v>
      </c>
      <c r="T6473" s="78">
        <v>696892400</v>
      </c>
      <c r="U6473" s="78">
        <v>685917047.71000004</v>
      </c>
      <c r="Z6473" s="52" t="s">
        <v>98</v>
      </c>
      <c r="AA6473" s="81">
        <v>1.7549811906625811E-5</v>
      </c>
      <c r="AM6473" s="52" t="s">
        <v>4671</v>
      </c>
      <c r="BN6473" s="52" t="s">
        <v>99</v>
      </c>
    </row>
    <row r="6474" spans="1:66" s="52" customFormat="1">
      <c r="A6474" s="52" t="s">
        <v>4697</v>
      </c>
      <c r="B6474" s="52" t="s">
        <v>4438</v>
      </c>
      <c r="C6474" s="54" t="s">
        <v>83</v>
      </c>
      <c r="D6474" s="52" t="s">
        <v>84</v>
      </c>
      <c r="E6474" s="52" t="s">
        <v>4439</v>
      </c>
      <c r="F6474" s="52" t="s">
        <v>4438</v>
      </c>
      <c r="G6474" s="92">
        <v>9451</v>
      </c>
      <c r="H6474" s="92">
        <v>239283.81</v>
      </c>
      <c r="I6474" s="92">
        <v>222193.01</v>
      </c>
      <c r="J6474" s="92"/>
      <c r="K6474" s="92"/>
      <c r="L6474" s="52" t="s">
        <v>296</v>
      </c>
      <c r="M6474" s="52" t="s">
        <v>4789</v>
      </c>
      <c r="N6474" s="52" t="s">
        <v>4790</v>
      </c>
      <c r="O6474" s="52" t="s">
        <v>4791</v>
      </c>
      <c r="P6474" s="52" t="s">
        <v>1035</v>
      </c>
      <c r="Q6474" s="52" t="s">
        <v>1036</v>
      </c>
      <c r="R6474" s="52">
        <v>1</v>
      </c>
      <c r="S6474" s="52" t="s">
        <v>3538</v>
      </c>
      <c r="T6474" s="78">
        <v>696892400</v>
      </c>
      <c r="U6474" s="78">
        <v>685917047.71000004</v>
      </c>
      <c r="Z6474" s="52" t="s">
        <v>98</v>
      </c>
      <c r="AA6474" s="81">
        <v>2.9396944285465452E-5</v>
      </c>
      <c r="AM6474" s="52" t="s">
        <v>4671</v>
      </c>
      <c r="BN6474" s="52" t="s">
        <v>99</v>
      </c>
    </row>
    <row r="6475" spans="1:66" s="52" customFormat="1">
      <c r="A6475" s="52" t="s">
        <v>4440</v>
      </c>
      <c r="B6475" s="52" t="s">
        <v>4441</v>
      </c>
      <c r="C6475" s="54" t="s">
        <v>83</v>
      </c>
      <c r="D6475" s="52" t="s">
        <v>84</v>
      </c>
      <c r="E6475" s="52" t="s">
        <v>4442</v>
      </c>
      <c r="F6475" s="52" t="s">
        <v>4441</v>
      </c>
      <c r="G6475" s="92">
        <v>4060</v>
      </c>
      <c r="H6475" s="92">
        <v>314597.96000000002</v>
      </c>
      <c r="I6475" s="92">
        <v>306692.40000000002</v>
      </c>
      <c r="J6475" s="92"/>
      <c r="K6475" s="92"/>
      <c r="L6475" s="52" t="s">
        <v>296</v>
      </c>
      <c r="M6475" s="52" t="s">
        <v>4789</v>
      </c>
      <c r="N6475" s="52" t="s">
        <v>4790</v>
      </c>
      <c r="O6475" s="52" t="s">
        <v>4791</v>
      </c>
      <c r="P6475" s="52" t="s">
        <v>1035</v>
      </c>
      <c r="Q6475" s="52" t="s">
        <v>1036</v>
      </c>
      <c r="R6475" s="52">
        <v>1</v>
      </c>
      <c r="S6475" s="52" t="s">
        <v>3538</v>
      </c>
      <c r="T6475" s="78">
        <v>696892400</v>
      </c>
      <c r="U6475" s="78">
        <v>685917047.71000004</v>
      </c>
      <c r="Z6475" s="52" t="s">
        <v>98</v>
      </c>
      <c r="AA6475" s="81">
        <v>8.1418950375809515E-6</v>
      </c>
      <c r="AM6475" s="52" t="s">
        <v>4671</v>
      </c>
      <c r="BN6475" s="52" t="s">
        <v>99</v>
      </c>
    </row>
    <row r="6476" spans="1:66" s="52" customFormat="1">
      <c r="A6476" s="52" t="s">
        <v>4443</v>
      </c>
      <c r="B6476" s="52" t="s">
        <v>3063</v>
      </c>
      <c r="C6476" s="54" t="s">
        <v>83</v>
      </c>
      <c r="D6476" s="52" t="s">
        <v>84</v>
      </c>
      <c r="E6476" s="52" t="s">
        <v>4444</v>
      </c>
      <c r="F6476" s="52" t="s">
        <v>3063</v>
      </c>
      <c r="G6476" s="92">
        <v>8600</v>
      </c>
      <c r="H6476" s="92">
        <v>230875.98</v>
      </c>
      <c r="I6476" s="92">
        <v>234608</v>
      </c>
      <c r="J6476" s="92"/>
      <c r="K6476" s="92"/>
      <c r="L6476" s="52" t="s">
        <v>296</v>
      </c>
      <c r="M6476" s="52" t="s">
        <v>4789</v>
      </c>
      <c r="N6476" s="52" t="s">
        <v>4790</v>
      </c>
      <c r="O6476" s="52" t="s">
        <v>4791</v>
      </c>
      <c r="P6476" s="52" t="s">
        <v>1035</v>
      </c>
      <c r="Q6476" s="52" t="s">
        <v>1036</v>
      </c>
      <c r="R6476" s="52">
        <v>1</v>
      </c>
      <c r="S6476" s="52" t="s">
        <v>3538</v>
      </c>
      <c r="T6476" s="78">
        <v>696892400</v>
      </c>
      <c r="U6476" s="78">
        <v>685917047.71000004</v>
      </c>
      <c r="Z6476" s="52" t="s">
        <v>98</v>
      </c>
      <c r="AA6476" s="81">
        <v>6.9154054874824886E-6</v>
      </c>
      <c r="AM6476" s="52" t="s">
        <v>4671</v>
      </c>
      <c r="BN6476" s="52" t="s">
        <v>99</v>
      </c>
    </row>
    <row r="6477" spans="1:66" s="52" customFormat="1">
      <c r="A6477" s="52" t="s">
        <v>4698</v>
      </c>
      <c r="B6477" s="52" t="s">
        <v>4446</v>
      </c>
      <c r="C6477" s="54" t="s">
        <v>83</v>
      </c>
      <c r="D6477" s="52" t="s">
        <v>84</v>
      </c>
      <c r="E6477" s="52" t="s">
        <v>4447</v>
      </c>
      <c r="F6477" s="52" t="s">
        <v>4446</v>
      </c>
      <c r="G6477" s="92">
        <v>3920</v>
      </c>
      <c r="H6477" s="92">
        <v>269087</v>
      </c>
      <c r="I6477" s="92">
        <v>306936</v>
      </c>
      <c r="J6477" s="92"/>
      <c r="K6477" s="92"/>
      <c r="L6477" s="52" t="s">
        <v>296</v>
      </c>
      <c r="M6477" s="52" t="s">
        <v>4789</v>
      </c>
      <c r="N6477" s="52" t="s">
        <v>4790</v>
      </c>
      <c r="O6477" s="52" t="s">
        <v>4791</v>
      </c>
      <c r="P6477" s="52" t="s">
        <v>1035</v>
      </c>
      <c r="Q6477" s="52" t="s">
        <v>1036</v>
      </c>
      <c r="R6477" s="52">
        <v>1</v>
      </c>
      <c r="S6477" s="52" t="s">
        <v>3538</v>
      </c>
      <c r="T6477" s="78">
        <v>696892400</v>
      </c>
      <c r="U6477" s="78">
        <v>685917047.71000004</v>
      </c>
      <c r="Z6477" s="52" t="s">
        <v>87</v>
      </c>
      <c r="AA6477" s="81">
        <v>2.9439480249220551E-6</v>
      </c>
      <c r="AM6477" s="52" t="s">
        <v>4671</v>
      </c>
      <c r="BN6477" s="52" t="s">
        <v>99</v>
      </c>
    </row>
    <row r="6478" spans="1:66" s="52" customFormat="1">
      <c r="A6478" s="52" t="s">
        <v>4448</v>
      </c>
      <c r="B6478" s="52" t="s">
        <v>4449</v>
      </c>
      <c r="C6478" s="54" t="s">
        <v>83</v>
      </c>
      <c r="D6478" s="52" t="s">
        <v>84</v>
      </c>
      <c r="E6478" s="52" t="s">
        <v>4450</v>
      </c>
      <c r="F6478" s="52" t="s">
        <v>4449</v>
      </c>
      <c r="G6478" s="92">
        <v>9100</v>
      </c>
      <c r="H6478" s="92">
        <v>641378.81000000006</v>
      </c>
      <c r="I6478" s="92">
        <v>557921</v>
      </c>
      <c r="J6478" s="92"/>
      <c r="K6478" s="92"/>
      <c r="L6478" s="52" t="s">
        <v>296</v>
      </c>
      <c r="M6478" s="52" t="s">
        <v>4789</v>
      </c>
      <c r="N6478" s="52" t="s">
        <v>4790</v>
      </c>
      <c r="O6478" s="52" t="s">
        <v>4791</v>
      </c>
      <c r="P6478" s="52" t="s">
        <v>1035</v>
      </c>
      <c r="Q6478" s="52" t="s">
        <v>1036</v>
      </c>
      <c r="R6478" s="52">
        <v>1</v>
      </c>
      <c r="S6478" s="52" t="s">
        <v>3538</v>
      </c>
      <c r="T6478" s="78">
        <v>696892400</v>
      </c>
      <c r="U6478" s="78">
        <v>685917047.71000004</v>
      </c>
      <c r="Z6478" s="52" t="s">
        <v>98</v>
      </c>
      <c r="AA6478" s="81">
        <v>1.4393627058702879E-5</v>
      </c>
      <c r="AM6478" s="52" t="s">
        <v>4671</v>
      </c>
      <c r="BN6478" s="52" t="s">
        <v>99</v>
      </c>
    </row>
    <row r="6479" spans="1:66" s="52" customFormat="1">
      <c r="A6479" s="52" t="s">
        <v>4451</v>
      </c>
      <c r="B6479" s="52" t="s">
        <v>4452</v>
      </c>
      <c r="C6479" s="54" t="s">
        <v>83</v>
      </c>
      <c r="D6479" s="52" t="s">
        <v>84</v>
      </c>
      <c r="E6479" s="52" t="s">
        <v>4453</v>
      </c>
      <c r="F6479" s="52" t="s">
        <v>4452</v>
      </c>
      <c r="G6479" s="92">
        <v>2800</v>
      </c>
      <c r="H6479" s="92">
        <v>324972</v>
      </c>
      <c r="I6479" s="92">
        <v>327180</v>
      </c>
      <c r="J6479" s="92"/>
      <c r="K6479" s="92"/>
      <c r="L6479" s="52" t="s">
        <v>296</v>
      </c>
      <c r="M6479" s="52" t="s">
        <v>4789</v>
      </c>
      <c r="N6479" s="52" t="s">
        <v>4790</v>
      </c>
      <c r="O6479" s="52" t="s">
        <v>4791</v>
      </c>
      <c r="P6479" s="52" t="s">
        <v>1035</v>
      </c>
      <c r="Q6479" s="52" t="s">
        <v>1036</v>
      </c>
      <c r="R6479" s="52">
        <v>1</v>
      </c>
      <c r="S6479" s="52" t="s">
        <v>3538</v>
      </c>
      <c r="T6479" s="78">
        <v>696892400</v>
      </c>
      <c r="U6479" s="78">
        <v>685917047.71000004</v>
      </c>
      <c r="Z6479" s="52" t="s">
        <v>87</v>
      </c>
      <c r="AA6479" s="81">
        <v>4.5965542902605966E-6</v>
      </c>
      <c r="AM6479" s="52" t="s">
        <v>4671</v>
      </c>
      <c r="BN6479" s="52" t="s">
        <v>99</v>
      </c>
    </row>
    <row r="6480" spans="1:66" s="52" customFormat="1">
      <c r="A6480" s="52" t="s">
        <v>4454</v>
      </c>
      <c r="B6480" s="52" t="s">
        <v>4455</v>
      </c>
      <c r="C6480" s="54" t="s">
        <v>83</v>
      </c>
      <c r="D6480" s="52" t="s">
        <v>84</v>
      </c>
      <c r="E6480" s="52" t="s">
        <v>4456</v>
      </c>
      <c r="F6480" s="52" t="s">
        <v>4455</v>
      </c>
      <c r="G6480" s="92">
        <v>7500</v>
      </c>
      <c r="H6480" s="92">
        <v>140369.62</v>
      </c>
      <c r="I6480" s="92">
        <v>166575</v>
      </c>
      <c r="J6480" s="92"/>
      <c r="K6480" s="92"/>
      <c r="L6480" s="52" t="s">
        <v>296</v>
      </c>
      <c r="M6480" s="52" t="s">
        <v>4789</v>
      </c>
      <c r="N6480" s="52" t="s">
        <v>4790</v>
      </c>
      <c r="O6480" s="52" t="s">
        <v>4791</v>
      </c>
      <c r="P6480" s="52" t="s">
        <v>1035</v>
      </c>
      <c r="Q6480" s="52" t="s">
        <v>1036</v>
      </c>
      <c r="R6480" s="52">
        <v>1</v>
      </c>
      <c r="S6480" s="52" t="s">
        <v>3538</v>
      </c>
      <c r="T6480" s="78">
        <v>696892400</v>
      </c>
      <c r="U6480" s="78">
        <v>685917047.71000004</v>
      </c>
      <c r="Z6480" s="52" t="s">
        <v>98</v>
      </c>
      <c r="AA6480" s="81">
        <v>2.3661383940907041E-5</v>
      </c>
      <c r="AM6480" s="52" t="s">
        <v>4671</v>
      </c>
      <c r="BN6480" s="52" t="s">
        <v>99</v>
      </c>
    </row>
    <row r="6481" spans="1:66" s="52" customFormat="1">
      <c r="A6481" s="52" t="s">
        <v>4457</v>
      </c>
      <c r="B6481" s="52" t="s">
        <v>4458</v>
      </c>
      <c r="C6481" s="54" t="s">
        <v>83</v>
      </c>
      <c r="D6481" s="52" t="s">
        <v>84</v>
      </c>
      <c r="E6481" s="52" t="s">
        <v>4459</v>
      </c>
      <c r="F6481" s="52" t="s">
        <v>4458</v>
      </c>
      <c r="G6481" s="92">
        <v>5400</v>
      </c>
      <c r="H6481" s="92">
        <v>476419.5</v>
      </c>
      <c r="I6481" s="92">
        <v>413640</v>
      </c>
      <c r="J6481" s="92"/>
      <c r="K6481" s="92"/>
      <c r="L6481" s="52" t="s">
        <v>296</v>
      </c>
      <c r="M6481" s="52" t="s">
        <v>4789</v>
      </c>
      <c r="N6481" s="52" t="s">
        <v>4790</v>
      </c>
      <c r="O6481" s="52" t="s">
        <v>4791</v>
      </c>
      <c r="P6481" s="52" t="s">
        <v>1035</v>
      </c>
      <c r="Q6481" s="52" t="s">
        <v>1036</v>
      </c>
      <c r="R6481" s="52">
        <v>1</v>
      </c>
      <c r="S6481" s="52" t="s">
        <v>3538</v>
      </c>
      <c r="T6481" s="78">
        <v>696892400</v>
      </c>
      <c r="U6481" s="78">
        <v>685917047.71000004</v>
      </c>
      <c r="Z6481" s="52" t="s">
        <v>87</v>
      </c>
      <c r="AA6481" s="81">
        <v>1.1593175505487949E-5</v>
      </c>
      <c r="AM6481" s="52" t="s">
        <v>4671</v>
      </c>
      <c r="BN6481" s="52" t="s">
        <v>99</v>
      </c>
    </row>
    <row r="6482" spans="1:66" s="52" customFormat="1">
      <c r="A6482" s="52" t="s">
        <v>4699</v>
      </c>
      <c r="B6482" s="52" t="s">
        <v>4461</v>
      </c>
      <c r="C6482" s="54" t="s">
        <v>83</v>
      </c>
      <c r="D6482" s="52" t="s">
        <v>84</v>
      </c>
      <c r="E6482" s="52" t="s">
        <v>4462</v>
      </c>
      <c r="F6482" s="52" t="s">
        <v>4461</v>
      </c>
      <c r="G6482" s="92">
        <v>5800</v>
      </c>
      <c r="H6482" s="92">
        <v>201295.18</v>
      </c>
      <c r="I6482" s="92">
        <v>227940</v>
      </c>
      <c r="J6482" s="92"/>
      <c r="K6482" s="92"/>
      <c r="L6482" s="52" t="s">
        <v>296</v>
      </c>
      <c r="M6482" s="52" t="s">
        <v>4789</v>
      </c>
      <c r="N6482" s="52" t="s">
        <v>4790</v>
      </c>
      <c r="O6482" s="52" t="s">
        <v>4791</v>
      </c>
      <c r="P6482" s="52" t="s">
        <v>1035</v>
      </c>
      <c r="Q6482" s="52" t="s">
        <v>1036</v>
      </c>
      <c r="R6482" s="52">
        <v>1</v>
      </c>
      <c r="S6482" s="52" t="s">
        <v>3538</v>
      </c>
      <c r="T6482" s="78">
        <v>696892400</v>
      </c>
      <c r="U6482" s="78">
        <v>685917047.71000004</v>
      </c>
      <c r="Z6482" s="52" t="s">
        <v>98</v>
      </c>
      <c r="AA6482" s="81">
        <v>1.292907011156301E-5</v>
      </c>
      <c r="AM6482" s="52" t="s">
        <v>4671</v>
      </c>
      <c r="BN6482" s="52" t="s">
        <v>99</v>
      </c>
    </row>
    <row r="6483" spans="1:66" s="52" customFormat="1">
      <c r="A6483" s="52" t="s">
        <v>4463</v>
      </c>
      <c r="B6483" s="52" t="s">
        <v>3121</v>
      </c>
      <c r="C6483" s="54" t="s">
        <v>83</v>
      </c>
      <c r="D6483" s="52" t="s">
        <v>84</v>
      </c>
      <c r="E6483" s="52" t="s">
        <v>4464</v>
      </c>
      <c r="F6483" s="52" t="s">
        <v>3121</v>
      </c>
      <c r="G6483" s="92">
        <v>75500</v>
      </c>
      <c r="H6483" s="92">
        <v>397078.87</v>
      </c>
      <c r="I6483" s="92">
        <v>357870</v>
      </c>
      <c r="J6483" s="92"/>
      <c r="K6483" s="92"/>
      <c r="L6483" s="52" t="s">
        <v>296</v>
      </c>
      <c r="M6483" s="52" t="s">
        <v>4789</v>
      </c>
      <c r="N6483" s="52" t="s">
        <v>4790</v>
      </c>
      <c r="O6483" s="52" t="s">
        <v>4791</v>
      </c>
      <c r="P6483" s="52" t="s">
        <v>1035</v>
      </c>
      <c r="Q6483" s="52" t="s">
        <v>1036</v>
      </c>
      <c r="R6483" s="52">
        <v>1</v>
      </c>
      <c r="S6483" s="52" t="s">
        <v>3538</v>
      </c>
      <c r="T6483" s="78">
        <v>696892400</v>
      </c>
      <c r="U6483" s="78">
        <v>685917047.71000004</v>
      </c>
      <c r="Z6483" s="52" t="s">
        <v>87</v>
      </c>
      <c r="AA6483" s="81">
        <v>3.4954932656022822E-6</v>
      </c>
      <c r="AM6483" s="52" t="s">
        <v>4671</v>
      </c>
      <c r="BN6483" s="52" t="s">
        <v>99</v>
      </c>
    </row>
    <row r="6484" spans="1:66" s="52" customFormat="1">
      <c r="A6484" s="52" t="s">
        <v>4465</v>
      </c>
      <c r="B6484" s="52" t="s">
        <v>4466</v>
      </c>
      <c r="C6484" s="54" t="s">
        <v>83</v>
      </c>
      <c r="D6484" s="52" t="s">
        <v>84</v>
      </c>
      <c r="E6484" s="52" t="s">
        <v>4467</v>
      </c>
      <c r="F6484" s="52" t="s">
        <v>4466</v>
      </c>
      <c r="G6484" s="92">
        <v>5800</v>
      </c>
      <c r="H6484" s="92">
        <v>213370.91</v>
      </c>
      <c r="I6484" s="92">
        <v>197722</v>
      </c>
      <c r="J6484" s="92"/>
      <c r="K6484" s="92"/>
      <c r="L6484" s="52" t="s">
        <v>296</v>
      </c>
      <c r="M6484" s="52" t="s">
        <v>4789</v>
      </c>
      <c r="N6484" s="52" t="s">
        <v>4790</v>
      </c>
      <c r="O6484" s="52" t="s">
        <v>4791</v>
      </c>
      <c r="P6484" s="52" t="s">
        <v>1035</v>
      </c>
      <c r="Q6484" s="52" t="s">
        <v>1036</v>
      </c>
      <c r="R6484" s="52">
        <v>1</v>
      </c>
      <c r="S6484" s="52" t="s">
        <v>3538</v>
      </c>
      <c r="T6484" s="78">
        <v>696892400</v>
      </c>
      <c r="U6484" s="78">
        <v>685917047.71000004</v>
      </c>
      <c r="Z6484" s="52" t="s">
        <v>98</v>
      </c>
      <c r="AA6484" s="81">
        <v>1.7158515513871798E-5</v>
      </c>
      <c r="AM6484" s="52" t="s">
        <v>4671</v>
      </c>
      <c r="BN6484" s="52" t="s">
        <v>99</v>
      </c>
    </row>
    <row r="6485" spans="1:66" s="52" customFormat="1">
      <c r="A6485" s="52" t="s">
        <v>4700</v>
      </c>
      <c r="B6485" s="52" t="s">
        <v>4469</v>
      </c>
      <c r="C6485" s="54" t="s">
        <v>83</v>
      </c>
      <c r="D6485" s="52" t="s">
        <v>84</v>
      </c>
      <c r="E6485" s="52" t="s">
        <v>4470</v>
      </c>
      <c r="F6485" s="52" t="s">
        <v>4469</v>
      </c>
      <c r="G6485" s="92">
        <v>5684</v>
      </c>
      <c r="H6485" s="92">
        <v>414028.28</v>
      </c>
      <c r="I6485" s="92">
        <v>340983.16</v>
      </c>
      <c r="J6485" s="92"/>
      <c r="K6485" s="92"/>
      <c r="L6485" s="52" t="s">
        <v>296</v>
      </c>
      <c r="M6485" s="52" t="s">
        <v>4789</v>
      </c>
      <c r="N6485" s="52" t="s">
        <v>4790</v>
      </c>
      <c r="O6485" s="52" t="s">
        <v>4791</v>
      </c>
      <c r="P6485" s="52" t="s">
        <v>1035</v>
      </c>
      <c r="Q6485" s="52" t="s">
        <v>1036</v>
      </c>
      <c r="R6485" s="52">
        <v>1</v>
      </c>
      <c r="S6485" s="52" t="s">
        <v>3538</v>
      </c>
      <c r="T6485" s="78">
        <v>696892400</v>
      </c>
      <c r="U6485" s="78">
        <v>685917047.71000004</v>
      </c>
      <c r="Z6485" s="52" t="s">
        <v>98</v>
      </c>
      <c r="AA6485" s="81">
        <v>8.3977451144267302E-6</v>
      </c>
      <c r="AM6485" s="52" t="s">
        <v>4671</v>
      </c>
      <c r="BN6485" s="52" t="s">
        <v>99</v>
      </c>
    </row>
    <row r="6486" spans="1:66" s="52" customFormat="1">
      <c r="A6486" s="52" t="s">
        <v>4471</v>
      </c>
      <c r="B6486" s="52" t="s">
        <v>4472</v>
      </c>
      <c r="C6486" s="54" t="s">
        <v>83</v>
      </c>
      <c r="D6486" s="52" t="s">
        <v>84</v>
      </c>
      <c r="E6486" s="52" t="s">
        <v>4473</v>
      </c>
      <c r="F6486" s="52" t="s">
        <v>4472</v>
      </c>
      <c r="G6486" s="92">
        <v>3700</v>
      </c>
      <c r="H6486" s="92">
        <v>156289.9</v>
      </c>
      <c r="I6486" s="92">
        <v>205054</v>
      </c>
      <c r="J6486" s="92"/>
      <c r="K6486" s="92"/>
      <c r="L6486" s="52" t="s">
        <v>296</v>
      </c>
      <c r="M6486" s="52" t="s">
        <v>4789</v>
      </c>
      <c r="N6486" s="52" t="s">
        <v>4790</v>
      </c>
      <c r="O6486" s="52" t="s">
        <v>4791</v>
      </c>
      <c r="P6486" s="52" t="s">
        <v>1035</v>
      </c>
      <c r="Q6486" s="52" t="s">
        <v>1036</v>
      </c>
      <c r="R6486" s="52">
        <v>1</v>
      </c>
      <c r="S6486" s="52" t="s">
        <v>3538</v>
      </c>
      <c r="T6486" s="78">
        <v>696892400</v>
      </c>
      <c r="U6486" s="78">
        <v>685917047.71000004</v>
      </c>
      <c r="Z6486" s="52" t="s">
        <v>98</v>
      </c>
      <c r="AA6486" s="81">
        <v>2.002056165791894E-5</v>
      </c>
      <c r="AM6486" s="52" t="s">
        <v>4671</v>
      </c>
      <c r="BN6486" s="52" t="s">
        <v>99</v>
      </c>
    </row>
    <row r="6487" spans="1:66" s="52" customFormat="1">
      <c r="A6487" s="52" t="s">
        <v>4474</v>
      </c>
      <c r="B6487" s="52" t="s">
        <v>4475</v>
      </c>
      <c r="C6487" s="54" t="s">
        <v>83</v>
      </c>
      <c r="D6487" s="52" t="s">
        <v>1648</v>
      </c>
      <c r="E6487" s="52" t="s">
        <v>4476</v>
      </c>
      <c r="F6487" s="52" t="s">
        <v>4475</v>
      </c>
      <c r="G6487" s="92">
        <v>4300</v>
      </c>
      <c r="H6487" s="92">
        <v>548411.28</v>
      </c>
      <c r="I6487" s="92">
        <v>386140</v>
      </c>
      <c r="J6487" s="92"/>
      <c r="K6487" s="92"/>
      <c r="L6487" s="52" t="s">
        <v>296</v>
      </c>
      <c r="M6487" s="52" t="s">
        <v>4789</v>
      </c>
      <c r="N6487" s="52" t="s">
        <v>4790</v>
      </c>
      <c r="O6487" s="52" t="s">
        <v>4791</v>
      </c>
      <c r="P6487" s="52" t="s">
        <v>1035</v>
      </c>
      <c r="Q6487" s="52" t="s">
        <v>1036</v>
      </c>
      <c r="R6487" s="52">
        <v>1</v>
      </c>
      <c r="S6487" s="52" t="s">
        <v>3538</v>
      </c>
      <c r="T6487" s="78">
        <v>696892400</v>
      </c>
      <c r="U6487" s="78">
        <v>685917047.71000004</v>
      </c>
      <c r="Z6487" s="52" t="s">
        <v>98</v>
      </c>
      <c r="AA6487" s="81">
        <v>9.5974081034335979E-6</v>
      </c>
      <c r="AM6487" s="52" t="s">
        <v>4671</v>
      </c>
      <c r="BN6487" s="52" t="s">
        <v>99</v>
      </c>
    </row>
    <row r="6488" spans="1:66" s="52" customFormat="1">
      <c r="A6488" s="52" t="s">
        <v>1646</v>
      </c>
      <c r="B6488" s="52" t="s">
        <v>4477</v>
      </c>
      <c r="C6488" s="54" t="s">
        <v>83</v>
      </c>
      <c r="D6488" s="52" t="s">
        <v>1648</v>
      </c>
      <c r="E6488" s="52" t="s">
        <v>1649</v>
      </c>
      <c r="F6488" s="52" t="s">
        <v>4477</v>
      </c>
      <c r="G6488" s="92">
        <v>4800</v>
      </c>
      <c r="H6488" s="92">
        <v>504971.14</v>
      </c>
      <c r="I6488" s="92">
        <v>525072</v>
      </c>
      <c r="J6488" s="92"/>
      <c r="K6488" s="92"/>
      <c r="L6488" s="52" t="s">
        <v>296</v>
      </c>
      <c r="M6488" s="52" t="s">
        <v>4789</v>
      </c>
      <c r="N6488" s="52" t="s">
        <v>4790</v>
      </c>
      <c r="O6488" s="52" t="s">
        <v>4791</v>
      </c>
      <c r="P6488" s="52" t="s">
        <v>1035</v>
      </c>
      <c r="Q6488" s="52" t="s">
        <v>1036</v>
      </c>
      <c r="R6488" s="52">
        <v>1</v>
      </c>
      <c r="S6488" s="52" t="s">
        <v>3538</v>
      </c>
      <c r="T6488" s="78">
        <v>696892400</v>
      </c>
      <c r="U6488" s="78">
        <v>685917047.71000004</v>
      </c>
      <c r="Z6488" s="52" t="s">
        <v>87</v>
      </c>
      <c r="AA6488" s="81">
        <v>7.7891164234039065E-6</v>
      </c>
      <c r="AM6488" s="52" t="s">
        <v>4671</v>
      </c>
      <c r="BN6488" s="52" t="s">
        <v>99</v>
      </c>
    </row>
    <row r="6489" spans="1:66" s="52" customFormat="1">
      <c r="A6489" s="52" t="s">
        <v>4792</v>
      </c>
      <c r="B6489" s="52" t="s">
        <v>4793</v>
      </c>
      <c r="C6489" s="54" t="s">
        <v>83</v>
      </c>
      <c r="D6489" s="52" t="s">
        <v>1648</v>
      </c>
      <c r="E6489" s="52" t="s">
        <v>4794</v>
      </c>
      <c r="F6489" s="52" t="s">
        <v>4793</v>
      </c>
      <c r="G6489" s="92">
        <v>124</v>
      </c>
      <c r="H6489" s="92">
        <v>7420.16</v>
      </c>
      <c r="I6489" s="92">
        <v>6953.92</v>
      </c>
      <c r="J6489" s="92"/>
      <c r="K6489" s="92"/>
      <c r="L6489" s="52" t="s">
        <v>296</v>
      </c>
      <c r="M6489" s="52" t="s">
        <v>4789</v>
      </c>
      <c r="N6489" s="52" t="s">
        <v>4790</v>
      </c>
      <c r="O6489" s="52" t="s">
        <v>4791</v>
      </c>
      <c r="P6489" s="52" t="s">
        <v>1035</v>
      </c>
      <c r="Q6489" s="52" t="s">
        <v>1036</v>
      </c>
      <c r="R6489" s="52">
        <v>1</v>
      </c>
      <c r="S6489" s="52" t="s">
        <v>3538</v>
      </c>
      <c r="T6489" s="78">
        <v>696892400</v>
      </c>
      <c r="U6489" s="78">
        <v>685917047.71000004</v>
      </c>
      <c r="Z6489" s="52" t="s">
        <v>98</v>
      </c>
      <c r="AA6489" s="81">
        <v>1.24E-6</v>
      </c>
      <c r="AM6489" s="52" t="s">
        <v>4671</v>
      </c>
      <c r="BN6489" s="52" t="s">
        <v>99</v>
      </c>
    </row>
    <row r="6490" spans="1:66" s="52" customFormat="1">
      <c r="A6490" s="52" t="s">
        <v>4795</v>
      </c>
      <c r="B6490" s="52" t="s">
        <v>4796</v>
      </c>
      <c r="C6490" s="54" t="s">
        <v>83</v>
      </c>
      <c r="D6490" s="52" t="s">
        <v>1648</v>
      </c>
      <c r="E6490" s="52" t="s">
        <v>4797</v>
      </c>
      <c r="F6490" s="52" t="s">
        <v>4796</v>
      </c>
      <c r="G6490" s="92">
        <v>190</v>
      </c>
      <c r="H6490" s="92">
        <v>31087.8</v>
      </c>
      <c r="I6490" s="92">
        <v>24321.9</v>
      </c>
      <c r="J6490" s="92"/>
      <c r="K6490" s="92"/>
      <c r="L6490" s="52" t="s">
        <v>296</v>
      </c>
      <c r="M6490" s="52" t="s">
        <v>4789</v>
      </c>
      <c r="N6490" s="52" t="s">
        <v>4790</v>
      </c>
      <c r="O6490" s="52" t="s">
        <v>4791</v>
      </c>
      <c r="P6490" s="52" t="s">
        <v>1035</v>
      </c>
      <c r="Q6490" s="52" t="s">
        <v>1036</v>
      </c>
      <c r="R6490" s="52">
        <v>1</v>
      </c>
      <c r="S6490" s="52" t="s">
        <v>3538</v>
      </c>
      <c r="T6490" s="78">
        <v>696892400</v>
      </c>
      <c r="U6490" s="78">
        <v>685917047.71000004</v>
      </c>
      <c r="Z6490" s="52" t="s">
        <v>98</v>
      </c>
      <c r="AA6490" s="81">
        <v>2.2506994937110719E-6</v>
      </c>
      <c r="AM6490" s="52" t="s">
        <v>4671</v>
      </c>
      <c r="BN6490" s="52" t="s">
        <v>99</v>
      </c>
    </row>
    <row r="6491" spans="1:66" s="52" customFormat="1">
      <c r="A6491" s="52" t="s">
        <v>4481</v>
      </c>
      <c r="B6491" s="52" t="s">
        <v>4482</v>
      </c>
      <c r="C6491" s="54" t="s">
        <v>83</v>
      </c>
      <c r="D6491" s="52" t="s">
        <v>1648</v>
      </c>
      <c r="E6491" s="52" t="s">
        <v>4483</v>
      </c>
      <c r="F6491" s="52" t="s">
        <v>4482</v>
      </c>
      <c r="G6491" s="92">
        <v>2700</v>
      </c>
      <c r="H6491" s="92">
        <v>457943</v>
      </c>
      <c r="I6491" s="92">
        <v>526338</v>
      </c>
      <c r="J6491" s="92"/>
      <c r="K6491" s="92"/>
      <c r="L6491" s="52" t="s">
        <v>296</v>
      </c>
      <c r="M6491" s="52" t="s">
        <v>4789</v>
      </c>
      <c r="N6491" s="52" t="s">
        <v>4790</v>
      </c>
      <c r="O6491" s="52" t="s">
        <v>4791</v>
      </c>
      <c r="P6491" s="52" t="s">
        <v>1035</v>
      </c>
      <c r="Q6491" s="52" t="s">
        <v>1036</v>
      </c>
      <c r="R6491" s="52">
        <v>1</v>
      </c>
      <c r="S6491" s="52" t="s">
        <v>3538</v>
      </c>
      <c r="T6491" s="78">
        <v>696892400</v>
      </c>
      <c r="U6491" s="78">
        <v>685917047.71000004</v>
      </c>
      <c r="Z6491" s="52" t="s">
        <v>98</v>
      </c>
      <c r="AA6491" s="81">
        <v>1.743684421845232E-5</v>
      </c>
      <c r="AM6491" s="52" t="s">
        <v>4671</v>
      </c>
      <c r="BN6491" s="52" t="s">
        <v>99</v>
      </c>
    </row>
    <row r="6492" spans="1:66" s="52" customFormat="1">
      <c r="A6492" s="52" t="s">
        <v>4484</v>
      </c>
      <c r="B6492" s="52" t="s">
        <v>4485</v>
      </c>
      <c r="C6492" s="54" t="s">
        <v>83</v>
      </c>
      <c r="D6492" s="52" t="s">
        <v>1648</v>
      </c>
      <c r="E6492" s="52" t="s">
        <v>4486</v>
      </c>
      <c r="F6492" s="52" t="s">
        <v>4485</v>
      </c>
      <c r="G6492" s="92">
        <v>2900</v>
      </c>
      <c r="H6492" s="92">
        <v>372445.85</v>
      </c>
      <c r="I6492" s="92">
        <v>296032</v>
      </c>
      <c r="J6492" s="92"/>
      <c r="K6492" s="92"/>
      <c r="L6492" s="52" t="s">
        <v>296</v>
      </c>
      <c r="M6492" s="52" t="s">
        <v>4789</v>
      </c>
      <c r="N6492" s="52" t="s">
        <v>4790</v>
      </c>
      <c r="O6492" s="52" t="s">
        <v>4791</v>
      </c>
      <c r="P6492" s="52" t="s">
        <v>1035</v>
      </c>
      <c r="Q6492" s="52" t="s">
        <v>1036</v>
      </c>
      <c r="R6492" s="52">
        <v>1</v>
      </c>
      <c r="S6492" s="52" t="s">
        <v>3538</v>
      </c>
      <c r="T6492" s="78">
        <v>696892400</v>
      </c>
      <c r="U6492" s="78">
        <v>685917047.71000004</v>
      </c>
      <c r="Z6492" s="52" t="s">
        <v>98</v>
      </c>
      <c r="AA6492" s="81">
        <v>7.0539015372640586E-6</v>
      </c>
      <c r="AM6492" s="52" t="s">
        <v>4671</v>
      </c>
      <c r="BN6492" s="52" t="s">
        <v>99</v>
      </c>
    </row>
    <row r="6493" spans="1:66" s="52" customFormat="1">
      <c r="A6493" s="52" t="s">
        <v>2900</v>
      </c>
      <c r="B6493" s="52" t="s">
        <v>2901</v>
      </c>
      <c r="C6493" s="54" t="s">
        <v>83</v>
      </c>
      <c r="D6493" s="52" t="s">
        <v>1648</v>
      </c>
      <c r="E6493" s="52" t="s">
        <v>2902</v>
      </c>
      <c r="F6493" s="52" t="s">
        <v>2901</v>
      </c>
      <c r="G6493" s="92">
        <v>15046</v>
      </c>
      <c r="H6493" s="92">
        <v>76132.759999999995</v>
      </c>
      <c r="I6493" s="92">
        <v>76132.759999999995</v>
      </c>
      <c r="J6493" s="92"/>
      <c r="K6493" s="92"/>
      <c r="L6493" s="52" t="s">
        <v>296</v>
      </c>
      <c r="M6493" s="52" t="s">
        <v>4789</v>
      </c>
      <c r="N6493" s="52" t="s">
        <v>4790</v>
      </c>
      <c r="O6493" s="52" t="s">
        <v>4791</v>
      </c>
      <c r="P6493" s="52" t="s">
        <v>1035</v>
      </c>
      <c r="Q6493" s="52" t="s">
        <v>1036</v>
      </c>
      <c r="R6493" s="52">
        <v>1</v>
      </c>
      <c r="S6493" s="52" t="s">
        <v>3538</v>
      </c>
      <c r="T6493" s="78">
        <v>696892400</v>
      </c>
      <c r="U6493" s="78">
        <v>685917047.71000004</v>
      </c>
      <c r="Z6493" s="52" t="s">
        <v>98</v>
      </c>
      <c r="AA6493" s="81">
        <v>1.3374222222222219E-5</v>
      </c>
      <c r="AM6493" s="52" t="s">
        <v>4671</v>
      </c>
      <c r="BN6493" s="52" t="s">
        <v>99</v>
      </c>
    </row>
    <row r="6494" spans="1:66" s="52" customFormat="1">
      <c r="A6494" s="52" t="s">
        <v>1922</v>
      </c>
      <c r="B6494" s="52" t="s">
        <v>1923</v>
      </c>
      <c r="C6494" s="54" t="s">
        <v>83</v>
      </c>
      <c r="D6494" s="52" t="s">
        <v>1648</v>
      </c>
      <c r="E6494" s="52" t="s">
        <v>1924</v>
      </c>
      <c r="F6494" s="52" t="s">
        <v>1923</v>
      </c>
      <c r="G6494" s="92">
        <v>3256</v>
      </c>
      <c r="H6494" s="92">
        <v>444964.96</v>
      </c>
      <c r="I6494" s="92">
        <v>444964.96</v>
      </c>
      <c r="J6494" s="92"/>
      <c r="K6494" s="92"/>
      <c r="L6494" s="52" t="s">
        <v>296</v>
      </c>
      <c r="M6494" s="52" t="s">
        <v>4789</v>
      </c>
      <c r="N6494" s="52" t="s">
        <v>4790</v>
      </c>
      <c r="O6494" s="52" t="s">
        <v>4791</v>
      </c>
      <c r="P6494" s="52" t="s">
        <v>1035</v>
      </c>
      <c r="Q6494" s="52" t="s">
        <v>1036</v>
      </c>
      <c r="R6494" s="52">
        <v>1</v>
      </c>
      <c r="S6494" s="52" t="s">
        <v>3538</v>
      </c>
      <c r="T6494" s="78">
        <v>696892400</v>
      </c>
      <c r="U6494" s="78">
        <v>685917047.71000004</v>
      </c>
      <c r="Z6494" s="52" t="s">
        <v>98</v>
      </c>
      <c r="AA6494" s="81">
        <v>3.0524990460940479E-5</v>
      </c>
      <c r="AM6494" s="52" t="s">
        <v>4671</v>
      </c>
      <c r="BN6494" s="52" t="s">
        <v>99</v>
      </c>
    </row>
    <row r="6495" spans="1:66" s="52" customFormat="1">
      <c r="A6495" s="52" t="s">
        <v>4487</v>
      </c>
      <c r="B6495" s="52" t="s">
        <v>4488</v>
      </c>
      <c r="C6495" s="54" t="s">
        <v>83</v>
      </c>
      <c r="D6495" s="52" t="s">
        <v>1648</v>
      </c>
      <c r="E6495" s="52" t="s">
        <v>4489</v>
      </c>
      <c r="F6495" s="52" t="s">
        <v>4488</v>
      </c>
      <c r="G6495" s="92">
        <v>6500</v>
      </c>
      <c r="H6495" s="92">
        <v>555094.36</v>
      </c>
      <c r="I6495" s="92">
        <v>584480</v>
      </c>
      <c r="J6495" s="92"/>
      <c r="K6495" s="92"/>
      <c r="L6495" s="52" t="s">
        <v>296</v>
      </c>
      <c r="M6495" s="52" t="s">
        <v>4789</v>
      </c>
      <c r="N6495" s="52" t="s">
        <v>4790</v>
      </c>
      <c r="O6495" s="52" t="s">
        <v>4791</v>
      </c>
      <c r="P6495" s="52" t="s">
        <v>1035</v>
      </c>
      <c r="Q6495" s="52" t="s">
        <v>1036</v>
      </c>
      <c r="R6495" s="52">
        <v>1</v>
      </c>
      <c r="S6495" s="52" t="s">
        <v>3538</v>
      </c>
      <c r="T6495" s="78">
        <v>696892400</v>
      </c>
      <c r="U6495" s="78">
        <v>685917047.71000004</v>
      </c>
      <c r="Z6495" s="52" t="s">
        <v>98</v>
      </c>
      <c r="AA6495" s="81">
        <v>1.400722995888583E-5</v>
      </c>
      <c r="AM6495" s="52" t="s">
        <v>4671</v>
      </c>
      <c r="BN6495" s="52" t="s">
        <v>99</v>
      </c>
    </row>
    <row r="6496" spans="1:66" s="52" customFormat="1">
      <c r="A6496" s="52" t="s">
        <v>3699</v>
      </c>
      <c r="B6496" s="52" t="s">
        <v>3700</v>
      </c>
      <c r="C6496" s="54" t="s">
        <v>83</v>
      </c>
      <c r="D6496" s="52" t="s">
        <v>1648</v>
      </c>
      <c r="E6496" s="52" t="s">
        <v>3701</v>
      </c>
      <c r="F6496" s="52" t="s">
        <v>3700</v>
      </c>
      <c r="G6496" s="92">
        <v>800</v>
      </c>
      <c r="H6496" s="92">
        <v>433226</v>
      </c>
      <c r="I6496" s="92">
        <v>475368</v>
      </c>
      <c r="J6496" s="92"/>
      <c r="K6496" s="92"/>
      <c r="L6496" s="52" t="s">
        <v>296</v>
      </c>
      <c r="M6496" s="52" t="s">
        <v>4789</v>
      </c>
      <c r="N6496" s="52" t="s">
        <v>4790</v>
      </c>
      <c r="O6496" s="52" t="s">
        <v>4791</v>
      </c>
      <c r="P6496" s="52" t="s">
        <v>1035</v>
      </c>
      <c r="Q6496" s="52" t="s">
        <v>1036</v>
      </c>
      <c r="R6496" s="52">
        <v>1</v>
      </c>
      <c r="S6496" s="52" t="s">
        <v>3538</v>
      </c>
      <c r="T6496" s="78">
        <v>696892400</v>
      </c>
      <c r="U6496" s="78">
        <v>685917047.71000004</v>
      </c>
      <c r="Z6496" s="52" t="s">
        <v>87</v>
      </c>
      <c r="AA6496" s="81">
        <v>1.19749167406492E-5</v>
      </c>
      <c r="AM6496" s="52" t="s">
        <v>4671</v>
      </c>
      <c r="BN6496" s="52" t="s">
        <v>99</v>
      </c>
    </row>
    <row r="6497" spans="1:66" s="52" customFormat="1">
      <c r="A6497" s="52" t="s">
        <v>4707</v>
      </c>
      <c r="B6497" s="52" t="s">
        <v>4708</v>
      </c>
      <c r="C6497" s="54" t="s">
        <v>83</v>
      </c>
      <c r="D6497" s="52" t="s">
        <v>1648</v>
      </c>
      <c r="E6497" s="52" t="s">
        <v>4709</v>
      </c>
      <c r="F6497" s="52" t="s">
        <v>4708</v>
      </c>
      <c r="G6497" s="92">
        <v>168</v>
      </c>
      <c r="H6497" s="92">
        <v>72757.2</v>
      </c>
      <c r="I6497" s="92">
        <v>61333.440000000002</v>
      </c>
      <c r="J6497" s="92"/>
      <c r="K6497" s="92"/>
      <c r="L6497" s="52" t="s">
        <v>296</v>
      </c>
      <c r="M6497" s="52" t="s">
        <v>4789</v>
      </c>
      <c r="N6497" s="52" t="s">
        <v>4790</v>
      </c>
      <c r="O6497" s="52" t="s">
        <v>4791</v>
      </c>
      <c r="P6497" s="52" t="s">
        <v>1035</v>
      </c>
      <c r="Q6497" s="52" t="s">
        <v>1036</v>
      </c>
      <c r="R6497" s="52">
        <v>1</v>
      </c>
      <c r="S6497" s="52" t="s">
        <v>3538</v>
      </c>
      <c r="T6497" s="78">
        <v>696892400</v>
      </c>
      <c r="U6497" s="78">
        <v>685917047.71000004</v>
      </c>
      <c r="Z6497" s="52" t="s">
        <v>98</v>
      </c>
      <c r="AA6497" s="81">
        <v>2.731964521537881E-6</v>
      </c>
      <c r="AM6497" s="52" t="s">
        <v>4671</v>
      </c>
      <c r="BN6497" s="52" t="s">
        <v>99</v>
      </c>
    </row>
    <row r="6498" spans="1:66" s="52" customFormat="1">
      <c r="A6498" s="52" t="s">
        <v>4490</v>
      </c>
      <c r="B6498" s="52" t="s">
        <v>4491</v>
      </c>
      <c r="C6498" s="54" t="s">
        <v>83</v>
      </c>
      <c r="D6498" s="52" t="s">
        <v>1648</v>
      </c>
      <c r="E6498" s="52" t="s">
        <v>4492</v>
      </c>
      <c r="F6498" s="52" t="s">
        <v>4491</v>
      </c>
      <c r="G6498" s="92">
        <v>600</v>
      </c>
      <c r="H6498" s="92">
        <v>240200</v>
      </c>
      <c r="I6498" s="92">
        <v>209394</v>
      </c>
      <c r="J6498" s="92"/>
      <c r="K6498" s="92"/>
      <c r="L6498" s="52" t="s">
        <v>296</v>
      </c>
      <c r="M6498" s="52" t="s">
        <v>4789</v>
      </c>
      <c r="N6498" s="52" t="s">
        <v>4790</v>
      </c>
      <c r="O6498" s="52" t="s">
        <v>4791</v>
      </c>
      <c r="P6498" s="52" t="s">
        <v>1035</v>
      </c>
      <c r="Q6498" s="52" t="s">
        <v>1036</v>
      </c>
      <c r="R6498" s="52">
        <v>1</v>
      </c>
      <c r="S6498" s="52" t="s">
        <v>3538</v>
      </c>
      <c r="T6498" s="78">
        <v>696892400</v>
      </c>
      <c r="U6498" s="78">
        <v>685917047.71000004</v>
      </c>
      <c r="Z6498" s="52" t="s">
        <v>98</v>
      </c>
      <c r="AA6498" s="81">
        <v>9.664470367453311E-6</v>
      </c>
      <c r="AM6498" s="52" t="s">
        <v>4671</v>
      </c>
      <c r="BN6498" s="52" t="s">
        <v>99</v>
      </c>
    </row>
    <row r="6499" spans="1:66" s="52" customFormat="1">
      <c r="A6499" s="52" t="s">
        <v>4493</v>
      </c>
      <c r="B6499" s="52" t="s">
        <v>4494</v>
      </c>
      <c r="C6499" s="54" t="s">
        <v>83</v>
      </c>
      <c r="D6499" s="52" t="s">
        <v>1648</v>
      </c>
      <c r="E6499" s="52" t="s">
        <v>4495</v>
      </c>
      <c r="F6499" s="52" t="s">
        <v>4494</v>
      </c>
      <c r="G6499" s="92">
        <v>21700</v>
      </c>
      <c r="H6499" s="92">
        <v>278071.25</v>
      </c>
      <c r="I6499" s="92">
        <v>310961</v>
      </c>
      <c r="J6499" s="92"/>
      <c r="K6499" s="92"/>
      <c r="L6499" s="52" t="s">
        <v>296</v>
      </c>
      <c r="M6499" s="52" t="s">
        <v>4789</v>
      </c>
      <c r="N6499" s="52" t="s">
        <v>4790</v>
      </c>
      <c r="O6499" s="52" t="s">
        <v>4791</v>
      </c>
      <c r="P6499" s="52" t="s">
        <v>1035</v>
      </c>
      <c r="Q6499" s="52" t="s">
        <v>1036</v>
      </c>
      <c r="R6499" s="52">
        <v>1</v>
      </c>
      <c r="S6499" s="52" t="s">
        <v>3538</v>
      </c>
      <c r="T6499" s="78">
        <v>696892400</v>
      </c>
      <c r="U6499" s="78">
        <v>685917047.71000004</v>
      </c>
      <c r="Z6499" s="52" t="s">
        <v>98</v>
      </c>
      <c r="AA6499" s="81">
        <v>2.17E-6</v>
      </c>
      <c r="AM6499" s="52" t="s">
        <v>4671</v>
      </c>
      <c r="BN6499" s="52" t="s">
        <v>99</v>
      </c>
    </row>
    <row r="6500" spans="1:66" s="52" customFormat="1">
      <c r="A6500" s="52" t="s">
        <v>4496</v>
      </c>
      <c r="B6500" s="52" t="s">
        <v>4497</v>
      </c>
      <c r="C6500" s="54" t="s">
        <v>83</v>
      </c>
      <c r="D6500" s="52" t="s">
        <v>1648</v>
      </c>
      <c r="E6500" s="52" t="s">
        <v>4498</v>
      </c>
      <c r="F6500" s="52" t="s">
        <v>4497</v>
      </c>
      <c r="G6500" s="92">
        <v>17500</v>
      </c>
      <c r="H6500" s="92">
        <v>180839.82</v>
      </c>
      <c r="I6500" s="92">
        <v>169050</v>
      </c>
      <c r="J6500" s="92"/>
      <c r="K6500" s="92"/>
      <c r="L6500" s="52" t="s">
        <v>296</v>
      </c>
      <c r="M6500" s="52" t="s">
        <v>4789</v>
      </c>
      <c r="N6500" s="52" t="s">
        <v>4790</v>
      </c>
      <c r="O6500" s="52" t="s">
        <v>4791</v>
      </c>
      <c r="P6500" s="52" t="s">
        <v>1035</v>
      </c>
      <c r="Q6500" s="52" t="s">
        <v>1036</v>
      </c>
      <c r="R6500" s="52">
        <v>1</v>
      </c>
      <c r="S6500" s="52" t="s">
        <v>3538</v>
      </c>
      <c r="T6500" s="78">
        <v>696892400</v>
      </c>
      <c r="U6500" s="78">
        <v>685917047.71000004</v>
      </c>
      <c r="Z6500" s="52" t="s">
        <v>98</v>
      </c>
      <c r="AA6500" s="81">
        <v>3.8142788150804673E-5</v>
      </c>
      <c r="AM6500" s="52" t="s">
        <v>4671</v>
      </c>
      <c r="BN6500" s="52" t="s">
        <v>99</v>
      </c>
    </row>
    <row r="6501" spans="1:66" s="52" customFormat="1">
      <c r="A6501" s="52" t="s">
        <v>4499</v>
      </c>
      <c r="B6501" s="52" t="s">
        <v>4500</v>
      </c>
      <c r="C6501" s="54" t="s">
        <v>83</v>
      </c>
      <c r="D6501" s="52" t="s">
        <v>1648</v>
      </c>
      <c r="E6501" s="52" t="s">
        <v>4501</v>
      </c>
      <c r="F6501" s="52" t="s">
        <v>4500</v>
      </c>
      <c r="G6501" s="92">
        <v>9300</v>
      </c>
      <c r="H6501" s="92">
        <v>244819.07</v>
      </c>
      <c r="I6501" s="92">
        <v>192975</v>
      </c>
      <c r="J6501" s="92"/>
      <c r="K6501" s="92"/>
      <c r="L6501" s="52" t="s">
        <v>296</v>
      </c>
      <c r="M6501" s="52" t="s">
        <v>4789</v>
      </c>
      <c r="N6501" s="52" t="s">
        <v>4790</v>
      </c>
      <c r="O6501" s="52" t="s">
        <v>4791</v>
      </c>
      <c r="P6501" s="52" t="s">
        <v>1035</v>
      </c>
      <c r="Q6501" s="52" t="s">
        <v>1036</v>
      </c>
      <c r="R6501" s="52">
        <v>1</v>
      </c>
      <c r="S6501" s="52" t="s">
        <v>3538</v>
      </c>
      <c r="T6501" s="78">
        <v>696892400</v>
      </c>
      <c r="U6501" s="78">
        <v>685917047.71000004</v>
      </c>
      <c r="Z6501" s="52" t="s">
        <v>98</v>
      </c>
      <c r="AA6501" s="81">
        <v>2.2643135660382179E-5</v>
      </c>
      <c r="AM6501" s="52" t="s">
        <v>4671</v>
      </c>
      <c r="BN6501" s="52" t="s">
        <v>99</v>
      </c>
    </row>
    <row r="6502" spans="1:66" s="52" customFormat="1">
      <c r="A6502" s="52" t="s">
        <v>4798</v>
      </c>
      <c r="B6502" s="52" t="s">
        <v>4799</v>
      </c>
      <c r="C6502" s="54" t="s">
        <v>83</v>
      </c>
      <c r="D6502" s="52" t="s">
        <v>1648</v>
      </c>
      <c r="E6502" s="52" t="s">
        <v>4800</v>
      </c>
      <c r="F6502" s="52" t="s">
        <v>4799</v>
      </c>
      <c r="G6502" s="92">
        <v>5</v>
      </c>
      <c r="H6502" s="92">
        <v>170.31</v>
      </c>
      <c r="I6502" s="92">
        <v>113.5</v>
      </c>
      <c r="J6502" s="92"/>
      <c r="K6502" s="92"/>
      <c r="L6502" s="52" t="s">
        <v>296</v>
      </c>
      <c r="M6502" s="52" t="s">
        <v>4789</v>
      </c>
      <c r="N6502" s="52" t="s">
        <v>4790</v>
      </c>
      <c r="O6502" s="52" t="s">
        <v>4791</v>
      </c>
      <c r="P6502" s="52" t="s">
        <v>1035</v>
      </c>
      <c r="Q6502" s="52" t="s">
        <v>1036</v>
      </c>
      <c r="R6502" s="52">
        <v>1</v>
      </c>
      <c r="S6502" s="52" t="s">
        <v>3538</v>
      </c>
      <c r="T6502" s="78">
        <v>696892400</v>
      </c>
      <c r="U6502" s="78">
        <v>685917047.71000004</v>
      </c>
      <c r="Z6502" s="52" t="s">
        <v>98</v>
      </c>
      <c r="AA6502" s="81">
        <v>2.7777777777777781E-8</v>
      </c>
      <c r="AM6502" s="52" t="s">
        <v>4671</v>
      </c>
      <c r="BN6502" s="52" t="s">
        <v>99</v>
      </c>
    </row>
    <row r="6503" spans="1:66" s="52" customFormat="1">
      <c r="A6503" s="52" t="s">
        <v>4502</v>
      </c>
      <c r="B6503" s="52" t="s">
        <v>4503</v>
      </c>
      <c r="C6503" s="54" t="s">
        <v>83</v>
      </c>
      <c r="D6503" s="52" t="s">
        <v>1648</v>
      </c>
      <c r="E6503" s="52" t="s">
        <v>4504</v>
      </c>
      <c r="F6503" s="52" t="s">
        <v>4503</v>
      </c>
      <c r="G6503" s="92">
        <v>2200</v>
      </c>
      <c r="H6503" s="92">
        <v>190340</v>
      </c>
      <c r="I6503" s="92">
        <v>205700</v>
      </c>
      <c r="J6503" s="92"/>
      <c r="K6503" s="92"/>
      <c r="L6503" s="52" t="s">
        <v>296</v>
      </c>
      <c r="M6503" s="52" t="s">
        <v>4789</v>
      </c>
      <c r="N6503" s="52" t="s">
        <v>4790</v>
      </c>
      <c r="O6503" s="52" t="s">
        <v>4791</v>
      </c>
      <c r="P6503" s="52" t="s">
        <v>1035</v>
      </c>
      <c r="Q6503" s="52" t="s">
        <v>1036</v>
      </c>
      <c r="R6503" s="52">
        <v>1</v>
      </c>
      <c r="S6503" s="52" t="s">
        <v>3538</v>
      </c>
      <c r="T6503" s="78">
        <v>696892400</v>
      </c>
      <c r="U6503" s="78">
        <v>685917047.71000004</v>
      </c>
      <c r="Z6503" s="52" t="s">
        <v>98</v>
      </c>
      <c r="AA6503" s="81">
        <v>2.1540413732601219E-5</v>
      </c>
      <c r="AM6503" s="52" t="s">
        <v>4671</v>
      </c>
      <c r="BN6503" s="52" t="s">
        <v>99</v>
      </c>
    </row>
    <row r="6504" spans="1:66" s="52" customFormat="1">
      <c r="A6504" s="52" t="s">
        <v>4505</v>
      </c>
      <c r="B6504" s="52" t="s">
        <v>4506</v>
      </c>
      <c r="C6504" s="54" t="s">
        <v>83</v>
      </c>
      <c r="D6504" s="52" t="s">
        <v>1648</v>
      </c>
      <c r="E6504" s="52" t="s">
        <v>4507</v>
      </c>
      <c r="F6504" s="52" t="s">
        <v>4506</v>
      </c>
      <c r="G6504" s="92">
        <v>3100</v>
      </c>
      <c r="H6504" s="92">
        <v>135438</v>
      </c>
      <c r="I6504" s="92">
        <v>151869</v>
      </c>
      <c r="J6504" s="92"/>
      <c r="K6504" s="92"/>
      <c r="L6504" s="52" t="s">
        <v>296</v>
      </c>
      <c r="M6504" s="52" t="s">
        <v>4789</v>
      </c>
      <c r="N6504" s="52" t="s">
        <v>4790</v>
      </c>
      <c r="O6504" s="52" t="s">
        <v>4791</v>
      </c>
      <c r="P6504" s="52" t="s">
        <v>1035</v>
      </c>
      <c r="Q6504" s="52" t="s">
        <v>1036</v>
      </c>
      <c r="R6504" s="52">
        <v>1</v>
      </c>
      <c r="S6504" s="52" t="s">
        <v>3538</v>
      </c>
      <c r="T6504" s="78">
        <v>696892400</v>
      </c>
      <c r="U6504" s="78">
        <v>685917047.71000004</v>
      </c>
      <c r="Z6504" s="52" t="s">
        <v>98</v>
      </c>
      <c r="AA6504" s="81">
        <v>1.9375E-5</v>
      </c>
      <c r="AM6504" s="52" t="s">
        <v>4671</v>
      </c>
      <c r="BN6504" s="52" t="s">
        <v>99</v>
      </c>
    </row>
    <row r="6505" spans="1:66" s="52" customFormat="1">
      <c r="A6505" s="52" t="s">
        <v>4508</v>
      </c>
      <c r="B6505" s="52" t="s">
        <v>4509</v>
      </c>
      <c r="C6505" s="54" t="s">
        <v>83</v>
      </c>
      <c r="D6505" s="52" t="s">
        <v>1648</v>
      </c>
      <c r="E6505" s="52" t="s">
        <v>4510</v>
      </c>
      <c r="F6505" s="52" t="s">
        <v>4509</v>
      </c>
      <c r="G6505" s="92">
        <v>595</v>
      </c>
      <c r="H6505" s="92">
        <v>302120.95</v>
      </c>
      <c r="I6505" s="92">
        <v>313267.5</v>
      </c>
      <c r="J6505" s="92"/>
      <c r="K6505" s="92"/>
      <c r="L6505" s="52" t="s">
        <v>296</v>
      </c>
      <c r="M6505" s="52" t="s">
        <v>4789</v>
      </c>
      <c r="N6505" s="52" t="s">
        <v>4790</v>
      </c>
      <c r="O6505" s="52" t="s">
        <v>4791</v>
      </c>
      <c r="P6505" s="52" t="s">
        <v>1035</v>
      </c>
      <c r="Q6505" s="52" t="s">
        <v>1036</v>
      </c>
      <c r="R6505" s="52">
        <v>1</v>
      </c>
      <c r="S6505" s="52" t="s">
        <v>3538</v>
      </c>
      <c r="T6505" s="78">
        <v>696892400</v>
      </c>
      <c r="U6505" s="78">
        <v>685917047.71000004</v>
      </c>
      <c r="Z6505" s="52" t="s">
        <v>98</v>
      </c>
      <c r="AA6505" s="81">
        <v>7.415637957736796E-6</v>
      </c>
      <c r="AM6505" s="52" t="s">
        <v>4671</v>
      </c>
      <c r="BN6505" s="52" t="s">
        <v>99</v>
      </c>
    </row>
    <row r="6506" spans="1:66" s="52" customFormat="1">
      <c r="A6506" s="52" t="s">
        <v>4511</v>
      </c>
      <c r="B6506" s="52" t="s">
        <v>4512</v>
      </c>
      <c r="C6506" s="54" t="s">
        <v>83</v>
      </c>
      <c r="D6506" s="52" t="s">
        <v>1648</v>
      </c>
      <c r="E6506" s="52" t="s">
        <v>4513</v>
      </c>
      <c r="F6506" s="52" t="s">
        <v>4512</v>
      </c>
      <c r="G6506" s="92">
        <v>2500</v>
      </c>
      <c r="H6506" s="92">
        <v>246162.8</v>
      </c>
      <c r="I6506" s="92">
        <v>261450</v>
      </c>
      <c r="J6506" s="92"/>
      <c r="K6506" s="92"/>
      <c r="L6506" s="52" t="s">
        <v>296</v>
      </c>
      <c r="M6506" s="52" t="s">
        <v>4789</v>
      </c>
      <c r="N6506" s="52" t="s">
        <v>4790</v>
      </c>
      <c r="O6506" s="52" t="s">
        <v>4791</v>
      </c>
      <c r="P6506" s="52" t="s">
        <v>1035</v>
      </c>
      <c r="Q6506" s="52" t="s">
        <v>1036</v>
      </c>
      <c r="R6506" s="52">
        <v>1</v>
      </c>
      <c r="S6506" s="52" t="s">
        <v>3538</v>
      </c>
      <c r="T6506" s="78">
        <v>696892400</v>
      </c>
      <c r="U6506" s="78">
        <v>685917047.71000004</v>
      </c>
      <c r="Z6506" s="52" t="s">
        <v>98</v>
      </c>
      <c r="AA6506" s="81">
        <v>3.5621883058515969E-5</v>
      </c>
      <c r="AM6506" s="52" t="s">
        <v>4671</v>
      </c>
      <c r="BN6506" s="52" t="s">
        <v>99</v>
      </c>
    </row>
    <row r="6507" spans="1:66" s="52" customFormat="1">
      <c r="A6507" s="52" t="s">
        <v>3702</v>
      </c>
      <c r="B6507" s="52" t="s">
        <v>3703</v>
      </c>
      <c r="C6507" s="54" t="s">
        <v>83</v>
      </c>
      <c r="D6507" s="52" t="s">
        <v>1648</v>
      </c>
      <c r="E6507" s="52" t="s">
        <v>3704</v>
      </c>
      <c r="F6507" s="52" t="s">
        <v>3703</v>
      </c>
      <c r="G6507" s="92">
        <v>5025</v>
      </c>
      <c r="H6507" s="92">
        <v>322652.71000000002</v>
      </c>
      <c r="I6507" s="92">
        <v>420592.5</v>
      </c>
      <c r="J6507" s="92"/>
      <c r="K6507" s="92"/>
      <c r="L6507" s="52" t="s">
        <v>296</v>
      </c>
      <c r="M6507" s="52" t="s">
        <v>4789</v>
      </c>
      <c r="N6507" s="52" t="s">
        <v>4790</v>
      </c>
      <c r="O6507" s="52" t="s">
        <v>4791</v>
      </c>
      <c r="P6507" s="52" t="s">
        <v>1035</v>
      </c>
      <c r="Q6507" s="52" t="s">
        <v>1036</v>
      </c>
      <c r="R6507" s="52">
        <v>1</v>
      </c>
      <c r="S6507" s="52" t="s">
        <v>3538</v>
      </c>
      <c r="T6507" s="78">
        <v>696892400</v>
      </c>
      <c r="U6507" s="78">
        <v>685917047.71000004</v>
      </c>
      <c r="Z6507" s="52" t="s">
        <v>98</v>
      </c>
      <c r="AA6507" s="81">
        <v>3.1046997430976809E-5</v>
      </c>
      <c r="AM6507" s="52" t="s">
        <v>4671</v>
      </c>
      <c r="BN6507" s="52" t="s">
        <v>99</v>
      </c>
    </row>
    <row r="6508" spans="1:66" s="52" customFormat="1">
      <c r="A6508" s="52" t="s">
        <v>4514</v>
      </c>
      <c r="B6508" s="52" t="s">
        <v>4515</v>
      </c>
      <c r="C6508" s="54" t="s">
        <v>83</v>
      </c>
      <c r="D6508" s="52" t="s">
        <v>1648</v>
      </c>
      <c r="E6508" s="52" t="s">
        <v>4516</v>
      </c>
      <c r="F6508" s="52" t="s">
        <v>4515</v>
      </c>
      <c r="G6508" s="92">
        <v>2900</v>
      </c>
      <c r="H6508" s="92">
        <v>172918</v>
      </c>
      <c r="I6508" s="92">
        <v>150075</v>
      </c>
      <c r="J6508" s="92"/>
      <c r="K6508" s="92"/>
      <c r="L6508" s="52" t="s">
        <v>296</v>
      </c>
      <c r="M6508" s="52" t="s">
        <v>4789</v>
      </c>
      <c r="N6508" s="52" t="s">
        <v>4790</v>
      </c>
      <c r="O6508" s="52" t="s">
        <v>4791</v>
      </c>
      <c r="P6508" s="52" t="s">
        <v>1035</v>
      </c>
      <c r="Q6508" s="52" t="s">
        <v>1036</v>
      </c>
      <c r="R6508" s="52">
        <v>1</v>
      </c>
      <c r="S6508" s="52" t="s">
        <v>3538</v>
      </c>
      <c r="T6508" s="78">
        <v>696892400</v>
      </c>
      <c r="U6508" s="78">
        <v>685917047.71000004</v>
      </c>
      <c r="Z6508" s="52" t="s">
        <v>98</v>
      </c>
      <c r="AA6508" s="81">
        <v>1.45E-5</v>
      </c>
      <c r="AM6508" s="52" t="s">
        <v>4671</v>
      </c>
      <c r="BN6508" s="52" t="s">
        <v>99</v>
      </c>
    </row>
    <row r="6509" spans="1:66" s="52" customFormat="1">
      <c r="A6509" s="52" t="s">
        <v>4751</v>
      </c>
      <c r="B6509" s="52" t="s">
        <v>4752</v>
      </c>
      <c r="C6509" s="54" t="s">
        <v>83</v>
      </c>
      <c r="D6509" s="52" t="s">
        <v>1648</v>
      </c>
      <c r="E6509" s="52" t="s">
        <v>4753</v>
      </c>
      <c r="F6509" s="52" t="s">
        <v>4752</v>
      </c>
      <c r="G6509" s="92">
        <v>100</v>
      </c>
      <c r="H6509" s="92">
        <v>1980.18</v>
      </c>
      <c r="I6509" s="92">
        <v>2195</v>
      </c>
      <c r="J6509" s="92"/>
      <c r="K6509" s="92"/>
      <c r="L6509" s="52" t="s">
        <v>296</v>
      </c>
      <c r="M6509" s="52" t="s">
        <v>4789</v>
      </c>
      <c r="N6509" s="52" t="s">
        <v>4790</v>
      </c>
      <c r="O6509" s="52" t="s">
        <v>4791</v>
      </c>
      <c r="P6509" s="52" t="s">
        <v>1035</v>
      </c>
      <c r="Q6509" s="52" t="s">
        <v>1036</v>
      </c>
      <c r="R6509" s="52">
        <v>1</v>
      </c>
      <c r="S6509" s="52" t="s">
        <v>3538</v>
      </c>
      <c r="T6509" s="78">
        <v>696892400</v>
      </c>
      <c r="U6509" s="78">
        <v>685917047.71000004</v>
      </c>
      <c r="Z6509" s="52" t="s">
        <v>98</v>
      </c>
      <c r="AA6509" s="81">
        <v>2.4768141280806699E-7</v>
      </c>
      <c r="AM6509" s="52" t="s">
        <v>4671</v>
      </c>
      <c r="BN6509" s="52" t="s">
        <v>99</v>
      </c>
    </row>
    <row r="6510" spans="1:66" s="52" customFormat="1">
      <c r="A6510" s="52" t="s">
        <v>4775</v>
      </c>
      <c r="B6510" s="52" t="s">
        <v>4776</v>
      </c>
      <c r="C6510" s="54" t="s">
        <v>83</v>
      </c>
      <c r="D6510" s="52" t="s">
        <v>1648</v>
      </c>
      <c r="E6510" s="52" t="s">
        <v>4777</v>
      </c>
      <c r="F6510" s="52" t="s">
        <v>4776</v>
      </c>
      <c r="G6510" s="92">
        <v>260</v>
      </c>
      <c r="H6510" s="92">
        <v>73105.440000000002</v>
      </c>
      <c r="I6510" s="92">
        <v>76973</v>
      </c>
      <c r="J6510" s="92"/>
      <c r="K6510" s="92"/>
      <c r="L6510" s="52" t="s">
        <v>296</v>
      </c>
      <c r="M6510" s="52" t="s">
        <v>4789</v>
      </c>
      <c r="N6510" s="52" t="s">
        <v>4790</v>
      </c>
      <c r="O6510" s="52" t="s">
        <v>4791</v>
      </c>
      <c r="P6510" s="52" t="s">
        <v>1035</v>
      </c>
      <c r="Q6510" s="52" t="s">
        <v>1036</v>
      </c>
      <c r="R6510" s="52">
        <v>1</v>
      </c>
      <c r="S6510" s="52" t="s">
        <v>3538</v>
      </c>
      <c r="T6510" s="78">
        <v>696892400</v>
      </c>
      <c r="U6510" s="78">
        <v>685917047.71000004</v>
      </c>
      <c r="Z6510" s="52" t="s">
        <v>98</v>
      </c>
      <c r="AA6510" s="81">
        <v>3.7142857142857142E-6</v>
      </c>
      <c r="AM6510" s="52" t="s">
        <v>4671</v>
      </c>
      <c r="BN6510" s="52" t="s">
        <v>99</v>
      </c>
    </row>
    <row r="6511" spans="1:66" s="52" customFormat="1">
      <c r="A6511" s="52" t="s">
        <v>4778</v>
      </c>
      <c r="B6511" s="52" t="s">
        <v>4779</v>
      </c>
      <c r="C6511" s="54" t="s">
        <v>83</v>
      </c>
      <c r="D6511" s="52" t="s">
        <v>1648</v>
      </c>
      <c r="E6511" s="52" t="s">
        <v>4780</v>
      </c>
      <c r="F6511" s="52" t="s">
        <v>4779</v>
      </c>
      <c r="G6511" s="92">
        <v>127</v>
      </c>
      <c r="H6511" s="92">
        <v>9637.76</v>
      </c>
      <c r="I6511" s="92">
        <v>8525.51</v>
      </c>
      <c r="J6511" s="92"/>
      <c r="K6511" s="92"/>
      <c r="L6511" s="52" t="s">
        <v>296</v>
      </c>
      <c r="M6511" s="52" t="s">
        <v>4789</v>
      </c>
      <c r="N6511" s="52" t="s">
        <v>4790</v>
      </c>
      <c r="O6511" s="52" t="s">
        <v>4791</v>
      </c>
      <c r="P6511" s="52" t="s">
        <v>1035</v>
      </c>
      <c r="Q6511" s="52" t="s">
        <v>1036</v>
      </c>
      <c r="R6511" s="52">
        <v>1</v>
      </c>
      <c r="S6511" s="52" t="s">
        <v>3538</v>
      </c>
      <c r="T6511" s="78">
        <v>696892400</v>
      </c>
      <c r="U6511" s="78">
        <v>685917047.71000004</v>
      </c>
      <c r="Z6511" s="52" t="s">
        <v>98</v>
      </c>
      <c r="AA6511" s="81">
        <v>8.6277173913043481E-7</v>
      </c>
      <c r="AM6511" s="52" t="s">
        <v>4671</v>
      </c>
      <c r="BN6511" s="52" t="s">
        <v>99</v>
      </c>
    </row>
    <row r="6512" spans="1:66" s="52" customFormat="1">
      <c r="A6512" s="52" t="s">
        <v>3705</v>
      </c>
      <c r="B6512" s="52" t="s">
        <v>3706</v>
      </c>
      <c r="C6512" s="54" t="s">
        <v>83</v>
      </c>
      <c r="D6512" s="52" t="s">
        <v>1648</v>
      </c>
      <c r="E6512" s="52" t="s">
        <v>3707</v>
      </c>
      <c r="F6512" s="52" t="s">
        <v>3706</v>
      </c>
      <c r="G6512" s="92">
        <v>5703</v>
      </c>
      <c r="H6512" s="92">
        <v>374856.46</v>
      </c>
      <c r="I6512" s="92">
        <v>425728.95</v>
      </c>
      <c r="J6512" s="92"/>
      <c r="K6512" s="92"/>
      <c r="L6512" s="52" t="s">
        <v>296</v>
      </c>
      <c r="M6512" s="52" t="s">
        <v>4789</v>
      </c>
      <c r="N6512" s="52" t="s">
        <v>4790</v>
      </c>
      <c r="O6512" s="52" t="s">
        <v>4791</v>
      </c>
      <c r="P6512" s="52" t="s">
        <v>1035</v>
      </c>
      <c r="Q6512" s="52" t="s">
        <v>1036</v>
      </c>
      <c r="R6512" s="52">
        <v>1</v>
      </c>
      <c r="S6512" s="52" t="s">
        <v>3538</v>
      </c>
      <c r="T6512" s="78">
        <v>696892400</v>
      </c>
      <c r="U6512" s="78">
        <v>685917047.71000004</v>
      </c>
      <c r="Z6512" s="52" t="s">
        <v>98</v>
      </c>
      <c r="AA6512" s="81">
        <v>1.1478937166757579E-5</v>
      </c>
      <c r="AM6512" s="52" t="s">
        <v>4671</v>
      </c>
      <c r="BN6512" s="52" t="s">
        <v>99</v>
      </c>
    </row>
    <row r="6513" spans="1:66" s="52" customFormat="1">
      <c r="A6513" s="52" t="s">
        <v>1919</v>
      </c>
      <c r="B6513" s="52" t="s">
        <v>1920</v>
      </c>
      <c r="C6513" s="54" t="s">
        <v>83</v>
      </c>
      <c r="D6513" s="52" t="s">
        <v>1648</v>
      </c>
      <c r="E6513" s="52" t="s">
        <v>1921</v>
      </c>
      <c r="F6513" s="52" t="s">
        <v>1920</v>
      </c>
      <c r="G6513" s="92">
        <v>100</v>
      </c>
      <c r="H6513" s="92">
        <v>17923</v>
      </c>
      <c r="I6513" s="92">
        <v>18536</v>
      </c>
      <c r="J6513" s="92"/>
      <c r="K6513" s="92"/>
      <c r="L6513" s="52" t="s">
        <v>296</v>
      </c>
      <c r="M6513" s="52" t="s">
        <v>4789</v>
      </c>
      <c r="N6513" s="52" t="s">
        <v>4790</v>
      </c>
      <c r="O6513" s="52" t="s">
        <v>4791</v>
      </c>
      <c r="P6513" s="52" t="s">
        <v>1035</v>
      </c>
      <c r="Q6513" s="52" t="s">
        <v>1036</v>
      </c>
      <c r="R6513" s="52">
        <v>1</v>
      </c>
      <c r="S6513" s="52" t="s">
        <v>3538</v>
      </c>
      <c r="T6513" s="78">
        <v>696892400</v>
      </c>
      <c r="U6513" s="78">
        <v>685917047.71000004</v>
      </c>
      <c r="Z6513" s="52" t="s">
        <v>98</v>
      </c>
      <c r="AA6513" s="81">
        <v>1.315789473684211E-6</v>
      </c>
      <c r="AM6513" s="52" t="s">
        <v>4671</v>
      </c>
      <c r="BN6513" s="52" t="s">
        <v>99</v>
      </c>
    </row>
    <row r="6514" spans="1:66" s="52" customFormat="1">
      <c r="A6514" s="52" t="s">
        <v>1650</v>
      </c>
      <c r="B6514" s="52" t="s">
        <v>1651</v>
      </c>
      <c r="C6514" s="54" t="s">
        <v>83</v>
      </c>
      <c r="D6514" s="52" t="s">
        <v>1648</v>
      </c>
      <c r="E6514" s="52" t="s">
        <v>1652</v>
      </c>
      <c r="F6514" s="52" t="s">
        <v>1651</v>
      </c>
      <c r="G6514" s="92">
        <v>11800</v>
      </c>
      <c r="H6514" s="92">
        <v>534972.27</v>
      </c>
      <c r="I6514" s="92">
        <v>496308</v>
      </c>
      <c r="J6514" s="92"/>
      <c r="K6514" s="92"/>
      <c r="L6514" s="52" t="s">
        <v>296</v>
      </c>
      <c r="M6514" s="52" t="s">
        <v>4789</v>
      </c>
      <c r="N6514" s="52" t="s">
        <v>4790</v>
      </c>
      <c r="O6514" s="52" t="s">
        <v>4791</v>
      </c>
      <c r="P6514" s="52" t="s">
        <v>1035</v>
      </c>
      <c r="Q6514" s="52" t="s">
        <v>1036</v>
      </c>
      <c r="R6514" s="52">
        <v>1</v>
      </c>
      <c r="S6514" s="52" t="s">
        <v>3538</v>
      </c>
      <c r="T6514" s="78">
        <v>696892400</v>
      </c>
      <c r="U6514" s="78">
        <v>685917047.71000004</v>
      </c>
      <c r="Z6514" s="52" t="s">
        <v>87</v>
      </c>
      <c r="AA6514" s="81">
        <v>1.49178202038438E-6</v>
      </c>
      <c r="AM6514" s="52" t="s">
        <v>4671</v>
      </c>
      <c r="BN6514" s="52" t="s">
        <v>99</v>
      </c>
    </row>
    <row r="6515" spans="1:66" s="52" customFormat="1">
      <c r="A6515" s="52" t="s">
        <v>1919</v>
      </c>
      <c r="B6515" s="52" t="s">
        <v>1920</v>
      </c>
      <c r="C6515" s="54" t="s">
        <v>83</v>
      </c>
      <c r="D6515" s="52" t="s">
        <v>1648</v>
      </c>
      <c r="E6515" s="52" t="s">
        <v>1921</v>
      </c>
      <c r="F6515" s="52" t="s">
        <v>1920</v>
      </c>
      <c r="G6515" s="92">
        <v>800</v>
      </c>
      <c r="H6515" s="92">
        <v>143384</v>
      </c>
      <c r="I6515" s="92">
        <v>124064</v>
      </c>
      <c r="J6515" s="92"/>
      <c r="K6515" s="92"/>
      <c r="L6515" s="52" t="s">
        <v>296</v>
      </c>
      <c r="M6515" s="52" t="s">
        <v>4789</v>
      </c>
      <c r="N6515" s="52" t="s">
        <v>4790</v>
      </c>
      <c r="O6515" s="52" t="s">
        <v>4791</v>
      </c>
      <c r="P6515" s="52" t="s">
        <v>1035</v>
      </c>
      <c r="Q6515" s="52" t="s">
        <v>1036</v>
      </c>
      <c r="R6515" s="52">
        <v>1</v>
      </c>
      <c r="S6515" s="52" t="s">
        <v>3538</v>
      </c>
      <c r="T6515" s="78">
        <v>696892400</v>
      </c>
      <c r="U6515" s="78">
        <v>685917047.71000004</v>
      </c>
      <c r="Z6515" s="52" t="s">
        <v>98</v>
      </c>
      <c r="AA6515" s="81">
        <v>1.0526315789473679E-5</v>
      </c>
      <c r="AM6515" s="52" t="s">
        <v>4671</v>
      </c>
      <c r="BN6515" s="52" t="s">
        <v>99</v>
      </c>
    </row>
    <row r="6516" spans="1:66" s="52" customFormat="1">
      <c r="A6516" s="52" t="s">
        <v>1650</v>
      </c>
      <c r="B6516" s="52" t="s">
        <v>1651</v>
      </c>
      <c r="C6516" s="54" t="s">
        <v>83</v>
      </c>
      <c r="D6516" s="52" t="s">
        <v>1648</v>
      </c>
      <c r="E6516" s="52" t="s">
        <v>1652</v>
      </c>
      <c r="F6516" s="52" t="s">
        <v>1651</v>
      </c>
      <c r="G6516" s="92">
        <v>11800</v>
      </c>
      <c r="H6516" s="92">
        <v>534972.27</v>
      </c>
      <c r="I6516" s="92">
        <v>447338</v>
      </c>
      <c r="J6516" s="92"/>
      <c r="K6516" s="92"/>
      <c r="L6516" s="52" t="s">
        <v>296</v>
      </c>
      <c r="M6516" s="52" t="s">
        <v>4789</v>
      </c>
      <c r="N6516" s="52" t="s">
        <v>4790</v>
      </c>
      <c r="O6516" s="52" t="s">
        <v>4791</v>
      </c>
      <c r="P6516" s="52" t="s">
        <v>1035</v>
      </c>
      <c r="Q6516" s="52" t="s">
        <v>1036</v>
      </c>
      <c r="R6516" s="52">
        <v>1</v>
      </c>
      <c r="S6516" s="52" t="s">
        <v>3538</v>
      </c>
      <c r="T6516" s="78">
        <v>696892400</v>
      </c>
      <c r="U6516" s="78">
        <v>685917047.71000004</v>
      </c>
      <c r="Z6516" s="52" t="s">
        <v>87</v>
      </c>
      <c r="AA6516" s="81">
        <v>1.49178202038438E-6</v>
      </c>
      <c r="AM6516" s="52" t="s">
        <v>4671</v>
      </c>
      <c r="BN6516" s="52" t="s">
        <v>99</v>
      </c>
    </row>
    <row r="6517" spans="1:66" s="52" customFormat="1">
      <c r="A6517" s="52" t="s">
        <v>1821</v>
      </c>
      <c r="B6517" s="52" t="s">
        <v>1822</v>
      </c>
      <c r="C6517" s="52" t="s">
        <v>1801</v>
      </c>
      <c r="D6517" s="52" t="s">
        <v>1802</v>
      </c>
      <c r="E6517" s="52" t="s">
        <v>1823</v>
      </c>
      <c r="F6517" s="52" t="s">
        <v>1824</v>
      </c>
      <c r="G6517" s="92">
        <v>50000</v>
      </c>
      <c r="H6517" s="92">
        <v>5947147.8499999996</v>
      </c>
      <c r="I6517" s="92">
        <v>6110999.04</v>
      </c>
      <c r="J6517" s="92" t="s">
        <v>4713</v>
      </c>
      <c r="K6517" s="92"/>
      <c r="L6517" s="52" t="s">
        <v>296</v>
      </c>
      <c r="M6517" s="52" t="s">
        <v>4789</v>
      </c>
      <c r="N6517" s="52" t="s">
        <v>4790</v>
      </c>
      <c r="O6517" s="52" t="s">
        <v>4791</v>
      </c>
      <c r="P6517" s="52" t="s">
        <v>1035</v>
      </c>
      <c r="Q6517" s="52" t="s">
        <v>1036</v>
      </c>
      <c r="R6517" s="52">
        <v>1</v>
      </c>
      <c r="S6517" s="52" t="s">
        <v>3538</v>
      </c>
      <c r="T6517" s="78">
        <v>696892400</v>
      </c>
      <c r="U6517" s="78">
        <v>685917047.71000004</v>
      </c>
      <c r="AB6517" s="52" t="s">
        <v>98</v>
      </c>
      <c r="AM6517" s="52" t="s">
        <v>4671</v>
      </c>
      <c r="AY6517" s="52">
        <v>0</v>
      </c>
      <c r="AZ6517" s="52" t="s">
        <v>97</v>
      </c>
      <c r="BA6517" s="52">
        <v>0</v>
      </c>
      <c r="BB6517" s="52" t="s">
        <v>98</v>
      </c>
      <c r="BN6517" s="52" t="s">
        <v>99</v>
      </c>
    </row>
    <row r="6518" spans="1:66" s="52" customFormat="1">
      <c r="A6518" s="52" t="s">
        <v>1809</v>
      </c>
      <c r="B6518" s="52" t="s">
        <v>1810</v>
      </c>
      <c r="C6518" s="52" t="s">
        <v>1801</v>
      </c>
      <c r="D6518" s="52" t="s">
        <v>1802</v>
      </c>
      <c r="E6518" s="52" t="s">
        <v>1811</v>
      </c>
      <c r="F6518" s="52" t="s">
        <v>1812</v>
      </c>
      <c r="G6518" s="92">
        <v>60040</v>
      </c>
      <c r="H6518" s="92">
        <v>6712769.9299999997</v>
      </c>
      <c r="I6518" s="92">
        <v>6538357.8899999997</v>
      </c>
      <c r="J6518" s="92" t="s">
        <v>4801</v>
      </c>
      <c r="K6518" s="92"/>
      <c r="L6518" s="52" t="s">
        <v>296</v>
      </c>
      <c r="M6518" s="52" t="s">
        <v>4789</v>
      </c>
      <c r="N6518" s="52" t="s">
        <v>4790</v>
      </c>
      <c r="O6518" s="52" t="s">
        <v>4791</v>
      </c>
      <c r="P6518" s="52" t="s">
        <v>1035</v>
      </c>
      <c r="Q6518" s="52" t="s">
        <v>1036</v>
      </c>
      <c r="R6518" s="52">
        <v>1</v>
      </c>
      <c r="S6518" s="52" t="s">
        <v>3538</v>
      </c>
      <c r="T6518" s="78">
        <v>696892400</v>
      </c>
      <c r="U6518" s="78">
        <v>685917047.71000004</v>
      </c>
      <c r="AB6518" s="52" t="s">
        <v>98</v>
      </c>
      <c r="AM6518" s="52" t="s">
        <v>4671</v>
      </c>
      <c r="AY6518" s="52">
        <v>0</v>
      </c>
      <c r="AZ6518" s="52" t="s">
        <v>97</v>
      </c>
      <c r="BA6518" s="52">
        <v>0</v>
      </c>
      <c r="BB6518" s="52" t="s">
        <v>98</v>
      </c>
      <c r="BN6518" s="52" t="s">
        <v>99</v>
      </c>
    </row>
    <row r="6519" spans="1:66" s="52" customFormat="1">
      <c r="A6519" s="52" t="s">
        <v>4519</v>
      </c>
      <c r="B6519" s="52" t="s">
        <v>4520</v>
      </c>
      <c r="C6519" s="52" t="s">
        <v>1801</v>
      </c>
      <c r="D6519" s="52" t="s">
        <v>1802</v>
      </c>
      <c r="E6519" s="52" t="s">
        <v>4521</v>
      </c>
      <c r="F6519" s="52" t="s">
        <v>4384</v>
      </c>
      <c r="G6519" s="92">
        <v>490</v>
      </c>
      <c r="H6519" s="92">
        <v>49018.26</v>
      </c>
      <c r="I6519" s="92">
        <v>54997.58</v>
      </c>
      <c r="J6519" s="92" t="s">
        <v>4802</v>
      </c>
      <c r="K6519" s="92"/>
      <c r="L6519" s="52" t="s">
        <v>296</v>
      </c>
      <c r="M6519" s="52" t="s">
        <v>4789</v>
      </c>
      <c r="N6519" s="52" t="s">
        <v>4790</v>
      </c>
      <c r="O6519" s="52" t="s">
        <v>4791</v>
      </c>
      <c r="P6519" s="52" t="s">
        <v>1035</v>
      </c>
      <c r="Q6519" s="52" t="s">
        <v>1036</v>
      </c>
      <c r="R6519" s="52">
        <v>1</v>
      </c>
      <c r="S6519" s="52" t="s">
        <v>3538</v>
      </c>
      <c r="T6519" s="78">
        <v>696892400</v>
      </c>
      <c r="U6519" s="78">
        <v>685917047.71000004</v>
      </c>
      <c r="AB6519" s="52" t="s">
        <v>98</v>
      </c>
      <c r="AM6519" s="52" t="s">
        <v>4671</v>
      </c>
      <c r="AY6519" s="52">
        <v>0</v>
      </c>
      <c r="AZ6519" s="52" t="s">
        <v>97</v>
      </c>
      <c r="BA6519" s="52">
        <v>0</v>
      </c>
      <c r="BB6519" s="52" t="s">
        <v>98</v>
      </c>
      <c r="BN6519" s="52" t="s">
        <v>99</v>
      </c>
    </row>
    <row r="6520" spans="1:66" s="52" customFormat="1">
      <c r="A6520" s="52" t="s">
        <v>4523</v>
      </c>
      <c r="B6520" s="52" t="s">
        <v>4524</v>
      </c>
      <c r="C6520" s="52" t="s">
        <v>1801</v>
      </c>
      <c r="D6520" s="52" t="s">
        <v>1802</v>
      </c>
      <c r="E6520" s="52" t="s">
        <v>4525</v>
      </c>
      <c r="F6520" s="52" t="s">
        <v>4526</v>
      </c>
      <c r="G6520" s="92">
        <v>480</v>
      </c>
      <c r="H6520" s="92">
        <v>48015.39</v>
      </c>
      <c r="I6520" s="92">
        <v>54359.98</v>
      </c>
      <c r="J6520" s="92" t="s">
        <v>4716</v>
      </c>
      <c r="K6520" s="92"/>
      <c r="L6520" s="52" t="s">
        <v>296</v>
      </c>
      <c r="M6520" s="52" t="s">
        <v>4789</v>
      </c>
      <c r="N6520" s="52" t="s">
        <v>4790</v>
      </c>
      <c r="O6520" s="52" t="s">
        <v>4791</v>
      </c>
      <c r="P6520" s="52" t="s">
        <v>1035</v>
      </c>
      <c r="Q6520" s="52" t="s">
        <v>1036</v>
      </c>
      <c r="R6520" s="52">
        <v>1</v>
      </c>
      <c r="S6520" s="52" t="s">
        <v>3538</v>
      </c>
      <c r="T6520" s="78">
        <v>696892400</v>
      </c>
      <c r="U6520" s="78">
        <v>685917047.71000004</v>
      </c>
      <c r="AB6520" s="52" t="s">
        <v>98</v>
      </c>
      <c r="AM6520" s="52" t="s">
        <v>4671</v>
      </c>
      <c r="AY6520" s="52">
        <v>0</v>
      </c>
      <c r="AZ6520" s="52" t="s">
        <v>150</v>
      </c>
      <c r="BA6520" s="52">
        <v>0</v>
      </c>
      <c r="BB6520" s="52" t="s">
        <v>98</v>
      </c>
      <c r="BN6520" s="52" t="s">
        <v>99</v>
      </c>
    </row>
    <row r="6521" spans="1:66" s="52" customFormat="1">
      <c r="A6521" s="52" t="s">
        <v>4528</v>
      </c>
      <c r="B6521" s="52" t="s">
        <v>4529</v>
      </c>
      <c r="C6521" s="52" t="s">
        <v>93</v>
      </c>
      <c r="D6521" s="52" t="s">
        <v>94</v>
      </c>
      <c r="E6521" s="52" t="s">
        <v>4530</v>
      </c>
      <c r="F6521" s="52" t="s">
        <v>4531</v>
      </c>
      <c r="G6521" s="92">
        <v>200000</v>
      </c>
      <c r="H6521" s="92">
        <v>21060354.789999999</v>
      </c>
      <c r="I6521" s="92">
        <v>20942054.789999999</v>
      </c>
      <c r="J6521" s="92" t="s">
        <v>4532</v>
      </c>
      <c r="K6521" s="92"/>
      <c r="L6521" s="52" t="s">
        <v>296</v>
      </c>
      <c r="M6521" s="52" t="s">
        <v>4789</v>
      </c>
      <c r="N6521" s="52" t="s">
        <v>4790</v>
      </c>
      <c r="O6521" s="52" t="s">
        <v>4791</v>
      </c>
      <c r="P6521" s="52" t="s">
        <v>1035</v>
      </c>
      <c r="Q6521" s="52" t="s">
        <v>1036</v>
      </c>
      <c r="R6521" s="52">
        <v>1</v>
      </c>
      <c r="S6521" s="52" t="s">
        <v>3538</v>
      </c>
      <c r="T6521" s="78">
        <v>696892400</v>
      </c>
      <c r="U6521" s="78">
        <v>685917047.71000004</v>
      </c>
      <c r="AM6521" s="52" t="s">
        <v>4671</v>
      </c>
      <c r="AY6521" s="52">
        <v>0.24931506849315099</v>
      </c>
      <c r="AZ6521" s="52" t="s">
        <v>353</v>
      </c>
      <c r="BA6521" s="52">
        <v>0.24779999999999999</v>
      </c>
      <c r="BB6521" s="52" t="s">
        <v>98</v>
      </c>
      <c r="BN6521" s="52" t="s">
        <v>99</v>
      </c>
    </row>
    <row r="6522" spans="1:66" s="52" customFormat="1">
      <c r="A6522" s="52" t="s">
        <v>4533</v>
      </c>
      <c r="B6522" s="52" t="s">
        <v>4534</v>
      </c>
      <c r="C6522" s="52" t="s">
        <v>93</v>
      </c>
      <c r="D6522" s="52" t="s">
        <v>94</v>
      </c>
      <c r="E6522" s="52" t="s">
        <v>4535</v>
      </c>
      <c r="F6522" s="52" t="s">
        <v>4536</v>
      </c>
      <c r="G6522" s="92">
        <v>200000</v>
      </c>
      <c r="H6522" s="92">
        <v>20451835.620000001</v>
      </c>
      <c r="I6522" s="92">
        <v>20796635.620000001</v>
      </c>
      <c r="J6522" s="92" t="s">
        <v>4803</v>
      </c>
      <c r="K6522" s="92"/>
      <c r="L6522" s="52" t="s">
        <v>296</v>
      </c>
      <c r="M6522" s="52" t="s">
        <v>4789</v>
      </c>
      <c r="N6522" s="52" t="s">
        <v>4790</v>
      </c>
      <c r="O6522" s="52" t="s">
        <v>4791</v>
      </c>
      <c r="P6522" s="52" t="s">
        <v>1035</v>
      </c>
      <c r="Q6522" s="52" t="s">
        <v>1036</v>
      </c>
      <c r="R6522" s="52">
        <v>1</v>
      </c>
      <c r="S6522" s="52" t="s">
        <v>3538</v>
      </c>
      <c r="T6522" s="78">
        <v>696892400</v>
      </c>
      <c r="U6522" s="78">
        <v>685917047.71000004</v>
      </c>
      <c r="AM6522" s="52" t="s">
        <v>4671</v>
      </c>
      <c r="AY6522" s="52">
        <v>3.4082191780821902</v>
      </c>
      <c r="AZ6522" s="52" t="s">
        <v>353</v>
      </c>
      <c r="BA6522" s="52">
        <v>1.3386</v>
      </c>
      <c r="BB6522" s="52" t="s">
        <v>98</v>
      </c>
      <c r="BN6522" s="52" t="s">
        <v>99</v>
      </c>
    </row>
    <row r="6523" spans="1:66" s="52" customFormat="1">
      <c r="A6523" s="52" t="s">
        <v>4718</v>
      </c>
      <c r="B6523" s="52" t="s">
        <v>4719</v>
      </c>
      <c r="C6523" s="52" t="s">
        <v>93</v>
      </c>
      <c r="D6523" s="52" t="s">
        <v>94</v>
      </c>
      <c r="E6523" s="52" t="s">
        <v>4720</v>
      </c>
      <c r="F6523" s="52" t="s">
        <v>202</v>
      </c>
      <c r="G6523" s="92">
        <v>200000</v>
      </c>
      <c r="H6523" s="92">
        <v>20388186.300000001</v>
      </c>
      <c r="I6523" s="92">
        <v>20388186.300000001</v>
      </c>
      <c r="J6523" s="92" t="s">
        <v>4804</v>
      </c>
      <c r="K6523" s="92"/>
      <c r="L6523" s="52" t="s">
        <v>296</v>
      </c>
      <c r="M6523" s="52" t="s">
        <v>4789</v>
      </c>
      <c r="N6523" s="52" t="s">
        <v>4790</v>
      </c>
      <c r="O6523" s="52" t="s">
        <v>4791</v>
      </c>
      <c r="P6523" s="52" t="s">
        <v>1035</v>
      </c>
      <c r="Q6523" s="52" t="s">
        <v>1036</v>
      </c>
      <c r="R6523" s="52">
        <v>1</v>
      </c>
      <c r="S6523" s="52" t="s">
        <v>3538</v>
      </c>
      <c r="T6523" s="78">
        <v>696892400</v>
      </c>
      <c r="U6523" s="78">
        <v>685917047.71000004</v>
      </c>
      <c r="AM6523" s="52" t="s">
        <v>4671</v>
      </c>
      <c r="AY6523" s="52">
        <v>7.5150684931506904</v>
      </c>
      <c r="AZ6523" s="52" t="s">
        <v>353</v>
      </c>
      <c r="BA6523" s="52">
        <v>1.4400999999999999</v>
      </c>
      <c r="BB6523" s="52" t="s">
        <v>98</v>
      </c>
      <c r="BN6523" s="52" t="s">
        <v>99</v>
      </c>
    </row>
    <row r="6524" spans="1:66" s="52" customFormat="1">
      <c r="A6524" s="52" t="s">
        <v>4538</v>
      </c>
      <c r="B6524" s="52" t="s">
        <v>4539</v>
      </c>
      <c r="C6524" s="52" t="s">
        <v>93</v>
      </c>
      <c r="D6524" s="52" t="s">
        <v>94</v>
      </c>
      <c r="E6524" s="52" t="s">
        <v>4540</v>
      </c>
      <c r="F6524" s="52" t="s">
        <v>4541</v>
      </c>
      <c r="G6524" s="92">
        <v>200000</v>
      </c>
      <c r="H6524" s="92">
        <v>20191673.969999999</v>
      </c>
      <c r="I6524" s="92">
        <v>20238333.969999999</v>
      </c>
      <c r="J6524" s="92" t="s">
        <v>4542</v>
      </c>
      <c r="K6524" s="92"/>
      <c r="L6524" s="52" t="s">
        <v>296</v>
      </c>
      <c r="M6524" s="52" t="s">
        <v>4789</v>
      </c>
      <c r="N6524" s="52" t="s">
        <v>4790</v>
      </c>
      <c r="O6524" s="52" t="s">
        <v>4791</v>
      </c>
      <c r="P6524" s="52" t="s">
        <v>1035</v>
      </c>
      <c r="Q6524" s="52" t="s">
        <v>1036</v>
      </c>
      <c r="R6524" s="52">
        <v>1</v>
      </c>
      <c r="S6524" s="52" t="s">
        <v>3538</v>
      </c>
      <c r="T6524" s="78">
        <v>696892400</v>
      </c>
      <c r="U6524" s="78">
        <v>685917047.71000004</v>
      </c>
      <c r="AM6524" s="52" t="s">
        <v>4671</v>
      </c>
      <c r="AY6524" s="52">
        <v>1.66027397260274</v>
      </c>
      <c r="AZ6524" s="52" t="s">
        <v>353</v>
      </c>
      <c r="BA6524" s="52">
        <v>1.5653999999999999</v>
      </c>
      <c r="BB6524" s="52" t="s">
        <v>98</v>
      </c>
      <c r="BN6524" s="52" t="s">
        <v>99</v>
      </c>
    </row>
    <row r="6525" spans="1:66" s="52" customFormat="1">
      <c r="A6525" s="52" t="s">
        <v>4543</v>
      </c>
      <c r="B6525" s="52" t="s">
        <v>4544</v>
      </c>
      <c r="C6525" s="52" t="s">
        <v>93</v>
      </c>
      <c r="D6525" s="52" t="s">
        <v>100</v>
      </c>
      <c r="E6525" s="52" t="s">
        <v>4545</v>
      </c>
      <c r="F6525" s="52" t="s">
        <v>4546</v>
      </c>
      <c r="G6525" s="92">
        <v>200000</v>
      </c>
      <c r="H6525" s="92">
        <v>20474739.73</v>
      </c>
      <c r="I6525" s="92">
        <v>20878739.73</v>
      </c>
      <c r="J6525" s="92" t="s">
        <v>4547</v>
      </c>
      <c r="K6525" s="92"/>
      <c r="L6525" s="52" t="s">
        <v>296</v>
      </c>
      <c r="M6525" s="52" t="s">
        <v>4789</v>
      </c>
      <c r="N6525" s="52" t="s">
        <v>4790</v>
      </c>
      <c r="O6525" s="52" t="s">
        <v>4791</v>
      </c>
      <c r="P6525" s="52" t="s">
        <v>1035</v>
      </c>
      <c r="Q6525" s="52" t="s">
        <v>1036</v>
      </c>
      <c r="R6525" s="52">
        <v>1</v>
      </c>
      <c r="S6525" s="52" t="s">
        <v>3538</v>
      </c>
      <c r="T6525" s="78">
        <v>696892400</v>
      </c>
      <c r="U6525" s="78">
        <v>685917047.71000004</v>
      </c>
      <c r="AM6525" s="52" t="s">
        <v>4671</v>
      </c>
      <c r="AY6525" s="52">
        <v>1.3780821917808199</v>
      </c>
      <c r="AZ6525" s="52" t="s">
        <v>97</v>
      </c>
      <c r="BA6525" s="52">
        <v>1.3102</v>
      </c>
      <c r="BB6525" s="52" t="s">
        <v>98</v>
      </c>
      <c r="BN6525" s="52" t="s">
        <v>99</v>
      </c>
    </row>
    <row r="6526" spans="1:66" s="52" customFormat="1">
      <c r="A6526" s="52" t="s">
        <v>4548</v>
      </c>
      <c r="B6526" s="52" t="s">
        <v>4549</v>
      </c>
      <c r="C6526" s="52" t="s">
        <v>93</v>
      </c>
      <c r="D6526" s="52" t="s">
        <v>94</v>
      </c>
      <c r="E6526" s="52" t="s">
        <v>4550</v>
      </c>
      <c r="F6526" s="52" t="s">
        <v>4551</v>
      </c>
      <c r="G6526" s="92">
        <v>600000</v>
      </c>
      <c r="H6526" s="92">
        <v>61496712.329999998</v>
      </c>
      <c r="I6526" s="92">
        <v>61436712.329999998</v>
      </c>
      <c r="J6526" s="92" t="s">
        <v>4552</v>
      </c>
      <c r="K6526" s="92"/>
      <c r="L6526" s="52" t="s">
        <v>296</v>
      </c>
      <c r="M6526" s="52" t="s">
        <v>4789</v>
      </c>
      <c r="N6526" s="52" t="s">
        <v>4790</v>
      </c>
      <c r="O6526" s="52" t="s">
        <v>4791</v>
      </c>
      <c r="P6526" s="52" t="s">
        <v>1035</v>
      </c>
      <c r="Q6526" s="52" t="s">
        <v>1036</v>
      </c>
      <c r="R6526" s="52">
        <v>1</v>
      </c>
      <c r="S6526" s="52" t="s">
        <v>3538</v>
      </c>
      <c r="T6526" s="78">
        <v>696892400</v>
      </c>
      <c r="U6526" s="78">
        <v>685917047.71000004</v>
      </c>
      <c r="AM6526" s="52" t="s">
        <v>4671</v>
      </c>
      <c r="AY6526" s="52">
        <v>0.48219178082191799</v>
      </c>
      <c r="AZ6526" s="52" t="s">
        <v>150</v>
      </c>
      <c r="BA6526" s="52">
        <v>0.47039999999999998</v>
      </c>
      <c r="BB6526" s="52" t="s">
        <v>98</v>
      </c>
      <c r="BN6526" s="52" t="s">
        <v>99</v>
      </c>
    </row>
    <row r="6527" spans="1:66" s="52" customFormat="1">
      <c r="A6527" s="52" t="s">
        <v>4805</v>
      </c>
      <c r="B6527" s="52" t="s">
        <v>4806</v>
      </c>
      <c r="C6527" s="52" t="s">
        <v>93</v>
      </c>
      <c r="D6527" s="52" t="s">
        <v>94</v>
      </c>
      <c r="E6527" s="52" t="s">
        <v>4807</v>
      </c>
      <c r="F6527" s="52" t="s">
        <v>2749</v>
      </c>
      <c r="G6527" s="92">
        <v>400000</v>
      </c>
      <c r="H6527" s="92">
        <v>38617978.079999998</v>
      </c>
      <c r="I6527" s="92">
        <v>37165578.079999998</v>
      </c>
      <c r="J6527" s="92" t="s">
        <v>4808</v>
      </c>
      <c r="K6527" s="92"/>
      <c r="L6527" s="52" t="s">
        <v>296</v>
      </c>
      <c r="M6527" s="52" t="s">
        <v>4789</v>
      </c>
      <c r="N6527" s="52" t="s">
        <v>4790</v>
      </c>
      <c r="O6527" s="52" t="s">
        <v>4791</v>
      </c>
      <c r="P6527" s="52" t="s">
        <v>1035</v>
      </c>
      <c r="Q6527" s="52" t="s">
        <v>1036</v>
      </c>
      <c r="R6527" s="52">
        <v>1</v>
      </c>
      <c r="S6527" s="52" t="s">
        <v>3538</v>
      </c>
      <c r="T6527" s="78">
        <v>696892400</v>
      </c>
      <c r="U6527" s="78">
        <v>685917047.71000004</v>
      </c>
      <c r="AM6527" s="52" t="s">
        <v>4671</v>
      </c>
      <c r="AY6527" s="52">
        <v>2.9178082191780801</v>
      </c>
      <c r="AZ6527" s="52" t="s">
        <v>150</v>
      </c>
      <c r="BA6527" s="52">
        <v>2.7280000000000002</v>
      </c>
      <c r="BB6527" s="52" t="s">
        <v>98</v>
      </c>
      <c r="BN6527" s="52" t="s">
        <v>99</v>
      </c>
    </row>
    <row r="6528" spans="1:66" s="52" customFormat="1">
      <c r="A6528" s="52" t="s">
        <v>4557</v>
      </c>
      <c r="B6528" s="52" t="s">
        <v>4558</v>
      </c>
      <c r="C6528" s="52" t="s">
        <v>240</v>
      </c>
      <c r="D6528" s="52" t="s">
        <v>3236</v>
      </c>
      <c r="E6528" s="52" t="s">
        <v>4559</v>
      </c>
      <c r="F6528" s="52" t="s">
        <v>4560</v>
      </c>
      <c r="G6528" s="92">
        <v>200000</v>
      </c>
      <c r="H6528" s="92">
        <v>20613397.260000002</v>
      </c>
      <c r="I6528" s="92">
        <v>20839397.260000002</v>
      </c>
      <c r="J6528" s="92" t="s">
        <v>4561</v>
      </c>
      <c r="K6528" s="92"/>
      <c r="L6528" s="52" t="s">
        <v>296</v>
      </c>
      <c r="M6528" s="52" t="s">
        <v>4789</v>
      </c>
      <c r="N6528" s="52" t="s">
        <v>4790</v>
      </c>
      <c r="O6528" s="52" t="s">
        <v>4791</v>
      </c>
      <c r="P6528" s="52" t="s">
        <v>1035</v>
      </c>
      <c r="Q6528" s="52" t="s">
        <v>1036</v>
      </c>
      <c r="R6528" s="52">
        <v>1</v>
      </c>
      <c r="S6528" s="52" t="s">
        <v>3538</v>
      </c>
      <c r="T6528" s="78">
        <v>696892400</v>
      </c>
      <c r="U6528" s="78">
        <v>685917047.71000004</v>
      </c>
      <c r="AM6528" s="52" t="s">
        <v>4671</v>
      </c>
      <c r="AY6528" s="52">
        <v>1.3041095890411001</v>
      </c>
      <c r="AZ6528" s="52" t="s">
        <v>353</v>
      </c>
      <c r="BA6528" s="52">
        <v>1.2258</v>
      </c>
      <c r="BB6528" s="52" t="s">
        <v>98</v>
      </c>
      <c r="BN6528" s="52" t="s">
        <v>99</v>
      </c>
    </row>
    <row r="6529" spans="1:66" s="52" customFormat="1">
      <c r="A6529" s="52" t="s">
        <v>4562</v>
      </c>
      <c r="B6529" s="52" t="s">
        <v>4563</v>
      </c>
      <c r="C6529" s="52" t="s">
        <v>93</v>
      </c>
      <c r="D6529" s="52" t="s">
        <v>94</v>
      </c>
      <c r="E6529" s="52" t="s">
        <v>4564</v>
      </c>
      <c r="F6529" s="52" t="s">
        <v>4565</v>
      </c>
      <c r="G6529" s="92">
        <v>300000</v>
      </c>
      <c r="H6529" s="92">
        <v>30883726.030000001</v>
      </c>
      <c r="I6529" s="92">
        <v>30883726.030000001</v>
      </c>
      <c r="J6529" s="92" t="s">
        <v>4566</v>
      </c>
      <c r="K6529" s="92"/>
      <c r="L6529" s="52" t="s">
        <v>296</v>
      </c>
      <c r="M6529" s="52" t="s">
        <v>4789</v>
      </c>
      <c r="N6529" s="52" t="s">
        <v>4790</v>
      </c>
      <c r="O6529" s="52" t="s">
        <v>4791</v>
      </c>
      <c r="P6529" s="52" t="s">
        <v>1035</v>
      </c>
      <c r="Q6529" s="52" t="s">
        <v>1036</v>
      </c>
      <c r="R6529" s="52">
        <v>1</v>
      </c>
      <c r="S6529" s="52" t="s">
        <v>3538</v>
      </c>
      <c r="T6529" s="78">
        <v>696892400</v>
      </c>
      <c r="U6529" s="78">
        <v>685917047.71000004</v>
      </c>
      <c r="AM6529" s="52" t="s">
        <v>4671</v>
      </c>
      <c r="AY6529" s="52">
        <v>1.3013698630137001</v>
      </c>
      <c r="AZ6529" s="52" t="s">
        <v>353</v>
      </c>
      <c r="BA6529" s="52">
        <v>1.2254</v>
      </c>
      <c r="BB6529" s="52" t="s">
        <v>98</v>
      </c>
      <c r="BN6529" s="52" t="s">
        <v>99</v>
      </c>
    </row>
    <row r="6530" spans="1:66" s="52" customFormat="1">
      <c r="A6530" s="52" t="s">
        <v>4567</v>
      </c>
      <c r="B6530" s="52" t="s">
        <v>4568</v>
      </c>
      <c r="C6530" s="52" t="s">
        <v>240</v>
      </c>
      <c r="D6530" s="52" t="s">
        <v>3236</v>
      </c>
      <c r="E6530" s="52" t="s">
        <v>4569</v>
      </c>
      <c r="F6530" s="52" t="s">
        <v>4570</v>
      </c>
      <c r="G6530" s="92">
        <v>300000</v>
      </c>
      <c r="H6530" s="92">
        <v>30939205.48</v>
      </c>
      <c r="I6530" s="92">
        <v>31368205.48</v>
      </c>
      <c r="J6530" s="92" t="s">
        <v>4571</v>
      </c>
      <c r="K6530" s="92"/>
      <c r="L6530" s="52" t="s">
        <v>296</v>
      </c>
      <c r="M6530" s="52" t="s">
        <v>4789</v>
      </c>
      <c r="N6530" s="52" t="s">
        <v>4790</v>
      </c>
      <c r="O6530" s="52" t="s">
        <v>4791</v>
      </c>
      <c r="P6530" s="52" t="s">
        <v>1035</v>
      </c>
      <c r="Q6530" s="52" t="s">
        <v>1036</v>
      </c>
      <c r="R6530" s="52">
        <v>1</v>
      </c>
      <c r="S6530" s="52" t="s">
        <v>3538</v>
      </c>
      <c r="T6530" s="78">
        <v>696892400</v>
      </c>
      <c r="U6530" s="78">
        <v>685917047.71000004</v>
      </c>
      <c r="AM6530" s="52" t="s">
        <v>4671</v>
      </c>
      <c r="AY6530" s="52">
        <v>2.3123287671232902</v>
      </c>
      <c r="AZ6530" s="52" t="s">
        <v>353</v>
      </c>
      <c r="BA6530" s="52">
        <v>1.2412000000000001</v>
      </c>
      <c r="BB6530" s="52" t="s">
        <v>98</v>
      </c>
      <c r="BN6530" s="52" t="s">
        <v>99</v>
      </c>
    </row>
    <row r="6531" spans="1:66" s="52" customFormat="1">
      <c r="A6531" s="52" t="s">
        <v>4572</v>
      </c>
      <c r="B6531" s="52" t="s">
        <v>4573</v>
      </c>
      <c r="C6531" s="52" t="s">
        <v>93</v>
      </c>
      <c r="D6531" s="52" t="s">
        <v>94</v>
      </c>
      <c r="E6531" s="52" t="s">
        <v>4574</v>
      </c>
      <c r="F6531" s="52" t="s">
        <v>1688</v>
      </c>
      <c r="G6531" s="92">
        <v>300000</v>
      </c>
      <c r="H6531" s="92">
        <v>30896400</v>
      </c>
      <c r="I6531" s="92">
        <v>24146100</v>
      </c>
      <c r="J6531" s="92" t="s">
        <v>4785</v>
      </c>
      <c r="K6531" s="92"/>
      <c r="L6531" s="52" t="s">
        <v>296</v>
      </c>
      <c r="M6531" s="52" t="s">
        <v>4789</v>
      </c>
      <c r="N6531" s="52" t="s">
        <v>4790</v>
      </c>
      <c r="O6531" s="52" t="s">
        <v>4791</v>
      </c>
      <c r="P6531" s="52" t="s">
        <v>1035</v>
      </c>
      <c r="Q6531" s="52" t="s">
        <v>1036</v>
      </c>
      <c r="R6531" s="52">
        <v>1</v>
      </c>
      <c r="S6531" s="52" t="s">
        <v>3538</v>
      </c>
      <c r="T6531" s="78">
        <v>696892400</v>
      </c>
      <c r="U6531" s="78">
        <v>685917047.71000004</v>
      </c>
      <c r="AM6531" s="52" t="s">
        <v>4671</v>
      </c>
      <c r="AY6531" s="52">
        <v>3.32054794520548</v>
      </c>
      <c r="AZ6531" s="52" t="s">
        <v>150</v>
      </c>
      <c r="BA6531" s="52">
        <v>1.0061</v>
      </c>
      <c r="BB6531" s="52" t="s">
        <v>98</v>
      </c>
      <c r="BN6531" s="52" t="s">
        <v>99</v>
      </c>
    </row>
    <row r="6532" spans="1:66" s="52" customFormat="1">
      <c r="A6532" s="52" t="s">
        <v>4576</v>
      </c>
      <c r="B6532" s="52" t="s">
        <v>4577</v>
      </c>
      <c r="C6532" s="52" t="s">
        <v>93</v>
      </c>
      <c r="D6532" s="52" t="s">
        <v>94</v>
      </c>
      <c r="E6532" s="52" t="s">
        <v>4578</v>
      </c>
      <c r="F6532" s="52" t="s">
        <v>3153</v>
      </c>
      <c r="G6532" s="92">
        <v>300000</v>
      </c>
      <c r="H6532" s="92">
        <v>30749958.899999999</v>
      </c>
      <c r="I6532" s="92">
        <v>30959958.899999999</v>
      </c>
      <c r="J6532" s="92" t="s">
        <v>4579</v>
      </c>
      <c r="K6532" s="92"/>
      <c r="L6532" s="52" t="s">
        <v>296</v>
      </c>
      <c r="M6532" s="52" t="s">
        <v>4789</v>
      </c>
      <c r="N6532" s="52" t="s">
        <v>4790</v>
      </c>
      <c r="O6532" s="52" t="s">
        <v>4791</v>
      </c>
      <c r="P6532" s="52" t="s">
        <v>1035</v>
      </c>
      <c r="Q6532" s="52" t="s">
        <v>1036</v>
      </c>
      <c r="R6532" s="52">
        <v>1</v>
      </c>
      <c r="S6532" s="52" t="s">
        <v>3538</v>
      </c>
      <c r="T6532" s="78">
        <v>696892400</v>
      </c>
      <c r="U6532" s="78">
        <v>685917047.71000004</v>
      </c>
      <c r="AM6532" s="52" t="s">
        <v>4671</v>
      </c>
      <c r="AY6532" s="52">
        <v>3.3698630136986298</v>
      </c>
      <c r="AZ6532" s="52" t="s">
        <v>353</v>
      </c>
      <c r="BA6532" s="52">
        <v>1.2777000000000001</v>
      </c>
      <c r="BB6532" s="52" t="s">
        <v>98</v>
      </c>
      <c r="BN6532" s="52" t="s">
        <v>99</v>
      </c>
    </row>
    <row r="6533" spans="1:66" s="52" customFormat="1">
      <c r="A6533" s="52" t="s">
        <v>4580</v>
      </c>
      <c r="B6533" s="52" t="s">
        <v>4581</v>
      </c>
      <c r="C6533" s="52" t="s">
        <v>93</v>
      </c>
      <c r="D6533" s="52" t="s">
        <v>94</v>
      </c>
      <c r="E6533" s="52" t="s">
        <v>4582</v>
      </c>
      <c r="F6533" s="52" t="s">
        <v>467</v>
      </c>
      <c r="G6533" s="92">
        <v>400000</v>
      </c>
      <c r="H6533" s="92">
        <v>40983221.920000002</v>
      </c>
      <c r="I6533" s="92">
        <v>40983221.920000002</v>
      </c>
      <c r="J6533" s="92" t="s">
        <v>4583</v>
      </c>
      <c r="K6533" s="92"/>
      <c r="L6533" s="52" t="s">
        <v>296</v>
      </c>
      <c r="M6533" s="52" t="s">
        <v>4789</v>
      </c>
      <c r="N6533" s="52" t="s">
        <v>4790</v>
      </c>
      <c r="O6533" s="52" t="s">
        <v>4791</v>
      </c>
      <c r="P6533" s="52" t="s">
        <v>1035</v>
      </c>
      <c r="Q6533" s="52" t="s">
        <v>1036</v>
      </c>
      <c r="R6533" s="52">
        <v>1</v>
      </c>
      <c r="S6533" s="52" t="s">
        <v>3538</v>
      </c>
      <c r="T6533" s="78">
        <v>696892400</v>
      </c>
      <c r="U6533" s="78">
        <v>685917047.71000004</v>
      </c>
      <c r="AM6533" s="52" t="s">
        <v>4671</v>
      </c>
      <c r="AY6533" s="52">
        <v>4.3780821917808197</v>
      </c>
      <c r="AZ6533" s="52" t="s">
        <v>150</v>
      </c>
      <c r="BA6533" s="52">
        <v>1.2874000000000001</v>
      </c>
      <c r="BB6533" s="52" t="s">
        <v>98</v>
      </c>
      <c r="BN6533" s="52" t="s">
        <v>99</v>
      </c>
    </row>
    <row r="6534" spans="1:66" s="52" customFormat="1">
      <c r="A6534" s="52" t="s">
        <v>4588</v>
      </c>
      <c r="B6534" s="52" t="s">
        <v>4589</v>
      </c>
      <c r="C6534" s="52" t="s">
        <v>93</v>
      </c>
      <c r="D6534" s="52" t="s">
        <v>94</v>
      </c>
      <c r="E6534" s="52" t="s">
        <v>4590</v>
      </c>
      <c r="F6534" s="52" t="s">
        <v>4551</v>
      </c>
      <c r="G6534" s="92">
        <v>200000</v>
      </c>
      <c r="H6534" s="92">
        <v>20525148.77</v>
      </c>
      <c r="I6534" s="92">
        <v>20525148.77</v>
      </c>
      <c r="J6534" s="92" t="s">
        <v>4591</v>
      </c>
      <c r="K6534" s="92"/>
      <c r="L6534" s="52" t="s">
        <v>296</v>
      </c>
      <c r="M6534" s="52" t="s">
        <v>4789</v>
      </c>
      <c r="N6534" s="52" t="s">
        <v>4790</v>
      </c>
      <c r="O6534" s="52" t="s">
        <v>4791</v>
      </c>
      <c r="P6534" s="52" t="s">
        <v>1035</v>
      </c>
      <c r="Q6534" s="52" t="s">
        <v>1036</v>
      </c>
      <c r="R6534" s="52">
        <v>1</v>
      </c>
      <c r="S6534" s="52" t="s">
        <v>3538</v>
      </c>
      <c r="T6534" s="78">
        <v>696892400</v>
      </c>
      <c r="U6534" s="78">
        <v>685917047.71000004</v>
      </c>
      <c r="AM6534" s="52" t="s">
        <v>4671</v>
      </c>
      <c r="AY6534" s="52">
        <v>3.42739726027397</v>
      </c>
      <c r="AZ6534" s="52" t="s">
        <v>150</v>
      </c>
      <c r="BA6534" s="52">
        <v>1.2925</v>
      </c>
      <c r="BB6534" s="52" t="s">
        <v>98</v>
      </c>
      <c r="BN6534" s="52" t="s">
        <v>99</v>
      </c>
    </row>
    <row r="6535" spans="1:66" s="52" customFormat="1">
      <c r="A6535" s="52" t="s">
        <v>4592</v>
      </c>
      <c r="B6535" s="52" t="s">
        <v>4593</v>
      </c>
      <c r="C6535" s="52" t="s">
        <v>93</v>
      </c>
      <c r="D6535" s="52" t="s">
        <v>94</v>
      </c>
      <c r="E6535" s="52" t="s">
        <v>4594</v>
      </c>
      <c r="F6535" s="52" t="s">
        <v>4565</v>
      </c>
      <c r="G6535" s="92">
        <v>200000</v>
      </c>
      <c r="H6535" s="92">
        <v>20465289.489999998</v>
      </c>
      <c r="I6535" s="92">
        <v>20764356.16</v>
      </c>
      <c r="J6535" s="92" t="s">
        <v>4595</v>
      </c>
      <c r="K6535" s="92"/>
      <c r="L6535" s="52" t="s">
        <v>296</v>
      </c>
      <c r="M6535" s="52" t="s">
        <v>4789</v>
      </c>
      <c r="N6535" s="52" t="s">
        <v>4790</v>
      </c>
      <c r="O6535" s="52" t="s">
        <v>4791</v>
      </c>
      <c r="P6535" s="52" t="s">
        <v>1035</v>
      </c>
      <c r="Q6535" s="52" t="s">
        <v>1036</v>
      </c>
      <c r="R6535" s="52">
        <v>1</v>
      </c>
      <c r="S6535" s="52" t="s">
        <v>3538</v>
      </c>
      <c r="T6535" s="78">
        <v>696892400</v>
      </c>
      <c r="U6535" s="78">
        <v>685917047.71000004</v>
      </c>
      <c r="AM6535" s="52" t="s">
        <v>4671</v>
      </c>
      <c r="AY6535" s="52">
        <v>1.4191780821917801</v>
      </c>
      <c r="AZ6535" s="52" t="s">
        <v>353</v>
      </c>
      <c r="BA6535" s="52">
        <v>1.3393999999999999</v>
      </c>
      <c r="BB6535" s="52" t="s">
        <v>98</v>
      </c>
      <c r="BN6535" s="52" t="s">
        <v>99</v>
      </c>
    </row>
    <row r="6536" spans="1:66" s="52" customFormat="1">
      <c r="A6536" s="52" t="s">
        <v>4596</v>
      </c>
      <c r="B6536" s="52" t="s">
        <v>4597</v>
      </c>
      <c r="C6536" s="52" t="s">
        <v>93</v>
      </c>
      <c r="D6536" s="52" t="s">
        <v>94</v>
      </c>
      <c r="E6536" s="52" t="s">
        <v>4598</v>
      </c>
      <c r="F6536" s="52" t="s">
        <v>1688</v>
      </c>
      <c r="G6536" s="92">
        <v>200000</v>
      </c>
      <c r="H6536" s="92">
        <v>20475260.27</v>
      </c>
      <c r="I6536" s="92">
        <v>16075260.27</v>
      </c>
      <c r="J6536" s="92" t="s">
        <v>4786</v>
      </c>
      <c r="K6536" s="92"/>
      <c r="L6536" s="52" t="s">
        <v>296</v>
      </c>
      <c r="M6536" s="52" t="s">
        <v>4789</v>
      </c>
      <c r="N6536" s="52" t="s">
        <v>4790</v>
      </c>
      <c r="O6536" s="52" t="s">
        <v>4791</v>
      </c>
      <c r="P6536" s="52" t="s">
        <v>1035</v>
      </c>
      <c r="Q6536" s="52" t="s">
        <v>1036</v>
      </c>
      <c r="R6536" s="52">
        <v>1</v>
      </c>
      <c r="S6536" s="52" t="s">
        <v>3538</v>
      </c>
      <c r="T6536" s="78">
        <v>696892400</v>
      </c>
      <c r="U6536" s="78">
        <v>685917047.71000004</v>
      </c>
      <c r="AM6536" s="52" t="s">
        <v>4671</v>
      </c>
      <c r="AY6536" s="52">
        <v>3.43013698630137</v>
      </c>
      <c r="AZ6536" s="52" t="s">
        <v>150</v>
      </c>
      <c r="BA6536" s="52">
        <v>1.1049</v>
      </c>
      <c r="BB6536" s="52" t="s">
        <v>98</v>
      </c>
      <c r="BN6536" s="52" t="s">
        <v>99</v>
      </c>
    </row>
    <row r="6537" spans="1:66" s="52" customFormat="1">
      <c r="A6537" s="52" t="s">
        <v>4600</v>
      </c>
      <c r="B6537" s="52" t="s">
        <v>4601</v>
      </c>
      <c r="C6537" s="52" t="s">
        <v>93</v>
      </c>
      <c r="D6537" s="52" t="s">
        <v>94</v>
      </c>
      <c r="E6537" s="52" t="s">
        <v>4602</v>
      </c>
      <c r="F6537" s="52" t="s">
        <v>3150</v>
      </c>
      <c r="G6537" s="92">
        <v>300000</v>
      </c>
      <c r="H6537" s="92">
        <v>30688767.120000001</v>
      </c>
      <c r="I6537" s="92">
        <v>30688767.120000001</v>
      </c>
      <c r="J6537" s="92" t="s">
        <v>4726</v>
      </c>
      <c r="K6537" s="92"/>
      <c r="L6537" s="52" t="s">
        <v>296</v>
      </c>
      <c r="M6537" s="52" t="s">
        <v>4789</v>
      </c>
      <c r="N6537" s="52" t="s">
        <v>4790</v>
      </c>
      <c r="O6537" s="52" t="s">
        <v>4791</v>
      </c>
      <c r="P6537" s="52" t="s">
        <v>1035</v>
      </c>
      <c r="Q6537" s="52" t="s">
        <v>1036</v>
      </c>
      <c r="R6537" s="52">
        <v>1</v>
      </c>
      <c r="S6537" s="52" t="s">
        <v>3538</v>
      </c>
      <c r="T6537" s="78">
        <v>696892400</v>
      </c>
      <c r="U6537" s="78">
        <v>685917047.71000004</v>
      </c>
      <c r="AM6537" s="52" t="s">
        <v>4671</v>
      </c>
      <c r="AY6537" s="52">
        <v>3.4547945205479502</v>
      </c>
      <c r="AZ6537" s="52" t="s">
        <v>150</v>
      </c>
      <c r="BA6537" s="52">
        <v>1.3584000000000001</v>
      </c>
      <c r="BB6537" s="52" t="s">
        <v>98</v>
      </c>
      <c r="BN6537" s="52" t="s">
        <v>99</v>
      </c>
    </row>
    <row r="6538" spans="1:66" s="52" customFormat="1">
      <c r="A6538" s="52" t="s">
        <v>4809</v>
      </c>
      <c r="B6538" s="52" t="s">
        <v>4810</v>
      </c>
      <c r="C6538" s="52" t="s">
        <v>240</v>
      </c>
      <c r="D6538" s="52" t="s">
        <v>3236</v>
      </c>
      <c r="E6538" s="52" t="s">
        <v>4811</v>
      </c>
      <c r="F6538" s="52" t="s">
        <v>1879</v>
      </c>
      <c r="G6538" s="92">
        <v>100000</v>
      </c>
      <c r="H6538" s="92">
        <v>10122893.15</v>
      </c>
      <c r="I6538" s="92">
        <v>10222893.15</v>
      </c>
      <c r="J6538" s="92" t="s">
        <v>4812</v>
      </c>
      <c r="K6538" s="92"/>
      <c r="L6538" s="52" t="s">
        <v>296</v>
      </c>
      <c r="M6538" s="52" t="s">
        <v>4789</v>
      </c>
      <c r="N6538" s="52" t="s">
        <v>4790</v>
      </c>
      <c r="O6538" s="52" t="s">
        <v>4791</v>
      </c>
      <c r="P6538" s="52" t="s">
        <v>1035</v>
      </c>
      <c r="Q6538" s="52" t="s">
        <v>1036</v>
      </c>
      <c r="R6538" s="52">
        <v>1</v>
      </c>
      <c r="S6538" s="52" t="s">
        <v>3538</v>
      </c>
      <c r="T6538" s="78">
        <v>696892400</v>
      </c>
      <c r="U6538" s="78">
        <v>685917047.71000004</v>
      </c>
      <c r="AM6538" s="52" t="s">
        <v>4671</v>
      </c>
      <c r="AY6538" s="52">
        <v>1.65753424657534</v>
      </c>
      <c r="AZ6538" s="52" t="s">
        <v>97</v>
      </c>
      <c r="BA6538" s="52">
        <v>1.585</v>
      </c>
      <c r="BB6538" s="52" t="s">
        <v>98</v>
      </c>
      <c r="BN6538" s="52" t="s">
        <v>99</v>
      </c>
    </row>
    <row r="6539" spans="1:66" s="52" customFormat="1">
      <c r="A6539" s="52" t="s">
        <v>4813</v>
      </c>
      <c r="B6539" s="52" t="s">
        <v>4814</v>
      </c>
      <c r="C6539" s="52" t="s">
        <v>240</v>
      </c>
      <c r="D6539" s="52" t="s">
        <v>3236</v>
      </c>
      <c r="E6539" s="52" t="s">
        <v>4815</v>
      </c>
      <c r="F6539" s="52" t="s">
        <v>4816</v>
      </c>
      <c r="G6539" s="92">
        <v>100000</v>
      </c>
      <c r="H6539" s="92">
        <v>10127726.029999999</v>
      </c>
      <c r="I6539" s="92">
        <v>10300726.029999999</v>
      </c>
      <c r="J6539" s="92" t="s">
        <v>4817</v>
      </c>
      <c r="K6539" s="92"/>
      <c r="L6539" s="52" t="s">
        <v>296</v>
      </c>
      <c r="M6539" s="52" t="s">
        <v>4789</v>
      </c>
      <c r="N6539" s="52" t="s">
        <v>4790</v>
      </c>
      <c r="O6539" s="52" t="s">
        <v>4791</v>
      </c>
      <c r="P6539" s="52" t="s">
        <v>1035</v>
      </c>
      <c r="Q6539" s="52" t="s">
        <v>1036</v>
      </c>
      <c r="R6539" s="52">
        <v>1</v>
      </c>
      <c r="S6539" s="52" t="s">
        <v>3538</v>
      </c>
      <c r="T6539" s="78">
        <v>696892400</v>
      </c>
      <c r="U6539" s="78">
        <v>685917047.71000004</v>
      </c>
      <c r="AM6539" s="52" t="s">
        <v>4671</v>
      </c>
      <c r="AY6539" s="52">
        <v>1.65753424657534</v>
      </c>
      <c r="AZ6539" s="52" t="s">
        <v>3539</v>
      </c>
      <c r="BA6539" s="52">
        <v>1.5827</v>
      </c>
      <c r="BB6539" s="52" t="s">
        <v>98</v>
      </c>
      <c r="BN6539" s="52" t="s">
        <v>99</v>
      </c>
    </row>
    <row r="6540" spans="1:66" s="52" customFormat="1">
      <c r="A6540" s="52" t="s">
        <v>4604</v>
      </c>
      <c r="B6540" s="52" t="s">
        <v>4605</v>
      </c>
      <c r="C6540" s="52" t="s">
        <v>240</v>
      </c>
      <c r="D6540" s="52" t="s">
        <v>3236</v>
      </c>
      <c r="E6540" s="52" t="s">
        <v>4606</v>
      </c>
      <c r="F6540" s="52" t="s">
        <v>3393</v>
      </c>
      <c r="G6540" s="92">
        <v>200000</v>
      </c>
      <c r="H6540" s="92">
        <v>20569895.890000001</v>
      </c>
      <c r="I6540" s="92">
        <v>20829895.890000001</v>
      </c>
      <c r="J6540" s="92" t="s">
        <v>4607</v>
      </c>
      <c r="K6540" s="92"/>
      <c r="L6540" s="52" t="s">
        <v>296</v>
      </c>
      <c r="M6540" s="52" t="s">
        <v>4789</v>
      </c>
      <c r="N6540" s="52" t="s">
        <v>4790</v>
      </c>
      <c r="O6540" s="52" t="s">
        <v>4791</v>
      </c>
      <c r="P6540" s="52" t="s">
        <v>1035</v>
      </c>
      <c r="Q6540" s="52" t="s">
        <v>1036</v>
      </c>
      <c r="R6540" s="52">
        <v>1</v>
      </c>
      <c r="S6540" s="52" t="s">
        <v>3538</v>
      </c>
      <c r="T6540" s="78">
        <v>696892400</v>
      </c>
      <c r="U6540" s="78">
        <v>685917047.71000004</v>
      </c>
      <c r="AM6540" s="52" t="s">
        <v>4671</v>
      </c>
      <c r="AY6540" s="52">
        <v>2.1178082191780798</v>
      </c>
      <c r="AZ6540" s="52" t="s">
        <v>97</v>
      </c>
      <c r="BA6540" s="52">
        <v>1.9753000000000001</v>
      </c>
      <c r="BB6540" s="52" t="s">
        <v>98</v>
      </c>
      <c r="BN6540" s="52" t="s">
        <v>99</v>
      </c>
    </row>
    <row r="6541" spans="1:66" s="69" customFormat="1">
      <c r="A6541" s="69" t="s">
        <v>4612</v>
      </c>
      <c r="B6541" s="69" t="s">
        <v>4613</v>
      </c>
      <c r="C6541" s="69" t="s">
        <v>4614</v>
      </c>
      <c r="D6541" s="69" t="s">
        <v>4614</v>
      </c>
      <c r="E6541" s="69" t="s">
        <v>4615</v>
      </c>
      <c r="F6541" s="69" t="s">
        <v>4616</v>
      </c>
      <c r="G6541" s="93">
        <v>300000</v>
      </c>
      <c r="H6541" s="93">
        <v>31530785.210000001</v>
      </c>
      <c r="I6541" s="93">
        <v>32017815.210000001</v>
      </c>
      <c r="J6541" s="100" t="s">
        <v>4818</v>
      </c>
      <c r="K6541" s="93"/>
      <c r="L6541" s="69" t="s">
        <v>296</v>
      </c>
      <c r="M6541" s="69" t="s">
        <v>4789</v>
      </c>
      <c r="N6541" s="69" t="s">
        <v>4790</v>
      </c>
      <c r="O6541" s="69" t="s">
        <v>4791</v>
      </c>
      <c r="P6541" s="69" t="s">
        <v>1035</v>
      </c>
      <c r="Q6541" s="69" t="s">
        <v>1036</v>
      </c>
      <c r="R6541" s="69">
        <v>1</v>
      </c>
      <c r="S6541" s="69" t="s">
        <v>3538</v>
      </c>
      <c r="T6541" s="83">
        <v>696892400</v>
      </c>
      <c r="U6541" s="83">
        <v>685917047.71000004</v>
      </c>
      <c r="AB6541" s="56" t="s">
        <v>5536</v>
      </c>
      <c r="AC6541" s="69" t="s">
        <v>5538</v>
      </c>
      <c r="AD6541" s="69" t="s">
        <v>302</v>
      </c>
      <c r="AE6541" s="101">
        <v>0.14710000000000001</v>
      </c>
      <c r="AF6541" s="101">
        <v>0.11459999999999999</v>
      </c>
      <c r="AG6541" s="101">
        <v>9.5500000000000002E-2</v>
      </c>
      <c r="AM6541" s="69" t="s">
        <v>4671</v>
      </c>
      <c r="AY6541" s="69">
        <v>8.3000000000000007</v>
      </c>
      <c r="AZ6541" s="69" t="s">
        <v>150</v>
      </c>
      <c r="BA6541" s="69">
        <v>2.9493</v>
      </c>
      <c r="BB6541" s="69" t="s">
        <v>98</v>
      </c>
      <c r="BN6541" s="69" t="s">
        <v>99</v>
      </c>
    </row>
    <row r="6542" spans="1:66" s="69" customFormat="1">
      <c r="A6542" s="69" t="s">
        <v>4618</v>
      </c>
      <c r="B6542" s="69" t="s">
        <v>4619</v>
      </c>
      <c r="C6542" s="69" t="s">
        <v>4614</v>
      </c>
      <c r="D6542" s="69" t="s">
        <v>4614</v>
      </c>
      <c r="E6542" s="69" t="s">
        <v>4620</v>
      </c>
      <c r="F6542" s="69" t="s">
        <v>4621</v>
      </c>
      <c r="G6542" s="93">
        <v>200000</v>
      </c>
      <c r="H6542" s="93">
        <v>21115242.469999999</v>
      </c>
      <c r="I6542" s="93">
        <v>21332562.469999999</v>
      </c>
      <c r="J6542" s="100" t="s">
        <v>4622</v>
      </c>
      <c r="K6542" s="93"/>
      <c r="L6542" s="69" t="s">
        <v>296</v>
      </c>
      <c r="M6542" s="69" t="s">
        <v>4789</v>
      </c>
      <c r="N6542" s="69" t="s">
        <v>4790</v>
      </c>
      <c r="O6542" s="69" t="s">
        <v>4791</v>
      </c>
      <c r="P6542" s="69" t="s">
        <v>1035</v>
      </c>
      <c r="Q6542" s="69" t="s">
        <v>1036</v>
      </c>
      <c r="R6542" s="69">
        <v>1</v>
      </c>
      <c r="S6542" s="69" t="s">
        <v>3538</v>
      </c>
      <c r="T6542" s="83">
        <v>696892400</v>
      </c>
      <c r="U6542" s="83">
        <v>685917047.71000004</v>
      </c>
      <c r="AB6542" s="56" t="s">
        <v>5536</v>
      </c>
      <c r="AC6542" s="69" t="s">
        <v>5538</v>
      </c>
      <c r="AD6542" s="69" t="s">
        <v>5540</v>
      </c>
      <c r="AE6542" s="101">
        <v>0.13089999999999999</v>
      </c>
      <c r="AF6542" s="101">
        <v>0.113</v>
      </c>
      <c r="AG6542" s="101">
        <v>9.6699999999999994E-2</v>
      </c>
      <c r="AM6542" s="69" t="s">
        <v>4671</v>
      </c>
      <c r="AY6542" s="69">
        <v>8.56</v>
      </c>
      <c r="AZ6542" s="69" t="s">
        <v>150</v>
      </c>
      <c r="BA6542" s="69">
        <v>3.1850999999999998</v>
      </c>
      <c r="BB6542" s="69" t="s">
        <v>98</v>
      </c>
      <c r="BN6542" s="69" t="s">
        <v>99</v>
      </c>
    </row>
    <row r="6543" spans="1:66" s="69" customFormat="1">
      <c r="A6543" s="69" t="s">
        <v>4623</v>
      </c>
      <c r="B6543" s="69" t="s">
        <v>4624</v>
      </c>
      <c r="C6543" s="69" t="s">
        <v>4614</v>
      </c>
      <c r="D6543" s="69" t="s">
        <v>4614</v>
      </c>
      <c r="E6543" s="69" t="s">
        <v>4625</v>
      </c>
      <c r="F6543" s="69" t="s">
        <v>4616</v>
      </c>
      <c r="G6543" s="93">
        <v>100000</v>
      </c>
      <c r="H6543" s="93">
        <v>10370519.18</v>
      </c>
      <c r="I6543" s="93">
        <v>10533639.18</v>
      </c>
      <c r="J6543" s="100" t="s">
        <v>4626</v>
      </c>
      <c r="K6543" s="93"/>
      <c r="L6543" s="69" t="s">
        <v>296</v>
      </c>
      <c r="M6543" s="69" t="s">
        <v>4789</v>
      </c>
      <c r="N6543" s="69" t="s">
        <v>4790</v>
      </c>
      <c r="O6543" s="69" t="s">
        <v>4791</v>
      </c>
      <c r="P6543" s="69" t="s">
        <v>1035</v>
      </c>
      <c r="Q6543" s="69" t="s">
        <v>1036</v>
      </c>
      <c r="R6543" s="69">
        <v>1</v>
      </c>
      <c r="S6543" s="69" t="s">
        <v>3538</v>
      </c>
      <c r="T6543" s="83">
        <v>696892400</v>
      </c>
      <c r="U6543" s="83">
        <v>685917047.71000004</v>
      </c>
      <c r="AB6543" s="56" t="s">
        <v>5536</v>
      </c>
      <c r="AC6543" s="69" t="s">
        <v>5538</v>
      </c>
      <c r="AD6543" s="69" t="s">
        <v>302</v>
      </c>
      <c r="AE6543" s="101">
        <v>0.14710000000000001</v>
      </c>
      <c r="AF6543" s="101">
        <v>0.11459999999999999</v>
      </c>
      <c r="AG6543" s="101">
        <v>9.5500000000000002E-2</v>
      </c>
      <c r="AM6543" s="69" t="s">
        <v>4671</v>
      </c>
      <c r="AY6543" s="69">
        <v>8.84</v>
      </c>
      <c r="AZ6543" s="69" t="s">
        <v>150</v>
      </c>
      <c r="BA6543" s="69">
        <v>3.4546000000000001</v>
      </c>
      <c r="BB6543" s="69" t="s">
        <v>98</v>
      </c>
      <c r="BN6543" s="69" t="s">
        <v>99</v>
      </c>
    </row>
    <row r="6544" spans="1:66" s="69" customFormat="1">
      <c r="A6544" s="69" t="s">
        <v>4627</v>
      </c>
      <c r="B6544" s="69" t="s">
        <v>4628</v>
      </c>
      <c r="C6544" s="69" t="s">
        <v>4614</v>
      </c>
      <c r="D6544" s="69" t="s">
        <v>4614</v>
      </c>
      <c r="E6544" s="69" t="s">
        <v>4629</v>
      </c>
      <c r="F6544" s="69" t="s">
        <v>4630</v>
      </c>
      <c r="G6544" s="93">
        <v>100000</v>
      </c>
      <c r="H6544" s="93">
        <v>10623244.109999999</v>
      </c>
      <c r="I6544" s="93">
        <v>10816744.109999999</v>
      </c>
      <c r="J6544" s="100" t="s">
        <v>4631</v>
      </c>
      <c r="K6544" s="93"/>
      <c r="L6544" s="69" t="s">
        <v>296</v>
      </c>
      <c r="M6544" s="69" t="s">
        <v>4789</v>
      </c>
      <c r="N6544" s="69" t="s">
        <v>4790</v>
      </c>
      <c r="O6544" s="69" t="s">
        <v>4791</v>
      </c>
      <c r="P6544" s="69" t="s">
        <v>1035</v>
      </c>
      <c r="Q6544" s="69" t="s">
        <v>1036</v>
      </c>
      <c r="R6544" s="69">
        <v>1</v>
      </c>
      <c r="S6544" s="69" t="s">
        <v>3538</v>
      </c>
      <c r="T6544" s="83">
        <v>696892400</v>
      </c>
      <c r="U6544" s="83">
        <v>685917047.71000004</v>
      </c>
      <c r="AB6544" s="56" t="s">
        <v>5536</v>
      </c>
      <c r="AC6544" s="69" t="s">
        <v>5538</v>
      </c>
      <c r="AD6544" s="69" t="s">
        <v>302</v>
      </c>
      <c r="AE6544" s="101">
        <v>0.14410000000000001</v>
      </c>
      <c r="AF6544" s="101">
        <v>0.11799999999999999</v>
      </c>
      <c r="AG6544" s="101">
        <v>9.6600000000000005E-2</v>
      </c>
      <c r="AM6544" s="69" t="s">
        <v>4671</v>
      </c>
      <c r="AY6544" s="69">
        <v>9.25</v>
      </c>
      <c r="AZ6544" s="69" t="s">
        <v>150</v>
      </c>
      <c r="BA6544" s="69">
        <v>3.6798000000000002</v>
      </c>
      <c r="BB6544" s="69" t="s">
        <v>98</v>
      </c>
      <c r="BN6544" s="69" t="s">
        <v>99</v>
      </c>
    </row>
    <row r="6545" spans="1:66" s="69" customFormat="1">
      <c r="A6545" s="69" t="s">
        <v>4632</v>
      </c>
      <c r="B6545" s="69" t="s">
        <v>4633</v>
      </c>
      <c r="C6545" s="69" t="s">
        <v>4614</v>
      </c>
      <c r="D6545" s="69" t="s">
        <v>4614</v>
      </c>
      <c r="E6545" s="69" t="s">
        <v>4634</v>
      </c>
      <c r="F6545" s="69" t="s">
        <v>4635</v>
      </c>
      <c r="G6545" s="93">
        <v>300000</v>
      </c>
      <c r="H6545" s="93">
        <v>31478446.710000001</v>
      </c>
      <c r="I6545" s="93">
        <v>31767866.710000001</v>
      </c>
      <c r="J6545" s="100" t="s">
        <v>4636</v>
      </c>
      <c r="K6545" s="93"/>
      <c r="L6545" s="69" t="s">
        <v>296</v>
      </c>
      <c r="M6545" s="69" t="s">
        <v>4789</v>
      </c>
      <c r="N6545" s="69" t="s">
        <v>4790</v>
      </c>
      <c r="O6545" s="69" t="s">
        <v>4791</v>
      </c>
      <c r="P6545" s="69" t="s">
        <v>1035</v>
      </c>
      <c r="Q6545" s="69" t="s">
        <v>1036</v>
      </c>
      <c r="R6545" s="69">
        <v>1</v>
      </c>
      <c r="S6545" s="69" t="s">
        <v>3538</v>
      </c>
      <c r="T6545" s="83">
        <v>696892400</v>
      </c>
      <c r="U6545" s="83">
        <v>685917047.71000004</v>
      </c>
      <c r="AB6545" s="56" t="s">
        <v>5536</v>
      </c>
      <c r="AC6545" s="69" t="s">
        <v>5538</v>
      </c>
      <c r="AD6545" s="69" t="s">
        <v>302</v>
      </c>
      <c r="AE6545" s="101">
        <v>0.14560000000000001</v>
      </c>
      <c r="AF6545" s="101">
        <v>0.13370000000000001</v>
      </c>
      <c r="AG6545" s="101">
        <v>9.8699999999999996E-2</v>
      </c>
      <c r="AM6545" s="69" t="s">
        <v>4671</v>
      </c>
      <c r="AY6545" s="69">
        <v>9.39</v>
      </c>
      <c r="AZ6545" s="69" t="s">
        <v>353</v>
      </c>
      <c r="BA6545" s="69">
        <v>3.8607</v>
      </c>
      <c r="BB6545" s="69" t="s">
        <v>98</v>
      </c>
      <c r="BN6545" s="69" t="s">
        <v>99</v>
      </c>
    </row>
    <row r="6546" spans="1:66" s="69" customFormat="1">
      <c r="A6546" s="69" t="s">
        <v>4637</v>
      </c>
      <c r="B6546" s="69" t="s">
        <v>4638</v>
      </c>
      <c r="C6546" s="69" t="s">
        <v>4614</v>
      </c>
      <c r="D6546" s="69" t="s">
        <v>4614</v>
      </c>
      <c r="E6546" s="69" t="s">
        <v>4639</v>
      </c>
      <c r="F6546" s="69" t="s">
        <v>3613</v>
      </c>
      <c r="G6546" s="93">
        <v>400000</v>
      </c>
      <c r="H6546" s="93">
        <v>40771537.119999997</v>
      </c>
      <c r="I6546" s="93">
        <v>41055767.119999997</v>
      </c>
      <c r="J6546" s="100" t="s">
        <v>4640</v>
      </c>
      <c r="K6546" s="93"/>
      <c r="L6546" s="69" t="s">
        <v>296</v>
      </c>
      <c r="M6546" s="69" t="s">
        <v>4789</v>
      </c>
      <c r="N6546" s="69" t="s">
        <v>4790</v>
      </c>
      <c r="O6546" s="69" t="s">
        <v>4791</v>
      </c>
      <c r="P6546" s="69" t="s">
        <v>1035</v>
      </c>
      <c r="Q6546" s="69" t="s">
        <v>1036</v>
      </c>
      <c r="R6546" s="69">
        <v>1</v>
      </c>
      <c r="S6546" s="69" t="s">
        <v>3538</v>
      </c>
      <c r="T6546" s="83">
        <v>696892400</v>
      </c>
      <c r="U6546" s="83">
        <v>685917047.71000004</v>
      </c>
      <c r="AB6546" s="56" t="s">
        <v>5536</v>
      </c>
      <c r="AC6546" s="69" t="s">
        <v>5538</v>
      </c>
      <c r="AD6546" s="69" t="s">
        <v>5541</v>
      </c>
      <c r="AE6546" s="101">
        <v>0.1174</v>
      </c>
      <c r="AF6546" s="101">
        <v>9.6600000000000005E-2</v>
      </c>
      <c r="AG6546" s="101">
        <v>8.0500000000000002E-2</v>
      </c>
      <c r="AM6546" s="69" t="s">
        <v>4671</v>
      </c>
      <c r="AY6546" s="69">
        <v>9.5</v>
      </c>
      <c r="AZ6546" s="69" t="s">
        <v>353</v>
      </c>
      <c r="BA6546" s="69">
        <v>3.9906999999999999</v>
      </c>
      <c r="BB6546" s="69" t="s">
        <v>98</v>
      </c>
      <c r="BN6546" s="69" t="s">
        <v>99</v>
      </c>
    </row>
    <row r="6547" spans="1:66" s="69" customFormat="1">
      <c r="A6547" s="69" t="s">
        <v>4646</v>
      </c>
      <c r="B6547" s="69" t="s">
        <v>4647</v>
      </c>
      <c r="C6547" s="69" t="s">
        <v>4614</v>
      </c>
      <c r="D6547" s="69" t="s">
        <v>4614</v>
      </c>
      <c r="E6547" s="69" t="s">
        <v>4648</v>
      </c>
      <c r="F6547" s="69" t="s">
        <v>4621</v>
      </c>
      <c r="G6547" s="93">
        <v>200000</v>
      </c>
      <c r="H6547" s="93">
        <v>20854098.629999999</v>
      </c>
      <c r="I6547" s="93">
        <v>21072498.629999999</v>
      </c>
      <c r="J6547" s="100" t="s">
        <v>4649</v>
      </c>
      <c r="K6547" s="93"/>
      <c r="L6547" s="69" t="s">
        <v>296</v>
      </c>
      <c r="M6547" s="69" t="s">
        <v>4789</v>
      </c>
      <c r="N6547" s="69" t="s">
        <v>4790</v>
      </c>
      <c r="O6547" s="69" t="s">
        <v>4791</v>
      </c>
      <c r="P6547" s="69" t="s">
        <v>1035</v>
      </c>
      <c r="Q6547" s="69" t="s">
        <v>1036</v>
      </c>
      <c r="R6547" s="69">
        <v>1</v>
      </c>
      <c r="S6547" s="69" t="s">
        <v>3538</v>
      </c>
      <c r="T6547" s="83">
        <v>696892400</v>
      </c>
      <c r="U6547" s="83">
        <v>685917047.71000004</v>
      </c>
      <c r="AB6547" s="56" t="s">
        <v>5536</v>
      </c>
      <c r="AC6547" s="69" t="s">
        <v>5538</v>
      </c>
      <c r="AD6547" s="69" t="s">
        <v>5540</v>
      </c>
      <c r="AE6547" s="101">
        <v>0.13089999999999999</v>
      </c>
      <c r="AF6547" s="101">
        <v>0.113</v>
      </c>
      <c r="AG6547" s="101">
        <v>9.6699999999999994E-2</v>
      </c>
      <c r="AM6547" s="69" t="s">
        <v>4671</v>
      </c>
      <c r="AY6547" s="69">
        <v>8.84</v>
      </c>
      <c r="AZ6547" s="69" t="s">
        <v>150</v>
      </c>
      <c r="BA6547" s="69">
        <v>3.4493</v>
      </c>
      <c r="BB6547" s="69" t="s">
        <v>98</v>
      </c>
      <c r="BN6547" s="69" t="s">
        <v>99</v>
      </c>
    </row>
    <row r="6548" spans="1:66" s="52" customFormat="1">
      <c r="A6548" s="52" t="s">
        <v>4819</v>
      </c>
      <c r="B6548" s="52" t="s">
        <v>4820</v>
      </c>
      <c r="C6548" s="52" t="s">
        <v>161</v>
      </c>
      <c r="D6548" s="52" t="s">
        <v>162</v>
      </c>
      <c r="E6548" s="52" t="s">
        <v>4821</v>
      </c>
      <c r="F6548" s="52" t="s">
        <v>172</v>
      </c>
      <c r="G6548" s="92">
        <v>100000</v>
      </c>
      <c r="H6548" s="92">
        <v>10711176.710000001</v>
      </c>
      <c r="I6548" s="92">
        <v>10819436.710000001</v>
      </c>
      <c r="J6548" s="92" t="s">
        <v>4822</v>
      </c>
      <c r="K6548" s="92"/>
      <c r="L6548" s="52" t="s">
        <v>296</v>
      </c>
      <c r="M6548" s="52" t="s">
        <v>4789</v>
      </c>
      <c r="N6548" s="52" t="s">
        <v>4790</v>
      </c>
      <c r="O6548" s="52" t="s">
        <v>4791</v>
      </c>
      <c r="P6548" s="52" t="s">
        <v>1035</v>
      </c>
      <c r="Q6548" s="52" t="s">
        <v>1036</v>
      </c>
      <c r="R6548" s="52">
        <v>1</v>
      </c>
      <c r="S6548" s="52" t="s">
        <v>3538</v>
      </c>
      <c r="T6548" s="78">
        <v>696892400</v>
      </c>
      <c r="U6548" s="78">
        <v>685917047.71000004</v>
      </c>
      <c r="AM6548" s="52" t="s">
        <v>4671</v>
      </c>
      <c r="AY6548" s="52">
        <v>2.13698630136986</v>
      </c>
      <c r="AZ6548" s="52" t="s">
        <v>353</v>
      </c>
      <c r="BA6548" s="52">
        <v>1.9401999999999999</v>
      </c>
      <c r="BB6548" s="52" t="s">
        <v>98</v>
      </c>
      <c r="BN6548" s="52" t="s">
        <v>99</v>
      </c>
    </row>
    <row r="6549" spans="1:66" s="52" customFormat="1">
      <c r="A6549" s="52" t="s">
        <v>4654</v>
      </c>
      <c r="B6549" s="52" t="s">
        <v>4655</v>
      </c>
      <c r="C6549" s="52" t="s">
        <v>161</v>
      </c>
      <c r="D6549" s="52" t="s">
        <v>162</v>
      </c>
      <c r="E6549" s="52" t="s">
        <v>4656</v>
      </c>
      <c r="F6549" s="52" t="s">
        <v>172</v>
      </c>
      <c r="G6549" s="92">
        <v>500000</v>
      </c>
      <c r="H6549" s="92">
        <v>50720657.530000001</v>
      </c>
      <c r="I6549" s="92">
        <v>51487357.530000001</v>
      </c>
      <c r="J6549" s="92" t="s">
        <v>4788</v>
      </c>
      <c r="K6549" s="92"/>
      <c r="L6549" s="52" t="s">
        <v>296</v>
      </c>
      <c r="M6549" s="52" t="s">
        <v>4789</v>
      </c>
      <c r="N6549" s="52" t="s">
        <v>4790</v>
      </c>
      <c r="O6549" s="52" t="s">
        <v>4791</v>
      </c>
      <c r="P6549" s="52" t="s">
        <v>1035</v>
      </c>
      <c r="Q6549" s="52" t="s">
        <v>1036</v>
      </c>
      <c r="R6549" s="52">
        <v>1</v>
      </c>
      <c r="S6549" s="52" t="s">
        <v>3538</v>
      </c>
      <c r="T6549" s="78">
        <v>696892400</v>
      </c>
      <c r="U6549" s="78">
        <v>685917047.71000004</v>
      </c>
      <c r="AM6549" s="52" t="s">
        <v>4671</v>
      </c>
      <c r="AY6549" s="52">
        <v>2.6273972602739701</v>
      </c>
      <c r="AZ6549" s="52" t="s">
        <v>353</v>
      </c>
      <c r="BA6549" s="52">
        <v>2.4403999999999999</v>
      </c>
      <c r="BB6549" s="52" t="s">
        <v>98</v>
      </c>
      <c r="BN6549" s="52" t="s">
        <v>99</v>
      </c>
    </row>
    <row r="6550" spans="1:66" s="52" customFormat="1">
      <c r="A6550" s="52" t="s">
        <v>4658</v>
      </c>
      <c r="B6550" s="52" t="s">
        <v>4658</v>
      </c>
      <c r="C6550" s="52" t="s">
        <v>4659</v>
      </c>
      <c r="D6550" s="52" t="s">
        <v>4660</v>
      </c>
      <c r="E6550" s="52" t="s">
        <v>4661</v>
      </c>
      <c r="F6550" s="55" t="s">
        <v>1184</v>
      </c>
      <c r="G6550" s="92">
        <v>6</v>
      </c>
      <c r="H6550" s="92">
        <v>6887972.6600000001</v>
      </c>
      <c r="I6550" s="92">
        <v>7202520</v>
      </c>
      <c r="J6550" s="92"/>
      <c r="K6550" s="92"/>
      <c r="L6550" s="52" t="s">
        <v>296</v>
      </c>
      <c r="M6550" s="52" t="s">
        <v>4789</v>
      </c>
      <c r="N6550" s="52" t="s">
        <v>4790</v>
      </c>
      <c r="O6550" s="52" t="s">
        <v>4791</v>
      </c>
      <c r="P6550" s="52" t="s">
        <v>1035</v>
      </c>
      <c r="Q6550" s="52" t="s">
        <v>1036</v>
      </c>
      <c r="R6550" s="52">
        <v>1</v>
      </c>
      <c r="S6550" s="52" t="s">
        <v>3538</v>
      </c>
      <c r="T6550" s="78">
        <v>696892400</v>
      </c>
      <c r="U6550" s="78">
        <v>685917047.71000004</v>
      </c>
      <c r="AM6550" s="56" t="s">
        <v>4791</v>
      </c>
      <c r="AN6550" s="52" t="s">
        <v>87</v>
      </c>
      <c r="AO6550" s="57">
        <v>0.61099999999999999</v>
      </c>
      <c r="AP6550" s="96">
        <v>0.6</v>
      </c>
      <c r="BN6550" s="52" t="s">
        <v>99</v>
      </c>
    </row>
    <row r="6551" spans="1:66" s="52" customFormat="1">
      <c r="A6551" s="52" t="s">
        <v>4662</v>
      </c>
      <c r="B6551" s="52" t="s">
        <v>4662</v>
      </c>
      <c r="C6551" s="52" t="s">
        <v>4659</v>
      </c>
      <c r="D6551" s="52" t="s">
        <v>4660</v>
      </c>
      <c r="E6551" s="52" t="s">
        <v>4663</v>
      </c>
      <c r="F6551" s="55" t="s">
        <v>1184</v>
      </c>
      <c r="G6551" s="92">
        <v>47</v>
      </c>
      <c r="H6551" s="92">
        <v>56881612.939999998</v>
      </c>
      <c r="I6551" s="92">
        <v>55632960</v>
      </c>
      <c r="J6551" s="92"/>
      <c r="K6551" s="92"/>
      <c r="L6551" s="52" t="s">
        <v>296</v>
      </c>
      <c r="M6551" s="52" t="s">
        <v>4789</v>
      </c>
      <c r="N6551" s="52" t="s">
        <v>4790</v>
      </c>
      <c r="O6551" s="52" t="s">
        <v>4791</v>
      </c>
      <c r="P6551" s="52" t="s">
        <v>1035</v>
      </c>
      <c r="Q6551" s="52" t="s">
        <v>1036</v>
      </c>
      <c r="R6551" s="52">
        <v>1</v>
      </c>
      <c r="S6551" s="52" t="s">
        <v>3538</v>
      </c>
      <c r="T6551" s="78">
        <v>696892400</v>
      </c>
      <c r="U6551" s="78">
        <v>685917047.71000004</v>
      </c>
      <c r="AM6551" s="56" t="s">
        <v>4791</v>
      </c>
      <c r="AN6551" s="52" t="s">
        <v>87</v>
      </c>
      <c r="AO6551" s="57">
        <v>0.61099999999999999</v>
      </c>
      <c r="AP6551" s="96">
        <v>3.6333333333333329</v>
      </c>
      <c r="BN6551" s="52" t="s">
        <v>99</v>
      </c>
    </row>
    <row r="6552" spans="1:66" s="52" customFormat="1">
      <c r="A6552" s="52" t="s">
        <v>1183</v>
      </c>
      <c r="B6552" s="52" t="s">
        <v>1183</v>
      </c>
      <c r="C6552" s="52" t="s">
        <v>70</v>
      </c>
      <c r="D6552" s="52" t="s">
        <v>1183</v>
      </c>
      <c r="E6552" s="52" t="s">
        <v>3614</v>
      </c>
      <c r="F6552" s="52" t="s">
        <v>1184</v>
      </c>
      <c r="G6552" s="92">
        <v>28498927.699999999</v>
      </c>
      <c r="H6552" s="92">
        <v>28498927.699999999</v>
      </c>
      <c r="I6552" s="92">
        <v>28498927.699999999</v>
      </c>
      <c r="J6552" s="92"/>
      <c r="K6552" s="92"/>
      <c r="L6552" s="52" t="s">
        <v>296</v>
      </c>
      <c r="M6552" s="52" t="s">
        <v>4789</v>
      </c>
      <c r="N6552" s="52" t="s">
        <v>4790</v>
      </c>
      <c r="O6552" s="52" t="s">
        <v>4791</v>
      </c>
      <c r="P6552" s="52" t="s">
        <v>1035</v>
      </c>
      <c r="Q6552" s="52" t="s">
        <v>1036</v>
      </c>
      <c r="R6552" s="52">
        <v>1</v>
      </c>
      <c r="S6552" s="52" t="s">
        <v>3538</v>
      </c>
      <c r="T6552" s="78">
        <v>696892400</v>
      </c>
      <c r="U6552" s="78">
        <v>685917047.71000004</v>
      </c>
      <c r="AM6552" s="52" t="s">
        <v>4671</v>
      </c>
      <c r="BN6552" s="52" t="s">
        <v>99</v>
      </c>
    </row>
    <row r="6553" spans="1:66" s="52" customFormat="1">
      <c r="A6553" s="52" t="s">
        <v>1183</v>
      </c>
      <c r="B6553" s="52" t="s">
        <v>1183</v>
      </c>
      <c r="C6553" s="52" t="s">
        <v>70</v>
      </c>
      <c r="D6553" s="52" t="s">
        <v>1183</v>
      </c>
      <c r="E6553" s="52" t="s">
        <v>4664</v>
      </c>
      <c r="F6553" s="52" t="s">
        <v>1184</v>
      </c>
      <c r="G6553" s="92">
        <v>18036.09</v>
      </c>
      <c r="H6553" s="92">
        <v>18036.09</v>
      </c>
      <c r="I6553" s="92">
        <v>18036.09</v>
      </c>
      <c r="J6553" s="92"/>
      <c r="K6553" s="92"/>
      <c r="L6553" s="52" t="s">
        <v>296</v>
      </c>
      <c r="M6553" s="52" t="s">
        <v>4789</v>
      </c>
      <c r="N6553" s="52" t="s">
        <v>4790</v>
      </c>
      <c r="O6553" s="52" t="s">
        <v>4791</v>
      </c>
      <c r="P6553" s="52" t="s">
        <v>1035</v>
      </c>
      <c r="Q6553" s="52" t="s">
        <v>1036</v>
      </c>
      <c r="R6553" s="52">
        <v>1</v>
      </c>
      <c r="S6553" s="52" t="s">
        <v>3538</v>
      </c>
      <c r="T6553" s="78">
        <v>696892400</v>
      </c>
      <c r="U6553" s="78">
        <v>685917047.71000004</v>
      </c>
      <c r="AM6553" s="52" t="s">
        <v>4671</v>
      </c>
      <c r="BN6553" s="52" t="s">
        <v>99</v>
      </c>
    </row>
    <row r="6554" spans="1:66" s="52" customFormat="1">
      <c r="A6554" s="52" t="s">
        <v>1183</v>
      </c>
      <c r="B6554" s="52" t="s">
        <v>1183</v>
      </c>
      <c r="C6554" s="52" t="s">
        <v>70</v>
      </c>
      <c r="D6554" s="52" t="s">
        <v>1183</v>
      </c>
      <c r="E6554" s="52" t="s">
        <v>4665</v>
      </c>
      <c r="F6554" s="52" t="s">
        <v>1184</v>
      </c>
      <c r="G6554" s="92">
        <v>7540257.5999999996</v>
      </c>
      <c r="H6554" s="92">
        <v>7540257.5999999996</v>
      </c>
      <c r="I6554" s="92">
        <v>7540257.5999999996</v>
      </c>
      <c r="J6554" s="92"/>
      <c r="K6554" s="92"/>
      <c r="L6554" s="52" t="s">
        <v>296</v>
      </c>
      <c r="M6554" s="52" t="s">
        <v>4789</v>
      </c>
      <c r="N6554" s="52" t="s">
        <v>4790</v>
      </c>
      <c r="O6554" s="52" t="s">
        <v>4791</v>
      </c>
      <c r="P6554" s="52" t="s">
        <v>1035</v>
      </c>
      <c r="Q6554" s="52" t="s">
        <v>1036</v>
      </c>
      <c r="R6554" s="52">
        <v>1</v>
      </c>
      <c r="S6554" s="52" t="s">
        <v>3538</v>
      </c>
      <c r="T6554" s="78">
        <v>696892400</v>
      </c>
      <c r="U6554" s="78">
        <v>685917047.71000004</v>
      </c>
      <c r="AM6554" s="52" t="s">
        <v>4671</v>
      </c>
      <c r="BN6554" s="52" t="s">
        <v>99</v>
      </c>
    </row>
    <row r="6555" spans="1:66" s="52" customFormat="1">
      <c r="A6555" s="52" t="s">
        <v>1183</v>
      </c>
      <c r="B6555" s="52" t="s">
        <v>1183</v>
      </c>
      <c r="C6555" s="52" t="s">
        <v>70</v>
      </c>
      <c r="D6555" s="52" t="s">
        <v>1183</v>
      </c>
      <c r="E6555" s="52" t="s">
        <v>4666</v>
      </c>
      <c r="F6555" s="52" t="s">
        <v>1184</v>
      </c>
      <c r="G6555" s="92">
        <v>11977432.08</v>
      </c>
      <c r="H6555" s="92">
        <v>11977432.08</v>
      </c>
      <c r="I6555" s="92">
        <v>11977432.08</v>
      </c>
      <c r="J6555" s="92"/>
      <c r="K6555" s="92"/>
      <c r="L6555" s="52" t="s">
        <v>296</v>
      </c>
      <c r="M6555" s="52" t="s">
        <v>4789</v>
      </c>
      <c r="N6555" s="52" t="s">
        <v>4790</v>
      </c>
      <c r="O6555" s="52" t="s">
        <v>4791</v>
      </c>
      <c r="P6555" s="52" t="s">
        <v>1035</v>
      </c>
      <c r="Q6555" s="52" t="s">
        <v>1036</v>
      </c>
      <c r="R6555" s="52">
        <v>1</v>
      </c>
      <c r="S6555" s="52" t="s">
        <v>3538</v>
      </c>
      <c r="T6555" s="78">
        <v>696892400</v>
      </c>
      <c r="U6555" s="78">
        <v>685917047.71000004</v>
      </c>
      <c r="AM6555" s="52" t="s">
        <v>4671</v>
      </c>
      <c r="BN6555" s="52" t="s">
        <v>99</v>
      </c>
    </row>
    <row r="6556" spans="1:66" s="52" customFormat="1">
      <c r="A6556" s="52" t="s">
        <v>1643</v>
      </c>
      <c r="B6556" s="52" t="s">
        <v>1644</v>
      </c>
      <c r="C6556" s="52" t="s">
        <v>110</v>
      </c>
      <c r="D6556" s="52" t="s">
        <v>110</v>
      </c>
      <c r="E6556" s="52" t="s">
        <v>1645</v>
      </c>
      <c r="F6556" s="52" t="s">
        <v>1644</v>
      </c>
      <c r="G6556" s="92">
        <v>252700</v>
      </c>
      <c r="H6556" s="92">
        <v>20868929.27</v>
      </c>
      <c r="I6556" s="92">
        <v>4312809.67</v>
      </c>
      <c r="J6556" s="92"/>
      <c r="K6556" s="92"/>
      <c r="L6556" s="52" t="s">
        <v>296</v>
      </c>
      <c r="M6556" s="52" t="s">
        <v>4823</v>
      </c>
      <c r="N6556" s="52" t="s">
        <v>4824</v>
      </c>
      <c r="O6556" s="52" t="s">
        <v>4825</v>
      </c>
      <c r="P6556" s="52" t="s">
        <v>1035</v>
      </c>
      <c r="Q6556" s="52" t="s">
        <v>1036</v>
      </c>
      <c r="R6556" s="52">
        <v>1</v>
      </c>
      <c r="S6556" s="52" t="s">
        <v>3538</v>
      </c>
      <c r="T6556" s="78">
        <v>685129400</v>
      </c>
      <c r="U6556" s="78">
        <v>675229282.98000002</v>
      </c>
      <c r="Z6556" s="52" t="s">
        <v>98</v>
      </c>
      <c r="AA6556" s="52">
        <v>2.697962798937E-4</v>
      </c>
      <c r="AM6556" s="52" t="s">
        <v>4671</v>
      </c>
      <c r="AU6556" s="52" t="s">
        <v>113</v>
      </c>
      <c r="BN6556" s="52" t="s">
        <v>99</v>
      </c>
    </row>
    <row r="6557" spans="1:66" s="52" customFormat="1">
      <c r="A6557" s="52" t="s">
        <v>3663</v>
      </c>
      <c r="B6557" s="52" t="s">
        <v>3664</v>
      </c>
      <c r="C6557" s="54" t="s">
        <v>83</v>
      </c>
      <c r="D6557" s="52" t="s">
        <v>84</v>
      </c>
      <c r="E6557" s="52" t="s">
        <v>3665</v>
      </c>
      <c r="F6557" s="52" t="s">
        <v>3664</v>
      </c>
      <c r="G6557" s="92">
        <v>208300</v>
      </c>
      <c r="H6557" s="92">
        <v>3818815.96</v>
      </c>
      <c r="I6557" s="92">
        <v>2932864</v>
      </c>
      <c r="J6557" s="92"/>
      <c r="K6557" s="92"/>
      <c r="L6557" s="52" t="s">
        <v>296</v>
      </c>
      <c r="M6557" s="52" t="s">
        <v>4823</v>
      </c>
      <c r="N6557" s="52" t="s">
        <v>4824</v>
      </c>
      <c r="O6557" s="52" t="s">
        <v>4825</v>
      </c>
      <c r="P6557" s="52" t="s">
        <v>1035</v>
      </c>
      <c r="Q6557" s="52" t="s">
        <v>1036</v>
      </c>
      <c r="R6557" s="52">
        <v>1</v>
      </c>
      <c r="S6557" s="52" t="s">
        <v>3538</v>
      </c>
      <c r="T6557" s="78">
        <v>685129400</v>
      </c>
      <c r="U6557" s="78">
        <v>675229282.98000002</v>
      </c>
      <c r="Z6557" s="52" t="s">
        <v>87</v>
      </c>
      <c r="AA6557" s="81">
        <v>1.073383891834954E-5</v>
      </c>
      <c r="AM6557" s="52" t="s">
        <v>4671</v>
      </c>
      <c r="BN6557" s="52" t="s">
        <v>99</v>
      </c>
    </row>
    <row r="6558" spans="1:66" s="52" customFormat="1">
      <c r="A6558" s="52" t="s">
        <v>4826</v>
      </c>
      <c r="B6558" s="52" t="s">
        <v>3180</v>
      </c>
      <c r="C6558" s="54" t="s">
        <v>83</v>
      </c>
      <c r="D6558" s="52" t="s">
        <v>84</v>
      </c>
      <c r="E6558" s="52" t="s">
        <v>3181</v>
      </c>
      <c r="F6558" s="52" t="s">
        <v>3180</v>
      </c>
      <c r="G6558" s="92">
        <v>68100</v>
      </c>
      <c r="H6558" s="92">
        <v>1736559.13</v>
      </c>
      <c r="I6558" s="92">
        <v>1213542</v>
      </c>
      <c r="J6558" s="92"/>
      <c r="K6558" s="92"/>
      <c r="L6558" s="52" t="s">
        <v>296</v>
      </c>
      <c r="M6558" s="52" t="s">
        <v>4823</v>
      </c>
      <c r="N6558" s="52" t="s">
        <v>4824</v>
      </c>
      <c r="O6558" s="52" t="s">
        <v>4825</v>
      </c>
      <c r="P6558" s="52" t="s">
        <v>1035</v>
      </c>
      <c r="Q6558" s="52" t="s">
        <v>1036</v>
      </c>
      <c r="R6558" s="52">
        <v>1</v>
      </c>
      <c r="S6558" s="52" t="s">
        <v>3538</v>
      </c>
      <c r="T6558" s="78">
        <v>685129400</v>
      </c>
      <c r="U6558" s="78">
        <v>675229282.98000002</v>
      </c>
      <c r="Z6558" s="52" t="s">
        <v>87</v>
      </c>
      <c r="AA6558" s="81">
        <v>5.857871332350792E-6</v>
      </c>
      <c r="AM6558" s="52" t="s">
        <v>4671</v>
      </c>
      <c r="BN6558" s="52" t="s">
        <v>99</v>
      </c>
    </row>
    <row r="6559" spans="1:66" s="52" customFormat="1">
      <c r="A6559" s="52" t="s">
        <v>4827</v>
      </c>
      <c r="B6559" s="52" t="s">
        <v>4828</v>
      </c>
      <c r="C6559" s="54" t="s">
        <v>83</v>
      </c>
      <c r="D6559" s="52" t="s">
        <v>84</v>
      </c>
      <c r="E6559" s="52" t="s">
        <v>4829</v>
      </c>
      <c r="F6559" s="52" t="s">
        <v>4828</v>
      </c>
      <c r="G6559" s="92">
        <v>29902</v>
      </c>
      <c r="H6559" s="92">
        <v>933662.58</v>
      </c>
      <c r="I6559" s="92">
        <v>717648</v>
      </c>
      <c r="J6559" s="92"/>
      <c r="K6559" s="92"/>
      <c r="L6559" s="52" t="s">
        <v>296</v>
      </c>
      <c r="M6559" s="52" t="s">
        <v>4823</v>
      </c>
      <c r="N6559" s="52" t="s">
        <v>4824</v>
      </c>
      <c r="O6559" s="52" t="s">
        <v>4825</v>
      </c>
      <c r="P6559" s="52" t="s">
        <v>1035</v>
      </c>
      <c r="Q6559" s="52" t="s">
        <v>1036</v>
      </c>
      <c r="R6559" s="52">
        <v>1</v>
      </c>
      <c r="S6559" s="52" t="s">
        <v>3538</v>
      </c>
      <c r="T6559" s="78">
        <v>685129400</v>
      </c>
      <c r="U6559" s="78">
        <v>675229282.98000002</v>
      </c>
      <c r="Z6559" s="52" t="s">
        <v>87</v>
      </c>
      <c r="AA6559" s="81">
        <v>6.3163745596493388E-6</v>
      </c>
      <c r="AM6559" s="52" t="s">
        <v>4671</v>
      </c>
      <c r="BN6559" s="52" t="s">
        <v>99</v>
      </c>
    </row>
    <row r="6560" spans="1:66" s="52" customFormat="1">
      <c r="A6560" s="52" t="s">
        <v>4830</v>
      </c>
      <c r="B6560" s="52" t="s">
        <v>4831</v>
      </c>
      <c r="C6560" s="54" t="s">
        <v>83</v>
      </c>
      <c r="D6560" s="52" t="s">
        <v>84</v>
      </c>
      <c r="E6560" s="52" t="s">
        <v>4832</v>
      </c>
      <c r="F6560" s="52" t="s">
        <v>4831</v>
      </c>
      <c r="G6560" s="92">
        <v>17900</v>
      </c>
      <c r="H6560" s="92">
        <v>251077.39</v>
      </c>
      <c r="I6560" s="92">
        <v>181506</v>
      </c>
      <c r="J6560" s="92"/>
      <c r="K6560" s="92"/>
      <c r="L6560" s="52" t="s">
        <v>296</v>
      </c>
      <c r="M6560" s="52" t="s">
        <v>4823</v>
      </c>
      <c r="N6560" s="52" t="s">
        <v>4824</v>
      </c>
      <c r="O6560" s="52" t="s">
        <v>4825</v>
      </c>
      <c r="P6560" s="52" t="s">
        <v>1035</v>
      </c>
      <c r="Q6560" s="52" t="s">
        <v>1036</v>
      </c>
      <c r="R6560" s="52">
        <v>1</v>
      </c>
      <c r="S6560" s="52" t="s">
        <v>3538</v>
      </c>
      <c r="T6560" s="78">
        <v>685129400</v>
      </c>
      <c r="U6560" s="78">
        <v>675229282.98000002</v>
      </c>
      <c r="Z6560" s="52" t="s">
        <v>87</v>
      </c>
      <c r="AA6560" s="81">
        <v>5.5490126685623921E-6</v>
      </c>
      <c r="AM6560" s="52" t="s">
        <v>4671</v>
      </c>
      <c r="BN6560" s="52" t="s">
        <v>99</v>
      </c>
    </row>
    <row r="6561" spans="1:66" s="52" customFormat="1">
      <c r="A6561" s="52" t="s">
        <v>4833</v>
      </c>
      <c r="B6561" s="52" t="s">
        <v>4834</v>
      </c>
      <c r="C6561" s="54" t="s">
        <v>83</v>
      </c>
      <c r="D6561" s="52" t="s">
        <v>84</v>
      </c>
      <c r="E6561" s="52" t="s">
        <v>4835</v>
      </c>
      <c r="F6561" s="52" t="s">
        <v>4834</v>
      </c>
      <c r="G6561" s="92">
        <v>34000</v>
      </c>
      <c r="H6561" s="92">
        <v>258937.05</v>
      </c>
      <c r="I6561" s="92">
        <v>193800</v>
      </c>
      <c r="J6561" s="92"/>
      <c r="K6561" s="92"/>
      <c r="L6561" s="52" t="s">
        <v>296</v>
      </c>
      <c r="M6561" s="52" t="s">
        <v>4823</v>
      </c>
      <c r="N6561" s="52" t="s">
        <v>4824</v>
      </c>
      <c r="O6561" s="52" t="s">
        <v>4825</v>
      </c>
      <c r="P6561" s="52" t="s">
        <v>1035</v>
      </c>
      <c r="Q6561" s="52" t="s">
        <v>1036</v>
      </c>
      <c r="R6561" s="52">
        <v>1</v>
      </c>
      <c r="S6561" s="52" t="s">
        <v>3538</v>
      </c>
      <c r="T6561" s="78">
        <v>685129400</v>
      </c>
      <c r="U6561" s="78">
        <v>675229282.98000002</v>
      </c>
      <c r="Z6561" s="52" t="s">
        <v>87</v>
      </c>
      <c r="AA6561" s="81">
        <v>4.145434566189048E-6</v>
      </c>
      <c r="AM6561" s="52" t="s">
        <v>4671</v>
      </c>
      <c r="BN6561" s="52" t="s">
        <v>99</v>
      </c>
    </row>
    <row r="6562" spans="1:66" s="52" customFormat="1">
      <c r="A6562" s="52" t="s">
        <v>4836</v>
      </c>
      <c r="B6562" s="52" t="s">
        <v>4837</v>
      </c>
      <c r="C6562" s="54" t="s">
        <v>83</v>
      </c>
      <c r="D6562" s="52" t="s">
        <v>84</v>
      </c>
      <c r="E6562" s="52" t="s">
        <v>4838</v>
      </c>
      <c r="F6562" s="52" t="s">
        <v>4837</v>
      </c>
      <c r="G6562" s="92">
        <v>125400</v>
      </c>
      <c r="H6562" s="92">
        <v>875516.78</v>
      </c>
      <c r="I6562" s="92">
        <v>558030</v>
      </c>
      <c r="J6562" s="92"/>
      <c r="K6562" s="92"/>
      <c r="L6562" s="52" t="s">
        <v>296</v>
      </c>
      <c r="M6562" s="52" t="s">
        <v>4823</v>
      </c>
      <c r="N6562" s="52" t="s">
        <v>4824</v>
      </c>
      <c r="O6562" s="52" t="s">
        <v>4825</v>
      </c>
      <c r="P6562" s="52" t="s">
        <v>1035</v>
      </c>
      <c r="Q6562" s="52" t="s">
        <v>1036</v>
      </c>
      <c r="R6562" s="52">
        <v>1</v>
      </c>
      <c r="S6562" s="52" t="s">
        <v>3538</v>
      </c>
      <c r="T6562" s="78">
        <v>685129400</v>
      </c>
      <c r="U6562" s="78">
        <v>675229282.98000002</v>
      </c>
      <c r="Z6562" s="52" t="s">
        <v>87</v>
      </c>
      <c r="AA6562" s="81">
        <v>8.9375807776492692E-6</v>
      </c>
      <c r="AM6562" s="52" t="s">
        <v>4671</v>
      </c>
      <c r="BN6562" s="52" t="s">
        <v>99</v>
      </c>
    </row>
    <row r="6563" spans="1:66" s="52" customFormat="1">
      <c r="A6563" s="52" t="s">
        <v>4839</v>
      </c>
      <c r="B6563" s="52" t="s">
        <v>4840</v>
      </c>
      <c r="C6563" s="54" t="s">
        <v>83</v>
      </c>
      <c r="D6563" s="52" t="s">
        <v>84</v>
      </c>
      <c r="E6563" s="52" t="s">
        <v>4841</v>
      </c>
      <c r="F6563" s="52" t="s">
        <v>4840</v>
      </c>
      <c r="G6563" s="92">
        <v>50300</v>
      </c>
      <c r="H6563" s="92">
        <v>476267.08</v>
      </c>
      <c r="I6563" s="92">
        <v>295764</v>
      </c>
      <c r="J6563" s="92"/>
      <c r="K6563" s="92"/>
      <c r="L6563" s="52" t="s">
        <v>296</v>
      </c>
      <c r="M6563" s="52" t="s">
        <v>4823</v>
      </c>
      <c r="N6563" s="52" t="s">
        <v>4824</v>
      </c>
      <c r="O6563" s="52" t="s">
        <v>4825</v>
      </c>
      <c r="P6563" s="52" t="s">
        <v>1035</v>
      </c>
      <c r="Q6563" s="52" t="s">
        <v>1036</v>
      </c>
      <c r="R6563" s="52">
        <v>1</v>
      </c>
      <c r="S6563" s="52" t="s">
        <v>3538</v>
      </c>
      <c r="T6563" s="78">
        <v>685129400</v>
      </c>
      <c r="U6563" s="78">
        <v>675229282.98000002</v>
      </c>
      <c r="Z6563" s="52" t="s">
        <v>87</v>
      </c>
      <c r="AA6563" s="81">
        <v>5.7962716066205063E-6</v>
      </c>
      <c r="AM6563" s="52" t="s">
        <v>4671</v>
      </c>
      <c r="BN6563" s="52" t="s">
        <v>99</v>
      </c>
    </row>
    <row r="6564" spans="1:66" s="52" customFormat="1">
      <c r="A6564" s="52" t="s">
        <v>4842</v>
      </c>
      <c r="B6564" s="52" t="s">
        <v>478</v>
      </c>
      <c r="C6564" s="54" t="s">
        <v>83</v>
      </c>
      <c r="D6564" s="52" t="s">
        <v>84</v>
      </c>
      <c r="E6564" s="52" t="s">
        <v>4843</v>
      </c>
      <c r="F6564" s="52" t="s">
        <v>478</v>
      </c>
      <c r="G6564" s="92">
        <v>139800</v>
      </c>
      <c r="H6564" s="92">
        <v>663672.02</v>
      </c>
      <c r="I6564" s="92">
        <v>561996</v>
      </c>
      <c r="J6564" s="92"/>
      <c r="K6564" s="92"/>
      <c r="L6564" s="52" t="s">
        <v>296</v>
      </c>
      <c r="M6564" s="52" t="s">
        <v>4823</v>
      </c>
      <c r="N6564" s="52" t="s">
        <v>4824</v>
      </c>
      <c r="O6564" s="52" t="s">
        <v>4825</v>
      </c>
      <c r="P6564" s="52" t="s">
        <v>1035</v>
      </c>
      <c r="Q6564" s="52" t="s">
        <v>1036</v>
      </c>
      <c r="R6564" s="52">
        <v>1</v>
      </c>
      <c r="S6564" s="52" t="s">
        <v>3538</v>
      </c>
      <c r="T6564" s="78">
        <v>685129400</v>
      </c>
      <c r="U6564" s="78">
        <v>675229282.98000002</v>
      </c>
      <c r="Z6564" s="52" t="s">
        <v>87</v>
      </c>
      <c r="AA6564" s="81">
        <v>5.5830794539107407E-6</v>
      </c>
      <c r="AM6564" s="52" t="s">
        <v>4671</v>
      </c>
      <c r="BN6564" s="52" t="s">
        <v>99</v>
      </c>
    </row>
    <row r="6565" spans="1:66" s="52" customFormat="1">
      <c r="A6565" s="52" t="s">
        <v>4844</v>
      </c>
      <c r="B6565" s="52" t="s">
        <v>4845</v>
      </c>
      <c r="C6565" s="54" t="s">
        <v>83</v>
      </c>
      <c r="D6565" s="52" t="s">
        <v>84</v>
      </c>
      <c r="E6565" s="52" t="s">
        <v>4846</v>
      </c>
      <c r="F6565" s="52" t="s">
        <v>4845</v>
      </c>
      <c r="G6565" s="92">
        <v>16800</v>
      </c>
      <c r="H6565" s="92">
        <v>310545.81</v>
      </c>
      <c r="I6565" s="92">
        <v>258720</v>
      </c>
      <c r="J6565" s="92"/>
      <c r="K6565" s="92"/>
      <c r="L6565" s="52" t="s">
        <v>296</v>
      </c>
      <c r="M6565" s="52" t="s">
        <v>4823</v>
      </c>
      <c r="N6565" s="52" t="s">
        <v>4824</v>
      </c>
      <c r="O6565" s="52" t="s">
        <v>4825</v>
      </c>
      <c r="P6565" s="52" t="s">
        <v>1035</v>
      </c>
      <c r="Q6565" s="52" t="s">
        <v>1036</v>
      </c>
      <c r="R6565" s="52">
        <v>1</v>
      </c>
      <c r="S6565" s="52" t="s">
        <v>3538</v>
      </c>
      <c r="T6565" s="78">
        <v>685129400</v>
      </c>
      <c r="U6565" s="78">
        <v>675229282.98000002</v>
      </c>
      <c r="Z6565" s="52" t="s">
        <v>87</v>
      </c>
      <c r="AA6565" s="81">
        <v>2.825186954173754E-6</v>
      </c>
      <c r="AM6565" s="52" t="s">
        <v>4671</v>
      </c>
      <c r="BN6565" s="52" t="s">
        <v>99</v>
      </c>
    </row>
    <row r="6566" spans="1:66" s="52" customFormat="1">
      <c r="A6566" s="52" t="s">
        <v>4847</v>
      </c>
      <c r="B6566" s="52" t="s">
        <v>4848</v>
      </c>
      <c r="C6566" s="54" t="s">
        <v>83</v>
      </c>
      <c r="D6566" s="52" t="s">
        <v>84</v>
      </c>
      <c r="E6566" s="52" t="s">
        <v>4849</v>
      </c>
      <c r="F6566" s="52" t="s">
        <v>4848</v>
      </c>
      <c r="G6566" s="92">
        <v>43100</v>
      </c>
      <c r="H6566" s="92">
        <v>3064475.65</v>
      </c>
      <c r="I6566" s="92">
        <v>2301540</v>
      </c>
      <c r="J6566" s="92"/>
      <c r="K6566" s="92"/>
      <c r="L6566" s="52" t="s">
        <v>296</v>
      </c>
      <c r="M6566" s="52" t="s">
        <v>4823</v>
      </c>
      <c r="N6566" s="52" t="s">
        <v>4824</v>
      </c>
      <c r="O6566" s="52" t="s">
        <v>4825</v>
      </c>
      <c r="P6566" s="52" t="s">
        <v>1035</v>
      </c>
      <c r="Q6566" s="52" t="s">
        <v>1036</v>
      </c>
      <c r="R6566" s="52">
        <v>1</v>
      </c>
      <c r="S6566" s="52" t="s">
        <v>3538</v>
      </c>
      <c r="T6566" s="78">
        <v>685129400</v>
      </c>
      <c r="U6566" s="78">
        <v>675229282.98000002</v>
      </c>
      <c r="Z6566" s="52" t="s">
        <v>87</v>
      </c>
      <c r="AA6566" s="81">
        <v>6.1597357178167078E-6</v>
      </c>
      <c r="AM6566" s="52" t="s">
        <v>4671</v>
      </c>
      <c r="BN6566" s="52" t="s">
        <v>99</v>
      </c>
    </row>
    <row r="6567" spans="1:66" s="52" customFormat="1">
      <c r="A6567" s="52" t="s">
        <v>4850</v>
      </c>
      <c r="B6567" s="52" t="s">
        <v>4851</v>
      </c>
      <c r="C6567" s="54" t="s">
        <v>83</v>
      </c>
      <c r="D6567" s="52" t="s">
        <v>84</v>
      </c>
      <c r="E6567" s="52" t="s">
        <v>4852</v>
      </c>
      <c r="F6567" s="52" t="s">
        <v>4851</v>
      </c>
      <c r="G6567" s="92">
        <v>48900</v>
      </c>
      <c r="H6567" s="92">
        <v>814197.07</v>
      </c>
      <c r="I6567" s="92">
        <v>578487</v>
      </c>
      <c r="J6567" s="92"/>
      <c r="K6567" s="92"/>
      <c r="L6567" s="52" t="s">
        <v>296</v>
      </c>
      <c r="M6567" s="52" t="s">
        <v>4823</v>
      </c>
      <c r="N6567" s="52" t="s">
        <v>4824</v>
      </c>
      <c r="O6567" s="52" t="s">
        <v>4825</v>
      </c>
      <c r="P6567" s="52" t="s">
        <v>1035</v>
      </c>
      <c r="Q6567" s="52" t="s">
        <v>1036</v>
      </c>
      <c r="R6567" s="52">
        <v>1</v>
      </c>
      <c r="S6567" s="52" t="s">
        <v>3538</v>
      </c>
      <c r="T6567" s="78">
        <v>685129400</v>
      </c>
      <c r="U6567" s="78">
        <v>675229282.98000002</v>
      </c>
      <c r="Z6567" s="52" t="s">
        <v>87</v>
      </c>
      <c r="AA6567" s="81">
        <v>5.6035846672452444E-6</v>
      </c>
      <c r="AM6567" s="52" t="s">
        <v>4671</v>
      </c>
      <c r="BN6567" s="52" t="s">
        <v>99</v>
      </c>
    </row>
    <row r="6568" spans="1:66" s="52" customFormat="1">
      <c r="A6568" s="52" t="s">
        <v>4853</v>
      </c>
      <c r="B6568" s="52" t="s">
        <v>4854</v>
      </c>
      <c r="C6568" s="54" t="s">
        <v>83</v>
      </c>
      <c r="D6568" s="52" t="s">
        <v>84</v>
      </c>
      <c r="E6568" s="52" t="s">
        <v>4855</v>
      </c>
      <c r="F6568" s="52" t="s">
        <v>4854</v>
      </c>
      <c r="G6568" s="92">
        <v>47600</v>
      </c>
      <c r="H6568" s="92">
        <v>267053.33</v>
      </c>
      <c r="I6568" s="92">
        <v>257040</v>
      </c>
      <c r="J6568" s="92"/>
      <c r="K6568" s="92"/>
      <c r="L6568" s="52" t="s">
        <v>296</v>
      </c>
      <c r="M6568" s="52" t="s">
        <v>4823</v>
      </c>
      <c r="N6568" s="52" t="s">
        <v>4824</v>
      </c>
      <c r="O6568" s="52" t="s">
        <v>4825</v>
      </c>
      <c r="P6568" s="52" t="s">
        <v>1035</v>
      </c>
      <c r="Q6568" s="52" t="s">
        <v>1036</v>
      </c>
      <c r="R6568" s="52">
        <v>1</v>
      </c>
      <c r="S6568" s="52" t="s">
        <v>3538</v>
      </c>
      <c r="T6568" s="78">
        <v>685129400</v>
      </c>
      <c r="U6568" s="78">
        <v>675229282.98000002</v>
      </c>
      <c r="Z6568" s="52" t="s">
        <v>87</v>
      </c>
      <c r="AA6568" s="81">
        <v>6.0763358093776246E-6</v>
      </c>
      <c r="AM6568" s="52" t="s">
        <v>4671</v>
      </c>
      <c r="BN6568" s="52" t="s">
        <v>99</v>
      </c>
    </row>
    <row r="6569" spans="1:66" s="52" customFormat="1">
      <c r="A6569" s="52" t="s">
        <v>3824</v>
      </c>
      <c r="B6569" s="52" t="s">
        <v>3825</v>
      </c>
      <c r="C6569" s="54" t="s">
        <v>83</v>
      </c>
      <c r="D6569" s="52" t="s">
        <v>84</v>
      </c>
      <c r="E6569" s="52" t="s">
        <v>3826</v>
      </c>
      <c r="F6569" s="52" t="s">
        <v>3825</v>
      </c>
      <c r="G6569" s="92">
        <v>6160</v>
      </c>
      <c r="H6569" s="92">
        <v>438020.57</v>
      </c>
      <c r="I6569" s="92">
        <v>345760.8</v>
      </c>
      <c r="J6569" s="92"/>
      <c r="K6569" s="92"/>
      <c r="L6569" s="52" t="s">
        <v>296</v>
      </c>
      <c r="M6569" s="52" t="s">
        <v>4823</v>
      </c>
      <c r="N6569" s="52" t="s">
        <v>4824</v>
      </c>
      <c r="O6569" s="52" t="s">
        <v>4825</v>
      </c>
      <c r="P6569" s="52" t="s">
        <v>1035</v>
      </c>
      <c r="Q6569" s="52" t="s">
        <v>1036</v>
      </c>
      <c r="R6569" s="52">
        <v>1</v>
      </c>
      <c r="S6569" s="52" t="s">
        <v>3538</v>
      </c>
      <c r="T6569" s="78">
        <v>685129400</v>
      </c>
      <c r="U6569" s="78">
        <v>675229282.98000002</v>
      </c>
      <c r="Z6569" s="52" t="s">
        <v>87</v>
      </c>
      <c r="AA6569" s="81">
        <v>3.4294202418941011E-6</v>
      </c>
      <c r="AM6569" s="52" t="s">
        <v>4671</v>
      </c>
      <c r="BN6569" s="52" t="s">
        <v>99</v>
      </c>
    </row>
    <row r="6570" spans="1:66" s="52" customFormat="1">
      <c r="A6570" s="52" t="s">
        <v>3830</v>
      </c>
      <c r="B6570" s="52" t="s">
        <v>3831</v>
      </c>
      <c r="C6570" s="54" t="s">
        <v>83</v>
      </c>
      <c r="D6570" s="52" t="s">
        <v>84</v>
      </c>
      <c r="E6570" s="52" t="s">
        <v>3832</v>
      </c>
      <c r="F6570" s="52" t="s">
        <v>3831</v>
      </c>
      <c r="G6570" s="92">
        <v>9000</v>
      </c>
      <c r="H6570" s="92">
        <v>1800891.12</v>
      </c>
      <c r="I6570" s="92">
        <v>1854000</v>
      </c>
      <c r="J6570" s="92"/>
      <c r="K6570" s="92"/>
      <c r="L6570" s="52" t="s">
        <v>296</v>
      </c>
      <c r="M6570" s="52" t="s">
        <v>4823</v>
      </c>
      <c r="N6570" s="52" t="s">
        <v>4824</v>
      </c>
      <c r="O6570" s="52" t="s">
        <v>4825</v>
      </c>
      <c r="P6570" s="52" t="s">
        <v>1035</v>
      </c>
      <c r="Q6570" s="52" t="s">
        <v>1036</v>
      </c>
      <c r="R6570" s="52">
        <v>1</v>
      </c>
      <c r="S6570" s="52" t="s">
        <v>3538</v>
      </c>
      <c r="T6570" s="78">
        <v>685129400</v>
      </c>
      <c r="U6570" s="78">
        <v>675229282.98000002</v>
      </c>
      <c r="Z6570" s="52" t="s">
        <v>87</v>
      </c>
      <c r="AA6570" s="81">
        <v>6.1157296814754838E-6</v>
      </c>
      <c r="AM6570" s="52" t="s">
        <v>4671</v>
      </c>
      <c r="BN6570" s="52" t="s">
        <v>99</v>
      </c>
    </row>
    <row r="6571" spans="1:66" s="52" customFormat="1">
      <c r="A6571" s="52" t="s">
        <v>2350</v>
      </c>
      <c r="B6571" s="52" t="s">
        <v>2351</v>
      </c>
      <c r="C6571" s="54" t="s">
        <v>83</v>
      </c>
      <c r="D6571" s="52" t="s">
        <v>84</v>
      </c>
      <c r="E6571" s="52" t="s">
        <v>2352</v>
      </c>
      <c r="F6571" s="52" t="s">
        <v>2351</v>
      </c>
      <c r="G6571" s="92">
        <v>1400</v>
      </c>
      <c r="H6571" s="92">
        <v>294475.56</v>
      </c>
      <c r="I6571" s="92">
        <v>306320</v>
      </c>
      <c r="J6571" s="92"/>
      <c r="K6571" s="92"/>
      <c r="L6571" s="52" t="s">
        <v>296</v>
      </c>
      <c r="M6571" s="52" t="s">
        <v>4823</v>
      </c>
      <c r="N6571" s="52" t="s">
        <v>4824</v>
      </c>
      <c r="O6571" s="52" t="s">
        <v>4825</v>
      </c>
      <c r="P6571" s="52" t="s">
        <v>1035</v>
      </c>
      <c r="Q6571" s="52" t="s">
        <v>1036</v>
      </c>
      <c r="R6571" s="52">
        <v>1</v>
      </c>
      <c r="S6571" s="52" t="s">
        <v>3538</v>
      </c>
      <c r="T6571" s="78">
        <v>685129400</v>
      </c>
      <c r="U6571" s="78">
        <v>675229282.98000002</v>
      </c>
      <c r="Z6571" s="52" t="s">
        <v>87</v>
      </c>
      <c r="AA6571" s="81">
        <v>2.648505486189936E-6</v>
      </c>
      <c r="AM6571" s="52" t="s">
        <v>4671</v>
      </c>
      <c r="BN6571" s="52" t="s">
        <v>99</v>
      </c>
    </row>
    <row r="6572" spans="1:66" s="52" customFormat="1">
      <c r="A6572" s="52" t="s">
        <v>4856</v>
      </c>
      <c r="B6572" s="52" t="s">
        <v>4857</v>
      </c>
      <c r="C6572" s="54" t="s">
        <v>83</v>
      </c>
      <c r="D6572" s="52" t="s">
        <v>84</v>
      </c>
      <c r="E6572" s="52" t="s">
        <v>4858</v>
      </c>
      <c r="F6572" s="52" t="s">
        <v>4857</v>
      </c>
      <c r="G6572" s="92">
        <v>31456</v>
      </c>
      <c r="H6572" s="92">
        <v>537192.25</v>
      </c>
      <c r="I6572" s="92">
        <v>444787.84</v>
      </c>
      <c r="J6572" s="92"/>
      <c r="K6572" s="92"/>
      <c r="L6572" s="52" t="s">
        <v>296</v>
      </c>
      <c r="M6572" s="52" t="s">
        <v>4823</v>
      </c>
      <c r="N6572" s="52" t="s">
        <v>4824</v>
      </c>
      <c r="O6572" s="52" t="s">
        <v>4825</v>
      </c>
      <c r="P6572" s="52" t="s">
        <v>1035</v>
      </c>
      <c r="Q6572" s="52" t="s">
        <v>1036</v>
      </c>
      <c r="R6572" s="52">
        <v>1</v>
      </c>
      <c r="S6572" s="52" t="s">
        <v>3538</v>
      </c>
      <c r="T6572" s="78">
        <v>685129400</v>
      </c>
      <c r="U6572" s="78">
        <v>675229282.98000002</v>
      </c>
      <c r="Z6572" s="52" t="s">
        <v>87</v>
      </c>
      <c r="AA6572" s="81">
        <v>4.1215104496926099E-6</v>
      </c>
      <c r="AM6572" s="52" t="s">
        <v>4671</v>
      </c>
      <c r="BN6572" s="52" t="s">
        <v>99</v>
      </c>
    </row>
    <row r="6573" spans="1:66" s="52" customFormat="1">
      <c r="A6573" s="52" t="s">
        <v>4859</v>
      </c>
      <c r="B6573" s="52" t="s">
        <v>4860</v>
      </c>
      <c r="C6573" s="54" t="s">
        <v>83</v>
      </c>
      <c r="D6573" s="52" t="s">
        <v>84</v>
      </c>
      <c r="E6573" s="52" t="s">
        <v>4861</v>
      </c>
      <c r="F6573" s="52" t="s">
        <v>4860</v>
      </c>
      <c r="G6573" s="92">
        <v>41500</v>
      </c>
      <c r="H6573" s="92">
        <v>2087876.79</v>
      </c>
      <c r="I6573" s="92">
        <v>1321360</v>
      </c>
      <c r="J6573" s="92"/>
      <c r="K6573" s="92"/>
      <c r="L6573" s="52" t="s">
        <v>296</v>
      </c>
      <c r="M6573" s="52" t="s">
        <v>4823</v>
      </c>
      <c r="N6573" s="52" t="s">
        <v>4824</v>
      </c>
      <c r="O6573" s="52" t="s">
        <v>4825</v>
      </c>
      <c r="P6573" s="52" t="s">
        <v>1035</v>
      </c>
      <c r="Q6573" s="52" t="s">
        <v>1036</v>
      </c>
      <c r="R6573" s="52">
        <v>1</v>
      </c>
      <c r="S6573" s="52" t="s">
        <v>3538</v>
      </c>
      <c r="T6573" s="78">
        <v>685129400</v>
      </c>
      <c r="U6573" s="78">
        <v>675229282.98000002</v>
      </c>
      <c r="Z6573" s="52" t="s">
        <v>87</v>
      </c>
      <c r="AA6573" s="81">
        <v>7.0166907154864404E-6</v>
      </c>
      <c r="AM6573" s="52" t="s">
        <v>4671</v>
      </c>
      <c r="BN6573" s="52" t="s">
        <v>99</v>
      </c>
    </row>
    <row r="6574" spans="1:66" s="52" customFormat="1">
      <c r="A6574" s="52" t="s">
        <v>4862</v>
      </c>
      <c r="B6574" s="52" t="s">
        <v>4863</v>
      </c>
      <c r="C6574" s="54" t="s">
        <v>83</v>
      </c>
      <c r="D6574" s="52" t="s">
        <v>84</v>
      </c>
      <c r="E6574" s="52" t="s">
        <v>4864</v>
      </c>
      <c r="F6574" s="52" t="s">
        <v>4863</v>
      </c>
      <c r="G6574" s="92">
        <v>2400</v>
      </c>
      <c r="H6574" s="92">
        <v>898302.23</v>
      </c>
      <c r="I6574" s="92">
        <v>382128</v>
      </c>
      <c r="J6574" s="92"/>
      <c r="K6574" s="92"/>
      <c r="L6574" s="52" t="s">
        <v>296</v>
      </c>
      <c r="M6574" s="52" t="s">
        <v>4823</v>
      </c>
      <c r="N6574" s="52" t="s">
        <v>4824</v>
      </c>
      <c r="O6574" s="52" t="s">
        <v>4825</v>
      </c>
      <c r="P6574" s="52" t="s">
        <v>1035</v>
      </c>
      <c r="Q6574" s="52" t="s">
        <v>1036</v>
      </c>
      <c r="R6574" s="52">
        <v>1</v>
      </c>
      <c r="S6574" s="52" t="s">
        <v>3538</v>
      </c>
      <c r="T6574" s="78">
        <v>685129400</v>
      </c>
      <c r="U6574" s="78">
        <v>675229282.98000002</v>
      </c>
      <c r="Z6574" s="52" t="s">
        <v>87</v>
      </c>
      <c r="AA6574" s="81">
        <v>5.9300214476521548E-6</v>
      </c>
      <c r="AM6574" s="52" t="s">
        <v>4671</v>
      </c>
      <c r="BN6574" s="52" t="s">
        <v>99</v>
      </c>
    </row>
    <row r="6575" spans="1:66" s="52" customFormat="1">
      <c r="A6575" s="52" t="s">
        <v>1925</v>
      </c>
      <c r="B6575" s="52" t="s">
        <v>1926</v>
      </c>
      <c r="C6575" s="54" t="s">
        <v>83</v>
      </c>
      <c r="D6575" s="52" t="s">
        <v>84</v>
      </c>
      <c r="E6575" s="52" t="s">
        <v>1927</v>
      </c>
      <c r="F6575" s="52" t="s">
        <v>1926</v>
      </c>
      <c r="G6575" s="92">
        <v>10000</v>
      </c>
      <c r="H6575" s="92">
        <v>209169.42</v>
      </c>
      <c r="I6575" s="92">
        <v>184600</v>
      </c>
      <c r="J6575" s="92"/>
      <c r="K6575" s="92"/>
      <c r="L6575" s="52" t="s">
        <v>296</v>
      </c>
      <c r="M6575" s="52" t="s">
        <v>4823</v>
      </c>
      <c r="N6575" s="52" t="s">
        <v>4824</v>
      </c>
      <c r="O6575" s="52" t="s">
        <v>4825</v>
      </c>
      <c r="P6575" s="52" t="s">
        <v>1035</v>
      </c>
      <c r="Q6575" s="52" t="s">
        <v>1036</v>
      </c>
      <c r="R6575" s="52">
        <v>1</v>
      </c>
      <c r="S6575" s="52" t="s">
        <v>3538</v>
      </c>
      <c r="T6575" s="78">
        <v>685129400</v>
      </c>
      <c r="U6575" s="78">
        <v>675229282.98000002</v>
      </c>
      <c r="Z6575" s="52" t="s">
        <v>87</v>
      </c>
      <c r="AA6575" s="81">
        <v>1.9813187662978791E-6</v>
      </c>
      <c r="AM6575" s="52" t="s">
        <v>4671</v>
      </c>
      <c r="BN6575" s="52" t="s">
        <v>99</v>
      </c>
    </row>
    <row r="6576" spans="1:66" s="52" customFormat="1">
      <c r="A6576" s="52" t="s">
        <v>3839</v>
      </c>
      <c r="B6576" s="52" t="s">
        <v>3840</v>
      </c>
      <c r="C6576" s="54" t="s">
        <v>83</v>
      </c>
      <c r="D6576" s="52" t="s">
        <v>84</v>
      </c>
      <c r="E6576" s="52" t="s">
        <v>3841</v>
      </c>
      <c r="F6576" s="52" t="s">
        <v>3840</v>
      </c>
      <c r="G6576" s="92">
        <v>284400</v>
      </c>
      <c r="H6576" s="92">
        <v>1507188.34</v>
      </c>
      <c r="I6576" s="92">
        <v>1063656</v>
      </c>
      <c r="J6576" s="92"/>
      <c r="K6576" s="92"/>
      <c r="L6576" s="52" t="s">
        <v>296</v>
      </c>
      <c r="M6576" s="52" t="s">
        <v>4823</v>
      </c>
      <c r="N6576" s="52" t="s">
        <v>4824</v>
      </c>
      <c r="O6576" s="52" t="s">
        <v>4825</v>
      </c>
      <c r="P6576" s="52" t="s">
        <v>1035</v>
      </c>
      <c r="Q6576" s="52" t="s">
        <v>1036</v>
      </c>
      <c r="R6576" s="52">
        <v>1</v>
      </c>
      <c r="S6576" s="52" t="s">
        <v>3538</v>
      </c>
      <c r="T6576" s="78">
        <v>685129400</v>
      </c>
      <c r="U6576" s="78">
        <v>675229282.98000002</v>
      </c>
      <c r="Z6576" s="52" t="s">
        <v>87</v>
      </c>
      <c r="AA6576" s="81">
        <v>7.3974373246505662E-6</v>
      </c>
      <c r="AM6576" s="52" t="s">
        <v>4671</v>
      </c>
      <c r="BN6576" s="52" t="s">
        <v>99</v>
      </c>
    </row>
    <row r="6577" spans="1:66" s="52" customFormat="1">
      <c r="A6577" s="52" t="s">
        <v>4865</v>
      </c>
      <c r="B6577" s="52" t="s">
        <v>4866</v>
      </c>
      <c r="C6577" s="54" t="s">
        <v>83</v>
      </c>
      <c r="D6577" s="52" t="s">
        <v>84</v>
      </c>
      <c r="E6577" s="52" t="s">
        <v>4867</v>
      </c>
      <c r="F6577" s="52" t="s">
        <v>4866</v>
      </c>
      <c r="G6577" s="92">
        <v>12700</v>
      </c>
      <c r="H6577" s="92">
        <v>356571.8</v>
      </c>
      <c r="I6577" s="92">
        <v>325247</v>
      </c>
      <c r="J6577" s="92"/>
      <c r="K6577" s="92"/>
      <c r="L6577" s="52" t="s">
        <v>296</v>
      </c>
      <c r="M6577" s="52" t="s">
        <v>4823</v>
      </c>
      <c r="N6577" s="52" t="s">
        <v>4824</v>
      </c>
      <c r="O6577" s="52" t="s">
        <v>4825</v>
      </c>
      <c r="P6577" s="52" t="s">
        <v>1035</v>
      </c>
      <c r="Q6577" s="52" t="s">
        <v>1036</v>
      </c>
      <c r="R6577" s="52">
        <v>1</v>
      </c>
      <c r="S6577" s="52" t="s">
        <v>3538</v>
      </c>
      <c r="T6577" s="78">
        <v>685129400</v>
      </c>
      <c r="U6577" s="78">
        <v>675229282.98000002</v>
      </c>
      <c r="Z6577" s="52" t="s">
        <v>87</v>
      </c>
      <c r="AA6577" s="81">
        <v>4.5870812886149107E-6</v>
      </c>
      <c r="AM6577" s="52" t="s">
        <v>4671</v>
      </c>
      <c r="BN6577" s="52" t="s">
        <v>99</v>
      </c>
    </row>
    <row r="6578" spans="1:66" s="52" customFormat="1">
      <c r="A6578" s="52" t="s">
        <v>4868</v>
      </c>
      <c r="B6578" s="52" t="s">
        <v>3497</v>
      </c>
      <c r="C6578" s="54" t="s">
        <v>83</v>
      </c>
      <c r="D6578" s="52" t="s">
        <v>84</v>
      </c>
      <c r="E6578" s="52" t="s">
        <v>4869</v>
      </c>
      <c r="F6578" s="52" t="s">
        <v>3497</v>
      </c>
      <c r="G6578" s="92">
        <v>37400</v>
      </c>
      <c r="H6578" s="92">
        <v>770824.9</v>
      </c>
      <c r="I6578" s="92">
        <v>632434</v>
      </c>
      <c r="J6578" s="92"/>
      <c r="K6578" s="92"/>
      <c r="L6578" s="52" t="s">
        <v>296</v>
      </c>
      <c r="M6578" s="52" t="s">
        <v>4823</v>
      </c>
      <c r="N6578" s="52" t="s">
        <v>4824</v>
      </c>
      <c r="O6578" s="52" t="s">
        <v>4825</v>
      </c>
      <c r="P6578" s="52" t="s">
        <v>1035</v>
      </c>
      <c r="Q6578" s="52" t="s">
        <v>1036</v>
      </c>
      <c r="R6578" s="52">
        <v>1</v>
      </c>
      <c r="S6578" s="52" t="s">
        <v>3538</v>
      </c>
      <c r="T6578" s="78">
        <v>685129400</v>
      </c>
      <c r="U6578" s="78">
        <v>675229282.98000002</v>
      </c>
      <c r="Z6578" s="52" t="s">
        <v>87</v>
      </c>
      <c r="AA6578" s="81">
        <v>4.9074360050557736E-6</v>
      </c>
      <c r="AM6578" s="52" t="s">
        <v>4671</v>
      </c>
      <c r="BN6578" s="52" t="s">
        <v>99</v>
      </c>
    </row>
    <row r="6579" spans="1:66" s="52" customFormat="1">
      <c r="A6579" s="52" t="s">
        <v>4870</v>
      </c>
      <c r="B6579" s="52" t="s">
        <v>4871</v>
      </c>
      <c r="C6579" s="54" t="s">
        <v>83</v>
      </c>
      <c r="D6579" s="52" t="s">
        <v>84</v>
      </c>
      <c r="E6579" s="52" t="s">
        <v>4872</v>
      </c>
      <c r="F6579" s="52" t="s">
        <v>4871</v>
      </c>
      <c r="G6579" s="92">
        <v>46800</v>
      </c>
      <c r="H6579" s="92">
        <v>347992.17</v>
      </c>
      <c r="I6579" s="92">
        <v>263016</v>
      </c>
      <c r="J6579" s="92"/>
      <c r="K6579" s="92"/>
      <c r="L6579" s="52" t="s">
        <v>296</v>
      </c>
      <c r="M6579" s="52" t="s">
        <v>4823</v>
      </c>
      <c r="N6579" s="52" t="s">
        <v>4824</v>
      </c>
      <c r="O6579" s="52" t="s">
        <v>4825</v>
      </c>
      <c r="P6579" s="52" t="s">
        <v>1035</v>
      </c>
      <c r="Q6579" s="52" t="s">
        <v>1036</v>
      </c>
      <c r="R6579" s="52">
        <v>1</v>
      </c>
      <c r="S6579" s="52" t="s">
        <v>3538</v>
      </c>
      <c r="T6579" s="78">
        <v>685129400</v>
      </c>
      <c r="U6579" s="78">
        <v>675229282.98000002</v>
      </c>
      <c r="Z6579" s="52" t="s">
        <v>87</v>
      </c>
      <c r="AA6579" s="81">
        <v>8.4629947630776829E-6</v>
      </c>
      <c r="AM6579" s="52" t="s">
        <v>4671</v>
      </c>
      <c r="BN6579" s="52" t="s">
        <v>99</v>
      </c>
    </row>
    <row r="6580" spans="1:66" s="52" customFormat="1">
      <c r="A6580" s="52" t="s">
        <v>4873</v>
      </c>
      <c r="B6580" s="52" t="s">
        <v>4874</v>
      </c>
      <c r="C6580" s="54" t="s">
        <v>83</v>
      </c>
      <c r="D6580" s="52" t="s">
        <v>84</v>
      </c>
      <c r="E6580" s="52" t="s">
        <v>4875</v>
      </c>
      <c r="F6580" s="52" t="s">
        <v>4874</v>
      </c>
      <c r="G6580" s="92">
        <v>11500</v>
      </c>
      <c r="H6580" s="92">
        <v>428392.7</v>
      </c>
      <c r="I6580" s="92">
        <v>327750</v>
      </c>
      <c r="J6580" s="92"/>
      <c r="K6580" s="92"/>
      <c r="L6580" s="52" t="s">
        <v>296</v>
      </c>
      <c r="M6580" s="52" t="s">
        <v>4823</v>
      </c>
      <c r="N6580" s="52" t="s">
        <v>4824</v>
      </c>
      <c r="O6580" s="52" t="s">
        <v>4825</v>
      </c>
      <c r="P6580" s="52" t="s">
        <v>1035</v>
      </c>
      <c r="Q6580" s="52" t="s">
        <v>1036</v>
      </c>
      <c r="R6580" s="52">
        <v>1</v>
      </c>
      <c r="S6580" s="52" t="s">
        <v>3538</v>
      </c>
      <c r="T6580" s="78">
        <v>685129400</v>
      </c>
      <c r="U6580" s="78">
        <v>675229282.98000002</v>
      </c>
      <c r="Z6580" s="52" t="s">
        <v>87</v>
      </c>
      <c r="AA6580" s="81">
        <v>6.8067159643287414E-6</v>
      </c>
      <c r="AM6580" s="52" t="s">
        <v>4671</v>
      </c>
      <c r="BN6580" s="52" t="s">
        <v>99</v>
      </c>
    </row>
    <row r="6581" spans="1:66" s="52" customFormat="1">
      <c r="A6581" s="52" t="s">
        <v>4876</v>
      </c>
      <c r="B6581" s="52" t="s">
        <v>4877</v>
      </c>
      <c r="C6581" s="54" t="s">
        <v>83</v>
      </c>
      <c r="D6581" s="52" t="s">
        <v>84</v>
      </c>
      <c r="E6581" s="52" t="s">
        <v>4878</v>
      </c>
      <c r="F6581" s="52" t="s">
        <v>4877</v>
      </c>
      <c r="G6581" s="92">
        <v>13100</v>
      </c>
      <c r="H6581" s="92">
        <v>132061</v>
      </c>
      <c r="I6581" s="92">
        <v>120258</v>
      </c>
      <c r="J6581" s="92"/>
      <c r="K6581" s="92"/>
      <c r="L6581" s="52" t="s">
        <v>296</v>
      </c>
      <c r="M6581" s="52" t="s">
        <v>4823</v>
      </c>
      <c r="N6581" s="52" t="s">
        <v>4824</v>
      </c>
      <c r="O6581" s="52" t="s">
        <v>4825</v>
      </c>
      <c r="P6581" s="52" t="s">
        <v>1035</v>
      </c>
      <c r="Q6581" s="52" t="s">
        <v>1036</v>
      </c>
      <c r="R6581" s="52">
        <v>1</v>
      </c>
      <c r="S6581" s="52" t="s">
        <v>3538</v>
      </c>
      <c r="T6581" s="78">
        <v>685129400</v>
      </c>
      <c r="U6581" s="78">
        <v>675229282.98000002</v>
      </c>
      <c r="Z6581" s="52" t="s">
        <v>87</v>
      </c>
      <c r="AA6581" s="81">
        <v>2.8147136650671911E-6</v>
      </c>
      <c r="AM6581" s="52" t="s">
        <v>4671</v>
      </c>
      <c r="BN6581" s="52" t="s">
        <v>99</v>
      </c>
    </row>
    <row r="6582" spans="1:66" s="52" customFormat="1">
      <c r="A6582" s="52" t="s">
        <v>4879</v>
      </c>
      <c r="B6582" s="52" t="s">
        <v>4880</v>
      </c>
      <c r="C6582" s="54" t="s">
        <v>83</v>
      </c>
      <c r="D6582" s="52" t="s">
        <v>84</v>
      </c>
      <c r="E6582" s="52" t="s">
        <v>4881</v>
      </c>
      <c r="F6582" s="52" t="s">
        <v>4880</v>
      </c>
      <c r="G6582" s="92">
        <v>21900</v>
      </c>
      <c r="H6582" s="92">
        <v>4698142.33</v>
      </c>
      <c r="I6582" s="92">
        <v>3639342</v>
      </c>
      <c r="J6582" s="92"/>
      <c r="K6582" s="92"/>
      <c r="L6582" s="52" t="s">
        <v>296</v>
      </c>
      <c r="M6582" s="52" t="s">
        <v>4823</v>
      </c>
      <c r="N6582" s="52" t="s">
        <v>4824</v>
      </c>
      <c r="O6582" s="52" t="s">
        <v>4825</v>
      </c>
      <c r="P6582" s="52" t="s">
        <v>1035</v>
      </c>
      <c r="Q6582" s="52" t="s">
        <v>1036</v>
      </c>
      <c r="R6582" s="52">
        <v>1</v>
      </c>
      <c r="S6582" s="52" t="s">
        <v>3538</v>
      </c>
      <c r="T6582" s="78">
        <v>685129400</v>
      </c>
      <c r="U6582" s="78">
        <v>675229282.98000002</v>
      </c>
      <c r="Z6582" s="52" t="s">
        <v>87</v>
      </c>
      <c r="AA6582" s="81">
        <v>5.6419916621642481E-6</v>
      </c>
      <c r="AM6582" s="52" t="s">
        <v>4671</v>
      </c>
      <c r="BN6582" s="52" t="s">
        <v>99</v>
      </c>
    </row>
    <row r="6583" spans="1:66" s="52" customFormat="1">
      <c r="A6583" s="52" t="s">
        <v>3860</v>
      </c>
      <c r="B6583" s="52" t="s">
        <v>3861</v>
      </c>
      <c r="C6583" s="54" t="s">
        <v>83</v>
      </c>
      <c r="D6583" s="52" t="s">
        <v>84</v>
      </c>
      <c r="E6583" s="52" t="s">
        <v>3862</v>
      </c>
      <c r="F6583" s="52" t="s">
        <v>3861</v>
      </c>
      <c r="G6583" s="92">
        <v>12600</v>
      </c>
      <c r="H6583" s="92">
        <v>486971.84</v>
      </c>
      <c r="I6583" s="92">
        <v>355194</v>
      </c>
      <c r="J6583" s="92"/>
      <c r="K6583" s="92"/>
      <c r="L6583" s="52" t="s">
        <v>296</v>
      </c>
      <c r="M6583" s="52" t="s">
        <v>4823</v>
      </c>
      <c r="N6583" s="52" t="s">
        <v>4824</v>
      </c>
      <c r="O6583" s="52" t="s">
        <v>4825</v>
      </c>
      <c r="P6583" s="52" t="s">
        <v>1035</v>
      </c>
      <c r="Q6583" s="52" t="s">
        <v>1036</v>
      </c>
      <c r="R6583" s="52">
        <v>1</v>
      </c>
      <c r="S6583" s="52" t="s">
        <v>3538</v>
      </c>
      <c r="T6583" s="78">
        <v>685129400</v>
      </c>
      <c r="U6583" s="78">
        <v>675229282.98000002</v>
      </c>
      <c r="Z6583" s="52" t="s">
        <v>87</v>
      </c>
      <c r="AA6583" s="81">
        <v>3.6367192130424329E-6</v>
      </c>
      <c r="AM6583" s="52" t="s">
        <v>4671</v>
      </c>
      <c r="BN6583" s="52" t="s">
        <v>99</v>
      </c>
    </row>
    <row r="6584" spans="1:66" s="52" customFormat="1">
      <c r="A6584" s="52" t="s">
        <v>3863</v>
      </c>
      <c r="B6584" s="52" t="s">
        <v>3864</v>
      </c>
      <c r="C6584" s="54" t="s">
        <v>83</v>
      </c>
      <c r="D6584" s="52" t="s">
        <v>84</v>
      </c>
      <c r="E6584" s="52" t="s">
        <v>3865</v>
      </c>
      <c r="F6584" s="52" t="s">
        <v>3864</v>
      </c>
      <c r="G6584" s="92">
        <v>13600</v>
      </c>
      <c r="H6584" s="92">
        <v>285693.03999999998</v>
      </c>
      <c r="I6584" s="92">
        <v>234328</v>
      </c>
      <c r="J6584" s="92"/>
      <c r="K6584" s="92"/>
      <c r="L6584" s="52" t="s">
        <v>296</v>
      </c>
      <c r="M6584" s="52" t="s">
        <v>4823</v>
      </c>
      <c r="N6584" s="52" t="s">
        <v>4824</v>
      </c>
      <c r="O6584" s="52" t="s">
        <v>4825</v>
      </c>
      <c r="P6584" s="52" t="s">
        <v>1035</v>
      </c>
      <c r="Q6584" s="52" t="s">
        <v>1036</v>
      </c>
      <c r="R6584" s="52">
        <v>1</v>
      </c>
      <c r="S6584" s="52" t="s">
        <v>3538</v>
      </c>
      <c r="T6584" s="78">
        <v>685129400</v>
      </c>
      <c r="U6584" s="78">
        <v>675229282.98000002</v>
      </c>
      <c r="Z6584" s="52" t="s">
        <v>87</v>
      </c>
      <c r="AA6584" s="81">
        <v>4.7551119546110974E-6</v>
      </c>
      <c r="AM6584" s="52" t="s">
        <v>4671</v>
      </c>
      <c r="BN6584" s="52" t="s">
        <v>99</v>
      </c>
    </row>
    <row r="6585" spans="1:66" s="52" customFormat="1">
      <c r="A6585" s="52" t="s">
        <v>4882</v>
      </c>
      <c r="B6585" s="52" t="s">
        <v>4883</v>
      </c>
      <c r="C6585" s="54" t="s">
        <v>83</v>
      </c>
      <c r="D6585" s="52" t="s">
        <v>84</v>
      </c>
      <c r="E6585" s="52" t="s">
        <v>4884</v>
      </c>
      <c r="F6585" s="52" t="s">
        <v>4883</v>
      </c>
      <c r="G6585" s="92">
        <v>7200</v>
      </c>
      <c r="H6585" s="92">
        <v>262237.36</v>
      </c>
      <c r="I6585" s="92">
        <v>271440</v>
      </c>
      <c r="J6585" s="92"/>
      <c r="K6585" s="92"/>
      <c r="L6585" s="52" t="s">
        <v>296</v>
      </c>
      <c r="M6585" s="52" t="s">
        <v>4823</v>
      </c>
      <c r="N6585" s="52" t="s">
        <v>4824</v>
      </c>
      <c r="O6585" s="52" t="s">
        <v>4825</v>
      </c>
      <c r="P6585" s="52" t="s">
        <v>1035</v>
      </c>
      <c r="Q6585" s="52" t="s">
        <v>1036</v>
      </c>
      <c r="R6585" s="52">
        <v>1</v>
      </c>
      <c r="S6585" s="52" t="s">
        <v>3538</v>
      </c>
      <c r="T6585" s="78">
        <v>685129400</v>
      </c>
      <c r="U6585" s="78">
        <v>675229282.98000002</v>
      </c>
      <c r="Z6585" s="52" t="s">
        <v>87</v>
      </c>
      <c r="AA6585" s="81">
        <v>4.1147335195590086E-6</v>
      </c>
      <c r="AM6585" s="52" t="s">
        <v>4671</v>
      </c>
      <c r="BN6585" s="52" t="s">
        <v>99</v>
      </c>
    </row>
    <row r="6586" spans="1:66" s="52" customFormat="1">
      <c r="A6586" s="52" t="s">
        <v>4885</v>
      </c>
      <c r="B6586" s="52" t="s">
        <v>4886</v>
      </c>
      <c r="C6586" s="54" t="s">
        <v>83</v>
      </c>
      <c r="D6586" s="52" t="s">
        <v>84</v>
      </c>
      <c r="E6586" s="52" t="s">
        <v>4887</v>
      </c>
      <c r="F6586" s="52" t="s">
        <v>4886</v>
      </c>
      <c r="G6586" s="92">
        <v>9600</v>
      </c>
      <c r="H6586" s="92">
        <v>275584.18</v>
      </c>
      <c r="I6586" s="92">
        <v>232896</v>
      </c>
      <c r="J6586" s="92"/>
      <c r="K6586" s="92"/>
      <c r="L6586" s="52" t="s">
        <v>296</v>
      </c>
      <c r="M6586" s="52" t="s">
        <v>4823</v>
      </c>
      <c r="N6586" s="52" t="s">
        <v>4824</v>
      </c>
      <c r="O6586" s="52" t="s">
        <v>4825</v>
      </c>
      <c r="P6586" s="52" t="s">
        <v>1035</v>
      </c>
      <c r="Q6586" s="52" t="s">
        <v>1036</v>
      </c>
      <c r="R6586" s="52">
        <v>1</v>
      </c>
      <c r="S6586" s="52" t="s">
        <v>3538</v>
      </c>
      <c r="T6586" s="78">
        <v>685129400</v>
      </c>
      <c r="U6586" s="78">
        <v>675229282.98000002</v>
      </c>
      <c r="Z6586" s="52" t="s">
        <v>87</v>
      </c>
      <c r="AA6586" s="81">
        <v>6.60374167590623E-6</v>
      </c>
      <c r="AM6586" s="52" t="s">
        <v>4671</v>
      </c>
      <c r="BN6586" s="52" t="s">
        <v>99</v>
      </c>
    </row>
    <row r="6587" spans="1:66" s="52" customFormat="1">
      <c r="A6587" s="52" t="s">
        <v>1941</v>
      </c>
      <c r="B6587" s="52" t="s">
        <v>1942</v>
      </c>
      <c r="C6587" s="54" t="s">
        <v>83</v>
      </c>
      <c r="D6587" s="52" t="s">
        <v>84</v>
      </c>
      <c r="E6587" s="52" t="s">
        <v>1943</v>
      </c>
      <c r="F6587" s="52" t="s">
        <v>1942</v>
      </c>
      <c r="G6587" s="92">
        <v>113</v>
      </c>
      <c r="H6587" s="92">
        <v>2449.84</v>
      </c>
      <c r="I6587" s="92">
        <v>2449.84</v>
      </c>
      <c r="J6587" s="92"/>
      <c r="K6587" s="92"/>
      <c r="L6587" s="52" t="s">
        <v>296</v>
      </c>
      <c r="M6587" s="52" t="s">
        <v>4823</v>
      </c>
      <c r="N6587" s="52" t="s">
        <v>4824</v>
      </c>
      <c r="O6587" s="52" t="s">
        <v>4825</v>
      </c>
      <c r="P6587" s="52" t="s">
        <v>1035</v>
      </c>
      <c r="Q6587" s="52" t="s">
        <v>1036</v>
      </c>
      <c r="R6587" s="52">
        <v>1</v>
      </c>
      <c r="S6587" s="52" t="s">
        <v>3538</v>
      </c>
      <c r="T6587" s="78">
        <v>685129400</v>
      </c>
      <c r="U6587" s="78">
        <v>675229282.98000002</v>
      </c>
      <c r="Z6587" s="52" t="s">
        <v>98</v>
      </c>
      <c r="AA6587" s="81">
        <v>1.010616427189031E-6</v>
      </c>
      <c r="AM6587" s="52" t="s">
        <v>4671</v>
      </c>
      <c r="BN6587" s="52" t="s">
        <v>99</v>
      </c>
    </row>
    <row r="6588" spans="1:66" s="52" customFormat="1">
      <c r="A6588" s="52" t="s">
        <v>4888</v>
      </c>
      <c r="B6588" s="52" t="s">
        <v>4889</v>
      </c>
      <c r="C6588" s="54" t="s">
        <v>83</v>
      </c>
      <c r="D6588" s="52" t="s">
        <v>84</v>
      </c>
      <c r="E6588" s="52" t="s">
        <v>4890</v>
      </c>
      <c r="F6588" s="52" t="s">
        <v>4889</v>
      </c>
      <c r="G6588" s="92">
        <v>30800</v>
      </c>
      <c r="H6588" s="92">
        <v>434133.39</v>
      </c>
      <c r="I6588" s="92">
        <v>388080</v>
      </c>
      <c r="J6588" s="92"/>
      <c r="K6588" s="92"/>
      <c r="L6588" s="52" t="s">
        <v>296</v>
      </c>
      <c r="M6588" s="52" t="s">
        <v>4823</v>
      </c>
      <c r="N6588" s="52" t="s">
        <v>4824</v>
      </c>
      <c r="O6588" s="52" t="s">
        <v>4825</v>
      </c>
      <c r="P6588" s="52" t="s">
        <v>1035</v>
      </c>
      <c r="Q6588" s="52" t="s">
        <v>1036</v>
      </c>
      <c r="R6588" s="52">
        <v>1</v>
      </c>
      <c r="S6588" s="52" t="s">
        <v>3538</v>
      </c>
      <c r="T6588" s="78">
        <v>685129400</v>
      </c>
      <c r="U6588" s="78">
        <v>675229282.98000002</v>
      </c>
      <c r="Z6588" s="52" t="s">
        <v>98</v>
      </c>
      <c r="AA6588" s="81">
        <v>3.8872973586721147E-6</v>
      </c>
      <c r="AM6588" s="52" t="s">
        <v>4671</v>
      </c>
      <c r="BN6588" s="52" t="s">
        <v>99</v>
      </c>
    </row>
    <row r="6589" spans="1:66" s="52" customFormat="1">
      <c r="A6589" s="52" t="s">
        <v>4891</v>
      </c>
      <c r="B6589" s="52" t="s">
        <v>2392</v>
      </c>
      <c r="C6589" s="54" t="s">
        <v>83</v>
      </c>
      <c r="D6589" s="52" t="s">
        <v>84</v>
      </c>
      <c r="E6589" s="52" t="s">
        <v>2393</v>
      </c>
      <c r="F6589" s="52" t="s">
        <v>2392</v>
      </c>
      <c r="G6589" s="92">
        <v>15120</v>
      </c>
      <c r="H6589" s="92">
        <v>377891.6</v>
      </c>
      <c r="I6589" s="92">
        <v>306633.59999999998</v>
      </c>
      <c r="J6589" s="92"/>
      <c r="K6589" s="92"/>
      <c r="L6589" s="52" t="s">
        <v>296</v>
      </c>
      <c r="M6589" s="52" t="s">
        <v>4823</v>
      </c>
      <c r="N6589" s="52" t="s">
        <v>4824</v>
      </c>
      <c r="O6589" s="52" t="s">
        <v>4825</v>
      </c>
      <c r="P6589" s="52" t="s">
        <v>1035</v>
      </c>
      <c r="Q6589" s="52" t="s">
        <v>1036</v>
      </c>
      <c r="R6589" s="52">
        <v>1</v>
      </c>
      <c r="S6589" s="52" t="s">
        <v>3538</v>
      </c>
      <c r="T6589" s="78">
        <v>685129400</v>
      </c>
      <c r="U6589" s="78">
        <v>675229282.98000002</v>
      </c>
      <c r="Z6589" s="52" t="s">
        <v>87</v>
      </c>
      <c r="AA6589" s="81">
        <v>4.8917674516026488E-6</v>
      </c>
      <c r="AM6589" s="52" t="s">
        <v>4671</v>
      </c>
      <c r="BN6589" s="52" t="s">
        <v>99</v>
      </c>
    </row>
    <row r="6590" spans="1:66" s="52" customFormat="1">
      <c r="A6590" s="52" t="s">
        <v>4892</v>
      </c>
      <c r="B6590" s="52" t="s">
        <v>4893</v>
      </c>
      <c r="C6590" s="54" t="s">
        <v>83</v>
      </c>
      <c r="D6590" s="52" t="s">
        <v>84</v>
      </c>
      <c r="E6590" s="52" t="s">
        <v>4894</v>
      </c>
      <c r="F6590" s="52" t="s">
        <v>4893</v>
      </c>
      <c r="G6590" s="92">
        <v>9300</v>
      </c>
      <c r="H6590" s="92">
        <v>356972.12</v>
      </c>
      <c r="I6590" s="92">
        <v>176049</v>
      </c>
      <c r="J6590" s="92"/>
      <c r="K6590" s="92"/>
      <c r="L6590" s="52" t="s">
        <v>296</v>
      </c>
      <c r="M6590" s="52" t="s">
        <v>4823</v>
      </c>
      <c r="N6590" s="52" t="s">
        <v>4824</v>
      </c>
      <c r="O6590" s="52" t="s">
        <v>4825</v>
      </c>
      <c r="P6590" s="52" t="s">
        <v>1035</v>
      </c>
      <c r="Q6590" s="52" t="s">
        <v>1036</v>
      </c>
      <c r="R6590" s="52">
        <v>1</v>
      </c>
      <c r="S6590" s="52" t="s">
        <v>3538</v>
      </c>
      <c r="T6590" s="78">
        <v>685129400</v>
      </c>
      <c r="U6590" s="78">
        <v>675229282.98000002</v>
      </c>
      <c r="Z6590" s="52" t="s">
        <v>87</v>
      </c>
      <c r="AA6590" s="81">
        <v>5.0976592959413566E-6</v>
      </c>
      <c r="AM6590" s="52" t="s">
        <v>4671</v>
      </c>
      <c r="BN6590" s="52" t="s">
        <v>99</v>
      </c>
    </row>
    <row r="6591" spans="1:66" s="52" customFormat="1">
      <c r="A6591" s="52" t="s">
        <v>4895</v>
      </c>
      <c r="B6591" s="52" t="s">
        <v>4896</v>
      </c>
      <c r="C6591" s="54" t="s">
        <v>83</v>
      </c>
      <c r="D6591" s="52" t="s">
        <v>84</v>
      </c>
      <c r="E6591" s="52" t="s">
        <v>4897</v>
      </c>
      <c r="F6591" s="52" t="s">
        <v>4896</v>
      </c>
      <c r="G6591" s="92">
        <v>8300</v>
      </c>
      <c r="H6591" s="92">
        <v>325674.76</v>
      </c>
      <c r="I6591" s="92">
        <v>240700</v>
      </c>
      <c r="J6591" s="92"/>
      <c r="K6591" s="92"/>
      <c r="L6591" s="52" t="s">
        <v>296</v>
      </c>
      <c r="M6591" s="52" t="s">
        <v>4823</v>
      </c>
      <c r="N6591" s="52" t="s">
        <v>4824</v>
      </c>
      <c r="O6591" s="52" t="s">
        <v>4825</v>
      </c>
      <c r="P6591" s="52" t="s">
        <v>1035</v>
      </c>
      <c r="Q6591" s="52" t="s">
        <v>1036</v>
      </c>
      <c r="R6591" s="52">
        <v>1</v>
      </c>
      <c r="S6591" s="52" t="s">
        <v>3538</v>
      </c>
      <c r="T6591" s="78">
        <v>685129400</v>
      </c>
      <c r="U6591" s="78">
        <v>675229282.98000002</v>
      </c>
      <c r="Z6591" s="52" t="s">
        <v>87</v>
      </c>
      <c r="AA6591" s="81">
        <v>7.8917008392367452E-6</v>
      </c>
      <c r="AM6591" s="52" t="s">
        <v>4671</v>
      </c>
      <c r="BN6591" s="52" t="s">
        <v>99</v>
      </c>
    </row>
    <row r="6592" spans="1:66" s="52" customFormat="1">
      <c r="A6592" s="52" t="s">
        <v>4898</v>
      </c>
      <c r="B6592" s="52" t="s">
        <v>4899</v>
      </c>
      <c r="C6592" s="54" t="s">
        <v>83</v>
      </c>
      <c r="D6592" s="52" t="s">
        <v>84</v>
      </c>
      <c r="E6592" s="52" t="s">
        <v>4900</v>
      </c>
      <c r="F6592" s="52" t="s">
        <v>4899</v>
      </c>
      <c r="G6592" s="92">
        <v>91600</v>
      </c>
      <c r="H6592" s="92">
        <v>840703.19</v>
      </c>
      <c r="I6592" s="92">
        <v>546852</v>
      </c>
      <c r="J6592" s="92"/>
      <c r="K6592" s="92"/>
      <c r="L6592" s="52" t="s">
        <v>296</v>
      </c>
      <c r="M6592" s="52" t="s">
        <v>4823</v>
      </c>
      <c r="N6592" s="52" t="s">
        <v>4824</v>
      </c>
      <c r="O6592" s="52" t="s">
        <v>4825</v>
      </c>
      <c r="P6592" s="52" t="s">
        <v>1035</v>
      </c>
      <c r="Q6592" s="52" t="s">
        <v>1036</v>
      </c>
      <c r="R6592" s="52">
        <v>1</v>
      </c>
      <c r="S6592" s="52" t="s">
        <v>3538</v>
      </c>
      <c r="T6592" s="78">
        <v>685129400</v>
      </c>
      <c r="U6592" s="78">
        <v>675229282.98000002</v>
      </c>
      <c r="Z6592" s="52" t="s">
        <v>87</v>
      </c>
      <c r="AA6592" s="81">
        <v>6.3425241125210566E-6</v>
      </c>
      <c r="AM6592" s="52" t="s">
        <v>4671</v>
      </c>
      <c r="BN6592" s="52" t="s">
        <v>99</v>
      </c>
    </row>
    <row r="6593" spans="1:66" s="52" customFormat="1">
      <c r="A6593" s="52" t="s">
        <v>4901</v>
      </c>
      <c r="B6593" s="52" t="s">
        <v>4902</v>
      </c>
      <c r="C6593" s="54" t="s">
        <v>83</v>
      </c>
      <c r="D6593" s="52" t="s">
        <v>84</v>
      </c>
      <c r="E6593" s="52" t="s">
        <v>4903</v>
      </c>
      <c r="F6593" s="52" t="s">
        <v>4902</v>
      </c>
      <c r="G6593" s="92">
        <v>3400</v>
      </c>
      <c r="H6593" s="92">
        <v>208879.66</v>
      </c>
      <c r="I6593" s="92">
        <v>191862</v>
      </c>
      <c r="J6593" s="92"/>
      <c r="K6593" s="92"/>
      <c r="L6593" s="52" t="s">
        <v>296</v>
      </c>
      <c r="M6593" s="52" t="s">
        <v>4823</v>
      </c>
      <c r="N6593" s="52" t="s">
        <v>4824</v>
      </c>
      <c r="O6593" s="52" t="s">
        <v>4825</v>
      </c>
      <c r="P6593" s="52" t="s">
        <v>1035</v>
      </c>
      <c r="Q6593" s="52" t="s">
        <v>1036</v>
      </c>
      <c r="R6593" s="52">
        <v>1</v>
      </c>
      <c r="S6593" s="52" t="s">
        <v>3538</v>
      </c>
      <c r="T6593" s="78">
        <v>685129400</v>
      </c>
      <c r="U6593" s="78">
        <v>675229282.98000002</v>
      </c>
      <c r="Z6593" s="52" t="s">
        <v>87</v>
      </c>
      <c r="AA6593" s="81">
        <v>4.204390373807848E-6</v>
      </c>
      <c r="AM6593" s="52" t="s">
        <v>4671</v>
      </c>
      <c r="BN6593" s="52" t="s">
        <v>99</v>
      </c>
    </row>
    <row r="6594" spans="1:66" s="52" customFormat="1">
      <c r="A6594" s="52" t="s">
        <v>2365</v>
      </c>
      <c r="B6594" s="52" t="s">
        <v>1820</v>
      </c>
      <c r="C6594" s="54" t="s">
        <v>83</v>
      </c>
      <c r="D6594" s="52" t="s">
        <v>84</v>
      </c>
      <c r="E6594" s="52" t="s">
        <v>2366</v>
      </c>
      <c r="F6594" s="52" t="s">
        <v>1820</v>
      </c>
      <c r="G6594" s="92">
        <v>4300</v>
      </c>
      <c r="H6594" s="92">
        <v>566216.32999999996</v>
      </c>
      <c r="I6594" s="92">
        <v>776150</v>
      </c>
      <c r="J6594" s="92"/>
      <c r="K6594" s="92"/>
      <c r="L6594" s="52" t="s">
        <v>296</v>
      </c>
      <c r="M6594" s="52" t="s">
        <v>4823</v>
      </c>
      <c r="N6594" s="52" t="s">
        <v>4824</v>
      </c>
      <c r="O6594" s="52" t="s">
        <v>4825</v>
      </c>
      <c r="P6594" s="52" t="s">
        <v>1035</v>
      </c>
      <c r="Q6594" s="52" t="s">
        <v>1036</v>
      </c>
      <c r="R6594" s="52">
        <v>1</v>
      </c>
      <c r="S6594" s="52" t="s">
        <v>3538</v>
      </c>
      <c r="T6594" s="78">
        <v>685129400</v>
      </c>
      <c r="U6594" s="78">
        <v>675229282.98000002</v>
      </c>
      <c r="Z6594" s="52" t="s">
        <v>87</v>
      </c>
      <c r="AA6594" s="81">
        <v>7.0856530298907368E-6</v>
      </c>
      <c r="AM6594" s="52" t="s">
        <v>4671</v>
      </c>
      <c r="BN6594" s="52" t="s">
        <v>99</v>
      </c>
    </row>
    <row r="6595" spans="1:66" s="52" customFormat="1">
      <c r="A6595" s="52" t="s">
        <v>4904</v>
      </c>
      <c r="B6595" s="52" t="s">
        <v>4905</v>
      </c>
      <c r="C6595" s="54" t="s">
        <v>83</v>
      </c>
      <c r="D6595" s="52" t="s">
        <v>84</v>
      </c>
      <c r="E6595" s="52" t="s">
        <v>4906</v>
      </c>
      <c r="F6595" s="52" t="s">
        <v>4905</v>
      </c>
      <c r="G6595" s="92">
        <v>17600</v>
      </c>
      <c r="H6595" s="92">
        <v>398192.85</v>
      </c>
      <c r="I6595" s="92">
        <v>293920</v>
      </c>
      <c r="J6595" s="92"/>
      <c r="K6595" s="92"/>
      <c r="L6595" s="52" t="s">
        <v>296</v>
      </c>
      <c r="M6595" s="52" t="s">
        <v>4823</v>
      </c>
      <c r="N6595" s="52" t="s">
        <v>4824</v>
      </c>
      <c r="O6595" s="52" t="s">
        <v>4825</v>
      </c>
      <c r="P6595" s="52" t="s">
        <v>1035</v>
      </c>
      <c r="Q6595" s="52" t="s">
        <v>1036</v>
      </c>
      <c r="R6595" s="52">
        <v>1</v>
      </c>
      <c r="S6595" s="52" t="s">
        <v>3538</v>
      </c>
      <c r="T6595" s="78">
        <v>685129400</v>
      </c>
      <c r="U6595" s="78">
        <v>675229282.98000002</v>
      </c>
      <c r="Z6595" s="52" t="s">
        <v>87</v>
      </c>
      <c r="AA6595" s="81">
        <v>4.9010062074284474E-6</v>
      </c>
      <c r="AM6595" s="52" t="s">
        <v>4671</v>
      </c>
      <c r="BN6595" s="52" t="s">
        <v>99</v>
      </c>
    </row>
    <row r="6596" spans="1:66" s="52" customFormat="1">
      <c r="A6596" s="52" t="s">
        <v>4907</v>
      </c>
      <c r="B6596" s="52" t="s">
        <v>4908</v>
      </c>
      <c r="C6596" s="54" t="s">
        <v>83</v>
      </c>
      <c r="D6596" s="52" t="s">
        <v>84</v>
      </c>
      <c r="E6596" s="52" t="s">
        <v>4909</v>
      </c>
      <c r="F6596" s="52" t="s">
        <v>4908</v>
      </c>
      <c r="G6596" s="92">
        <v>16100</v>
      </c>
      <c r="H6596" s="92">
        <v>161366.19</v>
      </c>
      <c r="I6596" s="92">
        <v>127995</v>
      </c>
      <c r="J6596" s="92"/>
      <c r="K6596" s="92"/>
      <c r="L6596" s="52" t="s">
        <v>296</v>
      </c>
      <c r="M6596" s="52" t="s">
        <v>4823</v>
      </c>
      <c r="N6596" s="52" t="s">
        <v>4824</v>
      </c>
      <c r="O6596" s="52" t="s">
        <v>4825</v>
      </c>
      <c r="P6596" s="52" t="s">
        <v>1035</v>
      </c>
      <c r="Q6596" s="52" t="s">
        <v>1036</v>
      </c>
      <c r="R6596" s="52">
        <v>1</v>
      </c>
      <c r="S6596" s="52" t="s">
        <v>3538</v>
      </c>
      <c r="T6596" s="78">
        <v>685129400</v>
      </c>
      <c r="U6596" s="78">
        <v>675229282.98000002</v>
      </c>
      <c r="Z6596" s="52" t="s">
        <v>87</v>
      </c>
      <c r="AA6596" s="81">
        <v>3.2443037954249462E-6</v>
      </c>
      <c r="AM6596" s="52" t="s">
        <v>4671</v>
      </c>
      <c r="BN6596" s="52" t="s">
        <v>99</v>
      </c>
    </row>
    <row r="6597" spans="1:66" s="52" customFormat="1">
      <c r="A6597" s="52" t="s">
        <v>2847</v>
      </c>
      <c r="B6597" s="52" t="s">
        <v>2848</v>
      </c>
      <c r="C6597" s="54" t="s">
        <v>83</v>
      </c>
      <c r="D6597" s="52" t="s">
        <v>84</v>
      </c>
      <c r="E6597" s="52" t="s">
        <v>2849</v>
      </c>
      <c r="F6597" s="52" t="s">
        <v>2848</v>
      </c>
      <c r="G6597" s="92">
        <v>11600</v>
      </c>
      <c r="H6597" s="92">
        <v>199398.2</v>
      </c>
      <c r="I6597" s="92">
        <v>209380</v>
      </c>
      <c r="J6597" s="92"/>
      <c r="K6597" s="92"/>
      <c r="L6597" s="52" t="s">
        <v>296</v>
      </c>
      <c r="M6597" s="52" t="s">
        <v>4823</v>
      </c>
      <c r="N6597" s="52" t="s">
        <v>4824</v>
      </c>
      <c r="O6597" s="52" t="s">
        <v>4825</v>
      </c>
      <c r="P6597" s="52" t="s">
        <v>1035</v>
      </c>
      <c r="Q6597" s="52" t="s">
        <v>1036</v>
      </c>
      <c r="R6597" s="52">
        <v>1</v>
      </c>
      <c r="S6597" s="52" t="s">
        <v>3538</v>
      </c>
      <c r="T6597" s="78">
        <v>685129400</v>
      </c>
      <c r="U6597" s="78">
        <v>675229282.98000002</v>
      </c>
      <c r="Z6597" s="52" t="s">
        <v>87</v>
      </c>
      <c r="AA6597" s="81">
        <v>3.9961884244567849E-6</v>
      </c>
      <c r="AM6597" s="52" t="s">
        <v>4671</v>
      </c>
      <c r="BN6597" s="52" t="s">
        <v>99</v>
      </c>
    </row>
    <row r="6598" spans="1:66" s="52" customFormat="1">
      <c r="A6598" s="52" t="s">
        <v>3890</v>
      </c>
      <c r="B6598" s="52" t="s">
        <v>3891</v>
      </c>
      <c r="C6598" s="54" t="s">
        <v>83</v>
      </c>
      <c r="D6598" s="52" t="s">
        <v>84</v>
      </c>
      <c r="E6598" s="52" t="s">
        <v>3892</v>
      </c>
      <c r="F6598" s="52" t="s">
        <v>3891</v>
      </c>
      <c r="G6598" s="92">
        <v>22000</v>
      </c>
      <c r="H6598" s="92">
        <v>652465.31000000006</v>
      </c>
      <c r="I6598" s="92">
        <v>940500</v>
      </c>
      <c r="J6598" s="92"/>
      <c r="K6598" s="92"/>
      <c r="L6598" s="52" t="s">
        <v>296</v>
      </c>
      <c r="M6598" s="52" t="s">
        <v>4823</v>
      </c>
      <c r="N6598" s="52" t="s">
        <v>4824</v>
      </c>
      <c r="O6598" s="52" t="s">
        <v>4825</v>
      </c>
      <c r="P6598" s="52" t="s">
        <v>1035</v>
      </c>
      <c r="Q6598" s="52" t="s">
        <v>1036</v>
      </c>
      <c r="R6598" s="52">
        <v>1</v>
      </c>
      <c r="S6598" s="52" t="s">
        <v>3538</v>
      </c>
      <c r="T6598" s="78">
        <v>685129400</v>
      </c>
      <c r="U6598" s="78">
        <v>675229282.98000002</v>
      </c>
      <c r="Z6598" s="52" t="s">
        <v>87</v>
      </c>
      <c r="AA6598" s="81">
        <v>6.8074915970977099E-6</v>
      </c>
      <c r="AM6598" s="52" t="s">
        <v>4671</v>
      </c>
      <c r="BN6598" s="52" t="s">
        <v>99</v>
      </c>
    </row>
    <row r="6599" spans="1:66" s="52" customFormat="1">
      <c r="A6599" s="52" t="s">
        <v>2855</v>
      </c>
      <c r="B6599" s="52" t="s">
        <v>2856</v>
      </c>
      <c r="C6599" s="54" t="s">
        <v>83</v>
      </c>
      <c r="D6599" s="52" t="s">
        <v>84</v>
      </c>
      <c r="E6599" s="52" t="s">
        <v>2857</v>
      </c>
      <c r="F6599" s="52" t="s">
        <v>2856</v>
      </c>
      <c r="G6599" s="92">
        <v>86900</v>
      </c>
      <c r="H6599" s="92">
        <v>3015957.11</v>
      </c>
      <c r="I6599" s="92">
        <v>2796442</v>
      </c>
      <c r="J6599" s="92"/>
      <c r="K6599" s="92"/>
      <c r="L6599" s="52" t="s">
        <v>296</v>
      </c>
      <c r="M6599" s="52" t="s">
        <v>4823</v>
      </c>
      <c r="N6599" s="52" t="s">
        <v>4824</v>
      </c>
      <c r="O6599" s="52" t="s">
        <v>4825</v>
      </c>
      <c r="P6599" s="52" t="s">
        <v>1035</v>
      </c>
      <c r="Q6599" s="52" t="s">
        <v>1036</v>
      </c>
      <c r="R6599" s="52">
        <v>1</v>
      </c>
      <c r="S6599" s="52" t="s">
        <v>3538</v>
      </c>
      <c r="T6599" s="78">
        <v>685129400</v>
      </c>
      <c r="U6599" s="78">
        <v>675229282.98000002</v>
      </c>
      <c r="Z6599" s="52" t="s">
        <v>87</v>
      </c>
      <c r="AA6599" s="81">
        <v>1.3159507113202121E-5</v>
      </c>
      <c r="AM6599" s="52" t="s">
        <v>4671</v>
      </c>
      <c r="BN6599" s="52" t="s">
        <v>99</v>
      </c>
    </row>
    <row r="6600" spans="1:66" s="52" customFormat="1">
      <c r="A6600" s="52" t="s">
        <v>2362</v>
      </c>
      <c r="B6600" s="52" t="s">
        <v>2363</v>
      </c>
      <c r="C6600" s="54" t="s">
        <v>83</v>
      </c>
      <c r="D6600" s="52" t="s">
        <v>84</v>
      </c>
      <c r="E6600" s="52" t="s">
        <v>2364</v>
      </c>
      <c r="F6600" s="52" t="s">
        <v>2363</v>
      </c>
      <c r="G6600" s="92">
        <v>5400</v>
      </c>
      <c r="H6600" s="92">
        <v>385663.28</v>
      </c>
      <c r="I6600" s="92">
        <v>447282</v>
      </c>
      <c r="J6600" s="92"/>
      <c r="K6600" s="92"/>
      <c r="L6600" s="52" t="s">
        <v>296</v>
      </c>
      <c r="M6600" s="52" t="s">
        <v>4823</v>
      </c>
      <c r="N6600" s="52" t="s">
        <v>4824</v>
      </c>
      <c r="O6600" s="52" t="s">
        <v>4825</v>
      </c>
      <c r="P6600" s="52" t="s">
        <v>1035</v>
      </c>
      <c r="Q6600" s="52" t="s">
        <v>1036</v>
      </c>
      <c r="R6600" s="52">
        <v>1</v>
      </c>
      <c r="S6600" s="52" t="s">
        <v>3538</v>
      </c>
      <c r="T6600" s="78">
        <v>685129400</v>
      </c>
      <c r="U6600" s="78">
        <v>675229282.98000002</v>
      </c>
      <c r="Z6600" s="52" t="s">
        <v>87</v>
      </c>
      <c r="AA6600" s="81">
        <v>4.7558387608609262E-6</v>
      </c>
      <c r="AM6600" s="52" t="s">
        <v>4671</v>
      </c>
      <c r="BN6600" s="52" t="s">
        <v>99</v>
      </c>
    </row>
    <row r="6601" spans="1:66" s="52" customFormat="1">
      <c r="A6601" s="52" t="s">
        <v>4910</v>
      </c>
      <c r="B6601" s="52" t="s">
        <v>4911</v>
      </c>
      <c r="C6601" s="54" t="s">
        <v>83</v>
      </c>
      <c r="D6601" s="52" t="s">
        <v>84</v>
      </c>
      <c r="E6601" s="52" t="s">
        <v>4912</v>
      </c>
      <c r="F6601" s="52" t="s">
        <v>4911</v>
      </c>
      <c r="G6601" s="92">
        <v>17600</v>
      </c>
      <c r="H6601" s="92">
        <v>761507.55</v>
      </c>
      <c r="I6601" s="92">
        <v>630432</v>
      </c>
      <c r="J6601" s="92"/>
      <c r="K6601" s="92"/>
      <c r="L6601" s="52" t="s">
        <v>296</v>
      </c>
      <c r="M6601" s="52" t="s">
        <v>4823</v>
      </c>
      <c r="N6601" s="52" t="s">
        <v>4824</v>
      </c>
      <c r="O6601" s="52" t="s">
        <v>4825</v>
      </c>
      <c r="P6601" s="52" t="s">
        <v>1035</v>
      </c>
      <c r="Q6601" s="52" t="s">
        <v>1036</v>
      </c>
      <c r="R6601" s="52">
        <v>1</v>
      </c>
      <c r="S6601" s="52" t="s">
        <v>3538</v>
      </c>
      <c r="T6601" s="78">
        <v>685129400</v>
      </c>
      <c r="U6601" s="78">
        <v>675229282.98000002</v>
      </c>
      <c r="Z6601" s="52" t="s">
        <v>87</v>
      </c>
      <c r="AA6601" s="81">
        <v>7.5739554262214302E-6</v>
      </c>
      <c r="AM6601" s="52" t="s">
        <v>4671</v>
      </c>
      <c r="BN6601" s="52" t="s">
        <v>99</v>
      </c>
    </row>
    <row r="6602" spans="1:66" s="52" customFormat="1">
      <c r="A6602" s="52" t="s">
        <v>3908</v>
      </c>
      <c r="B6602" s="52" t="s">
        <v>3909</v>
      </c>
      <c r="C6602" s="54" t="s">
        <v>83</v>
      </c>
      <c r="D6602" s="52" t="s">
        <v>84</v>
      </c>
      <c r="E6602" s="52" t="s">
        <v>3910</v>
      </c>
      <c r="F6602" s="52" t="s">
        <v>3909</v>
      </c>
      <c r="G6602" s="92">
        <v>16600</v>
      </c>
      <c r="H6602" s="92">
        <v>343478.65</v>
      </c>
      <c r="I6602" s="92">
        <v>264272</v>
      </c>
      <c r="J6602" s="92"/>
      <c r="K6602" s="92"/>
      <c r="L6602" s="52" t="s">
        <v>296</v>
      </c>
      <c r="M6602" s="52" t="s">
        <v>4823</v>
      </c>
      <c r="N6602" s="52" t="s">
        <v>4824</v>
      </c>
      <c r="O6602" s="52" t="s">
        <v>4825</v>
      </c>
      <c r="P6602" s="52" t="s">
        <v>1035</v>
      </c>
      <c r="Q6602" s="52" t="s">
        <v>1036</v>
      </c>
      <c r="R6602" s="52">
        <v>1</v>
      </c>
      <c r="S6602" s="52" t="s">
        <v>3538</v>
      </c>
      <c r="T6602" s="78">
        <v>685129400</v>
      </c>
      <c r="U6602" s="78">
        <v>675229282.98000002</v>
      </c>
      <c r="Z6602" s="52" t="s">
        <v>87</v>
      </c>
      <c r="AA6602" s="81">
        <v>5.543402498978537E-6</v>
      </c>
      <c r="AM6602" s="52" t="s">
        <v>4671</v>
      </c>
      <c r="BN6602" s="52" t="s">
        <v>99</v>
      </c>
    </row>
    <row r="6603" spans="1:66" s="52" customFormat="1">
      <c r="A6603" s="52" t="s">
        <v>1932</v>
      </c>
      <c r="B6603" s="52" t="s">
        <v>1933</v>
      </c>
      <c r="C6603" s="54" t="s">
        <v>83</v>
      </c>
      <c r="D6603" s="52" t="s">
        <v>84</v>
      </c>
      <c r="E6603" s="52" t="s">
        <v>1934</v>
      </c>
      <c r="F6603" s="52" t="s">
        <v>1933</v>
      </c>
      <c r="G6603" s="92">
        <v>24700</v>
      </c>
      <c r="H6603" s="92">
        <v>919837.43</v>
      </c>
      <c r="I6603" s="92">
        <v>914641</v>
      </c>
      <c r="J6603" s="92"/>
      <c r="K6603" s="92"/>
      <c r="L6603" s="52" t="s">
        <v>296</v>
      </c>
      <c r="M6603" s="52" t="s">
        <v>4823</v>
      </c>
      <c r="N6603" s="52" t="s">
        <v>4824</v>
      </c>
      <c r="O6603" s="52" t="s">
        <v>4825</v>
      </c>
      <c r="P6603" s="52" t="s">
        <v>1035</v>
      </c>
      <c r="Q6603" s="52" t="s">
        <v>1036</v>
      </c>
      <c r="R6603" s="52">
        <v>1</v>
      </c>
      <c r="S6603" s="52" t="s">
        <v>3538</v>
      </c>
      <c r="T6603" s="78">
        <v>685129400</v>
      </c>
      <c r="U6603" s="78">
        <v>675229282.98000002</v>
      </c>
      <c r="Z6603" s="52" t="s">
        <v>87</v>
      </c>
      <c r="AA6603" s="81">
        <v>7.2299996808613757E-6</v>
      </c>
      <c r="AM6603" s="52" t="s">
        <v>4671</v>
      </c>
      <c r="BN6603" s="52" t="s">
        <v>99</v>
      </c>
    </row>
    <row r="6604" spans="1:66" s="52" customFormat="1">
      <c r="A6604" s="52" t="s">
        <v>4913</v>
      </c>
      <c r="B6604" s="52" t="s">
        <v>4914</v>
      </c>
      <c r="C6604" s="54" t="s">
        <v>83</v>
      </c>
      <c r="D6604" s="52" t="s">
        <v>84</v>
      </c>
      <c r="E6604" s="52" t="s">
        <v>4915</v>
      </c>
      <c r="F6604" s="52" t="s">
        <v>4914</v>
      </c>
      <c r="G6604" s="92">
        <v>35800</v>
      </c>
      <c r="H6604" s="92">
        <v>265494.08</v>
      </c>
      <c r="I6604" s="92">
        <v>201196</v>
      </c>
      <c r="J6604" s="92"/>
      <c r="K6604" s="92"/>
      <c r="L6604" s="52" t="s">
        <v>296</v>
      </c>
      <c r="M6604" s="52" t="s">
        <v>4823</v>
      </c>
      <c r="N6604" s="52" t="s">
        <v>4824</v>
      </c>
      <c r="O6604" s="52" t="s">
        <v>4825</v>
      </c>
      <c r="P6604" s="52" t="s">
        <v>1035</v>
      </c>
      <c r="Q6604" s="52" t="s">
        <v>1036</v>
      </c>
      <c r="R6604" s="52">
        <v>1</v>
      </c>
      <c r="S6604" s="52" t="s">
        <v>3538</v>
      </c>
      <c r="T6604" s="78">
        <v>685129400</v>
      </c>
      <c r="U6604" s="78">
        <v>675229282.98000002</v>
      </c>
      <c r="Z6604" s="52" t="s">
        <v>87</v>
      </c>
      <c r="AA6604" s="81">
        <v>5.3109518492375849E-6</v>
      </c>
      <c r="AM6604" s="52" t="s">
        <v>4671</v>
      </c>
      <c r="BN6604" s="52" t="s">
        <v>99</v>
      </c>
    </row>
    <row r="6605" spans="1:66" s="52" customFormat="1">
      <c r="A6605" s="52" t="s">
        <v>2333</v>
      </c>
      <c r="B6605" s="52" t="s">
        <v>2334</v>
      </c>
      <c r="C6605" s="54" t="s">
        <v>83</v>
      </c>
      <c r="D6605" s="52" t="s">
        <v>84</v>
      </c>
      <c r="E6605" s="52" t="s">
        <v>2335</v>
      </c>
      <c r="F6605" s="52" t="s">
        <v>2334</v>
      </c>
      <c r="G6605" s="92">
        <v>22550</v>
      </c>
      <c r="H6605" s="92">
        <v>934272.37</v>
      </c>
      <c r="I6605" s="92">
        <v>1018132.5</v>
      </c>
      <c r="J6605" s="92"/>
      <c r="K6605" s="92"/>
      <c r="L6605" s="52" t="s">
        <v>296</v>
      </c>
      <c r="M6605" s="52" t="s">
        <v>4823</v>
      </c>
      <c r="N6605" s="52" t="s">
        <v>4824</v>
      </c>
      <c r="O6605" s="52" t="s">
        <v>4825</v>
      </c>
      <c r="P6605" s="52" t="s">
        <v>1035</v>
      </c>
      <c r="Q6605" s="52" t="s">
        <v>1036</v>
      </c>
      <c r="R6605" s="52">
        <v>1</v>
      </c>
      <c r="S6605" s="52" t="s">
        <v>3538</v>
      </c>
      <c r="T6605" s="78">
        <v>685129400</v>
      </c>
      <c r="U6605" s="78">
        <v>675229282.98000002</v>
      </c>
      <c r="Z6605" s="52" t="s">
        <v>87</v>
      </c>
      <c r="AA6605" s="81">
        <v>8.9497363537649725E-6</v>
      </c>
      <c r="AM6605" s="52" t="s">
        <v>4671</v>
      </c>
      <c r="BN6605" s="52" t="s">
        <v>99</v>
      </c>
    </row>
    <row r="6606" spans="1:66" s="52" customFormat="1">
      <c r="A6606" s="52" t="s">
        <v>2394</v>
      </c>
      <c r="B6606" s="52" t="s">
        <v>2395</v>
      </c>
      <c r="C6606" s="54" t="s">
        <v>83</v>
      </c>
      <c r="D6606" s="52" t="s">
        <v>84</v>
      </c>
      <c r="E6606" s="52" t="s">
        <v>2396</v>
      </c>
      <c r="F6606" s="52" t="s">
        <v>2395</v>
      </c>
      <c r="G6606" s="92">
        <v>7000</v>
      </c>
      <c r="H6606" s="92">
        <v>1211458.8</v>
      </c>
      <c r="I6606" s="92">
        <v>1118810</v>
      </c>
      <c r="J6606" s="92"/>
      <c r="K6606" s="92"/>
      <c r="L6606" s="52" t="s">
        <v>296</v>
      </c>
      <c r="M6606" s="52" t="s">
        <v>4823</v>
      </c>
      <c r="N6606" s="52" t="s">
        <v>4824</v>
      </c>
      <c r="O6606" s="52" t="s">
        <v>4825</v>
      </c>
      <c r="P6606" s="52" t="s">
        <v>1035</v>
      </c>
      <c r="Q6606" s="52" t="s">
        <v>1036</v>
      </c>
      <c r="R6606" s="52">
        <v>1</v>
      </c>
      <c r="S6606" s="52" t="s">
        <v>3538</v>
      </c>
      <c r="T6606" s="78">
        <v>685129400</v>
      </c>
      <c r="U6606" s="78">
        <v>675229282.98000002</v>
      </c>
      <c r="Z6606" s="52" t="s">
        <v>87</v>
      </c>
      <c r="AA6606" s="81">
        <v>4.6450270340573382E-6</v>
      </c>
      <c r="AM6606" s="52" t="s">
        <v>4671</v>
      </c>
      <c r="BN6606" s="52" t="s">
        <v>99</v>
      </c>
    </row>
    <row r="6607" spans="1:66" s="52" customFormat="1">
      <c r="A6607" s="52" t="s">
        <v>2863</v>
      </c>
      <c r="B6607" s="52" t="s">
        <v>2864</v>
      </c>
      <c r="C6607" s="54" t="s">
        <v>83</v>
      </c>
      <c r="D6607" s="52" t="s">
        <v>84</v>
      </c>
      <c r="E6607" s="52" t="s">
        <v>2865</v>
      </c>
      <c r="F6607" s="52" t="s">
        <v>2864</v>
      </c>
      <c r="G6607" s="92">
        <v>9600</v>
      </c>
      <c r="H6607" s="92">
        <v>663069.56999999995</v>
      </c>
      <c r="I6607" s="92">
        <v>575712</v>
      </c>
      <c r="J6607" s="92"/>
      <c r="K6607" s="92"/>
      <c r="L6607" s="52" t="s">
        <v>296</v>
      </c>
      <c r="M6607" s="52" t="s">
        <v>4823</v>
      </c>
      <c r="N6607" s="52" t="s">
        <v>4824</v>
      </c>
      <c r="O6607" s="52" t="s">
        <v>4825</v>
      </c>
      <c r="P6607" s="52" t="s">
        <v>1035</v>
      </c>
      <c r="Q6607" s="52" t="s">
        <v>1036</v>
      </c>
      <c r="R6607" s="52">
        <v>1</v>
      </c>
      <c r="S6607" s="52" t="s">
        <v>3538</v>
      </c>
      <c r="T6607" s="78">
        <v>685129400</v>
      </c>
      <c r="U6607" s="78">
        <v>675229282.98000002</v>
      </c>
      <c r="Z6607" s="52" t="s">
        <v>87</v>
      </c>
      <c r="AA6607" s="81">
        <v>5.7790904358310143E-6</v>
      </c>
      <c r="AM6607" s="52" t="s">
        <v>4671</v>
      </c>
      <c r="BN6607" s="52" t="s">
        <v>99</v>
      </c>
    </row>
    <row r="6608" spans="1:66" s="52" customFormat="1">
      <c r="A6608" s="52" t="s">
        <v>4916</v>
      </c>
      <c r="B6608" s="52" t="s">
        <v>4917</v>
      </c>
      <c r="C6608" s="54" t="s">
        <v>83</v>
      </c>
      <c r="D6608" s="52" t="s">
        <v>84</v>
      </c>
      <c r="E6608" s="52" t="s">
        <v>4918</v>
      </c>
      <c r="F6608" s="52" t="s">
        <v>4917</v>
      </c>
      <c r="G6608" s="92">
        <v>18800</v>
      </c>
      <c r="H6608" s="92">
        <v>1137366.26</v>
      </c>
      <c r="I6608" s="92">
        <v>969516</v>
      </c>
      <c r="J6608" s="92"/>
      <c r="K6608" s="92"/>
      <c r="L6608" s="52" t="s">
        <v>296</v>
      </c>
      <c r="M6608" s="52" t="s">
        <v>4823</v>
      </c>
      <c r="N6608" s="52" t="s">
        <v>4824</v>
      </c>
      <c r="O6608" s="52" t="s">
        <v>4825</v>
      </c>
      <c r="P6608" s="52" t="s">
        <v>1035</v>
      </c>
      <c r="Q6608" s="52" t="s">
        <v>1036</v>
      </c>
      <c r="R6608" s="52">
        <v>1</v>
      </c>
      <c r="S6608" s="52" t="s">
        <v>3538</v>
      </c>
      <c r="T6608" s="78">
        <v>685129400</v>
      </c>
      <c r="U6608" s="78">
        <v>675229282.98000002</v>
      </c>
      <c r="Z6608" s="52" t="s">
        <v>87</v>
      </c>
      <c r="AA6608" s="81">
        <v>3.8404949514842046E-6</v>
      </c>
      <c r="AM6608" s="52" t="s">
        <v>4671</v>
      </c>
      <c r="BN6608" s="52" t="s">
        <v>99</v>
      </c>
    </row>
    <row r="6609" spans="1:66" s="52" customFormat="1">
      <c r="A6609" s="52" t="s">
        <v>2359</v>
      </c>
      <c r="B6609" s="52" t="s">
        <v>2360</v>
      </c>
      <c r="C6609" s="54" t="s">
        <v>83</v>
      </c>
      <c r="D6609" s="52" t="s">
        <v>84</v>
      </c>
      <c r="E6609" s="52" t="s">
        <v>2361</v>
      </c>
      <c r="F6609" s="52" t="s">
        <v>2360</v>
      </c>
      <c r="G6609" s="92">
        <v>2300</v>
      </c>
      <c r="H6609" s="92">
        <v>425497.33</v>
      </c>
      <c r="I6609" s="92">
        <v>595240</v>
      </c>
      <c r="J6609" s="92"/>
      <c r="K6609" s="92"/>
      <c r="L6609" s="52" t="s">
        <v>296</v>
      </c>
      <c r="M6609" s="52" t="s">
        <v>4823</v>
      </c>
      <c r="N6609" s="52" t="s">
        <v>4824</v>
      </c>
      <c r="O6609" s="52" t="s">
        <v>4825</v>
      </c>
      <c r="P6609" s="52" t="s">
        <v>1035</v>
      </c>
      <c r="Q6609" s="52" t="s">
        <v>1036</v>
      </c>
      <c r="R6609" s="52">
        <v>1</v>
      </c>
      <c r="S6609" s="52" t="s">
        <v>3538</v>
      </c>
      <c r="T6609" s="78">
        <v>685129400</v>
      </c>
      <c r="U6609" s="78">
        <v>675229282.98000002</v>
      </c>
      <c r="Z6609" s="52" t="s">
        <v>87</v>
      </c>
      <c r="AA6609" s="81">
        <v>4.3626377037902119E-6</v>
      </c>
      <c r="AM6609" s="52" t="s">
        <v>4671</v>
      </c>
      <c r="BN6609" s="52" t="s">
        <v>99</v>
      </c>
    </row>
    <row r="6610" spans="1:66" s="52" customFormat="1">
      <c r="A6610" s="52" t="s">
        <v>4678</v>
      </c>
      <c r="B6610" s="52" t="s">
        <v>3935</v>
      </c>
      <c r="C6610" s="54" t="s">
        <v>83</v>
      </c>
      <c r="D6610" s="52" t="s">
        <v>84</v>
      </c>
      <c r="E6610" s="52" t="s">
        <v>3936</v>
      </c>
      <c r="F6610" s="52" t="s">
        <v>3935</v>
      </c>
      <c r="G6610" s="92">
        <v>9800</v>
      </c>
      <c r="H6610" s="92">
        <v>646568.19999999995</v>
      </c>
      <c r="I6610" s="92">
        <v>500584</v>
      </c>
      <c r="J6610" s="92"/>
      <c r="K6610" s="92"/>
      <c r="L6610" s="52" t="s">
        <v>296</v>
      </c>
      <c r="M6610" s="52" t="s">
        <v>4823</v>
      </c>
      <c r="N6610" s="52" t="s">
        <v>4824</v>
      </c>
      <c r="O6610" s="52" t="s">
        <v>4825</v>
      </c>
      <c r="P6610" s="52" t="s">
        <v>1035</v>
      </c>
      <c r="Q6610" s="52" t="s">
        <v>1036</v>
      </c>
      <c r="R6610" s="52">
        <v>1</v>
      </c>
      <c r="S6610" s="52" t="s">
        <v>3538</v>
      </c>
      <c r="T6610" s="78">
        <v>685129400</v>
      </c>
      <c r="U6610" s="78">
        <v>675229282.98000002</v>
      </c>
      <c r="Z6610" s="52" t="s">
        <v>87</v>
      </c>
      <c r="AA6610" s="81">
        <v>8.2326122715589027E-6</v>
      </c>
      <c r="AM6610" s="52" t="s">
        <v>4671</v>
      </c>
      <c r="BN6610" s="52" t="s">
        <v>99</v>
      </c>
    </row>
    <row r="6611" spans="1:66" s="52" customFormat="1">
      <c r="A6611" s="52" t="s">
        <v>4919</v>
      </c>
      <c r="B6611" s="52" t="s">
        <v>4920</v>
      </c>
      <c r="C6611" s="54" t="s">
        <v>83</v>
      </c>
      <c r="D6611" s="52" t="s">
        <v>84</v>
      </c>
      <c r="E6611" s="52" t="s">
        <v>4921</v>
      </c>
      <c r="F6611" s="52" t="s">
        <v>4920</v>
      </c>
      <c r="G6611" s="92">
        <v>10676</v>
      </c>
      <c r="H6611" s="92">
        <v>177039.08</v>
      </c>
      <c r="I6611" s="92">
        <v>123628.08</v>
      </c>
      <c r="J6611" s="92"/>
      <c r="K6611" s="92"/>
      <c r="L6611" s="52" t="s">
        <v>296</v>
      </c>
      <c r="M6611" s="52" t="s">
        <v>4823</v>
      </c>
      <c r="N6611" s="52" t="s">
        <v>4824</v>
      </c>
      <c r="O6611" s="52" t="s">
        <v>4825</v>
      </c>
      <c r="P6611" s="52" t="s">
        <v>1035</v>
      </c>
      <c r="Q6611" s="52" t="s">
        <v>1036</v>
      </c>
      <c r="R6611" s="52">
        <v>1</v>
      </c>
      <c r="S6611" s="52" t="s">
        <v>3538</v>
      </c>
      <c r="T6611" s="78">
        <v>685129400</v>
      </c>
      <c r="U6611" s="78">
        <v>675229282.98000002</v>
      </c>
      <c r="Z6611" s="52" t="s">
        <v>87</v>
      </c>
      <c r="AA6611" s="81">
        <v>3.2497442237304711E-6</v>
      </c>
      <c r="AM6611" s="52" t="s">
        <v>4671</v>
      </c>
      <c r="BN6611" s="52" t="s">
        <v>99</v>
      </c>
    </row>
    <row r="6612" spans="1:66" s="52" customFormat="1">
      <c r="A6612" s="52" t="s">
        <v>335</v>
      </c>
      <c r="B6612" s="52" t="s">
        <v>337</v>
      </c>
      <c r="C6612" s="54" t="s">
        <v>83</v>
      </c>
      <c r="D6612" s="52" t="s">
        <v>84</v>
      </c>
      <c r="E6612" s="52" t="s">
        <v>336</v>
      </c>
      <c r="F6612" s="52" t="s">
        <v>337</v>
      </c>
      <c r="G6612" s="92">
        <v>28500</v>
      </c>
      <c r="H6612" s="92">
        <v>1384655.18</v>
      </c>
      <c r="I6612" s="92">
        <v>940215</v>
      </c>
      <c r="J6612" s="92"/>
      <c r="K6612" s="92"/>
      <c r="L6612" s="52" t="s">
        <v>296</v>
      </c>
      <c r="M6612" s="52" t="s">
        <v>4823</v>
      </c>
      <c r="N6612" s="52" t="s">
        <v>4824</v>
      </c>
      <c r="O6612" s="52" t="s">
        <v>4825</v>
      </c>
      <c r="P6612" s="52" t="s">
        <v>1035</v>
      </c>
      <c r="Q6612" s="52" t="s">
        <v>1036</v>
      </c>
      <c r="R6612" s="52">
        <v>1</v>
      </c>
      <c r="S6612" s="52" t="s">
        <v>3538</v>
      </c>
      <c r="T6612" s="78">
        <v>685129400</v>
      </c>
      <c r="U6612" s="78">
        <v>675229282.98000002</v>
      </c>
      <c r="Z6612" s="52" t="s">
        <v>87</v>
      </c>
      <c r="AA6612" s="81">
        <v>3.021241324025452E-6</v>
      </c>
      <c r="AM6612" s="52" t="s">
        <v>4671</v>
      </c>
      <c r="BN6612" s="52" t="s">
        <v>99</v>
      </c>
    </row>
    <row r="6613" spans="1:66" s="52" customFormat="1">
      <c r="A6613" s="52" t="s">
        <v>1944</v>
      </c>
      <c r="B6613" s="52" t="s">
        <v>1945</v>
      </c>
      <c r="C6613" s="54" t="s">
        <v>83</v>
      </c>
      <c r="D6613" s="52" t="s">
        <v>84</v>
      </c>
      <c r="E6613" s="52" t="s">
        <v>1946</v>
      </c>
      <c r="F6613" s="52" t="s">
        <v>1945</v>
      </c>
      <c r="G6613" s="92">
        <v>6300</v>
      </c>
      <c r="H6613" s="92">
        <v>547667</v>
      </c>
      <c r="I6613" s="92">
        <v>580230</v>
      </c>
      <c r="J6613" s="92"/>
      <c r="K6613" s="92"/>
      <c r="L6613" s="52" t="s">
        <v>296</v>
      </c>
      <c r="M6613" s="52" t="s">
        <v>4823</v>
      </c>
      <c r="N6613" s="52" t="s">
        <v>4824</v>
      </c>
      <c r="O6613" s="52" t="s">
        <v>4825</v>
      </c>
      <c r="P6613" s="52" t="s">
        <v>1035</v>
      </c>
      <c r="Q6613" s="52" t="s">
        <v>1036</v>
      </c>
      <c r="R6613" s="52">
        <v>1</v>
      </c>
      <c r="S6613" s="52" t="s">
        <v>3538</v>
      </c>
      <c r="T6613" s="78">
        <v>685129400</v>
      </c>
      <c r="U6613" s="78">
        <v>675229282.98000002</v>
      </c>
      <c r="Z6613" s="52" t="s">
        <v>87</v>
      </c>
      <c r="AA6613" s="81">
        <v>3.7612964740933998E-6</v>
      </c>
      <c r="AM6613" s="52" t="s">
        <v>4671</v>
      </c>
      <c r="BN6613" s="52" t="s">
        <v>99</v>
      </c>
    </row>
    <row r="6614" spans="1:66" s="52" customFormat="1">
      <c r="A6614" s="52" t="s">
        <v>3942</v>
      </c>
      <c r="B6614" s="52" t="s">
        <v>3943</v>
      </c>
      <c r="C6614" s="54" t="s">
        <v>83</v>
      </c>
      <c r="D6614" s="52" t="s">
        <v>84</v>
      </c>
      <c r="E6614" s="52" t="s">
        <v>3944</v>
      </c>
      <c r="F6614" s="52" t="s">
        <v>3943</v>
      </c>
      <c r="G6614" s="92">
        <v>9400</v>
      </c>
      <c r="H6614" s="92">
        <v>847332.3</v>
      </c>
      <c r="I6614" s="92">
        <v>1120762</v>
      </c>
      <c r="J6614" s="92"/>
      <c r="K6614" s="92"/>
      <c r="L6614" s="52" t="s">
        <v>296</v>
      </c>
      <c r="M6614" s="52" t="s">
        <v>4823</v>
      </c>
      <c r="N6614" s="52" t="s">
        <v>4824</v>
      </c>
      <c r="O6614" s="52" t="s">
        <v>4825</v>
      </c>
      <c r="P6614" s="52" t="s">
        <v>1035</v>
      </c>
      <c r="Q6614" s="52" t="s">
        <v>1036</v>
      </c>
      <c r="R6614" s="52">
        <v>1</v>
      </c>
      <c r="S6614" s="52" t="s">
        <v>3538</v>
      </c>
      <c r="T6614" s="78">
        <v>685129400</v>
      </c>
      <c r="U6614" s="78">
        <v>675229282.98000002</v>
      </c>
      <c r="Z6614" s="52" t="s">
        <v>87</v>
      </c>
      <c r="AA6614" s="81">
        <v>6.5392265102357537E-6</v>
      </c>
      <c r="AM6614" s="52" t="s">
        <v>4671</v>
      </c>
      <c r="BN6614" s="52" t="s">
        <v>99</v>
      </c>
    </row>
    <row r="6615" spans="1:66" s="52" customFormat="1">
      <c r="A6615" s="52" t="s">
        <v>4922</v>
      </c>
      <c r="B6615" s="52" t="s">
        <v>4923</v>
      </c>
      <c r="C6615" s="54" t="s">
        <v>83</v>
      </c>
      <c r="D6615" s="52" t="s">
        <v>84</v>
      </c>
      <c r="E6615" s="52" t="s">
        <v>4924</v>
      </c>
      <c r="F6615" s="52" t="s">
        <v>4923</v>
      </c>
      <c r="G6615" s="92">
        <v>12000</v>
      </c>
      <c r="H6615" s="92">
        <v>1098609.43</v>
      </c>
      <c r="I6615" s="92">
        <v>1183440</v>
      </c>
      <c r="J6615" s="92"/>
      <c r="K6615" s="92"/>
      <c r="L6615" s="52" t="s">
        <v>296</v>
      </c>
      <c r="M6615" s="52" t="s">
        <v>4823</v>
      </c>
      <c r="N6615" s="52" t="s">
        <v>4824</v>
      </c>
      <c r="O6615" s="52" t="s">
        <v>4825</v>
      </c>
      <c r="P6615" s="52" t="s">
        <v>1035</v>
      </c>
      <c r="Q6615" s="52" t="s">
        <v>1036</v>
      </c>
      <c r="R6615" s="52">
        <v>1</v>
      </c>
      <c r="S6615" s="52" t="s">
        <v>3538</v>
      </c>
      <c r="T6615" s="78">
        <v>685129400</v>
      </c>
      <c r="U6615" s="78">
        <v>675229282.98000002</v>
      </c>
      <c r="Z6615" s="52" t="s">
        <v>87</v>
      </c>
      <c r="AA6615" s="81">
        <v>8.1240302027802018E-6</v>
      </c>
      <c r="AM6615" s="52" t="s">
        <v>4671</v>
      </c>
      <c r="BN6615" s="52" t="s">
        <v>99</v>
      </c>
    </row>
    <row r="6616" spans="1:66" s="52" customFormat="1">
      <c r="A6616" s="52" t="s">
        <v>2867</v>
      </c>
      <c r="B6616" s="52" t="s">
        <v>2172</v>
      </c>
      <c r="C6616" s="54" t="s">
        <v>83</v>
      </c>
      <c r="D6616" s="52" t="s">
        <v>84</v>
      </c>
      <c r="E6616" s="52" t="s">
        <v>2868</v>
      </c>
      <c r="F6616" s="52" t="s">
        <v>2172</v>
      </c>
      <c r="G6616" s="92">
        <v>45600</v>
      </c>
      <c r="H6616" s="92">
        <v>2236832.98</v>
      </c>
      <c r="I6616" s="92">
        <v>1413600</v>
      </c>
      <c r="J6616" s="92"/>
      <c r="K6616" s="92"/>
      <c r="L6616" s="52" t="s">
        <v>296</v>
      </c>
      <c r="M6616" s="52" t="s">
        <v>4823</v>
      </c>
      <c r="N6616" s="52" t="s">
        <v>4824</v>
      </c>
      <c r="O6616" s="52" t="s">
        <v>4825</v>
      </c>
      <c r="P6616" s="52" t="s">
        <v>1035</v>
      </c>
      <c r="Q6616" s="52" t="s">
        <v>1036</v>
      </c>
      <c r="R6616" s="52">
        <v>1</v>
      </c>
      <c r="S6616" s="52" t="s">
        <v>3538</v>
      </c>
      <c r="T6616" s="78">
        <v>685129400</v>
      </c>
      <c r="U6616" s="78">
        <v>675229282.98000002</v>
      </c>
      <c r="Z6616" s="52" t="s">
        <v>87</v>
      </c>
      <c r="AA6616" s="81">
        <v>6.4367672872259388E-6</v>
      </c>
      <c r="AM6616" s="52" t="s">
        <v>4671</v>
      </c>
      <c r="BN6616" s="52" t="s">
        <v>99</v>
      </c>
    </row>
    <row r="6617" spans="1:66" s="52" customFormat="1">
      <c r="A6617" s="52" t="s">
        <v>4925</v>
      </c>
      <c r="B6617" s="52" t="s">
        <v>4926</v>
      </c>
      <c r="C6617" s="54" t="s">
        <v>83</v>
      </c>
      <c r="D6617" s="52" t="s">
        <v>84</v>
      </c>
      <c r="E6617" s="52" t="s">
        <v>4927</v>
      </c>
      <c r="F6617" s="52" t="s">
        <v>4926</v>
      </c>
      <c r="G6617" s="92">
        <v>13700</v>
      </c>
      <c r="H6617" s="92">
        <v>423054.26</v>
      </c>
      <c r="I6617" s="92">
        <v>281809</v>
      </c>
      <c r="J6617" s="92"/>
      <c r="K6617" s="92"/>
      <c r="L6617" s="52" t="s">
        <v>296</v>
      </c>
      <c r="M6617" s="52" t="s">
        <v>4823</v>
      </c>
      <c r="N6617" s="52" t="s">
        <v>4824</v>
      </c>
      <c r="O6617" s="52" t="s">
        <v>4825</v>
      </c>
      <c r="P6617" s="52" t="s">
        <v>1035</v>
      </c>
      <c r="Q6617" s="52" t="s">
        <v>1036</v>
      </c>
      <c r="R6617" s="52">
        <v>1</v>
      </c>
      <c r="S6617" s="52" t="s">
        <v>3538</v>
      </c>
      <c r="T6617" s="78">
        <v>685129400</v>
      </c>
      <c r="U6617" s="78">
        <v>675229282.98000002</v>
      </c>
      <c r="Z6617" s="52" t="s">
        <v>87</v>
      </c>
      <c r="AA6617" s="81">
        <v>6.177113774438392E-6</v>
      </c>
      <c r="AM6617" s="52" t="s">
        <v>4671</v>
      </c>
      <c r="BN6617" s="52" t="s">
        <v>99</v>
      </c>
    </row>
    <row r="6618" spans="1:66" s="52" customFormat="1">
      <c r="A6618" s="52" t="s">
        <v>4928</v>
      </c>
      <c r="B6618" s="52" t="s">
        <v>4929</v>
      </c>
      <c r="C6618" s="54" t="s">
        <v>83</v>
      </c>
      <c r="D6618" s="52" t="s">
        <v>84</v>
      </c>
      <c r="E6618" s="52" t="s">
        <v>4930</v>
      </c>
      <c r="F6618" s="52" t="s">
        <v>4929</v>
      </c>
      <c r="G6618" s="92">
        <v>4600</v>
      </c>
      <c r="H6618" s="92">
        <v>228085.13</v>
      </c>
      <c r="I6618" s="92">
        <v>148350</v>
      </c>
      <c r="J6618" s="92"/>
      <c r="K6618" s="92"/>
      <c r="L6618" s="52" t="s">
        <v>296</v>
      </c>
      <c r="M6618" s="52" t="s">
        <v>4823</v>
      </c>
      <c r="N6618" s="52" t="s">
        <v>4824</v>
      </c>
      <c r="O6618" s="52" t="s">
        <v>4825</v>
      </c>
      <c r="P6618" s="52" t="s">
        <v>1035</v>
      </c>
      <c r="Q6618" s="52" t="s">
        <v>1036</v>
      </c>
      <c r="R6618" s="52">
        <v>1</v>
      </c>
      <c r="S6618" s="52" t="s">
        <v>3538</v>
      </c>
      <c r="T6618" s="78">
        <v>685129400</v>
      </c>
      <c r="U6618" s="78">
        <v>675229282.98000002</v>
      </c>
      <c r="Z6618" s="52" t="s">
        <v>87</v>
      </c>
      <c r="AA6618" s="81">
        <v>6.1248448210647634E-6</v>
      </c>
      <c r="AM6618" s="52" t="s">
        <v>4671</v>
      </c>
      <c r="BN6618" s="52" t="s">
        <v>99</v>
      </c>
    </row>
    <row r="6619" spans="1:66" s="52" customFormat="1">
      <c r="A6619" s="52" t="s">
        <v>4679</v>
      </c>
      <c r="B6619" s="52" t="s">
        <v>2374</v>
      </c>
      <c r="C6619" s="54" t="s">
        <v>83</v>
      </c>
      <c r="D6619" s="52" t="s">
        <v>84</v>
      </c>
      <c r="E6619" s="52" t="s">
        <v>2375</v>
      </c>
      <c r="F6619" s="52" t="s">
        <v>2374</v>
      </c>
      <c r="G6619" s="92">
        <v>7500</v>
      </c>
      <c r="H6619" s="92">
        <v>1320042.26</v>
      </c>
      <c r="I6619" s="92">
        <v>2235900</v>
      </c>
      <c r="J6619" s="92"/>
      <c r="K6619" s="92"/>
      <c r="L6619" s="52" t="s">
        <v>296</v>
      </c>
      <c r="M6619" s="52" t="s">
        <v>4823</v>
      </c>
      <c r="N6619" s="52" t="s">
        <v>4824</v>
      </c>
      <c r="O6619" s="52" t="s">
        <v>4825</v>
      </c>
      <c r="P6619" s="52" t="s">
        <v>1035</v>
      </c>
      <c r="Q6619" s="52" t="s">
        <v>1036</v>
      </c>
      <c r="R6619" s="52">
        <v>1</v>
      </c>
      <c r="S6619" s="52" t="s">
        <v>3538</v>
      </c>
      <c r="T6619" s="78">
        <v>685129400</v>
      </c>
      <c r="U6619" s="78">
        <v>675229282.98000002</v>
      </c>
      <c r="Z6619" s="52" t="s">
        <v>87</v>
      </c>
      <c r="AA6619" s="81">
        <v>2.57630778479952E-6</v>
      </c>
      <c r="AM6619" s="52" t="s">
        <v>4671</v>
      </c>
      <c r="BN6619" s="52" t="s">
        <v>99</v>
      </c>
    </row>
    <row r="6620" spans="1:66" s="52" customFormat="1">
      <c r="A6620" s="52" t="s">
        <v>4931</v>
      </c>
      <c r="B6620" s="52" t="s">
        <v>4932</v>
      </c>
      <c r="C6620" s="54" t="s">
        <v>83</v>
      </c>
      <c r="D6620" s="52" t="s">
        <v>84</v>
      </c>
      <c r="E6620" s="52" t="s">
        <v>4933</v>
      </c>
      <c r="F6620" s="52" t="s">
        <v>4932</v>
      </c>
      <c r="G6620" s="92">
        <v>25200</v>
      </c>
      <c r="H6620" s="92">
        <v>260180.69</v>
      </c>
      <c r="I6620" s="92">
        <v>115668</v>
      </c>
      <c r="J6620" s="92"/>
      <c r="K6620" s="92"/>
      <c r="L6620" s="52" t="s">
        <v>296</v>
      </c>
      <c r="M6620" s="52" t="s">
        <v>4823</v>
      </c>
      <c r="N6620" s="52" t="s">
        <v>4824</v>
      </c>
      <c r="O6620" s="52" t="s">
        <v>4825</v>
      </c>
      <c r="P6620" s="52" t="s">
        <v>1035</v>
      </c>
      <c r="Q6620" s="52" t="s">
        <v>1036</v>
      </c>
      <c r="R6620" s="52">
        <v>1</v>
      </c>
      <c r="S6620" s="52" t="s">
        <v>3538</v>
      </c>
      <c r="T6620" s="78">
        <v>685129400</v>
      </c>
      <c r="U6620" s="78">
        <v>675229282.98000002</v>
      </c>
      <c r="Z6620" s="52" t="s">
        <v>87</v>
      </c>
      <c r="AA6620" s="81">
        <v>3.5637948970004749E-6</v>
      </c>
      <c r="AM6620" s="52" t="s">
        <v>4671</v>
      </c>
      <c r="BN6620" s="52" t="s">
        <v>99</v>
      </c>
    </row>
    <row r="6621" spans="1:66" s="52" customFormat="1">
      <c r="A6621" s="52" t="s">
        <v>4934</v>
      </c>
      <c r="B6621" s="52" t="s">
        <v>4935</v>
      </c>
      <c r="C6621" s="54" t="s">
        <v>83</v>
      </c>
      <c r="D6621" s="52" t="s">
        <v>84</v>
      </c>
      <c r="E6621" s="52" t="s">
        <v>4936</v>
      </c>
      <c r="F6621" s="52" t="s">
        <v>4935</v>
      </c>
      <c r="G6621" s="92">
        <v>15300</v>
      </c>
      <c r="H6621" s="92">
        <v>400302.36</v>
      </c>
      <c r="I6621" s="92">
        <v>288405</v>
      </c>
      <c r="J6621" s="92"/>
      <c r="K6621" s="92"/>
      <c r="L6621" s="52" t="s">
        <v>296</v>
      </c>
      <c r="M6621" s="52" t="s">
        <v>4823</v>
      </c>
      <c r="N6621" s="52" t="s">
        <v>4824</v>
      </c>
      <c r="O6621" s="52" t="s">
        <v>4825</v>
      </c>
      <c r="P6621" s="52" t="s">
        <v>1035</v>
      </c>
      <c r="Q6621" s="52" t="s">
        <v>1036</v>
      </c>
      <c r="R6621" s="52">
        <v>1</v>
      </c>
      <c r="S6621" s="52" t="s">
        <v>3538</v>
      </c>
      <c r="T6621" s="78">
        <v>685129400</v>
      </c>
      <c r="U6621" s="78">
        <v>675229282.98000002</v>
      </c>
      <c r="Z6621" s="52" t="s">
        <v>87</v>
      </c>
      <c r="AA6621" s="81">
        <v>6.4253040912486311E-6</v>
      </c>
      <c r="AM6621" s="52" t="s">
        <v>4671</v>
      </c>
      <c r="BN6621" s="52" t="s">
        <v>99</v>
      </c>
    </row>
    <row r="6622" spans="1:66" s="52" customFormat="1">
      <c r="A6622" s="52" t="s">
        <v>4937</v>
      </c>
      <c r="B6622" s="52" t="s">
        <v>4938</v>
      </c>
      <c r="C6622" s="54" t="s">
        <v>83</v>
      </c>
      <c r="D6622" s="52" t="s">
        <v>84</v>
      </c>
      <c r="E6622" s="52" t="s">
        <v>4939</v>
      </c>
      <c r="F6622" s="52" t="s">
        <v>4938</v>
      </c>
      <c r="G6622" s="92">
        <v>40500</v>
      </c>
      <c r="H6622" s="92">
        <v>293448.09999999998</v>
      </c>
      <c r="I6622" s="92">
        <v>184275</v>
      </c>
      <c r="J6622" s="92"/>
      <c r="K6622" s="92"/>
      <c r="L6622" s="52" t="s">
        <v>296</v>
      </c>
      <c r="M6622" s="52" t="s">
        <v>4823</v>
      </c>
      <c r="N6622" s="52" t="s">
        <v>4824</v>
      </c>
      <c r="O6622" s="52" t="s">
        <v>4825</v>
      </c>
      <c r="P6622" s="52" t="s">
        <v>1035</v>
      </c>
      <c r="Q6622" s="52" t="s">
        <v>1036</v>
      </c>
      <c r="R6622" s="52">
        <v>1</v>
      </c>
      <c r="S6622" s="52" t="s">
        <v>3538</v>
      </c>
      <c r="T6622" s="78">
        <v>685129400</v>
      </c>
      <c r="U6622" s="78">
        <v>675229282.98000002</v>
      </c>
      <c r="Z6622" s="52" t="s">
        <v>87</v>
      </c>
      <c r="AA6622" s="81">
        <v>5.4343764393751092E-6</v>
      </c>
      <c r="AM6622" s="52" t="s">
        <v>4671</v>
      </c>
      <c r="BN6622" s="52" t="s">
        <v>99</v>
      </c>
    </row>
    <row r="6623" spans="1:66" s="52" customFormat="1">
      <c r="A6623" s="52" t="s">
        <v>4940</v>
      </c>
      <c r="B6623" s="52" t="s">
        <v>4941</v>
      </c>
      <c r="C6623" s="54" t="s">
        <v>83</v>
      </c>
      <c r="D6623" s="52" t="s">
        <v>84</v>
      </c>
      <c r="E6623" s="52" t="s">
        <v>4942</v>
      </c>
      <c r="F6623" s="52" t="s">
        <v>4941</v>
      </c>
      <c r="G6623" s="92">
        <v>12300</v>
      </c>
      <c r="H6623" s="92">
        <v>296285.03999999998</v>
      </c>
      <c r="I6623" s="92">
        <v>161130</v>
      </c>
      <c r="J6623" s="92"/>
      <c r="K6623" s="92"/>
      <c r="L6623" s="52" t="s">
        <v>296</v>
      </c>
      <c r="M6623" s="52" t="s">
        <v>4823</v>
      </c>
      <c r="N6623" s="52" t="s">
        <v>4824</v>
      </c>
      <c r="O6623" s="52" t="s">
        <v>4825</v>
      </c>
      <c r="P6623" s="52" t="s">
        <v>1035</v>
      </c>
      <c r="Q6623" s="52" t="s">
        <v>1036</v>
      </c>
      <c r="R6623" s="52">
        <v>1</v>
      </c>
      <c r="S6623" s="52" t="s">
        <v>3538</v>
      </c>
      <c r="T6623" s="78">
        <v>685129400</v>
      </c>
      <c r="U6623" s="78">
        <v>675229282.98000002</v>
      </c>
      <c r="Z6623" s="52" t="s">
        <v>87</v>
      </c>
      <c r="AA6623" s="81">
        <v>6.340309447637788E-6</v>
      </c>
      <c r="AM6623" s="52" t="s">
        <v>4671</v>
      </c>
      <c r="BN6623" s="52" t="s">
        <v>99</v>
      </c>
    </row>
    <row r="6624" spans="1:66" s="52" customFormat="1">
      <c r="A6624" s="52" t="s">
        <v>3196</v>
      </c>
      <c r="B6624" s="52" t="s">
        <v>3197</v>
      </c>
      <c r="C6624" s="54" t="s">
        <v>83</v>
      </c>
      <c r="D6624" s="52" t="s">
        <v>84</v>
      </c>
      <c r="E6624" s="52" t="s">
        <v>3198</v>
      </c>
      <c r="F6624" s="52" t="s">
        <v>3197</v>
      </c>
      <c r="G6624" s="92">
        <v>16600</v>
      </c>
      <c r="H6624" s="92">
        <v>832949.19</v>
      </c>
      <c r="I6624" s="92">
        <v>629306</v>
      </c>
      <c r="J6624" s="92"/>
      <c r="K6624" s="92"/>
      <c r="L6624" s="52" t="s">
        <v>296</v>
      </c>
      <c r="M6624" s="52" t="s">
        <v>4823</v>
      </c>
      <c r="N6624" s="52" t="s">
        <v>4824</v>
      </c>
      <c r="O6624" s="52" t="s">
        <v>4825</v>
      </c>
      <c r="P6624" s="52" t="s">
        <v>1035</v>
      </c>
      <c r="Q6624" s="52" t="s">
        <v>1036</v>
      </c>
      <c r="R6624" s="52">
        <v>1</v>
      </c>
      <c r="S6624" s="52" t="s">
        <v>3538</v>
      </c>
      <c r="T6624" s="78">
        <v>685129400</v>
      </c>
      <c r="U6624" s="78">
        <v>675229282.98000002</v>
      </c>
      <c r="Z6624" s="52" t="s">
        <v>87</v>
      </c>
      <c r="AA6624" s="81">
        <v>8.6245151848285145E-6</v>
      </c>
      <c r="AM6624" s="52" t="s">
        <v>4671</v>
      </c>
      <c r="BN6624" s="52" t="s">
        <v>99</v>
      </c>
    </row>
    <row r="6625" spans="1:66" s="52" customFormat="1">
      <c r="A6625" s="52" t="s">
        <v>3954</v>
      </c>
      <c r="B6625" s="52" t="s">
        <v>3075</v>
      </c>
      <c r="C6625" s="54" t="s">
        <v>83</v>
      </c>
      <c r="D6625" s="52" t="s">
        <v>84</v>
      </c>
      <c r="E6625" s="52" t="s">
        <v>3955</v>
      </c>
      <c r="F6625" s="52" t="s">
        <v>3075</v>
      </c>
      <c r="G6625" s="92">
        <v>28720</v>
      </c>
      <c r="H6625" s="92">
        <v>1683231.33</v>
      </c>
      <c r="I6625" s="92">
        <v>1411588</v>
      </c>
      <c r="J6625" s="92"/>
      <c r="K6625" s="92"/>
      <c r="L6625" s="52" t="s">
        <v>296</v>
      </c>
      <c r="M6625" s="52" t="s">
        <v>4823</v>
      </c>
      <c r="N6625" s="52" t="s">
        <v>4824</v>
      </c>
      <c r="O6625" s="52" t="s">
        <v>4825</v>
      </c>
      <c r="P6625" s="52" t="s">
        <v>1035</v>
      </c>
      <c r="Q6625" s="52" t="s">
        <v>1036</v>
      </c>
      <c r="R6625" s="52">
        <v>1</v>
      </c>
      <c r="S6625" s="52" t="s">
        <v>3538</v>
      </c>
      <c r="T6625" s="78">
        <v>685129400</v>
      </c>
      <c r="U6625" s="78">
        <v>675229282.98000002</v>
      </c>
      <c r="Z6625" s="52" t="s">
        <v>87</v>
      </c>
      <c r="AA6625" s="81">
        <v>5.3963811918835034E-6</v>
      </c>
      <c r="AM6625" s="52" t="s">
        <v>4671</v>
      </c>
      <c r="BN6625" s="52" t="s">
        <v>99</v>
      </c>
    </row>
    <row r="6626" spans="1:66" s="52" customFormat="1">
      <c r="A6626" s="52" t="s">
        <v>2376</v>
      </c>
      <c r="B6626" s="52" t="s">
        <v>2377</v>
      </c>
      <c r="C6626" s="54" t="s">
        <v>83</v>
      </c>
      <c r="D6626" s="52" t="s">
        <v>84</v>
      </c>
      <c r="E6626" s="52" t="s">
        <v>2378</v>
      </c>
      <c r="F6626" s="52" t="s">
        <v>2377</v>
      </c>
      <c r="G6626" s="92">
        <v>6000</v>
      </c>
      <c r="H6626" s="92">
        <v>888984.09</v>
      </c>
      <c r="I6626" s="92">
        <v>1301880</v>
      </c>
      <c r="J6626" s="92"/>
      <c r="K6626" s="92"/>
      <c r="L6626" s="52" t="s">
        <v>296</v>
      </c>
      <c r="M6626" s="52" t="s">
        <v>4823</v>
      </c>
      <c r="N6626" s="52" t="s">
        <v>4824</v>
      </c>
      <c r="O6626" s="52" t="s">
        <v>4825</v>
      </c>
      <c r="P6626" s="52" t="s">
        <v>1035</v>
      </c>
      <c r="Q6626" s="52" t="s">
        <v>1036</v>
      </c>
      <c r="R6626" s="52">
        <v>1</v>
      </c>
      <c r="S6626" s="52" t="s">
        <v>3538</v>
      </c>
      <c r="T6626" s="78">
        <v>685129400</v>
      </c>
      <c r="U6626" s="78">
        <v>675229282.98000002</v>
      </c>
      <c r="Z6626" s="52" t="s">
        <v>87</v>
      </c>
      <c r="AA6626" s="81">
        <v>6.7233773611421349E-6</v>
      </c>
      <c r="AM6626" s="52" t="s">
        <v>4671</v>
      </c>
      <c r="BN6626" s="52" t="s">
        <v>99</v>
      </c>
    </row>
    <row r="6627" spans="1:66" s="52" customFormat="1">
      <c r="A6627" s="52" t="s">
        <v>4680</v>
      </c>
      <c r="B6627" s="52" t="s">
        <v>3965</v>
      </c>
      <c r="C6627" s="54" t="s">
        <v>83</v>
      </c>
      <c r="D6627" s="52" t="s">
        <v>84</v>
      </c>
      <c r="E6627" s="52" t="s">
        <v>3966</v>
      </c>
      <c r="F6627" s="52" t="s">
        <v>3965</v>
      </c>
      <c r="G6627" s="92">
        <v>1400</v>
      </c>
      <c r="H6627" s="92">
        <v>401501.42</v>
      </c>
      <c r="I6627" s="92">
        <v>354900</v>
      </c>
      <c r="J6627" s="92"/>
      <c r="K6627" s="92"/>
      <c r="L6627" s="52" t="s">
        <v>296</v>
      </c>
      <c r="M6627" s="52" t="s">
        <v>4823</v>
      </c>
      <c r="N6627" s="52" t="s">
        <v>4824</v>
      </c>
      <c r="O6627" s="52" t="s">
        <v>4825</v>
      </c>
      <c r="P6627" s="52" t="s">
        <v>1035</v>
      </c>
      <c r="Q6627" s="52" t="s">
        <v>1036</v>
      </c>
      <c r="R6627" s="52">
        <v>1</v>
      </c>
      <c r="S6627" s="52" t="s">
        <v>3538</v>
      </c>
      <c r="T6627" s="78">
        <v>685129400</v>
      </c>
      <c r="U6627" s="78">
        <v>675229282.98000002</v>
      </c>
      <c r="Z6627" s="52" t="s">
        <v>87</v>
      </c>
      <c r="AA6627" s="81">
        <v>5.2961689957288588E-6</v>
      </c>
      <c r="AM6627" s="52" t="s">
        <v>4671</v>
      </c>
      <c r="BN6627" s="52" t="s">
        <v>99</v>
      </c>
    </row>
    <row r="6628" spans="1:66" s="52" customFormat="1">
      <c r="A6628" s="52" t="s">
        <v>3678</v>
      </c>
      <c r="B6628" s="52" t="s">
        <v>3679</v>
      </c>
      <c r="C6628" s="54" t="s">
        <v>83</v>
      </c>
      <c r="D6628" s="52" t="s">
        <v>84</v>
      </c>
      <c r="E6628" s="52" t="s">
        <v>3680</v>
      </c>
      <c r="F6628" s="52" t="s">
        <v>3679</v>
      </c>
      <c r="G6628" s="92">
        <v>3200</v>
      </c>
      <c r="H6628" s="92">
        <v>326830.07</v>
      </c>
      <c r="I6628" s="92">
        <v>223360</v>
      </c>
      <c r="J6628" s="92"/>
      <c r="K6628" s="92"/>
      <c r="L6628" s="52" t="s">
        <v>296</v>
      </c>
      <c r="M6628" s="52" t="s">
        <v>4823</v>
      </c>
      <c r="N6628" s="52" t="s">
        <v>4824</v>
      </c>
      <c r="O6628" s="52" t="s">
        <v>4825</v>
      </c>
      <c r="P6628" s="52" t="s">
        <v>1035</v>
      </c>
      <c r="Q6628" s="52" t="s">
        <v>1036</v>
      </c>
      <c r="R6628" s="52">
        <v>1</v>
      </c>
      <c r="S6628" s="52" t="s">
        <v>3538</v>
      </c>
      <c r="T6628" s="78">
        <v>685129400</v>
      </c>
      <c r="U6628" s="78">
        <v>675229282.98000002</v>
      </c>
      <c r="Z6628" s="52" t="s">
        <v>87</v>
      </c>
      <c r="AA6628" s="81">
        <v>4.8008422645677381E-6</v>
      </c>
      <c r="AM6628" s="52" t="s">
        <v>4671</v>
      </c>
      <c r="BN6628" s="52" t="s">
        <v>99</v>
      </c>
    </row>
    <row r="6629" spans="1:66" s="52" customFormat="1">
      <c r="A6629" s="52" t="s">
        <v>3205</v>
      </c>
      <c r="B6629" s="52" t="s">
        <v>3206</v>
      </c>
      <c r="C6629" s="54" t="s">
        <v>83</v>
      </c>
      <c r="D6629" s="52" t="s">
        <v>84</v>
      </c>
      <c r="E6629" s="52" t="s">
        <v>3207</v>
      </c>
      <c r="F6629" s="52" t="s">
        <v>3206</v>
      </c>
      <c r="G6629" s="92">
        <v>1600</v>
      </c>
      <c r="H6629" s="92">
        <v>137424.69</v>
      </c>
      <c r="I6629" s="92">
        <v>145584</v>
      </c>
      <c r="J6629" s="92"/>
      <c r="K6629" s="92"/>
      <c r="L6629" s="52" t="s">
        <v>296</v>
      </c>
      <c r="M6629" s="52" t="s">
        <v>4823</v>
      </c>
      <c r="N6629" s="52" t="s">
        <v>4824</v>
      </c>
      <c r="O6629" s="52" t="s">
        <v>4825</v>
      </c>
      <c r="P6629" s="52" t="s">
        <v>1035</v>
      </c>
      <c r="Q6629" s="52" t="s">
        <v>1036</v>
      </c>
      <c r="R6629" s="52">
        <v>1</v>
      </c>
      <c r="S6629" s="52" t="s">
        <v>3538</v>
      </c>
      <c r="T6629" s="78">
        <v>685129400</v>
      </c>
      <c r="U6629" s="78">
        <v>675229282.98000002</v>
      </c>
      <c r="Z6629" s="52" t="s">
        <v>87</v>
      </c>
      <c r="AA6629" s="81">
        <v>3.1196360478164628E-6</v>
      </c>
      <c r="AM6629" s="52" t="s">
        <v>4671</v>
      </c>
      <c r="BN6629" s="52" t="s">
        <v>99</v>
      </c>
    </row>
    <row r="6630" spans="1:66" s="52" customFormat="1">
      <c r="A6630" s="52" t="s">
        <v>4943</v>
      </c>
      <c r="B6630" s="52" t="s">
        <v>4944</v>
      </c>
      <c r="C6630" s="54" t="s">
        <v>83</v>
      </c>
      <c r="D6630" s="52" t="s">
        <v>84</v>
      </c>
      <c r="E6630" s="52" t="s">
        <v>4945</v>
      </c>
      <c r="F6630" s="52" t="s">
        <v>4944</v>
      </c>
      <c r="G6630" s="92">
        <v>5200</v>
      </c>
      <c r="H6630" s="92">
        <v>234175.21</v>
      </c>
      <c r="I6630" s="92">
        <v>143416</v>
      </c>
      <c r="J6630" s="92"/>
      <c r="K6630" s="92"/>
      <c r="L6630" s="52" t="s">
        <v>296</v>
      </c>
      <c r="M6630" s="52" t="s">
        <v>4823</v>
      </c>
      <c r="N6630" s="52" t="s">
        <v>4824</v>
      </c>
      <c r="O6630" s="52" t="s">
        <v>4825</v>
      </c>
      <c r="P6630" s="52" t="s">
        <v>1035</v>
      </c>
      <c r="Q6630" s="52" t="s">
        <v>1036</v>
      </c>
      <c r="R6630" s="52">
        <v>1</v>
      </c>
      <c r="S6630" s="52" t="s">
        <v>3538</v>
      </c>
      <c r="T6630" s="78">
        <v>685129400</v>
      </c>
      <c r="U6630" s="78">
        <v>675229282.98000002</v>
      </c>
      <c r="Z6630" s="52" t="s">
        <v>87</v>
      </c>
      <c r="AA6630" s="81">
        <v>2.2402632189342E-6</v>
      </c>
      <c r="AM6630" s="52" t="s">
        <v>4671</v>
      </c>
      <c r="BN6630" s="52" t="s">
        <v>99</v>
      </c>
    </row>
    <row r="6631" spans="1:66" s="52" customFormat="1">
      <c r="A6631" s="52" t="s">
        <v>4946</v>
      </c>
      <c r="B6631" s="52" t="s">
        <v>4947</v>
      </c>
      <c r="C6631" s="54" t="s">
        <v>83</v>
      </c>
      <c r="D6631" s="52" t="s">
        <v>84</v>
      </c>
      <c r="E6631" s="52" t="s">
        <v>4948</v>
      </c>
      <c r="F6631" s="52" t="s">
        <v>4947</v>
      </c>
      <c r="G6631" s="92">
        <v>118100</v>
      </c>
      <c r="H6631" s="92">
        <v>334876.21999999997</v>
      </c>
      <c r="I6631" s="92">
        <v>328318</v>
      </c>
      <c r="J6631" s="92"/>
      <c r="K6631" s="92"/>
      <c r="L6631" s="52" t="s">
        <v>296</v>
      </c>
      <c r="M6631" s="52" t="s">
        <v>4823</v>
      </c>
      <c r="N6631" s="52" t="s">
        <v>4824</v>
      </c>
      <c r="O6631" s="52" t="s">
        <v>4825</v>
      </c>
      <c r="P6631" s="52" t="s">
        <v>1035</v>
      </c>
      <c r="Q6631" s="52" t="s">
        <v>1036</v>
      </c>
      <c r="R6631" s="52">
        <v>1</v>
      </c>
      <c r="S6631" s="52" t="s">
        <v>3538</v>
      </c>
      <c r="T6631" s="78">
        <v>685129400</v>
      </c>
      <c r="U6631" s="78">
        <v>675229282.98000002</v>
      </c>
      <c r="Z6631" s="52" t="s">
        <v>87</v>
      </c>
      <c r="AA6631" s="81">
        <v>2.3386781819827121E-6</v>
      </c>
      <c r="AM6631" s="52" t="s">
        <v>4671</v>
      </c>
      <c r="BN6631" s="52" t="s">
        <v>99</v>
      </c>
    </row>
    <row r="6632" spans="1:66" s="52" customFormat="1">
      <c r="A6632" s="52" t="s">
        <v>4949</v>
      </c>
      <c r="B6632" s="52" t="s">
        <v>3114</v>
      </c>
      <c r="C6632" s="54" t="s">
        <v>83</v>
      </c>
      <c r="D6632" s="52" t="s">
        <v>1639</v>
      </c>
      <c r="E6632" s="52" t="s">
        <v>4950</v>
      </c>
      <c r="F6632" s="52" t="s">
        <v>3114</v>
      </c>
      <c r="G6632" s="92">
        <v>10691</v>
      </c>
      <c r="H6632" s="92">
        <v>273238.83</v>
      </c>
      <c r="I6632" s="92">
        <v>187199.41</v>
      </c>
      <c r="J6632" s="92"/>
      <c r="K6632" s="92"/>
      <c r="L6632" s="52" t="s">
        <v>296</v>
      </c>
      <c r="M6632" s="52" t="s">
        <v>4823</v>
      </c>
      <c r="N6632" s="52" t="s">
        <v>4824</v>
      </c>
      <c r="O6632" s="52" t="s">
        <v>4825</v>
      </c>
      <c r="P6632" s="52" t="s">
        <v>1035</v>
      </c>
      <c r="Q6632" s="52" t="s">
        <v>1036</v>
      </c>
      <c r="R6632" s="52">
        <v>1</v>
      </c>
      <c r="S6632" s="52" t="s">
        <v>3538</v>
      </c>
      <c r="T6632" s="78">
        <v>685129400</v>
      </c>
      <c r="U6632" s="78">
        <v>675229282.98000002</v>
      </c>
      <c r="Z6632" s="52" t="s">
        <v>87</v>
      </c>
      <c r="AA6632" s="81">
        <v>5.9243414647961261E-6</v>
      </c>
      <c r="AM6632" s="52" t="s">
        <v>4671</v>
      </c>
      <c r="BN6632" s="52" t="s">
        <v>99</v>
      </c>
    </row>
    <row r="6633" spans="1:66" s="52" customFormat="1">
      <c r="A6633" s="52" t="s">
        <v>4951</v>
      </c>
      <c r="B6633" s="52" t="s">
        <v>4952</v>
      </c>
      <c r="C6633" s="54" t="s">
        <v>83</v>
      </c>
      <c r="D6633" s="52" t="s">
        <v>1639</v>
      </c>
      <c r="E6633" s="52" t="s">
        <v>4953</v>
      </c>
      <c r="F6633" s="52" t="s">
        <v>4952</v>
      </c>
      <c r="G6633" s="92">
        <v>12500</v>
      </c>
      <c r="H6633" s="92">
        <v>783968.37</v>
      </c>
      <c r="I6633" s="92">
        <v>988125</v>
      </c>
      <c r="J6633" s="92"/>
      <c r="K6633" s="92"/>
      <c r="L6633" s="52" t="s">
        <v>296</v>
      </c>
      <c r="M6633" s="52" t="s">
        <v>4823</v>
      </c>
      <c r="N6633" s="52" t="s">
        <v>4824</v>
      </c>
      <c r="O6633" s="52" t="s">
        <v>4825</v>
      </c>
      <c r="P6633" s="52" t="s">
        <v>1035</v>
      </c>
      <c r="Q6633" s="52" t="s">
        <v>1036</v>
      </c>
      <c r="R6633" s="52">
        <v>1</v>
      </c>
      <c r="S6633" s="52" t="s">
        <v>3538</v>
      </c>
      <c r="T6633" s="78">
        <v>685129400</v>
      </c>
      <c r="U6633" s="78">
        <v>675229282.98000002</v>
      </c>
      <c r="Z6633" s="52" t="s">
        <v>87</v>
      </c>
      <c r="AA6633" s="81">
        <v>6.5831444105622517E-6</v>
      </c>
      <c r="AM6633" s="52" t="s">
        <v>4671</v>
      </c>
      <c r="BN6633" s="52" t="s">
        <v>99</v>
      </c>
    </row>
    <row r="6634" spans="1:66" s="52" customFormat="1">
      <c r="A6634" s="52" t="s">
        <v>3988</v>
      </c>
      <c r="B6634" s="52" t="s">
        <v>3989</v>
      </c>
      <c r="C6634" s="54" t="s">
        <v>83</v>
      </c>
      <c r="D6634" s="52" t="s">
        <v>1639</v>
      </c>
      <c r="E6634" s="52" t="s">
        <v>3990</v>
      </c>
      <c r="F6634" s="52" t="s">
        <v>3989</v>
      </c>
      <c r="G6634" s="92">
        <v>22404</v>
      </c>
      <c r="H6634" s="92">
        <v>1024181.78</v>
      </c>
      <c r="I6634" s="92">
        <v>786156.36</v>
      </c>
      <c r="J6634" s="92"/>
      <c r="K6634" s="92"/>
      <c r="L6634" s="52" t="s">
        <v>296</v>
      </c>
      <c r="M6634" s="52" t="s">
        <v>4823</v>
      </c>
      <c r="N6634" s="52" t="s">
        <v>4824</v>
      </c>
      <c r="O6634" s="52" t="s">
        <v>4825</v>
      </c>
      <c r="P6634" s="52" t="s">
        <v>1035</v>
      </c>
      <c r="Q6634" s="52" t="s">
        <v>1036</v>
      </c>
      <c r="R6634" s="52">
        <v>1</v>
      </c>
      <c r="S6634" s="52" t="s">
        <v>3538</v>
      </c>
      <c r="T6634" s="78">
        <v>685129400</v>
      </c>
      <c r="U6634" s="78">
        <v>675229282.98000002</v>
      </c>
      <c r="Z6634" s="52" t="s">
        <v>87</v>
      </c>
      <c r="AA6634" s="81">
        <v>4.1323085380799528E-6</v>
      </c>
      <c r="AM6634" s="52" t="s">
        <v>4671</v>
      </c>
      <c r="BN6634" s="52" t="s">
        <v>99</v>
      </c>
    </row>
    <row r="6635" spans="1:66" s="52" customFormat="1">
      <c r="A6635" s="52" t="s">
        <v>4954</v>
      </c>
      <c r="B6635" s="52" t="s">
        <v>1948</v>
      </c>
      <c r="C6635" s="54" t="s">
        <v>83</v>
      </c>
      <c r="D6635" s="52" t="s">
        <v>1639</v>
      </c>
      <c r="E6635" s="52" t="s">
        <v>1949</v>
      </c>
      <c r="F6635" s="52" t="s">
        <v>1948</v>
      </c>
      <c r="G6635" s="92">
        <v>2700</v>
      </c>
      <c r="H6635" s="92">
        <v>303358.81</v>
      </c>
      <c r="I6635" s="92">
        <v>223803</v>
      </c>
      <c r="J6635" s="92"/>
      <c r="K6635" s="92"/>
      <c r="L6635" s="52" t="s">
        <v>296</v>
      </c>
      <c r="M6635" s="52" t="s">
        <v>4823</v>
      </c>
      <c r="N6635" s="52" t="s">
        <v>4824</v>
      </c>
      <c r="O6635" s="52" t="s">
        <v>4825</v>
      </c>
      <c r="P6635" s="52" t="s">
        <v>1035</v>
      </c>
      <c r="Q6635" s="52" t="s">
        <v>1036</v>
      </c>
      <c r="R6635" s="52">
        <v>1</v>
      </c>
      <c r="S6635" s="52" t="s">
        <v>3538</v>
      </c>
      <c r="T6635" s="78">
        <v>685129400</v>
      </c>
      <c r="U6635" s="78">
        <v>675229282.98000002</v>
      </c>
      <c r="Z6635" s="52" t="s">
        <v>87</v>
      </c>
      <c r="AA6635" s="81">
        <v>5.0223214285714283E-6</v>
      </c>
      <c r="AM6635" s="52" t="s">
        <v>4671</v>
      </c>
      <c r="BN6635" s="52" t="s">
        <v>99</v>
      </c>
    </row>
    <row r="6636" spans="1:66" s="52" customFormat="1">
      <c r="A6636" s="52" t="s">
        <v>4000</v>
      </c>
      <c r="B6636" s="52" t="s">
        <v>4001</v>
      </c>
      <c r="C6636" s="54" t="s">
        <v>83</v>
      </c>
      <c r="D6636" s="52" t="s">
        <v>1639</v>
      </c>
      <c r="E6636" s="52" t="s">
        <v>4002</v>
      </c>
      <c r="F6636" s="52" t="s">
        <v>4001</v>
      </c>
      <c r="G6636" s="92">
        <v>123048</v>
      </c>
      <c r="H6636" s="92">
        <v>2343354.9</v>
      </c>
      <c r="I6636" s="92">
        <v>2711977.92</v>
      </c>
      <c r="J6636" s="92"/>
      <c r="K6636" s="92"/>
      <c r="L6636" s="52" t="s">
        <v>296</v>
      </c>
      <c r="M6636" s="52" t="s">
        <v>4823</v>
      </c>
      <c r="N6636" s="52" t="s">
        <v>4824</v>
      </c>
      <c r="O6636" s="52" t="s">
        <v>4825</v>
      </c>
      <c r="P6636" s="52" t="s">
        <v>1035</v>
      </c>
      <c r="Q6636" s="52" t="s">
        <v>1036</v>
      </c>
      <c r="R6636" s="52">
        <v>1</v>
      </c>
      <c r="S6636" s="52" t="s">
        <v>3538</v>
      </c>
      <c r="T6636" s="78">
        <v>685129400</v>
      </c>
      <c r="U6636" s="78">
        <v>675229282.98000002</v>
      </c>
      <c r="Z6636" s="52" t="s">
        <v>87</v>
      </c>
      <c r="AA6636" s="81">
        <v>9.3118273360328052E-6</v>
      </c>
      <c r="AM6636" s="52" t="s">
        <v>4671</v>
      </c>
      <c r="BN6636" s="52" t="s">
        <v>99</v>
      </c>
    </row>
    <row r="6637" spans="1:66" s="52" customFormat="1">
      <c r="A6637" s="52" t="s">
        <v>4955</v>
      </c>
      <c r="B6637" s="52" t="s">
        <v>4956</v>
      </c>
      <c r="C6637" s="54" t="s">
        <v>83</v>
      </c>
      <c r="D6637" s="52" t="s">
        <v>1639</v>
      </c>
      <c r="E6637" s="52" t="s">
        <v>4957</v>
      </c>
      <c r="F6637" s="52" t="s">
        <v>4956</v>
      </c>
      <c r="G6637" s="92">
        <v>6900</v>
      </c>
      <c r="H6637" s="92">
        <v>1020461.5</v>
      </c>
      <c r="I6637" s="92">
        <v>589950</v>
      </c>
      <c r="J6637" s="92"/>
      <c r="K6637" s="92"/>
      <c r="L6637" s="52" t="s">
        <v>296</v>
      </c>
      <c r="M6637" s="52" t="s">
        <v>4823</v>
      </c>
      <c r="N6637" s="52" t="s">
        <v>4824</v>
      </c>
      <c r="O6637" s="52" t="s">
        <v>4825</v>
      </c>
      <c r="P6637" s="52" t="s">
        <v>1035</v>
      </c>
      <c r="Q6637" s="52" t="s">
        <v>1036</v>
      </c>
      <c r="R6637" s="52">
        <v>1</v>
      </c>
      <c r="S6637" s="52" t="s">
        <v>3538</v>
      </c>
      <c r="T6637" s="78">
        <v>685129400</v>
      </c>
      <c r="U6637" s="78">
        <v>675229282.98000002</v>
      </c>
      <c r="Z6637" s="52" t="s">
        <v>87</v>
      </c>
      <c r="AA6637" s="81">
        <v>4.3124999999999998E-6</v>
      </c>
      <c r="AM6637" s="52" t="s">
        <v>4671</v>
      </c>
      <c r="BN6637" s="52" t="s">
        <v>99</v>
      </c>
    </row>
    <row r="6638" spans="1:66" s="52" customFormat="1">
      <c r="A6638" s="52" t="s">
        <v>4958</v>
      </c>
      <c r="B6638" s="52" t="s">
        <v>4959</v>
      </c>
      <c r="C6638" s="54" t="s">
        <v>83</v>
      </c>
      <c r="D6638" s="52" t="s">
        <v>1639</v>
      </c>
      <c r="E6638" s="52" t="s">
        <v>4960</v>
      </c>
      <c r="F6638" s="52" t="s">
        <v>4959</v>
      </c>
      <c r="G6638" s="92">
        <v>16650</v>
      </c>
      <c r="H6638" s="92">
        <v>910128.43</v>
      </c>
      <c r="I6638" s="92">
        <v>999666</v>
      </c>
      <c r="J6638" s="92"/>
      <c r="K6638" s="92"/>
      <c r="L6638" s="52" t="s">
        <v>296</v>
      </c>
      <c r="M6638" s="52" t="s">
        <v>4823</v>
      </c>
      <c r="N6638" s="52" t="s">
        <v>4824</v>
      </c>
      <c r="O6638" s="52" t="s">
        <v>4825</v>
      </c>
      <c r="P6638" s="52" t="s">
        <v>1035</v>
      </c>
      <c r="Q6638" s="52" t="s">
        <v>1036</v>
      </c>
      <c r="R6638" s="52">
        <v>1</v>
      </c>
      <c r="S6638" s="52" t="s">
        <v>3538</v>
      </c>
      <c r="T6638" s="78">
        <v>685129400</v>
      </c>
      <c r="U6638" s="78">
        <v>675229282.98000002</v>
      </c>
      <c r="Z6638" s="52" t="s">
        <v>87</v>
      </c>
      <c r="AA6638" s="81">
        <v>6.3157008897653482E-6</v>
      </c>
      <c r="AM6638" s="52" t="s">
        <v>4671</v>
      </c>
      <c r="BN6638" s="52" t="s">
        <v>99</v>
      </c>
    </row>
    <row r="6639" spans="1:66" s="52" customFormat="1">
      <c r="A6639" s="52" t="s">
        <v>4961</v>
      </c>
      <c r="B6639" s="52" t="s">
        <v>4962</v>
      </c>
      <c r="C6639" s="54" t="s">
        <v>83</v>
      </c>
      <c r="D6639" s="52" t="s">
        <v>1639</v>
      </c>
      <c r="E6639" s="52" t="s">
        <v>4963</v>
      </c>
      <c r="F6639" s="52" t="s">
        <v>4962</v>
      </c>
      <c r="G6639" s="92">
        <v>14000</v>
      </c>
      <c r="H6639" s="92">
        <v>638752.98</v>
      </c>
      <c r="I6639" s="92">
        <v>654780</v>
      </c>
      <c r="J6639" s="92"/>
      <c r="K6639" s="92"/>
      <c r="L6639" s="52" t="s">
        <v>296</v>
      </c>
      <c r="M6639" s="52" t="s">
        <v>4823</v>
      </c>
      <c r="N6639" s="52" t="s">
        <v>4824</v>
      </c>
      <c r="O6639" s="52" t="s">
        <v>4825</v>
      </c>
      <c r="P6639" s="52" t="s">
        <v>1035</v>
      </c>
      <c r="Q6639" s="52" t="s">
        <v>1036</v>
      </c>
      <c r="R6639" s="52">
        <v>1</v>
      </c>
      <c r="S6639" s="52" t="s">
        <v>3538</v>
      </c>
      <c r="T6639" s="78">
        <v>685129400</v>
      </c>
      <c r="U6639" s="78">
        <v>675229282.98000002</v>
      </c>
      <c r="Z6639" s="52" t="s">
        <v>87</v>
      </c>
      <c r="AA6639" s="81">
        <v>8.7414121962695484E-6</v>
      </c>
      <c r="AM6639" s="52" t="s">
        <v>4671</v>
      </c>
      <c r="BN6639" s="52" t="s">
        <v>99</v>
      </c>
    </row>
    <row r="6640" spans="1:66" s="52" customFormat="1">
      <c r="A6640" s="52" t="s">
        <v>4964</v>
      </c>
      <c r="B6640" s="52" t="s">
        <v>4965</v>
      </c>
      <c r="C6640" s="54" t="s">
        <v>83</v>
      </c>
      <c r="D6640" s="52" t="s">
        <v>1639</v>
      </c>
      <c r="E6640" s="52" t="s">
        <v>4966</v>
      </c>
      <c r="F6640" s="52" t="s">
        <v>4965</v>
      </c>
      <c r="G6640" s="92">
        <v>9200</v>
      </c>
      <c r="H6640" s="92">
        <v>1034865.39</v>
      </c>
      <c r="I6640" s="92">
        <v>702144</v>
      </c>
      <c r="J6640" s="92"/>
      <c r="K6640" s="92"/>
      <c r="L6640" s="52" t="s">
        <v>296</v>
      </c>
      <c r="M6640" s="52" t="s">
        <v>4823</v>
      </c>
      <c r="N6640" s="52" t="s">
        <v>4824</v>
      </c>
      <c r="O6640" s="52" t="s">
        <v>4825</v>
      </c>
      <c r="P6640" s="52" t="s">
        <v>1035</v>
      </c>
      <c r="Q6640" s="52" t="s">
        <v>1036</v>
      </c>
      <c r="R6640" s="52">
        <v>1</v>
      </c>
      <c r="S6640" s="52" t="s">
        <v>3538</v>
      </c>
      <c r="T6640" s="78">
        <v>685129400</v>
      </c>
      <c r="U6640" s="78">
        <v>675229282.98000002</v>
      </c>
      <c r="Z6640" s="52" t="s">
        <v>87</v>
      </c>
      <c r="AA6640" s="81">
        <v>6.1943852605346064E-6</v>
      </c>
      <c r="AM6640" s="52" t="s">
        <v>4671</v>
      </c>
      <c r="BN6640" s="52" t="s">
        <v>99</v>
      </c>
    </row>
    <row r="6641" spans="1:66" s="52" customFormat="1">
      <c r="A6641" s="52" t="s">
        <v>4030</v>
      </c>
      <c r="B6641" s="52" t="s">
        <v>4031</v>
      </c>
      <c r="C6641" s="54" t="s">
        <v>83</v>
      </c>
      <c r="D6641" s="52" t="s">
        <v>1639</v>
      </c>
      <c r="E6641" s="52" t="s">
        <v>4032</v>
      </c>
      <c r="F6641" s="52" t="s">
        <v>4031</v>
      </c>
      <c r="G6641" s="92">
        <v>5900</v>
      </c>
      <c r="H6641" s="92">
        <v>348884</v>
      </c>
      <c r="I6641" s="92">
        <v>319544</v>
      </c>
      <c r="J6641" s="92"/>
      <c r="K6641" s="92"/>
      <c r="L6641" s="52" t="s">
        <v>296</v>
      </c>
      <c r="M6641" s="52" t="s">
        <v>4823</v>
      </c>
      <c r="N6641" s="52" t="s">
        <v>4824</v>
      </c>
      <c r="O6641" s="52" t="s">
        <v>4825</v>
      </c>
      <c r="P6641" s="52" t="s">
        <v>1035</v>
      </c>
      <c r="Q6641" s="52" t="s">
        <v>1036</v>
      </c>
      <c r="R6641" s="52">
        <v>1</v>
      </c>
      <c r="S6641" s="52" t="s">
        <v>3538</v>
      </c>
      <c r="T6641" s="78">
        <v>685129400</v>
      </c>
      <c r="U6641" s="78">
        <v>675229282.98000002</v>
      </c>
      <c r="Z6641" s="52" t="s">
        <v>87</v>
      </c>
      <c r="AA6641" s="81">
        <v>4.5861764213423937E-6</v>
      </c>
      <c r="AM6641" s="52" t="s">
        <v>4671</v>
      </c>
      <c r="BN6641" s="52" t="s">
        <v>99</v>
      </c>
    </row>
    <row r="6642" spans="1:66" s="52" customFormat="1">
      <c r="A6642" s="52" t="s">
        <v>3211</v>
      </c>
      <c r="B6642" s="52" t="s">
        <v>3212</v>
      </c>
      <c r="C6642" s="54" t="s">
        <v>83</v>
      </c>
      <c r="D6642" s="52" t="s">
        <v>1639</v>
      </c>
      <c r="E6642" s="52" t="s">
        <v>3213</v>
      </c>
      <c r="F6642" s="52" t="s">
        <v>3212</v>
      </c>
      <c r="G6642" s="92">
        <v>5100</v>
      </c>
      <c r="H6642" s="92">
        <v>556123.18000000005</v>
      </c>
      <c r="I6642" s="92">
        <v>426513</v>
      </c>
      <c r="J6642" s="92"/>
      <c r="K6642" s="92"/>
      <c r="L6642" s="52" t="s">
        <v>296</v>
      </c>
      <c r="M6642" s="52" t="s">
        <v>4823</v>
      </c>
      <c r="N6642" s="52" t="s">
        <v>4824</v>
      </c>
      <c r="O6642" s="52" t="s">
        <v>4825</v>
      </c>
      <c r="P6642" s="52" t="s">
        <v>1035</v>
      </c>
      <c r="Q6642" s="52" t="s">
        <v>1036</v>
      </c>
      <c r="R6642" s="52">
        <v>1</v>
      </c>
      <c r="S6642" s="52" t="s">
        <v>3538</v>
      </c>
      <c r="T6642" s="78">
        <v>685129400</v>
      </c>
      <c r="U6642" s="78">
        <v>675229282.98000002</v>
      </c>
      <c r="Z6642" s="52" t="s">
        <v>87</v>
      </c>
      <c r="AA6642" s="81">
        <v>5.8456851629234404E-6</v>
      </c>
      <c r="AM6642" s="52" t="s">
        <v>4671</v>
      </c>
      <c r="BN6642" s="52" t="s">
        <v>99</v>
      </c>
    </row>
    <row r="6643" spans="1:66" s="52" customFormat="1">
      <c r="A6643" s="52" t="s">
        <v>1953</v>
      </c>
      <c r="B6643" s="52" t="s">
        <v>1954</v>
      </c>
      <c r="C6643" s="54" t="s">
        <v>83</v>
      </c>
      <c r="D6643" s="52" t="s">
        <v>1639</v>
      </c>
      <c r="E6643" s="52" t="s">
        <v>1955</v>
      </c>
      <c r="F6643" s="52" t="s">
        <v>1954</v>
      </c>
      <c r="G6643" s="92">
        <v>11300</v>
      </c>
      <c r="H6643" s="92">
        <v>379357.69</v>
      </c>
      <c r="I6643" s="92">
        <v>329169</v>
      </c>
      <c r="J6643" s="92"/>
      <c r="K6643" s="92"/>
      <c r="L6643" s="52" t="s">
        <v>296</v>
      </c>
      <c r="M6643" s="52" t="s">
        <v>4823</v>
      </c>
      <c r="N6643" s="52" t="s">
        <v>4824</v>
      </c>
      <c r="O6643" s="52" t="s">
        <v>4825</v>
      </c>
      <c r="P6643" s="52" t="s">
        <v>1035</v>
      </c>
      <c r="Q6643" s="52" t="s">
        <v>1036</v>
      </c>
      <c r="R6643" s="52">
        <v>1</v>
      </c>
      <c r="S6643" s="52" t="s">
        <v>3538</v>
      </c>
      <c r="T6643" s="78">
        <v>685129400</v>
      </c>
      <c r="U6643" s="78">
        <v>675229282.98000002</v>
      </c>
      <c r="Z6643" s="52" t="s">
        <v>87</v>
      </c>
      <c r="AA6643" s="81">
        <v>5.8961729721047451E-6</v>
      </c>
      <c r="AM6643" s="52" t="s">
        <v>4671</v>
      </c>
      <c r="BN6643" s="52" t="s">
        <v>99</v>
      </c>
    </row>
    <row r="6644" spans="1:66" s="52" customFormat="1">
      <c r="A6644" s="52" t="s">
        <v>4061</v>
      </c>
      <c r="B6644" s="52" t="s">
        <v>4062</v>
      </c>
      <c r="C6644" s="54" t="s">
        <v>83</v>
      </c>
      <c r="D6644" s="52" t="s">
        <v>1639</v>
      </c>
      <c r="E6644" s="52" t="s">
        <v>4063</v>
      </c>
      <c r="F6644" s="52" t="s">
        <v>4062</v>
      </c>
      <c r="G6644" s="92">
        <v>4512</v>
      </c>
      <c r="H6644" s="92">
        <v>288696.02</v>
      </c>
      <c r="I6644" s="92">
        <v>163966.07999999999</v>
      </c>
      <c r="J6644" s="92"/>
      <c r="K6644" s="92"/>
      <c r="L6644" s="52" t="s">
        <v>296</v>
      </c>
      <c r="M6644" s="52" t="s">
        <v>4823</v>
      </c>
      <c r="N6644" s="52" t="s">
        <v>4824</v>
      </c>
      <c r="O6644" s="52" t="s">
        <v>4825</v>
      </c>
      <c r="P6644" s="52" t="s">
        <v>1035</v>
      </c>
      <c r="Q6644" s="52" t="s">
        <v>1036</v>
      </c>
      <c r="R6644" s="52">
        <v>1</v>
      </c>
      <c r="S6644" s="52" t="s">
        <v>3538</v>
      </c>
      <c r="T6644" s="78">
        <v>685129400</v>
      </c>
      <c r="U6644" s="78">
        <v>675229282.98000002</v>
      </c>
      <c r="Z6644" s="52" t="s">
        <v>87</v>
      </c>
      <c r="AA6644" s="81">
        <v>2.4119045256894729E-6</v>
      </c>
      <c r="AM6644" s="52" t="s">
        <v>4671</v>
      </c>
      <c r="BN6644" s="52" t="s">
        <v>99</v>
      </c>
    </row>
    <row r="6645" spans="1:66" s="52" customFormat="1">
      <c r="A6645" s="52" t="s">
        <v>4967</v>
      </c>
      <c r="B6645" s="52" t="s">
        <v>4968</v>
      </c>
      <c r="C6645" s="54" t="s">
        <v>83</v>
      </c>
      <c r="D6645" s="52" t="s">
        <v>1639</v>
      </c>
      <c r="E6645" s="52" t="s">
        <v>4969</v>
      </c>
      <c r="F6645" s="52" t="s">
        <v>4968</v>
      </c>
      <c r="G6645" s="92">
        <v>6400</v>
      </c>
      <c r="H6645" s="92">
        <v>416180</v>
      </c>
      <c r="I6645" s="92">
        <v>300288</v>
      </c>
      <c r="J6645" s="92"/>
      <c r="K6645" s="92"/>
      <c r="L6645" s="52" t="s">
        <v>296</v>
      </c>
      <c r="M6645" s="52" t="s">
        <v>4823</v>
      </c>
      <c r="N6645" s="52" t="s">
        <v>4824</v>
      </c>
      <c r="O6645" s="52" t="s">
        <v>4825</v>
      </c>
      <c r="P6645" s="52" t="s">
        <v>1035</v>
      </c>
      <c r="Q6645" s="52" t="s">
        <v>1036</v>
      </c>
      <c r="R6645" s="52">
        <v>1</v>
      </c>
      <c r="S6645" s="52" t="s">
        <v>3538</v>
      </c>
      <c r="T6645" s="78">
        <v>685129400</v>
      </c>
      <c r="U6645" s="78">
        <v>675229282.98000002</v>
      </c>
      <c r="Z6645" s="52" t="s">
        <v>87</v>
      </c>
      <c r="AA6645" s="81">
        <v>4.0926830827037201E-6</v>
      </c>
      <c r="AM6645" s="52" t="s">
        <v>4671</v>
      </c>
      <c r="BN6645" s="52" t="s">
        <v>99</v>
      </c>
    </row>
    <row r="6646" spans="1:66" s="52" customFormat="1">
      <c r="A6646" s="52" t="s">
        <v>4970</v>
      </c>
      <c r="B6646" s="52" t="s">
        <v>4971</v>
      </c>
      <c r="C6646" s="54" t="s">
        <v>83</v>
      </c>
      <c r="D6646" s="52" t="s">
        <v>1639</v>
      </c>
      <c r="E6646" s="52" t="s">
        <v>4972</v>
      </c>
      <c r="F6646" s="52" t="s">
        <v>4971</v>
      </c>
      <c r="G6646" s="92">
        <v>4100</v>
      </c>
      <c r="H6646" s="92">
        <v>265623.05</v>
      </c>
      <c r="I6646" s="92">
        <v>176177</v>
      </c>
      <c r="J6646" s="92"/>
      <c r="K6646" s="92"/>
      <c r="L6646" s="52" t="s">
        <v>296</v>
      </c>
      <c r="M6646" s="52" t="s">
        <v>4823</v>
      </c>
      <c r="N6646" s="52" t="s">
        <v>4824</v>
      </c>
      <c r="O6646" s="52" t="s">
        <v>4825</v>
      </c>
      <c r="P6646" s="52" t="s">
        <v>1035</v>
      </c>
      <c r="Q6646" s="52" t="s">
        <v>1036</v>
      </c>
      <c r="R6646" s="52">
        <v>1</v>
      </c>
      <c r="S6646" s="52" t="s">
        <v>3538</v>
      </c>
      <c r="T6646" s="78">
        <v>685129400</v>
      </c>
      <c r="U6646" s="78">
        <v>675229282.98000002</v>
      </c>
      <c r="Z6646" s="52" t="s">
        <v>87</v>
      </c>
      <c r="AA6646" s="81">
        <v>5.0900230287291146E-6</v>
      </c>
      <c r="AM6646" s="52" t="s">
        <v>4671</v>
      </c>
      <c r="BN6646" s="52" t="s">
        <v>99</v>
      </c>
    </row>
    <row r="6647" spans="1:66" s="52" customFormat="1">
      <c r="A6647" s="52" t="s">
        <v>4973</v>
      </c>
      <c r="B6647" s="52" t="s">
        <v>4974</v>
      </c>
      <c r="C6647" s="54" t="s">
        <v>83</v>
      </c>
      <c r="D6647" s="52" t="s">
        <v>1639</v>
      </c>
      <c r="E6647" s="52" t="s">
        <v>4975</v>
      </c>
      <c r="F6647" s="52" t="s">
        <v>4974</v>
      </c>
      <c r="G6647" s="92">
        <v>2300</v>
      </c>
      <c r="H6647" s="92">
        <v>188624.14</v>
      </c>
      <c r="I6647" s="92">
        <v>102281</v>
      </c>
      <c r="J6647" s="92"/>
      <c r="K6647" s="92"/>
      <c r="L6647" s="52" t="s">
        <v>296</v>
      </c>
      <c r="M6647" s="52" t="s">
        <v>4823</v>
      </c>
      <c r="N6647" s="52" t="s">
        <v>4824</v>
      </c>
      <c r="O6647" s="52" t="s">
        <v>4825</v>
      </c>
      <c r="P6647" s="52" t="s">
        <v>1035</v>
      </c>
      <c r="Q6647" s="52" t="s">
        <v>1036</v>
      </c>
      <c r="R6647" s="52">
        <v>1</v>
      </c>
      <c r="S6647" s="52" t="s">
        <v>3538</v>
      </c>
      <c r="T6647" s="78">
        <v>685129400</v>
      </c>
      <c r="U6647" s="78">
        <v>675229282.98000002</v>
      </c>
      <c r="Z6647" s="52" t="s">
        <v>87</v>
      </c>
      <c r="AA6647" s="81">
        <v>5.5369830299197836E-6</v>
      </c>
      <c r="AM6647" s="52" t="s">
        <v>4671</v>
      </c>
      <c r="BN6647" s="52" t="s">
        <v>99</v>
      </c>
    </row>
    <row r="6648" spans="1:66" s="52" customFormat="1">
      <c r="A6648" s="52" t="s">
        <v>4976</v>
      </c>
      <c r="B6648" s="52" t="s">
        <v>4977</v>
      </c>
      <c r="C6648" s="54" t="s">
        <v>83</v>
      </c>
      <c r="D6648" s="52" t="s">
        <v>1639</v>
      </c>
      <c r="E6648" s="52" t="s">
        <v>4978</v>
      </c>
      <c r="F6648" s="52" t="s">
        <v>4977</v>
      </c>
      <c r="G6648" s="92">
        <v>4200</v>
      </c>
      <c r="H6648" s="92">
        <v>348582.95</v>
      </c>
      <c r="I6648" s="92">
        <v>179760</v>
      </c>
      <c r="J6648" s="92"/>
      <c r="K6648" s="92"/>
      <c r="L6648" s="52" t="s">
        <v>296</v>
      </c>
      <c r="M6648" s="52" t="s">
        <v>4823</v>
      </c>
      <c r="N6648" s="52" t="s">
        <v>4824</v>
      </c>
      <c r="O6648" s="52" t="s">
        <v>4825</v>
      </c>
      <c r="P6648" s="52" t="s">
        <v>1035</v>
      </c>
      <c r="Q6648" s="52" t="s">
        <v>1036</v>
      </c>
      <c r="R6648" s="52">
        <v>1</v>
      </c>
      <c r="S6648" s="52" t="s">
        <v>3538</v>
      </c>
      <c r="T6648" s="78">
        <v>685129400</v>
      </c>
      <c r="U6648" s="78">
        <v>675229282.98000002</v>
      </c>
      <c r="Z6648" s="52" t="s">
        <v>87</v>
      </c>
      <c r="AA6648" s="81">
        <v>4.930176203441045E-6</v>
      </c>
      <c r="AM6648" s="52" t="s">
        <v>4671</v>
      </c>
      <c r="BN6648" s="52" t="s">
        <v>99</v>
      </c>
    </row>
    <row r="6649" spans="1:66" s="52" customFormat="1">
      <c r="A6649" s="52" t="s">
        <v>1640</v>
      </c>
      <c r="B6649" s="52" t="s">
        <v>1641</v>
      </c>
      <c r="C6649" s="54" t="s">
        <v>83</v>
      </c>
      <c r="D6649" s="52" t="s">
        <v>1639</v>
      </c>
      <c r="E6649" s="52" t="s">
        <v>1642</v>
      </c>
      <c r="F6649" s="52" t="s">
        <v>1641</v>
      </c>
      <c r="G6649" s="92">
        <v>3200</v>
      </c>
      <c r="H6649" s="92">
        <v>370174.7</v>
      </c>
      <c r="I6649" s="92">
        <v>201248</v>
      </c>
      <c r="J6649" s="92"/>
      <c r="K6649" s="92"/>
      <c r="L6649" s="52" t="s">
        <v>296</v>
      </c>
      <c r="M6649" s="52" t="s">
        <v>4823</v>
      </c>
      <c r="N6649" s="52" t="s">
        <v>4824</v>
      </c>
      <c r="O6649" s="52" t="s">
        <v>4825</v>
      </c>
      <c r="P6649" s="52" t="s">
        <v>1035</v>
      </c>
      <c r="Q6649" s="52" t="s">
        <v>1036</v>
      </c>
      <c r="R6649" s="52">
        <v>1</v>
      </c>
      <c r="S6649" s="52" t="s">
        <v>3538</v>
      </c>
      <c r="T6649" s="78">
        <v>685129400</v>
      </c>
      <c r="U6649" s="78">
        <v>675229282.98000002</v>
      </c>
      <c r="Z6649" s="52" t="s">
        <v>87</v>
      </c>
      <c r="AA6649" s="81">
        <v>4.5694413344477671E-6</v>
      </c>
      <c r="AM6649" s="52" t="s">
        <v>4671</v>
      </c>
      <c r="BN6649" s="52" t="s">
        <v>99</v>
      </c>
    </row>
    <row r="6650" spans="1:66" s="52" customFormat="1">
      <c r="A6650" s="52" t="s">
        <v>4076</v>
      </c>
      <c r="B6650" s="52" t="s">
        <v>4077</v>
      </c>
      <c r="C6650" s="54" t="s">
        <v>83</v>
      </c>
      <c r="D6650" s="52" t="s">
        <v>1639</v>
      </c>
      <c r="E6650" s="52" t="s">
        <v>4078</v>
      </c>
      <c r="F6650" s="52" t="s">
        <v>4077</v>
      </c>
      <c r="G6650" s="92">
        <v>3050</v>
      </c>
      <c r="H6650" s="92">
        <v>221474.89</v>
      </c>
      <c r="I6650" s="92">
        <v>224602</v>
      </c>
      <c r="J6650" s="92"/>
      <c r="K6650" s="92"/>
      <c r="L6650" s="52" t="s">
        <v>296</v>
      </c>
      <c r="M6650" s="52" t="s">
        <v>4823</v>
      </c>
      <c r="N6650" s="52" t="s">
        <v>4824</v>
      </c>
      <c r="O6650" s="52" t="s">
        <v>4825</v>
      </c>
      <c r="P6650" s="52" t="s">
        <v>1035</v>
      </c>
      <c r="Q6650" s="52" t="s">
        <v>1036</v>
      </c>
      <c r="R6650" s="52">
        <v>1</v>
      </c>
      <c r="S6650" s="52" t="s">
        <v>3538</v>
      </c>
      <c r="T6650" s="78">
        <v>685129400</v>
      </c>
      <c r="U6650" s="78">
        <v>675229282.98000002</v>
      </c>
      <c r="Z6650" s="52" t="s">
        <v>87</v>
      </c>
      <c r="AA6650" s="81">
        <v>3.3802077267315058E-6</v>
      </c>
      <c r="AM6650" s="52" t="s">
        <v>4671</v>
      </c>
      <c r="BN6650" s="52" t="s">
        <v>99</v>
      </c>
    </row>
    <row r="6651" spans="1:66" s="52" customFormat="1">
      <c r="A6651" s="52" t="s">
        <v>4979</v>
      </c>
      <c r="B6651" s="52" t="s">
        <v>4980</v>
      </c>
      <c r="C6651" s="54" t="s">
        <v>83</v>
      </c>
      <c r="D6651" s="52" t="s">
        <v>1639</v>
      </c>
      <c r="E6651" s="52" t="s">
        <v>4981</v>
      </c>
      <c r="F6651" s="52" t="s">
        <v>4980</v>
      </c>
      <c r="G6651" s="92">
        <v>2100</v>
      </c>
      <c r="H6651" s="92">
        <v>238927.64</v>
      </c>
      <c r="I6651" s="92">
        <v>137235</v>
      </c>
      <c r="J6651" s="92"/>
      <c r="K6651" s="92"/>
      <c r="L6651" s="52" t="s">
        <v>296</v>
      </c>
      <c r="M6651" s="52" t="s">
        <v>4823</v>
      </c>
      <c r="N6651" s="52" t="s">
        <v>4824</v>
      </c>
      <c r="O6651" s="52" t="s">
        <v>4825</v>
      </c>
      <c r="P6651" s="52" t="s">
        <v>1035</v>
      </c>
      <c r="Q6651" s="52" t="s">
        <v>1036</v>
      </c>
      <c r="R6651" s="52">
        <v>1</v>
      </c>
      <c r="S6651" s="52" t="s">
        <v>3538</v>
      </c>
      <c r="T6651" s="78">
        <v>685129400</v>
      </c>
      <c r="U6651" s="78">
        <v>675229282.98000002</v>
      </c>
      <c r="Z6651" s="52" t="s">
        <v>87</v>
      </c>
      <c r="AA6651" s="81">
        <v>5.0735137035907132E-6</v>
      </c>
      <c r="AM6651" s="52" t="s">
        <v>4671</v>
      </c>
      <c r="BN6651" s="52" t="s">
        <v>99</v>
      </c>
    </row>
    <row r="6652" spans="1:66" s="52" customFormat="1">
      <c r="A6652" s="52" t="s">
        <v>4982</v>
      </c>
      <c r="B6652" s="52" t="s">
        <v>4983</v>
      </c>
      <c r="C6652" s="54" t="s">
        <v>83</v>
      </c>
      <c r="D6652" s="52" t="s">
        <v>1639</v>
      </c>
      <c r="E6652" s="52" t="s">
        <v>4984</v>
      </c>
      <c r="F6652" s="52" t="s">
        <v>4983</v>
      </c>
      <c r="G6652" s="92">
        <v>3350</v>
      </c>
      <c r="H6652" s="92">
        <v>229595</v>
      </c>
      <c r="I6652" s="92">
        <v>90751.5</v>
      </c>
      <c r="J6652" s="92"/>
      <c r="K6652" s="92"/>
      <c r="L6652" s="52" t="s">
        <v>296</v>
      </c>
      <c r="M6652" s="52" t="s">
        <v>4823</v>
      </c>
      <c r="N6652" s="52" t="s">
        <v>4824</v>
      </c>
      <c r="O6652" s="52" t="s">
        <v>4825</v>
      </c>
      <c r="P6652" s="52" t="s">
        <v>1035</v>
      </c>
      <c r="Q6652" s="52" t="s">
        <v>1036</v>
      </c>
      <c r="R6652" s="52">
        <v>1</v>
      </c>
      <c r="S6652" s="52" t="s">
        <v>3538</v>
      </c>
      <c r="T6652" s="78">
        <v>685129400</v>
      </c>
      <c r="U6652" s="78">
        <v>675229282.98000002</v>
      </c>
      <c r="Z6652" s="52" t="s">
        <v>87</v>
      </c>
      <c r="AA6652" s="81">
        <v>6.0954194242184933E-6</v>
      </c>
      <c r="AM6652" s="52" t="s">
        <v>4671</v>
      </c>
      <c r="BN6652" s="52" t="s">
        <v>99</v>
      </c>
    </row>
    <row r="6653" spans="1:66" s="52" customFormat="1">
      <c r="A6653" s="52" t="s">
        <v>2336</v>
      </c>
      <c r="B6653" s="52" t="s">
        <v>2337</v>
      </c>
      <c r="C6653" s="54" t="s">
        <v>83</v>
      </c>
      <c r="D6653" s="52" t="s">
        <v>1639</v>
      </c>
      <c r="E6653" s="52" t="s">
        <v>2338</v>
      </c>
      <c r="F6653" s="52" t="s">
        <v>2337</v>
      </c>
      <c r="G6653" s="92">
        <v>12568</v>
      </c>
      <c r="H6653" s="92">
        <v>6466934.04</v>
      </c>
      <c r="I6653" s="92">
        <v>5049822.4000000004</v>
      </c>
      <c r="J6653" s="92"/>
      <c r="K6653" s="92"/>
      <c r="L6653" s="52" t="s">
        <v>296</v>
      </c>
      <c r="M6653" s="52" t="s">
        <v>4823</v>
      </c>
      <c r="N6653" s="52" t="s">
        <v>4824</v>
      </c>
      <c r="O6653" s="52" t="s">
        <v>4825</v>
      </c>
      <c r="P6653" s="52" t="s">
        <v>1035</v>
      </c>
      <c r="Q6653" s="52" t="s">
        <v>1036</v>
      </c>
      <c r="R6653" s="52">
        <v>1</v>
      </c>
      <c r="S6653" s="52" t="s">
        <v>3538</v>
      </c>
      <c r="T6653" s="78">
        <v>685129400</v>
      </c>
      <c r="U6653" s="78">
        <v>675229282.98000002</v>
      </c>
      <c r="Z6653" s="52" t="s">
        <v>87</v>
      </c>
      <c r="AA6653" s="81">
        <v>5.3920215927983732E-6</v>
      </c>
      <c r="AM6653" s="52" t="s">
        <v>4671</v>
      </c>
      <c r="BN6653" s="52" t="s">
        <v>99</v>
      </c>
    </row>
    <row r="6654" spans="1:66" s="52" customFormat="1">
      <c r="A6654" s="52" t="s">
        <v>4985</v>
      </c>
      <c r="B6654" s="52" t="s">
        <v>4986</v>
      </c>
      <c r="C6654" s="54" t="s">
        <v>83</v>
      </c>
      <c r="D6654" s="52" t="s">
        <v>1639</v>
      </c>
      <c r="E6654" s="52" t="s">
        <v>4987</v>
      </c>
      <c r="F6654" s="52" t="s">
        <v>4986</v>
      </c>
      <c r="G6654" s="92">
        <v>2300</v>
      </c>
      <c r="H6654" s="92">
        <v>288794</v>
      </c>
      <c r="I6654" s="92">
        <v>262085</v>
      </c>
      <c r="J6654" s="92"/>
      <c r="K6654" s="92"/>
      <c r="L6654" s="52" t="s">
        <v>296</v>
      </c>
      <c r="M6654" s="52" t="s">
        <v>4823</v>
      </c>
      <c r="N6654" s="52" t="s">
        <v>4824</v>
      </c>
      <c r="O6654" s="52" t="s">
        <v>4825</v>
      </c>
      <c r="P6654" s="52" t="s">
        <v>1035</v>
      </c>
      <c r="Q6654" s="52" t="s">
        <v>1036</v>
      </c>
      <c r="R6654" s="52">
        <v>1</v>
      </c>
      <c r="S6654" s="52" t="s">
        <v>3538</v>
      </c>
      <c r="T6654" s="78">
        <v>685129400</v>
      </c>
      <c r="U6654" s="78">
        <v>675229282.98000002</v>
      </c>
      <c r="Z6654" s="52" t="s">
        <v>87</v>
      </c>
      <c r="AA6654" s="81">
        <v>2.896560964297687E-6</v>
      </c>
      <c r="AM6654" s="52" t="s">
        <v>4671</v>
      </c>
      <c r="BN6654" s="52" t="s">
        <v>99</v>
      </c>
    </row>
    <row r="6655" spans="1:66" s="52" customFormat="1">
      <c r="A6655" s="52" t="s">
        <v>2400</v>
      </c>
      <c r="B6655" s="52" t="s">
        <v>2401</v>
      </c>
      <c r="C6655" s="54" t="s">
        <v>83</v>
      </c>
      <c r="D6655" s="52" t="s">
        <v>1639</v>
      </c>
      <c r="E6655" s="52" t="s">
        <v>2402</v>
      </c>
      <c r="F6655" s="52" t="s">
        <v>2401</v>
      </c>
      <c r="G6655" s="92">
        <v>4100</v>
      </c>
      <c r="H6655" s="92">
        <v>1365534</v>
      </c>
      <c r="I6655" s="92">
        <v>1205400</v>
      </c>
      <c r="J6655" s="92"/>
      <c r="K6655" s="92"/>
      <c r="L6655" s="52" t="s">
        <v>296</v>
      </c>
      <c r="M6655" s="52" t="s">
        <v>4823</v>
      </c>
      <c r="N6655" s="52" t="s">
        <v>4824</v>
      </c>
      <c r="O6655" s="52" t="s">
        <v>4825</v>
      </c>
      <c r="P6655" s="52" t="s">
        <v>1035</v>
      </c>
      <c r="Q6655" s="52" t="s">
        <v>1036</v>
      </c>
      <c r="R6655" s="52">
        <v>1</v>
      </c>
      <c r="S6655" s="52" t="s">
        <v>3538</v>
      </c>
      <c r="T6655" s="78">
        <v>685129400</v>
      </c>
      <c r="U6655" s="78">
        <v>675229282.98000002</v>
      </c>
      <c r="Z6655" s="52" t="s">
        <v>87</v>
      </c>
      <c r="AA6655" s="81">
        <v>3.3816067484083282E-6</v>
      </c>
      <c r="AM6655" s="52" t="s">
        <v>4671</v>
      </c>
      <c r="BN6655" s="52" t="s">
        <v>99</v>
      </c>
    </row>
    <row r="6656" spans="1:66" s="52" customFormat="1">
      <c r="A6656" s="52" t="s">
        <v>4988</v>
      </c>
      <c r="B6656" s="52" t="s">
        <v>1963</v>
      </c>
      <c r="C6656" s="54" t="s">
        <v>83</v>
      </c>
      <c r="D6656" s="52" t="s">
        <v>1639</v>
      </c>
      <c r="E6656" s="52" t="s">
        <v>1964</v>
      </c>
      <c r="F6656" s="52" t="s">
        <v>1963</v>
      </c>
      <c r="G6656" s="92">
        <v>1900</v>
      </c>
      <c r="H6656" s="92">
        <v>552112</v>
      </c>
      <c r="I6656" s="92">
        <v>358986</v>
      </c>
      <c r="J6656" s="92"/>
      <c r="K6656" s="92"/>
      <c r="L6656" s="52" t="s">
        <v>296</v>
      </c>
      <c r="M6656" s="52" t="s">
        <v>4823</v>
      </c>
      <c r="N6656" s="52" t="s">
        <v>4824</v>
      </c>
      <c r="O6656" s="52" t="s">
        <v>4825</v>
      </c>
      <c r="P6656" s="52" t="s">
        <v>1035</v>
      </c>
      <c r="Q6656" s="52" t="s">
        <v>1036</v>
      </c>
      <c r="R6656" s="52">
        <v>1</v>
      </c>
      <c r="S6656" s="52" t="s">
        <v>3538</v>
      </c>
      <c r="T6656" s="78">
        <v>685129400</v>
      </c>
      <c r="U6656" s="78">
        <v>675229282.98000002</v>
      </c>
      <c r="Z6656" s="52" t="s">
        <v>87</v>
      </c>
      <c r="AA6656" s="81">
        <v>5.6956000521345248E-6</v>
      </c>
      <c r="AM6656" s="52" t="s">
        <v>4671</v>
      </c>
      <c r="BN6656" s="52" t="s">
        <v>99</v>
      </c>
    </row>
    <row r="6657" spans="1:66" s="52" customFormat="1">
      <c r="A6657" s="52" t="s">
        <v>2909</v>
      </c>
      <c r="B6657" s="52" t="s">
        <v>2910</v>
      </c>
      <c r="C6657" s="54" t="s">
        <v>83</v>
      </c>
      <c r="D6657" s="52" t="s">
        <v>1639</v>
      </c>
      <c r="E6657" s="52" t="s">
        <v>2911</v>
      </c>
      <c r="F6657" s="52" t="s">
        <v>2910</v>
      </c>
      <c r="G6657" s="92">
        <v>527</v>
      </c>
      <c r="H6657" s="92">
        <v>29285.39</v>
      </c>
      <c r="I6657" s="92">
        <v>14650.6</v>
      </c>
      <c r="J6657" s="92"/>
      <c r="K6657" s="92"/>
      <c r="L6657" s="52" t="s">
        <v>296</v>
      </c>
      <c r="M6657" s="52" t="s">
        <v>4823</v>
      </c>
      <c r="N6657" s="52" t="s">
        <v>4824</v>
      </c>
      <c r="O6657" s="52" t="s">
        <v>4825</v>
      </c>
      <c r="P6657" s="52" t="s">
        <v>1035</v>
      </c>
      <c r="Q6657" s="52" t="s">
        <v>1036</v>
      </c>
      <c r="R6657" s="52">
        <v>1</v>
      </c>
      <c r="S6657" s="52" t="s">
        <v>3538</v>
      </c>
      <c r="T6657" s="78">
        <v>685129400</v>
      </c>
      <c r="U6657" s="78">
        <v>675229282.98000002</v>
      </c>
      <c r="Z6657" s="52" t="s">
        <v>87</v>
      </c>
      <c r="AA6657" s="81">
        <v>2.7205286180174581E-6</v>
      </c>
      <c r="AM6657" s="52" t="s">
        <v>4671</v>
      </c>
      <c r="BN6657" s="52" t="s">
        <v>99</v>
      </c>
    </row>
    <row r="6658" spans="1:66" s="52" customFormat="1">
      <c r="A6658" s="52" t="s">
        <v>4989</v>
      </c>
      <c r="B6658" s="52" t="s">
        <v>4990</v>
      </c>
      <c r="C6658" s="54" t="s">
        <v>83</v>
      </c>
      <c r="D6658" s="52" t="s">
        <v>1639</v>
      </c>
      <c r="E6658" s="52" t="s">
        <v>4991</v>
      </c>
      <c r="F6658" s="52" t="s">
        <v>4990</v>
      </c>
      <c r="G6658" s="92">
        <v>1100</v>
      </c>
      <c r="H6658" s="92">
        <v>102689</v>
      </c>
      <c r="I6658" s="92">
        <v>66000</v>
      </c>
      <c r="J6658" s="92"/>
      <c r="K6658" s="92"/>
      <c r="L6658" s="52" t="s">
        <v>296</v>
      </c>
      <c r="M6658" s="52" t="s">
        <v>4823</v>
      </c>
      <c r="N6658" s="52" t="s">
        <v>4824</v>
      </c>
      <c r="O6658" s="52" t="s">
        <v>4825</v>
      </c>
      <c r="P6658" s="52" t="s">
        <v>1035</v>
      </c>
      <c r="Q6658" s="52" t="s">
        <v>1036</v>
      </c>
      <c r="R6658" s="52">
        <v>1</v>
      </c>
      <c r="S6658" s="52" t="s">
        <v>3538</v>
      </c>
      <c r="T6658" s="78">
        <v>685129400</v>
      </c>
      <c r="U6658" s="78">
        <v>675229282.98000002</v>
      </c>
      <c r="Z6658" s="52" t="s">
        <v>87</v>
      </c>
      <c r="AA6658" s="81">
        <v>2.7065117222824112E-6</v>
      </c>
      <c r="AM6658" s="52" t="s">
        <v>4671</v>
      </c>
      <c r="BN6658" s="52" t="s">
        <v>99</v>
      </c>
    </row>
    <row r="6659" spans="1:66" s="52" customFormat="1">
      <c r="A6659" s="52" t="s">
        <v>4992</v>
      </c>
      <c r="B6659" s="52" t="s">
        <v>4993</v>
      </c>
      <c r="C6659" s="54" t="s">
        <v>83</v>
      </c>
      <c r="D6659" s="52" t="s">
        <v>1639</v>
      </c>
      <c r="E6659" s="52" t="s">
        <v>4994</v>
      </c>
      <c r="F6659" s="52" t="s">
        <v>4993</v>
      </c>
      <c r="G6659" s="92">
        <v>800</v>
      </c>
      <c r="H6659" s="92">
        <v>64648</v>
      </c>
      <c r="I6659" s="92">
        <v>47296</v>
      </c>
      <c r="J6659" s="92"/>
      <c r="K6659" s="92"/>
      <c r="L6659" s="52" t="s">
        <v>296</v>
      </c>
      <c r="M6659" s="52" t="s">
        <v>4823</v>
      </c>
      <c r="N6659" s="52" t="s">
        <v>4824</v>
      </c>
      <c r="O6659" s="52" t="s">
        <v>4825</v>
      </c>
      <c r="P6659" s="52" t="s">
        <v>1035</v>
      </c>
      <c r="Q6659" s="52" t="s">
        <v>1036</v>
      </c>
      <c r="R6659" s="52">
        <v>1</v>
      </c>
      <c r="S6659" s="52" t="s">
        <v>3538</v>
      </c>
      <c r="T6659" s="78">
        <v>685129400</v>
      </c>
      <c r="U6659" s="78">
        <v>675229282.98000002</v>
      </c>
      <c r="Z6659" s="52" t="s">
        <v>87</v>
      </c>
      <c r="AA6659" s="81">
        <v>1.875766537857466E-6</v>
      </c>
      <c r="AM6659" s="52" t="s">
        <v>4671</v>
      </c>
      <c r="BN6659" s="52" t="s">
        <v>99</v>
      </c>
    </row>
    <row r="6660" spans="1:66" s="52" customFormat="1">
      <c r="A6660" s="52" t="s">
        <v>4995</v>
      </c>
      <c r="B6660" s="52" t="s">
        <v>2389</v>
      </c>
      <c r="C6660" s="54" t="s">
        <v>83</v>
      </c>
      <c r="D6660" s="52" t="s">
        <v>1639</v>
      </c>
      <c r="E6660" s="52" t="s">
        <v>2390</v>
      </c>
      <c r="F6660" s="52" t="s">
        <v>2389</v>
      </c>
      <c r="G6660" s="92">
        <v>900</v>
      </c>
      <c r="H6660" s="92">
        <v>443530</v>
      </c>
      <c r="I6660" s="92">
        <v>453456</v>
      </c>
      <c r="J6660" s="92"/>
      <c r="K6660" s="92"/>
      <c r="L6660" s="52" t="s">
        <v>296</v>
      </c>
      <c r="M6660" s="52" t="s">
        <v>4823</v>
      </c>
      <c r="N6660" s="52" t="s">
        <v>4824</v>
      </c>
      <c r="O6660" s="52" t="s">
        <v>4825</v>
      </c>
      <c r="P6660" s="52" t="s">
        <v>1035</v>
      </c>
      <c r="Q6660" s="52" t="s">
        <v>1036</v>
      </c>
      <c r="R6660" s="52">
        <v>1</v>
      </c>
      <c r="S6660" s="52" t="s">
        <v>3538</v>
      </c>
      <c r="T6660" s="78">
        <v>685129400</v>
      </c>
      <c r="U6660" s="78">
        <v>675229282.98000002</v>
      </c>
      <c r="Z6660" s="52" t="s">
        <v>98</v>
      </c>
      <c r="AA6660" s="81">
        <v>4.1597337770382691E-6</v>
      </c>
      <c r="AM6660" s="52" t="s">
        <v>4671</v>
      </c>
      <c r="BN6660" s="52" t="s">
        <v>99</v>
      </c>
    </row>
    <row r="6661" spans="1:66" s="52" customFormat="1">
      <c r="A6661" s="52" t="s">
        <v>4996</v>
      </c>
      <c r="B6661" s="52" t="s">
        <v>4997</v>
      </c>
      <c r="C6661" s="54" t="s">
        <v>83</v>
      </c>
      <c r="D6661" s="52" t="s">
        <v>1639</v>
      </c>
      <c r="E6661" s="52" t="s">
        <v>4998</v>
      </c>
      <c r="F6661" s="52" t="s">
        <v>4997</v>
      </c>
      <c r="G6661" s="92">
        <v>6900</v>
      </c>
      <c r="H6661" s="92">
        <v>414536.55</v>
      </c>
      <c r="I6661" s="92">
        <v>305256</v>
      </c>
      <c r="J6661" s="92"/>
      <c r="K6661" s="92"/>
      <c r="L6661" s="52" t="s">
        <v>296</v>
      </c>
      <c r="M6661" s="52" t="s">
        <v>4823</v>
      </c>
      <c r="N6661" s="52" t="s">
        <v>4824</v>
      </c>
      <c r="O6661" s="52" t="s">
        <v>4825</v>
      </c>
      <c r="P6661" s="52" t="s">
        <v>1035</v>
      </c>
      <c r="Q6661" s="52" t="s">
        <v>1036</v>
      </c>
      <c r="R6661" s="52">
        <v>1</v>
      </c>
      <c r="S6661" s="52" t="s">
        <v>3538</v>
      </c>
      <c r="T6661" s="78">
        <v>685129400</v>
      </c>
      <c r="U6661" s="78">
        <v>675229282.98000002</v>
      </c>
      <c r="Z6661" s="52" t="s">
        <v>87</v>
      </c>
      <c r="AA6661" s="81">
        <v>1.2726890165338339E-6</v>
      </c>
      <c r="AM6661" s="52" t="s">
        <v>4671</v>
      </c>
      <c r="BN6661" s="52" t="s">
        <v>99</v>
      </c>
    </row>
    <row r="6662" spans="1:66" s="52" customFormat="1">
      <c r="A6662" s="52" t="s">
        <v>1980</v>
      </c>
      <c r="B6662" s="52" t="s">
        <v>1981</v>
      </c>
      <c r="C6662" s="54" t="s">
        <v>83</v>
      </c>
      <c r="D6662" s="52" t="s">
        <v>1639</v>
      </c>
      <c r="E6662" s="52" t="s">
        <v>1982</v>
      </c>
      <c r="F6662" s="52" t="s">
        <v>1981</v>
      </c>
      <c r="G6662" s="92">
        <v>204</v>
      </c>
      <c r="H6662" s="92">
        <v>16238.4</v>
      </c>
      <c r="I6662" s="92">
        <v>12280.8</v>
      </c>
      <c r="J6662" s="92"/>
      <c r="K6662" s="92"/>
      <c r="L6662" s="52" t="s">
        <v>296</v>
      </c>
      <c r="M6662" s="52" t="s">
        <v>4823</v>
      </c>
      <c r="N6662" s="52" t="s">
        <v>4824</v>
      </c>
      <c r="O6662" s="52" t="s">
        <v>4825</v>
      </c>
      <c r="P6662" s="52" t="s">
        <v>1035</v>
      </c>
      <c r="Q6662" s="52" t="s">
        <v>1036</v>
      </c>
      <c r="R6662" s="52">
        <v>1</v>
      </c>
      <c r="S6662" s="52" t="s">
        <v>3538</v>
      </c>
      <c r="T6662" s="78">
        <v>685129400</v>
      </c>
      <c r="U6662" s="78">
        <v>675229282.98000002</v>
      </c>
      <c r="Z6662" s="52" t="s">
        <v>87</v>
      </c>
      <c r="AA6662" s="81">
        <v>1.8859784225393581E-6</v>
      </c>
      <c r="AM6662" s="52" t="s">
        <v>4671</v>
      </c>
      <c r="BN6662" s="52" t="s">
        <v>99</v>
      </c>
    </row>
    <row r="6663" spans="1:66" s="52" customFormat="1">
      <c r="A6663" s="52" t="s">
        <v>1986</v>
      </c>
      <c r="B6663" s="52" t="s">
        <v>1987</v>
      </c>
      <c r="C6663" s="54" t="s">
        <v>83</v>
      </c>
      <c r="D6663" s="52" t="s">
        <v>1639</v>
      </c>
      <c r="E6663" s="52" t="s">
        <v>1988</v>
      </c>
      <c r="F6663" s="52" t="s">
        <v>1987</v>
      </c>
      <c r="G6663" s="92">
        <v>304</v>
      </c>
      <c r="H6663" s="92">
        <v>8454.24</v>
      </c>
      <c r="I6663" s="92">
        <v>6408.32</v>
      </c>
      <c r="J6663" s="92"/>
      <c r="K6663" s="92"/>
      <c r="L6663" s="52" t="s">
        <v>296</v>
      </c>
      <c r="M6663" s="52" t="s">
        <v>4823</v>
      </c>
      <c r="N6663" s="52" t="s">
        <v>4824</v>
      </c>
      <c r="O6663" s="52" t="s">
        <v>4825</v>
      </c>
      <c r="P6663" s="52" t="s">
        <v>1035</v>
      </c>
      <c r="Q6663" s="52" t="s">
        <v>1036</v>
      </c>
      <c r="R6663" s="52">
        <v>1</v>
      </c>
      <c r="S6663" s="52" t="s">
        <v>3538</v>
      </c>
      <c r="T6663" s="78">
        <v>685129400</v>
      </c>
      <c r="U6663" s="78">
        <v>675229282.98000002</v>
      </c>
      <c r="Z6663" s="52" t="s">
        <v>87</v>
      </c>
      <c r="AA6663" s="81">
        <v>1.5200000000000001E-6</v>
      </c>
      <c r="AM6663" s="52" t="s">
        <v>4671</v>
      </c>
      <c r="BN6663" s="52" t="s">
        <v>99</v>
      </c>
    </row>
    <row r="6664" spans="1:66" s="52" customFormat="1">
      <c r="A6664" s="52" t="s">
        <v>1989</v>
      </c>
      <c r="B6664" s="52" t="s">
        <v>1990</v>
      </c>
      <c r="C6664" s="54" t="s">
        <v>83</v>
      </c>
      <c r="D6664" s="52" t="s">
        <v>1639</v>
      </c>
      <c r="E6664" s="52" t="s">
        <v>1991</v>
      </c>
      <c r="F6664" s="52" t="s">
        <v>1990</v>
      </c>
      <c r="G6664" s="92">
        <v>154</v>
      </c>
      <c r="H6664" s="92">
        <v>4144.1400000000003</v>
      </c>
      <c r="I6664" s="92">
        <v>7308.84</v>
      </c>
      <c r="J6664" s="92"/>
      <c r="K6664" s="92"/>
      <c r="L6664" s="52" t="s">
        <v>296</v>
      </c>
      <c r="M6664" s="52" t="s">
        <v>4823</v>
      </c>
      <c r="N6664" s="52" t="s">
        <v>4824</v>
      </c>
      <c r="O6664" s="52" t="s">
        <v>4825</v>
      </c>
      <c r="P6664" s="52" t="s">
        <v>1035</v>
      </c>
      <c r="Q6664" s="52" t="s">
        <v>1036</v>
      </c>
      <c r="R6664" s="52">
        <v>1</v>
      </c>
      <c r="S6664" s="52" t="s">
        <v>3538</v>
      </c>
      <c r="T6664" s="78">
        <v>685129400</v>
      </c>
      <c r="U6664" s="78">
        <v>675229282.98000002</v>
      </c>
      <c r="Z6664" s="52" t="s">
        <v>87</v>
      </c>
      <c r="AA6664" s="81">
        <v>1.1463331482327859E-6</v>
      </c>
      <c r="AM6664" s="52" t="s">
        <v>4671</v>
      </c>
      <c r="BN6664" s="52" t="s">
        <v>99</v>
      </c>
    </row>
    <row r="6665" spans="1:66" s="52" customFormat="1">
      <c r="A6665" s="52" t="s">
        <v>1992</v>
      </c>
      <c r="B6665" s="52" t="s">
        <v>1993</v>
      </c>
      <c r="C6665" s="54" t="s">
        <v>83</v>
      </c>
      <c r="D6665" s="52" t="s">
        <v>1639</v>
      </c>
      <c r="E6665" s="52" t="s">
        <v>1994</v>
      </c>
      <c r="F6665" s="52" t="s">
        <v>1993</v>
      </c>
      <c r="G6665" s="92">
        <v>362</v>
      </c>
      <c r="H6665" s="92">
        <v>14436.56</v>
      </c>
      <c r="I6665" s="92">
        <v>9857.26</v>
      </c>
      <c r="J6665" s="92"/>
      <c r="K6665" s="92"/>
      <c r="L6665" s="52" t="s">
        <v>296</v>
      </c>
      <c r="M6665" s="52" t="s">
        <v>4823</v>
      </c>
      <c r="N6665" s="52" t="s">
        <v>4824</v>
      </c>
      <c r="O6665" s="52" t="s">
        <v>4825</v>
      </c>
      <c r="P6665" s="52" t="s">
        <v>1035</v>
      </c>
      <c r="Q6665" s="52" t="s">
        <v>1036</v>
      </c>
      <c r="R6665" s="52">
        <v>1</v>
      </c>
      <c r="S6665" s="52" t="s">
        <v>3538</v>
      </c>
      <c r="T6665" s="78">
        <v>685129400</v>
      </c>
      <c r="U6665" s="78">
        <v>675229282.98000002</v>
      </c>
      <c r="Z6665" s="52" t="s">
        <v>98</v>
      </c>
      <c r="AA6665" s="81">
        <v>1.81E-6</v>
      </c>
      <c r="AM6665" s="52" t="s">
        <v>4671</v>
      </c>
      <c r="BN6665" s="52" t="s">
        <v>99</v>
      </c>
    </row>
    <row r="6666" spans="1:66" s="52" customFormat="1">
      <c r="A6666" s="52" t="s">
        <v>2487</v>
      </c>
      <c r="B6666" s="52" t="s">
        <v>2488</v>
      </c>
      <c r="C6666" s="54" t="s">
        <v>83</v>
      </c>
      <c r="D6666" s="52" t="s">
        <v>1639</v>
      </c>
      <c r="E6666" s="52" t="s">
        <v>2489</v>
      </c>
      <c r="F6666" s="52" t="s">
        <v>2488</v>
      </c>
      <c r="G6666" s="92">
        <v>141</v>
      </c>
      <c r="H6666" s="92">
        <v>5992.5</v>
      </c>
      <c r="I6666" s="92">
        <v>5964.3</v>
      </c>
      <c r="J6666" s="92"/>
      <c r="K6666" s="92"/>
      <c r="L6666" s="52" t="s">
        <v>296</v>
      </c>
      <c r="M6666" s="52" t="s">
        <v>4823</v>
      </c>
      <c r="N6666" s="52" t="s">
        <v>4824</v>
      </c>
      <c r="O6666" s="52" t="s">
        <v>4825</v>
      </c>
      <c r="P6666" s="52" t="s">
        <v>1035</v>
      </c>
      <c r="Q6666" s="52" t="s">
        <v>1036</v>
      </c>
      <c r="R6666" s="52">
        <v>1</v>
      </c>
      <c r="S6666" s="52" t="s">
        <v>3538</v>
      </c>
      <c r="T6666" s="78">
        <v>685129400</v>
      </c>
      <c r="U6666" s="78">
        <v>675229282.98000002</v>
      </c>
      <c r="Z6666" s="52" t="s">
        <v>98</v>
      </c>
      <c r="AA6666" s="81">
        <v>1.1599322481105939E-6</v>
      </c>
      <c r="AM6666" s="52" t="s">
        <v>4671</v>
      </c>
      <c r="BN6666" s="52" t="s">
        <v>99</v>
      </c>
    </row>
    <row r="6667" spans="1:66" s="52" customFormat="1">
      <c r="A6667" s="52" t="s">
        <v>3222</v>
      </c>
      <c r="B6667" s="52" t="s">
        <v>3223</v>
      </c>
      <c r="C6667" s="54" t="s">
        <v>83</v>
      </c>
      <c r="D6667" s="52" t="s">
        <v>1639</v>
      </c>
      <c r="E6667" s="52" t="s">
        <v>3224</v>
      </c>
      <c r="F6667" s="52" t="s">
        <v>3223</v>
      </c>
      <c r="G6667" s="92">
        <v>721</v>
      </c>
      <c r="H6667" s="92">
        <v>25098.01</v>
      </c>
      <c r="I6667" s="92">
        <v>18536.91</v>
      </c>
      <c r="J6667" s="92"/>
      <c r="K6667" s="92"/>
      <c r="L6667" s="52" t="s">
        <v>296</v>
      </c>
      <c r="M6667" s="52" t="s">
        <v>4823</v>
      </c>
      <c r="N6667" s="52" t="s">
        <v>4824</v>
      </c>
      <c r="O6667" s="52" t="s">
        <v>4825</v>
      </c>
      <c r="P6667" s="52" t="s">
        <v>1035</v>
      </c>
      <c r="Q6667" s="52" t="s">
        <v>1036</v>
      </c>
      <c r="R6667" s="52">
        <v>1</v>
      </c>
      <c r="S6667" s="52" t="s">
        <v>3538</v>
      </c>
      <c r="T6667" s="78">
        <v>685129400</v>
      </c>
      <c r="U6667" s="78">
        <v>675229282.98000002</v>
      </c>
      <c r="Z6667" s="52" t="s">
        <v>98</v>
      </c>
      <c r="AA6667" s="81">
        <v>2.6377405429135869E-6</v>
      </c>
      <c r="AM6667" s="52" t="s">
        <v>4671</v>
      </c>
      <c r="BN6667" s="52" t="s">
        <v>99</v>
      </c>
    </row>
    <row r="6668" spans="1:66" s="52" customFormat="1">
      <c r="A6668" s="52" t="s">
        <v>2919</v>
      </c>
      <c r="B6668" s="52" t="s">
        <v>2920</v>
      </c>
      <c r="C6668" s="54" t="s">
        <v>83</v>
      </c>
      <c r="D6668" s="52" t="s">
        <v>1639</v>
      </c>
      <c r="E6668" s="52" t="s">
        <v>2921</v>
      </c>
      <c r="F6668" s="52" t="s">
        <v>2920</v>
      </c>
      <c r="G6668" s="92">
        <v>91</v>
      </c>
      <c r="H6668" s="92">
        <v>5742.1</v>
      </c>
      <c r="I6668" s="92">
        <v>4025.84</v>
      </c>
      <c r="J6668" s="92"/>
      <c r="K6668" s="92"/>
      <c r="L6668" s="52" t="s">
        <v>296</v>
      </c>
      <c r="M6668" s="52" t="s">
        <v>4823</v>
      </c>
      <c r="N6668" s="52" t="s">
        <v>4824</v>
      </c>
      <c r="O6668" s="52" t="s">
        <v>4825</v>
      </c>
      <c r="P6668" s="52" t="s">
        <v>1035</v>
      </c>
      <c r="Q6668" s="52" t="s">
        <v>1036</v>
      </c>
      <c r="R6668" s="52">
        <v>1</v>
      </c>
      <c r="S6668" s="52" t="s">
        <v>3538</v>
      </c>
      <c r="T6668" s="78">
        <v>685129400</v>
      </c>
      <c r="U6668" s="78">
        <v>675229282.98000002</v>
      </c>
      <c r="Z6668" s="52" t="s">
        <v>98</v>
      </c>
      <c r="AA6668" s="81">
        <v>1.3649999931749999E-6</v>
      </c>
      <c r="AM6668" s="52" t="s">
        <v>4671</v>
      </c>
      <c r="BN6668" s="52" t="s">
        <v>99</v>
      </c>
    </row>
    <row r="6669" spans="1:66" s="52" customFormat="1">
      <c r="A6669" s="52" t="s">
        <v>1998</v>
      </c>
      <c r="B6669" s="52" t="s">
        <v>1999</v>
      </c>
      <c r="C6669" s="54" t="s">
        <v>83</v>
      </c>
      <c r="D6669" s="52" t="s">
        <v>1639</v>
      </c>
      <c r="E6669" s="52" t="s">
        <v>2000</v>
      </c>
      <c r="F6669" s="52" t="s">
        <v>1999</v>
      </c>
      <c r="G6669" s="92">
        <v>134</v>
      </c>
      <c r="H6669" s="92">
        <v>1404.32</v>
      </c>
      <c r="I6669" s="92">
        <v>3340.62</v>
      </c>
      <c r="J6669" s="92"/>
      <c r="K6669" s="92"/>
      <c r="L6669" s="52" t="s">
        <v>296</v>
      </c>
      <c r="M6669" s="52" t="s">
        <v>4823</v>
      </c>
      <c r="N6669" s="52" t="s">
        <v>4824</v>
      </c>
      <c r="O6669" s="52" t="s">
        <v>4825</v>
      </c>
      <c r="P6669" s="52" t="s">
        <v>1035</v>
      </c>
      <c r="Q6669" s="52" t="s">
        <v>1036</v>
      </c>
      <c r="R6669" s="52">
        <v>1</v>
      </c>
      <c r="S6669" s="52" t="s">
        <v>3538</v>
      </c>
      <c r="T6669" s="78">
        <v>685129400</v>
      </c>
      <c r="U6669" s="78">
        <v>675229282.98000002</v>
      </c>
      <c r="Z6669" s="52" t="s">
        <v>98</v>
      </c>
      <c r="AA6669" s="81">
        <v>8.3750000000000003E-7</v>
      </c>
      <c r="AM6669" s="52" t="s">
        <v>4671</v>
      </c>
      <c r="BN6669" s="52" t="s">
        <v>99</v>
      </c>
    </row>
    <row r="6670" spans="1:66" s="52" customFormat="1">
      <c r="A6670" s="52" t="s">
        <v>3286</v>
      </c>
      <c r="B6670" s="52" t="s">
        <v>3287</v>
      </c>
      <c r="C6670" s="54" t="s">
        <v>83</v>
      </c>
      <c r="D6670" s="52" t="s">
        <v>1639</v>
      </c>
      <c r="E6670" s="52" t="s">
        <v>3288</v>
      </c>
      <c r="F6670" s="52" t="s">
        <v>3287</v>
      </c>
      <c r="G6670" s="92">
        <v>286</v>
      </c>
      <c r="H6670" s="92">
        <v>3260.4</v>
      </c>
      <c r="I6670" s="92">
        <v>6006</v>
      </c>
      <c r="J6670" s="92"/>
      <c r="K6670" s="92"/>
      <c r="L6670" s="52" t="s">
        <v>296</v>
      </c>
      <c r="M6670" s="52" t="s">
        <v>4823</v>
      </c>
      <c r="N6670" s="52" t="s">
        <v>4824</v>
      </c>
      <c r="O6670" s="52" t="s">
        <v>4825</v>
      </c>
      <c r="P6670" s="52" t="s">
        <v>1035</v>
      </c>
      <c r="Q6670" s="52" t="s">
        <v>1036</v>
      </c>
      <c r="R6670" s="52">
        <v>1</v>
      </c>
      <c r="S6670" s="52" t="s">
        <v>3538</v>
      </c>
      <c r="T6670" s="78">
        <v>685129400</v>
      </c>
      <c r="U6670" s="78">
        <v>675229282.98000002</v>
      </c>
      <c r="Z6670" s="52" t="s">
        <v>98</v>
      </c>
      <c r="AA6670" s="81">
        <v>6.3699999834959092E-7</v>
      </c>
      <c r="AM6670" s="52" t="s">
        <v>4671</v>
      </c>
      <c r="BN6670" s="52" t="s">
        <v>99</v>
      </c>
    </row>
    <row r="6671" spans="1:66" s="52" customFormat="1">
      <c r="A6671" s="52" t="s">
        <v>2925</v>
      </c>
      <c r="B6671" s="52" t="s">
        <v>2926</v>
      </c>
      <c r="C6671" s="54" t="s">
        <v>83</v>
      </c>
      <c r="D6671" s="52" t="s">
        <v>1639</v>
      </c>
      <c r="E6671" s="52" t="s">
        <v>2927</v>
      </c>
      <c r="F6671" s="52" t="s">
        <v>2926</v>
      </c>
      <c r="G6671" s="92">
        <v>261</v>
      </c>
      <c r="H6671" s="92">
        <v>3583.53</v>
      </c>
      <c r="I6671" s="92">
        <v>4418.7299999999996</v>
      </c>
      <c r="J6671" s="92"/>
      <c r="K6671" s="92"/>
      <c r="L6671" s="52" t="s">
        <v>296</v>
      </c>
      <c r="M6671" s="52" t="s">
        <v>4823</v>
      </c>
      <c r="N6671" s="52" t="s">
        <v>4824</v>
      </c>
      <c r="O6671" s="52" t="s">
        <v>4825</v>
      </c>
      <c r="P6671" s="52" t="s">
        <v>1035</v>
      </c>
      <c r="Q6671" s="52" t="s">
        <v>1036</v>
      </c>
      <c r="R6671" s="52">
        <v>1</v>
      </c>
      <c r="S6671" s="52" t="s">
        <v>3538</v>
      </c>
      <c r="T6671" s="78">
        <v>685129400</v>
      </c>
      <c r="U6671" s="78">
        <v>675229282.98000002</v>
      </c>
      <c r="Z6671" s="52" t="s">
        <v>98</v>
      </c>
      <c r="AA6671" s="81">
        <v>1.0540030369017771E-6</v>
      </c>
      <c r="AM6671" s="52" t="s">
        <v>4671</v>
      </c>
      <c r="BN6671" s="52" t="s">
        <v>99</v>
      </c>
    </row>
    <row r="6672" spans="1:66" s="52" customFormat="1">
      <c r="A6672" s="52" t="s">
        <v>1965</v>
      </c>
      <c r="B6672" s="52" t="s">
        <v>1966</v>
      </c>
      <c r="C6672" s="54" t="s">
        <v>83</v>
      </c>
      <c r="D6672" s="52" t="s">
        <v>1639</v>
      </c>
      <c r="E6672" s="52" t="s">
        <v>1967</v>
      </c>
      <c r="F6672" s="52" t="s">
        <v>1966</v>
      </c>
      <c r="G6672" s="92">
        <v>1010</v>
      </c>
      <c r="H6672" s="92">
        <v>22714.9</v>
      </c>
      <c r="I6672" s="92">
        <v>22714.9</v>
      </c>
      <c r="J6672" s="92"/>
      <c r="K6672" s="92"/>
      <c r="L6672" s="52" t="s">
        <v>296</v>
      </c>
      <c r="M6672" s="52" t="s">
        <v>4823</v>
      </c>
      <c r="N6672" s="52" t="s">
        <v>4824</v>
      </c>
      <c r="O6672" s="52" t="s">
        <v>4825</v>
      </c>
      <c r="P6672" s="52" t="s">
        <v>1035</v>
      </c>
      <c r="Q6672" s="52" t="s">
        <v>1036</v>
      </c>
      <c r="R6672" s="52">
        <v>1</v>
      </c>
      <c r="S6672" s="52" t="s">
        <v>3538</v>
      </c>
      <c r="T6672" s="78">
        <v>685129400</v>
      </c>
      <c r="U6672" s="78">
        <v>675229282.98000002</v>
      </c>
      <c r="Z6672" s="52" t="s">
        <v>98</v>
      </c>
      <c r="AA6672" s="81">
        <v>1.3950276243093919E-5</v>
      </c>
      <c r="AM6672" s="52" t="s">
        <v>4671</v>
      </c>
      <c r="BN6672" s="52" t="s">
        <v>99</v>
      </c>
    </row>
    <row r="6673" spans="1:66" s="52" customFormat="1">
      <c r="A6673" s="52" t="s">
        <v>2930</v>
      </c>
      <c r="B6673" s="52" t="s">
        <v>2931</v>
      </c>
      <c r="C6673" s="54" t="s">
        <v>83</v>
      </c>
      <c r="D6673" s="52" t="s">
        <v>1639</v>
      </c>
      <c r="E6673" s="52" t="s">
        <v>2932</v>
      </c>
      <c r="F6673" s="52" t="s">
        <v>2931</v>
      </c>
      <c r="G6673" s="92">
        <v>254</v>
      </c>
      <c r="H6673" s="92">
        <v>3141.98</v>
      </c>
      <c r="I6673" s="92">
        <v>4269.74</v>
      </c>
      <c r="J6673" s="92"/>
      <c r="K6673" s="92"/>
      <c r="L6673" s="52" t="s">
        <v>296</v>
      </c>
      <c r="M6673" s="52" t="s">
        <v>4823</v>
      </c>
      <c r="N6673" s="52" t="s">
        <v>4824</v>
      </c>
      <c r="O6673" s="52" t="s">
        <v>4825</v>
      </c>
      <c r="P6673" s="52" t="s">
        <v>1035</v>
      </c>
      <c r="Q6673" s="52" t="s">
        <v>1036</v>
      </c>
      <c r="R6673" s="52">
        <v>1</v>
      </c>
      <c r="S6673" s="52" t="s">
        <v>3538</v>
      </c>
      <c r="T6673" s="78">
        <v>685129400</v>
      </c>
      <c r="U6673" s="78">
        <v>675229282.98000002</v>
      </c>
      <c r="Z6673" s="52" t="s">
        <v>98</v>
      </c>
      <c r="AA6673" s="81">
        <v>1.2299902617700139E-6</v>
      </c>
      <c r="AM6673" s="52" t="s">
        <v>4671</v>
      </c>
      <c r="BN6673" s="52" t="s">
        <v>99</v>
      </c>
    </row>
    <row r="6674" spans="1:66" s="52" customFormat="1">
      <c r="A6674" s="52" t="s">
        <v>2454</v>
      </c>
      <c r="B6674" s="52" t="s">
        <v>2455</v>
      </c>
      <c r="C6674" s="54" t="s">
        <v>83</v>
      </c>
      <c r="D6674" s="52" t="s">
        <v>1639</v>
      </c>
      <c r="E6674" s="52" t="s">
        <v>2456</v>
      </c>
      <c r="F6674" s="52" t="s">
        <v>2455</v>
      </c>
      <c r="G6674" s="92">
        <v>851</v>
      </c>
      <c r="H6674" s="92">
        <v>10237.530000000001</v>
      </c>
      <c r="I6674" s="92">
        <v>9429.08</v>
      </c>
      <c r="J6674" s="92"/>
      <c r="K6674" s="92"/>
      <c r="L6674" s="52" t="s">
        <v>296</v>
      </c>
      <c r="M6674" s="52" t="s">
        <v>4823</v>
      </c>
      <c r="N6674" s="52" t="s">
        <v>4824</v>
      </c>
      <c r="O6674" s="52" t="s">
        <v>4825</v>
      </c>
      <c r="P6674" s="52" t="s">
        <v>1035</v>
      </c>
      <c r="Q6674" s="52" t="s">
        <v>1036</v>
      </c>
      <c r="R6674" s="52">
        <v>1</v>
      </c>
      <c r="S6674" s="52" t="s">
        <v>3538</v>
      </c>
      <c r="T6674" s="78">
        <v>685129400</v>
      </c>
      <c r="U6674" s="78">
        <v>675229282.98000002</v>
      </c>
      <c r="Z6674" s="52" t="s">
        <v>98</v>
      </c>
      <c r="AA6674" s="81">
        <v>2.075631018659215E-6</v>
      </c>
      <c r="AM6674" s="52" t="s">
        <v>4671</v>
      </c>
      <c r="BN6674" s="52" t="s">
        <v>99</v>
      </c>
    </row>
    <row r="6675" spans="1:66" s="52" customFormat="1">
      <c r="A6675" s="52" t="s">
        <v>2007</v>
      </c>
      <c r="B6675" s="52" t="s">
        <v>2008</v>
      </c>
      <c r="C6675" s="54" t="s">
        <v>83</v>
      </c>
      <c r="D6675" s="52" t="s">
        <v>1639</v>
      </c>
      <c r="E6675" s="52" t="s">
        <v>2009</v>
      </c>
      <c r="F6675" s="52" t="s">
        <v>2008</v>
      </c>
      <c r="G6675" s="92">
        <v>87</v>
      </c>
      <c r="H6675" s="92">
        <v>1961.85</v>
      </c>
      <c r="I6675" s="92">
        <v>3737.52</v>
      </c>
      <c r="J6675" s="92"/>
      <c r="K6675" s="92"/>
      <c r="L6675" s="52" t="s">
        <v>296</v>
      </c>
      <c r="M6675" s="52" t="s">
        <v>4823</v>
      </c>
      <c r="N6675" s="52" t="s">
        <v>4824</v>
      </c>
      <c r="O6675" s="52" t="s">
        <v>4825</v>
      </c>
      <c r="P6675" s="52" t="s">
        <v>1035</v>
      </c>
      <c r="Q6675" s="52" t="s">
        <v>1036</v>
      </c>
      <c r="R6675" s="52">
        <v>1</v>
      </c>
      <c r="S6675" s="52" t="s">
        <v>3538</v>
      </c>
      <c r="T6675" s="78">
        <v>685129400</v>
      </c>
      <c r="U6675" s="78">
        <v>675229282.98000002</v>
      </c>
      <c r="Z6675" s="52" t="s">
        <v>98</v>
      </c>
      <c r="AA6675" s="81">
        <v>1.0766801318099039E-6</v>
      </c>
      <c r="AM6675" s="52" t="s">
        <v>4671</v>
      </c>
      <c r="BN6675" s="52" t="s">
        <v>99</v>
      </c>
    </row>
    <row r="6676" spans="1:66" s="52" customFormat="1">
      <c r="A6676" s="52" t="s">
        <v>2010</v>
      </c>
      <c r="B6676" s="52" t="s">
        <v>2011</v>
      </c>
      <c r="C6676" s="54" t="s">
        <v>83</v>
      </c>
      <c r="D6676" s="52" t="s">
        <v>1639</v>
      </c>
      <c r="E6676" s="52" t="s">
        <v>2012</v>
      </c>
      <c r="F6676" s="52" t="s">
        <v>2011</v>
      </c>
      <c r="G6676" s="92">
        <v>119</v>
      </c>
      <c r="H6676" s="92">
        <v>3805.62</v>
      </c>
      <c r="I6676" s="92">
        <v>2811.97</v>
      </c>
      <c r="J6676" s="92"/>
      <c r="K6676" s="92"/>
      <c r="L6676" s="52" t="s">
        <v>296</v>
      </c>
      <c r="M6676" s="52" t="s">
        <v>4823</v>
      </c>
      <c r="N6676" s="52" t="s">
        <v>4824</v>
      </c>
      <c r="O6676" s="52" t="s">
        <v>4825</v>
      </c>
      <c r="P6676" s="52" t="s">
        <v>1035</v>
      </c>
      <c r="Q6676" s="52" t="s">
        <v>1036</v>
      </c>
      <c r="R6676" s="52">
        <v>1</v>
      </c>
      <c r="S6676" s="52" t="s">
        <v>3538</v>
      </c>
      <c r="T6676" s="78">
        <v>685129400</v>
      </c>
      <c r="U6676" s="78">
        <v>675229282.98000002</v>
      </c>
      <c r="Z6676" s="52" t="s">
        <v>98</v>
      </c>
      <c r="AA6676" s="81">
        <v>1.1672159447583179E-6</v>
      </c>
      <c r="AM6676" s="52" t="s">
        <v>4671</v>
      </c>
      <c r="BN6676" s="52" t="s">
        <v>99</v>
      </c>
    </row>
    <row r="6677" spans="1:66" s="52" customFormat="1">
      <c r="A6677" s="52" t="s">
        <v>2013</v>
      </c>
      <c r="B6677" s="52" t="s">
        <v>2014</v>
      </c>
      <c r="C6677" s="54" t="s">
        <v>83</v>
      </c>
      <c r="D6677" s="52" t="s">
        <v>1639</v>
      </c>
      <c r="E6677" s="52" t="s">
        <v>2015</v>
      </c>
      <c r="F6677" s="52" t="s">
        <v>2014</v>
      </c>
      <c r="G6677" s="92">
        <v>210</v>
      </c>
      <c r="H6677" s="92">
        <v>3227.7</v>
      </c>
      <c r="I6677" s="92">
        <v>4634.7</v>
      </c>
      <c r="J6677" s="92"/>
      <c r="K6677" s="92"/>
      <c r="L6677" s="52" t="s">
        <v>296</v>
      </c>
      <c r="M6677" s="52" t="s">
        <v>4823</v>
      </c>
      <c r="N6677" s="52" t="s">
        <v>4824</v>
      </c>
      <c r="O6677" s="52" t="s">
        <v>4825</v>
      </c>
      <c r="P6677" s="52" t="s">
        <v>1035</v>
      </c>
      <c r="Q6677" s="52" t="s">
        <v>1036</v>
      </c>
      <c r="R6677" s="52">
        <v>1</v>
      </c>
      <c r="S6677" s="52" t="s">
        <v>3538</v>
      </c>
      <c r="T6677" s="78">
        <v>685129400</v>
      </c>
      <c r="U6677" s="78">
        <v>675229282.98000002</v>
      </c>
      <c r="Z6677" s="52" t="s">
        <v>98</v>
      </c>
      <c r="AA6677" s="81">
        <v>1.1550303772989229E-6</v>
      </c>
      <c r="AM6677" s="52" t="s">
        <v>4671</v>
      </c>
      <c r="BN6677" s="52" t="s">
        <v>99</v>
      </c>
    </row>
    <row r="6678" spans="1:66" s="52" customFormat="1">
      <c r="A6678" s="52" t="s">
        <v>2016</v>
      </c>
      <c r="B6678" s="52" t="s">
        <v>2017</v>
      </c>
      <c r="C6678" s="54" t="s">
        <v>83</v>
      </c>
      <c r="D6678" s="52" t="s">
        <v>1639</v>
      </c>
      <c r="E6678" s="52" t="s">
        <v>2018</v>
      </c>
      <c r="F6678" s="52" t="s">
        <v>2017</v>
      </c>
      <c r="G6678" s="92">
        <v>124</v>
      </c>
      <c r="H6678" s="92">
        <v>3245.08</v>
      </c>
      <c r="I6678" s="92">
        <v>3604.68</v>
      </c>
      <c r="J6678" s="92"/>
      <c r="K6678" s="92"/>
      <c r="L6678" s="52" t="s">
        <v>296</v>
      </c>
      <c r="M6678" s="52" t="s">
        <v>4823</v>
      </c>
      <c r="N6678" s="52" t="s">
        <v>4824</v>
      </c>
      <c r="O6678" s="52" t="s">
        <v>4825</v>
      </c>
      <c r="P6678" s="52" t="s">
        <v>1035</v>
      </c>
      <c r="Q6678" s="52" t="s">
        <v>1036</v>
      </c>
      <c r="R6678" s="52">
        <v>1</v>
      </c>
      <c r="S6678" s="52" t="s">
        <v>3538</v>
      </c>
      <c r="T6678" s="78">
        <v>685129400</v>
      </c>
      <c r="U6678" s="78">
        <v>675229282.98000002</v>
      </c>
      <c r="Z6678" s="52" t="s">
        <v>98</v>
      </c>
      <c r="AA6678" s="81">
        <v>1.0333333333333329E-6</v>
      </c>
      <c r="AM6678" s="52" t="s">
        <v>4671</v>
      </c>
      <c r="BN6678" s="52" t="s">
        <v>99</v>
      </c>
    </row>
    <row r="6679" spans="1:66" s="52" customFormat="1">
      <c r="A6679" s="52" t="s">
        <v>2019</v>
      </c>
      <c r="B6679" s="52" t="s">
        <v>2020</v>
      </c>
      <c r="C6679" s="54" t="s">
        <v>83</v>
      </c>
      <c r="D6679" s="52" t="s">
        <v>1639</v>
      </c>
      <c r="E6679" s="52" t="s">
        <v>2021</v>
      </c>
      <c r="F6679" s="52" t="s">
        <v>2020</v>
      </c>
      <c r="G6679" s="92">
        <v>171</v>
      </c>
      <c r="H6679" s="92">
        <v>6564.69</v>
      </c>
      <c r="I6679" s="92">
        <v>4463.1000000000004</v>
      </c>
      <c r="J6679" s="92"/>
      <c r="K6679" s="92"/>
      <c r="L6679" s="52" t="s">
        <v>296</v>
      </c>
      <c r="M6679" s="52" t="s">
        <v>4823</v>
      </c>
      <c r="N6679" s="52" t="s">
        <v>4824</v>
      </c>
      <c r="O6679" s="52" t="s">
        <v>4825</v>
      </c>
      <c r="P6679" s="52" t="s">
        <v>1035</v>
      </c>
      <c r="Q6679" s="52" t="s">
        <v>1036</v>
      </c>
      <c r="R6679" s="52">
        <v>1</v>
      </c>
      <c r="S6679" s="52" t="s">
        <v>3538</v>
      </c>
      <c r="T6679" s="78">
        <v>685129400</v>
      </c>
      <c r="U6679" s="78">
        <v>675229282.98000002</v>
      </c>
      <c r="Z6679" s="52" t="s">
        <v>98</v>
      </c>
      <c r="AA6679" s="81">
        <v>1.46784794949367E-6</v>
      </c>
      <c r="AM6679" s="52" t="s">
        <v>4671</v>
      </c>
      <c r="BN6679" s="52" t="s">
        <v>99</v>
      </c>
    </row>
    <row r="6680" spans="1:66" s="52" customFormat="1">
      <c r="A6680" s="52" t="s">
        <v>4106</v>
      </c>
      <c r="B6680" s="52" t="s">
        <v>4107</v>
      </c>
      <c r="C6680" s="54" t="s">
        <v>83</v>
      </c>
      <c r="D6680" s="52" t="s">
        <v>1639</v>
      </c>
      <c r="E6680" s="52" t="s">
        <v>4108</v>
      </c>
      <c r="F6680" s="52" t="s">
        <v>4107</v>
      </c>
      <c r="G6680" s="92">
        <v>330</v>
      </c>
      <c r="H6680" s="92">
        <v>10170.6</v>
      </c>
      <c r="I6680" s="92">
        <v>7540.5</v>
      </c>
      <c r="J6680" s="92"/>
      <c r="K6680" s="92"/>
      <c r="L6680" s="52" t="s">
        <v>296</v>
      </c>
      <c r="M6680" s="52" t="s">
        <v>4823</v>
      </c>
      <c r="N6680" s="52" t="s">
        <v>4824</v>
      </c>
      <c r="O6680" s="52" t="s">
        <v>4825</v>
      </c>
      <c r="P6680" s="52" t="s">
        <v>1035</v>
      </c>
      <c r="Q6680" s="52" t="s">
        <v>1036</v>
      </c>
      <c r="R6680" s="52">
        <v>1</v>
      </c>
      <c r="S6680" s="52" t="s">
        <v>3538</v>
      </c>
      <c r="T6680" s="78">
        <v>685129400</v>
      </c>
      <c r="U6680" s="78">
        <v>675229282.98000002</v>
      </c>
      <c r="Z6680" s="52" t="s">
        <v>98</v>
      </c>
      <c r="AA6680" s="81">
        <v>1.9681013708183879E-6</v>
      </c>
      <c r="AM6680" s="52" t="s">
        <v>4671</v>
      </c>
      <c r="BN6680" s="52" t="s">
        <v>99</v>
      </c>
    </row>
    <row r="6681" spans="1:66" s="52" customFormat="1">
      <c r="A6681" s="52" t="s">
        <v>2025</v>
      </c>
      <c r="B6681" s="52" t="s">
        <v>2026</v>
      </c>
      <c r="C6681" s="54" t="s">
        <v>83</v>
      </c>
      <c r="D6681" s="52" t="s">
        <v>1639</v>
      </c>
      <c r="E6681" s="52" t="s">
        <v>2027</v>
      </c>
      <c r="F6681" s="52" t="s">
        <v>2026</v>
      </c>
      <c r="G6681" s="92">
        <v>161</v>
      </c>
      <c r="H6681" s="92">
        <v>5422.48</v>
      </c>
      <c r="I6681" s="92">
        <v>8373.61</v>
      </c>
      <c r="J6681" s="92"/>
      <c r="K6681" s="92"/>
      <c r="L6681" s="52" t="s">
        <v>296</v>
      </c>
      <c r="M6681" s="52" t="s">
        <v>4823</v>
      </c>
      <c r="N6681" s="52" t="s">
        <v>4824</v>
      </c>
      <c r="O6681" s="52" t="s">
        <v>4825</v>
      </c>
      <c r="P6681" s="52" t="s">
        <v>1035</v>
      </c>
      <c r="Q6681" s="52" t="s">
        <v>1036</v>
      </c>
      <c r="R6681" s="52">
        <v>1</v>
      </c>
      <c r="S6681" s="52" t="s">
        <v>3538</v>
      </c>
      <c r="T6681" s="78">
        <v>685129400</v>
      </c>
      <c r="U6681" s="78">
        <v>675229282.98000002</v>
      </c>
      <c r="Z6681" s="52" t="s">
        <v>98</v>
      </c>
      <c r="AA6681" s="81">
        <v>1.4907407407407411E-6</v>
      </c>
      <c r="AM6681" s="52" t="s">
        <v>4671</v>
      </c>
      <c r="BN6681" s="52" t="s">
        <v>99</v>
      </c>
    </row>
    <row r="6682" spans="1:66" s="52" customFormat="1">
      <c r="A6682" s="52" t="s">
        <v>2028</v>
      </c>
      <c r="B6682" s="52" t="s">
        <v>2029</v>
      </c>
      <c r="C6682" s="54" t="s">
        <v>83</v>
      </c>
      <c r="D6682" s="52" t="s">
        <v>1639</v>
      </c>
      <c r="E6682" s="52" t="s">
        <v>2030</v>
      </c>
      <c r="F6682" s="52" t="s">
        <v>2029</v>
      </c>
      <c r="G6682" s="92">
        <v>166</v>
      </c>
      <c r="H6682" s="92">
        <v>2596.2399999999998</v>
      </c>
      <c r="I6682" s="92">
        <v>3670.26</v>
      </c>
      <c r="J6682" s="92"/>
      <c r="K6682" s="92"/>
      <c r="L6682" s="52" t="s">
        <v>296</v>
      </c>
      <c r="M6682" s="52" t="s">
        <v>4823</v>
      </c>
      <c r="N6682" s="52" t="s">
        <v>4824</v>
      </c>
      <c r="O6682" s="52" t="s">
        <v>4825</v>
      </c>
      <c r="P6682" s="52" t="s">
        <v>1035</v>
      </c>
      <c r="Q6682" s="52" t="s">
        <v>1036</v>
      </c>
      <c r="R6682" s="52">
        <v>1</v>
      </c>
      <c r="S6682" s="52" t="s">
        <v>3538</v>
      </c>
      <c r="T6682" s="78">
        <v>685129400</v>
      </c>
      <c r="U6682" s="78">
        <v>675229282.98000002</v>
      </c>
      <c r="Z6682" s="52" t="s">
        <v>98</v>
      </c>
      <c r="AA6682" s="81">
        <v>1.1039398616124929E-6</v>
      </c>
      <c r="AM6682" s="52" t="s">
        <v>4671</v>
      </c>
      <c r="BN6682" s="52" t="s">
        <v>99</v>
      </c>
    </row>
    <row r="6683" spans="1:66" s="52" customFormat="1">
      <c r="A6683" s="52" t="s">
        <v>2034</v>
      </c>
      <c r="B6683" s="52" t="s">
        <v>2035</v>
      </c>
      <c r="C6683" s="54" t="s">
        <v>83</v>
      </c>
      <c r="D6683" s="52" t="s">
        <v>1639</v>
      </c>
      <c r="E6683" s="52" t="s">
        <v>2036</v>
      </c>
      <c r="F6683" s="52" t="s">
        <v>2035</v>
      </c>
      <c r="G6683" s="92">
        <v>99</v>
      </c>
      <c r="H6683" s="92">
        <v>2600.73</v>
      </c>
      <c r="I6683" s="92">
        <v>3845.16</v>
      </c>
      <c r="J6683" s="92"/>
      <c r="K6683" s="92"/>
      <c r="L6683" s="52" t="s">
        <v>296</v>
      </c>
      <c r="M6683" s="52" t="s">
        <v>4823</v>
      </c>
      <c r="N6683" s="52" t="s">
        <v>4824</v>
      </c>
      <c r="O6683" s="52" t="s">
        <v>4825</v>
      </c>
      <c r="P6683" s="52" t="s">
        <v>1035</v>
      </c>
      <c r="Q6683" s="52" t="s">
        <v>1036</v>
      </c>
      <c r="R6683" s="52">
        <v>1</v>
      </c>
      <c r="S6683" s="52" t="s">
        <v>3538</v>
      </c>
      <c r="T6683" s="78">
        <v>685129400</v>
      </c>
      <c r="U6683" s="78">
        <v>675229282.98000002</v>
      </c>
      <c r="Z6683" s="52" t="s">
        <v>98</v>
      </c>
      <c r="AA6683" s="81">
        <v>1.213235294117647E-6</v>
      </c>
      <c r="AM6683" s="52" t="s">
        <v>4671</v>
      </c>
      <c r="BN6683" s="52" t="s">
        <v>99</v>
      </c>
    </row>
    <row r="6684" spans="1:66" s="52" customFormat="1">
      <c r="A6684" s="52" t="s">
        <v>4109</v>
      </c>
      <c r="B6684" s="52" t="s">
        <v>2038</v>
      </c>
      <c r="C6684" s="54" t="s">
        <v>83</v>
      </c>
      <c r="D6684" s="52" t="s">
        <v>1639</v>
      </c>
      <c r="E6684" s="52" t="s">
        <v>2039</v>
      </c>
      <c r="F6684" s="52" t="s">
        <v>2038</v>
      </c>
      <c r="G6684" s="92">
        <v>135</v>
      </c>
      <c r="H6684" s="92">
        <v>11618.1</v>
      </c>
      <c r="I6684" s="92">
        <v>9317.7000000000007</v>
      </c>
      <c r="J6684" s="92"/>
      <c r="K6684" s="92"/>
      <c r="L6684" s="52" t="s">
        <v>296</v>
      </c>
      <c r="M6684" s="52" t="s">
        <v>4823</v>
      </c>
      <c r="N6684" s="52" t="s">
        <v>4824</v>
      </c>
      <c r="O6684" s="52" t="s">
        <v>4825</v>
      </c>
      <c r="P6684" s="52" t="s">
        <v>1035</v>
      </c>
      <c r="Q6684" s="52" t="s">
        <v>1036</v>
      </c>
      <c r="R6684" s="52">
        <v>1</v>
      </c>
      <c r="S6684" s="52" t="s">
        <v>3538</v>
      </c>
      <c r="T6684" s="78">
        <v>685129400</v>
      </c>
      <c r="U6684" s="78">
        <v>675229282.98000002</v>
      </c>
      <c r="Z6684" s="52" t="s">
        <v>98</v>
      </c>
      <c r="AA6684" s="81">
        <v>1.5576922837278109E-6</v>
      </c>
      <c r="AM6684" s="52" t="s">
        <v>4671</v>
      </c>
      <c r="BN6684" s="52" t="s">
        <v>99</v>
      </c>
    </row>
    <row r="6685" spans="1:66" s="52" customFormat="1">
      <c r="A6685" s="52" t="s">
        <v>2040</v>
      </c>
      <c r="B6685" s="52" t="s">
        <v>2041</v>
      </c>
      <c r="C6685" s="54" t="s">
        <v>83</v>
      </c>
      <c r="D6685" s="52" t="s">
        <v>1639</v>
      </c>
      <c r="E6685" s="52" t="s">
        <v>2042</v>
      </c>
      <c r="F6685" s="52" t="s">
        <v>2041</v>
      </c>
      <c r="G6685" s="92">
        <v>180</v>
      </c>
      <c r="H6685" s="92">
        <v>7034.4</v>
      </c>
      <c r="I6685" s="92">
        <v>5959.8</v>
      </c>
      <c r="J6685" s="92"/>
      <c r="K6685" s="92"/>
      <c r="L6685" s="52" t="s">
        <v>296</v>
      </c>
      <c r="M6685" s="52" t="s">
        <v>4823</v>
      </c>
      <c r="N6685" s="52" t="s">
        <v>4824</v>
      </c>
      <c r="O6685" s="52" t="s">
        <v>4825</v>
      </c>
      <c r="P6685" s="52" t="s">
        <v>1035</v>
      </c>
      <c r="Q6685" s="52" t="s">
        <v>1036</v>
      </c>
      <c r="R6685" s="52">
        <v>1</v>
      </c>
      <c r="S6685" s="52" t="s">
        <v>3538</v>
      </c>
      <c r="T6685" s="78">
        <v>685129400</v>
      </c>
      <c r="U6685" s="78">
        <v>675229282.98000002</v>
      </c>
      <c r="Z6685" s="52" t="s">
        <v>98</v>
      </c>
      <c r="AA6685" s="81">
        <v>1.5E-6</v>
      </c>
      <c r="AM6685" s="52" t="s">
        <v>4671</v>
      </c>
      <c r="BN6685" s="52" t="s">
        <v>99</v>
      </c>
    </row>
    <row r="6686" spans="1:66" s="52" customFormat="1">
      <c r="A6686" s="52" t="s">
        <v>2046</v>
      </c>
      <c r="B6686" s="52" t="s">
        <v>2047</v>
      </c>
      <c r="C6686" s="54" t="s">
        <v>83</v>
      </c>
      <c r="D6686" s="52" t="s">
        <v>1639</v>
      </c>
      <c r="E6686" s="52" t="s">
        <v>2048</v>
      </c>
      <c r="F6686" s="52" t="s">
        <v>2047</v>
      </c>
      <c r="G6686" s="92">
        <v>189</v>
      </c>
      <c r="H6686" s="92">
        <v>8314.11</v>
      </c>
      <c r="I6686" s="92">
        <v>7011.9</v>
      </c>
      <c r="J6686" s="92"/>
      <c r="K6686" s="92"/>
      <c r="L6686" s="52" t="s">
        <v>296</v>
      </c>
      <c r="M6686" s="52" t="s">
        <v>4823</v>
      </c>
      <c r="N6686" s="52" t="s">
        <v>4824</v>
      </c>
      <c r="O6686" s="52" t="s">
        <v>4825</v>
      </c>
      <c r="P6686" s="52" t="s">
        <v>1035</v>
      </c>
      <c r="Q6686" s="52" t="s">
        <v>1036</v>
      </c>
      <c r="R6686" s="52">
        <v>1</v>
      </c>
      <c r="S6686" s="52" t="s">
        <v>3538</v>
      </c>
      <c r="T6686" s="78">
        <v>685129400</v>
      </c>
      <c r="U6686" s="78">
        <v>675229282.98000002</v>
      </c>
      <c r="Z6686" s="52" t="s">
        <v>98</v>
      </c>
      <c r="AA6686" s="81">
        <v>1.4318181818181819E-6</v>
      </c>
      <c r="AM6686" s="52" t="s">
        <v>4671</v>
      </c>
      <c r="BN6686" s="52" t="s">
        <v>99</v>
      </c>
    </row>
    <row r="6687" spans="1:66" s="52" customFormat="1">
      <c r="A6687" s="52" t="s">
        <v>2562</v>
      </c>
      <c r="B6687" s="52" t="s">
        <v>2563</v>
      </c>
      <c r="C6687" s="54" t="s">
        <v>83</v>
      </c>
      <c r="D6687" s="52" t="s">
        <v>1639</v>
      </c>
      <c r="E6687" s="52" t="s">
        <v>2564</v>
      </c>
      <c r="F6687" s="52" t="s">
        <v>2563</v>
      </c>
      <c r="G6687" s="92">
        <v>116</v>
      </c>
      <c r="H6687" s="92">
        <v>4669</v>
      </c>
      <c r="I6687" s="92">
        <v>3602.96</v>
      </c>
      <c r="J6687" s="92"/>
      <c r="K6687" s="92"/>
      <c r="L6687" s="52" t="s">
        <v>296</v>
      </c>
      <c r="M6687" s="52" t="s">
        <v>4823</v>
      </c>
      <c r="N6687" s="52" t="s">
        <v>4824</v>
      </c>
      <c r="O6687" s="52" t="s">
        <v>4825</v>
      </c>
      <c r="P6687" s="52" t="s">
        <v>1035</v>
      </c>
      <c r="Q6687" s="52" t="s">
        <v>1036</v>
      </c>
      <c r="R6687" s="52">
        <v>1</v>
      </c>
      <c r="S6687" s="52" t="s">
        <v>3538</v>
      </c>
      <c r="T6687" s="78">
        <v>685129400</v>
      </c>
      <c r="U6687" s="78">
        <v>675229282.98000002</v>
      </c>
      <c r="Z6687" s="52" t="s">
        <v>98</v>
      </c>
      <c r="AA6687" s="81">
        <v>1.2888888888888891E-6</v>
      </c>
      <c r="AM6687" s="52" t="s">
        <v>4671</v>
      </c>
      <c r="BN6687" s="52" t="s">
        <v>99</v>
      </c>
    </row>
    <row r="6688" spans="1:66" s="52" customFormat="1">
      <c r="A6688" s="52" t="s">
        <v>2049</v>
      </c>
      <c r="B6688" s="52" t="s">
        <v>2050</v>
      </c>
      <c r="C6688" s="54" t="s">
        <v>83</v>
      </c>
      <c r="D6688" s="52" t="s">
        <v>1639</v>
      </c>
      <c r="E6688" s="52" t="s">
        <v>2051</v>
      </c>
      <c r="F6688" s="52" t="s">
        <v>2050</v>
      </c>
      <c r="G6688" s="92">
        <v>99</v>
      </c>
      <c r="H6688" s="92">
        <v>2684.88</v>
      </c>
      <c r="I6688" s="92">
        <v>2250.27</v>
      </c>
      <c r="J6688" s="92"/>
      <c r="K6688" s="92"/>
      <c r="L6688" s="52" t="s">
        <v>296</v>
      </c>
      <c r="M6688" s="52" t="s">
        <v>4823</v>
      </c>
      <c r="N6688" s="52" t="s">
        <v>4824</v>
      </c>
      <c r="O6688" s="52" t="s">
        <v>4825</v>
      </c>
      <c r="P6688" s="52" t="s">
        <v>1035</v>
      </c>
      <c r="Q6688" s="52" t="s">
        <v>1036</v>
      </c>
      <c r="R6688" s="52">
        <v>1</v>
      </c>
      <c r="S6688" s="52" t="s">
        <v>3538</v>
      </c>
      <c r="T6688" s="78">
        <v>685129400</v>
      </c>
      <c r="U6688" s="78">
        <v>675229282.98000002</v>
      </c>
      <c r="Z6688" s="52" t="s">
        <v>98</v>
      </c>
      <c r="AA6688" s="81">
        <v>1.033168895980764E-6</v>
      </c>
      <c r="AM6688" s="52" t="s">
        <v>4671</v>
      </c>
      <c r="BN6688" s="52" t="s">
        <v>99</v>
      </c>
    </row>
    <row r="6689" spans="1:66" s="52" customFormat="1">
      <c r="A6689" s="52" t="s">
        <v>2954</v>
      </c>
      <c r="B6689" s="52" t="s">
        <v>2955</v>
      </c>
      <c r="C6689" s="54" t="s">
        <v>83</v>
      </c>
      <c r="D6689" s="52" t="s">
        <v>1639</v>
      </c>
      <c r="E6689" s="52" t="s">
        <v>2956</v>
      </c>
      <c r="F6689" s="52" t="s">
        <v>2955</v>
      </c>
      <c r="G6689" s="92">
        <v>228</v>
      </c>
      <c r="H6689" s="92">
        <v>15089.04</v>
      </c>
      <c r="I6689" s="92">
        <v>6995.04</v>
      </c>
      <c r="J6689" s="92"/>
      <c r="K6689" s="92"/>
      <c r="L6689" s="52" t="s">
        <v>296</v>
      </c>
      <c r="M6689" s="52" t="s">
        <v>4823</v>
      </c>
      <c r="N6689" s="52" t="s">
        <v>4824</v>
      </c>
      <c r="O6689" s="52" t="s">
        <v>4825</v>
      </c>
      <c r="P6689" s="52" t="s">
        <v>1035</v>
      </c>
      <c r="Q6689" s="52" t="s">
        <v>1036</v>
      </c>
      <c r="R6689" s="52">
        <v>1</v>
      </c>
      <c r="S6689" s="52" t="s">
        <v>3538</v>
      </c>
      <c r="T6689" s="78">
        <v>685129400</v>
      </c>
      <c r="U6689" s="78">
        <v>675229282.98000002</v>
      </c>
      <c r="Z6689" s="52" t="s">
        <v>98</v>
      </c>
      <c r="AA6689" s="81">
        <v>1.9843952553283509E-6</v>
      </c>
      <c r="AM6689" s="52" t="s">
        <v>4671</v>
      </c>
      <c r="BN6689" s="52" t="s">
        <v>99</v>
      </c>
    </row>
    <row r="6690" spans="1:66" s="52" customFormat="1">
      <c r="A6690" s="52" t="s">
        <v>2055</v>
      </c>
      <c r="B6690" s="52" t="s">
        <v>2056</v>
      </c>
      <c r="C6690" s="54" t="s">
        <v>83</v>
      </c>
      <c r="D6690" s="52" t="s">
        <v>1639</v>
      </c>
      <c r="E6690" s="52" t="s">
        <v>2057</v>
      </c>
      <c r="F6690" s="52" t="s">
        <v>2056</v>
      </c>
      <c r="G6690" s="92">
        <v>343</v>
      </c>
      <c r="H6690" s="92">
        <v>9552.5499999999993</v>
      </c>
      <c r="I6690" s="92">
        <v>7676.34</v>
      </c>
      <c r="J6690" s="92"/>
      <c r="K6690" s="92"/>
      <c r="L6690" s="52" t="s">
        <v>296</v>
      </c>
      <c r="M6690" s="52" t="s">
        <v>4823</v>
      </c>
      <c r="N6690" s="52" t="s">
        <v>4824</v>
      </c>
      <c r="O6690" s="52" t="s">
        <v>4825</v>
      </c>
      <c r="P6690" s="52" t="s">
        <v>1035</v>
      </c>
      <c r="Q6690" s="52" t="s">
        <v>1036</v>
      </c>
      <c r="R6690" s="52">
        <v>1</v>
      </c>
      <c r="S6690" s="52" t="s">
        <v>3538</v>
      </c>
      <c r="T6690" s="78">
        <v>685129400</v>
      </c>
      <c r="U6690" s="78">
        <v>675229282.98000002</v>
      </c>
      <c r="Z6690" s="52" t="s">
        <v>98</v>
      </c>
      <c r="AA6690" s="81">
        <v>1.598050657739946E-6</v>
      </c>
      <c r="AM6690" s="52" t="s">
        <v>4671</v>
      </c>
      <c r="BN6690" s="52" t="s">
        <v>99</v>
      </c>
    </row>
    <row r="6691" spans="1:66" s="52" customFormat="1">
      <c r="A6691" s="52" t="s">
        <v>2526</v>
      </c>
      <c r="B6691" s="52" t="s">
        <v>2527</v>
      </c>
      <c r="C6691" s="54" t="s">
        <v>83</v>
      </c>
      <c r="D6691" s="52" t="s">
        <v>1639</v>
      </c>
      <c r="E6691" s="52" t="s">
        <v>2528</v>
      </c>
      <c r="F6691" s="52" t="s">
        <v>2527</v>
      </c>
      <c r="G6691" s="92">
        <v>153</v>
      </c>
      <c r="H6691" s="92">
        <v>4701.6899999999996</v>
      </c>
      <c r="I6691" s="92">
        <v>4120.29</v>
      </c>
      <c r="J6691" s="92"/>
      <c r="K6691" s="92"/>
      <c r="L6691" s="52" t="s">
        <v>296</v>
      </c>
      <c r="M6691" s="52" t="s">
        <v>4823</v>
      </c>
      <c r="N6691" s="52" t="s">
        <v>4824</v>
      </c>
      <c r="O6691" s="52" t="s">
        <v>4825</v>
      </c>
      <c r="P6691" s="52" t="s">
        <v>1035</v>
      </c>
      <c r="Q6691" s="52" t="s">
        <v>1036</v>
      </c>
      <c r="R6691" s="52">
        <v>1</v>
      </c>
      <c r="S6691" s="52" t="s">
        <v>3538</v>
      </c>
      <c r="T6691" s="78">
        <v>685129400</v>
      </c>
      <c r="U6691" s="78">
        <v>675229282.98000002</v>
      </c>
      <c r="Z6691" s="52" t="s">
        <v>98</v>
      </c>
      <c r="AA6691" s="81">
        <v>1.2750000000000001E-6</v>
      </c>
      <c r="AM6691" s="52" t="s">
        <v>4671</v>
      </c>
      <c r="BN6691" s="52" t="s">
        <v>99</v>
      </c>
    </row>
    <row r="6692" spans="1:66" s="52" customFormat="1">
      <c r="A6692" s="52" t="s">
        <v>2475</v>
      </c>
      <c r="B6692" s="52" t="s">
        <v>2476</v>
      </c>
      <c r="C6692" s="54" t="s">
        <v>83</v>
      </c>
      <c r="D6692" s="52" t="s">
        <v>1639</v>
      </c>
      <c r="E6692" s="52" t="s">
        <v>2477</v>
      </c>
      <c r="F6692" s="52" t="s">
        <v>2476</v>
      </c>
      <c r="G6692" s="92">
        <v>231</v>
      </c>
      <c r="H6692" s="92">
        <v>14802.48</v>
      </c>
      <c r="I6692" s="92">
        <v>8096.55</v>
      </c>
      <c r="J6692" s="92"/>
      <c r="K6692" s="92"/>
      <c r="L6692" s="52" t="s">
        <v>296</v>
      </c>
      <c r="M6692" s="52" t="s">
        <v>4823</v>
      </c>
      <c r="N6692" s="52" t="s">
        <v>4824</v>
      </c>
      <c r="O6692" s="52" t="s">
        <v>4825</v>
      </c>
      <c r="P6692" s="52" t="s">
        <v>1035</v>
      </c>
      <c r="Q6692" s="52" t="s">
        <v>1036</v>
      </c>
      <c r="R6692" s="52">
        <v>1</v>
      </c>
      <c r="S6692" s="52" t="s">
        <v>3538</v>
      </c>
      <c r="T6692" s="78">
        <v>685129400</v>
      </c>
      <c r="U6692" s="78">
        <v>675229282.98000002</v>
      </c>
      <c r="Z6692" s="52" t="s">
        <v>98</v>
      </c>
      <c r="AA6692" s="81">
        <v>1.8509615384615381E-6</v>
      </c>
      <c r="AM6692" s="52" t="s">
        <v>4671</v>
      </c>
      <c r="BN6692" s="52" t="s">
        <v>99</v>
      </c>
    </row>
    <row r="6693" spans="1:66" s="52" customFormat="1">
      <c r="A6693" s="52" t="s">
        <v>2631</v>
      </c>
      <c r="B6693" s="52" t="s">
        <v>2632</v>
      </c>
      <c r="C6693" s="54" t="s">
        <v>83</v>
      </c>
      <c r="D6693" s="52" t="s">
        <v>1639</v>
      </c>
      <c r="E6693" s="52" t="s">
        <v>2633</v>
      </c>
      <c r="F6693" s="52" t="s">
        <v>2632</v>
      </c>
      <c r="G6693" s="92">
        <v>96</v>
      </c>
      <c r="H6693" s="92">
        <v>2088.96</v>
      </c>
      <c r="I6693" s="92">
        <v>2295.36</v>
      </c>
      <c r="J6693" s="92"/>
      <c r="K6693" s="92"/>
      <c r="L6693" s="52" t="s">
        <v>296</v>
      </c>
      <c r="M6693" s="52" t="s">
        <v>4823</v>
      </c>
      <c r="N6693" s="52" t="s">
        <v>4824</v>
      </c>
      <c r="O6693" s="52" t="s">
        <v>4825</v>
      </c>
      <c r="P6693" s="52" t="s">
        <v>1035</v>
      </c>
      <c r="Q6693" s="52" t="s">
        <v>1036</v>
      </c>
      <c r="R6693" s="52">
        <v>1</v>
      </c>
      <c r="S6693" s="52" t="s">
        <v>3538</v>
      </c>
      <c r="T6693" s="78">
        <v>685129400</v>
      </c>
      <c r="U6693" s="78">
        <v>675229282.98000002</v>
      </c>
      <c r="Z6693" s="52" t="s">
        <v>98</v>
      </c>
      <c r="AA6693" s="81">
        <v>9.5999999999999991E-7</v>
      </c>
      <c r="AM6693" s="52" t="s">
        <v>4671</v>
      </c>
      <c r="BN6693" s="52" t="s">
        <v>99</v>
      </c>
    </row>
    <row r="6694" spans="1:66" s="52" customFormat="1">
      <c r="A6694" s="52" t="s">
        <v>2961</v>
      </c>
      <c r="B6694" s="52" t="s">
        <v>2962</v>
      </c>
      <c r="C6694" s="54" t="s">
        <v>83</v>
      </c>
      <c r="D6694" s="52" t="s">
        <v>1639</v>
      </c>
      <c r="E6694" s="52" t="s">
        <v>2963</v>
      </c>
      <c r="F6694" s="52" t="s">
        <v>2962</v>
      </c>
      <c r="G6694" s="92">
        <v>195</v>
      </c>
      <c r="H6694" s="92">
        <v>5709.6</v>
      </c>
      <c r="I6694" s="92">
        <v>3732.3</v>
      </c>
      <c r="J6694" s="92"/>
      <c r="K6694" s="92"/>
      <c r="L6694" s="52" t="s">
        <v>296</v>
      </c>
      <c r="M6694" s="52" t="s">
        <v>4823</v>
      </c>
      <c r="N6694" s="52" t="s">
        <v>4824</v>
      </c>
      <c r="O6694" s="52" t="s">
        <v>4825</v>
      </c>
      <c r="P6694" s="52" t="s">
        <v>1035</v>
      </c>
      <c r="Q6694" s="52" t="s">
        <v>1036</v>
      </c>
      <c r="R6694" s="52">
        <v>1</v>
      </c>
      <c r="S6694" s="52" t="s">
        <v>3538</v>
      </c>
      <c r="T6694" s="78">
        <v>685129400</v>
      </c>
      <c r="U6694" s="78">
        <v>675229282.98000002</v>
      </c>
      <c r="Z6694" s="52" t="s">
        <v>98</v>
      </c>
      <c r="AA6694" s="81">
        <v>1.4624268786560671E-6</v>
      </c>
      <c r="AM6694" s="52" t="s">
        <v>4671</v>
      </c>
      <c r="BN6694" s="52" t="s">
        <v>99</v>
      </c>
    </row>
    <row r="6695" spans="1:66" s="52" customFormat="1">
      <c r="A6695" s="52" t="s">
        <v>2058</v>
      </c>
      <c r="B6695" s="52" t="s">
        <v>2059</v>
      </c>
      <c r="C6695" s="54" t="s">
        <v>83</v>
      </c>
      <c r="D6695" s="52" t="s">
        <v>1639</v>
      </c>
      <c r="E6695" s="52" t="s">
        <v>2060</v>
      </c>
      <c r="F6695" s="52" t="s">
        <v>2059</v>
      </c>
      <c r="G6695" s="92">
        <v>668</v>
      </c>
      <c r="H6695" s="92">
        <v>51142.080000000002</v>
      </c>
      <c r="I6695" s="92">
        <v>31876.959999999999</v>
      </c>
      <c r="J6695" s="92"/>
      <c r="K6695" s="92"/>
      <c r="L6695" s="52" t="s">
        <v>296</v>
      </c>
      <c r="M6695" s="52" t="s">
        <v>4823</v>
      </c>
      <c r="N6695" s="52" t="s">
        <v>4824</v>
      </c>
      <c r="O6695" s="52" t="s">
        <v>4825</v>
      </c>
      <c r="P6695" s="52" t="s">
        <v>1035</v>
      </c>
      <c r="Q6695" s="52" t="s">
        <v>1036</v>
      </c>
      <c r="R6695" s="52">
        <v>1</v>
      </c>
      <c r="S6695" s="52" t="s">
        <v>3538</v>
      </c>
      <c r="T6695" s="78">
        <v>685129400</v>
      </c>
      <c r="U6695" s="78">
        <v>675229282.98000002</v>
      </c>
      <c r="Z6695" s="52" t="s">
        <v>98</v>
      </c>
      <c r="AA6695" s="81">
        <v>1.590476190476191E-6</v>
      </c>
      <c r="AM6695" s="52" t="s">
        <v>4671</v>
      </c>
      <c r="BN6695" s="52" t="s">
        <v>99</v>
      </c>
    </row>
    <row r="6696" spans="1:66" s="52" customFormat="1">
      <c r="A6696" s="52" t="s">
        <v>2067</v>
      </c>
      <c r="B6696" s="52" t="s">
        <v>2068</v>
      </c>
      <c r="C6696" s="54" t="s">
        <v>83</v>
      </c>
      <c r="D6696" s="52" t="s">
        <v>1639</v>
      </c>
      <c r="E6696" s="52" t="s">
        <v>2069</v>
      </c>
      <c r="F6696" s="52" t="s">
        <v>2068</v>
      </c>
      <c r="G6696" s="92">
        <v>459</v>
      </c>
      <c r="H6696" s="92">
        <v>11842.2</v>
      </c>
      <c r="I6696" s="92">
        <v>9602.2800000000007</v>
      </c>
      <c r="J6696" s="92"/>
      <c r="K6696" s="92"/>
      <c r="L6696" s="52" t="s">
        <v>296</v>
      </c>
      <c r="M6696" s="52" t="s">
        <v>4823</v>
      </c>
      <c r="N6696" s="52" t="s">
        <v>4824</v>
      </c>
      <c r="O6696" s="52" t="s">
        <v>4825</v>
      </c>
      <c r="P6696" s="52" t="s">
        <v>1035</v>
      </c>
      <c r="Q6696" s="52" t="s">
        <v>1036</v>
      </c>
      <c r="R6696" s="52">
        <v>1</v>
      </c>
      <c r="S6696" s="52" t="s">
        <v>3538</v>
      </c>
      <c r="T6696" s="78">
        <v>685129400</v>
      </c>
      <c r="U6696" s="78">
        <v>675229282.98000002</v>
      </c>
      <c r="Z6696" s="52" t="s">
        <v>98</v>
      </c>
      <c r="AA6696" s="81">
        <v>1.9124999999999999E-6</v>
      </c>
      <c r="AM6696" s="52" t="s">
        <v>4671</v>
      </c>
      <c r="BN6696" s="52" t="s">
        <v>99</v>
      </c>
    </row>
    <row r="6697" spans="1:66" s="52" customFormat="1">
      <c r="A6697" s="52" t="s">
        <v>2073</v>
      </c>
      <c r="B6697" s="52" t="s">
        <v>2074</v>
      </c>
      <c r="C6697" s="54" t="s">
        <v>83</v>
      </c>
      <c r="D6697" s="52" t="s">
        <v>1639</v>
      </c>
      <c r="E6697" s="52" t="s">
        <v>2075</v>
      </c>
      <c r="F6697" s="52" t="s">
        <v>2074</v>
      </c>
      <c r="G6697" s="92">
        <v>2188</v>
      </c>
      <c r="H6697" s="92">
        <v>8314.4</v>
      </c>
      <c r="I6697" s="92">
        <v>17700.919999999998</v>
      </c>
      <c r="J6697" s="92"/>
      <c r="K6697" s="92"/>
      <c r="L6697" s="52" t="s">
        <v>296</v>
      </c>
      <c r="M6697" s="52" t="s">
        <v>4823</v>
      </c>
      <c r="N6697" s="52" t="s">
        <v>4824</v>
      </c>
      <c r="O6697" s="52" t="s">
        <v>4825</v>
      </c>
      <c r="P6697" s="52" t="s">
        <v>1035</v>
      </c>
      <c r="Q6697" s="52" t="s">
        <v>1036</v>
      </c>
      <c r="R6697" s="52">
        <v>1</v>
      </c>
      <c r="S6697" s="52" t="s">
        <v>3538</v>
      </c>
      <c r="T6697" s="78">
        <v>685129400</v>
      </c>
      <c r="U6697" s="78">
        <v>675229282.98000002</v>
      </c>
      <c r="Z6697" s="52" t="s">
        <v>98</v>
      </c>
      <c r="AA6697" s="81">
        <v>1.654567453115548E-6</v>
      </c>
      <c r="AM6697" s="52" t="s">
        <v>4671</v>
      </c>
      <c r="BN6697" s="52" t="s">
        <v>99</v>
      </c>
    </row>
    <row r="6698" spans="1:66" s="52" customFormat="1">
      <c r="A6698" s="52" t="s">
        <v>2079</v>
      </c>
      <c r="B6698" s="52" t="s">
        <v>2080</v>
      </c>
      <c r="C6698" s="54" t="s">
        <v>83</v>
      </c>
      <c r="D6698" s="52" t="s">
        <v>1639</v>
      </c>
      <c r="E6698" s="52" t="s">
        <v>2081</v>
      </c>
      <c r="F6698" s="52" t="s">
        <v>2080</v>
      </c>
      <c r="G6698" s="92">
        <v>3124</v>
      </c>
      <c r="H6698" s="92">
        <v>53951.48</v>
      </c>
      <c r="I6698" s="92">
        <v>43579.8</v>
      </c>
      <c r="J6698" s="92"/>
      <c r="K6698" s="92"/>
      <c r="L6698" s="52" t="s">
        <v>296</v>
      </c>
      <c r="M6698" s="52" t="s">
        <v>4823</v>
      </c>
      <c r="N6698" s="52" t="s">
        <v>4824</v>
      </c>
      <c r="O6698" s="52" t="s">
        <v>4825</v>
      </c>
      <c r="P6698" s="52" t="s">
        <v>1035</v>
      </c>
      <c r="Q6698" s="52" t="s">
        <v>1036</v>
      </c>
      <c r="R6698" s="52">
        <v>1</v>
      </c>
      <c r="S6698" s="52" t="s">
        <v>3538</v>
      </c>
      <c r="T6698" s="78">
        <v>685129400</v>
      </c>
      <c r="U6698" s="78">
        <v>675229282.98000002</v>
      </c>
      <c r="Z6698" s="52" t="s">
        <v>98</v>
      </c>
      <c r="AA6698" s="81">
        <v>3.768325000188417E-6</v>
      </c>
      <c r="AM6698" s="52" t="s">
        <v>4671</v>
      </c>
      <c r="BN6698" s="52" t="s">
        <v>99</v>
      </c>
    </row>
    <row r="6699" spans="1:66" s="52" customFormat="1">
      <c r="A6699" s="52" t="s">
        <v>2085</v>
      </c>
      <c r="B6699" s="52" t="s">
        <v>2086</v>
      </c>
      <c r="C6699" s="54" t="s">
        <v>83</v>
      </c>
      <c r="D6699" s="52" t="s">
        <v>1639</v>
      </c>
      <c r="E6699" s="52" t="s">
        <v>2087</v>
      </c>
      <c r="F6699" s="52" t="s">
        <v>2086</v>
      </c>
      <c r="G6699" s="92">
        <v>159</v>
      </c>
      <c r="H6699" s="92">
        <v>11112.51</v>
      </c>
      <c r="I6699" s="92">
        <v>7271.07</v>
      </c>
      <c r="J6699" s="92"/>
      <c r="K6699" s="92"/>
      <c r="L6699" s="52" t="s">
        <v>296</v>
      </c>
      <c r="M6699" s="52" t="s">
        <v>4823</v>
      </c>
      <c r="N6699" s="52" t="s">
        <v>4824</v>
      </c>
      <c r="O6699" s="52" t="s">
        <v>4825</v>
      </c>
      <c r="P6699" s="52" t="s">
        <v>1035</v>
      </c>
      <c r="Q6699" s="52" t="s">
        <v>1036</v>
      </c>
      <c r="R6699" s="52">
        <v>1</v>
      </c>
      <c r="S6699" s="52" t="s">
        <v>3538</v>
      </c>
      <c r="T6699" s="78">
        <v>685129400</v>
      </c>
      <c r="U6699" s="78">
        <v>675229282.98000002</v>
      </c>
      <c r="Z6699" s="52" t="s">
        <v>98</v>
      </c>
      <c r="AA6699" s="81">
        <v>1.7166492302609631E-6</v>
      </c>
      <c r="AM6699" s="52" t="s">
        <v>4671</v>
      </c>
      <c r="BN6699" s="52" t="s">
        <v>99</v>
      </c>
    </row>
    <row r="6700" spans="1:66" s="52" customFormat="1">
      <c r="A6700" s="52" t="s">
        <v>2978</v>
      </c>
      <c r="B6700" s="52" t="s">
        <v>2979</v>
      </c>
      <c r="C6700" s="54" t="s">
        <v>83</v>
      </c>
      <c r="D6700" s="52" t="s">
        <v>1639</v>
      </c>
      <c r="E6700" s="52" t="s">
        <v>2980</v>
      </c>
      <c r="F6700" s="52" t="s">
        <v>2979</v>
      </c>
      <c r="G6700" s="92">
        <v>128</v>
      </c>
      <c r="H6700" s="92">
        <v>4349.4399999999996</v>
      </c>
      <c r="I6700" s="92">
        <v>3649.28</v>
      </c>
      <c r="J6700" s="92"/>
      <c r="K6700" s="92"/>
      <c r="L6700" s="52" t="s">
        <v>296</v>
      </c>
      <c r="M6700" s="52" t="s">
        <v>4823</v>
      </c>
      <c r="N6700" s="52" t="s">
        <v>4824</v>
      </c>
      <c r="O6700" s="52" t="s">
        <v>4825</v>
      </c>
      <c r="P6700" s="52" t="s">
        <v>1035</v>
      </c>
      <c r="Q6700" s="52" t="s">
        <v>1036</v>
      </c>
      <c r="R6700" s="52">
        <v>1</v>
      </c>
      <c r="S6700" s="52" t="s">
        <v>3538</v>
      </c>
      <c r="T6700" s="78">
        <v>685129400</v>
      </c>
      <c r="U6700" s="78">
        <v>675229282.98000002</v>
      </c>
      <c r="Z6700" s="52" t="s">
        <v>98</v>
      </c>
      <c r="AA6700" s="81">
        <v>1.2631570637124581E-6</v>
      </c>
      <c r="AM6700" s="52" t="s">
        <v>4671</v>
      </c>
      <c r="BN6700" s="52" t="s">
        <v>99</v>
      </c>
    </row>
    <row r="6701" spans="1:66" s="52" customFormat="1">
      <c r="A6701" s="52" t="s">
        <v>2091</v>
      </c>
      <c r="B6701" s="52" t="s">
        <v>2092</v>
      </c>
      <c r="C6701" s="54" t="s">
        <v>83</v>
      </c>
      <c r="D6701" s="52" t="s">
        <v>1639</v>
      </c>
      <c r="E6701" s="52" t="s">
        <v>2093</v>
      </c>
      <c r="F6701" s="52" t="s">
        <v>2092</v>
      </c>
      <c r="G6701" s="92">
        <v>691</v>
      </c>
      <c r="H6701" s="92">
        <v>50360.08</v>
      </c>
      <c r="I6701" s="92">
        <v>31309.21</v>
      </c>
      <c r="J6701" s="92"/>
      <c r="K6701" s="92"/>
      <c r="L6701" s="52" t="s">
        <v>296</v>
      </c>
      <c r="M6701" s="52" t="s">
        <v>4823</v>
      </c>
      <c r="N6701" s="52" t="s">
        <v>4824</v>
      </c>
      <c r="O6701" s="52" t="s">
        <v>4825</v>
      </c>
      <c r="P6701" s="52" t="s">
        <v>1035</v>
      </c>
      <c r="Q6701" s="52" t="s">
        <v>1036</v>
      </c>
      <c r="R6701" s="52">
        <v>1</v>
      </c>
      <c r="S6701" s="52" t="s">
        <v>3538</v>
      </c>
      <c r="T6701" s="78">
        <v>685129400</v>
      </c>
      <c r="U6701" s="78">
        <v>675229282.98000002</v>
      </c>
      <c r="Z6701" s="52" t="s">
        <v>98</v>
      </c>
      <c r="AA6701" s="81">
        <v>1.631527776871373E-6</v>
      </c>
      <c r="AM6701" s="52" t="s">
        <v>4671</v>
      </c>
      <c r="BN6701" s="52" t="s">
        <v>99</v>
      </c>
    </row>
    <row r="6702" spans="1:66" s="52" customFormat="1">
      <c r="A6702" s="52" t="s">
        <v>2431</v>
      </c>
      <c r="B6702" s="52" t="s">
        <v>2432</v>
      </c>
      <c r="C6702" s="54" t="s">
        <v>83</v>
      </c>
      <c r="D6702" s="52" t="s">
        <v>1639</v>
      </c>
      <c r="E6702" s="52" t="s">
        <v>2433</v>
      </c>
      <c r="F6702" s="52" t="s">
        <v>2432</v>
      </c>
      <c r="G6702" s="92">
        <v>163</v>
      </c>
      <c r="H6702" s="92">
        <v>6368.41</v>
      </c>
      <c r="I6702" s="92">
        <v>4754.71</v>
      </c>
      <c r="J6702" s="92"/>
      <c r="K6702" s="92"/>
      <c r="L6702" s="52" t="s">
        <v>296</v>
      </c>
      <c r="M6702" s="52" t="s">
        <v>4823</v>
      </c>
      <c r="N6702" s="52" t="s">
        <v>4824</v>
      </c>
      <c r="O6702" s="52" t="s">
        <v>4825</v>
      </c>
      <c r="P6702" s="52" t="s">
        <v>1035</v>
      </c>
      <c r="Q6702" s="52" t="s">
        <v>1036</v>
      </c>
      <c r="R6702" s="52">
        <v>1</v>
      </c>
      <c r="S6702" s="52" t="s">
        <v>3538</v>
      </c>
      <c r="T6702" s="78">
        <v>685129400</v>
      </c>
      <c r="U6702" s="78">
        <v>675229282.98000002</v>
      </c>
      <c r="Z6702" s="52" t="s">
        <v>98</v>
      </c>
      <c r="AA6702" s="81">
        <v>1.590709475944179E-6</v>
      </c>
      <c r="AM6702" s="52" t="s">
        <v>4671</v>
      </c>
      <c r="BN6702" s="52" t="s">
        <v>99</v>
      </c>
    </row>
    <row r="6703" spans="1:66" s="52" customFormat="1">
      <c r="A6703" s="52" t="s">
        <v>2097</v>
      </c>
      <c r="B6703" s="52" t="s">
        <v>2098</v>
      </c>
      <c r="C6703" s="54" t="s">
        <v>83</v>
      </c>
      <c r="D6703" s="52" t="s">
        <v>1639</v>
      </c>
      <c r="E6703" s="52" t="s">
        <v>2099</v>
      </c>
      <c r="F6703" s="52" t="s">
        <v>2098</v>
      </c>
      <c r="G6703" s="92">
        <v>867</v>
      </c>
      <c r="H6703" s="92">
        <v>6979.35</v>
      </c>
      <c r="I6703" s="92">
        <v>8956.11</v>
      </c>
      <c r="J6703" s="92"/>
      <c r="K6703" s="92"/>
      <c r="L6703" s="52" t="s">
        <v>296</v>
      </c>
      <c r="M6703" s="52" t="s">
        <v>4823</v>
      </c>
      <c r="N6703" s="52" t="s">
        <v>4824</v>
      </c>
      <c r="O6703" s="52" t="s">
        <v>4825</v>
      </c>
      <c r="P6703" s="52" t="s">
        <v>1035</v>
      </c>
      <c r="Q6703" s="52" t="s">
        <v>1036</v>
      </c>
      <c r="R6703" s="52">
        <v>1</v>
      </c>
      <c r="S6703" s="52" t="s">
        <v>3538</v>
      </c>
      <c r="T6703" s="78">
        <v>685129400</v>
      </c>
      <c r="U6703" s="78">
        <v>675229282.98000002</v>
      </c>
      <c r="Z6703" s="52" t="s">
        <v>98</v>
      </c>
      <c r="AA6703" s="81">
        <v>1.8062500000000001E-6</v>
      </c>
      <c r="AM6703" s="52" t="s">
        <v>4671</v>
      </c>
      <c r="BN6703" s="52" t="s">
        <v>99</v>
      </c>
    </row>
    <row r="6704" spans="1:66" s="52" customFormat="1">
      <c r="A6704" s="52" t="s">
        <v>4111</v>
      </c>
      <c r="B6704" s="52" t="s">
        <v>2104</v>
      </c>
      <c r="C6704" s="54" t="s">
        <v>83</v>
      </c>
      <c r="D6704" s="52" t="s">
        <v>1639</v>
      </c>
      <c r="E6704" s="52" t="s">
        <v>2105</v>
      </c>
      <c r="F6704" s="52" t="s">
        <v>2104</v>
      </c>
      <c r="G6704" s="92">
        <v>150</v>
      </c>
      <c r="H6704" s="92">
        <v>2758.5</v>
      </c>
      <c r="I6704" s="92">
        <v>4951.5</v>
      </c>
      <c r="J6704" s="92"/>
      <c r="K6704" s="92"/>
      <c r="L6704" s="52" t="s">
        <v>296</v>
      </c>
      <c r="M6704" s="52" t="s">
        <v>4823</v>
      </c>
      <c r="N6704" s="52" t="s">
        <v>4824</v>
      </c>
      <c r="O6704" s="52" t="s">
        <v>4825</v>
      </c>
      <c r="P6704" s="52" t="s">
        <v>1035</v>
      </c>
      <c r="Q6704" s="52" t="s">
        <v>1036</v>
      </c>
      <c r="R6704" s="52">
        <v>1</v>
      </c>
      <c r="S6704" s="52" t="s">
        <v>3538</v>
      </c>
      <c r="T6704" s="78">
        <v>685129400</v>
      </c>
      <c r="U6704" s="78">
        <v>675229282.98000002</v>
      </c>
      <c r="Z6704" s="52" t="s">
        <v>98</v>
      </c>
      <c r="AA6704" s="81">
        <v>1.2500000000000001E-6</v>
      </c>
      <c r="AM6704" s="52" t="s">
        <v>4671</v>
      </c>
      <c r="BN6704" s="52" t="s">
        <v>99</v>
      </c>
    </row>
    <row r="6705" spans="1:66" s="52" customFormat="1">
      <c r="A6705" s="52" t="s">
        <v>1971</v>
      </c>
      <c r="B6705" s="52" t="s">
        <v>1972</v>
      </c>
      <c r="C6705" s="54" t="s">
        <v>83</v>
      </c>
      <c r="D6705" s="52" t="s">
        <v>1639</v>
      </c>
      <c r="E6705" s="52" t="s">
        <v>1973</v>
      </c>
      <c r="F6705" s="52" t="s">
        <v>1972</v>
      </c>
      <c r="G6705" s="92">
        <v>2034</v>
      </c>
      <c r="H6705" s="92">
        <v>54633.24</v>
      </c>
      <c r="I6705" s="92">
        <v>54633.24</v>
      </c>
      <c r="J6705" s="92"/>
      <c r="K6705" s="92"/>
      <c r="L6705" s="52" t="s">
        <v>296</v>
      </c>
      <c r="M6705" s="52" t="s">
        <v>4823</v>
      </c>
      <c r="N6705" s="52" t="s">
        <v>4824</v>
      </c>
      <c r="O6705" s="52" t="s">
        <v>4825</v>
      </c>
      <c r="P6705" s="52" t="s">
        <v>1035</v>
      </c>
      <c r="Q6705" s="52" t="s">
        <v>1036</v>
      </c>
      <c r="R6705" s="52">
        <v>1</v>
      </c>
      <c r="S6705" s="52" t="s">
        <v>3538</v>
      </c>
      <c r="T6705" s="78">
        <v>685129400</v>
      </c>
      <c r="U6705" s="78">
        <v>675229282.98000002</v>
      </c>
      <c r="Z6705" s="52" t="s">
        <v>98</v>
      </c>
      <c r="AA6705" s="81">
        <v>1.955769230769231E-5</v>
      </c>
      <c r="AM6705" s="52" t="s">
        <v>4671</v>
      </c>
      <c r="BN6705" s="52" t="s">
        <v>99</v>
      </c>
    </row>
    <row r="6706" spans="1:66" s="52" customFormat="1">
      <c r="A6706" s="52" t="s">
        <v>4112</v>
      </c>
      <c r="B6706" s="52" t="s">
        <v>2110</v>
      </c>
      <c r="C6706" s="54" t="s">
        <v>83</v>
      </c>
      <c r="D6706" s="52" t="s">
        <v>1639</v>
      </c>
      <c r="E6706" s="52" t="s">
        <v>2111</v>
      </c>
      <c r="F6706" s="52" t="s">
        <v>2110</v>
      </c>
      <c r="G6706" s="92">
        <v>295</v>
      </c>
      <c r="H6706" s="92">
        <v>8407.5</v>
      </c>
      <c r="I6706" s="92">
        <v>8401.6</v>
      </c>
      <c r="J6706" s="92"/>
      <c r="K6706" s="92"/>
      <c r="L6706" s="52" t="s">
        <v>296</v>
      </c>
      <c r="M6706" s="52" t="s">
        <v>4823</v>
      </c>
      <c r="N6706" s="52" t="s">
        <v>4824</v>
      </c>
      <c r="O6706" s="52" t="s">
        <v>4825</v>
      </c>
      <c r="P6706" s="52" t="s">
        <v>1035</v>
      </c>
      <c r="Q6706" s="52" t="s">
        <v>1036</v>
      </c>
      <c r="R6706" s="52">
        <v>1</v>
      </c>
      <c r="S6706" s="52" t="s">
        <v>3538</v>
      </c>
      <c r="T6706" s="78">
        <v>685129400</v>
      </c>
      <c r="U6706" s="78">
        <v>675229282.98000002</v>
      </c>
      <c r="Z6706" s="52" t="s">
        <v>98</v>
      </c>
      <c r="AA6706" s="81">
        <v>7.3748156296092601E-7</v>
      </c>
      <c r="AM6706" s="52" t="s">
        <v>4671</v>
      </c>
      <c r="BN6706" s="52" t="s">
        <v>99</v>
      </c>
    </row>
    <row r="6707" spans="1:66" s="52" customFormat="1">
      <c r="A6707" s="52" t="s">
        <v>2112</v>
      </c>
      <c r="B6707" s="52" t="s">
        <v>2113</v>
      </c>
      <c r="C6707" s="54" t="s">
        <v>83</v>
      </c>
      <c r="D6707" s="52" t="s">
        <v>1639</v>
      </c>
      <c r="E6707" s="52" t="s">
        <v>2114</v>
      </c>
      <c r="F6707" s="52" t="s">
        <v>2113</v>
      </c>
      <c r="G6707" s="92">
        <v>144</v>
      </c>
      <c r="H6707" s="92">
        <v>4492.8</v>
      </c>
      <c r="I6707" s="92">
        <v>3494.88</v>
      </c>
      <c r="J6707" s="92"/>
      <c r="K6707" s="92"/>
      <c r="L6707" s="52" t="s">
        <v>296</v>
      </c>
      <c r="M6707" s="52" t="s">
        <v>4823</v>
      </c>
      <c r="N6707" s="52" t="s">
        <v>4824</v>
      </c>
      <c r="O6707" s="52" t="s">
        <v>4825</v>
      </c>
      <c r="P6707" s="52" t="s">
        <v>1035</v>
      </c>
      <c r="Q6707" s="52" t="s">
        <v>1036</v>
      </c>
      <c r="R6707" s="52">
        <v>1</v>
      </c>
      <c r="S6707" s="52" t="s">
        <v>3538</v>
      </c>
      <c r="T6707" s="78">
        <v>685129400</v>
      </c>
      <c r="U6707" s="78">
        <v>675229282.98000002</v>
      </c>
      <c r="Z6707" s="52" t="s">
        <v>98</v>
      </c>
      <c r="AA6707" s="81">
        <v>1.44E-6</v>
      </c>
      <c r="AM6707" s="52" t="s">
        <v>4671</v>
      </c>
      <c r="BN6707" s="52" t="s">
        <v>99</v>
      </c>
    </row>
    <row r="6708" spans="1:66" s="52" customFormat="1">
      <c r="A6708" s="52" t="s">
        <v>2115</v>
      </c>
      <c r="B6708" s="52" t="s">
        <v>2116</v>
      </c>
      <c r="C6708" s="54" t="s">
        <v>83</v>
      </c>
      <c r="D6708" s="52" t="s">
        <v>1639</v>
      </c>
      <c r="E6708" s="52" t="s">
        <v>2117</v>
      </c>
      <c r="F6708" s="52" t="s">
        <v>2116</v>
      </c>
      <c r="G6708" s="92">
        <v>135</v>
      </c>
      <c r="H6708" s="92">
        <v>2577.15</v>
      </c>
      <c r="I6708" s="92">
        <v>3481.65</v>
      </c>
      <c r="J6708" s="92"/>
      <c r="K6708" s="92"/>
      <c r="L6708" s="52" t="s">
        <v>296</v>
      </c>
      <c r="M6708" s="52" t="s">
        <v>4823</v>
      </c>
      <c r="N6708" s="52" t="s">
        <v>4824</v>
      </c>
      <c r="O6708" s="52" t="s">
        <v>4825</v>
      </c>
      <c r="P6708" s="52" t="s">
        <v>1035</v>
      </c>
      <c r="Q6708" s="52" t="s">
        <v>1036</v>
      </c>
      <c r="R6708" s="52">
        <v>1</v>
      </c>
      <c r="S6708" s="52" t="s">
        <v>3538</v>
      </c>
      <c r="T6708" s="78">
        <v>685129400</v>
      </c>
      <c r="U6708" s="78">
        <v>675229282.98000002</v>
      </c>
      <c r="Z6708" s="52" t="s">
        <v>98</v>
      </c>
      <c r="AA6708" s="81">
        <v>1.2498842699750019E-6</v>
      </c>
      <c r="AM6708" s="52" t="s">
        <v>4671</v>
      </c>
      <c r="BN6708" s="52" t="s">
        <v>99</v>
      </c>
    </row>
    <row r="6709" spans="1:66" s="52" customFormat="1">
      <c r="A6709" s="52" t="s">
        <v>1974</v>
      </c>
      <c r="B6709" s="52" t="s">
        <v>1975</v>
      </c>
      <c r="C6709" s="54" t="s">
        <v>83</v>
      </c>
      <c r="D6709" s="52" t="s">
        <v>1639</v>
      </c>
      <c r="E6709" s="52" t="s">
        <v>1976</v>
      </c>
      <c r="F6709" s="52" t="s">
        <v>1975</v>
      </c>
      <c r="G6709" s="92">
        <v>2051</v>
      </c>
      <c r="H6709" s="92">
        <v>26006.68</v>
      </c>
      <c r="I6709" s="92">
        <v>26006.68</v>
      </c>
      <c r="J6709" s="92"/>
      <c r="K6709" s="92"/>
      <c r="L6709" s="52" t="s">
        <v>296</v>
      </c>
      <c r="M6709" s="52" t="s">
        <v>4823</v>
      </c>
      <c r="N6709" s="52" t="s">
        <v>4824</v>
      </c>
      <c r="O6709" s="52" t="s">
        <v>4825</v>
      </c>
      <c r="P6709" s="52" t="s">
        <v>1035</v>
      </c>
      <c r="Q6709" s="52" t="s">
        <v>1036</v>
      </c>
      <c r="R6709" s="52">
        <v>1</v>
      </c>
      <c r="S6709" s="52" t="s">
        <v>3538</v>
      </c>
      <c r="T6709" s="78">
        <v>685129400</v>
      </c>
      <c r="U6709" s="78">
        <v>675229282.98000002</v>
      </c>
      <c r="Z6709" s="52" t="s">
        <v>98</v>
      </c>
      <c r="AA6709" s="81">
        <v>1.397138964577657E-5</v>
      </c>
      <c r="AM6709" s="52" t="s">
        <v>4671</v>
      </c>
      <c r="BN6709" s="52" t="s">
        <v>99</v>
      </c>
    </row>
    <row r="6710" spans="1:66" s="52" customFormat="1">
      <c r="A6710" s="52" t="s">
        <v>4999</v>
      </c>
      <c r="B6710" s="52" t="s">
        <v>5000</v>
      </c>
      <c r="C6710" s="54" t="s">
        <v>83</v>
      </c>
      <c r="D6710" s="52" t="s">
        <v>84</v>
      </c>
      <c r="E6710" s="52" t="s">
        <v>5001</v>
      </c>
      <c r="F6710" s="52" t="s">
        <v>5000</v>
      </c>
      <c r="G6710" s="92">
        <v>88300</v>
      </c>
      <c r="H6710" s="92">
        <v>162965.17000000001</v>
      </c>
      <c r="I6710" s="92">
        <v>176600</v>
      </c>
      <c r="J6710" s="92"/>
      <c r="K6710" s="92"/>
      <c r="L6710" s="52" t="s">
        <v>296</v>
      </c>
      <c r="M6710" s="52" t="s">
        <v>4823</v>
      </c>
      <c r="N6710" s="52" t="s">
        <v>4824</v>
      </c>
      <c r="O6710" s="52" t="s">
        <v>4825</v>
      </c>
      <c r="P6710" s="52" t="s">
        <v>1035</v>
      </c>
      <c r="Q6710" s="52" t="s">
        <v>1036</v>
      </c>
      <c r="R6710" s="52">
        <v>1</v>
      </c>
      <c r="S6710" s="52" t="s">
        <v>3538</v>
      </c>
      <c r="T6710" s="78">
        <v>685129400</v>
      </c>
      <c r="U6710" s="78">
        <v>675229282.98000002</v>
      </c>
      <c r="Z6710" s="52" t="s">
        <v>98</v>
      </c>
      <c r="AA6710" s="81">
        <v>1.937039305901958E-6</v>
      </c>
      <c r="AM6710" s="52" t="s">
        <v>4671</v>
      </c>
      <c r="BN6710" s="52" t="s">
        <v>99</v>
      </c>
    </row>
    <row r="6711" spans="1:66" s="52" customFormat="1">
      <c r="A6711" s="52" t="s">
        <v>5002</v>
      </c>
      <c r="B6711" s="52" t="s">
        <v>5003</v>
      </c>
      <c r="C6711" s="54" t="s">
        <v>83</v>
      </c>
      <c r="D6711" s="52" t="s">
        <v>84</v>
      </c>
      <c r="E6711" s="52" t="s">
        <v>5004</v>
      </c>
      <c r="F6711" s="52" t="s">
        <v>5003</v>
      </c>
      <c r="G6711" s="92">
        <v>12200</v>
      </c>
      <c r="H6711" s="92">
        <v>61654.2</v>
      </c>
      <c r="I6711" s="92">
        <v>76738</v>
      </c>
      <c r="J6711" s="92"/>
      <c r="K6711" s="92"/>
      <c r="L6711" s="52" t="s">
        <v>296</v>
      </c>
      <c r="M6711" s="52" t="s">
        <v>4823</v>
      </c>
      <c r="N6711" s="52" t="s">
        <v>4824</v>
      </c>
      <c r="O6711" s="52" t="s">
        <v>4825</v>
      </c>
      <c r="P6711" s="52" t="s">
        <v>1035</v>
      </c>
      <c r="Q6711" s="52" t="s">
        <v>1036</v>
      </c>
      <c r="R6711" s="52">
        <v>1</v>
      </c>
      <c r="S6711" s="52" t="s">
        <v>3538</v>
      </c>
      <c r="T6711" s="78">
        <v>685129400</v>
      </c>
      <c r="U6711" s="78">
        <v>675229282.98000002</v>
      </c>
      <c r="Z6711" s="52" t="s">
        <v>98</v>
      </c>
      <c r="AA6711" s="81">
        <v>5.2408470458897047E-7</v>
      </c>
      <c r="AM6711" s="52" t="s">
        <v>4671</v>
      </c>
      <c r="BN6711" s="52" t="s">
        <v>99</v>
      </c>
    </row>
    <row r="6712" spans="1:66" s="52" customFormat="1">
      <c r="A6712" s="52" t="s">
        <v>5005</v>
      </c>
      <c r="B6712" s="52" t="s">
        <v>5006</v>
      </c>
      <c r="C6712" s="54" t="s">
        <v>83</v>
      </c>
      <c r="D6712" s="52" t="s">
        <v>84</v>
      </c>
      <c r="E6712" s="52" t="s">
        <v>5007</v>
      </c>
      <c r="F6712" s="52" t="s">
        <v>5006</v>
      </c>
      <c r="G6712" s="92">
        <v>36000</v>
      </c>
      <c r="H6712" s="92">
        <v>234611.49</v>
      </c>
      <c r="I6712" s="92">
        <v>229680</v>
      </c>
      <c r="J6712" s="92"/>
      <c r="K6712" s="92"/>
      <c r="L6712" s="52" t="s">
        <v>296</v>
      </c>
      <c r="M6712" s="52" t="s">
        <v>4823</v>
      </c>
      <c r="N6712" s="52" t="s">
        <v>4824</v>
      </c>
      <c r="O6712" s="52" t="s">
        <v>4825</v>
      </c>
      <c r="P6712" s="52" t="s">
        <v>1035</v>
      </c>
      <c r="Q6712" s="52" t="s">
        <v>1036</v>
      </c>
      <c r="R6712" s="52">
        <v>1</v>
      </c>
      <c r="S6712" s="52" t="s">
        <v>3538</v>
      </c>
      <c r="T6712" s="78">
        <v>685129400</v>
      </c>
      <c r="U6712" s="78">
        <v>675229282.98000002</v>
      </c>
      <c r="Z6712" s="52" t="s">
        <v>98</v>
      </c>
      <c r="AA6712" s="81">
        <v>1.616639782283888E-6</v>
      </c>
      <c r="AM6712" s="52" t="s">
        <v>4671</v>
      </c>
      <c r="BN6712" s="52" t="s">
        <v>99</v>
      </c>
    </row>
    <row r="6713" spans="1:66" s="52" customFormat="1">
      <c r="A6713" s="52" t="s">
        <v>5008</v>
      </c>
      <c r="B6713" s="52" t="s">
        <v>5009</v>
      </c>
      <c r="C6713" s="54" t="s">
        <v>83</v>
      </c>
      <c r="D6713" s="52" t="s">
        <v>84</v>
      </c>
      <c r="E6713" s="52" t="s">
        <v>5010</v>
      </c>
      <c r="F6713" s="52" t="s">
        <v>5009</v>
      </c>
      <c r="G6713" s="92">
        <v>12100</v>
      </c>
      <c r="H6713" s="92">
        <v>61226.27</v>
      </c>
      <c r="I6713" s="92">
        <v>86273</v>
      </c>
      <c r="J6713" s="92"/>
      <c r="K6713" s="92"/>
      <c r="L6713" s="52" t="s">
        <v>296</v>
      </c>
      <c r="M6713" s="52" t="s">
        <v>4823</v>
      </c>
      <c r="N6713" s="52" t="s">
        <v>4824</v>
      </c>
      <c r="O6713" s="52" t="s">
        <v>4825</v>
      </c>
      <c r="P6713" s="52" t="s">
        <v>1035</v>
      </c>
      <c r="Q6713" s="52" t="s">
        <v>1036</v>
      </c>
      <c r="R6713" s="52">
        <v>1</v>
      </c>
      <c r="S6713" s="52" t="s">
        <v>3538</v>
      </c>
      <c r="T6713" s="78">
        <v>685129400</v>
      </c>
      <c r="U6713" s="78">
        <v>675229282.98000002</v>
      </c>
      <c r="Z6713" s="52" t="s">
        <v>98</v>
      </c>
      <c r="AA6713" s="81">
        <v>6.722222222222222E-7</v>
      </c>
      <c r="AM6713" s="52" t="s">
        <v>4671</v>
      </c>
      <c r="BN6713" s="52" t="s">
        <v>99</v>
      </c>
    </row>
    <row r="6714" spans="1:66" s="52" customFormat="1">
      <c r="A6714" s="52" t="s">
        <v>4122</v>
      </c>
      <c r="B6714" s="52" t="s">
        <v>4123</v>
      </c>
      <c r="C6714" s="54" t="s">
        <v>83</v>
      </c>
      <c r="D6714" s="52" t="s">
        <v>84</v>
      </c>
      <c r="E6714" s="52" t="s">
        <v>4124</v>
      </c>
      <c r="F6714" s="52" t="s">
        <v>4123</v>
      </c>
      <c r="G6714" s="92">
        <v>85700</v>
      </c>
      <c r="H6714" s="92">
        <v>355590.91</v>
      </c>
      <c r="I6714" s="92">
        <v>377080</v>
      </c>
      <c r="J6714" s="92"/>
      <c r="K6714" s="92"/>
      <c r="L6714" s="52" t="s">
        <v>296</v>
      </c>
      <c r="M6714" s="52" t="s">
        <v>4823</v>
      </c>
      <c r="N6714" s="52" t="s">
        <v>4824</v>
      </c>
      <c r="O6714" s="52" t="s">
        <v>4825</v>
      </c>
      <c r="P6714" s="52" t="s">
        <v>1035</v>
      </c>
      <c r="Q6714" s="52" t="s">
        <v>1036</v>
      </c>
      <c r="R6714" s="52">
        <v>1</v>
      </c>
      <c r="S6714" s="52" t="s">
        <v>3538</v>
      </c>
      <c r="T6714" s="78">
        <v>685129400</v>
      </c>
      <c r="U6714" s="78">
        <v>675229282.98000002</v>
      </c>
      <c r="Z6714" s="52" t="s">
        <v>98</v>
      </c>
      <c r="AA6714" s="81">
        <v>7.0784788762397062E-7</v>
      </c>
      <c r="AM6714" s="52" t="s">
        <v>4671</v>
      </c>
      <c r="BN6714" s="52" t="s">
        <v>99</v>
      </c>
    </row>
    <row r="6715" spans="1:66" s="52" customFormat="1">
      <c r="A6715" s="52" t="s">
        <v>1878</v>
      </c>
      <c r="B6715" s="52" t="s">
        <v>1879</v>
      </c>
      <c r="C6715" s="54" t="s">
        <v>83</v>
      </c>
      <c r="D6715" s="52" t="s">
        <v>84</v>
      </c>
      <c r="E6715" s="52" t="s">
        <v>1880</v>
      </c>
      <c r="F6715" s="52" t="s">
        <v>1879</v>
      </c>
      <c r="G6715" s="92">
        <v>41990</v>
      </c>
      <c r="H6715" s="92">
        <v>1088035.0900000001</v>
      </c>
      <c r="I6715" s="92">
        <v>818805</v>
      </c>
      <c r="J6715" s="92"/>
      <c r="K6715" s="92"/>
      <c r="L6715" s="52" t="s">
        <v>296</v>
      </c>
      <c r="M6715" s="52" t="s">
        <v>4823</v>
      </c>
      <c r="N6715" s="52" t="s">
        <v>4824</v>
      </c>
      <c r="O6715" s="52" t="s">
        <v>4825</v>
      </c>
      <c r="P6715" s="52" t="s">
        <v>1035</v>
      </c>
      <c r="Q6715" s="52" t="s">
        <v>1036</v>
      </c>
      <c r="R6715" s="52">
        <v>1</v>
      </c>
      <c r="S6715" s="52" t="s">
        <v>3538</v>
      </c>
      <c r="T6715" s="78">
        <v>685129400</v>
      </c>
      <c r="U6715" s="78">
        <v>675229282.98000002</v>
      </c>
      <c r="Z6715" s="52" t="s">
        <v>87</v>
      </c>
      <c r="AA6715" s="81">
        <v>2.8332287927349871E-6</v>
      </c>
      <c r="AM6715" s="52" t="s">
        <v>4671</v>
      </c>
      <c r="BN6715" s="52" t="s">
        <v>99</v>
      </c>
    </row>
    <row r="6716" spans="1:66" s="52" customFormat="1">
      <c r="A6716" s="52" t="s">
        <v>5011</v>
      </c>
      <c r="B6716" s="52" t="s">
        <v>5012</v>
      </c>
      <c r="C6716" s="54" t="s">
        <v>83</v>
      </c>
      <c r="D6716" s="52" t="s">
        <v>84</v>
      </c>
      <c r="E6716" s="52" t="s">
        <v>5013</v>
      </c>
      <c r="F6716" s="52" t="s">
        <v>5012</v>
      </c>
      <c r="G6716" s="92">
        <v>19700</v>
      </c>
      <c r="H6716" s="92">
        <v>576428.48</v>
      </c>
      <c r="I6716" s="92">
        <v>330763</v>
      </c>
      <c r="J6716" s="92"/>
      <c r="K6716" s="92"/>
      <c r="L6716" s="52" t="s">
        <v>296</v>
      </c>
      <c r="M6716" s="52" t="s">
        <v>4823</v>
      </c>
      <c r="N6716" s="52" t="s">
        <v>4824</v>
      </c>
      <c r="O6716" s="52" t="s">
        <v>4825</v>
      </c>
      <c r="P6716" s="52" t="s">
        <v>1035</v>
      </c>
      <c r="Q6716" s="52" t="s">
        <v>1036</v>
      </c>
      <c r="R6716" s="52">
        <v>1</v>
      </c>
      <c r="S6716" s="52" t="s">
        <v>3538</v>
      </c>
      <c r="T6716" s="78">
        <v>685129400</v>
      </c>
      <c r="U6716" s="78">
        <v>675229282.98000002</v>
      </c>
      <c r="Z6716" s="52" t="s">
        <v>87</v>
      </c>
      <c r="AA6716" s="81">
        <v>2.3194791687564671E-6</v>
      </c>
      <c r="AM6716" s="52" t="s">
        <v>4671</v>
      </c>
      <c r="BN6716" s="52" t="s">
        <v>99</v>
      </c>
    </row>
    <row r="6717" spans="1:66" s="52" customFormat="1">
      <c r="A6717" s="52" t="s">
        <v>1883</v>
      </c>
      <c r="B6717" s="52" t="s">
        <v>1884</v>
      </c>
      <c r="C6717" s="54" t="s">
        <v>83</v>
      </c>
      <c r="D6717" s="52" t="s">
        <v>84</v>
      </c>
      <c r="E6717" s="52" t="s">
        <v>1885</v>
      </c>
      <c r="F6717" s="52" t="s">
        <v>1884</v>
      </c>
      <c r="G6717" s="92">
        <v>26900</v>
      </c>
      <c r="H6717" s="92">
        <v>432283.83</v>
      </c>
      <c r="I6717" s="92">
        <v>426634</v>
      </c>
      <c r="J6717" s="92"/>
      <c r="K6717" s="92"/>
      <c r="L6717" s="52" t="s">
        <v>296</v>
      </c>
      <c r="M6717" s="52" t="s">
        <v>4823</v>
      </c>
      <c r="N6717" s="52" t="s">
        <v>4824</v>
      </c>
      <c r="O6717" s="52" t="s">
        <v>4825</v>
      </c>
      <c r="P6717" s="52" t="s">
        <v>1035</v>
      </c>
      <c r="Q6717" s="52" t="s">
        <v>1036</v>
      </c>
      <c r="R6717" s="52">
        <v>1</v>
      </c>
      <c r="S6717" s="52" t="s">
        <v>3538</v>
      </c>
      <c r="T6717" s="78">
        <v>685129400</v>
      </c>
      <c r="U6717" s="78">
        <v>675229282.98000002</v>
      </c>
      <c r="Z6717" s="52" t="s">
        <v>87</v>
      </c>
      <c r="AA6717" s="81">
        <v>2.2472316189112418E-6</v>
      </c>
      <c r="AM6717" s="52" t="s">
        <v>4671</v>
      </c>
      <c r="BN6717" s="52" t="s">
        <v>99</v>
      </c>
    </row>
    <row r="6718" spans="1:66" s="52" customFormat="1">
      <c r="A6718" s="52" t="s">
        <v>4131</v>
      </c>
      <c r="B6718" s="52" t="s">
        <v>4132</v>
      </c>
      <c r="C6718" s="54" t="s">
        <v>83</v>
      </c>
      <c r="D6718" s="52" t="s">
        <v>84</v>
      </c>
      <c r="E6718" s="52" t="s">
        <v>4133</v>
      </c>
      <c r="F6718" s="52" t="s">
        <v>4132</v>
      </c>
      <c r="G6718" s="92">
        <v>46500</v>
      </c>
      <c r="H6718" s="92">
        <v>194051.96</v>
      </c>
      <c r="I6718" s="92">
        <v>161820</v>
      </c>
      <c r="J6718" s="92"/>
      <c r="K6718" s="92"/>
      <c r="L6718" s="52" t="s">
        <v>296</v>
      </c>
      <c r="M6718" s="52" t="s">
        <v>4823</v>
      </c>
      <c r="N6718" s="52" t="s">
        <v>4824</v>
      </c>
      <c r="O6718" s="52" t="s">
        <v>4825</v>
      </c>
      <c r="P6718" s="52" t="s">
        <v>1035</v>
      </c>
      <c r="Q6718" s="52" t="s">
        <v>1036</v>
      </c>
      <c r="R6718" s="52">
        <v>1</v>
      </c>
      <c r="S6718" s="52" t="s">
        <v>3538</v>
      </c>
      <c r="T6718" s="78">
        <v>685129400</v>
      </c>
      <c r="U6718" s="78">
        <v>675229282.98000002</v>
      </c>
      <c r="Z6718" s="52" t="s">
        <v>87</v>
      </c>
      <c r="AA6718" s="81">
        <v>1.500574496785508E-6</v>
      </c>
      <c r="AM6718" s="52" t="s">
        <v>4671</v>
      </c>
      <c r="BN6718" s="52" t="s">
        <v>99</v>
      </c>
    </row>
    <row r="6719" spans="1:66" s="52" customFormat="1">
      <c r="A6719" s="52" t="s">
        <v>5014</v>
      </c>
      <c r="B6719" s="52" t="s">
        <v>5015</v>
      </c>
      <c r="C6719" s="54" t="s">
        <v>83</v>
      </c>
      <c r="D6719" s="52" t="s">
        <v>84</v>
      </c>
      <c r="E6719" s="52" t="s">
        <v>5016</v>
      </c>
      <c r="F6719" s="52" t="s">
        <v>5015</v>
      </c>
      <c r="G6719" s="92">
        <v>10816</v>
      </c>
      <c r="H6719" s="92">
        <v>95859.71</v>
      </c>
      <c r="I6719" s="92">
        <v>65977.600000000006</v>
      </c>
      <c r="J6719" s="92"/>
      <c r="K6719" s="92"/>
      <c r="L6719" s="52" t="s">
        <v>296</v>
      </c>
      <c r="M6719" s="52" t="s">
        <v>4823</v>
      </c>
      <c r="N6719" s="52" t="s">
        <v>4824</v>
      </c>
      <c r="O6719" s="52" t="s">
        <v>4825</v>
      </c>
      <c r="P6719" s="52" t="s">
        <v>1035</v>
      </c>
      <c r="Q6719" s="52" t="s">
        <v>1036</v>
      </c>
      <c r="R6719" s="52">
        <v>1</v>
      </c>
      <c r="S6719" s="52" t="s">
        <v>3538</v>
      </c>
      <c r="T6719" s="78">
        <v>685129400</v>
      </c>
      <c r="U6719" s="78">
        <v>675229282.98000002</v>
      </c>
      <c r="Z6719" s="52" t="s">
        <v>87</v>
      </c>
      <c r="AA6719" s="81">
        <v>1.683344817095801E-6</v>
      </c>
      <c r="AM6719" s="52" t="s">
        <v>4671</v>
      </c>
      <c r="BN6719" s="52" t="s">
        <v>99</v>
      </c>
    </row>
    <row r="6720" spans="1:66" s="52" customFormat="1">
      <c r="A6720" s="52" t="s">
        <v>5017</v>
      </c>
      <c r="B6720" s="52" t="s">
        <v>3478</v>
      </c>
      <c r="C6720" s="54" t="s">
        <v>83</v>
      </c>
      <c r="D6720" s="52" t="s">
        <v>84</v>
      </c>
      <c r="E6720" s="52" t="s">
        <v>5018</v>
      </c>
      <c r="F6720" s="52" t="s">
        <v>3478</v>
      </c>
      <c r="G6720" s="92">
        <v>3200</v>
      </c>
      <c r="H6720" s="92">
        <v>76192.929999999993</v>
      </c>
      <c r="I6720" s="92">
        <v>54592</v>
      </c>
      <c r="J6720" s="92"/>
      <c r="K6720" s="92"/>
      <c r="L6720" s="52" t="s">
        <v>296</v>
      </c>
      <c r="M6720" s="52" t="s">
        <v>4823</v>
      </c>
      <c r="N6720" s="52" t="s">
        <v>4824</v>
      </c>
      <c r="O6720" s="52" t="s">
        <v>4825</v>
      </c>
      <c r="P6720" s="52" t="s">
        <v>1035</v>
      </c>
      <c r="Q6720" s="52" t="s">
        <v>1036</v>
      </c>
      <c r="R6720" s="52">
        <v>1</v>
      </c>
      <c r="S6720" s="52" t="s">
        <v>3538</v>
      </c>
      <c r="T6720" s="78">
        <v>685129400</v>
      </c>
      <c r="U6720" s="78">
        <v>675229282.98000002</v>
      </c>
      <c r="Z6720" s="52" t="s">
        <v>87</v>
      </c>
      <c r="AA6720" s="81">
        <v>1.959497303409618E-6</v>
      </c>
      <c r="AM6720" s="52" t="s">
        <v>4671</v>
      </c>
      <c r="BN6720" s="52" t="s">
        <v>99</v>
      </c>
    </row>
    <row r="6721" spans="1:66" s="52" customFormat="1">
      <c r="A6721" s="52" t="s">
        <v>5019</v>
      </c>
      <c r="B6721" s="52" t="s">
        <v>3244</v>
      </c>
      <c r="C6721" s="54" t="s">
        <v>83</v>
      </c>
      <c r="D6721" s="52" t="s">
        <v>84</v>
      </c>
      <c r="E6721" s="52" t="s">
        <v>3245</v>
      </c>
      <c r="F6721" s="52" t="s">
        <v>3244</v>
      </c>
      <c r="G6721" s="92">
        <v>2200</v>
      </c>
      <c r="H6721" s="92">
        <v>73213.41</v>
      </c>
      <c r="I6721" s="92">
        <v>100342</v>
      </c>
      <c r="J6721" s="92"/>
      <c r="K6721" s="92"/>
      <c r="L6721" s="52" t="s">
        <v>296</v>
      </c>
      <c r="M6721" s="52" t="s">
        <v>4823</v>
      </c>
      <c r="N6721" s="52" t="s">
        <v>4824</v>
      </c>
      <c r="O6721" s="52" t="s">
        <v>4825</v>
      </c>
      <c r="P6721" s="52" t="s">
        <v>1035</v>
      </c>
      <c r="Q6721" s="52" t="s">
        <v>1036</v>
      </c>
      <c r="R6721" s="52">
        <v>1</v>
      </c>
      <c r="S6721" s="52" t="s">
        <v>3538</v>
      </c>
      <c r="T6721" s="78">
        <v>685129400</v>
      </c>
      <c r="U6721" s="78">
        <v>675229282.98000002</v>
      </c>
      <c r="Z6721" s="52" t="s">
        <v>87</v>
      </c>
      <c r="AA6721" s="81">
        <v>1.6041179024850051E-6</v>
      </c>
      <c r="AM6721" s="52" t="s">
        <v>4671</v>
      </c>
      <c r="BN6721" s="52" t="s">
        <v>99</v>
      </c>
    </row>
    <row r="6722" spans="1:66" s="52" customFormat="1">
      <c r="A6722" s="52" t="s">
        <v>4143</v>
      </c>
      <c r="B6722" s="52" t="s">
        <v>4144</v>
      </c>
      <c r="C6722" s="54" t="s">
        <v>83</v>
      </c>
      <c r="D6722" s="52" t="s">
        <v>84</v>
      </c>
      <c r="E6722" s="52" t="s">
        <v>4145</v>
      </c>
      <c r="F6722" s="52" t="s">
        <v>4144</v>
      </c>
      <c r="G6722" s="92">
        <v>12500</v>
      </c>
      <c r="H6722" s="92">
        <v>270696.63</v>
      </c>
      <c r="I6722" s="92">
        <v>216250</v>
      </c>
      <c r="J6722" s="92"/>
      <c r="K6722" s="92"/>
      <c r="L6722" s="52" t="s">
        <v>296</v>
      </c>
      <c r="M6722" s="52" t="s">
        <v>4823</v>
      </c>
      <c r="N6722" s="52" t="s">
        <v>4824</v>
      </c>
      <c r="O6722" s="52" t="s">
        <v>4825</v>
      </c>
      <c r="P6722" s="52" t="s">
        <v>1035</v>
      </c>
      <c r="Q6722" s="52" t="s">
        <v>1036</v>
      </c>
      <c r="R6722" s="52">
        <v>1</v>
      </c>
      <c r="S6722" s="52" t="s">
        <v>3538</v>
      </c>
      <c r="T6722" s="78">
        <v>685129400</v>
      </c>
      <c r="U6722" s="78">
        <v>675229282.98000002</v>
      </c>
      <c r="Z6722" s="52" t="s">
        <v>87</v>
      </c>
      <c r="AA6722" s="81">
        <v>1.0698884182940931E-6</v>
      </c>
      <c r="AM6722" s="52" t="s">
        <v>4671</v>
      </c>
      <c r="BN6722" s="52" t="s">
        <v>99</v>
      </c>
    </row>
    <row r="6723" spans="1:66" s="52" customFormat="1">
      <c r="A6723" s="52" t="s">
        <v>5020</v>
      </c>
      <c r="B6723" s="52" t="s">
        <v>80</v>
      </c>
      <c r="C6723" s="54" t="s">
        <v>83</v>
      </c>
      <c r="D6723" s="52" t="s">
        <v>84</v>
      </c>
      <c r="E6723" s="52" t="s">
        <v>5021</v>
      </c>
      <c r="F6723" s="52" t="s">
        <v>80</v>
      </c>
      <c r="G6723" s="92">
        <v>10300</v>
      </c>
      <c r="H6723" s="92">
        <v>139379.35</v>
      </c>
      <c r="I6723" s="92">
        <v>83327</v>
      </c>
      <c r="J6723" s="92"/>
      <c r="K6723" s="92"/>
      <c r="L6723" s="52" t="s">
        <v>296</v>
      </c>
      <c r="M6723" s="52" t="s">
        <v>4823</v>
      </c>
      <c r="N6723" s="52" t="s">
        <v>4824</v>
      </c>
      <c r="O6723" s="52" t="s">
        <v>4825</v>
      </c>
      <c r="P6723" s="52" t="s">
        <v>1035</v>
      </c>
      <c r="Q6723" s="52" t="s">
        <v>1036</v>
      </c>
      <c r="R6723" s="52">
        <v>1</v>
      </c>
      <c r="S6723" s="52" t="s">
        <v>3538</v>
      </c>
      <c r="T6723" s="78">
        <v>685129400</v>
      </c>
      <c r="U6723" s="78">
        <v>675229282.98000002</v>
      </c>
      <c r="Z6723" s="52" t="s">
        <v>87</v>
      </c>
      <c r="AA6723" s="81">
        <v>2.7655763428475431E-6</v>
      </c>
      <c r="AM6723" s="52" t="s">
        <v>4671</v>
      </c>
      <c r="BN6723" s="52" t="s">
        <v>99</v>
      </c>
    </row>
    <row r="6724" spans="1:66" s="52" customFormat="1">
      <c r="A6724" s="52" t="s">
        <v>5022</v>
      </c>
      <c r="B6724" s="52" t="s">
        <v>5023</v>
      </c>
      <c r="C6724" s="54" t="s">
        <v>83</v>
      </c>
      <c r="D6724" s="52" t="s">
        <v>84</v>
      </c>
      <c r="E6724" s="52" t="s">
        <v>5024</v>
      </c>
      <c r="F6724" s="52" t="s">
        <v>5023</v>
      </c>
      <c r="G6724" s="92">
        <v>10200</v>
      </c>
      <c r="H6724" s="92">
        <v>260035.02</v>
      </c>
      <c r="I6724" s="92">
        <v>348636</v>
      </c>
      <c r="J6724" s="92"/>
      <c r="K6724" s="92"/>
      <c r="L6724" s="52" t="s">
        <v>296</v>
      </c>
      <c r="M6724" s="52" t="s">
        <v>4823</v>
      </c>
      <c r="N6724" s="52" t="s">
        <v>4824</v>
      </c>
      <c r="O6724" s="52" t="s">
        <v>4825</v>
      </c>
      <c r="P6724" s="52" t="s">
        <v>1035</v>
      </c>
      <c r="Q6724" s="52" t="s">
        <v>1036</v>
      </c>
      <c r="R6724" s="52">
        <v>1</v>
      </c>
      <c r="S6724" s="52" t="s">
        <v>3538</v>
      </c>
      <c r="T6724" s="78">
        <v>685129400</v>
      </c>
      <c r="U6724" s="78">
        <v>675229282.98000002</v>
      </c>
      <c r="Z6724" s="52" t="s">
        <v>87</v>
      </c>
      <c r="AA6724" s="81">
        <v>2.8075460231110579E-6</v>
      </c>
      <c r="AM6724" s="52" t="s">
        <v>4671</v>
      </c>
      <c r="BN6724" s="52" t="s">
        <v>99</v>
      </c>
    </row>
    <row r="6725" spans="1:66" s="52" customFormat="1">
      <c r="A6725" s="52" t="s">
        <v>5025</v>
      </c>
      <c r="B6725" s="52" t="s">
        <v>5026</v>
      </c>
      <c r="C6725" s="54" t="s">
        <v>83</v>
      </c>
      <c r="D6725" s="52" t="s">
        <v>84</v>
      </c>
      <c r="E6725" s="52" t="s">
        <v>5027</v>
      </c>
      <c r="F6725" s="52" t="s">
        <v>5026</v>
      </c>
      <c r="G6725" s="92">
        <v>900</v>
      </c>
      <c r="H6725" s="92">
        <v>145450</v>
      </c>
      <c r="I6725" s="92">
        <v>112896</v>
      </c>
      <c r="J6725" s="92"/>
      <c r="K6725" s="92"/>
      <c r="L6725" s="52" t="s">
        <v>296</v>
      </c>
      <c r="M6725" s="52" t="s">
        <v>4823</v>
      </c>
      <c r="N6725" s="52" t="s">
        <v>4824</v>
      </c>
      <c r="O6725" s="52" t="s">
        <v>4825</v>
      </c>
      <c r="P6725" s="52" t="s">
        <v>1035</v>
      </c>
      <c r="Q6725" s="52" t="s">
        <v>1036</v>
      </c>
      <c r="R6725" s="52">
        <v>1</v>
      </c>
      <c r="S6725" s="52" t="s">
        <v>3538</v>
      </c>
      <c r="T6725" s="78">
        <v>685129400</v>
      </c>
      <c r="U6725" s="78">
        <v>675229282.98000002</v>
      </c>
      <c r="Z6725" s="52" t="s">
        <v>87</v>
      </c>
      <c r="AA6725" s="81">
        <v>1.8596147946804059E-6</v>
      </c>
      <c r="AM6725" s="52" t="s">
        <v>4671</v>
      </c>
      <c r="BN6725" s="52" t="s">
        <v>99</v>
      </c>
    </row>
    <row r="6726" spans="1:66" s="52" customFormat="1">
      <c r="A6726" s="52" t="s">
        <v>4149</v>
      </c>
      <c r="B6726" s="52" t="s">
        <v>4150</v>
      </c>
      <c r="C6726" s="54" t="s">
        <v>83</v>
      </c>
      <c r="D6726" s="52" t="s">
        <v>84</v>
      </c>
      <c r="E6726" s="52" t="s">
        <v>4151</v>
      </c>
      <c r="F6726" s="52" t="s">
        <v>4150</v>
      </c>
      <c r="G6726" s="92">
        <v>7800</v>
      </c>
      <c r="H6726" s="92">
        <v>129615.25</v>
      </c>
      <c r="I6726" s="92">
        <v>68562</v>
      </c>
      <c r="J6726" s="92"/>
      <c r="K6726" s="92"/>
      <c r="L6726" s="52" t="s">
        <v>296</v>
      </c>
      <c r="M6726" s="52" t="s">
        <v>4823</v>
      </c>
      <c r="N6726" s="52" t="s">
        <v>4824</v>
      </c>
      <c r="O6726" s="52" t="s">
        <v>4825</v>
      </c>
      <c r="P6726" s="52" t="s">
        <v>1035</v>
      </c>
      <c r="Q6726" s="52" t="s">
        <v>1036</v>
      </c>
      <c r="R6726" s="52">
        <v>1</v>
      </c>
      <c r="S6726" s="52" t="s">
        <v>3538</v>
      </c>
      <c r="T6726" s="78">
        <v>685129400</v>
      </c>
      <c r="U6726" s="78">
        <v>675229282.98000002</v>
      </c>
      <c r="Z6726" s="52" t="s">
        <v>87</v>
      </c>
      <c r="AA6726" s="81">
        <v>3.030747701276077E-6</v>
      </c>
      <c r="AM6726" s="52" t="s">
        <v>4671</v>
      </c>
      <c r="BN6726" s="52" t="s">
        <v>99</v>
      </c>
    </row>
    <row r="6727" spans="1:66" s="52" customFormat="1">
      <c r="A6727" s="52" t="s">
        <v>5028</v>
      </c>
      <c r="B6727" s="52" t="s">
        <v>5029</v>
      </c>
      <c r="C6727" s="54" t="s">
        <v>83</v>
      </c>
      <c r="D6727" s="52" t="s">
        <v>84</v>
      </c>
      <c r="E6727" s="52" t="s">
        <v>5030</v>
      </c>
      <c r="F6727" s="52" t="s">
        <v>5029</v>
      </c>
      <c r="G6727" s="92">
        <v>6100</v>
      </c>
      <c r="H6727" s="92">
        <v>111814.72</v>
      </c>
      <c r="I6727" s="92">
        <v>113521</v>
      </c>
      <c r="J6727" s="92"/>
      <c r="K6727" s="92"/>
      <c r="L6727" s="52" t="s">
        <v>296</v>
      </c>
      <c r="M6727" s="52" t="s">
        <v>4823</v>
      </c>
      <c r="N6727" s="52" t="s">
        <v>4824</v>
      </c>
      <c r="O6727" s="52" t="s">
        <v>4825</v>
      </c>
      <c r="P6727" s="52" t="s">
        <v>1035</v>
      </c>
      <c r="Q6727" s="52" t="s">
        <v>1036</v>
      </c>
      <c r="R6727" s="52">
        <v>1</v>
      </c>
      <c r="S6727" s="52" t="s">
        <v>3538</v>
      </c>
      <c r="T6727" s="78">
        <v>685129400</v>
      </c>
      <c r="U6727" s="78">
        <v>675229282.98000002</v>
      </c>
      <c r="Z6727" s="52" t="s">
        <v>87</v>
      </c>
      <c r="AA6727" s="81">
        <v>1.363912167206398E-6</v>
      </c>
      <c r="AM6727" s="52" t="s">
        <v>4671</v>
      </c>
      <c r="BN6727" s="52" t="s">
        <v>99</v>
      </c>
    </row>
    <row r="6728" spans="1:66" s="52" customFormat="1">
      <c r="A6728" s="52" t="s">
        <v>5031</v>
      </c>
      <c r="B6728" s="52" t="s">
        <v>5032</v>
      </c>
      <c r="C6728" s="54" t="s">
        <v>83</v>
      </c>
      <c r="D6728" s="52" t="s">
        <v>84</v>
      </c>
      <c r="E6728" s="52" t="s">
        <v>5033</v>
      </c>
      <c r="F6728" s="52" t="s">
        <v>5032</v>
      </c>
      <c r="G6728" s="92">
        <v>2200</v>
      </c>
      <c r="H6728" s="92">
        <v>77876.98</v>
      </c>
      <c r="I6728" s="92">
        <v>49324</v>
      </c>
      <c r="J6728" s="92"/>
      <c r="K6728" s="92"/>
      <c r="L6728" s="52" t="s">
        <v>296</v>
      </c>
      <c r="M6728" s="52" t="s">
        <v>4823</v>
      </c>
      <c r="N6728" s="52" t="s">
        <v>4824</v>
      </c>
      <c r="O6728" s="52" t="s">
        <v>4825</v>
      </c>
      <c r="P6728" s="52" t="s">
        <v>1035</v>
      </c>
      <c r="Q6728" s="52" t="s">
        <v>1036</v>
      </c>
      <c r="R6728" s="52">
        <v>1</v>
      </c>
      <c r="S6728" s="52" t="s">
        <v>3538</v>
      </c>
      <c r="T6728" s="78">
        <v>685129400</v>
      </c>
      <c r="U6728" s="78">
        <v>675229282.98000002</v>
      </c>
      <c r="Z6728" s="52" t="s">
        <v>87</v>
      </c>
      <c r="AA6728" s="81">
        <v>1.6021269079460809E-6</v>
      </c>
      <c r="AM6728" s="52" t="s">
        <v>4671</v>
      </c>
      <c r="BN6728" s="52" t="s">
        <v>99</v>
      </c>
    </row>
    <row r="6729" spans="1:66" s="52" customFormat="1">
      <c r="A6729" s="52" t="s">
        <v>3146</v>
      </c>
      <c r="B6729" s="52" t="s">
        <v>3147</v>
      </c>
      <c r="C6729" s="54" t="s">
        <v>83</v>
      </c>
      <c r="D6729" s="52" t="s">
        <v>84</v>
      </c>
      <c r="E6729" s="52" t="s">
        <v>3148</v>
      </c>
      <c r="F6729" s="52" t="s">
        <v>3147</v>
      </c>
      <c r="G6729" s="92">
        <v>10087</v>
      </c>
      <c r="H6729" s="92">
        <v>155632.92000000001</v>
      </c>
      <c r="I6729" s="92">
        <v>162501.57</v>
      </c>
      <c r="J6729" s="92"/>
      <c r="K6729" s="92"/>
      <c r="L6729" s="52" t="s">
        <v>296</v>
      </c>
      <c r="M6729" s="52" t="s">
        <v>4823</v>
      </c>
      <c r="N6729" s="52" t="s">
        <v>4824</v>
      </c>
      <c r="O6729" s="52" t="s">
        <v>4825</v>
      </c>
      <c r="P6729" s="52" t="s">
        <v>1035</v>
      </c>
      <c r="Q6729" s="52" t="s">
        <v>1036</v>
      </c>
      <c r="R6729" s="52">
        <v>1</v>
      </c>
      <c r="S6729" s="52" t="s">
        <v>3538</v>
      </c>
      <c r="T6729" s="78">
        <v>685129400</v>
      </c>
      <c r="U6729" s="78">
        <v>675229282.98000002</v>
      </c>
      <c r="Z6729" s="52" t="s">
        <v>87</v>
      </c>
      <c r="AA6729" s="81">
        <v>2.5197740385548981E-6</v>
      </c>
      <c r="AM6729" s="52" t="s">
        <v>4671</v>
      </c>
      <c r="BN6729" s="52" t="s">
        <v>99</v>
      </c>
    </row>
    <row r="6730" spans="1:66" s="52" customFormat="1">
      <c r="A6730" s="52" t="s">
        <v>5034</v>
      </c>
      <c r="B6730" s="52" t="s">
        <v>5035</v>
      </c>
      <c r="C6730" s="54" t="s">
        <v>83</v>
      </c>
      <c r="D6730" s="52" t="s">
        <v>84</v>
      </c>
      <c r="E6730" s="52" t="s">
        <v>5036</v>
      </c>
      <c r="F6730" s="52" t="s">
        <v>5035</v>
      </c>
      <c r="G6730" s="92">
        <v>4200</v>
      </c>
      <c r="H6730" s="92">
        <v>100111.34</v>
      </c>
      <c r="I6730" s="92">
        <v>66318</v>
      </c>
      <c r="J6730" s="92"/>
      <c r="K6730" s="92"/>
      <c r="L6730" s="52" t="s">
        <v>296</v>
      </c>
      <c r="M6730" s="52" t="s">
        <v>4823</v>
      </c>
      <c r="N6730" s="52" t="s">
        <v>4824</v>
      </c>
      <c r="O6730" s="52" t="s">
        <v>4825</v>
      </c>
      <c r="P6730" s="52" t="s">
        <v>1035</v>
      </c>
      <c r="Q6730" s="52" t="s">
        <v>1036</v>
      </c>
      <c r="R6730" s="52">
        <v>1</v>
      </c>
      <c r="S6730" s="52" t="s">
        <v>3538</v>
      </c>
      <c r="T6730" s="78">
        <v>685129400</v>
      </c>
      <c r="U6730" s="78">
        <v>675229282.98000002</v>
      </c>
      <c r="Z6730" s="52" t="s">
        <v>87</v>
      </c>
      <c r="AA6730" s="81">
        <v>1.814047511238076E-6</v>
      </c>
      <c r="AM6730" s="52" t="s">
        <v>4671</v>
      </c>
      <c r="BN6730" s="52" t="s">
        <v>99</v>
      </c>
    </row>
    <row r="6731" spans="1:66" s="52" customFormat="1">
      <c r="A6731" s="52" t="s">
        <v>5037</v>
      </c>
      <c r="B6731" s="52" t="s">
        <v>3139</v>
      </c>
      <c r="C6731" s="54" t="s">
        <v>83</v>
      </c>
      <c r="D6731" s="52" t="s">
        <v>84</v>
      </c>
      <c r="E6731" s="52" t="s">
        <v>5038</v>
      </c>
      <c r="F6731" s="52" t="s">
        <v>3139</v>
      </c>
      <c r="G6731" s="92">
        <v>3500</v>
      </c>
      <c r="H6731" s="92">
        <v>167468.01</v>
      </c>
      <c r="I6731" s="92">
        <v>154770</v>
      </c>
      <c r="J6731" s="92"/>
      <c r="K6731" s="92"/>
      <c r="L6731" s="52" t="s">
        <v>296</v>
      </c>
      <c r="M6731" s="52" t="s">
        <v>4823</v>
      </c>
      <c r="N6731" s="52" t="s">
        <v>4824</v>
      </c>
      <c r="O6731" s="52" t="s">
        <v>4825</v>
      </c>
      <c r="P6731" s="52" t="s">
        <v>1035</v>
      </c>
      <c r="Q6731" s="52" t="s">
        <v>1036</v>
      </c>
      <c r="R6731" s="52">
        <v>1</v>
      </c>
      <c r="S6731" s="52" t="s">
        <v>3538</v>
      </c>
      <c r="T6731" s="78">
        <v>685129400</v>
      </c>
      <c r="U6731" s="78">
        <v>675229282.98000002</v>
      </c>
      <c r="Z6731" s="52" t="s">
        <v>87</v>
      </c>
      <c r="AA6731" s="81">
        <v>1.365641260684394E-6</v>
      </c>
      <c r="AM6731" s="52" t="s">
        <v>4671</v>
      </c>
      <c r="BN6731" s="52" t="s">
        <v>99</v>
      </c>
    </row>
    <row r="6732" spans="1:66" s="52" customFormat="1">
      <c r="A6732" s="52" t="s">
        <v>5039</v>
      </c>
      <c r="B6732" s="52" t="s">
        <v>5040</v>
      </c>
      <c r="C6732" s="54" t="s">
        <v>83</v>
      </c>
      <c r="D6732" s="52" t="s">
        <v>84</v>
      </c>
      <c r="E6732" s="52" t="s">
        <v>5041</v>
      </c>
      <c r="F6732" s="52" t="s">
        <v>5040</v>
      </c>
      <c r="G6732" s="92">
        <v>13322</v>
      </c>
      <c r="H6732" s="92">
        <v>828980.24</v>
      </c>
      <c r="I6732" s="92">
        <v>395796.62</v>
      </c>
      <c r="J6732" s="92"/>
      <c r="K6732" s="92"/>
      <c r="L6732" s="52" t="s">
        <v>296</v>
      </c>
      <c r="M6732" s="52" t="s">
        <v>4823</v>
      </c>
      <c r="N6732" s="52" t="s">
        <v>4824</v>
      </c>
      <c r="O6732" s="52" t="s">
        <v>4825</v>
      </c>
      <c r="P6732" s="52" t="s">
        <v>1035</v>
      </c>
      <c r="Q6732" s="52" t="s">
        <v>1036</v>
      </c>
      <c r="R6732" s="52">
        <v>1</v>
      </c>
      <c r="S6732" s="52" t="s">
        <v>3538</v>
      </c>
      <c r="T6732" s="78">
        <v>685129400</v>
      </c>
      <c r="U6732" s="78">
        <v>675229282.98000002</v>
      </c>
      <c r="Z6732" s="52" t="s">
        <v>87</v>
      </c>
      <c r="AA6732" s="81">
        <v>2.08841436760397E-6</v>
      </c>
      <c r="AM6732" s="52" t="s">
        <v>4671</v>
      </c>
      <c r="BN6732" s="52" t="s">
        <v>99</v>
      </c>
    </row>
    <row r="6733" spans="1:66" s="52" customFormat="1">
      <c r="A6733" s="52" t="s">
        <v>5042</v>
      </c>
      <c r="B6733" s="52" t="s">
        <v>5043</v>
      </c>
      <c r="C6733" s="54" t="s">
        <v>83</v>
      </c>
      <c r="D6733" s="52" t="s">
        <v>84</v>
      </c>
      <c r="E6733" s="52" t="s">
        <v>5044</v>
      </c>
      <c r="F6733" s="52" t="s">
        <v>5043</v>
      </c>
      <c r="G6733" s="92">
        <v>6200</v>
      </c>
      <c r="H6733" s="92">
        <v>540088.81999999995</v>
      </c>
      <c r="I6733" s="92">
        <v>529108</v>
      </c>
      <c r="J6733" s="92"/>
      <c r="K6733" s="92"/>
      <c r="L6733" s="52" t="s">
        <v>296</v>
      </c>
      <c r="M6733" s="52" t="s">
        <v>4823</v>
      </c>
      <c r="N6733" s="52" t="s">
        <v>4824</v>
      </c>
      <c r="O6733" s="52" t="s">
        <v>4825</v>
      </c>
      <c r="P6733" s="52" t="s">
        <v>1035</v>
      </c>
      <c r="Q6733" s="52" t="s">
        <v>1036</v>
      </c>
      <c r="R6733" s="52">
        <v>1</v>
      </c>
      <c r="S6733" s="52" t="s">
        <v>3538</v>
      </c>
      <c r="T6733" s="78">
        <v>685129400</v>
      </c>
      <c r="U6733" s="78">
        <v>675229282.98000002</v>
      </c>
      <c r="Z6733" s="52" t="s">
        <v>87</v>
      </c>
      <c r="AA6733" s="81">
        <v>1.974681634708444E-6</v>
      </c>
      <c r="AM6733" s="52" t="s">
        <v>4671</v>
      </c>
      <c r="BN6733" s="52" t="s">
        <v>99</v>
      </c>
    </row>
    <row r="6734" spans="1:66" s="52" customFormat="1">
      <c r="A6734" s="52" t="s">
        <v>5045</v>
      </c>
      <c r="B6734" s="52" t="s">
        <v>5046</v>
      </c>
      <c r="C6734" s="54" t="s">
        <v>83</v>
      </c>
      <c r="D6734" s="52" t="s">
        <v>84</v>
      </c>
      <c r="E6734" s="52" t="s">
        <v>5047</v>
      </c>
      <c r="F6734" s="52" t="s">
        <v>5046</v>
      </c>
      <c r="G6734" s="92">
        <v>2200</v>
      </c>
      <c r="H6734" s="92">
        <v>68040.47</v>
      </c>
      <c r="I6734" s="92">
        <v>67782</v>
      </c>
      <c r="J6734" s="92"/>
      <c r="K6734" s="92"/>
      <c r="L6734" s="52" t="s">
        <v>296</v>
      </c>
      <c r="M6734" s="52" t="s">
        <v>4823</v>
      </c>
      <c r="N6734" s="52" t="s">
        <v>4824</v>
      </c>
      <c r="O6734" s="52" t="s">
        <v>4825</v>
      </c>
      <c r="P6734" s="52" t="s">
        <v>1035</v>
      </c>
      <c r="Q6734" s="52" t="s">
        <v>1036</v>
      </c>
      <c r="R6734" s="52">
        <v>1</v>
      </c>
      <c r="S6734" s="52" t="s">
        <v>3538</v>
      </c>
      <c r="T6734" s="78">
        <v>685129400</v>
      </c>
      <c r="U6734" s="78">
        <v>675229282.98000002</v>
      </c>
      <c r="Z6734" s="52" t="s">
        <v>87</v>
      </c>
      <c r="AA6734" s="81">
        <v>1.353187506273908E-6</v>
      </c>
      <c r="AM6734" s="52" t="s">
        <v>4671</v>
      </c>
      <c r="BN6734" s="52" t="s">
        <v>99</v>
      </c>
    </row>
    <row r="6735" spans="1:66" s="52" customFormat="1">
      <c r="A6735" s="52" t="s">
        <v>5048</v>
      </c>
      <c r="B6735" s="52" t="s">
        <v>3400</v>
      </c>
      <c r="C6735" s="54" t="s">
        <v>83</v>
      </c>
      <c r="D6735" s="52" t="s">
        <v>84</v>
      </c>
      <c r="E6735" s="52" t="s">
        <v>5049</v>
      </c>
      <c r="F6735" s="52" t="s">
        <v>3400</v>
      </c>
      <c r="G6735" s="92">
        <v>11100</v>
      </c>
      <c r="H6735" s="92">
        <v>149417.04999999999</v>
      </c>
      <c r="I6735" s="92">
        <v>117327</v>
      </c>
      <c r="J6735" s="92"/>
      <c r="K6735" s="92"/>
      <c r="L6735" s="52" t="s">
        <v>296</v>
      </c>
      <c r="M6735" s="52" t="s">
        <v>4823</v>
      </c>
      <c r="N6735" s="52" t="s">
        <v>4824</v>
      </c>
      <c r="O6735" s="52" t="s">
        <v>4825</v>
      </c>
      <c r="P6735" s="52" t="s">
        <v>1035</v>
      </c>
      <c r="Q6735" s="52" t="s">
        <v>1036</v>
      </c>
      <c r="R6735" s="52">
        <v>1</v>
      </c>
      <c r="S6735" s="52" t="s">
        <v>3538</v>
      </c>
      <c r="T6735" s="78">
        <v>685129400</v>
      </c>
      <c r="U6735" s="78">
        <v>675229282.98000002</v>
      </c>
      <c r="Z6735" s="52" t="s">
        <v>87</v>
      </c>
      <c r="AA6735" s="81">
        <v>3.4118867910388948E-6</v>
      </c>
      <c r="AM6735" s="52" t="s">
        <v>4671</v>
      </c>
      <c r="BN6735" s="52" t="s">
        <v>99</v>
      </c>
    </row>
    <row r="6736" spans="1:66" s="52" customFormat="1">
      <c r="A6736" s="52" t="s">
        <v>5050</v>
      </c>
      <c r="B6736" s="52" t="s">
        <v>5051</v>
      </c>
      <c r="C6736" s="54" t="s">
        <v>83</v>
      </c>
      <c r="D6736" s="52" t="s">
        <v>84</v>
      </c>
      <c r="E6736" s="52" t="s">
        <v>5052</v>
      </c>
      <c r="F6736" s="52" t="s">
        <v>5051</v>
      </c>
      <c r="G6736" s="92">
        <v>2700</v>
      </c>
      <c r="H6736" s="92">
        <v>54674.43</v>
      </c>
      <c r="I6736" s="92">
        <v>48546</v>
      </c>
      <c r="J6736" s="92"/>
      <c r="K6736" s="92"/>
      <c r="L6736" s="52" t="s">
        <v>296</v>
      </c>
      <c r="M6736" s="52" t="s">
        <v>4823</v>
      </c>
      <c r="N6736" s="52" t="s">
        <v>4824</v>
      </c>
      <c r="O6736" s="52" t="s">
        <v>4825</v>
      </c>
      <c r="P6736" s="52" t="s">
        <v>1035</v>
      </c>
      <c r="Q6736" s="52" t="s">
        <v>1036</v>
      </c>
      <c r="R6736" s="52">
        <v>1</v>
      </c>
      <c r="S6736" s="52" t="s">
        <v>3538</v>
      </c>
      <c r="T6736" s="78">
        <v>685129400</v>
      </c>
      <c r="U6736" s="78">
        <v>675229282.98000002</v>
      </c>
      <c r="Z6736" s="52" t="s">
        <v>87</v>
      </c>
      <c r="AA6736" s="81">
        <v>7.7973173303733779E-7</v>
      </c>
      <c r="AM6736" s="52" t="s">
        <v>4671</v>
      </c>
      <c r="BN6736" s="52" t="s">
        <v>99</v>
      </c>
    </row>
    <row r="6737" spans="1:66" s="52" customFormat="1">
      <c r="A6737" s="52" t="s">
        <v>3152</v>
      </c>
      <c r="B6737" s="52" t="s">
        <v>3153</v>
      </c>
      <c r="C6737" s="54" t="s">
        <v>83</v>
      </c>
      <c r="D6737" s="52" t="s">
        <v>84</v>
      </c>
      <c r="E6737" s="52" t="s">
        <v>3154</v>
      </c>
      <c r="F6737" s="52" t="s">
        <v>3153</v>
      </c>
      <c r="G6737" s="92">
        <v>15700</v>
      </c>
      <c r="H6737" s="92">
        <v>220772.81</v>
      </c>
      <c r="I6737" s="92">
        <v>187929</v>
      </c>
      <c r="J6737" s="92"/>
      <c r="K6737" s="92"/>
      <c r="L6737" s="52" t="s">
        <v>296</v>
      </c>
      <c r="M6737" s="52" t="s">
        <v>4823</v>
      </c>
      <c r="N6737" s="52" t="s">
        <v>4824</v>
      </c>
      <c r="O6737" s="52" t="s">
        <v>4825</v>
      </c>
      <c r="P6737" s="52" t="s">
        <v>1035</v>
      </c>
      <c r="Q6737" s="52" t="s">
        <v>1036</v>
      </c>
      <c r="R6737" s="52">
        <v>1</v>
      </c>
      <c r="S6737" s="52" t="s">
        <v>3538</v>
      </c>
      <c r="T6737" s="78">
        <v>685129400</v>
      </c>
      <c r="U6737" s="78">
        <v>675229282.98000002</v>
      </c>
      <c r="Z6737" s="52" t="s">
        <v>87</v>
      </c>
      <c r="AA6737" s="81">
        <v>3.4776186440258462E-6</v>
      </c>
      <c r="AM6737" s="52" t="s">
        <v>4671</v>
      </c>
      <c r="BN6737" s="52" t="s">
        <v>99</v>
      </c>
    </row>
    <row r="6738" spans="1:66" s="52" customFormat="1">
      <c r="A6738" s="52" t="s">
        <v>5053</v>
      </c>
      <c r="B6738" s="52" t="s">
        <v>5054</v>
      </c>
      <c r="C6738" s="54" t="s">
        <v>83</v>
      </c>
      <c r="D6738" s="52" t="s">
        <v>84</v>
      </c>
      <c r="E6738" s="52" t="s">
        <v>5055</v>
      </c>
      <c r="F6738" s="52" t="s">
        <v>5054</v>
      </c>
      <c r="G6738" s="92">
        <v>8240</v>
      </c>
      <c r="H6738" s="92">
        <v>199700.12</v>
      </c>
      <c r="I6738" s="92">
        <v>280324.8</v>
      </c>
      <c r="J6738" s="92"/>
      <c r="K6738" s="92"/>
      <c r="L6738" s="52" t="s">
        <v>296</v>
      </c>
      <c r="M6738" s="52" t="s">
        <v>4823</v>
      </c>
      <c r="N6738" s="52" t="s">
        <v>4824</v>
      </c>
      <c r="O6738" s="52" t="s">
        <v>4825</v>
      </c>
      <c r="P6738" s="52" t="s">
        <v>1035</v>
      </c>
      <c r="Q6738" s="52" t="s">
        <v>1036</v>
      </c>
      <c r="R6738" s="52">
        <v>1</v>
      </c>
      <c r="S6738" s="52" t="s">
        <v>3538</v>
      </c>
      <c r="T6738" s="78">
        <v>685129400</v>
      </c>
      <c r="U6738" s="78">
        <v>675229282.98000002</v>
      </c>
      <c r="Z6738" s="52" t="s">
        <v>87</v>
      </c>
      <c r="AA6738" s="81">
        <v>1.4770045169445621E-6</v>
      </c>
      <c r="AM6738" s="52" t="s">
        <v>4671</v>
      </c>
      <c r="BN6738" s="52" t="s">
        <v>99</v>
      </c>
    </row>
    <row r="6739" spans="1:66" s="52" customFormat="1">
      <c r="A6739" s="52" t="s">
        <v>2403</v>
      </c>
      <c r="B6739" s="52" t="s">
        <v>2404</v>
      </c>
      <c r="C6739" s="54" t="s">
        <v>83</v>
      </c>
      <c r="D6739" s="52" t="s">
        <v>84</v>
      </c>
      <c r="E6739" s="52" t="s">
        <v>2405</v>
      </c>
      <c r="F6739" s="52" t="s">
        <v>2404</v>
      </c>
      <c r="G6739" s="92">
        <v>6200</v>
      </c>
      <c r="H6739" s="92">
        <v>212110.33</v>
      </c>
      <c r="I6739" s="92">
        <v>185814</v>
      </c>
      <c r="J6739" s="92"/>
      <c r="K6739" s="92"/>
      <c r="L6739" s="52" t="s">
        <v>296</v>
      </c>
      <c r="M6739" s="52" t="s">
        <v>4823</v>
      </c>
      <c r="N6739" s="52" t="s">
        <v>4824</v>
      </c>
      <c r="O6739" s="52" t="s">
        <v>4825</v>
      </c>
      <c r="P6739" s="52" t="s">
        <v>1035</v>
      </c>
      <c r="Q6739" s="52" t="s">
        <v>1036</v>
      </c>
      <c r="R6739" s="52">
        <v>1</v>
      </c>
      <c r="S6739" s="52" t="s">
        <v>3538</v>
      </c>
      <c r="T6739" s="78">
        <v>685129400</v>
      </c>
      <c r="U6739" s="78">
        <v>675229282.98000002</v>
      </c>
      <c r="Z6739" s="52" t="s">
        <v>87</v>
      </c>
      <c r="AA6739" s="81">
        <v>2.9211111543671141E-6</v>
      </c>
      <c r="AM6739" s="52" t="s">
        <v>4671</v>
      </c>
      <c r="BN6739" s="52" t="s">
        <v>99</v>
      </c>
    </row>
    <row r="6740" spans="1:66" s="52" customFormat="1">
      <c r="A6740" s="52" t="s">
        <v>5056</v>
      </c>
      <c r="B6740" s="52" t="s">
        <v>5057</v>
      </c>
      <c r="C6740" s="54" t="s">
        <v>83</v>
      </c>
      <c r="D6740" s="52" t="s">
        <v>84</v>
      </c>
      <c r="E6740" s="52" t="s">
        <v>5058</v>
      </c>
      <c r="F6740" s="52" t="s">
        <v>5057</v>
      </c>
      <c r="G6740" s="92">
        <v>900</v>
      </c>
      <c r="H6740" s="92">
        <v>282583.40000000002</v>
      </c>
      <c r="I6740" s="92">
        <v>269190</v>
      </c>
      <c r="J6740" s="92"/>
      <c r="K6740" s="92"/>
      <c r="L6740" s="52" t="s">
        <v>296</v>
      </c>
      <c r="M6740" s="52" t="s">
        <v>4823</v>
      </c>
      <c r="N6740" s="52" t="s">
        <v>4824</v>
      </c>
      <c r="O6740" s="52" t="s">
        <v>4825</v>
      </c>
      <c r="P6740" s="52" t="s">
        <v>1035</v>
      </c>
      <c r="Q6740" s="52" t="s">
        <v>1036</v>
      </c>
      <c r="R6740" s="52">
        <v>1</v>
      </c>
      <c r="S6740" s="52" t="s">
        <v>3538</v>
      </c>
      <c r="T6740" s="78">
        <v>685129400</v>
      </c>
      <c r="U6740" s="78">
        <v>675229282.98000002</v>
      </c>
      <c r="Z6740" s="52" t="s">
        <v>87</v>
      </c>
      <c r="AA6740" s="81">
        <v>1.49175257241543E-6</v>
      </c>
      <c r="AM6740" s="52" t="s">
        <v>4671</v>
      </c>
      <c r="BN6740" s="52" t="s">
        <v>99</v>
      </c>
    </row>
    <row r="6741" spans="1:66" s="52" customFormat="1">
      <c r="A6741" s="52" t="s">
        <v>2356</v>
      </c>
      <c r="B6741" s="52" t="s">
        <v>2357</v>
      </c>
      <c r="C6741" s="54" t="s">
        <v>83</v>
      </c>
      <c r="D6741" s="52" t="s">
        <v>84</v>
      </c>
      <c r="E6741" s="52" t="s">
        <v>2358</v>
      </c>
      <c r="F6741" s="52" t="s">
        <v>2357</v>
      </c>
      <c r="G6741" s="92">
        <v>5800</v>
      </c>
      <c r="H6741" s="92">
        <v>206567.31</v>
      </c>
      <c r="I6741" s="92">
        <v>253924</v>
      </c>
      <c r="J6741" s="92"/>
      <c r="K6741" s="92"/>
      <c r="L6741" s="52" t="s">
        <v>296</v>
      </c>
      <c r="M6741" s="52" t="s">
        <v>4823</v>
      </c>
      <c r="N6741" s="52" t="s">
        <v>4824</v>
      </c>
      <c r="O6741" s="52" t="s">
        <v>4825</v>
      </c>
      <c r="P6741" s="52" t="s">
        <v>1035</v>
      </c>
      <c r="Q6741" s="52" t="s">
        <v>1036</v>
      </c>
      <c r="R6741" s="52">
        <v>1</v>
      </c>
      <c r="S6741" s="52" t="s">
        <v>3538</v>
      </c>
      <c r="T6741" s="78">
        <v>685129400</v>
      </c>
      <c r="U6741" s="78">
        <v>675229282.98000002</v>
      </c>
      <c r="Z6741" s="52" t="s">
        <v>87</v>
      </c>
      <c r="AA6741" s="81">
        <v>1.2884456109156241E-6</v>
      </c>
      <c r="AM6741" s="52" t="s">
        <v>4671</v>
      </c>
      <c r="BN6741" s="52" t="s">
        <v>99</v>
      </c>
    </row>
    <row r="6742" spans="1:66" s="52" customFormat="1">
      <c r="A6742" s="52" t="s">
        <v>5059</v>
      </c>
      <c r="B6742" s="52" t="s">
        <v>5060</v>
      </c>
      <c r="C6742" s="54" t="s">
        <v>83</v>
      </c>
      <c r="D6742" s="52" t="s">
        <v>84</v>
      </c>
      <c r="E6742" s="52" t="s">
        <v>5061</v>
      </c>
      <c r="F6742" s="52" t="s">
        <v>5060</v>
      </c>
      <c r="G6742" s="92">
        <v>11600</v>
      </c>
      <c r="H6742" s="92">
        <v>102080.54</v>
      </c>
      <c r="I6742" s="92">
        <v>83288</v>
      </c>
      <c r="J6742" s="92"/>
      <c r="K6742" s="92"/>
      <c r="L6742" s="52" t="s">
        <v>296</v>
      </c>
      <c r="M6742" s="52" t="s">
        <v>4823</v>
      </c>
      <c r="N6742" s="52" t="s">
        <v>4824</v>
      </c>
      <c r="O6742" s="52" t="s">
        <v>4825</v>
      </c>
      <c r="P6742" s="52" t="s">
        <v>1035</v>
      </c>
      <c r="Q6742" s="52" t="s">
        <v>1036</v>
      </c>
      <c r="R6742" s="52">
        <v>1</v>
      </c>
      <c r="S6742" s="52" t="s">
        <v>3538</v>
      </c>
      <c r="T6742" s="78">
        <v>685129400</v>
      </c>
      <c r="U6742" s="78">
        <v>675229282.98000002</v>
      </c>
      <c r="Z6742" s="52" t="s">
        <v>87</v>
      </c>
      <c r="AA6742" s="81">
        <v>2.3930786073402468E-6</v>
      </c>
      <c r="AM6742" s="52" t="s">
        <v>4671</v>
      </c>
      <c r="BN6742" s="52" t="s">
        <v>99</v>
      </c>
    </row>
    <row r="6743" spans="1:66" s="52" customFormat="1">
      <c r="A6743" s="52" t="s">
        <v>1635</v>
      </c>
      <c r="B6743" s="52" t="s">
        <v>1636</v>
      </c>
      <c r="C6743" s="54" t="s">
        <v>83</v>
      </c>
      <c r="D6743" s="52" t="s">
        <v>84</v>
      </c>
      <c r="E6743" s="52" t="s">
        <v>1637</v>
      </c>
      <c r="F6743" s="52" t="s">
        <v>1636</v>
      </c>
      <c r="G6743" s="92">
        <v>9200</v>
      </c>
      <c r="H6743" s="92">
        <v>16985738.870000001</v>
      </c>
      <c r="I6743" s="92">
        <v>16361372</v>
      </c>
      <c r="J6743" s="92"/>
      <c r="K6743" s="92"/>
      <c r="L6743" s="52" t="s">
        <v>296</v>
      </c>
      <c r="M6743" s="52" t="s">
        <v>4823</v>
      </c>
      <c r="N6743" s="52" t="s">
        <v>4824</v>
      </c>
      <c r="O6743" s="52" t="s">
        <v>4825</v>
      </c>
      <c r="P6743" s="52" t="s">
        <v>1035</v>
      </c>
      <c r="Q6743" s="52" t="s">
        <v>1036</v>
      </c>
      <c r="R6743" s="52">
        <v>1</v>
      </c>
      <c r="S6743" s="52" t="s">
        <v>3538</v>
      </c>
      <c r="T6743" s="78">
        <v>685129400</v>
      </c>
      <c r="U6743" s="78">
        <v>675229282.98000002</v>
      </c>
      <c r="Z6743" s="52" t="s">
        <v>87</v>
      </c>
      <c r="AA6743" s="81">
        <v>7.3236874001849072E-6</v>
      </c>
      <c r="AM6743" s="52" t="s">
        <v>4671</v>
      </c>
      <c r="BN6743" s="52" t="s">
        <v>99</v>
      </c>
    </row>
    <row r="6744" spans="1:66" s="52" customFormat="1">
      <c r="A6744" s="52" t="s">
        <v>4221</v>
      </c>
      <c r="B6744" s="52" t="s">
        <v>4222</v>
      </c>
      <c r="C6744" s="54" t="s">
        <v>83</v>
      </c>
      <c r="D6744" s="52" t="s">
        <v>84</v>
      </c>
      <c r="E6744" s="52" t="s">
        <v>4223</v>
      </c>
      <c r="F6744" s="52" t="s">
        <v>4222</v>
      </c>
      <c r="G6744" s="92">
        <v>5000</v>
      </c>
      <c r="H6744" s="92">
        <v>165606.53</v>
      </c>
      <c r="I6744" s="92">
        <v>119000</v>
      </c>
      <c r="J6744" s="92"/>
      <c r="K6744" s="92"/>
      <c r="L6744" s="52" t="s">
        <v>296</v>
      </c>
      <c r="M6744" s="52" t="s">
        <v>4823</v>
      </c>
      <c r="N6744" s="52" t="s">
        <v>4824</v>
      </c>
      <c r="O6744" s="52" t="s">
        <v>4825</v>
      </c>
      <c r="P6744" s="52" t="s">
        <v>1035</v>
      </c>
      <c r="Q6744" s="52" t="s">
        <v>1036</v>
      </c>
      <c r="R6744" s="52">
        <v>1</v>
      </c>
      <c r="S6744" s="52" t="s">
        <v>3538</v>
      </c>
      <c r="T6744" s="78">
        <v>685129400</v>
      </c>
      <c r="U6744" s="78">
        <v>675229282.98000002</v>
      </c>
      <c r="Z6744" s="52" t="s">
        <v>87</v>
      </c>
      <c r="AA6744" s="81">
        <v>2.8096943445910289E-6</v>
      </c>
      <c r="AM6744" s="52" t="s">
        <v>4671</v>
      </c>
      <c r="BN6744" s="52" t="s">
        <v>99</v>
      </c>
    </row>
    <row r="6745" spans="1:66" s="52" customFormat="1">
      <c r="A6745" s="52" t="s">
        <v>5062</v>
      </c>
      <c r="B6745" s="52" t="s">
        <v>5063</v>
      </c>
      <c r="C6745" s="54" t="s">
        <v>83</v>
      </c>
      <c r="D6745" s="52" t="s">
        <v>84</v>
      </c>
      <c r="E6745" s="52" t="s">
        <v>5064</v>
      </c>
      <c r="F6745" s="52" t="s">
        <v>5063</v>
      </c>
      <c r="G6745" s="92">
        <v>8900</v>
      </c>
      <c r="H6745" s="92">
        <v>439102.54</v>
      </c>
      <c r="I6745" s="92">
        <v>330012</v>
      </c>
      <c r="J6745" s="92"/>
      <c r="K6745" s="92"/>
      <c r="L6745" s="52" t="s">
        <v>296</v>
      </c>
      <c r="M6745" s="52" t="s">
        <v>4823</v>
      </c>
      <c r="N6745" s="52" t="s">
        <v>4824</v>
      </c>
      <c r="O6745" s="52" t="s">
        <v>4825</v>
      </c>
      <c r="P6745" s="52" t="s">
        <v>1035</v>
      </c>
      <c r="Q6745" s="52" t="s">
        <v>1036</v>
      </c>
      <c r="R6745" s="52">
        <v>1</v>
      </c>
      <c r="S6745" s="52" t="s">
        <v>3538</v>
      </c>
      <c r="T6745" s="78">
        <v>685129400</v>
      </c>
      <c r="U6745" s="78">
        <v>675229282.98000002</v>
      </c>
      <c r="Z6745" s="52" t="s">
        <v>87</v>
      </c>
      <c r="AA6745" s="81">
        <v>1.679466282085645E-6</v>
      </c>
      <c r="AM6745" s="52" t="s">
        <v>4671</v>
      </c>
      <c r="BN6745" s="52" t="s">
        <v>99</v>
      </c>
    </row>
    <row r="6746" spans="1:66" s="52" customFormat="1">
      <c r="A6746" s="52" t="s">
        <v>4224</v>
      </c>
      <c r="B6746" s="52" t="s">
        <v>3275</v>
      </c>
      <c r="C6746" s="54" t="s">
        <v>83</v>
      </c>
      <c r="D6746" s="52" t="s">
        <v>84</v>
      </c>
      <c r="E6746" s="52" t="s">
        <v>4225</v>
      </c>
      <c r="F6746" s="52" t="s">
        <v>3275</v>
      </c>
      <c r="G6746" s="92">
        <v>1300</v>
      </c>
      <c r="H6746" s="92">
        <v>130289.29</v>
      </c>
      <c r="I6746" s="92">
        <v>118170</v>
      </c>
      <c r="J6746" s="92"/>
      <c r="K6746" s="92"/>
      <c r="L6746" s="52" t="s">
        <v>296</v>
      </c>
      <c r="M6746" s="52" t="s">
        <v>4823</v>
      </c>
      <c r="N6746" s="52" t="s">
        <v>4824</v>
      </c>
      <c r="O6746" s="52" t="s">
        <v>4825</v>
      </c>
      <c r="P6746" s="52" t="s">
        <v>1035</v>
      </c>
      <c r="Q6746" s="52" t="s">
        <v>1036</v>
      </c>
      <c r="R6746" s="52">
        <v>1</v>
      </c>
      <c r="S6746" s="52" t="s">
        <v>3538</v>
      </c>
      <c r="T6746" s="78">
        <v>685129400</v>
      </c>
      <c r="U6746" s="78">
        <v>675229282.98000002</v>
      </c>
      <c r="Z6746" s="52" t="s">
        <v>87</v>
      </c>
      <c r="AA6746" s="81">
        <v>9.5283133585913235E-7</v>
      </c>
      <c r="AM6746" s="52" t="s">
        <v>4671</v>
      </c>
      <c r="BN6746" s="52" t="s">
        <v>99</v>
      </c>
    </row>
    <row r="6747" spans="1:66" s="52" customFormat="1">
      <c r="A6747" s="52" t="s">
        <v>5065</v>
      </c>
      <c r="B6747" s="52" t="s">
        <v>5066</v>
      </c>
      <c r="C6747" s="54" t="s">
        <v>83</v>
      </c>
      <c r="D6747" s="52" t="s">
        <v>84</v>
      </c>
      <c r="E6747" s="52" t="s">
        <v>5067</v>
      </c>
      <c r="F6747" s="52" t="s">
        <v>5066</v>
      </c>
      <c r="G6747" s="92">
        <v>11430</v>
      </c>
      <c r="H6747" s="92">
        <v>58522.15</v>
      </c>
      <c r="I6747" s="92">
        <v>44577</v>
      </c>
      <c r="J6747" s="92"/>
      <c r="K6747" s="92"/>
      <c r="L6747" s="52" t="s">
        <v>296</v>
      </c>
      <c r="M6747" s="52" t="s">
        <v>4823</v>
      </c>
      <c r="N6747" s="52" t="s">
        <v>4824</v>
      </c>
      <c r="O6747" s="52" t="s">
        <v>4825</v>
      </c>
      <c r="P6747" s="52" t="s">
        <v>1035</v>
      </c>
      <c r="Q6747" s="52" t="s">
        <v>1036</v>
      </c>
      <c r="R6747" s="52">
        <v>1</v>
      </c>
      <c r="S6747" s="52" t="s">
        <v>3538</v>
      </c>
      <c r="T6747" s="78">
        <v>685129400</v>
      </c>
      <c r="U6747" s="78">
        <v>675229282.98000002</v>
      </c>
      <c r="Z6747" s="52" t="s">
        <v>87</v>
      </c>
      <c r="AA6747" s="81">
        <v>8.9460685174625906E-7</v>
      </c>
      <c r="AM6747" s="52" t="s">
        <v>4671</v>
      </c>
      <c r="BN6747" s="52" t="s">
        <v>99</v>
      </c>
    </row>
    <row r="6748" spans="1:66" s="52" customFormat="1">
      <c r="A6748" s="52" t="s">
        <v>5068</v>
      </c>
      <c r="B6748" s="52" t="s">
        <v>5069</v>
      </c>
      <c r="C6748" s="54" t="s">
        <v>83</v>
      </c>
      <c r="D6748" s="52" t="s">
        <v>84</v>
      </c>
      <c r="E6748" s="52" t="s">
        <v>5070</v>
      </c>
      <c r="F6748" s="52" t="s">
        <v>5069</v>
      </c>
      <c r="G6748" s="92">
        <v>4100</v>
      </c>
      <c r="H6748" s="92">
        <v>39764.92</v>
      </c>
      <c r="I6748" s="92">
        <v>40221</v>
      </c>
      <c r="J6748" s="92"/>
      <c r="K6748" s="92"/>
      <c r="L6748" s="52" t="s">
        <v>296</v>
      </c>
      <c r="M6748" s="52" t="s">
        <v>4823</v>
      </c>
      <c r="N6748" s="52" t="s">
        <v>4824</v>
      </c>
      <c r="O6748" s="52" t="s">
        <v>4825</v>
      </c>
      <c r="P6748" s="52" t="s">
        <v>1035</v>
      </c>
      <c r="Q6748" s="52" t="s">
        <v>1036</v>
      </c>
      <c r="R6748" s="52">
        <v>1</v>
      </c>
      <c r="S6748" s="52" t="s">
        <v>3538</v>
      </c>
      <c r="T6748" s="78">
        <v>685129400</v>
      </c>
      <c r="U6748" s="78">
        <v>675229282.98000002</v>
      </c>
      <c r="Z6748" s="52" t="s">
        <v>87</v>
      </c>
      <c r="AA6748" s="81">
        <v>1.053880820320493E-6</v>
      </c>
      <c r="AM6748" s="52" t="s">
        <v>4671</v>
      </c>
      <c r="BN6748" s="52" t="s">
        <v>99</v>
      </c>
    </row>
    <row r="6749" spans="1:66" s="52" customFormat="1">
      <c r="A6749" s="52" t="s">
        <v>3158</v>
      </c>
      <c r="B6749" s="52" t="s">
        <v>3159</v>
      </c>
      <c r="C6749" s="54" t="s">
        <v>83</v>
      </c>
      <c r="D6749" s="52" t="s">
        <v>84</v>
      </c>
      <c r="E6749" s="52" t="s">
        <v>3160</v>
      </c>
      <c r="F6749" s="52" t="s">
        <v>3159</v>
      </c>
      <c r="G6749" s="92">
        <v>4700</v>
      </c>
      <c r="H6749" s="92">
        <v>193508.44</v>
      </c>
      <c r="I6749" s="92">
        <v>187483</v>
      </c>
      <c r="J6749" s="92"/>
      <c r="K6749" s="92"/>
      <c r="L6749" s="52" t="s">
        <v>296</v>
      </c>
      <c r="M6749" s="52" t="s">
        <v>4823</v>
      </c>
      <c r="N6749" s="52" t="s">
        <v>4824</v>
      </c>
      <c r="O6749" s="52" t="s">
        <v>4825</v>
      </c>
      <c r="P6749" s="52" t="s">
        <v>1035</v>
      </c>
      <c r="Q6749" s="52" t="s">
        <v>1036</v>
      </c>
      <c r="R6749" s="52">
        <v>1</v>
      </c>
      <c r="S6749" s="52" t="s">
        <v>3538</v>
      </c>
      <c r="T6749" s="78">
        <v>685129400</v>
      </c>
      <c r="U6749" s="78">
        <v>675229282.98000002</v>
      </c>
      <c r="Z6749" s="52" t="s">
        <v>87</v>
      </c>
      <c r="AA6749" s="81">
        <v>1.800943250694873E-6</v>
      </c>
      <c r="AM6749" s="52" t="s">
        <v>4671</v>
      </c>
      <c r="BN6749" s="52" t="s">
        <v>99</v>
      </c>
    </row>
    <row r="6750" spans="1:66" s="52" customFormat="1">
      <c r="A6750" s="52" t="s">
        <v>5071</v>
      </c>
      <c r="B6750" s="52" t="s">
        <v>5072</v>
      </c>
      <c r="C6750" s="54" t="s">
        <v>83</v>
      </c>
      <c r="D6750" s="52" t="s">
        <v>84</v>
      </c>
      <c r="E6750" s="52" t="s">
        <v>5073</v>
      </c>
      <c r="F6750" s="52" t="s">
        <v>5072</v>
      </c>
      <c r="G6750" s="92">
        <v>12000</v>
      </c>
      <c r="H6750" s="92">
        <v>347711.53</v>
      </c>
      <c r="I6750" s="92">
        <v>303720</v>
      </c>
      <c r="J6750" s="92"/>
      <c r="K6750" s="92"/>
      <c r="L6750" s="52" t="s">
        <v>296</v>
      </c>
      <c r="M6750" s="52" t="s">
        <v>4823</v>
      </c>
      <c r="N6750" s="52" t="s">
        <v>4824</v>
      </c>
      <c r="O6750" s="52" t="s">
        <v>4825</v>
      </c>
      <c r="P6750" s="52" t="s">
        <v>1035</v>
      </c>
      <c r="Q6750" s="52" t="s">
        <v>1036</v>
      </c>
      <c r="R6750" s="52">
        <v>1</v>
      </c>
      <c r="S6750" s="52" t="s">
        <v>3538</v>
      </c>
      <c r="T6750" s="78">
        <v>685129400</v>
      </c>
      <c r="U6750" s="78">
        <v>675229282.98000002</v>
      </c>
      <c r="Z6750" s="52" t="s">
        <v>87</v>
      </c>
      <c r="AA6750" s="81">
        <v>1.270272494420135E-6</v>
      </c>
      <c r="AM6750" s="52" t="s">
        <v>4671</v>
      </c>
      <c r="BN6750" s="52" t="s">
        <v>99</v>
      </c>
    </row>
    <row r="6751" spans="1:66" s="52" customFormat="1">
      <c r="A6751" s="52" t="s">
        <v>2778</v>
      </c>
      <c r="B6751" s="52" t="s">
        <v>2779</v>
      </c>
      <c r="C6751" s="54" t="s">
        <v>83</v>
      </c>
      <c r="D6751" s="52" t="s">
        <v>84</v>
      </c>
      <c r="E6751" s="52" t="s">
        <v>2780</v>
      </c>
      <c r="F6751" s="52" t="s">
        <v>2779</v>
      </c>
      <c r="G6751" s="92">
        <v>4400</v>
      </c>
      <c r="H6751" s="92">
        <v>118195.06</v>
      </c>
      <c r="I6751" s="92">
        <v>98340</v>
      </c>
      <c r="J6751" s="92"/>
      <c r="K6751" s="92"/>
      <c r="L6751" s="52" t="s">
        <v>296</v>
      </c>
      <c r="M6751" s="52" t="s">
        <v>4823</v>
      </c>
      <c r="N6751" s="52" t="s">
        <v>4824</v>
      </c>
      <c r="O6751" s="52" t="s">
        <v>4825</v>
      </c>
      <c r="P6751" s="52" t="s">
        <v>1035</v>
      </c>
      <c r="Q6751" s="52" t="s">
        <v>1036</v>
      </c>
      <c r="R6751" s="52">
        <v>1</v>
      </c>
      <c r="S6751" s="52" t="s">
        <v>3538</v>
      </c>
      <c r="T6751" s="78">
        <v>685129400</v>
      </c>
      <c r="U6751" s="78">
        <v>675229282.98000002</v>
      </c>
      <c r="Z6751" s="52" t="s">
        <v>87</v>
      </c>
      <c r="AA6751" s="81">
        <v>1.3956185261792329E-6</v>
      </c>
      <c r="AM6751" s="52" t="s">
        <v>4671</v>
      </c>
      <c r="BN6751" s="52" t="s">
        <v>99</v>
      </c>
    </row>
    <row r="6752" spans="1:66" s="52" customFormat="1">
      <c r="A6752" s="52" t="s">
        <v>5074</v>
      </c>
      <c r="B6752" s="52" t="s">
        <v>5075</v>
      </c>
      <c r="C6752" s="54" t="s">
        <v>83</v>
      </c>
      <c r="D6752" s="52" t="s">
        <v>84</v>
      </c>
      <c r="E6752" s="52" t="s">
        <v>5076</v>
      </c>
      <c r="F6752" s="52" t="s">
        <v>5075</v>
      </c>
      <c r="G6752" s="92">
        <v>2400</v>
      </c>
      <c r="H6752" s="92">
        <v>274871.43</v>
      </c>
      <c r="I6752" s="92">
        <v>149256</v>
      </c>
      <c r="J6752" s="92"/>
      <c r="K6752" s="92"/>
      <c r="L6752" s="52" t="s">
        <v>296</v>
      </c>
      <c r="M6752" s="52" t="s">
        <v>4823</v>
      </c>
      <c r="N6752" s="52" t="s">
        <v>4824</v>
      </c>
      <c r="O6752" s="52" t="s">
        <v>4825</v>
      </c>
      <c r="P6752" s="52" t="s">
        <v>1035</v>
      </c>
      <c r="Q6752" s="52" t="s">
        <v>1036</v>
      </c>
      <c r="R6752" s="52">
        <v>1</v>
      </c>
      <c r="S6752" s="52" t="s">
        <v>3538</v>
      </c>
      <c r="T6752" s="78">
        <v>685129400</v>
      </c>
      <c r="U6752" s="78">
        <v>675229282.98000002</v>
      </c>
      <c r="Z6752" s="52" t="s">
        <v>87</v>
      </c>
      <c r="AA6752" s="81">
        <v>1.925639806161727E-6</v>
      </c>
      <c r="AM6752" s="52" t="s">
        <v>4671</v>
      </c>
      <c r="BN6752" s="52" t="s">
        <v>99</v>
      </c>
    </row>
    <row r="6753" spans="1:66" s="52" customFormat="1">
      <c r="A6753" s="52" t="s">
        <v>5077</v>
      </c>
      <c r="B6753" s="52" t="s">
        <v>5078</v>
      </c>
      <c r="C6753" s="54" t="s">
        <v>83</v>
      </c>
      <c r="D6753" s="52" t="s">
        <v>84</v>
      </c>
      <c r="E6753" s="52" t="s">
        <v>5079</v>
      </c>
      <c r="F6753" s="52" t="s">
        <v>5078</v>
      </c>
      <c r="G6753" s="92">
        <v>2465</v>
      </c>
      <c r="H6753" s="92">
        <v>127852.78</v>
      </c>
      <c r="I6753" s="92">
        <v>135722.9</v>
      </c>
      <c r="J6753" s="92"/>
      <c r="K6753" s="92"/>
      <c r="L6753" s="52" t="s">
        <v>296</v>
      </c>
      <c r="M6753" s="52" t="s">
        <v>4823</v>
      </c>
      <c r="N6753" s="52" t="s">
        <v>4824</v>
      </c>
      <c r="O6753" s="52" t="s">
        <v>4825</v>
      </c>
      <c r="P6753" s="52" t="s">
        <v>1035</v>
      </c>
      <c r="Q6753" s="52" t="s">
        <v>1036</v>
      </c>
      <c r="R6753" s="52">
        <v>1</v>
      </c>
      <c r="S6753" s="52" t="s">
        <v>3538</v>
      </c>
      <c r="T6753" s="78">
        <v>685129400</v>
      </c>
      <c r="U6753" s="78">
        <v>675229282.98000002</v>
      </c>
      <c r="Z6753" s="52" t="s">
        <v>87</v>
      </c>
      <c r="AA6753" s="81">
        <v>1.25730345452785E-6</v>
      </c>
      <c r="AM6753" s="52" t="s">
        <v>4671</v>
      </c>
      <c r="BN6753" s="52" t="s">
        <v>99</v>
      </c>
    </row>
    <row r="6754" spans="1:66" s="52" customFormat="1">
      <c r="A6754" s="52" t="s">
        <v>5080</v>
      </c>
      <c r="B6754" s="52" t="s">
        <v>5081</v>
      </c>
      <c r="C6754" s="54" t="s">
        <v>83</v>
      </c>
      <c r="D6754" s="52" t="s">
        <v>84</v>
      </c>
      <c r="E6754" s="52" t="s">
        <v>5082</v>
      </c>
      <c r="F6754" s="52" t="s">
        <v>5081</v>
      </c>
      <c r="G6754" s="92">
        <v>800</v>
      </c>
      <c r="H6754" s="92">
        <v>215822.43</v>
      </c>
      <c r="I6754" s="92">
        <v>105160</v>
      </c>
      <c r="J6754" s="92"/>
      <c r="K6754" s="92"/>
      <c r="L6754" s="52" t="s">
        <v>296</v>
      </c>
      <c r="M6754" s="52" t="s">
        <v>4823</v>
      </c>
      <c r="N6754" s="52" t="s">
        <v>4824</v>
      </c>
      <c r="O6754" s="52" t="s">
        <v>4825</v>
      </c>
      <c r="P6754" s="52" t="s">
        <v>1035</v>
      </c>
      <c r="Q6754" s="52" t="s">
        <v>1036</v>
      </c>
      <c r="R6754" s="52">
        <v>1</v>
      </c>
      <c r="S6754" s="52" t="s">
        <v>3538</v>
      </c>
      <c r="T6754" s="78">
        <v>685129400</v>
      </c>
      <c r="U6754" s="78">
        <v>675229282.98000002</v>
      </c>
      <c r="Z6754" s="52" t="s">
        <v>87</v>
      </c>
      <c r="AA6754" s="81">
        <v>2.4950099800399198E-6</v>
      </c>
      <c r="AM6754" s="52" t="s">
        <v>4671</v>
      </c>
      <c r="BN6754" s="52" t="s">
        <v>99</v>
      </c>
    </row>
    <row r="6755" spans="1:66" s="52" customFormat="1">
      <c r="A6755" s="52" t="s">
        <v>4272</v>
      </c>
      <c r="B6755" s="52" t="s">
        <v>4273</v>
      </c>
      <c r="C6755" s="54" t="s">
        <v>83</v>
      </c>
      <c r="D6755" s="52" t="s">
        <v>84</v>
      </c>
      <c r="E6755" s="52" t="s">
        <v>4274</v>
      </c>
      <c r="F6755" s="52" t="s">
        <v>4273</v>
      </c>
      <c r="G6755" s="92">
        <v>44300</v>
      </c>
      <c r="H6755" s="92">
        <v>100370.34</v>
      </c>
      <c r="I6755" s="92">
        <v>154164</v>
      </c>
      <c r="J6755" s="92"/>
      <c r="K6755" s="92"/>
      <c r="L6755" s="52" t="s">
        <v>296</v>
      </c>
      <c r="M6755" s="52" t="s">
        <v>4823</v>
      </c>
      <c r="N6755" s="52" t="s">
        <v>4824</v>
      </c>
      <c r="O6755" s="52" t="s">
        <v>4825</v>
      </c>
      <c r="P6755" s="52" t="s">
        <v>1035</v>
      </c>
      <c r="Q6755" s="52" t="s">
        <v>1036</v>
      </c>
      <c r="R6755" s="52">
        <v>1</v>
      </c>
      <c r="S6755" s="52" t="s">
        <v>3538</v>
      </c>
      <c r="T6755" s="78">
        <v>685129400</v>
      </c>
      <c r="U6755" s="78">
        <v>675229282.98000002</v>
      </c>
      <c r="Z6755" s="52" t="s">
        <v>87</v>
      </c>
      <c r="AA6755" s="81">
        <v>2.4837937946717132E-6</v>
      </c>
      <c r="AM6755" s="52" t="s">
        <v>4671</v>
      </c>
      <c r="BN6755" s="52" t="s">
        <v>99</v>
      </c>
    </row>
    <row r="6756" spans="1:66" s="52" customFormat="1">
      <c r="A6756" s="52" t="s">
        <v>5083</v>
      </c>
      <c r="B6756" s="52" t="s">
        <v>5084</v>
      </c>
      <c r="C6756" s="54" t="s">
        <v>83</v>
      </c>
      <c r="D6756" s="52" t="s">
        <v>84</v>
      </c>
      <c r="E6756" s="52" t="s">
        <v>5085</v>
      </c>
      <c r="F6756" s="52" t="s">
        <v>5084</v>
      </c>
      <c r="G6756" s="92">
        <v>1580</v>
      </c>
      <c r="H6756" s="92">
        <v>420732</v>
      </c>
      <c r="I6756" s="92">
        <v>412775</v>
      </c>
      <c r="J6756" s="92"/>
      <c r="K6756" s="92"/>
      <c r="L6756" s="52" t="s">
        <v>296</v>
      </c>
      <c r="M6756" s="52" t="s">
        <v>4823</v>
      </c>
      <c r="N6756" s="52" t="s">
        <v>4824</v>
      </c>
      <c r="O6756" s="52" t="s">
        <v>4825</v>
      </c>
      <c r="P6756" s="52" t="s">
        <v>1035</v>
      </c>
      <c r="Q6756" s="52" t="s">
        <v>1036</v>
      </c>
      <c r="R6756" s="52">
        <v>1</v>
      </c>
      <c r="S6756" s="52" t="s">
        <v>3538</v>
      </c>
      <c r="T6756" s="78">
        <v>685129400</v>
      </c>
      <c r="U6756" s="78">
        <v>675229282.98000002</v>
      </c>
      <c r="Z6756" s="52" t="s">
        <v>87</v>
      </c>
      <c r="AA6756" s="81">
        <v>1.294960567844209E-6</v>
      </c>
      <c r="AM6756" s="52" t="s">
        <v>4671</v>
      </c>
      <c r="BN6756" s="52" t="s">
        <v>99</v>
      </c>
    </row>
    <row r="6757" spans="1:66" s="52" customFormat="1">
      <c r="A6757" s="52" t="s">
        <v>5086</v>
      </c>
      <c r="B6757" s="52" t="s">
        <v>5087</v>
      </c>
      <c r="C6757" s="54" t="s">
        <v>83</v>
      </c>
      <c r="D6757" s="52" t="s">
        <v>84</v>
      </c>
      <c r="E6757" s="52" t="s">
        <v>5088</v>
      </c>
      <c r="F6757" s="52" t="s">
        <v>5087</v>
      </c>
      <c r="G6757" s="92">
        <v>1280</v>
      </c>
      <c r="H6757" s="92">
        <v>64739.92</v>
      </c>
      <c r="I6757" s="92">
        <v>66560</v>
      </c>
      <c r="J6757" s="92"/>
      <c r="K6757" s="92"/>
      <c r="L6757" s="52" t="s">
        <v>296</v>
      </c>
      <c r="M6757" s="52" t="s">
        <v>4823</v>
      </c>
      <c r="N6757" s="52" t="s">
        <v>4824</v>
      </c>
      <c r="O6757" s="52" t="s">
        <v>4825</v>
      </c>
      <c r="P6757" s="52" t="s">
        <v>1035</v>
      </c>
      <c r="Q6757" s="52" t="s">
        <v>1036</v>
      </c>
      <c r="R6757" s="52">
        <v>1</v>
      </c>
      <c r="S6757" s="52" t="s">
        <v>3538</v>
      </c>
      <c r="T6757" s="78">
        <v>685129400</v>
      </c>
      <c r="U6757" s="78">
        <v>675229282.98000002</v>
      </c>
      <c r="Z6757" s="52" t="s">
        <v>87</v>
      </c>
      <c r="AA6757" s="81">
        <v>8.4202851447466491E-7</v>
      </c>
      <c r="AM6757" s="52" t="s">
        <v>4671</v>
      </c>
      <c r="BN6757" s="52" t="s">
        <v>99</v>
      </c>
    </row>
    <row r="6758" spans="1:66" s="52" customFormat="1">
      <c r="A6758" s="52" t="s">
        <v>4284</v>
      </c>
      <c r="B6758" s="52" t="s">
        <v>4285</v>
      </c>
      <c r="C6758" s="54" t="s">
        <v>83</v>
      </c>
      <c r="D6758" s="52" t="s">
        <v>84</v>
      </c>
      <c r="E6758" s="52" t="s">
        <v>4286</v>
      </c>
      <c r="F6758" s="52" t="s">
        <v>4285</v>
      </c>
      <c r="G6758" s="92">
        <v>3020</v>
      </c>
      <c r="H6758" s="92">
        <v>48894.25</v>
      </c>
      <c r="I6758" s="92">
        <v>43004.800000000003</v>
      </c>
      <c r="J6758" s="92"/>
      <c r="K6758" s="92"/>
      <c r="L6758" s="52" t="s">
        <v>296</v>
      </c>
      <c r="M6758" s="52" t="s">
        <v>4823</v>
      </c>
      <c r="N6758" s="52" t="s">
        <v>4824</v>
      </c>
      <c r="O6758" s="52" t="s">
        <v>4825</v>
      </c>
      <c r="P6758" s="52" t="s">
        <v>1035</v>
      </c>
      <c r="Q6758" s="52" t="s">
        <v>1036</v>
      </c>
      <c r="R6758" s="52">
        <v>1</v>
      </c>
      <c r="S6758" s="52" t="s">
        <v>3538</v>
      </c>
      <c r="T6758" s="78">
        <v>685129400</v>
      </c>
      <c r="U6758" s="78">
        <v>675229282.98000002</v>
      </c>
      <c r="Z6758" s="52" t="s">
        <v>87</v>
      </c>
      <c r="AA6758" s="81">
        <v>1.197231143395814E-6</v>
      </c>
      <c r="AM6758" s="52" t="s">
        <v>4671</v>
      </c>
      <c r="BN6758" s="52" t="s">
        <v>99</v>
      </c>
    </row>
    <row r="6759" spans="1:66" s="52" customFormat="1">
      <c r="A6759" s="52" t="s">
        <v>3253</v>
      </c>
      <c r="B6759" s="52" t="s">
        <v>3254</v>
      </c>
      <c r="C6759" s="54" t="s">
        <v>83</v>
      </c>
      <c r="D6759" s="52" t="s">
        <v>84</v>
      </c>
      <c r="E6759" s="52" t="s">
        <v>3255</v>
      </c>
      <c r="F6759" s="52" t="s">
        <v>3254</v>
      </c>
      <c r="G6759" s="92">
        <v>2400</v>
      </c>
      <c r="H6759" s="92">
        <v>121557.93</v>
      </c>
      <c r="I6759" s="92">
        <v>60792</v>
      </c>
      <c r="J6759" s="92"/>
      <c r="K6759" s="92"/>
      <c r="L6759" s="52" t="s">
        <v>296</v>
      </c>
      <c r="M6759" s="52" t="s">
        <v>4823</v>
      </c>
      <c r="N6759" s="52" t="s">
        <v>4824</v>
      </c>
      <c r="O6759" s="52" t="s">
        <v>4825</v>
      </c>
      <c r="P6759" s="52" t="s">
        <v>1035</v>
      </c>
      <c r="Q6759" s="52" t="s">
        <v>1036</v>
      </c>
      <c r="R6759" s="52">
        <v>1</v>
      </c>
      <c r="S6759" s="52" t="s">
        <v>3538</v>
      </c>
      <c r="T6759" s="78">
        <v>685129400</v>
      </c>
      <c r="U6759" s="78">
        <v>675229282.98000002</v>
      </c>
      <c r="Z6759" s="52" t="s">
        <v>87</v>
      </c>
      <c r="AA6759" s="81">
        <v>3.012663754687809E-6</v>
      </c>
      <c r="AM6759" s="52" t="s">
        <v>4671</v>
      </c>
      <c r="BN6759" s="52" t="s">
        <v>99</v>
      </c>
    </row>
    <row r="6760" spans="1:66" s="52" customFormat="1">
      <c r="A6760" s="52" t="s">
        <v>5089</v>
      </c>
      <c r="B6760" s="52" t="s">
        <v>5090</v>
      </c>
      <c r="C6760" s="54" t="s">
        <v>83</v>
      </c>
      <c r="D6760" s="52" t="s">
        <v>84</v>
      </c>
      <c r="E6760" s="52" t="s">
        <v>5091</v>
      </c>
      <c r="F6760" s="52" t="s">
        <v>5090</v>
      </c>
      <c r="G6760" s="92">
        <v>17000</v>
      </c>
      <c r="H6760" s="92">
        <v>157135.95000000001</v>
      </c>
      <c r="I6760" s="92">
        <v>174590</v>
      </c>
      <c r="J6760" s="92"/>
      <c r="K6760" s="92"/>
      <c r="L6760" s="52" t="s">
        <v>296</v>
      </c>
      <c r="M6760" s="52" t="s">
        <v>4823</v>
      </c>
      <c r="N6760" s="52" t="s">
        <v>4824</v>
      </c>
      <c r="O6760" s="52" t="s">
        <v>4825</v>
      </c>
      <c r="P6760" s="52" t="s">
        <v>1035</v>
      </c>
      <c r="Q6760" s="52" t="s">
        <v>1036</v>
      </c>
      <c r="R6760" s="52">
        <v>1</v>
      </c>
      <c r="S6760" s="52" t="s">
        <v>3538</v>
      </c>
      <c r="T6760" s="78">
        <v>685129400</v>
      </c>
      <c r="U6760" s="78">
        <v>675229282.98000002</v>
      </c>
      <c r="Z6760" s="52" t="s">
        <v>87</v>
      </c>
      <c r="AA6760" s="81">
        <v>2.280599671990982E-6</v>
      </c>
      <c r="AM6760" s="52" t="s">
        <v>4671</v>
      </c>
      <c r="BN6760" s="52" t="s">
        <v>99</v>
      </c>
    </row>
    <row r="6761" spans="1:66" s="52" customFormat="1">
      <c r="A6761" s="52" t="s">
        <v>2782</v>
      </c>
      <c r="B6761" s="52" t="s">
        <v>2783</v>
      </c>
      <c r="C6761" s="54" t="s">
        <v>83</v>
      </c>
      <c r="D6761" s="52" t="s">
        <v>84</v>
      </c>
      <c r="E6761" s="52" t="s">
        <v>2784</v>
      </c>
      <c r="F6761" s="52" t="s">
        <v>2783</v>
      </c>
      <c r="G6761" s="92">
        <v>24300</v>
      </c>
      <c r="H6761" s="92">
        <v>943744.44</v>
      </c>
      <c r="I6761" s="92">
        <v>915381</v>
      </c>
      <c r="J6761" s="92"/>
      <c r="K6761" s="92"/>
      <c r="L6761" s="52" t="s">
        <v>296</v>
      </c>
      <c r="M6761" s="52" t="s">
        <v>4823</v>
      </c>
      <c r="N6761" s="52" t="s">
        <v>4824</v>
      </c>
      <c r="O6761" s="52" t="s">
        <v>4825</v>
      </c>
      <c r="P6761" s="52" t="s">
        <v>1035</v>
      </c>
      <c r="Q6761" s="52" t="s">
        <v>1036</v>
      </c>
      <c r="R6761" s="52">
        <v>1</v>
      </c>
      <c r="S6761" s="52" t="s">
        <v>3538</v>
      </c>
      <c r="T6761" s="78">
        <v>685129400</v>
      </c>
      <c r="U6761" s="78">
        <v>675229282.98000002</v>
      </c>
      <c r="Z6761" s="52" t="s">
        <v>87</v>
      </c>
      <c r="AA6761" s="81">
        <v>3.7967973329510569E-6</v>
      </c>
      <c r="AM6761" s="52" t="s">
        <v>4671</v>
      </c>
      <c r="BN6761" s="52" t="s">
        <v>99</v>
      </c>
    </row>
    <row r="6762" spans="1:66" s="52" customFormat="1">
      <c r="A6762" s="52" t="s">
        <v>5092</v>
      </c>
      <c r="B6762" s="52" t="s">
        <v>5093</v>
      </c>
      <c r="C6762" s="54" t="s">
        <v>83</v>
      </c>
      <c r="D6762" s="52" t="s">
        <v>84</v>
      </c>
      <c r="E6762" s="52" t="s">
        <v>5094</v>
      </c>
      <c r="F6762" s="52" t="s">
        <v>5093</v>
      </c>
      <c r="G6762" s="92">
        <v>4000</v>
      </c>
      <c r="H6762" s="92">
        <v>213171.79</v>
      </c>
      <c r="I6762" s="92">
        <v>157440</v>
      </c>
      <c r="J6762" s="92"/>
      <c r="K6762" s="92"/>
      <c r="L6762" s="52" t="s">
        <v>296</v>
      </c>
      <c r="M6762" s="52" t="s">
        <v>4823</v>
      </c>
      <c r="N6762" s="52" t="s">
        <v>4824</v>
      </c>
      <c r="O6762" s="52" t="s">
        <v>4825</v>
      </c>
      <c r="P6762" s="52" t="s">
        <v>1035</v>
      </c>
      <c r="Q6762" s="52" t="s">
        <v>1036</v>
      </c>
      <c r="R6762" s="52">
        <v>1</v>
      </c>
      <c r="S6762" s="52" t="s">
        <v>3538</v>
      </c>
      <c r="T6762" s="78">
        <v>685129400</v>
      </c>
      <c r="U6762" s="78">
        <v>675229282.98000002</v>
      </c>
      <c r="Z6762" s="52" t="s">
        <v>87</v>
      </c>
      <c r="AA6762" s="81">
        <v>1.500603483822507E-6</v>
      </c>
      <c r="AM6762" s="52" t="s">
        <v>4671</v>
      </c>
      <c r="BN6762" s="52" t="s">
        <v>99</v>
      </c>
    </row>
    <row r="6763" spans="1:66" s="52" customFormat="1">
      <c r="A6763" s="52" t="s">
        <v>3256</v>
      </c>
      <c r="B6763" s="52" t="s">
        <v>2263</v>
      </c>
      <c r="C6763" s="54" t="s">
        <v>83</v>
      </c>
      <c r="D6763" s="52" t="s">
        <v>84</v>
      </c>
      <c r="E6763" s="52" t="s">
        <v>3257</v>
      </c>
      <c r="F6763" s="52" t="s">
        <v>2263</v>
      </c>
      <c r="G6763" s="92">
        <v>63300</v>
      </c>
      <c r="H6763" s="92">
        <v>1317132.3600000001</v>
      </c>
      <c r="I6763" s="92">
        <v>1502742</v>
      </c>
      <c r="J6763" s="92"/>
      <c r="K6763" s="92"/>
      <c r="L6763" s="52" t="s">
        <v>296</v>
      </c>
      <c r="M6763" s="52" t="s">
        <v>4823</v>
      </c>
      <c r="N6763" s="52" t="s">
        <v>4824</v>
      </c>
      <c r="O6763" s="52" t="s">
        <v>4825</v>
      </c>
      <c r="P6763" s="52" t="s">
        <v>1035</v>
      </c>
      <c r="Q6763" s="52" t="s">
        <v>1036</v>
      </c>
      <c r="R6763" s="52">
        <v>1</v>
      </c>
      <c r="S6763" s="52" t="s">
        <v>3538</v>
      </c>
      <c r="T6763" s="78">
        <v>685129400</v>
      </c>
      <c r="U6763" s="78">
        <v>675229282.98000002</v>
      </c>
      <c r="Z6763" s="52" t="s">
        <v>87</v>
      </c>
      <c r="AA6763" s="81">
        <v>2.7834135881246499E-6</v>
      </c>
      <c r="AM6763" s="52" t="s">
        <v>4671</v>
      </c>
      <c r="BN6763" s="52" t="s">
        <v>99</v>
      </c>
    </row>
    <row r="6764" spans="1:66" s="52" customFormat="1">
      <c r="A6764" s="52" t="s">
        <v>5095</v>
      </c>
      <c r="B6764" s="52" t="s">
        <v>5096</v>
      </c>
      <c r="C6764" s="54" t="s">
        <v>83</v>
      </c>
      <c r="D6764" s="52" t="s">
        <v>84</v>
      </c>
      <c r="E6764" s="52" t="s">
        <v>5097</v>
      </c>
      <c r="F6764" s="52" t="s">
        <v>5096</v>
      </c>
      <c r="G6764" s="92">
        <v>56500</v>
      </c>
      <c r="H6764" s="92">
        <v>388209</v>
      </c>
      <c r="I6764" s="92">
        <v>345215</v>
      </c>
      <c r="J6764" s="92"/>
      <c r="K6764" s="92"/>
      <c r="L6764" s="52" t="s">
        <v>296</v>
      </c>
      <c r="M6764" s="52" t="s">
        <v>4823</v>
      </c>
      <c r="N6764" s="52" t="s">
        <v>4824</v>
      </c>
      <c r="O6764" s="52" t="s">
        <v>4825</v>
      </c>
      <c r="P6764" s="52" t="s">
        <v>1035</v>
      </c>
      <c r="Q6764" s="52" t="s">
        <v>1036</v>
      </c>
      <c r="R6764" s="52">
        <v>1</v>
      </c>
      <c r="S6764" s="52" t="s">
        <v>3538</v>
      </c>
      <c r="T6764" s="78">
        <v>685129400</v>
      </c>
      <c r="U6764" s="78">
        <v>675229282.98000002</v>
      </c>
      <c r="Z6764" s="52" t="s">
        <v>87</v>
      </c>
      <c r="AA6764" s="81">
        <v>1.974108777237023E-6</v>
      </c>
      <c r="AM6764" s="52" t="s">
        <v>4671</v>
      </c>
      <c r="BN6764" s="52" t="s">
        <v>99</v>
      </c>
    </row>
    <row r="6765" spans="1:66" s="52" customFormat="1">
      <c r="A6765" s="52" t="s">
        <v>5098</v>
      </c>
      <c r="B6765" s="52" t="s">
        <v>4816</v>
      </c>
      <c r="C6765" s="54" t="s">
        <v>83</v>
      </c>
      <c r="D6765" s="52" t="s">
        <v>84</v>
      </c>
      <c r="E6765" s="52" t="s">
        <v>5099</v>
      </c>
      <c r="F6765" s="52" t="s">
        <v>4816</v>
      </c>
      <c r="G6765" s="92">
        <v>10400</v>
      </c>
      <c r="H6765" s="92">
        <v>123303.17</v>
      </c>
      <c r="I6765" s="92">
        <v>74152</v>
      </c>
      <c r="J6765" s="92"/>
      <c r="K6765" s="92"/>
      <c r="L6765" s="52" t="s">
        <v>296</v>
      </c>
      <c r="M6765" s="52" t="s">
        <v>4823</v>
      </c>
      <c r="N6765" s="52" t="s">
        <v>4824</v>
      </c>
      <c r="O6765" s="52" t="s">
        <v>4825</v>
      </c>
      <c r="P6765" s="52" t="s">
        <v>1035</v>
      </c>
      <c r="Q6765" s="52" t="s">
        <v>1036</v>
      </c>
      <c r="R6765" s="52">
        <v>1</v>
      </c>
      <c r="S6765" s="52" t="s">
        <v>3538</v>
      </c>
      <c r="T6765" s="78">
        <v>685129400</v>
      </c>
      <c r="U6765" s="78">
        <v>675229282.98000002</v>
      </c>
      <c r="Z6765" s="52" t="s">
        <v>87</v>
      </c>
      <c r="AA6765" s="81">
        <v>1.492403289277743E-6</v>
      </c>
      <c r="AM6765" s="52" t="s">
        <v>4671</v>
      </c>
      <c r="BN6765" s="52" t="s">
        <v>99</v>
      </c>
    </row>
    <row r="6766" spans="1:66" s="52" customFormat="1">
      <c r="A6766" s="52" t="s">
        <v>5100</v>
      </c>
      <c r="B6766" s="52" t="s">
        <v>1804</v>
      </c>
      <c r="C6766" s="54" t="s">
        <v>83</v>
      </c>
      <c r="D6766" s="52" t="s">
        <v>84</v>
      </c>
      <c r="E6766" s="52" t="s">
        <v>5101</v>
      </c>
      <c r="F6766" s="52" t="s">
        <v>1804</v>
      </c>
      <c r="G6766" s="92">
        <v>97850</v>
      </c>
      <c r="H6766" s="92">
        <v>578686.75</v>
      </c>
      <c r="I6766" s="92">
        <v>635046.5</v>
      </c>
      <c r="J6766" s="92"/>
      <c r="K6766" s="92"/>
      <c r="L6766" s="52" t="s">
        <v>296</v>
      </c>
      <c r="M6766" s="52" t="s">
        <v>4823</v>
      </c>
      <c r="N6766" s="52" t="s">
        <v>4824</v>
      </c>
      <c r="O6766" s="52" t="s">
        <v>4825</v>
      </c>
      <c r="P6766" s="52" t="s">
        <v>1035</v>
      </c>
      <c r="Q6766" s="52" t="s">
        <v>1036</v>
      </c>
      <c r="R6766" s="52">
        <v>1</v>
      </c>
      <c r="S6766" s="52" t="s">
        <v>3538</v>
      </c>
      <c r="T6766" s="78">
        <v>685129400</v>
      </c>
      <c r="U6766" s="78">
        <v>675229282.98000002</v>
      </c>
      <c r="Z6766" s="52" t="s">
        <v>87</v>
      </c>
      <c r="AA6766" s="81">
        <v>6.6250772388709211E-6</v>
      </c>
      <c r="AM6766" s="52" t="s">
        <v>4671</v>
      </c>
      <c r="BN6766" s="52" t="s">
        <v>99</v>
      </c>
    </row>
    <row r="6767" spans="1:66" s="52" customFormat="1">
      <c r="A6767" s="52" t="s">
        <v>5102</v>
      </c>
      <c r="B6767" s="52" t="s">
        <v>1774</v>
      </c>
      <c r="C6767" s="54" t="s">
        <v>83</v>
      </c>
      <c r="D6767" s="52" t="s">
        <v>84</v>
      </c>
      <c r="E6767" s="52" t="s">
        <v>5103</v>
      </c>
      <c r="F6767" s="52" t="s">
        <v>1774</v>
      </c>
      <c r="G6767" s="92">
        <v>25600</v>
      </c>
      <c r="H6767" s="92">
        <v>330395.28999999998</v>
      </c>
      <c r="I6767" s="92">
        <v>340736</v>
      </c>
      <c r="J6767" s="92"/>
      <c r="K6767" s="92"/>
      <c r="L6767" s="52" t="s">
        <v>296</v>
      </c>
      <c r="M6767" s="52" t="s">
        <v>4823</v>
      </c>
      <c r="N6767" s="52" t="s">
        <v>4824</v>
      </c>
      <c r="O6767" s="52" t="s">
        <v>4825</v>
      </c>
      <c r="P6767" s="52" t="s">
        <v>1035</v>
      </c>
      <c r="Q6767" s="52" t="s">
        <v>1036</v>
      </c>
      <c r="R6767" s="52">
        <v>1</v>
      </c>
      <c r="S6767" s="52" t="s">
        <v>3538</v>
      </c>
      <c r="T6767" s="78">
        <v>685129400</v>
      </c>
      <c r="U6767" s="78">
        <v>675229282.98000002</v>
      </c>
      <c r="Z6767" s="52" t="s">
        <v>87</v>
      </c>
      <c r="AA6767" s="81">
        <v>4.3168390930520046E-6</v>
      </c>
      <c r="AM6767" s="52" t="s">
        <v>4671</v>
      </c>
      <c r="BN6767" s="52" t="s">
        <v>99</v>
      </c>
    </row>
    <row r="6768" spans="1:66" s="52" customFormat="1">
      <c r="A6768" s="52" t="s">
        <v>3296</v>
      </c>
      <c r="B6768" s="52" t="s">
        <v>3297</v>
      </c>
      <c r="C6768" s="54" t="s">
        <v>83</v>
      </c>
      <c r="D6768" s="52" t="s">
        <v>84</v>
      </c>
      <c r="E6768" s="52" t="s">
        <v>3298</v>
      </c>
      <c r="F6768" s="52" t="s">
        <v>3297</v>
      </c>
      <c r="G6768" s="92">
        <v>8211</v>
      </c>
      <c r="H6768" s="92">
        <v>472789.38</v>
      </c>
      <c r="I6768" s="92">
        <v>549151.68000000005</v>
      </c>
      <c r="J6768" s="92"/>
      <c r="K6768" s="92"/>
      <c r="L6768" s="52" t="s">
        <v>296</v>
      </c>
      <c r="M6768" s="52" t="s">
        <v>4823</v>
      </c>
      <c r="N6768" s="52" t="s">
        <v>4824</v>
      </c>
      <c r="O6768" s="52" t="s">
        <v>4825</v>
      </c>
      <c r="P6768" s="52" t="s">
        <v>1035</v>
      </c>
      <c r="Q6768" s="52" t="s">
        <v>1036</v>
      </c>
      <c r="R6768" s="52">
        <v>1</v>
      </c>
      <c r="S6768" s="52" t="s">
        <v>3538</v>
      </c>
      <c r="T6768" s="78">
        <v>685129400</v>
      </c>
      <c r="U6768" s="78">
        <v>675229282.98000002</v>
      </c>
      <c r="Z6768" s="52" t="s">
        <v>87</v>
      </c>
      <c r="AA6768" s="81">
        <v>3.8435924658795299E-7</v>
      </c>
      <c r="AM6768" s="52" t="s">
        <v>4671</v>
      </c>
      <c r="BN6768" s="52" t="s">
        <v>99</v>
      </c>
    </row>
    <row r="6769" spans="1:66" s="52" customFormat="1">
      <c r="A6769" s="52" t="s">
        <v>5104</v>
      </c>
      <c r="B6769" s="52" t="s">
        <v>5105</v>
      </c>
      <c r="C6769" s="54" t="s">
        <v>83</v>
      </c>
      <c r="D6769" s="52" t="s">
        <v>84</v>
      </c>
      <c r="E6769" s="52" t="s">
        <v>5106</v>
      </c>
      <c r="F6769" s="52" t="s">
        <v>5105</v>
      </c>
      <c r="G6769" s="92">
        <v>25728</v>
      </c>
      <c r="H6769" s="92">
        <v>289687.31</v>
      </c>
      <c r="I6769" s="92">
        <v>233867.51999999999</v>
      </c>
      <c r="J6769" s="92"/>
      <c r="K6769" s="92"/>
      <c r="L6769" s="52" t="s">
        <v>296</v>
      </c>
      <c r="M6769" s="52" t="s">
        <v>4823</v>
      </c>
      <c r="N6769" s="52" t="s">
        <v>4824</v>
      </c>
      <c r="O6769" s="52" t="s">
        <v>4825</v>
      </c>
      <c r="P6769" s="52" t="s">
        <v>1035</v>
      </c>
      <c r="Q6769" s="52" t="s">
        <v>1036</v>
      </c>
      <c r="R6769" s="52">
        <v>1</v>
      </c>
      <c r="S6769" s="52" t="s">
        <v>3538</v>
      </c>
      <c r="T6769" s="78">
        <v>685129400</v>
      </c>
      <c r="U6769" s="78">
        <v>675229282.98000002</v>
      </c>
      <c r="Z6769" s="52" t="s">
        <v>87</v>
      </c>
      <c r="AA6769" s="81">
        <v>3.0280479779664472E-6</v>
      </c>
      <c r="AM6769" s="52" t="s">
        <v>4671</v>
      </c>
      <c r="BN6769" s="52" t="s">
        <v>99</v>
      </c>
    </row>
    <row r="6770" spans="1:66" s="52" customFormat="1">
      <c r="A6770" s="52" t="s">
        <v>4317</v>
      </c>
      <c r="B6770" s="52" t="s">
        <v>4318</v>
      </c>
      <c r="C6770" s="54" t="s">
        <v>83</v>
      </c>
      <c r="D6770" s="52" t="s">
        <v>84</v>
      </c>
      <c r="E6770" s="52" t="s">
        <v>4319</v>
      </c>
      <c r="F6770" s="52" t="s">
        <v>4318</v>
      </c>
      <c r="G6770" s="92">
        <v>8700</v>
      </c>
      <c r="H6770" s="92">
        <v>122496.88</v>
      </c>
      <c r="I6770" s="92">
        <v>133545</v>
      </c>
      <c r="J6770" s="92"/>
      <c r="K6770" s="92"/>
      <c r="L6770" s="52" t="s">
        <v>296</v>
      </c>
      <c r="M6770" s="52" t="s">
        <v>4823</v>
      </c>
      <c r="N6770" s="52" t="s">
        <v>4824</v>
      </c>
      <c r="O6770" s="52" t="s">
        <v>4825</v>
      </c>
      <c r="P6770" s="52" t="s">
        <v>1035</v>
      </c>
      <c r="Q6770" s="52" t="s">
        <v>1036</v>
      </c>
      <c r="R6770" s="52">
        <v>1</v>
      </c>
      <c r="S6770" s="52" t="s">
        <v>3538</v>
      </c>
      <c r="T6770" s="78">
        <v>685129400</v>
      </c>
      <c r="U6770" s="78">
        <v>675229282.98000002</v>
      </c>
      <c r="Z6770" s="52" t="s">
        <v>87</v>
      </c>
      <c r="AA6770" s="81">
        <v>1.186359322329737E-6</v>
      </c>
      <c r="AM6770" s="52" t="s">
        <v>4671</v>
      </c>
      <c r="BN6770" s="52" t="s">
        <v>99</v>
      </c>
    </row>
    <row r="6771" spans="1:66" s="52" customFormat="1">
      <c r="A6771" s="52" t="s">
        <v>5107</v>
      </c>
      <c r="B6771" s="52" t="s">
        <v>3393</v>
      </c>
      <c r="C6771" s="54" t="s">
        <v>83</v>
      </c>
      <c r="D6771" s="52" t="s">
        <v>84</v>
      </c>
      <c r="E6771" s="52" t="s">
        <v>5108</v>
      </c>
      <c r="F6771" s="52" t="s">
        <v>3393</v>
      </c>
      <c r="G6771" s="92">
        <v>14100</v>
      </c>
      <c r="H6771" s="92">
        <v>234309</v>
      </c>
      <c r="I6771" s="92">
        <v>180621</v>
      </c>
      <c r="J6771" s="92"/>
      <c r="K6771" s="92"/>
      <c r="L6771" s="52" t="s">
        <v>296</v>
      </c>
      <c r="M6771" s="52" t="s">
        <v>4823</v>
      </c>
      <c r="N6771" s="52" t="s">
        <v>4824</v>
      </c>
      <c r="O6771" s="52" t="s">
        <v>4825</v>
      </c>
      <c r="P6771" s="52" t="s">
        <v>1035</v>
      </c>
      <c r="Q6771" s="52" t="s">
        <v>1036</v>
      </c>
      <c r="R6771" s="52">
        <v>1</v>
      </c>
      <c r="S6771" s="52" t="s">
        <v>3538</v>
      </c>
      <c r="T6771" s="78">
        <v>685129400</v>
      </c>
      <c r="U6771" s="78">
        <v>675229282.98000002</v>
      </c>
      <c r="Z6771" s="52" t="s">
        <v>87</v>
      </c>
      <c r="AA6771" s="81">
        <v>1.621336921571032E-6</v>
      </c>
      <c r="AM6771" s="52" t="s">
        <v>4671</v>
      </c>
      <c r="BN6771" s="52" t="s">
        <v>99</v>
      </c>
    </row>
    <row r="6772" spans="1:66" s="52" customFormat="1">
      <c r="A6772" s="52" t="s">
        <v>3258</v>
      </c>
      <c r="B6772" s="52" t="s">
        <v>2293</v>
      </c>
      <c r="C6772" s="54" t="s">
        <v>83</v>
      </c>
      <c r="D6772" s="52" t="s">
        <v>84</v>
      </c>
      <c r="E6772" s="52" t="s">
        <v>3259</v>
      </c>
      <c r="F6772" s="52" t="s">
        <v>2293</v>
      </c>
      <c r="G6772" s="92">
        <v>19300</v>
      </c>
      <c r="H6772" s="92">
        <v>129070.97</v>
      </c>
      <c r="I6772" s="92">
        <v>129503</v>
      </c>
      <c r="J6772" s="92"/>
      <c r="K6772" s="92"/>
      <c r="L6772" s="52" t="s">
        <v>296</v>
      </c>
      <c r="M6772" s="52" t="s">
        <v>4823</v>
      </c>
      <c r="N6772" s="52" t="s">
        <v>4824</v>
      </c>
      <c r="O6772" s="52" t="s">
        <v>4825</v>
      </c>
      <c r="P6772" s="52" t="s">
        <v>1035</v>
      </c>
      <c r="Q6772" s="52" t="s">
        <v>1036</v>
      </c>
      <c r="R6772" s="52">
        <v>1</v>
      </c>
      <c r="S6772" s="52" t="s">
        <v>3538</v>
      </c>
      <c r="T6772" s="78">
        <v>685129400</v>
      </c>
      <c r="U6772" s="78">
        <v>675229282.98000002</v>
      </c>
      <c r="Z6772" s="52" t="s">
        <v>87</v>
      </c>
      <c r="AA6772" s="81">
        <v>1.2981842786642971E-6</v>
      </c>
      <c r="AM6772" s="52" t="s">
        <v>4671</v>
      </c>
      <c r="BN6772" s="52" t="s">
        <v>99</v>
      </c>
    </row>
    <row r="6773" spans="1:66" s="52" customFormat="1">
      <c r="A6773" s="52" t="s">
        <v>3643</v>
      </c>
      <c r="B6773" s="52" t="s">
        <v>1824</v>
      </c>
      <c r="C6773" s="54" t="s">
        <v>83</v>
      </c>
      <c r="D6773" s="52" t="s">
        <v>84</v>
      </c>
      <c r="E6773" s="52" t="s">
        <v>3644</v>
      </c>
      <c r="F6773" s="52" t="s">
        <v>1824</v>
      </c>
      <c r="G6773" s="92">
        <v>43700</v>
      </c>
      <c r="H6773" s="92">
        <v>392777.85</v>
      </c>
      <c r="I6773" s="92">
        <v>475893</v>
      </c>
      <c r="J6773" s="92"/>
      <c r="K6773" s="92"/>
      <c r="L6773" s="52" t="s">
        <v>296</v>
      </c>
      <c r="M6773" s="52" t="s">
        <v>4823</v>
      </c>
      <c r="N6773" s="52" t="s">
        <v>4824</v>
      </c>
      <c r="O6773" s="52" t="s">
        <v>4825</v>
      </c>
      <c r="P6773" s="52" t="s">
        <v>1035</v>
      </c>
      <c r="Q6773" s="52" t="s">
        <v>1036</v>
      </c>
      <c r="R6773" s="52">
        <v>1</v>
      </c>
      <c r="S6773" s="52" t="s">
        <v>3538</v>
      </c>
      <c r="T6773" s="78">
        <v>685129400</v>
      </c>
      <c r="U6773" s="78">
        <v>675229282.98000002</v>
      </c>
      <c r="Z6773" s="52" t="s">
        <v>87</v>
      </c>
      <c r="AA6773" s="81">
        <v>4.2522722102914756E-6</v>
      </c>
      <c r="AM6773" s="52" t="s">
        <v>4671</v>
      </c>
      <c r="BN6773" s="52" t="s">
        <v>99</v>
      </c>
    </row>
    <row r="6774" spans="1:66" s="52" customFormat="1">
      <c r="A6774" s="52" t="s">
        <v>2330</v>
      </c>
      <c r="B6774" s="52" t="s">
        <v>2331</v>
      </c>
      <c r="C6774" s="54" t="s">
        <v>83</v>
      </c>
      <c r="D6774" s="52" t="s">
        <v>84</v>
      </c>
      <c r="E6774" s="52" t="s">
        <v>2332</v>
      </c>
      <c r="F6774" s="52" t="s">
        <v>2331</v>
      </c>
      <c r="G6774" s="92">
        <v>10480</v>
      </c>
      <c r="H6774" s="92">
        <v>689054.33</v>
      </c>
      <c r="I6774" s="92">
        <v>799728.8</v>
      </c>
      <c r="J6774" s="92"/>
      <c r="K6774" s="92"/>
      <c r="L6774" s="52" t="s">
        <v>296</v>
      </c>
      <c r="M6774" s="52" t="s">
        <v>4823</v>
      </c>
      <c r="N6774" s="52" t="s">
        <v>4824</v>
      </c>
      <c r="O6774" s="52" t="s">
        <v>4825</v>
      </c>
      <c r="P6774" s="52" t="s">
        <v>1035</v>
      </c>
      <c r="Q6774" s="52" t="s">
        <v>1036</v>
      </c>
      <c r="R6774" s="52">
        <v>1</v>
      </c>
      <c r="S6774" s="52" t="s">
        <v>3538</v>
      </c>
      <c r="T6774" s="78">
        <v>685129400</v>
      </c>
      <c r="U6774" s="78">
        <v>675229282.98000002</v>
      </c>
      <c r="Z6774" s="52" t="s">
        <v>98</v>
      </c>
      <c r="AA6774" s="81">
        <v>1.936096723053062E-6</v>
      </c>
      <c r="AM6774" s="52" t="s">
        <v>4671</v>
      </c>
      <c r="BN6774" s="52" t="s">
        <v>99</v>
      </c>
    </row>
    <row r="6775" spans="1:66" s="52" customFormat="1">
      <c r="A6775" s="52" t="s">
        <v>5109</v>
      </c>
      <c r="B6775" s="52" t="s">
        <v>5110</v>
      </c>
      <c r="C6775" s="54" t="s">
        <v>83</v>
      </c>
      <c r="D6775" s="52" t="s">
        <v>84</v>
      </c>
      <c r="E6775" s="52" t="s">
        <v>5111</v>
      </c>
      <c r="F6775" s="52" t="s">
        <v>5110</v>
      </c>
      <c r="G6775" s="92">
        <v>1100</v>
      </c>
      <c r="H6775" s="92">
        <v>58550.75</v>
      </c>
      <c r="I6775" s="92">
        <v>53130</v>
      </c>
      <c r="J6775" s="92"/>
      <c r="K6775" s="92"/>
      <c r="L6775" s="52" t="s">
        <v>296</v>
      </c>
      <c r="M6775" s="52" t="s">
        <v>4823</v>
      </c>
      <c r="N6775" s="52" t="s">
        <v>4824</v>
      </c>
      <c r="O6775" s="52" t="s">
        <v>4825</v>
      </c>
      <c r="P6775" s="52" t="s">
        <v>1035</v>
      </c>
      <c r="Q6775" s="52" t="s">
        <v>1036</v>
      </c>
      <c r="R6775" s="52">
        <v>1</v>
      </c>
      <c r="S6775" s="52" t="s">
        <v>3538</v>
      </c>
      <c r="T6775" s="78">
        <v>685129400</v>
      </c>
      <c r="U6775" s="78">
        <v>675229282.98000002</v>
      </c>
      <c r="Z6775" s="52" t="s">
        <v>87</v>
      </c>
      <c r="AA6775" s="81">
        <v>1.200267053308911E-6</v>
      </c>
      <c r="AM6775" s="52" t="s">
        <v>4671</v>
      </c>
      <c r="BN6775" s="52" t="s">
        <v>99</v>
      </c>
    </row>
    <row r="6776" spans="1:66" s="52" customFormat="1">
      <c r="A6776" s="52" t="s">
        <v>5112</v>
      </c>
      <c r="B6776" s="52" t="s">
        <v>5113</v>
      </c>
      <c r="C6776" s="54" t="s">
        <v>83</v>
      </c>
      <c r="D6776" s="52" t="s">
        <v>84</v>
      </c>
      <c r="E6776" s="52" t="s">
        <v>5114</v>
      </c>
      <c r="F6776" s="52" t="s">
        <v>5113</v>
      </c>
      <c r="G6776" s="92">
        <v>4900</v>
      </c>
      <c r="H6776" s="92">
        <v>159634.67000000001</v>
      </c>
      <c r="I6776" s="92">
        <v>108290</v>
      </c>
      <c r="J6776" s="92"/>
      <c r="K6776" s="92"/>
      <c r="L6776" s="52" t="s">
        <v>296</v>
      </c>
      <c r="M6776" s="52" t="s">
        <v>4823</v>
      </c>
      <c r="N6776" s="52" t="s">
        <v>4824</v>
      </c>
      <c r="O6776" s="52" t="s">
        <v>4825</v>
      </c>
      <c r="P6776" s="52" t="s">
        <v>1035</v>
      </c>
      <c r="Q6776" s="52" t="s">
        <v>1036</v>
      </c>
      <c r="R6776" s="52">
        <v>1</v>
      </c>
      <c r="S6776" s="52" t="s">
        <v>3538</v>
      </c>
      <c r="T6776" s="78">
        <v>685129400</v>
      </c>
      <c r="U6776" s="78">
        <v>675229282.98000002</v>
      </c>
      <c r="Z6776" s="52" t="s">
        <v>87</v>
      </c>
      <c r="AA6776" s="81">
        <v>6.3171236309247819E-7</v>
      </c>
      <c r="AM6776" s="52" t="s">
        <v>4671</v>
      </c>
      <c r="BN6776" s="52" t="s">
        <v>99</v>
      </c>
    </row>
    <row r="6777" spans="1:66" s="52" customFormat="1">
      <c r="A6777" s="52" t="s">
        <v>2787</v>
      </c>
      <c r="B6777" s="52" t="s">
        <v>2788</v>
      </c>
      <c r="C6777" s="54" t="s">
        <v>83</v>
      </c>
      <c r="D6777" s="52" t="s">
        <v>84</v>
      </c>
      <c r="E6777" s="52" t="s">
        <v>2789</v>
      </c>
      <c r="F6777" s="52" t="s">
        <v>2788</v>
      </c>
      <c r="G6777" s="92">
        <v>17800</v>
      </c>
      <c r="H6777" s="92">
        <v>366402.67</v>
      </c>
      <c r="I6777" s="92">
        <v>604488</v>
      </c>
      <c r="J6777" s="92"/>
      <c r="K6777" s="92"/>
      <c r="L6777" s="52" t="s">
        <v>296</v>
      </c>
      <c r="M6777" s="52" t="s">
        <v>4823</v>
      </c>
      <c r="N6777" s="52" t="s">
        <v>4824</v>
      </c>
      <c r="O6777" s="52" t="s">
        <v>4825</v>
      </c>
      <c r="P6777" s="52" t="s">
        <v>1035</v>
      </c>
      <c r="Q6777" s="52" t="s">
        <v>1036</v>
      </c>
      <c r="R6777" s="52">
        <v>1</v>
      </c>
      <c r="S6777" s="52" t="s">
        <v>3538</v>
      </c>
      <c r="T6777" s="78">
        <v>685129400</v>
      </c>
      <c r="U6777" s="78">
        <v>675229282.98000002</v>
      </c>
      <c r="Z6777" s="52" t="s">
        <v>87</v>
      </c>
      <c r="AA6777" s="81">
        <v>8.9588958011543044E-7</v>
      </c>
      <c r="AM6777" s="52" t="s">
        <v>4671</v>
      </c>
      <c r="BN6777" s="52" t="s">
        <v>99</v>
      </c>
    </row>
    <row r="6778" spans="1:66" s="52" customFormat="1">
      <c r="A6778" s="52" t="s">
        <v>5115</v>
      </c>
      <c r="B6778" s="52" t="s">
        <v>5116</v>
      </c>
      <c r="C6778" s="54" t="s">
        <v>83</v>
      </c>
      <c r="D6778" s="52" t="s">
        <v>84</v>
      </c>
      <c r="E6778" s="52" t="s">
        <v>5117</v>
      </c>
      <c r="F6778" s="52" t="s">
        <v>5116</v>
      </c>
      <c r="G6778" s="92">
        <v>1400</v>
      </c>
      <c r="H6778" s="92">
        <v>110882.51</v>
      </c>
      <c r="I6778" s="92">
        <v>72338</v>
      </c>
      <c r="J6778" s="92"/>
      <c r="K6778" s="92"/>
      <c r="L6778" s="52" t="s">
        <v>296</v>
      </c>
      <c r="M6778" s="52" t="s">
        <v>4823</v>
      </c>
      <c r="N6778" s="52" t="s">
        <v>4824</v>
      </c>
      <c r="O6778" s="52" t="s">
        <v>4825</v>
      </c>
      <c r="P6778" s="52" t="s">
        <v>1035</v>
      </c>
      <c r="Q6778" s="52" t="s">
        <v>1036</v>
      </c>
      <c r="R6778" s="52">
        <v>1</v>
      </c>
      <c r="S6778" s="52" t="s">
        <v>3538</v>
      </c>
      <c r="T6778" s="78">
        <v>685129400</v>
      </c>
      <c r="U6778" s="78">
        <v>675229282.98000002</v>
      </c>
      <c r="Z6778" s="52" t="s">
        <v>87</v>
      </c>
      <c r="AA6778" s="81">
        <v>1.0725010725010721E-6</v>
      </c>
      <c r="AM6778" s="52" t="s">
        <v>4671</v>
      </c>
      <c r="BN6778" s="52" t="s">
        <v>99</v>
      </c>
    </row>
    <row r="6779" spans="1:66" s="52" customFormat="1">
      <c r="A6779" s="52" t="s">
        <v>4329</v>
      </c>
      <c r="B6779" s="52" t="s">
        <v>4330</v>
      </c>
      <c r="C6779" s="54" t="s">
        <v>83</v>
      </c>
      <c r="D6779" s="52" t="s">
        <v>84</v>
      </c>
      <c r="E6779" s="52" t="s">
        <v>4331</v>
      </c>
      <c r="F6779" s="52" t="s">
        <v>4330</v>
      </c>
      <c r="G6779" s="92">
        <v>14570</v>
      </c>
      <c r="H6779" s="92">
        <v>150156.84</v>
      </c>
      <c r="I6779" s="92">
        <v>103301.3</v>
      </c>
      <c r="J6779" s="92"/>
      <c r="K6779" s="92"/>
      <c r="L6779" s="52" t="s">
        <v>296</v>
      </c>
      <c r="M6779" s="52" t="s">
        <v>4823</v>
      </c>
      <c r="N6779" s="52" t="s">
        <v>4824</v>
      </c>
      <c r="O6779" s="52" t="s">
        <v>4825</v>
      </c>
      <c r="P6779" s="52" t="s">
        <v>1035</v>
      </c>
      <c r="Q6779" s="52" t="s">
        <v>1036</v>
      </c>
      <c r="R6779" s="52">
        <v>1</v>
      </c>
      <c r="S6779" s="52" t="s">
        <v>3538</v>
      </c>
      <c r="T6779" s="78">
        <v>685129400</v>
      </c>
      <c r="U6779" s="78">
        <v>675229282.98000002</v>
      </c>
      <c r="Z6779" s="52" t="s">
        <v>87</v>
      </c>
      <c r="AA6779" s="81">
        <v>3.1375639300723519E-6</v>
      </c>
      <c r="AM6779" s="52" t="s">
        <v>4671</v>
      </c>
      <c r="BN6779" s="52" t="s">
        <v>99</v>
      </c>
    </row>
    <row r="6780" spans="1:66" s="52" customFormat="1">
      <c r="A6780" s="52" t="s">
        <v>4338</v>
      </c>
      <c r="B6780" s="52" t="s">
        <v>4339</v>
      </c>
      <c r="C6780" s="54" t="s">
        <v>83</v>
      </c>
      <c r="D6780" s="52" t="s">
        <v>84</v>
      </c>
      <c r="E6780" s="52" t="s">
        <v>4340</v>
      </c>
      <c r="F6780" s="52" t="s">
        <v>4339</v>
      </c>
      <c r="G6780" s="92">
        <v>12500</v>
      </c>
      <c r="H6780" s="92">
        <v>155062.03</v>
      </c>
      <c r="I6780" s="92">
        <v>114625</v>
      </c>
      <c r="J6780" s="92"/>
      <c r="K6780" s="92"/>
      <c r="L6780" s="52" t="s">
        <v>296</v>
      </c>
      <c r="M6780" s="52" t="s">
        <v>4823</v>
      </c>
      <c r="N6780" s="52" t="s">
        <v>4824</v>
      </c>
      <c r="O6780" s="52" t="s">
        <v>4825</v>
      </c>
      <c r="P6780" s="52" t="s">
        <v>1035</v>
      </c>
      <c r="Q6780" s="52" t="s">
        <v>1036</v>
      </c>
      <c r="R6780" s="52">
        <v>1</v>
      </c>
      <c r="S6780" s="52" t="s">
        <v>3538</v>
      </c>
      <c r="T6780" s="78">
        <v>685129400</v>
      </c>
      <c r="U6780" s="78">
        <v>675229282.98000002</v>
      </c>
      <c r="Z6780" s="52" t="s">
        <v>87</v>
      </c>
      <c r="AA6780" s="81">
        <v>6.2924412543112359E-7</v>
      </c>
      <c r="AM6780" s="52" t="s">
        <v>4671</v>
      </c>
      <c r="BN6780" s="52" t="s">
        <v>99</v>
      </c>
    </row>
    <row r="6781" spans="1:66" s="52" customFormat="1">
      <c r="A6781" s="52" t="s">
        <v>5118</v>
      </c>
      <c r="B6781" s="52" t="s">
        <v>5119</v>
      </c>
      <c r="C6781" s="54" t="s">
        <v>83</v>
      </c>
      <c r="D6781" s="52" t="s">
        <v>84</v>
      </c>
      <c r="E6781" s="52" t="s">
        <v>5120</v>
      </c>
      <c r="F6781" s="52" t="s">
        <v>5119</v>
      </c>
      <c r="G6781" s="92">
        <v>2700</v>
      </c>
      <c r="H6781" s="92">
        <v>93988.35</v>
      </c>
      <c r="I6781" s="92">
        <v>64638</v>
      </c>
      <c r="J6781" s="92"/>
      <c r="K6781" s="92"/>
      <c r="L6781" s="52" t="s">
        <v>296</v>
      </c>
      <c r="M6781" s="52" t="s">
        <v>4823</v>
      </c>
      <c r="N6781" s="52" t="s">
        <v>4824</v>
      </c>
      <c r="O6781" s="52" t="s">
        <v>4825</v>
      </c>
      <c r="P6781" s="52" t="s">
        <v>1035</v>
      </c>
      <c r="Q6781" s="52" t="s">
        <v>1036</v>
      </c>
      <c r="R6781" s="52">
        <v>1</v>
      </c>
      <c r="S6781" s="52" t="s">
        <v>3538</v>
      </c>
      <c r="T6781" s="78">
        <v>685129400</v>
      </c>
      <c r="U6781" s="78">
        <v>675229282.98000002</v>
      </c>
      <c r="Z6781" s="52" t="s">
        <v>87</v>
      </c>
      <c r="AA6781" s="81">
        <v>1.1927975496407649E-6</v>
      </c>
      <c r="AM6781" s="52" t="s">
        <v>4671</v>
      </c>
      <c r="BN6781" s="52" t="s">
        <v>99</v>
      </c>
    </row>
    <row r="6782" spans="1:66" s="52" customFormat="1">
      <c r="A6782" s="52" t="s">
        <v>2339</v>
      </c>
      <c r="B6782" s="52" t="s">
        <v>1812</v>
      </c>
      <c r="C6782" s="54" t="s">
        <v>83</v>
      </c>
      <c r="D6782" s="52" t="s">
        <v>84</v>
      </c>
      <c r="E6782" s="52" t="s">
        <v>2340</v>
      </c>
      <c r="F6782" s="52" t="s">
        <v>1812</v>
      </c>
      <c r="G6782" s="92">
        <v>135900</v>
      </c>
      <c r="H6782" s="92">
        <v>2770818.04</v>
      </c>
      <c r="I6782" s="92">
        <v>2654127</v>
      </c>
      <c r="J6782" s="92"/>
      <c r="K6782" s="92"/>
      <c r="L6782" s="52" t="s">
        <v>296</v>
      </c>
      <c r="M6782" s="52" t="s">
        <v>4823</v>
      </c>
      <c r="N6782" s="52" t="s">
        <v>4824</v>
      </c>
      <c r="O6782" s="52" t="s">
        <v>4825</v>
      </c>
      <c r="P6782" s="52" t="s">
        <v>1035</v>
      </c>
      <c r="Q6782" s="52" t="s">
        <v>1036</v>
      </c>
      <c r="R6782" s="52">
        <v>1</v>
      </c>
      <c r="S6782" s="52" t="s">
        <v>3538</v>
      </c>
      <c r="T6782" s="78">
        <v>685129400</v>
      </c>
      <c r="U6782" s="78">
        <v>675229282.98000002</v>
      </c>
      <c r="Z6782" s="52" t="s">
        <v>87</v>
      </c>
      <c r="AA6782" s="81">
        <v>6.541771067229573E-6</v>
      </c>
      <c r="AM6782" s="52" t="s">
        <v>4671</v>
      </c>
      <c r="BN6782" s="52" t="s">
        <v>99</v>
      </c>
    </row>
    <row r="6783" spans="1:66" s="52" customFormat="1">
      <c r="A6783" s="52" t="s">
        <v>82</v>
      </c>
      <c r="B6783" s="52" t="s">
        <v>86</v>
      </c>
      <c r="C6783" s="54" t="s">
        <v>83</v>
      </c>
      <c r="D6783" s="52" t="s">
        <v>84</v>
      </c>
      <c r="E6783" s="52" t="s">
        <v>85</v>
      </c>
      <c r="F6783" s="52" t="s">
        <v>86</v>
      </c>
      <c r="G6783" s="92">
        <v>15400</v>
      </c>
      <c r="H6783" s="92">
        <v>126423.49</v>
      </c>
      <c r="I6783" s="92">
        <v>123662</v>
      </c>
      <c r="J6783" s="92"/>
      <c r="K6783" s="92"/>
      <c r="L6783" s="52" t="s">
        <v>296</v>
      </c>
      <c r="M6783" s="52" t="s">
        <v>4823</v>
      </c>
      <c r="N6783" s="52" t="s">
        <v>4824</v>
      </c>
      <c r="O6783" s="52" t="s">
        <v>4825</v>
      </c>
      <c r="P6783" s="52" t="s">
        <v>1035</v>
      </c>
      <c r="Q6783" s="52" t="s">
        <v>1036</v>
      </c>
      <c r="R6783" s="52">
        <v>1</v>
      </c>
      <c r="S6783" s="52" t="s">
        <v>3538</v>
      </c>
      <c r="T6783" s="78">
        <v>685129400</v>
      </c>
      <c r="U6783" s="78">
        <v>675229282.98000002</v>
      </c>
      <c r="Z6783" s="52" t="s">
        <v>87</v>
      </c>
      <c r="AA6783" s="81">
        <v>1.1340589076589961E-6</v>
      </c>
      <c r="AM6783" s="52" t="s">
        <v>4671</v>
      </c>
      <c r="BN6783" s="52" t="s">
        <v>99</v>
      </c>
    </row>
    <row r="6784" spans="1:66" s="52" customFormat="1">
      <c r="A6784" s="52" t="s">
        <v>4345</v>
      </c>
      <c r="B6784" s="52" t="s">
        <v>1816</v>
      </c>
      <c r="C6784" s="54" t="s">
        <v>83</v>
      </c>
      <c r="D6784" s="52" t="s">
        <v>84</v>
      </c>
      <c r="E6784" s="52" t="s">
        <v>4346</v>
      </c>
      <c r="F6784" s="52" t="s">
        <v>1816</v>
      </c>
      <c r="G6784" s="92">
        <v>19600</v>
      </c>
      <c r="H6784" s="92">
        <v>352606.71999999997</v>
      </c>
      <c r="I6784" s="92">
        <v>282632</v>
      </c>
      <c r="J6784" s="92"/>
      <c r="K6784" s="92"/>
      <c r="L6784" s="52" t="s">
        <v>296</v>
      </c>
      <c r="M6784" s="52" t="s">
        <v>4823</v>
      </c>
      <c r="N6784" s="52" t="s">
        <v>4824</v>
      </c>
      <c r="O6784" s="52" t="s">
        <v>4825</v>
      </c>
      <c r="P6784" s="52" t="s">
        <v>1035</v>
      </c>
      <c r="Q6784" s="52" t="s">
        <v>1036</v>
      </c>
      <c r="R6784" s="52">
        <v>1</v>
      </c>
      <c r="S6784" s="52" t="s">
        <v>3538</v>
      </c>
      <c r="T6784" s="78">
        <v>685129400</v>
      </c>
      <c r="U6784" s="78">
        <v>675229282.98000002</v>
      </c>
      <c r="Z6784" s="52" t="s">
        <v>87</v>
      </c>
      <c r="AA6784" s="81">
        <v>2.2005975625001378E-6</v>
      </c>
      <c r="AM6784" s="52" t="s">
        <v>4671</v>
      </c>
      <c r="BN6784" s="52" t="s">
        <v>99</v>
      </c>
    </row>
    <row r="6785" spans="1:66" s="52" customFormat="1">
      <c r="A6785" s="52" t="s">
        <v>5121</v>
      </c>
      <c r="B6785" s="52" t="s">
        <v>5122</v>
      </c>
      <c r="C6785" s="54" t="s">
        <v>83</v>
      </c>
      <c r="D6785" s="52" t="s">
        <v>84</v>
      </c>
      <c r="E6785" s="52" t="s">
        <v>5123</v>
      </c>
      <c r="F6785" s="52" t="s">
        <v>5122</v>
      </c>
      <c r="G6785" s="92">
        <v>14000</v>
      </c>
      <c r="H6785" s="92">
        <v>69966.09</v>
      </c>
      <c r="I6785" s="92">
        <v>60340</v>
      </c>
      <c r="J6785" s="92"/>
      <c r="K6785" s="92"/>
      <c r="L6785" s="52" t="s">
        <v>296</v>
      </c>
      <c r="M6785" s="52" t="s">
        <v>4823</v>
      </c>
      <c r="N6785" s="52" t="s">
        <v>4824</v>
      </c>
      <c r="O6785" s="52" t="s">
        <v>4825</v>
      </c>
      <c r="P6785" s="52" t="s">
        <v>1035</v>
      </c>
      <c r="Q6785" s="52" t="s">
        <v>1036</v>
      </c>
      <c r="R6785" s="52">
        <v>1</v>
      </c>
      <c r="S6785" s="52" t="s">
        <v>3538</v>
      </c>
      <c r="T6785" s="78">
        <v>685129400</v>
      </c>
      <c r="U6785" s="78">
        <v>675229282.98000002</v>
      </c>
      <c r="Z6785" s="52" t="s">
        <v>87</v>
      </c>
      <c r="AA6785" s="81">
        <v>1.6591575192285781E-6</v>
      </c>
      <c r="AM6785" s="52" t="s">
        <v>4671</v>
      </c>
      <c r="BN6785" s="52" t="s">
        <v>99</v>
      </c>
    </row>
    <row r="6786" spans="1:66" s="52" customFormat="1">
      <c r="A6786" s="52" t="s">
        <v>2327</v>
      </c>
      <c r="B6786" s="52" t="s">
        <v>2328</v>
      </c>
      <c r="C6786" s="54" t="s">
        <v>83</v>
      </c>
      <c r="D6786" s="52" t="s">
        <v>84</v>
      </c>
      <c r="E6786" s="52" t="s">
        <v>2329</v>
      </c>
      <c r="F6786" s="52" t="s">
        <v>2328</v>
      </c>
      <c r="G6786" s="92">
        <v>22500</v>
      </c>
      <c r="H6786" s="92">
        <v>246263.41</v>
      </c>
      <c r="I6786" s="92">
        <v>427500</v>
      </c>
      <c r="J6786" s="92"/>
      <c r="K6786" s="92"/>
      <c r="L6786" s="52" t="s">
        <v>296</v>
      </c>
      <c r="M6786" s="52" t="s">
        <v>4823</v>
      </c>
      <c r="N6786" s="52" t="s">
        <v>4824</v>
      </c>
      <c r="O6786" s="52" t="s">
        <v>4825</v>
      </c>
      <c r="P6786" s="52" t="s">
        <v>1035</v>
      </c>
      <c r="Q6786" s="52" t="s">
        <v>1036</v>
      </c>
      <c r="R6786" s="52">
        <v>1</v>
      </c>
      <c r="S6786" s="52" t="s">
        <v>3538</v>
      </c>
      <c r="T6786" s="78">
        <v>685129400</v>
      </c>
      <c r="U6786" s="78">
        <v>675229282.98000002</v>
      </c>
      <c r="Z6786" s="52" t="s">
        <v>87</v>
      </c>
      <c r="AA6786" s="81">
        <v>2.320783909231563E-6</v>
      </c>
      <c r="AM6786" s="52" t="s">
        <v>4671</v>
      </c>
      <c r="BN6786" s="52" t="s">
        <v>99</v>
      </c>
    </row>
    <row r="6787" spans="1:66" s="52" customFormat="1">
      <c r="A6787" s="52" t="s">
        <v>5124</v>
      </c>
      <c r="B6787" s="52" t="s">
        <v>2289</v>
      </c>
      <c r="C6787" s="54" t="s">
        <v>83</v>
      </c>
      <c r="D6787" s="52" t="s">
        <v>84</v>
      </c>
      <c r="E6787" s="52" t="s">
        <v>5125</v>
      </c>
      <c r="F6787" s="52" t="s">
        <v>2289</v>
      </c>
      <c r="G6787" s="92">
        <v>79300</v>
      </c>
      <c r="H6787" s="92">
        <v>594943.85</v>
      </c>
      <c r="I6787" s="92">
        <v>506727</v>
      </c>
      <c r="J6787" s="92"/>
      <c r="K6787" s="92"/>
      <c r="L6787" s="52" t="s">
        <v>296</v>
      </c>
      <c r="M6787" s="52" t="s">
        <v>4823</v>
      </c>
      <c r="N6787" s="52" t="s">
        <v>4824</v>
      </c>
      <c r="O6787" s="52" t="s">
        <v>4825</v>
      </c>
      <c r="P6787" s="52" t="s">
        <v>1035</v>
      </c>
      <c r="Q6787" s="52" t="s">
        <v>1036</v>
      </c>
      <c r="R6787" s="52">
        <v>1</v>
      </c>
      <c r="S6787" s="52" t="s">
        <v>3538</v>
      </c>
      <c r="T6787" s="78">
        <v>685129400</v>
      </c>
      <c r="U6787" s="78">
        <v>675229282.98000002</v>
      </c>
      <c r="Z6787" s="52" t="s">
        <v>87</v>
      </c>
      <c r="AA6787" s="81">
        <v>5.5818934413285828E-6</v>
      </c>
      <c r="AM6787" s="52" t="s">
        <v>4671</v>
      </c>
      <c r="BN6787" s="52" t="s">
        <v>99</v>
      </c>
    </row>
    <row r="6788" spans="1:66" s="52" customFormat="1">
      <c r="A6788" s="52" t="s">
        <v>5126</v>
      </c>
      <c r="B6788" s="52" t="s">
        <v>2297</v>
      </c>
      <c r="C6788" s="54" t="s">
        <v>83</v>
      </c>
      <c r="D6788" s="52" t="s">
        <v>84</v>
      </c>
      <c r="E6788" s="52" t="s">
        <v>5127</v>
      </c>
      <c r="F6788" s="52" t="s">
        <v>2297</v>
      </c>
      <c r="G6788" s="92">
        <v>1700</v>
      </c>
      <c r="H6788" s="92">
        <v>31052.12</v>
      </c>
      <c r="I6788" s="92">
        <v>20978</v>
      </c>
      <c r="J6788" s="92"/>
      <c r="K6788" s="92"/>
      <c r="L6788" s="52" t="s">
        <v>296</v>
      </c>
      <c r="M6788" s="52" t="s">
        <v>4823</v>
      </c>
      <c r="N6788" s="52" t="s">
        <v>4824</v>
      </c>
      <c r="O6788" s="52" t="s">
        <v>4825</v>
      </c>
      <c r="P6788" s="52" t="s">
        <v>1035</v>
      </c>
      <c r="Q6788" s="52" t="s">
        <v>1036</v>
      </c>
      <c r="R6788" s="52">
        <v>1</v>
      </c>
      <c r="S6788" s="52" t="s">
        <v>3538</v>
      </c>
      <c r="T6788" s="78">
        <v>685129400</v>
      </c>
      <c r="U6788" s="78">
        <v>675229282.98000002</v>
      </c>
      <c r="Z6788" s="52" t="s">
        <v>87</v>
      </c>
      <c r="AA6788" s="81">
        <v>7.6909411303909926E-7</v>
      </c>
      <c r="AM6788" s="52" t="s">
        <v>4671</v>
      </c>
      <c r="BN6788" s="52" t="s">
        <v>99</v>
      </c>
    </row>
    <row r="6789" spans="1:66" s="52" customFormat="1">
      <c r="A6789" s="52" t="s">
        <v>2791</v>
      </c>
      <c r="B6789" s="52" t="s">
        <v>2792</v>
      </c>
      <c r="C6789" s="54" t="s">
        <v>83</v>
      </c>
      <c r="D6789" s="52" t="s">
        <v>84</v>
      </c>
      <c r="E6789" s="52" t="s">
        <v>2793</v>
      </c>
      <c r="F6789" s="52" t="s">
        <v>2792</v>
      </c>
      <c r="G6789" s="92">
        <v>5500</v>
      </c>
      <c r="H6789" s="92">
        <v>72148.94</v>
      </c>
      <c r="I6789" s="92">
        <v>80080</v>
      </c>
      <c r="J6789" s="92"/>
      <c r="K6789" s="92"/>
      <c r="L6789" s="52" t="s">
        <v>296</v>
      </c>
      <c r="M6789" s="52" t="s">
        <v>4823</v>
      </c>
      <c r="N6789" s="52" t="s">
        <v>4824</v>
      </c>
      <c r="O6789" s="52" t="s">
        <v>4825</v>
      </c>
      <c r="P6789" s="52" t="s">
        <v>1035</v>
      </c>
      <c r="Q6789" s="52" t="s">
        <v>1036</v>
      </c>
      <c r="R6789" s="52">
        <v>1</v>
      </c>
      <c r="S6789" s="52" t="s">
        <v>3538</v>
      </c>
      <c r="T6789" s="78">
        <v>685129400</v>
      </c>
      <c r="U6789" s="78">
        <v>675229282.98000002</v>
      </c>
      <c r="Z6789" s="52" t="s">
        <v>87</v>
      </c>
      <c r="AA6789" s="81">
        <v>5.2561374771243496E-7</v>
      </c>
      <c r="AM6789" s="52" t="s">
        <v>4671</v>
      </c>
      <c r="BN6789" s="52" t="s">
        <v>99</v>
      </c>
    </row>
    <row r="6790" spans="1:66" s="52" customFormat="1">
      <c r="A6790" s="52" t="s">
        <v>3260</v>
      </c>
      <c r="B6790" s="52" t="s">
        <v>318</v>
      </c>
      <c r="C6790" s="54" t="s">
        <v>83</v>
      </c>
      <c r="D6790" s="52" t="s">
        <v>84</v>
      </c>
      <c r="E6790" s="52" t="s">
        <v>3261</v>
      </c>
      <c r="F6790" s="52" t="s">
        <v>318</v>
      </c>
      <c r="G6790" s="92">
        <v>499000</v>
      </c>
      <c r="H6790" s="92">
        <v>1568519.35</v>
      </c>
      <c r="I6790" s="92">
        <v>1506980</v>
      </c>
      <c r="J6790" s="92"/>
      <c r="K6790" s="92"/>
      <c r="L6790" s="52" t="s">
        <v>296</v>
      </c>
      <c r="M6790" s="52" t="s">
        <v>4823</v>
      </c>
      <c r="N6790" s="52" t="s">
        <v>4824</v>
      </c>
      <c r="O6790" s="52" t="s">
        <v>4825</v>
      </c>
      <c r="P6790" s="52" t="s">
        <v>1035</v>
      </c>
      <c r="Q6790" s="52" t="s">
        <v>1036</v>
      </c>
      <c r="R6790" s="52">
        <v>1</v>
      </c>
      <c r="S6790" s="52" t="s">
        <v>3538</v>
      </c>
      <c r="T6790" s="78">
        <v>685129400</v>
      </c>
      <c r="U6790" s="78">
        <v>675229282.98000002</v>
      </c>
      <c r="Z6790" s="52" t="s">
        <v>87</v>
      </c>
      <c r="AA6790" s="81">
        <v>1.425783400063543E-6</v>
      </c>
      <c r="AM6790" s="52" t="s">
        <v>4671</v>
      </c>
      <c r="BN6790" s="52" t="s">
        <v>99</v>
      </c>
    </row>
    <row r="6791" spans="1:66" s="52" customFormat="1">
      <c r="A6791" s="52" t="s">
        <v>4350</v>
      </c>
      <c r="B6791" s="52" t="s">
        <v>4351</v>
      </c>
      <c r="C6791" s="54" t="s">
        <v>83</v>
      </c>
      <c r="D6791" s="52" t="s">
        <v>84</v>
      </c>
      <c r="E6791" s="52" t="s">
        <v>4352</v>
      </c>
      <c r="F6791" s="52" t="s">
        <v>4351</v>
      </c>
      <c r="G6791" s="92">
        <v>66700</v>
      </c>
      <c r="H6791" s="92">
        <v>4882119.0199999996</v>
      </c>
      <c r="I6791" s="92">
        <v>2944805</v>
      </c>
      <c r="J6791" s="92"/>
      <c r="K6791" s="92"/>
      <c r="L6791" s="52" t="s">
        <v>296</v>
      </c>
      <c r="M6791" s="52" t="s">
        <v>4823</v>
      </c>
      <c r="N6791" s="52" t="s">
        <v>4824</v>
      </c>
      <c r="O6791" s="52" t="s">
        <v>4825</v>
      </c>
      <c r="P6791" s="52" t="s">
        <v>1035</v>
      </c>
      <c r="Q6791" s="52" t="s">
        <v>1036</v>
      </c>
      <c r="R6791" s="52">
        <v>1</v>
      </c>
      <c r="S6791" s="52" t="s">
        <v>3538</v>
      </c>
      <c r="T6791" s="78">
        <v>685129400</v>
      </c>
      <c r="U6791" s="78">
        <v>675229282.98000002</v>
      </c>
      <c r="Z6791" s="52" t="s">
        <v>87</v>
      </c>
      <c r="AA6791" s="81">
        <v>3.648748312673405E-6</v>
      </c>
      <c r="AM6791" s="52" t="s">
        <v>4671</v>
      </c>
      <c r="BN6791" s="52" t="s">
        <v>99</v>
      </c>
    </row>
    <row r="6792" spans="1:66" s="52" customFormat="1">
      <c r="A6792" s="52" t="s">
        <v>4353</v>
      </c>
      <c r="B6792" s="52" t="s">
        <v>4354</v>
      </c>
      <c r="C6792" s="54" t="s">
        <v>83</v>
      </c>
      <c r="D6792" s="52" t="s">
        <v>84</v>
      </c>
      <c r="E6792" s="52" t="s">
        <v>4355</v>
      </c>
      <c r="F6792" s="52" t="s">
        <v>4354</v>
      </c>
      <c r="G6792" s="92">
        <v>197500</v>
      </c>
      <c r="H6792" s="92">
        <v>948031.26</v>
      </c>
      <c r="I6792" s="92">
        <v>912450</v>
      </c>
      <c r="J6792" s="92"/>
      <c r="K6792" s="92"/>
      <c r="L6792" s="52" t="s">
        <v>296</v>
      </c>
      <c r="M6792" s="52" t="s">
        <v>4823</v>
      </c>
      <c r="N6792" s="52" t="s">
        <v>4824</v>
      </c>
      <c r="O6792" s="52" t="s">
        <v>4825</v>
      </c>
      <c r="P6792" s="52" t="s">
        <v>1035</v>
      </c>
      <c r="Q6792" s="52" t="s">
        <v>1036</v>
      </c>
      <c r="R6792" s="52">
        <v>1</v>
      </c>
      <c r="S6792" s="52" t="s">
        <v>3538</v>
      </c>
      <c r="T6792" s="78">
        <v>685129400</v>
      </c>
      <c r="U6792" s="78">
        <v>675229282.98000002</v>
      </c>
      <c r="Z6792" s="52" t="s">
        <v>87</v>
      </c>
      <c r="AA6792" s="81">
        <v>4.4659018192700212E-6</v>
      </c>
      <c r="AM6792" s="52" t="s">
        <v>4671</v>
      </c>
      <c r="BN6792" s="52" t="s">
        <v>99</v>
      </c>
    </row>
    <row r="6793" spans="1:66" s="52" customFormat="1">
      <c r="A6793" s="52" t="s">
        <v>5128</v>
      </c>
      <c r="B6793" s="52" t="s">
        <v>5129</v>
      </c>
      <c r="C6793" s="54" t="s">
        <v>83</v>
      </c>
      <c r="D6793" s="52" t="s">
        <v>84</v>
      </c>
      <c r="E6793" s="52" t="s">
        <v>5130</v>
      </c>
      <c r="F6793" s="52" t="s">
        <v>5129</v>
      </c>
      <c r="G6793" s="92">
        <v>9300</v>
      </c>
      <c r="H6793" s="92">
        <v>127595.78</v>
      </c>
      <c r="I6793" s="92">
        <v>75609</v>
      </c>
      <c r="J6793" s="92"/>
      <c r="K6793" s="92"/>
      <c r="L6793" s="52" t="s">
        <v>296</v>
      </c>
      <c r="M6793" s="52" t="s">
        <v>4823</v>
      </c>
      <c r="N6793" s="52" t="s">
        <v>4824</v>
      </c>
      <c r="O6793" s="52" t="s">
        <v>4825</v>
      </c>
      <c r="P6793" s="52" t="s">
        <v>1035</v>
      </c>
      <c r="Q6793" s="52" t="s">
        <v>1036</v>
      </c>
      <c r="R6793" s="52">
        <v>1</v>
      </c>
      <c r="S6793" s="52" t="s">
        <v>3538</v>
      </c>
      <c r="T6793" s="78">
        <v>685129400</v>
      </c>
      <c r="U6793" s="78">
        <v>675229282.98000002</v>
      </c>
      <c r="Z6793" s="52" t="s">
        <v>87</v>
      </c>
      <c r="AA6793" s="81">
        <v>1.3015433566630501E-6</v>
      </c>
      <c r="AM6793" s="52" t="s">
        <v>4671</v>
      </c>
      <c r="BN6793" s="52" t="s">
        <v>99</v>
      </c>
    </row>
    <row r="6794" spans="1:66" s="52" customFormat="1">
      <c r="A6794" s="52" t="s">
        <v>5131</v>
      </c>
      <c r="B6794" s="52" t="s">
        <v>3424</v>
      </c>
      <c r="C6794" s="54" t="s">
        <v>83</v>
      </c>
      <c r="D6794" s="52" t="s">
        <v>84</v>
      </c>
      <c r="E6794" s="52" t="s">
        <v>5132</v>
      </c>
      <c r="F6794" s="52" t="s">
        <v>3424</v>
      </c>
      <c r="G6794" s="92">
        <v>22300</v>
      </c>
      <c r="H6794" s="92">
        <v>195860.72</v>
      </c>
      <c r="I6794" s="92">
        <v>137145</v>
      </c>
      <c r="J6794" s="92"/>
      <c r="K6794" s="92"/>
      <c r="L6794" s="52" t="s">
        <v>296</v>
      </c>
      <c r="M6794" s="52" t="s">
        <v>4823</v>
      </c>
      <c r="N6794" s="52" t="s">
        <v>4824</v>
      </c>
      <c r="O6794" s="52" t="s">
        <v>4825</v>
      </c>
      <c r="P6794" s="52" t="s">
        <v>1035</v>
      </c>
      <c r="Q6794" s="52" t="s">
        <v>1036</v>
      </c>
      <c r="R6794" s="52">
        <v>1</v>
      </c>
      <c r="S6794" s="52" t="s">
        <v>3538</v>
      </c>
      <c r="T6794" s="78">
        <v>685129400</v>
      </c>
      <c r="U6794" s="78">
        <v>675229282.98000002</v>
      </c>
      <c r="Z6794" s="52" t="s">
        <v>87</v>
      </c>
      <c r="AA6794" s="81">
        <v>3.330012442834897E-6</v>
      </c>
      <c r="AM6794" s="52" t="s">
        <v>4671</v>
      </c>
      <c r="BN6794" s="52" t="s">
        <v>99</v>
      </c>
    </row>
    <row r="6795" spans="1:66" s="52" customFormat="1">
      <c r="A6795" s="52" t="s">
        <v>2795</v>
      </c>
      <c r="B6795" s="52" t="s">
        <v>2796</v>
      </c>
      <c r="C6795" s="54" t="s">
        <v>83</v>
      </c>
      <c r="D6795" s="52" t="s">
        <v>84</v>
      </c>
      <c r="E6795" s="52" t="s">
        <v>2797</v>
      </c>
      <c r="F6795" s="52" t="s">
        <v>2796</v>
      </c>
      <c r="G6795" s="92">
        <v>30600</v>
      </c>
      <c r="H6795" s="92">
        <v>177022.03</v>
      </c>
      <c r="I6795" s="92">
        <v>207162</v>
      </c>
      <c r="J6795" s="92"/>
      <c r="K6795" s="92"/>
      <c r="L6795" s="52" t="s">
        <v>296</v>
      </c>
      <c r="M6795" s="52" t="s">
        <v>4823</v>
      </c>
      <c r="N6795" s="52" t="s">
        <v>4824</v>
      </c>
      <c r="O6795" s="52" t="s">
        <v>4825</v>
      </c>
      <c r="P6795" s="52" t="s">
        <v>1035</v>
      </c>
      <c r="Q6795" s="52" t="s">
        <v>1036</v>
      </c>
      <c r="R6795" s="52">
        <v>1</v>
      </c>
      <c r="S6795" s="52" t="s">
        <v>3538</v>
      </c>
      <c r="T6795" s="78">
        <v>685129400</v>
      </c>
      <c r="U6795" s="78">
        <v>675229282.98000002</v>
      </c>
      <c r="Z6795" s="52" t="s">
        <v>87</v>
      </c>
      <c r="AA6795" s="81">
        <v>1.236780709650999E-6</v>
      </c>
      <c r="AM6795" s="52" t="s">
        <v>4671</v>
      </c>
      <c r="BN6795" s="52" t="s">
        <v>99</v>
      </c>
    </row>
    <row r="6796" spans="1:66" s="52" customFormat="1">
      <c r="A6796" s="52" t="s">
        <v>109</v>
      </c>
      <c r="B6796" s="52" t="s">
        <v>112</v>
      </c>
      <c r="C6796" s="54" t="s">
        <v>83</v>
      </c>
      <c r="D6796" s="52" t="s">
        <v>84</v>
      </c>
      <c r="E6796" s="52" t="s">
        <v>3262</v>
      </c>
      <c r="F6796" s="52" t="s">
        <v>112</v>
      </c>
      <c r="G6796" s="92">
        <v>304500</v>
      </c>
      <c r="H6796" s="92">
        <v>1469935.41</v>
      </c>
      <c r="I6796" s="92">
        <v>1415925</v>
      </c>
      <c r="J6796" s="92"/>
      <c r="K6796" s="92"/>
      <c r="L6796" s="52" t="s">
        <v>296</v>
      </c>
      <c r="M6796" s="52" t="s">
        <v>4823</v>
      </c>
      <c r="N6796" s="52" t="s">
        <v>4824</v>
      </c>
      <c r="O6796" s="52" t="s">
        <v>4825</v>
      </c>
      <c r="P6796" s="52" t="s">
        <v>1035</v>
      </c>
      <c r="Q6796" s="52" t="s">
        <v>1036</v>
      </c>
      <c r="R6796" s="52">
        <v>1</v>
      </c>
      <c r="S6796" s="52" t="s">
        <v>3538</v>
      </c>
      <c r="T6796" s="78">
        <v>685129400</v>
      </c>
      <c r="U6796" s="78">
        <v>675229282.98000002</v>
      </c>
      <c r="Z6796" s="52" t="s">
        <v>87</v>
      </c>
      <c r="AA6796" s="81">
        <v>8.5436210488291675E-7</v>
      </c>
      <c r="AM6796" s="52" t="s">
        <v>4671</v>
      </c>
      <c r="BN6796" s="52" t="s">
        <v>99</v>
      </c>
    </row>
    <row r="6797" spans="1:66" s="52" customFormat="1">
      <c r="A6797" s="52" t="s">
        <v>5133</v>
      </c>
      <c r="B6797" s="52" t="s">
        <v>5134</v>
      </c>
      <c r="C6797" s="54" t="s">
        <v>83</v>
      </c>
      <c r="D6797" s="52" t="s">
        <v>84</v>
      </c>
      <c r="E6797" s="52" t="s">
        <v>5135</v>
      </c>
      <c r="F6797" s="52" t="s">
        <v>5134</v>
      </c>
      <c r="G6797" s="92">
        <v>33800</v>
      </c>
      <c r="H6797" s="92">
        <v>161386.13</v>
      </c>
      <c r="I6797" s="92">
        <v>171028</v>
      </c>
      <c r="J6797" s="92"/>
      <c r="K6797" s="92"/>
      <c r="L6797" s="52" t="s">
        <v>296</v>
      </c>
      <c r="M6797" s="52" t="s">
        <v>4823</v>
      </c>
      <c r="N6797" s="52" t="s">
        <v>4824</v>
      </c>
      <c r="O6797" s="52" t="s">
        <v>4825</v>
      </c>
      <c r="P6797" s="52" t="s">
        <v>1035</v>
      </c>
      <c r="Q6797" s="52" t="s">
        <v>1036</v>
      </c>
      <c r="R6797" s="52">
        <v>1</v>
      </c>
      <c r="S6797" s="52" t="s">
        <v>3538</v>
      </c>
      <c r="T6797" s="78">
        <v>685129400</v>
      </c>
      <c r="U6797" s="78">
        <v>675229282.98000002</v>
      </c>
      <c r="Z6797" s="52" t="s">
        <v>87</v>
      </c>
      <c r="AA6797" s="81">
        <v>1.9855871106314369E-6</v>
      </c>
      <c r="AM6797" s="52" t="s">
        <v>4671</v>
      </c>
      <c r="BN6797" s="52" t="s">
        <v>99</v>
      </c>
    </row>
    <row r="6798" spans="1:66" s="52" customFormat="1">
      <c r="A6798" s="52" t="s">
        <v>5136</v>
      </c>
      <c r="B6798" s="52" t="s">
        <v>5137</v>
      </c>
      <c r="C6798" s="54" t="s">
        <v>83</v>
      </c>
      <c r="D6798" s="52" t="s">
        <v>84</v>
      </c>
      <c r="E6798" s="52" t="s">
        <v>5138</v>
      </c>
      <c r="F6798" s="52" t="s">
        <v>5137</v>
      </c>
      <c r="G6798" s="92">
        <v>3000</v>
      </c>
      <c r="H6798" s="92">
        <v>58851.6</v>
      </c>
      <c r="I6798" s="92">
        <v>53610</v>
      </c>
      <c r="J6798" s="92"/>
      <c r="K6798" s="92"/>
      <c r="L6798" s="52" t="s">
        <v>296</v>
      </c>
      <c r="M6798" s="52" t="s">
        <v>4823</v>
      </c>
      <c r="N6798" s="52" t="s">
        <v>4824</v>
      </c>
      <c r="O6798" s="52" t="s">
        <v>4825</v>
      </c>
      <c r="P6798" s="52" t="s">
        <v>1035</v>
      </c>
      <c r="Q6798" s="52" t="s">
        <v>1036</v>
      </c>
      <c r="R6798" s="52">
        <v>1</v>
      </c>
      <c r="S6798" s="52" t="s">
        <v>3538</v>
      </c>
      <c r="T6798" s="78">
        <v>685129400</v>
      </c>
      <c r="U6798" s="78">
        <v>675229282.98000002</v>
      </c>
      <c r="Z6798" s="52" t="s">
        <v>87</v>
      </c>
      <c r="AA6798" s="81">
        <v>8.1179654046458629E-7</v>
      </c>
      <c r="AM6798" s="52" t="s">
        <v>4671</v>
      </c>
      <c r="BN6798" s="52" t="s">
        <v>99</v>
      </c>
    </row>
    <row r="6799" spans="1:66" s="52" customFormat="1">
      <c r="A6799" s="52" t="s">
        <v>5139</v>
      </c>
      <c r="B6799" s="52" t="s">
        <v>5140</v>
      </c>
      <c r="C6799" s="54" t="s">
        <v>83</v>
      </c>
      <c r="D6799" s="52" t="s">
        <v>84</v>
      </c>
      <c r="E6799" s="52" t="s">
        <v>5141</v>
      </c>
      <c r="F6799" s="52" t="s">
        <v>5140</v>
      </c>
      <c r="G6799" s="92">
        <v>22000</v>
      </c>
      <c r="H6799" s="92">
        <v>68798.58</v>
      </c>
      <c r="I6799" s="92">
        <v>77660</v>
      </c>
      <c r="J6799" s="92"/>
      <c r="K6799" s="92"/>
      <c r="L6799" s="52" t="s">
        <v>296</v>
      </c>
      <c r="M6799" s="52" t="s">
        <v>4823</v>
      </c>
      <c r="N6799" s="52" t="s">
        <v>4824</v>
      </c>
      <c r="O6799" s="52" t="s">
        <v>4825</v>
      </c>
      <c r="P6799" s="52" t="s">
        <v>1035</v>
      </c>
      <c r="Q6799" s="52" t="s">
        <v>1036</v>
      </c>
      <c r="R6799" s="52">
        <v>1</v>
      </c>
      <c r="S6799" s="52" t="s">
        <v>3538</v>
      </c>
      <c r="T6799" s="78">
        <v>685129400</v>
      </c>
      <c r="U6799" s="78">
        <v>675229282.98000002</v>
      </c>
      <c r="Z6799" s="52" t="s">
        <v>87</v>
      </c>
      <c r="AA6799" s="81">
        <v>1.061590633350748E-6</v>
      </c>
      <c r="AM6799" s="52" t="s">
        <v>4671</v>
      </c>
      <c r="BN6799" s="52" t="s">
        <v>99</v>
      </c>
    </row>
    <row r="6800" spans="1:66" s="52" customFormat="1">
      <c r="A6800" s="52" t="s">
        <v>2121</v>
      </c>
      <c r="B6800" s="52" t="s">
        <v>2122</v>
      </c>
      <c r="C6800" s="54" t="s">
        <v>83</v>
      </c>
      <c r="D6800" s="52" t="s">
        <v>84</v>
      </c>
      <c r="E6800" s="52" t="s">
        <v>5142</v>
      </c>
      <c r="F6800" s="52" t="s">
        <v>2122</v>
      </c>
      <c r="G6800" s="92">
        <v>3200</v>
      </c>
      <c r="H6800" s="92">
        <v>105632.81</v>
      </c>
      <c r="I6800" s="92">
        <v>108864</v>
      </c>
      <c r="J6800" s="92"/>
      <c r="K6800" s="92"/>
      <c r="L6800" s="52" t="s">
        <v>296</v>
      </c>
      <c r="M6800" s="52" t="s">
        <v>4823</v>
      </c>
      <c r="N6800" s="52" t="s">
        <v>4824</v>
      </c>
      <c r="O6800" s="52" t="s">
        <v>4825</v>
      </c>
      <c r="P6800" s="52" t="s">
        <v>1035</v>
      </c>
      <c r="Q6800" s="52" t="s">
        <v>1036</v>
      </c>
      <c r="R6800" s="52">
        <v>1</v>
      </c>
      <c r="S6800" s="52" t="s">
        <v>3538</v>
      </c>
      <c r="T6800" s="78">
        <v>685129400</v>
      </c>
      <c r="U6800" s="78">
        <v>675229282.98000002</v>
      </c>
      <c r="Z6800" s="52" t="s">
        <v>87</v>
      </c>
      <c r="AA6800" s="81">
        <v>3.4588797482221943E-7</v>
      </c>
      <c r="AM6800" s="52" t="s">
        <v>4671</v>
      </c>
      <c r="BN6800" s="52" t="s">
        <v>99</v>
      </c>
    </row>
    <row r="6801" spans="1:66" s="52" customFormat="1">
      <c r="A6801" s="52" t="s">
        <v>1898</v>
      </c>
      <c r="B6801" s="52" t="s">
        <v>1899</v>
      </c>
      <c r="C6801" s="54" t="s">
        <v>83</v>
      </c>
      <c r="D6801" s="52" t="s">
        <v>84</v>
      </c>
      <c r="E6801" s="52" t="s">
        <v>1900</v>
      </c>
      <c r="F6801" s="52" t="s">
        <v>1899</v>
      </c>
      <c r="G6801" s="92">
        <v>58800</v>
      </c>
      <c r="H6801" s="92">
        <v>311569.36</v>
      </c>
      <c r="I6801" s="92">
        <v>324576</v>
      </c>
      <c r="J6801" s="92"/>
      <c r="K6801" s="92"/>
      <c r="L6801" s="52" t="s">
        <v>296</v>
      </c>
      <c r="M6801" s="52" t="s">
        <v>4823</v>
      </c>
      <c r="N6801" s="52" t="s">
        <v>4824</v>
      </c>
      <c r="O6801" s="52" t="s">
        <v>4825</v>
      </c>
      <c r="P6801" s="52" t="s">
        <v>1035</v>
      </c>
      <c r="Q6801" s="52" t="s">
        <v>1036</v>
      </c>
      <c r="R6801" s="52">
        <v>1</v>
      </c>
      <c r="S6801" s="52" t="s">
        <v>3538</v>
      </c>
      <c r="T6801" s="78">
        <v>685129400</v>
      </c>
      <c r="U6801" s="78">
        <v>675229282.98000002</v>
      </c>
      <c r="Z6801" s="52" t="s">
        <v>87</v>
      </c>
      <c r="AA6801" s="81">
        <v>1.401974151714632E-6</v>
      </c>
      <c r="AM6801" s="52" t="s">
        <v>4671</v>
      </c>
      <c r="BN6801" s="52" t="s">
        <v>99</v>
      </c>
    </row>
    <row r="6802" spans="1:66" s="52" customFormat="1">
      <c r="A6802" s="52" t="s">
        <v>2341</v>
      </c>
      <c r="B6802" s="52" t="s">
        <v>2342</v>
      </c>
      <c r="C6802" s="54" t="s">
        <v>83</v>
      </c>
      <c r="D6802" s="52" t="s">
        <v>84</v>
      </c>
      <c r="E6802" s="52" t="s">
        <v>2343</v>
      </c>
      <c r="F6802" s="52" t="s">
        <v>2342</v>
      </c>
      <c r="G6802" s="92">
        <v>19600</v>
      </c>
      <c r="H6802" s="92">
        <v>97175.54</v>
      </c>
      <c r="I6802" s="92">
        <v>154448</v>
      </c>
      <c r="J6802" s="92"/>
      <c r="K6802" s="92"/>
      <c r="L6802" s="52" t="s">
        <v>296</v>
      </c>
      <c r="M6802" s="52" t="s">
        <v>4823</v>
      </c>
      <c r="N6802" s="52" t="s">
        <v>4824</v>
      </c>
      <c r="O6802" s="52" t="s">
        <v>4825</v>
      </c>
      <c r="P6802" s="52" t="s">
        <v>1035</v>
      </c>
      <c r="Q6802" s="52" t="s">
        <v>1036</v>
      </c>
      <c r="R6802" s="52">
        <v>1</v>
      </c>
      <c r="S6802" s="52" t="s">
        <v>3538</v>
      </c>
      <c r="T6802" s="78">
        <v>685129400</v>
      </c>
      <c r="U6802" s="78">
        <v>675229282.98000002</v>
      </c>
      <c r="Z6802" s="52" t="s">
        <v>87</v>
      </c>
      <c r="AA6802" s="81">
        <v>1.2811265527043351E-6</v>
      </c>
      <c r="AM6802" s="52" t="s">
        <v>4671</v>
      </c>
      <c r="BN6802" s="52" t="s">
        <v>99</v>
      </c>
    </row>
    <row r="6803" spans="1:66" s="52" customFormat="1">
      <c r="A6803" s="52" t="s">
        <v>4365</v>
      </c>
      <c r="B6803" s="52" t="s">
        <v>3389</v>
      </c>
      <c r="C6803" s="54" t="s">
        <v>83</v>
      </c>
      <c r="D6803" s="52" t="s">
        <v>84</v>
      </c>
      <c r="E6803" s="52" t="s">
        <v>4366</v>
      </c>
      <c r="F6803" s="52" t="s">
        <v>3389</v>
      </c>
      <c r="G6803" s="92">
        <v>24600</v>
      </c>
      <c r="H6803" s="92">
        <v>420477.98</v>
      </c>
      <c r="I6803" s="92">
        <v>325704</v>
      </c>
      <c r="J6803" s="92"/>
      <c r="K6803" s="92"/>
      <c r="L6803" s="52" t="s">
        <v>296</v>
      </c>
      <c r="M6803" s="52" t="s">
        <v>4823</v>
      </c>
      <c r="N6803" s="52" t="s">
        <v>4824</v>
      </c>
      <c r="O6803" s="52" t="s">
        <v>4825</v>
      </c>
      <c r="P6803" s="52" t="s">
        <v>1035</v>
      </c>
      <c r="Q6803" s="52" t="s">
        <v>1036</v>
      </c>
      <c r="R6803" s="52">
        <v>1</v>
      </c>
      <c r="S6803" s="52" t="s">
        <v>3538</v>
      </c>
      <c r="T6803" s="78">
        <v>685129400</v>
      </c>
      <c r="U6803" s="78">
        <v>675229282.98000002</v>
      </c>
      <c r="Z6803" s="52" t="s">
        <v>87</v>
      </c>
      <c r="AA6803" s="81">
        <v>2.7102510287385771E-6</v>
      </c>
      <c r="AM6803" s="52" t="s">
        <v>4671</v>
      </c>
      <c r="BN6803" s="52" t="s">
        <v>99</v>
      </c>
    </row>
    <row r="6804" spans="1:66" s="52" customFormat="1">
      <c r="A6804" s="52" t="s">
        <v>5143</v>
      </c>
      <c r="B6804" s="52" t="s">
        <v>5144</v>
      </c>
      <c r="C6804" s="54" t="s">
        <v>83</v>
      </c>
      <c r="D6804" s="52" t="s">
        <v>84</v>
      </c>
      <c r="E6804" s="52" t="s">
        <v>5145</v>
      </c>
      <c r="F6804" s="52" t="s">
        <v>5144</v>
      </c>
      <c r="G6804" s="92">
        <v>6100</v>
      </c>
      <c r="H6804" s="92">
        <v>98877.75</v>
      </c>
      <c r="I6804" s="92">
        <v>71980</v>
      </c>
      <c r="J6804" s="92"/>
      <c r="K6804" s="92"/>
      <c r="L6804" s="52" t="s">
        <v>296</v>
      </c>
      <c r="M6804" s="52" t="s">
        <v>4823</v>
      </c>
      <c r="N6804" s="52" t="s">
        <v>4824</v>
      </c>
      <c r="O6804" s="52" t="s">
        <v>4825</v>
      </c>
      <c r="P6804" s="52" t="s">
        <v>1035</v>
      </c>
      <c r="Q6804" s="52" t="s">
        <v>1036</v>
      </c>
      <c r="R6804" s="52">
        <v>1</v>
      </c>
      <c r="S6804" s="52" t="s">
        <v>3538</v>
      </c>
      <c r="T6804" s="78">
        <v>685129400</v>
      </c>
      <c r="U6804" s="78">
        <v>675229282.98000002</v>
      </c>
      <c r="Z6804" s="52" t="s">
        <v>87</v>
      </c>
      <c r="AA6804" s="81">
        <v>2.195824334053276E-6</v>
      </c>
      <c r="AM6804" s="52" t="s">
        <v>4671</v>
      </c>
      <c r="BN6804" s="52" t="s">
        <v>99</v>
      </c>
    </row>
    <row r="6805" spans="1:66" s="52" customFormat="1">
      <c r="A6805" s="52" t="s">
        <v>5146</v>
      </c>
      <c r="B6805" s="52" t="s">
        <v>5147</v>
      </c>
      <c r="C6805" s="54" t="s">
        <v>83</v>
      </c>
      <c r="D6805" s="52" t="s">
        <v>84</v>
      </c>
      <c r="E6805" s="52" t="s">
        <v>5148</v>
      </c>
      <c r="F6805" s="52" t="s">
        <v>5147</v>
      </c>
      <c r="G6805" s="92">
        <v>1400</v>
      </c>
      <c r="H6805" s="92">
        <v>23129.69</v>
      </c>
      <c r="I6805" s="92">
        <v>15358</v>
      </c>
      <c r="J6805" s="92"/>
      <c r="K6805" s="92"/>
      <c r="L6805" s="52" t="s">
        <v>296</v>
      </c>
      <c r="M6805" s="52" t="s">
        <v>4823</v>
      </c>
      <c r="N6805" s="52" t="s">
        <v>4824</v>
      </c>
      <c r="O6805" s="52" t="s">
        <v>4825</v>
      </c>
      <c r="P6805" s="52" t="s">
        <v>1035</v>
      </c>
      <c r="Q6805" s="52" t="s">
        <v>1036</v>
      </c>
      <c r="R6805" s="52">
        <v>1</v>
      </c>
      <c r="S6805" s="52" t="s">
        <v>3538</v>
      </c>
      <c r="T6805" s="78">
        <v>685129400</v>
      </c>
      <c r="U6805" s="78">
        <v>675229282.98000002</v>
      </c>
      <c r="Z6805" s="52" t="s">
        <v>87</v>
      </c>
      <c r="AA6805" s="81">
        <v>3.4999999999999998E-7</v>
      </c>
      <c r="AM6805" s="52" t="s">
        <v>4671</v>
      </c>
      <c r="BN6805" s="52" t="s">
        <v>99</v>
      </c>
    </row>
    <row r="6806" spans="1:66" s="52" customFormat="1">
      <c r="A6806" s="52" t="s">
        <v>4369</v>
      </c>
      <c r="B6806" s="52" t="s">
        <v>4370</v>
      </c>
      <c r="C6806" s="54" t="s">
        <v>83</v>
      </c>
      <c r="D6806" s="52" t="s">
        <v>84</v>
      </c>
      <c r="E6806" s="52" t="s">
        <v>4371</v>
      </c>
      <c r="F6806" s="52" t="s">
        <v>4370</v>
      </c>
      <c r="G6806" s="92">
        <v>34000</v>
      </c>
      <c r="H6806" s="92">
        <v>191352.07</v>
      </c>
      <c r="I6806" s="92">
        <v>171020</v>
      </c>
      <c r="J6806" s="92"/>
      <c r="K6806" s="92"/>
      <c r="L6806" s="52" t="s">
        <v>296</v>
      </c>
      <c r="M6806" s="52" t="s">
        <v>4823</v>
      </c>
      <c r="N6806" s="52" t="s">
        <v>4824</v>
      </c>
      <c r="O6806" s="52" t="s">
        <v>4825</v>
      </c>
      <c r="P6806" s="52" t="s">
        <v>1035</v>
      </c>
      <c r="Q6806" s="52" t="s">
        <v>1036</v>
      </c>
      <c r="R6806" s="52">
        <v>1</v>
      </c>
      <c r="S6806" s="52" t="s">
        <v>3538</v>
      </c>
      <c r="T6806" s="78">
        <v>685129400</v>
      </c>
      <c r="U6806" s="78">
        <v>675229282.98000002</v>
      </c>
      <c r="Z6806" s="52" t="s">
        <v>87</v>
      </c>
      <c r="AA6806" s="81">
        <v>1.1847158791980409E-6</v>
      </c>
      <c r="AM6806" s="52" t="s">
        <v>4671</v>
      </c>
      <c r="BN6806" s="52" t="s">
        <v>99</v>
      </c>
    </row>
    <row r="6807" spans="1:66" s="52" customFormat="1">
      <c r="A6807" s="52" t="s">
        <v>5149</v>
      </c>
      <c r="B6807" s="52" t="s">
        <v>5150</v>
      </c>
      <c r="C6807" s="54" t="s">
        <v>83</v>
      </c>
      <c r="D6807" s="52" t="s">
        <v>84</v>
      </c>
      <c r="E6807" s="52" t="s">
        <v>5151</v>
      </c>
      <c r="F6807" s="52" t="s">
        <v>5150</v>
      </c>
      <c r="G6807" s="92">
        <v>8200</v>
      </c>
      <c r="H6807" s="92">
        <v>136079.38</v>
      </c>
      <c r="I6807" s="92">
        <v>93070</v>
      </c>
      <c r="J6807" s="92"/>
      <c r="K6807" s="92"/>
      <c r="L6807" s="52" t="s">
        <v>296</v>
      </c>
      <c r="M6807" s="52" t="s">
        <v>4823</v>
      </c>
      <c r="N6807" s="52" t="s">
        <v>4824</v>
      </c>
      <c r="O6807" s="52" t="s">
        <v>4825</v>
      </c>
      <c r="P6807" s="52" t="s">
        <v>1035</v>
      </c>
      <c r="Q6807" s="52" t="s">
        <v>1036</v>
      </c>
      <c r="R6807" s="52">
        <v>1</v>
      </c>
      <c r="S6807" s="52" t="s">
        <v>3538</v>
      </c>
      <c r="T6807" s="78">
        <v>685129400</v>
      </c>
      <c r="U6807" s="78">
        <v>675229282.98000002</v>
      </c>
      <c r="Z6807" s="52" t="s">
        <v>87</v>
      </c>
      <c r="AA6807" s="81">
        <v>1.7784380114670471E-6</v>
      </c>
      <c r="AM6807" s="52" t="s">
        <v>4671</v>
      </c>
      <c r="BN6807" s="52" t="s">
        <v>99</v>
      </c>
    </row>
    <row r="6808" spans="1:66" s="52" customFormat="1">
      <c r="A6808" s="52" t="s">
        <v>5152</v>
      </c>
      <c r="B6808" s="52" t="s">
        <v>5153</v>
      </c>
      <c r="C6808" s="54" t="s">
        <v>83</v>
      </c>
      <c r="D6808" s="52" t="s">
        <v>84</v>
      </c>
      <c r="E6808" s="52" t="s">
        <v>5154</v>
      </c>
      <c r="F6808" s="52" t="s">
        <v>5153</v>
      </c>
      <c r="G6808" s="92">
        <v>600</v>
      </c>
      <c r="H6808" s="92">
        <v>114681</v>
      </c>
      <c r="I6808" s="92">
        <v>93426</v>
      </c>
      <c r="J6808" s="92"/>
      <c r="K6808" s="92"/>
      <c r="L6808" s="52" t="s">
        <v>296</v>
      </c>
      <c r="M6808" s="52" t="s">
        <v>4823</v>
      </c>
      <c r="N6808" s="52" t="s">
        <v>4824</v>
      </c>
      <c r="O6808" s="52" t="s">
        <v>4825</v>
      </c>
      <c r="P6808" s="52" t="s">
        <v>1035</v>
      </c>
      <c r="Q6808" s="52" t="s">
        <v>1036</v>
      </c>
      <c r="R6808" s="52">
        <v>1</v>
      </c>
      <c r="S6808" s="52" t="s">
        <v>3538</v>
      </c>
      <c r="T6808" s="78">
        <v>685129400</v>
      </c>
      <c r="U6808" s="78">
        <v>675229282.98000002</v>
      </c>
      <c r="Z6808" s="52" t="s">
        <v>87</v>
      </c>
      <c r="AA6808" s="81">
        <v>2.1002563016273848E-6</v>
      </c>
      <c r="AM6808" s="52" t="s">
        <v>4671</v>
      </c>
      <c r="BN6808" s="52" t="s">
        <v>99</v>
      </c>
    </row>
    <row r="6809" spans="1:66" s="52" customFormat="1">
      <c r="A6809" s="52" t="s">
        <v>2385</v>
      </c>
      <c r="B6809" s="52" t="s">
        <v>2386</v>
      </c>
      <c r="C6809" s="54" t="s">
        <v>83</v>
      </c>
      <c r="D6809" s="52" t="s">
        <v>84</v>
      </c>
      <c r="E6809" s="52" t="s">
        <v>2387</v>
      </c>
      <c r="F6809" s="52" t="s">
        <v>2386</v>
      </c>
      <c r="G6809" s="92">
        <v>7800</v>
      </c>
      <c r="H6809" s="92">
        <v>63583.08</v>
      </c>
      <c r="I6809" s="92">
        <v>76830</v>
      </c>
      <c r="J6809" s="92"/>
      <c r="K6809" s="92"/>
      <c r="L6809" s="52" t="s">
        <v>296</v>
      </c>
      <c r="M6809" s="52" t="s">
        <v>4823</v>
      </c>
      <c r="N6809" s="52" t="s">
        <v>4824</v>
      </c>
      <c r="O6809" s="52" t="s">
        <v>4825</v>
      </c>
      <c r="P6809" s="52" t="s">
        <v>1035</v>
      </c>
      <c r="Q6809" s="52" t="s">
        <v>1036</v>
      </c>
      <c r="R6809" s="52">
        <v>1</v>
      </c>
      <c r="S6809" s="52" t="s">
        <v>3538</v>
      </c>
      <c r="T6809" s="78">
        <v>685129400</v>
      </c>
      <c r="U6809" s="78">
        <v>675229282.98000002</v>
      </c>
      <c r="Z6809" s="52" t="s">
        <v>87</v>
      </c>
      <c r="AA6809" s="81">
        <v>4.8250273649803198E-7</v>
      </c>
      <c r="AM6809" s="52" t="s">
        <v>4671</v>
      </c>
      <c r="BN6809" s="52" t="s">
        <v>99</v>
      </c>
    </row>
    <row r="6810" spans="1:66" s="52" customFormat="1">
      <c r="A6810" s="52" t="s">
        <v>5155</v>
      </c>
      <c r="B6810" s="52" t="s">
        <v>5156</v>
      </c>
      <c r="C6810" s="54" t="s">
        <v>83</v>
      </c>
      <c r="D6810" s="52" t="s">
        <v>84</v>
      </c>
      <c r="E6810" s="52" t="s">
        <v>5157</v>
      </c>
      <c r="F6810" s="52" t="s">
        <v>5156</v>
      </c>
      <c r="G6810" s="92">
        <v>3600</v>
      </c>
      <c r="H6810" s="92">
        <v>51837.47</v>
      </c>
      <c r="I6810" s="92">
        <v>51948</v>
      </c>
      <c r="J6810" s="92"/>
      <c r="K6810" s="92"/>
      <c r="L6810" s="52" t="s">
        <v>296</v>
      </c>
      <c r="M6810" s="52" t="s">
        <v>4823</v>
      </c>
      <c r="N6810" s="52" t="s">
        <v>4824</v>
      </c>
      <c r="O6810" s="52" t="s">
        <v>4825</v>
      </c>
      <c r="P6810" s="52" t="s">
        <v>1035</v>
      </c>
      <c r="Q6810" s="52" t="s">
        <v>1036</v>
      </c>
      <c r="R6810" s="52">
        <v>1</v>
      </c>
      <c r="S6810" s="52" t="s">
        <v>3538</v>
      </c>
      <c r="T6810" s="78">
        <v>685129400</v>
      </c>
      <c r="U6810" s="78">
        <v>675229282.98000002</v>
      </c>
      <c r="Z6810" s="52" t="s">
        <v>87</v>
      </c>
      <c r="AA6810" s="81">
        <v>7.5446517640234121E-7</v>
      </c>
      <c r="AM6810" s="52" t="s">
        <v>4671</v>
      </c>
      <c r="BN6810" s="52" t="s">
        <v>99</v>
      </c>
    </row>
    <row r="6811" spans="1:66" s="52" customFormat="1">
      <c r="A6811" s="52" t="s">
        <v>3263</v>
      </c>
      <c r="B6811" s="52" t="s">
        <v>3264</v>
      </c>
      <c r="C6811" s="54" t="s">
        <v>83</v>
      </c>
      <c r="D6811" s="52" t="s">
        <v>84</v>
      </c>
      <c r="E6811" s="52" t="s">
        <v>3265</v>
      </c>
      <c r="F6811" s="52" t="s">
        <v>3264</v>
      </c>
      <c r="G6811" s="92">
        <v>79500</v>
      </c>
      <c r="H6811" s="92">
        <v>438814.97</v>
      </c>
      <c r="I6811" s="92">
        <v>382395</v>
      </c>
      <c r="J6811" s="92"/>
      <c r="K6811" s="92"/>
      <c r="L6811" s="52" t="s">
        <v>296</v>
      </c>
      <c r="M6811" s="52" t="s">
        <v>4823</v>
      </c>
      <c r="N6811" s="52" t="s">
        <v>4824</v>
      </c>
      <c r="O6811" s="52" t="s">
        <v>4825</v>
      </c>
      <c r="P6811" s="52" t="s">
        <v>1035</v>
      </c>
      <c r="Q6811" s="52" t="s">
        <v>1036</v>
      </c>
      <c r="R6811" s="52">
        <v>1</v>
      </c>
      <c r="S6811" s="52" t="s">
        <v>3538</v>
      </c>
      <c r="T6811" s="78">
        <v>685129400</v>
      </c>
      <c r="U6811" s="78">
        <v>675229282.98000002</v>
      </c>
      <c r="Z6811" s="52" t="s">
        <v>87</v>
      </c>
      <c r="AA6811" s="81">
        <v>1.618930791518963E-6</v>
      </c>
      <c r="AM6811" s="52" t="s">
        <v>4671</v>
      </c>
      <c r="BN6811" s="52" t="s">
        <v>99</v>
      </c>
    </row>
    <row r="6812" spans="1:66" s="52" customFormat="1">
      <c r="A6812" s="52" t="s">
        <v>5158</v>
      </c>
      <c r="B6812" s="52" t="s">
        <v>5159</v>
      </c>
      <c r="C6812" s="54" t="s">
        <v>83</v>
      </c>
      <c r="D6812" s="52" t="s">
        <v>84</v>
      </c>
      <c r="E6812" s="52" t="s">
        <v>5160</v>
      </c>
      <c r="F6812" s="52" t="s">
        <v>5159</v>
      </c>
      <c r="G6812" s="92">
        <v>148100</v>
      </c>
      <c r="H6812" s="92">
        <v>589891.75</v>
      </c>
      <c r="I6812" s="92">
        <v>460591</v>
      </c>
      <c r="J6812" s="92"/>
      <c r="K6812" s="92"/>
      <c r="L6812" s="52" t="s">
        <v>296</v>
      </c>
      <c r="M6812" s="52" t="s">
        <v>4823</v>
      </c>
      <c r="N6812" s="52" t="s">
        <v>4824</v>
      </c>
      <c r="O6812" s="52" t="s">
        <v>4825</v>
      </c>
      <c r="P6812" s="52" t="s">
        <v>1035</v>
      </c>
      <c r="Q6812" s="52" t="s">
        <v>1036</v>
      </c>
      <c r="R6812" s="52">
        <v>1</v>
      </c>
      <c r="S6812" s="52" t="s">
        <v>3538</v>
      </c>
      <c r="T6812" s="78">
        <v>685129400</v>
      </c>
      <c r="U6812" s="78">
        <v>675229282.98000002</v>
      </c>
      <c r="Z6812" s="52" t="s">
        <v>87</v>
      </c>
      <c r="AA6812" s="81">
        <v>2.7409723221821272E-6</v>
      </c>
      <c r="AM6812" s="52" t="s">
        <v>4671</v>
      </c>
      <c r="BN6812" s="52" t="s">
        <v>99</v>
      </c>
    </row>
    <row r="6813" spans="1:66" s="52" customFormat="1">
      <c r="A6813" s="52" t="s">
        <v>4375</v>
      </c>
      <c r="B6813" s="52" t="s">
        <v>2662</v>
      </c>
      <c r="C6813" s="54" t="s">
        <v>83</v>
      </c>
      <c r="D6813" s="52" t="s">
        <v>84</v>
      </c>
      <c r="E6813" s="52" t="s">
        <v>4376</v>
      </c>
      <c r="F6813" s="52" t="s">
        <v>2662</v>
      </c>
      <c r="G6813" s="92">
        <v>16900</v>
      </c>
      <c r="H6813" s="92">
        <v>198292.27</v>
      </c>
      <c r="I6813" s="92">
        <v>261274</v>
      </c>
      <c r="J6813" s="92"/>
      <c r="K6813" s="92"/>
      <c r="L6813" s="52" t="s">
        <v>296</v>
      </c>
      <c r="M6813" s="52" t="s">
        <v>4823</v>
      </c>
      <c r="N6813" s="52" t="s">
        <v>4824</v>
      </c>
      <c r="O6813" s="52" t="s">
        <v>4825</v>
      </c>
      <c r="P6813" s="52" t="s">
        <v>1035</v>
      </c>
      <c r="Q6813" s="52" t="s">
        <v>1036</v>
      </c>
      <c r="R6813" s="52">
        <v>1</v>
      </c>
      <c r="S6813" s="52" t="s">
        <v>3538</v>
      </c>
      <c r="T6813" s="78">
        <v>685129400</v>
      </c>
      <c r="U6813" s="78">
        <v>675229282.98000002</v>
      </c>
      <c r="Z6813" s="52" t="s">
        <v>87</v>
      </c>
      <c r="AA6813" s="81">
        <v>4.6785227375875613E-6</v>
      </c>
      <c r="AM6813" s="52" t="s">
        <v>4671</v>
      </c>
      <c r="BN6813" s="52" t="s">
        <v>99</v>
      </c>
    </row>
    <row r="6814" spans="1:66" s="52" customFormat="1">
      <c r="A6814" s="52" t="s">
        <v>4377</v>
      </c>
      <c r="B6814" s="52" t="s">
        <v>4378</v>
      </c>
      <c r="C6814" s="54" t="s">
        <v>83</v>
      </c>
      <c r="D6814" s="52" t="s">
        <v>84</v>
      </c>
      <c r="E6814" s="52" t="s">
        <v>4379</v>
      </c>
      <c r="F6814" s="52" t="s">
        <v>4378</v>
      </c>
      <c r="G6814" s="92">
        <v>99300</v>
      </c>
      <c r="H6814" s="92">
        <v>458423.38</v>
      </c>
      <c r="I6814" s="92">
        <v>549129</v>
      </c>
      <c r="J6814" s="92"/>
      <c r="K6814" s="92"/>
      <c r="L6814" s="52" t="s">
        <v>296</v>
      </c>
      <c r="M6814" s="52" t="s">
        <v>4823</v>
      </c>
      <c r="N6814" s="52" t="s">
        <v>4824</v>
      </c>
      <c r="O6814" s="52" t="s">
        <v>4825</v>
      </c>
      <c r="P6814" s="52" t="s">
        <v>1035</v>
      </c>
      <c r="Q6814" s="52" t="s">
        <v>1036</v>
      </c>
      <c r="R6814" s="52">
        <v>1</v>
      </c>
      <c r="S6814" s="52" t="s">
        <v>3538</v>
      </c>
      <c r="T6814" s="78">
        <v>685129400</v>
      </c>
      <c r="U6814" s="78">
        <v>675229282.98000002</v>
      </c>
      <c r="Z6814" s="52" t="s">
        <v>87</v>
      </c>
      <c r="AA6814" s="81">
        <v>5.4256075551484616E-7</v>
      </c>
      <c r="AM6814" s="52" t="s">
        <v>4671</v>
      </c>
      <c r="BN6814" s="52" t="s">
        <v>99</v>
      </c>
    </row>
    <row r="6815" spans="1:66" s="52" customFormat="1">
      <c r="A6815" s="52" t="s">
        <v>5161</v>
      </c>
      <c r="B6815" s="52" t="s">
        <v>5162</v>
      </c>
      <c r="C6815" s="54" t="s">
        <v>83</v>
      </c>
      <c r="D6815" s="52" t="s">
        <v>84</v>
      </c>
      <c r="E6815" s="52" t="s">
        <v>5163</v>
      </c>
      <c r="F6815" s="52" t="s">
        <v>5162</v>
      </c>
      <c r="G6815" s="92">
        <v>2300</v>
      </c>
      <c r="H6815" s="92">
        <v>115679.05</v>
      </c>
      <c r="I6815" s="92">
        <v>99015</v>
      </c>
      <c r="J6815" s="92"/>
      <c r="K6815" s="92"/>
      <c r="L6815" s="52" t="s">
        <v>296</v>
      </c>
      <c r="M6815" s="52" t="s">
        <v>4823</v>
      </c>
      <c r="N6815" s="52" t="s">
        <v>4824</v>
      </c>
      <c r="O6815" s="52" t="s">
        <v>4825</v>
      </c>
      <c r="P6815" s="52" t="s">
        <v>1035</v>
      </c>
      <c r="Q6815" s="52" t="s">
        <v>1036</v>
      </c>
      <c r="R6815" s="52">
        <v>1</v>
      </c>
      <c r="S6815" s="52" t="s">
        <v>3538</v>
      </c>
      <c r="T6815" s="78">
        <v>685129400</v>
      </c>
      <c r="U6815" s="78">
        <v>675229282.98000002</v>
      </c>
      <c r="Z6815" s="52" t="s">
        <v>87</v>
      </c>
      <c r="AA6815" s="81">
        <v>1.071315490751456E-6</v>
      </c>
      <c r="AM6815" s="52" t="s">
        <v>4671</v>
      </c>
      <c r="BN6815" s="52" t="s">
        <v>99</v>
      </c>
    </row>
    <row r="6816" spans="1:66" s="52" customFormat="1">
      <c r="A6816" s="52" t="s">
        <v>5164</v>
      </c>
      <c r="B6816" s="52" t="s">
        <v>5165</v>
      </c>
      <c r="C6816" s="54" t="s">
        <v>83</v>
      </c>
      <c r="D6816" s="52" t="s">
        <v>84</v>
      </c>
      <c r="E6816" s="52" t="s">
        <v>5166</v>
      </c>
      <c r="F6816" s="52" t="s">
        <v>5165</v>
      </c>
      <c r="G6816" s="92">
        <v>37200</v>
      </c>
      <c r="H6816" s="92">
        <v>102067.3</v>
      </c>
      <c r="I6816" s="92">
        <v>86676</v>
      </c>
      <c r="J6816" s="92"/>
      <c r="K6816" s="92"/>
      <c r="L6816" s="52" t="s">
        <v>296</v>
      </c>
      <c r="M6816" s="52" t="s">
        <v>4823</v>
      </c>
      <c r="N6816" s="52" t="s">
        <v>4824</v>
      </c>
      <c r="O6816" s="52" t="s">
        <v>4825</v>
      </c>
      <c r="P6816" s="52" t="s">
        <v>1035</v>
      </c>
      <c r="Q6816" s="52" t="s">
        <v>1036</v>
      </c>
      <c r="R6816" s="52">
        <v>1</v>
      </c>
      <c r="S6816" s="52" t="s">
        <v>3538</v>
      </c>
      <c r="T6816" s="78">
        <v>685129400</v>
      </c>
      <c r="U6816" s="78">
        <v>675229282.98000002</v>
      </c>
      <c r="Z6816" s="52" t="s">
        <v>87</v>
      </c>
      <c r="AA6816" s="81">
        <v>8.9227540696125074E-7</v>
      </c>
      <c r="AM6816" s="52" t="s">
        <v>4671</v>
      </c>
      <c r="BN6816" s="52" t="s">
        <v>99</v>
      </c>
    </row>
    <row r="6817" spans="1:66" s="52" customFormat="1">
      <c r="A6817" s="52" t="s">
        <v>2804</v>
      </c>
      <c r="B6817" s="52" t="s">
        <v>2805</v>
      </c>
      <c r="C6817" s="54" t="s">
        <v>83</v>
      </c>
      <c r="D6817" s="52" t="s">
        <v>84</v>
      </c>
      <c r="E6817" s="52" t="s">
        <v>2806</v>
      </c>
      <c r="F6817" s="52" t="s">
        <v>2805</v>
      </c>
      <c r="G6817" s="92">
        <v>3397</v>
      </c>
      <c r="H6817" s="92">
        <v>121725</v>
      </c>
      <c r="I6817" s="92">
        <v>115837.7</v>
      </c>
      <c r="J6817" s="92"/>
      <c r="K6817" s="92"/>
      <c r="L6817" s="52" t="s">
        <v>296</v>
      </c>
      <c r="M6817" s="52" t="s">
        <v>4823</v>
      </c>
      <c r="N6817" s="52" t="s">
        <v>4824</v>
      </c>
      <c r="O6817" s="52" t="s">
        <v>4825</v>
      </c>
      <c r="P6817" s="52" t="s">
        <v>1035</v>
      </c>
      <c r="Q6817" s="52" t="s">
        <v>1036</v>
      </c>
      <c r="R6817" s="52">
        <v>1</v>
      </c>
      <c r="S6817" s="52" t="s">
        <v>3538</v>
      </c>
      <c r="T6817" s="78">
        <v>685129400</v>
      </c>
      <c r="U6817" s="78">
        <v>675229282.98000002</v>
      </c>
      <c r="Z6817" s="52" t="s">
        <v>87</v>
      </c>
      <c r="AA6817" s="81">
        <v>1.5800194371786479E-6</v>
      </c>
      <c r="AM6817" s="52" t="s">
        <v>4671</v>
      </c>
      <c r="BN6817" s="52" t="s">
        <v>99</v>
      </c>
    </row>
    <row r="6818" spans="1:66" s="52" customFormat="1">
      <c r="A6818" s="52" t="s">
        <v>5167</v>
      </c>
      <c r="B6818" s="52" t="s">
        <v>5168</v>
      </c>
      <c r="C6818" s="54" t="s">
        <v>83</v>
      </c>
      <c r="D6818" s="52" t="s">
        <v>84</v>
      </c>
      <c r="E6818" s="52" t="s">
        <v>5169</v>
      </c>
      <c r="F6818" s="52" t="s">
        <v>5168</v>
      </c>
      <c r="G6818" s="92">
        <v>8103</v>
      </c>
      <c r="H6818" s="92">
        <v>111597.6</v>
      </c>
      <c r="I6818" s="92">
        <v>75276.87</v>
      </c>
      <c r="J6818" s="92"/>
      <c r="K6818" s="92"/>
      <c r="L6818" s="52" t="s">
        <v>296</v>
      </c>
      <c r="M6818" s="52" t="s">
        <v>4823</v>
      </c>
      <c r="N6818" s="52" t="s">
        <v>4824</v>
      </c>
      <c r="O6818" s="52" t="s">
        <v>4825</v>
      </c>
      <c r="P6818" s="52" t="s">
        <v>1035</v>
      </c>
      <c r="Q6818" s="52" t="s">
        <v>1036</v>
      </c>
      <c r="R6818" s="52">
        <v>1</v>
      </c>
      <c r="S6818" s="52" t="s">
        <v>3538</v>
      </c>
      <c r="T6818" s="78">
        <v>685129400</v>
      </c>
      <c r="U6818" s="78">
        <v>675229282.98000002</v>
      </c>
      <c r="Z6818" s="52" t="s">
        <v>87</v>
      </c>
      <c r="AA6818" s="81">
        <v>2.0893881696038968E-6</v>
      </c>
      <c r="AM6818" s="52" t="s">
        <v>4671</v>
      </c>
      <c r="BN6818" s="52" t="s">
        <v>99</v>
      </c>
    </row>
    <row r="6819" spans="1:66" s="52" customFormat="1">
      <c r="A6819" s="52" t="s">
        <v>4383</v>
      </c>
      <c r="B6819" s="52" t="s">
        <v>4384</v>
      </c>
      <c r="C6819" s="54" t="s">
        <v>83</v>
      </c>
      <c r="D6819" s="52" t="s">
        <v>84</v>
      </c>
      <c r="E6819" s="52" t="s">
        <v>4385</v>
      </c>
      <c r="F6819" s="52" t="s">
        <v>4384</v>
      </c>
      <c r="G6819" s="92">
        <v>6000</v>
      </c>
      <c r="H6819" s="92">
        <v>70581.899999999994</v>
      </c>
      <c r="I6819" s="92">
        <v>52620</v>
      </c>
      <c r="J6819" s="92"/>
      <c r="K6819" s="92"/>
      <c r="L6819" s="52" t="s">
        <v>296</v>
      </c>
      <c r="M6819" s="52" t="s">
        <v>4823</v>
      </c>
      <c r="N6819" s="52" t="s">
        <v>4824</v>
      </c>
      <c r="O6819" s="52" t="s">
        <v>4825</v>
      </c>
      <c r="P6819" s="52" t="s">
        <v>1035</v>
      </c>
      <c r="Q6819" s="52" t="s">
        <v>1036</v>
      </c>
      <c r="R6819" s="52">
        <v>1</v>
      </c>
      <c r="S6819" s="52" t="s">
        <v>3538</v>
      </c>
      <c r="T6819" s="78">
        <v>685129400</v>
      </c>
      <c r="U6819" s="78">
        <v>675229282.98000002</v>
      </c>
      <c r="Z6819" s="52" t="s">
        <v>87</v>
      </c>
      <c r="AA6819" s="81">
        <v>5.9187598381632198E-7</v>
      </c>
      <c r="AM6819" s="52" t="s">
        <v>4671</v>
      </c>
      <c r="BN6819" s="52" t="s">
        <v>99</v>
      </c>
    </row>
    <row r="6820" spans="1:66" s="52" customFormat="1">
      <c r="A6820" s="52" t="s">
        <v>1901</v>
      </c>
      <c r="B6820" s="52" t="s">
        <v>1902</v>
      </c>
      <c r="C6820" s="54" t="s">
        <v>83</v>
      </c>
      <c r="D6820" s="52" t="s">
        <v>84</v>
      </c>
      <c r="E6820" s="52" t="s">
        <v>1903</v>
      </c>
      <c r="F6820" s="52" t="s">
        <v>1902</v>
      </c>
      <c r="G6820" s="92">
        <v>3000</v>
      </c>
      <c r="H6820" s="92">
        <v>663178.79</v>
      </c>
      <c r="I6820" s="92">
        <v>516000</v>
      </c>
      <c r="J6820" s="92"/>
      <c r="K6820" s="92"/>
      <c r="L6820" s="52" t="s">
        <v>296</v>
      </c>
      <c r="M6820" s="52" t="s">
        <v>4823</v>
      </c>
      <c r="N6820" s="52" t="s">
        <v>4824</v>
      </c>
      <c r="O6820" s="52" t="s">
        <v>4825</v>
      </c>
      <c r="P6820" s="52" t="s">
        <v>1035</v>
      </c>
      <c r="Q6820" s="52" t="s">
        <v>1036</v>
      </c>
      <c r="R6820" s="52">
        <v>1</v>
      </c>
      <c r="S6820" s="52" t="s">
        <v>3538</v>
      </c>
      <c r="T6820" s="78">
        <v>685129400</v>
      </c>
      <c r="U6820" s="78">
        <v>675229282.98000002</v>
      </c>
      <c r="Z6820" s="52" t="s">
        <v>87</v>
      </c>
      <c r="AA6820" s="81">
        <v>1.5365109228738181E-6</v>
      </c>
      <c r="AM6820" s="52" t="s">
        <v>4671</v>
      </c>
      <c r="BN6820" s="52" t="s">
        <v>99</v>
      </c>
    </row>
    <row r="6821" spans="1:66" s="52" customFormat="1">
      <c r="A6821" s="52" t="s">
        <v>5170</v>
      </c>
      <c r="B6821" s="52" t="s">
        <v>327</v>
      </c>
      <c r="C6821" s="54" t="s">
        <v>83</v>
      </c>
      <c r="D6821" s="52" t="s">
        <v>84</v>
      </c>
      <c r="E6821" s="52" t="s">
        <v>5171</v>
      </c>
      <c r="F6821" s="52" t="s">
        <v>327</v>
      </c>
      <c r="G6821" s="92">
        <v>10200</v>
      </c>
      <c r="H6821" s="92">
        <v>68233</v>
      </c>
      <c r="I6821" s="92">
        <v>103122</v>
      </c>
      <c r="J6821" s="92"/>
      <c r="K6821" s="92"/>
      <c r="L6821" s="52" t="s">
        <v>296</v>
      </c>
      <c r="M6821" s="52" t="s">
        <v>4823</v>
      </c>
      <c r="N6821" s="52" t="s">
        <v>4824</v>
      </c>
      <c r="O6821" s="52" t="s">
        <v>4825</v>
      </c>
      <c r="P6821" s="52" t="s">
        <v>1035</v>
      </c>
      <c r="Q6821" s="52" t="s">
        <v>1036</v>
      </c>
      <c r="R6821" s="52">
        <v>1</v>
      </c>
      <c r="S6821" s="52" t="s">
        <v>3538</v>
      </c>
      <c r="T6821" s="78">
        <v>685129400</v>
      </c>
      <c r="U6821" s="78">
        <v>675229282.98000002</v>
      </c>
      <c r="Z6821" s="52" t="s">
        <v>87</v>
      </c>
      <c r="AA6821" s="81">
        <v>7.6930831504478801E-7</v>
      </c>
      <c r="AM6821" s="52" t="s">
        <v>4671</v>
      </c>
      <c r="BN6821" s="52" t="s">
        <v>99</v>
      </c>
    </row>
    <row r="6822" spans="1:66" s="52" customFormat="1">
      <c r="A6822" s="52" t="s">
        <v>1904</v>
      </c>
      <c r="B6822" s="52" t="s">
        <v>1905</v>
      </c>
      <c r="C6822" s="54" t="s">
        <v>83</v>
      </c>
      <c r="D6822" s="52" t="s">
        <v>84</v>
      </c>
      <c r="E6822" s="52" t="s">
        <v>1906</v>
      </c>
      <c r="F6822" s="52" t="s">
        <v>1905</v>
      </c>
      <c r="G6822" s="92">
        <v>63728</v>
      </c>
      <c r="H6822" s="92">
        <v>584499.09</v>
      </c>
      <c r="I6822" s="92">
        <v>644290.07999999996</v>
      </c>
      <c r="J6822" s="92"/>
      <c r="K6822" s="92"/>
      <c r="L6822" s="52" t="s">
        <v>296</v>
      </c>
      <c r="M6822" s="52" t="s">
        <v>4823</v>
      </c>
      <c r="N6822" s="52" t="s">
        <v>4824</v>
      </c>
      <c r="O6822" s="52" t="s">
        <v>4825</v>
      </c>
      <c r="P6822" s="52" t="s">
        <v>1035</v>
      </c>
      <c r="Q6822" s="52" t="s">
        <v>1036</v>
      </c>
      <c r="R6822" s="52">
        <v>1</v>
      </c>
      <c r="S6822" s="52" t="s">
        <v>3538</v>
      </c>
      <c r="T6822" s="78">
        <v>685129400</v>
      </c>
      <c r="U6822" s="78">
        <v>675229282.98000002</v>
      </c>
      <c r="Z6822" s="52" t="s">
        <v>87</v>
      </c>
      <c r="AA6822" s="81">
        <v>2.4204202304678202E-6</v>
      </c>
      <c r="AM6822" s="52" t="s">
        <v>4671</v>
      </c>
      <c r="BN6822" s="52" t="s">
        <v>99</v>
      </c>
    </row>
    <row r="6823" spans="1:66" s="52" customFormat="1">
      <c r="A6823" s="52" t="s">
        <v>5172</v>
      </c>
      <c r="B6823" s="52" t="s">
        <v>5173</v>
      </c>
      <c r="C6823" s="54" t="s">
        <v>83</v>
      </c>
      <c r="D6823" s="52" t="s">
        <v>84</v>
      </c>
      <c r="E6823" s="52" t="s">
        <v>5174</v>
      </c>
      <c r="F6823" s="52" t="s">
        <v>5173</v>
      </c>
      <c r="G6823" s="92">
        <v>18600</v>
      </c>
      <c r="H6823" s="92">
        <v>163207.03</v>
      </c>
      <c r="I6823" s="92">
        <v>115878</v>
      </c>
      <c r="J6823" s="92"/>
      <c r="K6823" s="92"/>
      <c r="L6823" s="52" t="s">
        <v>296</v>
      </c>
      <c r="M6823" s="52" t="s">
        <v>4823</v>
      </c>
      <c r="N6823" s="52" t="s">
        <v>4824</v>
      </c>
      <c r="O6823" s="52" t="s">
        <v>4825</v>
      </c>
      <c r="P6823" s="52" t="s">
        <v>1035</v>
      </c>
      <c r="Q6823" s="52" t="s">
        <v>1036</v>
      </c>
      <c r="R6823" s="52">
        <v>1</v>
      </c>
      <c r="S6823" s="52" t="s">
        <v>3538</v>
      </c>
      <c r="T6823" s="78">
        <v>685129400</v>
      </c>
      <c r="U6823" s="78">
        <v>675229282.98000002</v>
      </c>
      <c r="Z6823" s="52" t="s">
        <v>87</v>
      </c>
      <c r="AA6823" s="81">
        <v>2.2594473886457761E-6</v>
      </c>
      <c r="AM6823" s="52" t="s">
        <v>4671</v>
      </c>
      <c r="BN6823" s="52" t="s">
        <v>99</v>
      </c>
    </row>
    <row r="6824" spans="1:66" s="52" customFormat="1">
      <c r="A6824" s="52" t="s">
        <v>5175</v>
      </c>
      <c r="B6824" s="52" t="s">
        <v>3613</v>
      </c>
      <c r="C6824" s="54" t="s">
        <v>83</v>
      </c>
      <c r="D6824" s="52" t="s">
        <v>84</v>
      </c>
      <c r="E6824" s="52" t="s">
        <v>5176</v>
      </c>
      <c r="F6824" s="52" t="s">
        <v>3613</v>
      </c>
      <c r="G6824" s="92">
        <v>22100</v>
      </c>
      <c r="H6824" s="92">
        <v>76740</v>
      </c>
      <c r="I6824" s="92">
        <v>71825</v>
      </c>
      <c r="J6824" s="92"/>
      <c r="K6824" s="92"/>
      <c r="L6824" s="52" t="s">
        <v>296</v>
      </c>
      <c r="M6824" s="52" t="s">
        <v>4823</v>
      </c>
      <c r="N6824" s="52" t="s">
        <v>4824</v>
      </c>
      <c r="O6824" s="52" t="s">
        <v>4825</v>
      </c>
      <c r="P6824" s="52" t="s">
        <v>1035</v>
      </c>
      <c r="Q6824" s="52" t="s">
        <v>1036</v>
      </c>
      <c r="R6824" s="52">
        <v>1</v>
      </c>
      <c r="S6824" s="52" t="s">
        <v>3538</v>
      </c>
      <c r="T6824" s="78">
        <v>685129400</v>
      </c>
      <c r="U6824" s="78">
        <v>675229282.98000002</v>
      </c>
      <c r="Z6824" s="52" t="s">
        <v>87</v>
      </c>
      <c r="AA6824" s="81">
        <v>1.039085762079221E-6</v>
      </c>
      <c r="AM6824" s="52" t="s">
        <v>4671</v>
      </c>
      <c r="BN6824" s="52" t="s">
        <v>99</v>
      </c>
    </row>
    <row r="6825" spans="1:66" s="52" customFormat="1">
      <c r="A6825" s="52" t="s">
        <v>5177</v>
      </c>
      <c r="B6825" s="52" t="s">
        <v>5178</v>
      </c>
      <c r="C6825" s="54" t="s">
        <v>83</v>
      </c>
      <c r="D6825" s="52" t="s">
        <v>84</v>
      </c>
      <c r="E6825" s="52" t="s">
        <v>5179</v>
      </c>
      <c r="F6825" s="52" t="s">
        <v>5178</v>
      </c>
      <c r="G6825" s="92">
        <v>19470</v>
      </c>
      <c r="H6825" s="92">
        <v>214461.05</v>
      </c>
      <c r="I6825" s="92">
        <v>298475.09999999998</v>
      </c>
      <c r="J6825" s="92"/>
      <c r="K6825" s="92"/>
      <c r="L6825" s="52" t="s">
        <v>296</v>
      </c>
      <c r="M6825" s="52" t="s">
        <v>4823</v>
      </c>
      <c r="N6825" s="52" t="s">
        <v>4824</v>
      </c>
      <c r="O6825" s="52" t="s">
        <v>4825</v>
      </c>
      <c r="P6825" s="52" t="s">
        <v>1035</v>
      </c>
      <c r="Q6825" s="52" t="s">
        <v>1036</v>
      </c>
      <c r="R6825" s="52">
        <v>1</v>
      </c>
      <c r="S6825" s="52" t="s">
        <v>3538</v>
      </c>
      <c r="T6825" s="78">
        <v>685129400</v>
      </c>
      <c r="U6825" s="78">
        <v>675229282.98000002</v>
      </c>
      <c r="Z6825" s="52" t="s">
        <v>87</v>
      </c>
      <c r="AA6825" s="81">
        <v>1.2157971365683219E-6</v>
      </c>
      <c r="AM6825" s="52" t="s">
        <v>4671</v>
      </c>
      <c r="BN6825" s="52" t="s">
        <v>99</v>
      </c>
    </row>
    <row r="6826" spans="1:66" s="52" customFormat="1">
      <c r="A6826" s="52" t="s">
        <v>4395</v>
      </c>
      <c r="B6826" s="52" t="s">
        <v>4396</v>
      </c>
      <c r="C6826" s="54" t="s">
        <v>83</v>
      </c>
      <c r="D6826" s="52" t="s">
        <v>84</v>
      </c>
      <c r="E6826" s="52" t="s">
        <v>4397</v>
      </c>
      <c r="F6826" s="52" t="s">
        <v>4396</v>
      </c>
      <c r="G6826" s="92">
        <v>76400</v>
      </c>
      <c r="H6826" s="92">
        <v>502337.84</v>
      </c>
      <c r="I6826" s="92">
        <v>459928</v>
      </c>
      <c r="J6826" s="92"/>
      <c r="K6826" s="92"/>
      <c r="L6826" s="52" t="s">
        <v>296</v>
      </c>
      <c r="M6826" s="52" t="s">
        <v>4823</v>
      </c>
      <c r="N6826" s="52" t="s">
        <v>4824</v>
      </c>
      <c r="O6826" s="52" t="s">
        <v>4825</v>
      </c>
      <c r="P6826" s="52" t="s">
        <v>1035</v>
      </c>
      <c r="Q6826" s="52" t="s">
        <v>1036</v>
      </c>
      <c r="R6826" s="52">
        <v>1</v>
      </c>
      <c r="S6826" s="52" t="s">
        <v>3538</v>
      </c>
      <c r="T6826" s="78">
        <v>685129400</v>
      </c>
      <c r="U6826" s="78">
        <v>675229282.98000002</v>
      </c>
      <c r="Z6826" s="52" t="s">
        <v>87</v>
      </c>
      <c r="AA6826" s="81">
        <v>3.0558658171030988E-7</v>
      </c>
      <c r="AM6826" s="52" t="s">
        <v>4671</v>
      </c>
      <c r="BN6826" s="52" t="s">
        <v>99</v>
      </c>
    </row>
    <row r="6827" spans="1:66" s="52" customFormat="1">
      <c r="A6827" s="52" t="s">
        <v>2379</v>
      </c>
      <c r="B6827" s="52" t="s">
        <v>2380</v>
      </c>
      <c r="C6827" s="54" t="s">
        <v>83</v>
      </c>
      <c r="D6827" s="52" t="s">
        <v>84</v>
      </c>
      <c r="E6827" s="52" t="s">
        <v>2381</v>
      </c>
      <c r="F6827" s="52" t="s">
        <v>2380</v>
      </c>
      <c r="G6827" s="92">
        <v>41100</v>
      </c>
      <c r="H6827" s="92">
        <v>233290.74</v>
      </c>
      <c r="I6827" s="92">
        <v>297975</v>
      </c>
      <c r="J6827" s="92"/>
      <c r="K6827" s="92"/>
      <c r="L6827" s="52" t="s">
        <v>296</v>
      </c>
      <c r="M6827" s="52" t="s">
        <v>4823</v>
      </c>
      <c r="N6827" s="52" t="s">
        <v>4824</v>
      </c>
      <c r="O6827" s="52" t="s">
        <v>4825</v>
      </c>
      <c r="P6827" s="52" t="s">
        <v>1035</v>
      </c>
      <c r="Q6827" s="52" t="s">
        <v>1036</v>
      </c>
      <c r="R6827" s="52">
        <v>1</v>
      </c>
      <c r="S6827" s="52" t="s">
        <v>3538</v>
      </c>
      <c r="T6827" s="78">
        <v>685129400</v>
      </c>
      <c r="U6827" s="78">
        <v>675229282.98000002</v>
      </c>
      <c r="Z6827" s="52" t="s">
        <v>87</v>
      </c>
      <c r="AA6827" s="81">
        <v>2.1804951012610831E-6</v>
      </c>
      <c r="AM6827" s="52" t="s">
        <v>4671</v>
      </c>
      <c r="BN6827" s="52" t="s">
        <v>99</v>
      </c>
    </row>
    <row r="6828" spans="1:66" s="52" customFormat="1">
      <c r="A6828" s="52" t="s">
        <v>4401</v>
      </c>
      <c r="B6828" s="52" t="s">
        <v>4402</v>
      </c>
      <c r="C6828" s="54" t="s">
        <v>83</v>
      </c>
      <c r="D6828" s="52" t="s">
        <v>84</v>
      </c>
      <c r="E6828" s="52" t="s">
        <v>4403</v>
      </c>
      <c r="F6828" s="52" t="s">
        <v>4402</v>
      </c>
      <c r="G6828" s="92">
        <v>37500</v>
      </c>
      <c r="H6828" s="92">
        <v>152826.42000000001</v>
      </c>
      <c r="I6828" s="92">
        <v>136500</v>
      </c>
      <c r="J6828" s="92"/>
      <c r="K6828" s="92"/>
      <c r="L6828" s="52" t="s">
        <v>296</v>
      </c>
      <c r="M6828" s="52" t="s">
        <v>4823</v>
      </c>
      <c r="N6828" s="52" t="s">
        <v>4824</v>
      </c>
      <c r="O6828" s="52" t="s">
        <v>4825</v>
      </c>
      <c r="P6828" s="52" t="s">
        <v>1035</v>
      </c>
      <c r="Q6828" s="52" t="s">
        <v>1036</v>
      </c>
      <c r="R6828" s="52">
        <v>1</v>
      </c>
      <c r="S6828" s="52" t="s">
        <v>3538</v>
      </c>
      <c r="T6828" s="78">
        <v>685129400</v>
      </c>
      <c r="U6828" s="78">
        <v>675229282.98000002</v>
      </c>
      <c r="Z6828" s="52" t="s">
        <v>87</v>
      </c>
      <c r="AA6828" s="81">
        <v>1.644590031861315E-6</v>
      </c>
      <c r="AM6828" s="52" t="s">
        <v>4671</v>
      </c>
      <c r="BN6828" s="52" t="s">
        <v>99</v>
      </c>
    </row>
    <row r="6829" spans="1:66" s="52" customFormat="1">
      <c r="A6829" s="52" t="s">
        <v>5180</v>
      </c>
      <c r="B6829" s="52" t="s">
        <v>5181</v>
      </c>
      <c r="C6829" s="54" t="s">
        <v>83</v>
      </c>
      <c r="D6829" s="52" t="s">
        <v>84</v>
      </c>
      <c r="E6829" s="52" t="s">
        <v>5182</v>
      </c>
      <c r="F6829" s="52" t="s">
        <v>5181</v>
      </c>
      <c r="G6829" s="92">
        <v>9100</v>
      </c>
      <c r="H6829" s="92">
        <v>95872.5</v>
      </c>
      <c r="I6829" s="92">
        <v>68705</v>
      </c>
      <c r="J6829" s="92"/>
      <c r="K6829" s="92"/>
      <c r="L6829" s="52" t="s">
        <v>296</v>
      </c>
      <c r="M6829" s="52" t="s">
        <v>4823</v>
      </c>
      <c r="N6829" s="52" t="s">
        <v>4824</v>
      </c>
      <c r="O6829" s="52" t="s">
        <v>4825</v>
      </c>
      <c r="P6829" s="52" t="s">
        <v>1035</v>
      </c>
      <c r="Q6829" s="52" t="s">
        <v>1036</v>
      </c>
      <c r="R6829" s="52">
        <v>1</v>
      </c>
      <c r="S6829" s="52" t="s">
        <v>3538</v>
      </c>
      <c r="T6829" s="78">
        <v>685129400</v>
      </c>
      <c r="U6829" s="78">
        <v>675229282.98000002</v>
      </c>
      <c r="Z6829" s="52" t="s">
        <v>87</v>
      </c>
      <c r="AA6829" s="81">
        <v>2.4685590792841481E-6</v>
      </c>
      <c r="AM6829" s="52" t="s">
        <v>4671</v>
      </c>
      <c r="BN6829" s="52" t="s">
        <v>99</v>
      </c>
    </row>
    <row r="6830" spans="1:66" s="52" customFormat="1">
      <c r="A6830" s="52" t="s">
        <v>2434</v>
      </c>
      <c r="B6830" s="52" t="s">
        <v>2435</v>
      </c>
      <c r="C6830" s="54" t="s">
        <v>83</v>
      </c>
      <c r="D6830" s="52" t="s">
        <v>84</v>
      </c>
      <c r="E6830" s="52" t="s">
        <v>2436</v>
      </c>
      <c r="F6830" s="52" t="s">
        <v>2435</v>
      </c>
      <c r="G6830" s="92">
        <v>4200</v>
      </c>
      <c r="H6830" s="92">
        <v>137026.89000000001</v>
      </c>
      <c r="I6830" s="92">
        <v>102480</v>
      </c>
      <c r="J6830" s="92"/>
      <c r="K6830" s="92"/>
      <c r="L6830" s="52" t="s">
        <v>296</v>
      </c>
      <c r="M6830" s="52" t="s">
        <v>4823</v>
      </c>
      <c r="N6830" s="52" t="s">
        <v>4824</v>
      </c>
      <c r="O6830" s="52" t="s">
        <v>4825</v>
      </c>
      <c r="P6830" s="52" t="s">
        <v>1035</v>
      </c>
      <c r="Q6830" s="52" t="s">
        <v>1036</v>
      </c>
      <c r="R6830" s="52">
        <v>1</v>
      </c>
      <c r="S6830" s="52" t="s">
        <v>3538</v>
      </c>
      <c r="T6830" s="78">
        <v>685129400</v>
      </c>
      <c r="U6830" s="78">
        <v>675229282.98000002</v>
      </c>
      <c r="Z6830" s="52" t="s">
        <v>87</v>
      </c>
      <c r="AA6830" s="81">
        <v>2.8704818613793268E-6</v>
      </c>
      <c r="AM6830" s="52" t="s">
        <v>4671</v>
      </c>
      <c r="BN6830" s="52" t="s">
        <v>99</v>
      </c>
    </row>
    <row r="6831" spans="1:66" s="52" customFormat="1">
      <c r="A6831" s="52" t="s">
        <v>5183</v>
      </c>
      <c r="B6831" s="52" t="s">
        <v>5184</v>
      </c>
      <c r="C6831" s="54" t="s">
        <v>83</v>
      </c>
      <c r="D6831" s="52" t="s">
        <v>84</v>
      </c>
      <c r="E6831" s="52" t="s">
        <v>5185</v>
      </c>
      <c r="F6831" s="52" t="s">
        <v>5184</v>
      </c>
      <c r="G6831" s="92">
        <v>700</v>
      </c>
      <c r="H6831" s="92">
        <v>66259.520000000004</v>
      </c>
      <c r="I6831" s="92">
        <v>29246</v>
      </c>
      <c r="J6831" s="92"/>
      <c r="K6831" s="92"/>
      <c r="L6831" s="52" t="s">
        <v>296</v>
      </c>
      <c r="M6831" s="52" t="s">
        <v>4823</v>
      </c>
      <c r="N6831" s="52" t="s">
        <v>4824</v>
      </c>
      <c r="O6831" s="52" t="s">
        <v>4825</v>
      </c>
      <c r="P6831" s="52" t="s">
        <v>1035</v>
      </c>
      <c r="Q6831" s="52" t="s">
        <v>1036</v>
      </c>
      <c r="R6831" s="52">
        <v>1</v>
      </c>
      <c r="S6831" s="52" t="s">
        <v>3538</v>
      </c>
      <c r="T6831" s="78">
        <v>685129400</v>
      </c>
      <c r="U6831" s="78">
        <v>675229282.98000002</v>
      </c>
      <c r="Z6831" s="52" t="s">
        <v>87</v>
      </c>
      <c r="AA6831" s="81">
        <v>1.246571927200199E-6</v>
      </c>
      <c r="AM6831" s="52" t="s">
        <v>4671</v>
      </c>
      <c r="BN6831" s="52" t="s">
        <v>99</v>
      </c>
    </row>
    <row r="6832" spans="1:66" s="52" customFormat="1">
      <c r="A6832" s="52" t="s">
        <v>5186</v>
      </c>
      <c r="B6832" s="52" t="s">
        <v>5187</v>
      </c>
      <c r="C6832" s="54" t="s">
        <v>83</v>
      </c>
      <c r="D6832" s="52" t="s">
        <v>84</v>
      </c>
      <c r="E6832" s="52" t="s">
        <v>5188</v>
      </c>
      <c r="F6832" s="52" t="s">
        <v>5187</v>
      </c>
      <c r="G6832" s="92">
        <v>1300</v>
      </c>
      <c r="H6832" s="92">
        <v>55382</v>
      </c>
      <c r="I6832" s="92">
        <v>42822</v>
      </c>
      <c r="J6832" s="92"/>
      <c r="K6832" s="92"/>
      <c r="L6832" s="52" t="s">
        <v>296</v>
      </c>
      <c r="M6832" s="52" t="s">
        <v>4823</v>
      </c>
      <c r="N6832" s="52" t="s">
        <v>4824</v>
      </c>
      <c r="O6832" s="52" t="s">
        <v>4825</v>
      </c>
      <c r="P6832" s="52" t="s">
        <v>1035</v>
      </c>
      <c r="Q6832" s="52" t="s">
        <v>1036</v>
      </c>
      <c r="R6832" s="52">
        <v>1</v>
      </c>
      <c r="S6832" s="52" t="s">
        <v>3538</v>
      </c>
      <c r="T6832" s="78">
        <v>685129400</v>
      </c>
      <c r="U6832" s="78">
        <v>675229282.98000002</v>
      </c>
      <c r="Z6832" s="52" t="s">
        <v>87</v>
      </c>
      <c r="AA6832" s="81">
        <v>1.6436352342681581E-6</v>
      </c>
      <c r="AM6832" s="52" t="s">
        <v>4671</v>
      </c>
      <c r="BN6832" s="52" t="s">
        <v>99</v>
      </c>
    </row>
    <row r="6833" spans="1:66" s="52" customFormat="1">
      <c r="A6833" s="52" t="s">
        <v>2814</v>
      </c>
      <c r="B6833" s="52" t="s">
        <v>2815</v>
      </c>
      <c r="C6833" s="54" t="s">
        <v>83</v>
      </c>
      <c r="D6833" s="52" t="s">
        <v>84</v>
      </c>
      <c r="E6833" s="52" t="s">
        <v>2816</v>
      </c>
      <c r="F6833" s="52" t="s">
        <v>2815</v>
      </c>
      <c r="G6833" s="92">
        <v>7447</v>
      </c>
      <c r="H6833" s="92">
        <v>784173.24</v>
      </c>
      <c r="I6833" s="92">
        <v>691081.6</v>
      </c>
      <c r="J6833" s="92"/>
      <c r="K6833" s="92"/>
      <c r="L6833" s="52" t="s">
        <v>296</v>
      </c>
      <c r="M6833" s="52" t="s">
        <v>4823</v>
      </c>
      <c r="N6833" s="52" t="s">
        <v>4824</v>
      </c>
      <c r="O6833" s="52" t="s">
        <v>4825</v>
      </c>
      <c r="P6833" s="52" t="s">
        <v>1035</v>
      </c>
      <c r="Q6833" s="52" t="s">
        <v>1036</v>
      </c>
      <c r="R6833" s="52">
        <v>1</v>
      </c>
      <c r="S6833" s="52" t="s">
        <v>3538</v>
      </c>
      <c r="T6833" s="78">
        <v>685129400</v>
      </c>
      <c r="U6833" s="78">
        <v>675229282.98000002</v>
      </c>
      <c r="Z6833" s="52" t="s">
        <v>87</v>
      </c>
      <c r="AA6833" s="81">
        <v>2.5193561222524161E-6</v>
      </c>
      <c r="AM6833" s="52" t="s">
        <v>4671</v>
      </c>
      <c r="BN6833" s="52" t="s">
        <v>99</v>
      </c>
    </row>
    <row r="6834" spans="1:66" s="52" customFormat="1">
      <c r="A6834" s="52" t="s">
        <v>1907</v>
      </c>
      <c r="B6834" s="52" t="s">
        <v>5189</v>
      </c>
      <c r="C6834" s="54" t="s">
        <v>83</v>
      </c>
      <c r="D6834" s="52" t="s">
        <v>84</v>
      </c>
      <c r="E6834" s="52" t="s">
        <v>5190</v>
      </c>
      <c r="F6834" s="52" t="s">
        <v>5189</v>
      </c>
      <c r="G6834" s="92">
        <v>800</v>
      </c>
      <c r="H6834" s="92">
        <v>97737</v>
      </c>
      <c r="I6834" s="92">
        <v>73176</v>
      </c>
      <c r="J6834" s="92"/>
      <c r="K6834" s="92"/>
      <c r="L6834" s="52" t="s">
        <v>296</v>
      </c>
      <c r="M6834" s="52" t="s">
        <v>4823</v>
      </c>
      <c r="N6834" s="52" t="s">
        <v>4824</v>
      </c>
      <c r="O6834" s="52" t="s">
        <v>4825</v>
      </c>
      <c r="P6834" s="52" t="s">
        <v>1035</v>
      </c>
      <c r="Q6834" s="52" t="s">
        <v>1036</v>
      </c>
      <c r="R6834" s="52">
        <v>1</v>
      </c>
      <c r="S6834" s="52" t="s">
        <v>3538</v>
      </c>
      <c r="T6834" s="78">
        <v>685129400</v>
      </c>
      <c r="U6834" s="78">
        <v>675229282.98000002</v>
      </c>
      <c r="Z6834" s="52" t="s">
        <v>87</v>
      </c>
      <c r="AA6834" s="81">
        <v>7.4476413797795722E-7</v>
      </c>
      <c r="AM6834" s="52" t="s">
        <v>4671</v>
      </c>
      <c r="BN6834" s="52" t="s">
        <v>99</v>
      </c>
    </row>
    <row r="6835" spans="1:66" s="52" customFormat="1">
      <c r="A6835" s="52" t="s">
        <v>5191</v>
      </c>
      <c r="B6835" s="52" t="s">
        <v>5192</v>
      </c>
      <c r="C6835" s="54" t="s">
        <v>83</v>
      </c>
      <c r="D6835" s="52" t="s">
        <v>84</v>
      </c>
      <c r="E6835" s="52" t="s">
        <v>5193</v>
      </c>
      <c r="F6835" s="52" t="s">
        <v>5192</v>
      </c>
      <c r="G6835" s="92">
        <v>5179</v>
      </c>
      <c r="H6835" s="92">
        <v>538078.43000000005</v>
      </c>
      <c r="I6835" s="92">
        <v>383504.95</v>
      </c>
      <c r="J6835" s="92"/>
      <c r="K6835" s="92"/>
      <c r="L6835" s="52" t="s">
        <v>296</v>
      </c>
      <c r="M6835" s="52" t="s">
        <v>4823</v>
      </c>
      <c r="N6835" s="52" t="s">
        <v>4824</v>
      </c>
      <c r="O6835" s="52" t="s">
        <v>4825</v>
      </c>
      <c r="P6835" s="52" t="s">
        <v>1035</v>
      </c>
      <c r="Q6835" s="52" t="s">
        <v>1036</v>
      </c>
      <c r="R6835" s="52">
        <v>1</v>
      </c>
      <c r="S6835" s="52" t="s">
        <v>3538</v>
      </c>
      <c r="T6835" s="78">
        <v>685129400</v>
      </c>
      <c r="U6835" s="78">
        <v>675229282.98000002</v>
      </c>
      <c r="Z6835" s="52" t="s">
        <v>87</v>
      </c>
      <c r="AA6835" s="81">
        <v>1.117649065128196E-6</v>
      </c>
      <c r="AM6835" s="52" t="s">
        <v>4671</v>
      </c>
      <c r="BN6835" s="52" t="s">
        <v>99</v>
      </c>
    </row>
    <row r="6836" spans="1:66" s="52" customFormat="1">
      <c r="A6836" s="52" t="s">
        <v>5194</v>
      </c>
      <c r="B6836" s="52" t="s">
        <v>5195</v>
      </c>
      <c r="C6836" s="54" t="s">
        <v>83</v>
      </c>
      <c r="D6836" s="52" t="s">
        <v>84</v>
      </c>
      <c r="E6836" s="52" t="s">
        <v>5196</v>
      </c>
      <c r="F6836" s="52" t="s">
        <v>5195</v>
      </c>
      <c r="G6836" s="92">
        <v>700</v>
      </c>
      <c r="H6836" s="92">
        <v>39008</v>
      </c>
      <c r="I6836" s="92">
        <v>31906</v>
      </c>
      <c r="J6836" s="92"/>
      <c r="K6836" s="92"/>
      <c r="L6836" s="52" t="s">
        <v>296</v>
      </c>
      <c r="M6836" s="52" t="s">
        <v>4823</v>
      </c>
      <c r="N6836" s="52" t="s">
        <v>4824</v>
      </c>
      <c r="O6836" s="52" t="s">
        <v>4825</v>
      </c>
      <c r="P6836" s="52" t="s">
        <v>1035</v>
      </c>
      <c r="Q6836" s="52" t="s">
        <v>1036</v>
      </c>
      <c r="R6836" s="52">
        <v>1</v>
      </c>
      <c r="S6836" s="52" t="s">
        <v>3538</v>
      </c>
      <c r="T6836" s="78">
        <v>685129400</v>
      </c>
      <c r="U6836" s="78">
        <v>675229282.98000002</v>
      </c>
      <c r="Z6836" s="52" t="s">
        <v>87</v>
      </c>
      <c r="AA6836" s="81">
        <v>1.3824487650317581E-6</v>
      </c>
      <c r="AM6836" s="52" t="s">
        <v>4671</v>
      </c>
      <c r="BN6836" s="52" t="s">
        <v>99</v>
      </c>
    </row>
    <row r="6837" spans="1:66" s="52" customFormat="1">
      <c r="A6837" s="52" t="s">
        <v>4695</v>
      </c>
      <c r="B6837" s="52" t="s">
        <v>4423</v>
      </c>
      <c r="C6837" s="54" t="s">
        <v>83</v>
      </c>
      <c r="D6837" s="52" t="s">
        <v>84</v>
      </c>
      <c r="E6837" s="52" t="s">
        <v>4424</v>
      </c>
      <c r="F6837" s="52" t="s">
        <v>4423</v>
      </c>
      <c r="G6837" s="92">
        <v>3100</v>
      </c>
      <c r="H6837" s="92">
        <v>155275.85999999999</v>
      </c>
      <c r="I6837" s="92">
        <v>142290</v>
      </c>
      <c r="J6837" s="92"/>
      <c r="K6837" s="92"/>
      <c r="L6837" s="52" t="s">
        <v>296</v>
      </c>
      <c r="M6837" s="52" t="s">
        <v>4823</v>
      </c>
      <c r="N6837" s="52" t="s">
        <v>4824</v>
      </c>
      <c r="O6837" s="52" t="s">
        <v>4825</v>
      </c>
      <c r="P6837" s="52" t="s">
        <v>1035</v>
      </c>
      <c r="Q6837" s="52" t="s">
        <v>1036</v>
      </c>
      <c r="R6837" s="52">
        <v>1</v>
      </c>
      <c r="S6837" s="52" t="s">
        <v>3538</v>
      </c>
      <c r="T6837" s="78">
        <v>685129400</v>
      </c>
      <c r="U6837" s="78">
        <v>675229282.98000002</v>
      </c>
      <c r="Z6837" s="52" t="s">
        <v>87</v>
      </c>
      <c r="AA6837" s="81">
        <v>2.4711040255081711E-6</v>
      </c>
      <c r="AM6837" s="52" t="s">
        <v>4671</v>
      </c>
      <c r="BN6837" s="52" t="s">
        <v>99</v>
      </c>
    </row>
    <row r="6838" spans="1:66" s="52" customFormat="1">
      <c r="A6838" s="52" t="s">
        <v>4431</v>
      </c>
      <c r="B6838" s="52" t="s">
        <v>4432</v>
      </c>
      <c r="C6838" s="54" t="s">
        <v>83</v>
      </c>
      <c r="D6838" s="52" t="s">
        <v>84</v>
      </c>
      <c r="E6838" s="52" t="s">
        <v>4433</v>
      </c>
      <c r="F6838" s="52" t="s">
        <v>4432</v>
      </c>
      <c r="G6838" s="92">
        <v>928</v>
      </c>
      <c r="H6838" s="92">
        <v>151163</v>
      </c>
      <c r="I6838" s="92">
        <v>123238.39999999999</v>
      </c>
      <c r="J6838" s="92"/>
      <c r="K6838" s="92"/>
      <c r="L6838" s="52" t="s">
        <v>296</v>
      </c>
      <c r="M6838" s="52" t="s">
        <v>4823</v>
      </c>
      <c r="N6838" s="52" t="s">
        <v>4824</v>
      </c>
      <c r="O6838" s="52" t="s">
        <v>4825</v>
      </c>
      <c r="P6838" s="52" t="s">
        <v>1035</v>
      </c>
      <c r="Q6838" s="52" t="s">
        <v>1036</v>
      </c>
      <c r="R6838" s="52">
        <v>1</v>
      </c>
      <c r="S6838" s="52" t="s">
        <v>3538</v>
      </c>
      <c r="T6838" s="78">
        <v>685129400</v>
      </c>
      <c r="U6838" s="78">
        <v>675229282.98000002</v>
      </c>
      <c r="Z6838" s="52" t="s">
        <v>87</v>
      </c>
      <c r="AA6838" s="81">
        <v>1.054296257248287E-6</v>
      </c>
      <c r="AM6838" s="52" t="s">
        <v>4671</v>
      </c>
      <c r="BN6838" s="52" t="s">
        <v>99</v>
      </c>
    </row>
    <row r="6839" spans="1:66" s="52" customFormat="1">
      <c r="A6839" s="52" t="s">
        <v>5197</v>
      </c>
      <c r="B6839" s="52" t="s">
        <v>5198</v>
      </c>
      <c r="C6839" s="54" t="s">
        <v>83</v>
      </c>
      <c r="D6839" s="52" t="s">
        <v>84</v>
      </c>
      <c r="E6839" s="52" t="s">
        <v>5199</v>
      </c>
      <c r="F6839" s="52" t="s">
        <v>5198</v>
      </c>
      <c r="G6839" s="92">
        <v>700</v>
      </c>
      <c r="H6839" s="92">
        <v>96923</v>
      </c>
      <c r="I6839" s="92">
        <v>74550</v>
      </c>
      <c r="J6839" s="92"/>
      <c r="K6839" s="92"/>
      <c r="L6839" s="52" t="s">
        <v>296</v>
      </c>
      <c r="M6839" s="52" t="s">
        <v>4823</v>
      </c>
      <c r="N6839" s="52" t="s">
        <v>4824</v>
      </c>
      <c r="O6839" s="52" t="s">
        <v>4825</v>
      </c>
      <c r="P6839" s="52" t="s">
        <v>1035</v>
      </c>
      <c r="Q6839" s="52" t="s">
        <v>1036</v>
      </c>
      <c r="R6839" s="52">
        <v>1</v>
      </c>
      <c r="S6839" s="52" t="s">
        <v>3538</v>
      </c>
      <c r="T6839" s="78">
        <v>685129400</v>
      </c>
      <c r="U6839" s="78">
        <v>675229282.98000002</v>
      </c>
      <c r="Z6839" s="52" t="s">
        <v>87</v>
      </c>
      <c r="AA6839" s="81">
        <v>1.219678200974654E-6</v>
      </c>
      <c r="AM6839" s="52" t="s">
        <v>4671</v>
      </c>
      <c r="BN6839" s="52" t="s">
        <v>99</v>
      </c>
    </row>
    <row r="6840" spans="1:66" s="52" customFormat="1">
      <c r="A6840" s="52" t="s">
        <v>2818</v>
      </c>
      <c r="B6840" s="52" t="s">
        <v>2819</v>
      </c>
      <c r="C6840" s="54" t="s">
        <v>83</v>
      </c>
      <c r="D6840" s="52" t="s">
        <v>84</v>
      </c>
      <c r="E6840" s="52" t="s">
        <v>2820</v>
      </c>
      <c r="F6840" s="52" t="s">
        <v>2819</v>
      </c>
      <c r="G6840" s="92">
        <v>1900</v>
      </c>
      <c r="H6840" s="92">
        <v>507301.44</v>
      </c>
      <c r="I6840" s="92">
        <v>302138</v>
      </c>
      <c r="J6840" s="92"/>
      <c r="K6840" s="92"/>
      <c r="L6840" s="52" t="s">
        <v>296</v>
      </c>
      <c r="M6840" s="52" t="s">
        <v>4823</v>
      </c>
      <c r="N6840" s="52" t="s">
        <v>4824</v>
      </c>
      <c r="O6840" s="52" t="s">
        <v>4825</v>
      </c>
      <c r="P6840" s="52" t="s">
        <v>1035</v>
      </c>
      <c r="Q6840" s="52" t="s">
        <v>1036</v>
      </c>
      <c r="R6840" s="52">
        <v>1</v>
      </c>
      <c r="S6840" s="52" t="s">
        <v>3538</v>
      </c>
      <c r="T6840" s="78">
        <v>685129400</v>
      </c>
      <c r="U6840" s="78">
        <v>675229282.98000002</v>
      </c>
      <c r="Z6840" s="52" t="s">
        <v>87</v>
      </c>
      <c r="AA6840" s="81">
        <v>2.1667009438755992E-6</v>
      </c>
      <c r="AM6840" s="52" t="s">
        <v>4671</v>
      </c>
      <c r="BN6840" s="52" t="s">
        <v>99</v>
      </c>
    </row>
    <row r="6841" spans="1:66" s="52" customFormat="1">
      <c r="A6841" s="52" t="s">
        <v>5200</v>
      </c>
      <c r="B6841" s="52" t="s">
        <v>5201</v>
      </c>
      <c r="C6841" s="54" t="s">
        <v>83</v>
      </c>
      <c r="D6841" s="52" t="s">
        <v>84</v>
      </c>
      <c r="E6841" s="52" t="s">
        <v>5202</v>
      </c>
      <c r="F6841" s="52" t="s">
        <v>5201</v>
      </c>
      <c r="G6841" s="92">
        <v>1400</v>
      </c>
      <c r="H6841" s="92">
        <v>99225</v>
      </c>
      <c r="I6841" s="92">
        <v>69580</v>
      </c>
      <c r="J6841" s="92"/>
      <c r="K6841" s="92"/>
      <c r="L6841" s="52" t="s">
        <v>296</v>
      </c>
      <c r="M6841" s="52" t="s">
        <v>4823</v>
      </c>
      <c r="N6841" s="52" t="s">
        <v>4824</v>
      </c>
      <c r="O6841" s="52" t="s">
        <v>4825</v>
      </c>
      <c r="P6841" s="52" t="s">
        <v>1035</v>
      </c>
      <c r="Q6841" s="52" t="s">
        <v>1036</v>
      </c>
      <c r="R6841" s="52">
        <v>1</v>
      </c>
      <c r="S6841" s="52" t="s">
        <v>3538</v>
      </c>
      <c r="T6841" s="78">
        <v>685129400</v>
      </c>
      <c r="U6841" s="78">
        <v>675229282.98000002</v>
      </c>
      <c r="Z6841" s="52" t="s">
        <v>87</v>
      </c>
      <c r="AA6841" s="81">
        <v>2.277485609361487E-6</v>
      </c>
      <c r="AM6841" s="52" t="s">
        <v>4671</v>
      </c>
      <c r="BN6841" s="52" t="s">
        <v>99</v>
      </c>
    </row>
    <row r="6842" spans="1:66" s="52" customFormat="1">
      <c r="A6842" s="52" t="s">
        <v>5203</v>
      </c>
      <c r="B6842" s="52" t="s">
        <v>5204</v>
      </c>
      <c r="C6842" s="54" t="s">
        <v>83</v>
      </c>
      <c r="D6842" s="52" t="s">
        <v>84</v>
      </c>
      <c r="E6842" s="52" t="s">
        <v>5205</v>
      </c>
      <c r="F6842" s="52" t="s">
        <v>5204</v>
      </c>
      <c r="G6842" s="92">
        <v>780</v>
      </c>
      <c r="H6842" s="92">
        <v>75568.17</v>
      </c>
      <c r="I6842" s="92">
        <v>32916</v>
      </c>
      <c r="J6842" s="92"/>
      <c r="K6842" s="92"/>
      <c r="L6842" s="52" t="s">
        <v>296</v>
      </c>
      <c r="M6842" s="52" t="s">
        <v>4823</v>
      </c>
      <c r="N6842" s="52" t="s">
        <v>4824</v>
      </c>
      <c r="O6842" s="52" t="s">
        <v>4825</v>
      </c>
      <c r="P6842" s="52" t="s">
        <v>1035</v>
      </c>
      <c r="Q6842" s="52" t="s">
        <v>1036</v>
      </c>
      <c r="R6842" s="52">
        <v>1</v>
      </c>
      <c r="S6842" s="52" t="s">
        <v>3538</v>
      </c>
      <c r="T6842" s="78">
        <v>685129400</v>
      </c>
      <c r="U6842" s="78">
        <v>675229282.98000002</v>
      </c>
      <c r="Z6842" s="52" t="s">
        <v>98</v>
      </c>
      <c r="AA6842" s="81">
        <v>1.3304398971934291E-6</v>
      </c>
      <c r="AM6842" s="52" t="s">
        <v>4671</v>
      </c>
      <c r="BN6842" s="52" t="s">
        <v>99</v>
      </c>
    </row>
    <row r="6843" spans="1:66" s="52" customFormat="1">
      <c r="A6843" s="52" t="s">
        <v>5206</v>
      </c>
      <c r="B6843" s="52" t="s">
        <v>5207</v>
      </c>
      <c r="C6843" s="54" t="s">
        <v>83</v>
      </c>
      <c r="D6843" s="52" t="s">
        <v>84</v>
      </c>
      <c r="E6843" s="52" t="s">
        <v>5208</v>
      </c>
      <c r="F6843" s="52" t="s">
        <v>5207</v>
      </c>
      <c r="G6843" s="92">
        <v>1300</v>
      </c>
      <c r="H6843" s="92">
        <v>198630</v>
      </c>
      <c r="I6843" s="92">
        <v>166400</v>
      </c>
      <c r="J6843" s="92"/>
      <c r="K6843" s="92"/>
      <c r="L6843" s="52" t="s">
        <v>296</v>
      </c>
      <c r="M6843" s="52" t="s">
        <v>4823</v>
      </c>
      <c r="N6843" s="52" t="s">
        <v>4824</v>
      </c>
      <c r="O6843" s="52" t="s">
        <v>4825</v>
      </c>
      <c r="P6843" s="52" t="s">
        <v>1035</v>
      </c>
      <c r="Q6843" s="52" t="s">
        <v>1036</v>
      </c>
      <c r="R6843" s="52">
        <v>1</v>
      </c>
      <c r="S6843" s="52" t="s">
        <v>3538</v>
      </c>
      <c r="T6843" s="78">
        <v>685129400</v>
      </c>
      <c r="U6843" s="78">
        <v>675229282.98000002</v>
      </c>
      <c r="Z6843" s="52" t="s">
        <v>87</v>
      </c>
      <c r="AA6843" s="81">
        <v>1.8692883203375931E-6</v>
      </c>
      <c r="AM6843" s="52" t="s">
        <v>4671</v>
      </c>
      <c r="BN6843" s="52" t="s">
        <v>99</v>
      </c>
    </row>
    <row r="6844" spans="1:66" s="52" customFormat="1">
      <c r="A6844" s="52" t="s">
        <v>2826</v>
      </c>
      <c r="B6844" s="52" t="s">
        <v>2827</v>
      </c>
      <c r="C6844" s="54" t="s">
        <v>83</v>
      </c>
      <c r="D6844" s="52" t="s">
        <v>84</v>
      </c>
      <c r="E6844" s="52" t="s">
        <v>2828</v>
      </c>
      <c r="F6844" s="52" t="s">
        <v>2827</v>
      </c>
      <c r="G6844" s="92">
        <v>4000</v>
      </c>
      <c r="H6844" s="92">
        <v>345153.78</v>
      </c>
      <c r="I6844" s="92">
        <v>362800</v>
      </c>
      <c r="J6844" s="92"/>
      <c r="K6844" s="92"/>
      <c r="L6844" s="52" t="s">
        <v>296</v>
      </c>
      <c r="M6844" s="52" t="s">
        <v>4823</v>
      </c>
      <c r="N6844" s="52" t="s">
        <v>4824</v>
      </c>
      <c r="O6844" s="52" t="s">
        <v>4825</v>
      </c>
      <c r="P6844" s="52" t="s">
        <v>1035</v>
      </c>
      <c r="Q6844" s="52" t="s">
        <v>1036</v>
      </c>
      <c r="R6844" s="52">
        <v>1</v>
      </c>
      <c r="S6844" s="52" t="s">
        <v>3538</v>
      </c>
      <c r="T6844" s="78">
        <v>685129400</v>
      </c>
      <c r="U6844" s="78">
        <v>675229282.98000002</v>
      </c>
      <c r="Z6844" s="52" t="s">
        <v>87</v>
      </c>
      <c r="AA6844" s="81">
        <v>3.2752903222868732E-6</v>
      </c>
      <c r="AM6844" s="52" t="s">
        <v>4671</v>
      </c>
      <c r="BN6844" s="52" t="s">
        <v>99</v>
      </c>
    </row>
    <row r="6845" spans="1:66" s="52" customFormat="1">
      <c r="A6845" s="52" t="s">
        <v>4698</v>
      </c>
      <c r="B6845" s="52" t="s">
        <v>4446</v>
      </c>
      <c r="C6845" s="54" t="s">
        <v>83</v>
      </c>
      <c r="D6845" s="52" t="s">
        <v>84</v>
      </c>
      <c r="E6845" s="52" t="s">
        <v>4447</v>
      </c>
      <c r="F6845" s="52" t="s">
        <v>4446</v>
      </c>
      <c r="G6845" s="92">
        <v>1820</v>
      </c>
      <c r="H6845" s="92">
        <v>146925.04</v>
      </c>
      <c r="I6845" s="92">
        <v>142506</v>
      </c>
      <c r="J6845" s="92"/>
      <c r="K6845" s="92"/>
      <c r="L6845" s="52" t="s">
        <v>296</v>
      </c>
      <c r="M6845" s="52" t="s">
        <v>4823</v>
      </c>
      <c r="N6845" s="52" t="s">
        <v>4824</v>
      </c>
      <c r="O6845" s="52" t="s">
        <v>4825</v>
      </c>
      <c r="P6845" s="52" t="s">
        <v>1035</v>
      </c>
      <c r="Q6845" s="52" t="s">
        <v>1036</v>
      </c>
      <c r="R6845" s="52">
        <v>1</v>
      </c>
      <c r="S6845" s="52" t="s">
        <v>3538</v>
      </c>
      <c r="T6845" s="78">
        <v>685129400</v>
      </c>
      <c r="U6845" s="78">
        <v>675229282.98000002</v>
      </c>
      <c r="Z6845" s="52" t="s">
        <v>87</v>
      </c>
      <c r="AA6845" s="81">
        <v>1.366833011570954E-6</v>
      </c>
      <c r="AM6845" s="52" t="s">
        <v>4671</v>
      </c>
      <c r="BN6845" s="52" t="s">
        <v>99</v>
      </c>
    </row>
    <row r="6846" spans="1:66" s="52" customFormat="1">
      <c r="A6846" s="52" t="s">
        <v>4451</v>
      </c>
      <c r="B6846" s="52" t="s">
        <v>4452</v>
      </c>
      <c r="C6846" s="54" t="s">
        <v>83</v>
      </c>
      <c r="D6846" s="52" t="s">
        <v>84</v>
      </c>
      <c r="E6846" s="52" t="s">
        <v>4453</v>
      </c>
      <c r="F6846" s="52" t="s">
        <v>4452</v>
      </c>
      <c r="G6846" s="92">
        <v>600</v>
      </c>
      <c r="H6846" s="92">
        <v>74273.31</v>
      </c>
      <c r="I6846" s="92">
        <v>70110</v>
      </c>
      <c r="J6846" s="92"/>
      <c r="K6846" s="92"/>
      <c r="L6846" s="52" t="s">
        <v>296</v>
      </c>
      <c r="M6846" s="52" t="s">
        <v>4823</v>
      </c>
      <c r="N6846" s="52" t="s">
        <v>4824</v>
      </c>
      <c r="O6846" s="52" t="s">
        <v>4825</v>
      </c>
      <c r="P6846" s="52" t="s">
        <v>1035</v>
      </c>
      <c r="Q6846" s="52" t="s">
        <v>1036</v>
      </c>
      <c r="R6846" s="52">
        <v>1</v>
      </c>
      <c r="S6846" s="52" t="s">
        <v>3538</v>
      </c>
      <c r="T6846" s="78">
        <v>685129400</v>
      </c>
      <c r="U6846" s="78">
        <v>675229282.98000002</v>
      </c>
      <c r="Z6846" s="52" t="s">
        <v>87</v>
      </c>
      <c r="AA6846" s="81">
        <v>9.8497591934155639E-7</v>
      </c>
      <c r="AM6846" s="52" t="s">
        <v>4671</v>
      </c>
      <c r="BN6846" s="52" t="s">
        <v>99</v>
      </c>
    </row>
    <row r="6847" spans="1:66" s="52" customFormat="1">
      <c r="A6847" s="52" t="s">
        <v>4457</v>
      </c>
      <c r="B6847" s="52" t="s">
        <v>4458</v>
      </c>
      <c r="C6847" s="54" t="s">
        <v>83</v>
      </c>
      <c r="D6847" s="52" t="s">
        <v>84</v>
      </c>
      <c r="E6847" s="52" t="s">
        <v>4459</v>
      </c>
      <c r="F6847" s="52" t="s">
        <v>4458</v>
      </c>
      <c r="G6847" s="92">
        <v>900</v>
      </c>
      <c r="H6847" s="92">
        <v>102068.37</v>
      </c>
      <c r="I6847" s="92">
        <v>68940</v>
      </c>
      <c r="J6847" s="92"/>
      <c r="K6847" s="92"/>
      <c r="L6847" s="52" t="s">
        <v>296</v>
      </c>
      <c r="M6847" s="52" t="s">
        <v>4823</v>
      </c>
      <c r="N6847" s="52" t="s">
        <v>4824</v>
      </c>
      <c r="O6847" s="52" t="s">
        <v>4825</v>
      </c>
      <c r="P6847" s="52" t="s">
        <v>1035</v>
      </c>
      <c r="Q6847" s="52" t="s">
        <v>1036</v>
      </c>
      <c r="R6847" s="52">
        <v>1</v>
      </c>
      <c r="S6847" s="52" t="s">
        <v>3538</v>
      </c>
      <c r="T6847" s="78">
        <v>685129400</v>
      </c>
      <c r="U6847" s="78">
        <v>675229282.98000002</v>
      </c>
      <c r="Z6847" s="52" t="s">
        <v>87</v>
      </c>
      <c r="AA6847" s="81">
        <v>1.932195917581324E-6</v>
      </c>
      <c r="AM6847" s="52" t="s">
        <v>4671</v>
      </c>
      <c r="BN6847" s="52" t="s">
        <v>99</v>
      </c>
    </row>
    <row r="6848" spans="1:66" s="52" customFormat="1">
      <c r="A6848" s="52" t="s">
        <v>5209</v>
      </c>
      <c r="B6848" s="52" t="s">
        <v>5210</v>
      </c>
      <c r="C6848" s="54" t="s">
        <v>83</v>
      </c>
      <c r="D6848" s="52" t="s">
        <v>84</v>
      </c>
      <c r="E6848" s="52" t="s">
        <v>5211</v>
      </c>
      <c r="F6848" s="52" t="s">
        <v>5210</v>
      </c>
      <c r="G6848" s="92">
        <v>1100</v>
      </c>
      <c r="H6848" s="92">
        <v>82091.16</v>
      </c>
      <c r="I6848" s="92">
        <v>56067</v>
      </c>
      <c r="J6848" s="92"/>
      <c r="K6848" s="92"/>
      <c r="L6848" s="52" t="s">
        <v>296</v>
      </c>
      <c r="M6848" s="52" t="s">
        <v>4823</v>
      </c>
      <c r="N6848" s="52" t="s">
        <v>4824</v>
      </c>
      <c r="O6848" s="52" t="s">
        <v>4825</v>
      </c>
      <c r="P6848" s="52" t="s">
        <v>1035</v>
      </c>
      <c r="Q6848" s="52" t="s">
        <v>1036</v>
      </c>
      <c r="R6848" s="52">
        <v>1</v>
      </c>
      <c r="S6848" s="52" t="s">
        <v>3538</v>
      </c>
      <c r="T6848" s="78">
        <v>685129400</v>
      </c>
      <c r="U6848" s="78">
        <v>675229282.98000002</v>
      </c>
      <c r="Z6848" s="52" t="s">
        <v>87</v>
      </c>
      <c r="AA6848" s="81">
        <v>1.1867092234978571E-6</v>
      </c>
      <c r="AM6848" s="52" t="s">
        <v>4671</v>
      </c>
      <c r="BN6848" s="52" t="s">
        <v>99</v>
      </c>
    </row>
    <row r="6849" spans="1:66" s="52" customFormat="1">
      <c r="A6849" s="52" t="s">
        <v>5212</v>
      </c>
      <c r="B6849" s="52" t="s">
        <v>5213</v>
      </c>
      <c r="C6849" s="54" t="s">
        <v>83</v>
      </c>
      <c r="D6849" s="52" t="s">
        <v>84</v>
      </c>
      <c r="E6849" s="52" t="s">
        <v>5214</v>
      </c>
      <c r="F6849" s="52" t="s">
        <v>5213</v>
      </c>
      <c r="G6849" s="92">
        <v>1400</v>
      </c>
      <c r="H6849" s="92">
        <v>69621</v>
      </c>
      <c r="I6849" s="92">
        <v>63434</v>
      </c>
      <c r="J6849" s="92"/>
      <c r="K6849" s="92"/>
      <c r="L6849" s="52" t="s">
        <v>296</v>
      </c>
      <c r="M6849" s="52" t="s">
        <v>4823</v>
      </c>
      <c r="N6849" s="52" t="s">
        <v>4824</v>
      </c>
      <c r="O6849" s="52" t="s">
        <v>4825</v>
      </c>
      <c r="P6849" s="52" t="s">
        <v>1035</v>
      </c>
      <c r="Q6849" s="52" t="s">
        <v>1036</v>
      </c>
      <c r="R6849" s="52">
        <v>1</v>
      </c>
      <c r="S6849" s="52" t="s">
        <v>3538</v>
      </c>
      <c r="T6849" s="78">
        <v>685129400</v>
      </c>
      <c r="U6849" s="78">
        <v>675229282.98000002</v>
      </c>
      <c r="Z6849" s="52" t="s">
        <v>87</v>
      </c>
      <c r="AA6849" s="81">
        <v>1.9477845161537699E-6</v>
      </c>
      <c r="AM6849" s="52" t="s">
        <v>4671</v>
      </c>
      <c r="BN6849" s="52" t="s">
        <v>99</v>
      </c>
    </row>
    <row r="6850" spans="1:66" s="52" customFormat="1">
      <c r="A6850" s="52" t="s">
        <v>2344</v>
      </c>
      <c r="B6850" s="52" t="s">
        <v>2345</v>
      </c>
      <c r="C6850" s="54" t="s">
        <v>83</v>
      </c>
      <c r="D6850" s="52" t="s">
        <v>84</v>
      </c>
      <c r="E6850" s="52" t="s">
        <v>2346</v>
      </c>
      <c r="F6850" s="52" t="s">
        <v>2345</v>
      </c>
      <c r="G6850" s="92">
        <v>1820</v>
      </c>
      <c r="H6850" s="92">
        <v>272041.53999999998</v>
      </c>
      <c r="I6850" s="92">
        <v>258440</v>
      </c>
      <c r="J6850" s="92"/>
      <c r="K6850" s="92"/>
      <c r="L6850" s="52" t="s">
        <v>296</v>
      </c>
      <c r="M6850" s="52" t="s">
        <v>4823</v>
      </c>
      <c r="N6850" s="52" t="s">
        <v>4824</v>
      </c>
      <c r="O6850" s="52" t="s">
        <v>4825</v>
      </c>
      <c r="P6850" s="52" t="s">
        <v>1035</v>
      </c>
      <c r="Q6850" s="52" t="s">
        <v>1036</v>
      </c>
      <c r="R6850" s="52">
        <v>1</v>
      </c>
      <c r="S6850" s="52" t="s">
        <v>3538</v>
      </c>
      <c r="T6850" s="78">
        <v>685129400</v>
      </c>
      <c r="U6850" s="78">
        <v>675229282.98000002</v>
      </c>
      <c r="Z6850" s="52" t="s">
        <v>87</v>
      </c>
      <c r="AA6850" s="81">
        <v>2.7267261480701412E-6</v>
      </c>
      <c r="AM6850" s="52" t="s">
        <v>4671</v>
      </c>
      <c r="BN6850" s="52" t="s">
        <v>99</v>
      </c>
    </row>
    <row r="6851" spans="1:66" s="52" customFormat="1">
      <c r="A6851" s="52" t="s">
        <v>4463</v>
      </c>
      <c r="B6851" s="52" t="s">
        <v>3121</v>
      </c>
      <c r="C6851" s="54" t="s">
        <v>83</v>
      </c>
      <c r="D6851" s="52" t="s">
        <v>84</v>
      </c>
      <c r="E6851" s="52" t="s">
        <v>4464</v>
      </c>
      <c r="F6851" s="52" t="s">
        <v>3121</v>
      </c>
      <c r="G6851" s="92">
        <v>30600</v>
      </c>
      <c r="H6851" s="92">
        <v>170396.71</v>
      </c>
      <c r="I6851" s="92">
        <v>145044</v>
      </c>
      <c r="J6851" s="92"/>
      <c r="K6851" s="92"/>
      <c r="L6851" s="52" t="s">
        <v>296</v>
      </c>
      <c r="M6851" s="52" t="s">
        <v>4823</v>
      </c>
      <c r="N6851" s="52" t="s">
        <v>4824</v>
      </c>
      <c r="O6851" s="52" t="s">
        <v>4825</v>
      </c>
      <c r="P6851" s="52" t="s">
        <v>1035</v>
      </c>
      <c r="Q6851" s="52" t="s">
        <v>1036</v>
      </c>
      <c r="R6851" s="52">
        <v>1</v>
      </c>
      <c r="S6851" s="52" t="s">
        <v>3538</v>
      </c>
      <c r="T6851" s="78">
        <v>685129400</v>
      </c>
      <c r="U6851" s="78">
        <v>675229282.98000002</v>
      </c>
      <c r="Z6851" s="52" t="s">
        <v>87</v>
      </c>
      <c r="AA6851" s="81">
        <v>1.4167164758599971E-6</v>
      </c>
      <c r="AM6851" s="52" t="s">
        <v>4671</v>
      </c>
      <c r="BN6851" s="52" t="s">
        <v>99</v>
      </c>
    </row>
    <row r="6852" spans="1:66" s="52" customFormat="1">
      <c r="A6852" s="52" t="s">
        <v>5215</v>
      </c>
      <c r="B6852" s="52" t="s">
        <v>5216</v>
      </c>
      <c r="C6852" s="54" t="s">
        <v>83</v>
      </c>
      <c r="D6852" s="52" t="s">
        <v>84</v>
      </c>
      <c r="E6852" s="52" t="s">
        <v>5217</v>
      </c>
      <c r="F6852" s="52" t="s">
        <v>5216</v>
      </c>
      <c r="G6852" s="92">
        <v>100</v>
      </c>
      <c r="H6852" s="92">
        <v>17281</v>
      </c>
      <c r="I6852" s="92">
        <v>13927</v>
      </c>
      <c r="J6852" s="92"/>
      <c r="K6852" s="92"/>
      <c r="L6852" s="52" t="s">
        <v>296</v>
      </c>
      <c r="M6852" s="52" t="s">
        <v>4823</v>
      </c>
      <c r="N6852" s="52" t="s">
        <v>4824</v>
      </c>
      <c r="O6852" s="52" t="s">
        <v>4825</v>
      </c>
      <c r="P6852" s="52" t="s">
        <v>1035</v>
      </c>
      <c r="Q6852" s="52" t="s">
        <v>1036</v>
      </c>
      <c r="R6852" s="52">
        <v>1</v>
      </c>
      <c r="S6852" s="52" t="s">
        <v>3538</v>
      </c>
      <c r="T6852" s="78">
        <v>685129400</v>
      </c>
      <c r="U6852" s="78">
        <v>675229282.98000002</v>
      </c>
      <c r="Z6852" s="52" t="s">
        <v>87</v>
      </c>
      <c r="AA6852" s="81">
        <v>2.4999375015624611E-7</v>
      </c>
      <c r="AM6852" s="52" t="s">
        <v>4671</v>
      </c>
      <c r="BN6852" s="52" t="s">
        <v>99</v>
      </c>
    </row>
    <row r="6853" spans="1:66" s="52" customFormat="1">
      <c r="A6853" s="52" t="s">
        <v>5218</v>
      </c>
      <c r="B6853" s="52" t="s">
        <v>5219</v>
      </c>
      <c r="C6853" s="54" t="s">
        <v>83</v>
      </c>
      <c r="D6853" s="52" t="s">
        <v>1648</v>
      </c>
      <c r="E6853" s="52" t="s">
        <v>5220</v>
      </c>
      <c r="F6853" s="52" t="s">
        <v>5219</v>
      </c>
      <c r="G6853" s="92">
        <v>1700</v>
      </c>
      <c r="H6853" s="92">
        <v>142210.68</v>
      </c>
      <c r="I6853" s="92">
        <v>106097</v>
      </c>
      <c r="J6853" s="92"/>
      <c r="K6853" s="92"/>
      <c r="L6853" s="52" t="s">
        <v>296</v>
      </c>
      <c r="M6853" s="52" t="s">
        <v>4823</v>
      </c>
      <c r="N6853" s="52" t="s">
        <v>4824</v>
      </c>
      <c r="O6853" s="52" t="s">
        <v>4825</v>
      </c>
      <c r="P6853" s="52" t="s">
        <v>1035</v>
      </c>
      <c r="Q6853" s="52" t="s">
        <v>1036</v>
      </c>
      <c r="R6853" s="52">
        <v>1</v>
      </c>
      <c r="S6853" s="52" t="s">
        <v>3538</v>
      </c>
      <c r="T6853" s="78">
        <v>685129400</v>
      </c>
      <c r="U6853" s="78">
        <v>675229282.98000002</v>
      </c>
      <c r="Z6853" s="52" t="s">
        <v>87</v>
      </c>
      <c r="AA6853" s="81">
        <v>1.500674273695787E-6</v>
      </c>
      <c r="AM6853" s="52" t="s">
        <v>4671</v>
      </c>
      <c r="BN6853" s="52" t="s">
        <v>99</v>
      </c>
    </row>
    <row r="6854" spans="1:66" s="52" customFormat="1">
      <c r="A6854" s="52" t="s">
        <v>5221</v>
      </c>
      <c r="B6854" s="52" t="s">
        <v>5222</v>
      </c>
      <c r="C6854" s="54" t="s">
        <v>83</v>
      </c>
      <c r="D6854" s="52" t="s">
        <v>1648</v>
      </c>
      <c r="E6854" s="52" t="s">
        <v>5223</v>
      </c>
      <c r="F6854" s="52" t="s">
        <v>5222</v>
      </c>
      <c r="G6854" s="92">
        <v>7000</v>
      </c>
      <c r="H6854" s="92">
        <v>38836.44</v>
      </c>
      <c r="I6854" s="92">
        <v>30870</v>
      </c>
      <c r="J6854" s="92"/>
      <c r="K6854" s="92"/>
      <c r="L6854" s="52" t="s">
        <v>296</v>
      </c>
      <c r="M6854" s="52" t="s">
        <v>4823</v>
      </c>
      <c r="N6854" s="52" t="s">
        <v>4824</v>
      </c>
      <c r="O6854" s="52" t="s">
        <v>4825</v>
      </c>
      <c r="P6854" s="52" t="s">
        <v>1035</v>
      </c>
      <c r="Q6854" s="52" t="s">
        <v>1036</v>
      </c>
      <c r="R6854" s="52">
        <v>1</v>
      </c>
      <c r="S6854" s="52" t="s">
        <v>3538</v>
      </c>
      <c r="T6854" s="78">
        <v>685129400</v>
      </c>
      <c r="U6854" s="78">
        <v>675229282.98000002</v>
      </c>
      <c r="Z6854" s="52" t="s">
        <v>87</v>
      </c>
      <c r="AA6854" s="81">
        <v>6.6101224204115293E-7</v>
      </c>
      <c r="AM6854" s="52" t="s">
        <v>4671</v>
      </c>
      <c r="BN6854" s="52" t="s">
        <v>99</v>
      </c>
    </row>
    <row r="6855" spans="1:66" s="52" customFormat="1">
      <c r="A6855" s="52" t="s">
        <v>1646</v>
      </c>
      <c r="B6855" s="52" t="s">
        <v>4477</v>
      </c>
      <c r="C6855" s="54" t="s">
        <v>83</v>
      </c>
      <c r="D6855" s="52" t="s">
        <v>1648</v>
      </c>
      <c r="E6855" s="52" t="s">
        <v>1649</v>
      </c>
      <c r="F6855" s="52" t="s">
        <v>4477</v>
      </c>
      <c r="G6855" s="92">
        <v>29411</v>
      </c>
      <c r="H6855" s="92">
        <v>3220889.56</v>
      </c>
      <c r="I6855" s="92">
        <v>3217269.29</v>
      </c>
      <c r="J6855" s="92"/>
      <c r="K6855" s="92"/>
      <c r="L6855" s="52" t="s">
        <v>296</v>
      </c>
      <c r="M6855" s="52" t="s">
        <v>4823</v>
      </c>
      <c r="N6855" s="52" t="s">
        <v>4824</v>
      </c>
      <c r="O6855" s="52" t="s">
        <v>4825</v>
      </c>
      <c r="P6855" s="52" t="s">
        <v>1035</v>
      </c>
      <c r="Q6855" s="52" t="s">
        <v>1036</v>
      </c>
      <c r="R6855" s="52">
        <v>1</v>
      </c>
      <c r="S6855" s="52" t="s">
        <v>3538</v>
      </c>
      <c r="T6855" s="78">
        <v>685129400</v>
      </c>
      <c r="U6855" s="78">
        <v>675229282.98000002</v>
      </c>
      <c r="Z6855" s="52" t="s">
        <v>87</v>
      </c>
      <c r="AA6855" s="81">
        <v>4.7726188151819229E-5</v>
      </c>
      <c r="AM6855" s="52" t="s">
        <v>4671</v>
      </c>
      <c r="BN6855" s="52" t="s">
        <v>99</v>
      </c>
    </row>
    <row r="6856" spans="1:66" s="52" customFormat="1">
      <c r="A6856" s="52" t="s">
        <v>4478</v>
      </c>
      <c r="B6856" s="52" t="s">
        <v>4479</v>
      </c>
      <c r="C6856" s="54" t="s">
        <v>83</v>
      </c>
      <c r="D6856" s="52" t="s">
        <v>1648</v>
      </c>
      <c r="E6856" s="52" t="s">
        <v>4480</v>
      </c>
      <c r="F6856" s="52" t="s">
        <v>4479</v>
      </c>
      <c r="G6856" s="92">
        <v>500</v>
      </c>
      <c r="H6856" s="92">
        <v>78144.81</v>
      </c>
      <c r="I6856" s="92">
        <v>41280</v>
      </c>
      <c r="J6856" s="92"/>
      <c r="K6856" s="92"/>
      <c r="L6856" s="52" t="s">
        <v>296</v>
      </c>
      <c r="M6856" s="52" t="s">
        <v>4823</v>
      </c>
      <c r="N6856" s="52" t="s">
        <v>4824</v>
      </c>
      <c r="O6856" s="52" t="s">
        <v>4825</v>
      </c>
      <c r="P6856" s="52" t="s">
        <v>1035</v>
      </c>
      <c r="Q6856" s="52" t="s">
        <v>1036</v>
      </c>
      <c r="R6856" s="52">
        <v>1</v>
      </c>
      <c r="S6856" s="52" t="s">
        <v>3538</v>
      </c>
      <c r="T6856" s="78">
        <v>685129400</v>
      </c>
      <c r="U6856" s="78">
        <v>675229282.98000002</v>
      </c>
      <c r="Z6856" s="52" t="s">
        <v>87</v>
      </c>
      <c r="AA6856" s="81">
        <v>6.2368173171968574E-7</v>
      </c>
      <c r="AM6856" s="52" t="s">
        <v>4671</v>
      </c>
      <c r="BN6856" s="52" t="s">
        <v>99</v>
      </c>
    </row>
    <row r="6857" spans="1:66" s="52" customFormat="1">
      <c r="A6857" s="52" t="s">
        <v>5224</v>
      </c>
      <c r="B6857" s="52" t="s">
        <v>5225</v>
      </c>
      <c r="C6857" s="54" t="s">
        <v>83</v>
      </c>
      <c r="D6857" s="52" t="s">
        <v>1648</v>
      </c>
      <c r="E6857" s="52" t="s">
        <v>5226</v>
      </c>
      <c r="F6857" s="52" t="s">
        <v>5225</v>
      </c>
      <c r="G6857" s="92">
        <v>400</v>
      </c>
      <c r="H6857" s="92">
        <v>162496</v>
      </c>
      <c r="I6857" s="92">
        <v>80160</v>
      </c>
      <c r="J6857" s="92"/>
      <c r="K6857" s="92"/>
      <c r="L6857" s="52" t="s">
        <v>296</v>
      </c>
      <c r="M6857" s="52" t="s">
        <v>4823</v>
      </c>
      <c r="N6857" s="52" t="s">
        <v>4824</v>
      </c>
      <c r="O6857" s="52" t="s">
        <v>4825</v>
      </c>
      <c r="P6857" s="52" t="s">
        <v>1035</v>
      </c>
      <c r="Q6857" s="52" t="s">
        <v>1036</v>
      </c>
      <c r="R6857" s="52">
        <v>1</v>
      </c>
      <c r="S6857" s="52" t="s">
        <v>3538</v>
      </c>
      <c r="T6857" s="78">
        <v>685129400</v>
      </c>
      <c r="U6857" s="78">
        <v>675229282.98000002</v>
      </c>
      <c r="Z6857" s="52" t="s">
        <v>87</v>
      </c>
      <c r="AA6857" s="81">
        <v>8.6767895878524949E-7</v>
      </c>
      <c r="AM6857" s="52" t="s">
        <v>4671</v>
      </c>
      <c r="BN6857" s="52" t="s">
        <v>99</v>
      </c>
    </row>
    <row r="6858" spans="1:66" s="52" customFormat="1">
      <c r="A6858" s="52" t="s">
        <v>2900</v>
      </c>
      <c r="B6858" s="52" t="s">
        <v>2901</v>
      </c>
      <c r="C6858" s="54" t="s">
        <v>83</v>
      </c>
      <c r="D6858" s="52" t="s">
        <v>1648</v>
      </c>
      <c r="E6858" s="52" t="s">
        <v>2902</v>
      </c>
      <c r="F6858" s="52" t="s">
        <v>2901</v>
      </c>
      <c r="G6858" s="92">
        <v>15046</v>
      </c>
      <c r="H6858" s="92">
        <v>76132.759999999995</v>
      </c>
      <c r="I6858" s="92">
        <v>76132.759999999995</v>
      </c>
      <c r="J6858" s="92"/>
      <c r="K6858" s="92"/>
      <c r="L6858" s="52" t="s">
        <v>296</v>
      </c>
      <c r="M6858" s="52" t="s">
        <v>4823</v>
      </c>
      <c r="N6858" s="52" t="s">
        <v>4824</v>
      </c>
      <c r="O6858" s="52" t="s">
        <v>4825</v>
      </c>
      <c r="P6858" s="52" t="s">
        <v>1035</v>
      </c>
      <c r="Q6858" s="52" t="s">
        <v>1036</v>
      </c>
      <c r="R6858" s="52">
        <v>1</v>
      </c>
      <c r="S6858" s="52" t="s">
        <v>3538</v>
      </c>
      <c r="T6858" s="78">
        <v>685129400</v>
      </c>
      <c r="U6858" s="78">
        <v>675229282.98000002</v>
      </c>
      <c r="Z6858" s="52" t="s">
        <v>87</v>
      </c>
      <c r="AA6858" s="81">
        <v>1.3374222222222219E-5</v>
      </c>
      <c r="AM6858" s="52" t="s">
        <v>4671</v>
      </c>
      <c r="BN6858" s="52" t="s">
        <v>99</v>
      </c>
    </row>
    <row r="6859" spans="1:66" s="52" customFormat="1">
      <c r="A6859" s="52" t="s">
        <v>1922</v>
      </c>
      <c r="B6859" s="52" t="s">
        <v>1923</v>
      </c>
      <c r="C6859" s="54" t="s">
        <v>83</v>
      </c>
      <c r="D6859" s="52" t="s">
        <v>1648</v>
      </c>
      <c r="E6859" s="52" t="s">
        <v>1924</v>
      </c>
      <c r="F6859" s="52" t="s">
        <v>1923</v>
      </c>
      <c r="G6859" s="92">
        <v>3142</v>
      </c>
      <c r="H6859" s="92">
        <v>429385.72</v>
      </c>
      <c r="I6859" s="92">
        <v>429385.72</v>
      </c>
      <c r="J6859" s="92"/>
      <c r="K6859" s="92"/>
      <c r="L6859" s="52" t="s">
        <v>296</v>
      </c>
      <c r="M6859" s="52" t="s">
        <v>4823</v>
      </c>
      <c r="N6859" s="52" t="s">
        <v>4824</v>
      </c>
      <c r="O6859" s="52" t="s">
        <v>4825</v>
      </c>
      <c r="P6859" s="52" t="s">
        <v>1035</v>
      </c>
      <c r="Q6859" s="52" t="s">
        <v>1036</v>
      </c>
      <c r="R6859" s="52">
        <v>1</v>
      </c>
      <c r="S6859" s="52" t="s">
        <v>3538</v>
      </c>
      <c r="T6859" s="78">
        <v>685129400</v>
      </c>
      <c r="U6859" s="78">
        <v>675229282.98000002</v>
      </c>
      <c r="Z6859" s="52" t="s">
        <v>87</v>
      </c>
      <c r="AA6859" s="81">
        <v>2.9456240794924751E-5</v>
      </c>
      <c r="AM6859" s="52" t="s">
        <v>4671</v>
      </c>
      <c r="BN6859" s="52" t="s">
        <v>99</v>
      </c>
    </row>
    <row r="6860" spans="1:66" s="52" customFormat="1">
      <c r="A6860" s="52" t="s">
        <v>5227</v>
      </c>
      <c r="B6860" s="52" t="s">
        <v>5228</v>
      </c>
      <c r="C6860" s="54" t="s">
        <v>83</v>
      </c>
      <c r="D6860" s="52" t="s">
        <v>1648</v>
      </c>
      <c r="E6860" s="52" t="s">
        <v>5229</v>
      </c>
      <c r="F6860" s="52" t="s">
        <v>5228</v>
      </c>
      <c r="G6860" s="92">
        <v>200</v>
      </c>
      <c r="H6860" s="92">
        <v>55962</v>
      </c>
      <c r="I6860" s="92">
        <v>27946</v>
      </c>
      <c r="J6860" s="92"/>
      <c r="K6860" s="92"/>
      <c r="L6860" s="52" t="s">
        <v>296</v>
      </c>
      <c r="M6860" s="52" t="s">
        <v>4823</v>
      </c>
      <c r="N6860" s="52" t="s">
        <v>4824</v>
      </c>
      <c r="O6860" s="52" t="s">
        <v>4825</v>
      </c>
      <c r="P6860" s="52" t="s">
        <v>1035</v>
      </c>
      <c r="Q6860" s="52" t="s">
        <v>1036</v>
      </c>
      <c r="R6860" s="52">
        <v>1</v>
      </c>
      <c r="S6860" s="52" t="s">
        <v>3538</v>
      </c>
      <c r="T6860" s="78">
        <v>685129400</v>
      </c>
      <c r="U6860" s="78">
        <v>675229282.98000002</v>
      </c>
      <c r="Z6860" s="52" t="s">
        <v>87</v>
      </c>
      <c r="AA6860" s="81">
        <v>4.1572671117100098E-7</v>
      </c>
      <c r="AM6860" s="52" t="s">
        <v>4671</v>
      </c>
      <c r="BN6860" s="52" t="s">
        <v>99</v>
      </c>
    </row>
    <row r="6861" spans="1:66" s="52" customFormat="1">
      <c r="A6861" s="52" t="s">
        <v>5230</v>
      </c>
      <c r="B6861" s="52" t="s">
        <v>5231</v>
      </c>
      <c r="C6861" s="54" t="s">
        <v>83</v>
      </c>
      <c r="D6861" s="52" t="s">
        <v>1648</v>
      </c>
      <c r="E6861" s="52" t="s">
        <v>5232</v>
      </c>
      <c r="F6861" s="52" t="s">
        <v>5231</v>
      </c>
      <c r="G6861" s="92">
        <v>700</v>
      </c>
      <c r="H6861" s="92">
        <v>53466</v>
      </c>
      <c r="I6861" s="92">
        <v>35616</v>
      </c>
      <c r="J6861" s="92"/>
      <c r="K6861" s="92"/>
      <c r="L6861" s="52" t="s">
        <v>296</v>
      </c>
      <c r="M6861" s="52" t="s">
        <v>4823</v>
      </c>
      <c r="N6861" s="52" t="s">
        <v>4824</v>
      </c>
      <c r="O6861" s="52" t="s">
        <v>4825</v>
      </c>
      <c r="P6861" s="52" t="s">
        <v>1035</v>
      </c>
      <c r="Q6861" s="52" t="s">
        <v>1036</v>
      </c>
      <c r="R6861" s="52">
        <v>1</v>
      </c>
      <c r="S6861" s="52" t="s">
        <v>3538</v>
      </c>
      <c r="T6861" s="78">
        <v>685129400</v>
      </c>
      <c r="U6861" s="78">
        <v>675229282.98000002</v>
      </c>
      <c r="Z6861" s="52" t="s">
        <v>87</v>
      </c>
      <c r="AA6861" s="81">
        <v>5.3026612819939206E-7</v>
      </c>
      <c r="AM6861" s="52" t="s">
        <v>4671</v>
      </c>
      <c r="BN6861" s="52" t="s">
        <v>99</v>
      </c>
    </row>
    <row r="6862" spans="1:66" s="52" customFormat="1">
      <c r="A6862" s="52" t="s">
        <v>2511</v>
      </c>
      <c r="B6862" s="52" t="s">
        <v>2512</v>
      </c>
      <c r="C6862" s="54" t="s">
        <v>83</v>
      </c>
      <c r="D6862" s="52" t="s">
        <v>1648</v>
      </c>
      <c r="E6862" s="52" t="s">
        <v>2513</v>
      </c>
      <c r="F6862" s="52" t="s">
        <v>2512</v>
      </c>
      <c r="G6862" s="92">
        <v>2800</v>
      </c>
      <c r="H6862" s="92">
        <v>192114.5</v>
      </c>
      <c r="I6862" s="92">
        <v>173600</v>
      </c>
      <c r="J6862" s="92"/>
      <c r="K6862" s="92"/>
      <c r="L6862" s="52" t="s">
        <v>296</v>
      </c>
      <c r="M6862" s="52" t="s">
        <v>4823</v>
      </c>
      <c r="N6862" s="52" t="s">
        <v>4824</v>
      </c>
      <c r="O6862" s="52" t="s">
        <v>4825</v>
      </c>
      <c r="P6862" s="52" t="s">
        <v>1035</v>
      </c>
      <c r="Q6862" s="52" t="s">
        <v>1036</v>
      </c>
      <c r="R6862" s="52">
        <v>1</v>
      </c>
      <c r="S6862" s="52" t="s">
        <v>3538</v>
      </c>
      <c r="T6862" s="78">
        <v>685129400</v>
      </c>
      <c r="U6862" s="78">
        <v>675229282.98000002</v>
      </c>
      <c r="Z6862" s="52" t="s">
        <v>87</v>
      </c>
      <c r="AA6862" s="81">
        <v>1.2917587455175369E-6</v>
      </c>
      <c r="AM6862" s="52" t="s">
        <v>4671</v>
      </c>
      <c r="BN6862" s="52" t="s">
        <v>99</v>
      </c>
    </row>
    <row r="6863" spans="1:66" s="52" customFormat="1">
      <c r="A6863" s="52" t="s">
        <v>1650</v>
      </c>
      <c r="B6863" s="52" t="s">
        <v>1651</v>
      </c>
      <c r="C6863" s="54" t="s">
        <v>83</v>
      </c>
      <c r="D6863" s="52" t="s">
        <v>1648</v>
      </c>
      <c r="E6863" s="52" t="s">
        <v>1652</v>
      </c>
      <c r="F6863" s="52" t="s">
        <v>1651</v>
      </c>
      <c r="G6863" s="92">
        <v>150369</v>
      </c>
      <c r="H6863" s="92">
        <v>8308974.7699999996</v>
      </c>
      <c r="I6863" s="92">
        <v>6324520.1399999997</v>
      </c>
      <c r="J6863" s="92"/>
      <c r="K6863" s="92"/>
      <c r="L6863" s="52" t="s">
        <v>296</v>
      </c>
      <c r="M6863" s="52" t="s">
        <v>4823</v>
      </c>
      <c r="N6863" s="52" t="s">
        <v>4824</v>
      </c>
      <c r="O6863" s="52" t="s">
        <v>4825</v>
      </c>
      <c r="P6863" s="52" t="s">
        <v>1035</v>
      </c>
      <c r="Q6863" s="52" t="s">
        <v>1036</v>
      </c>
      <c r="R6863" s="52">
        <v>1</v>
      </c>
      <c r="S6863" s="52" t="s">
        <v>3538</v>
      </c>
      <c r="T6863" s="78">
        <v>685129400</v>
      </c>
      <c r="U6863" s="78">
        <v>675229282.98000002</v>
      </c>
      <c r="Z6863" s="52" t="s">
        <v>87</v>
      </c>
      <c r="AA6863" s="81">
        <v>1.900998056128634E-5</v>
      </c>
      <c r="AM6863" s="52" t="s">
        <v>4671</v>
      </c>
      <c r="BN6863" s="52" t="s">
        <v>99</v>
      </c>
    </row>
    <row r="6864" spans="1:66" s="52" customFormat="1">
      <c r="A6864" s="52" t="s">
        <v>1821</v>
      </c>
      <c r="B6864" s="52" t="s">
        <v>1822</v>
      </c>
      <c r="C6864" s="52" t="s">
        <v>1801</v>
      </c>
      <c r="D6864" s="52" t="s">
        <v>1802</v>
      </c>
      <c r="E6864" s="52" t="s">
        <v>1823</v>
      </c>
      <c r="F6864" s="52" t="s">
        <v>1824</v>
      </c>
      <c r="G6864" s="92">
        <v>50000</v>
      </c>
      <c r="H6864" s="92">
        <v>5946078.9500000002</v>
      </c>
      <c r="I6864" s="92">
        <v>6110999.04</v>
      </c>
      <c r="J6864" s="92" t="s">
        <v>4713</v>
      </c>
      <c r="K6864" s="92"/>
      <c r="L6864" s="52" t="s">
        <v>296</v>
      </c>
      <c r="M6864" s="52" t="s">
        <v>4823</v>
      </c>
      <c r="N6864" s="52" t="s">
        <v>4824</v>
      </c>
      <c r="O6864" s="52" t="s">
        <v>4825</v>
      </c>
      <c r="P6864" s="52" t="s">
        <v>1035</v>
      </c>
      <c r="Q6864" s="52" t="s">
        <v>1036</v>
      </c>
      <c r="R6864" s="52">
        <v>1</v>
      </c>
      <c r="S6864" s="52" t="s">
        <v>3538</v>
      </c>
      <c r="T6864" s="78">
        <v>685129400</v>
      </c>
      <c r="U6864" s="78">
        <v>675229282.98000002</v>
      </c>
      <c r="AB6864" s="52" t="s">
        <v>98</v>
      </c>
      <c r="AM6864" s="52" t="s">
        <v>4671</v>
      </c>
      <c r="AY6864" s="52">
        <v>0</v>
      </c>
      <c r="AZ6864" s="52" t="s">
        <v>97</v>
      </c>
      <c r="BA6864" s="52">
        <v>0</v>
      </c>
      <c r="BB6864" s="52" t="s">
        <v>98</v>
      </c>
      <c r="BN6864" s="52" t="s">
        <v>99</v>
      </c>
    </row>
    <row r="6865" spans="1:66" s="52" customFormat="1">
      <c r="A6865" s="52" t="s">
        <v>1809</v>
      </c>
      <c r="B6865" s="52" t="s">
        <v>1810</v>
      </c>
      <c r="C6865" s="52" t="s">
        <v>1801</v>
      </c>
      <c r="D6865" s="52" t="s">
        <v>1802</v>
      </c>
      <c r="E6865" s="52" t="s">
        <v>1811</v>
      </c>
      <c r="F6865" s="52" t="s">
        <v>1812</v>
      </c>
      <c r="G6865" s="92">
        <v>58350</v>
      </c>
      <c r="H6865" s="92">
        <v>6543593.4900000002</v>
      </c>
      <c r="I6865" s="92">
        <v>6354316.8399999999</v>
      </c>
      <c r="J6865" s="92" t="s">
        <v>5233</v>
      </c>
      <c r="K6865" s="92"/>
      <c r="L6865" s="52" t="s">
        <v>296</v>
      </c>
      <c r="M6865" s="52" t="s">
        <v>4823</v>
      </c>
      <c r="N6865" s="52" t="s">
        <v>4824</v>
      </c>
      <c r="O6865" s="52" t="s">
        <v>4825</v>
      </c>
      <c r="P6865" s="52" t="s">
        <v>1035</v>
      </c>
      <c r="Q6865" s="52" t="s">
        <v>1036</v>
      </c>
      <c r="R6865" s="52">
        <v>1</v>
      </c>
      <c r="S6865" s="52" t="s">
        <v>3538</v>
      </c>
      <c r="T6865" s="78">
        <v>685129400</v>
      </c>
      <c r="U6865" s="78">
        <v>675229282.98000002</v>
      </c>
      <c r="AB6865" s="52" t="s">
        <v>98</v>
      </c>
      <c r="AM6865" s="52" t="s">
        <v>4671</v>
      </c>
      <c r="AY6865" s="52">
        <v>0</v>
      </c>
      <c r="AZ6865" s="52" t="s">
        <v>97</v>
      </c>
      <c r="BA6865" s="52">
        <v>0</v>
      </c>
      <c r="BB6865" s="52" t="s">
        <v>98</v>
      </c>
      <c r="BN6865" s="52" t="s">
        <v>99</v>
      </c>
    </row>
    <row r="6866" spans="1:66" s="52" customFormat="1">
      <c r="A6866" s="52" t="s">
        <v>4519</v>
      </c>
      <c r="B6866" s="52" t="s">
        <v>4520</v>
      </c>
      <c r="C6866" s="52" t="s">
        <v>1801</v>
      </c>
      <c r="D6866" s="52" t="s">
        <v>1802</v>
      </c>
      <c r="E6866" s="52" t="s">
        <v>4521</v>
      </c>
      <c r="F6866" s="52" t="s">
        <v>4384</v>
      </c>
      <c r="G6866" s="92">
        <v>70</v>
      </c>
      <c r="H6866" s="92">
        <v>7002.61</v>
      </c>
      <c r="I6866" s="92">
        <v>7856.8</v>
      </c>
      <c r="J6866" s="92" t="s">
        <v>5234</v>
      </c>
      <c r="K6866" s="92"/>
      <c r="L6866" s="52" t="s">
        <v>296</v>
      </c>
      <c r="M6866" s="52" t="s">
        <v>4823</v>
      </c>
      <c r="N6866" s="52" t="s">
        <v>4824</v>
      </c>
      <c r="O6866" s="52" t="s">
        <v>4825</v>
      </c>
      <c r="P6866" s="52" t="s">
        <v>1035</v>
      </c>
      <c r="Q6866" s="52" t="s">
        <v>1036</v>
      </c>
      <c r="R6866" s="52">
        <v>1</v>
      </c>
      <c r="S6866" s="52" t="s">
        <v>3538</v>
      </c>
      <c r="T6866" s="78">
        <v>685129400</v>
      </c>
      <c r="U6866" s="78">
        <v>675229282.98000002</v>
      </c>
      <c r="AB6866" s="52" t="s">
        <v>98</v>
      </c>
      <c r="AM6866" s="52" t="s">
        <v>4671</v>
      </c>
      <c r="AY6866" s="52">
        <v>0</v>
      </c>
      <c r="AZ6866" s="52" t="s">
        <v>97</v>
      </c>
      <c r="BA6866" s="52">
        <v>0</v>
      </c>
      <c r="BB6866" s="52" t="s">
        <v>98</v>
      </c>
      <c r="BN6866" s="52" t="s">
        <v>99</v>
      </c>
    </row>
    <row r="6867" spans="1:66" s="52" customFormat="1">
      <c r="A6867" s="52" t="s">
        <v>4533</v>
      </c>
      <c r="B6867" s="52" t="s">
        <v>4534</v>
      </c>
      <c r="C6867" s="52" t="s">
        <v>93</v>
      </c>
      <c r="D6867" s="52" t="s">
        <v>94</v>
      </c>
      <c r="E6867" s="52" t="s">
        <v>4535</v>
      </c>
      <c r="F6867" s="52" t="s">
        <v>4536</v>
      </c>
      <c r="G6867" s="92">
        <v>500000</v>
      </c>
      <c r="H6867" s="92">
        <v>51080589.039999999</v>
      </c>
      <c r="I6867" s="92">
        <v>51991589.039999999</v>
      </c>
      <c r="J6867" s="92" t="s">
        <v>5235</v>
      </c>
      <c r="K6867" s="92"/>
      <c r="L6867" s="52" t="s">
        <v>296</v>
      </c>
      <c r="M6867" s="52" t="s">
        <v>4823</v>
      </c>
      <c r="N6867" s="52" t="s">
        <v>4824</v>
      </c>
      <c r="O6867" s="52" t="s">
        <v>4825</v>
      </c>
      <c r="P6867" s="52" t="s">
        <v>1035</v>
      </c>
      <c r="Q6867" s="52" t="s">
        <v>1036</v>
      </c>
      <c r="R6867" s="52">
        <v>1</v>
      </c>
      <c r="S6867" s="52" t="s">
        <v>3538</v>
      </c>
      <c r="T6867" s="78">
        <v>685129400</v>
      </c>
      <c r="U6867" s="78">
        <v>675229282.98000002</v>
      </c>
      <c r="AM6867" s="52" t="s">
        <v>4671</v>
      </c>
      <c r="AY6867" s="52">
        <v>3.4082191780821902</v>
      </c>
      <c r="AZ6867" s="52" t="s">
        <v>353</v>
      </c>
      <c r="BA6867" s="52">
        <v>1.3386</v>
      </c>
      <c r="BB6867" s="52" t="s">
        <v>98</v>
      </c>
      <c r="BN6867" s="52" t="s">
        <v>99</v>
      </c>
    </row>
    <row r="6868" spans="1:66" s="52" customFormat="1">
      <c r="A6868" s="52" t="s">
        <v>4538</v>
      </c>
      <c r="B6868" s="52" t="s">
        <v>4539</v>
      </c>
      <c r="C6868" s="52" t="s">
        <v>93</v>
      </c>
      <c r="D6868" s="52" t="s">
        <v>94</v>
      </c>
      <c r="E6868" s="52" t="s">
        <v>4540</v>
      </c>
      <c r="F6868" s="52" t="s">
        <v>4541</v>
      </c>
      <c r="G6868" s="92">
        <v>200000</v>
      </c>
      <c r="H6868" s="92">
        <v>20225973.969999999</v>
      </c>
      <c r="I6868" s="92">
        <v>20238333.969999999</v>
      </c>
      <c r="J6868" s="92" t="s">
        <v>4542</v>
      </c>
      <c r="K6868" s="92"/>
      <c r="L6868" s="52" t="s">
        <v>296</v>
      </c>
      <c r="M6868" s="52" t="s">
        <v>4823</v>
      </c>
      <c r="N6868" s="52" t="s">
        <v>4824</v>
      </c>
      <c r="O6868" s="52" t="s">
        <v>4825</v>
      </c>
      <c r="P6868" s="52" t="s">
        <v>1035</v>
      </c>
      <c r="Q6868" s="52" t="s">
        <v>1036</v>
      </c>
      <c r="R6868" s="52">
        <v>1</v>
      </c>
      <c r="S6868" s="52" t="s">
        <v>3538</v>
      </c>
      <c r="T6868" s="78">
        <v>685129400</v>
      </c>
      <c r="U6868" s="78">
        <v>675229282.98000002</v>
      </c>
      <c r="AM6868" s="52" t="s">
        <v>4671</v>
      </c>
      <c r="AY6868" s="52">
        <v>1.66027397260274</v>
      </c>
      <c r="AZ6868" s="52" t="s">
        <v>353</v>
      </c>
      <c r="BA6868" s="52">
        <v>1.5653999999999999</v>
      </c>
      <c r="BB6868" s="52" t="s">
        <v>98</v>
      </c>
      <c r="BN6868" s="52" t="s">
        <v>99</v>
      </c>
    </row>
    <row r="6869" spans="1:66" s="52" customFormat="1">
      <c r="A6869" s="52" t="s">
        <v>4543</v>
      </c>
      <c r="B6869" s="52" t="s">
        <v>4544</v>
      </c>
      <c r="C6869" s="52" t="s">
        <v>93</v>
      </c>
      <c r="D6869" s="52" t="s">
        <v>100</v>
      </c>
      <c r="E6869" s="52" t="s">
        <v>4545</v>
      </c>
      <c r="F6869" s="52" t="s">
        <v>4546</v>
      </c>
      <c r="G6869" s="92">
        <v>200000</v>
      </c>
      <c r="H6869" s="92">
        <v>20474739.73</v>
      </c>
      <c r="I6869" s="92">
        <v>20878739.73</v>
      </c>
      <c r="J6869" s="92" t="s">
        <v>4547</v>
      </c>
      <c r="K6869" s="92"/>
      <c r="L6869" s="52" t="s">
        <v>296</v>
      </c>
      <c r="M6869" s="52" t="s">
        <v>4823</v>
      </c>
      <c r="N6869" s="52" t="s">
        <v>4824</v>
      </c>
      <c r="O6869" s="52" t="s">
        <v>4825</v>
      </c>
      <c r="P6869" s="52" t="s">
        <v>1035</v>
      </c>
      <c r="Q6869" s="52" t="s">
        <v>1036</v>
      </c>
      <c r="R6869" s="52">
        <v>1</v>
      </c>
      <c r="S6869" s="52" t="s">
        <v>3538</v>
      </c>
      <c r="T6869" s="78">
        <v>685129400</v>
      </c>
      <c r="U6869" s="78">
        <v>675229282.98000002</v>
      </c>
      <c r="AM6869" s="52" t="s">
        <v>4671</v>
      </c>
      <c r="AY6869" s="52">
        <v>1.3780821917808199</v>
      </c>
      <c r="AZ6869" s="52" t="s">
        <v>97</v>
      </c>
      <c r="BA6869" s="52">
        <v>1.3102</v>
      </c>
      <c r="BB6869" s="52" t="s">
        <v>98</v>
      </c>
      <c r="BN6869" s="52" t="s">
        <v>99</v>
      </c>
    </row>
    <row r="6870" spans="1:66" s="52" customFormat="1">
      <c r="A6870" s="52" t="s">
        <v>4548</v>
      </c>
      <c r="B6870" s="52" t="s">
        <v>4549</v>
      </c>
      <c r="C6870" s="52" t="s">
        <v>93</v>
      </c>
      <c r="D6870" s="52" t="s">
        <v>94</v>
      </c>
      <c r="E6870" s="52" t="s">
        <v>4550</v>
      </c>
      <c r="F6870" s="52" t="s">
        <v>4551</v>
      </c>
      <c r="G6870" s="92">
        <v>600000</v>
      </c>
      <c r="H6870" s="92">
        <v>61496712.329999998</v>
      </c>
      <c r="I6870" s="92">
        <v>61436712.329999998</v>
      </c>
      <c r="J6870" s="92" t="s">
        <v>4552</v>
      </c>
      <c r="K6870" s="92"/>
      <c r="L6870" s="52" t="s">
        <v>296</v>
      </c>
      <c r="M6870" s="52" t="s">
        <v>4823</v>
      </c>
      <c r="N6870" s="52" t="s">
        <v>4824</v>
      </c>
      <c r="O6870" s="52" t="s">
        <v>4825</v>
      </c>
      <c r="P6870" s="52" t="s">
        <v>1035</v>
      </c>
      <c r="Q6870" s="52" t="s">
        <v>1036</v>
      </c>
      <c r="R6870" s="52">
        <v>1</v>
      </c>
      <c r="S6870" s="52" t="s">
        <v>3538</v>
      </c>
      <c r="T6870" s="78">
        <v>685129400</v>
      </c>
      <c r="U6870" s="78">
        <v>675229282.98000002</v>
      </c>
      <c r="AM6870" s="52" t="s">
        <v>4671</v>
      </c>
      <c r="AY6870" s="52">
        <v>0.48219178082191799</v>
      </c>
      <c r="AZ6870" s="52" t="s">
        <v>150</v>
      </c>
      <c r="BA6870" s="52">
        <v>0.47039999999999998</v>
      </c>
      <c r="BB6870" s="52" t="s">
        <v>98</v>
      </c>
      <c r="BN6870" s="52" t="s">
        <v>99</v>
      </c>
    </row>
    <row r="6871" spans="1:66" s="52" customFormat="1">
      <c r="A6871" s="52" t="s">
        <v>4805</v>
      </c>
      <c r="B6871" s="52" t="s">
        <v>4806</v>
      </c>
      <c r="C6871" s="52" t="s">
        <v>93</v>
      </c>
      <c r="D6871" s="52" t="s">
        <v>94</v>
      </c>
      <c r="E6871" s="52" t="s">
        <v>4807</v>
      </c>
      <c r="F6871" s="52" t="s">
        <v>2749</v>
      </c>
      <c r="G6871" s="92">
        <v>500000</v>
      </c>
      <c r="H6871" s="92">
        <v>48272472.609999999</v>
      </c>
      <c r="I6871" s="92">
        <v>46456972.609999999</v>
      </c>
      <c r="J6871" s="92" t="s">
        <v>5236</v>
      </c>
      <c r="K6871" s="92"/>
      <c r="L6871" s="52" t="s">
        <v>296</v>
      </c>
      <c r="M6871" s="52" t="s">
        <v>4823</v>
      </c>
      <c r="N6871" s="52" t="s">
        <v>4824</v>
      </c>
      <c r="O6871" s="52" t="s">
        <v>4825</v>
      </c>
      <c r="P6871" s="52" t="s">
        <v>1035</v>
      </c>
      <c r="Q6871" s="52" t="s">
        <v>1036</v>
      </c>
      <c r="R6871" s="52">
        <v>1</v>
      </c>
      <c r="S6871" s="52" t="s">
        <v>3538</v>
      </c>
      <c r="T6871" s="78">
        <v>685129400</v>
      </c>
      <c r="U6871" s="78">
        <v>675229282.98000002</v>
      </c>
      <c r="AM6871" s="52" t="s">
        <v>4671</v>
      </c>
      <c r="AY6871" s="52">
        <v>2.9178082191780801</v>
      </c>
      <c r="AZ6871" s="52" t="s">
        <v>150</v>
      </c>
      <c r="BA6871" s="52">
        <v>2.7280000000000002</v>
      </c>
      <c r="BB6871" s="52" t="s">
        <v>98</v>
      </c>
      <c r="BN6871" s="52" t="s">
        <v>99</v>
      </c>
    </row>
    <row r="6872" spans="1:66" s="52" customFormat="1">
      <c r="A6872" s="52" t="s">
        <v>4557</v>
      </c>
      <c r="B6872" s="52" t="s">
        <v>4558</v>
      </c>
      <c r="C6872" s="52" t="s">
        <v>240</v>
      </c>
      <c r="D6872" s="52" t="s">
        <v>3236</v>
      </c>
      <c r="E6872" s="52" t="s">
        <v>4559</v>
      </c>
      <c r="F6872" s="52" t="s">
        <v>4560</v>
      </c>
      <c r="G6872" s="92">
        <v>200000</v>
      </c>
      <c r="H6872" s="92">
        <v>20613397.260000002</v>
      </c>
      <c r="I6872" s="92">
        <v>20839397.260000002</v>
      </c>
      <c r="J6872" s="92" t="s">
        <v>4561</v>
      </c>
      <c r="K6872" s="92"/>
      <c r="L6872" s="52" t="s">
        <v>296</v>
      </c>
      <c r="M6872" s="52" t="s">
        <v>4823</v>
      </c>
      <c r="N6872" s="52" t="s">
        <v>4824</v>
      </c>
      <c r="O6872" s="52" t="s">
        <v>4825</v>
      </c>
      <c r="P6872" s="52" t="s">
        <v>1035</v>
      </c>
      <c r="Q6872" s="52" t="s">
        <v>1036</v>
      </c>
      <c r="R6872" s="52">
        <v>1</v>
      </c>
      <c r="S6872" s="52" t="s">
        <v>3538</v>
      </c>
      <c r="T6872" s="78">
        <v>685129400</v>
      </c>
      <c r="U6872" s="78">
        <v>675229282.98000002</v>
      </c>
      <c r="AM6872" s="52" t="s">
        <v>4671</v>
      </c>
      <c r="AY6872" s="52">
        <v>1.3041095890411001</v>
      </c>
      <c r="AZ6872" s="52" t="s">
        <v>353</v>
      </c>
      <c r="BA6872" s="52">
        <v>1.2258</v>
      </c>
      <c r="BB6872" s="52" t="s">
        <v>98</v>
      </c>
      <c r="BN6872" s="52" t="s">
        <v>99</v>
      </c>
    </row>
    <row r="6873" spans="1:66" s="52" customFormat="1">
      <c r="A6873" s="52" t="s">
        <v>4562</v>
      </c>
      <c r="B6873" s="52" t="s">
        <v>4563</v>
      </c>
      <c r="C6873" s="52" t="s">
        <v>93</v>
      </c>
      <c r="D6873" s="52" t="s">
        <v>94</v>
      </c>
      <c r="E6873" s="52" t="s">
        <v>4564</v>
      </c>
      <c r="F6873" s="52" t="s">
        <v>4565</v>
      </c>
      <c r="G6873" s="92">
        <v>300000</v>
      </c>
      <c r="H6873" s="92">
        <v>30883726.030000001</v>
      </c>
      <c r="I6873" s="92">
        <v>30883726.030000001</v>
      </c>
      <c r="J6873" s="92" t="s">
        <v>4566</v>
      </c>
      <c r="K6873" s="92"/>
      <c r="L6873" s="52" t="s">
        <v>296</v>
      </c>
      <c r="M6873" s="52" t="s">
        <v>4823</v>
      </c>
      <c r="N6873" s="52" t="s">
        <v>4824</v>
      </c>
      <c r="O6873" s="52" t="s">
        <v>4825</v>
      </c>
      <c r="P6873" s="52" t="s">
        <v>1035</v>
      </c>
      <c r="Q6873" s="52" t="s">
        <v>1036</v>
      </c>
      <c r="R6873" s="52">
        <v>1</v>
      </c>
      <c r="S6873" s="52" t="s">
        <v>3538</v>
      </c>
      <c r="T6873" s="78">
        <v>685129400</v>
      </c>
      <c r="U6873" s="78">
        <v>675229282.98000002</v>
      </c>
      <c r="AM6873" s="52" t="s">
        <v>4671</v>
      </c>
      <c r="AY6873" s="52">
        <v>1.3013698630137001</v>
      </c>
      <c r="AZ6873" s="52" t="s">
        <v>353</v>
      </c>
      <c r="BA6873" s="52">
        <v>1.2254</v>
      </c>
      <c r="BB6873" s="52" t="s">
        <v>98</v>
      </c>
      <c r="BN6873" s="52" t="s">
        <v>99</v>
      </c>
    </row>
    <row r="6874" spans="1:66" s="52" customFormat="1">
      <c r="A6874" s="52" t="s">
        <v>4567</v>
      </c>
      <c r="B6874" s="52" t="s">
        <v>4568</v>
      </c>
      <c r="C6874" s="52" t="s">
        <v>240</v>
      </c>
      <c r="D6874" s="52" t="s">
        <v>3236</v>
      </c>
      <c r="E6874" s="52" t="s">
        <v>4569</v>
      </c>
      <c r="F6874" s="52" t="s">
        <v>4570</v>
      </c>
      <c r="G6874" s="92">
        <v>300000</v>
      </c>
      <c r="H6874" s="92">
        <v>30939205.48</v>
      </c>
      <c r="I6874" s="92">
        <v>31368205.48</v>
      </c>
      <c r="J6874" s="92" t="s">
        <v>4571</v>
      </c>
      <c r="K6874" s="92"/>
      <c r="L6874" s="52" t="s">
        <v>296</v>
      </c>
      <c r="M6874" s="52" t="s">
        <v>4823</v>
      </c>
      <c r="N6874" s="52" t="s">
        <v>4824</v>
      </c>
      <c r="O6874" s="52" t="s">
        <v>4825</v>
      </c>
      <c r="P6874" s="52" t="s">
        <v>1035</v>
      </c>
      <c r="Q6874" s="52" t="s">
        <v>1036</v>
      </c>
      <c r="R6874" s="52">
        <v>1</v>
      </c>
      <c r="S6874" s="52" t="s">
        <v>3538</v>
      </c>
      <c r="T6874" s="78">
        <v>685129400</v>
      </c>
      <c r="U6874" s="78">
        <v>675229282.98000002</v>
      </c>
      <c r="AM6874" s="52" t="s">
        <v>4671</v>
      </c>
      <c r="AY6874" s="52">
        <v>2.3123287671232902</v>
      </c>
      <c r="AZ6874" s="52" t="s">
        <v>353</v>
      </c>
      <c r="BA6874" s="52">
        <v>1.2412000000000001</v>
      </c>
      <c r="BB6874" s="52" t="s">
        <v>98</v>
      </c>
      <c r="BN6874" s="52" t="s">
        <v>99</v>
      </c>
    </row>
    <row r="6875" spans="1:66" s="52" customFormat="1">
      <c r="A6875" s="52" t="s">
        <v>4572</v>
      </c>
      <c r="B6875" s="52" t="s">
        <v>4573</v>
      </c>
      <c r="C6875" s="52" t="s">
        <v>93</v>
      </c>
      <c r="D6875" s="52" t="s">
        <v>94</v>
      </c>
      <c r="E6875" s="52" t="s">
        <v>4574</v>
      </c>
      <c r="F6875" s="52" t="s">
        <v>1688</v>
      </c>
      <c r="G6875" s="92">
        <v>300000</v>
      </c>
      <c r="H6875" s="92">
        <v>30896400</v>
      </c>
      <c r="I6875" s="92">
        <v>24146100</v>
      </c>
      <c r="J6875" s="92" t="s">
        <v>4785</v>
      </c>
      <c r="K6875" s="92"/>
      <c r="L6875" s="52" t="s">
        <v>296</v>
      </c>
      <c r="M6875" s="52" t="s">
        <v>4823</v>
      </c>
      <c r="N6875" s="52" t="s">
        <v>4824</v>
      </c>
      <c r="O6875" s="52" t="s">
        <v>4825</v>
      </c>
      <c r="P6875" s="52" t="s">
        <v>1035</v>
      </c>
      <c r="Q6875" s="52" t="s">
        <v>1036</v>
      </c>
      <c r="R6875" s="52">
        <v>1</v>
      </c>
      <c r="S6875" s="52" t="s">
        <v>3538</v>
      </c>
      <c r="T6875" s="78">
        <v>685129400</v>
      </c>
      <c r="U6875" s="78">
        <v>675229282.98000002</v>
      </c>
      <c r="AM6875" s="52" t="s">
        <v>4671</v>
      </c>
      <c r="AY6875" s="52">
        <v>3.32054794520548</v>
      </c>
      <c r="AZ6875" s="52" t="s">
        <v>150</v>
      </c>
      <c r="BA6875" s="52">
        <v>1.0061</v>
      </c>
      <c r="BB6875" s="52" t="s">
        <v>98</v>
      </c>
      <c r="BN6875" s="52" t="s">
        <v>99</v>
      </c>
    </row>
    <row r="6876" spans="1:66" s="52" customFormat="1">
      <c r="A6876" s="52" t="s">
        <v>4576</v>
      </c>
      <c r="B6876" s="52" t="s">
        <v>4577</v>
      </c>
      <c r="C6876" s="52" t="s">
        <v>93</v>
      </c>
      <c r="D6876" s="52" t="s">
        <v>94</v>
      </c>
      <c r="E6876" s="52" t="s">
        <v>4578</v>
      </c>
      <c r="F6876" s="52" t="s">
        <v>3153</v>
      </c>
      <c r="G6876" s="92">
        <v>300000</v>
      </c>
      <c r="H6876" s="92">
        <v>30749958.899999999</v>
      </c>
      <c r="I6876" s="92">
        <v>30959958.899999999</v>
      </c>
      <c r="J6876" s="92" t="s">
        <v>4579</v>
      </c>
      <c r="K6876" s="92"/>
      <c r="L6876" s="52" t="s">
        <v>296</v>
      </c>
      <c r="M6876" s="52" t="s">
        <v>4823</v>
      </c>
      <c r="N6876" s="52" t="s">
        <v>4824</v>
      </c>
      <c r="O6876" s="52" t="s">
        <v>4825</v>
      </c>
      <c r="P6876" s="52" t="s">
        <v>1035</v>
      </c>
      <c r="Q6876" s="52" t="s">
        <v>1036</v>
      </c>
      <c r="R6876" s="52">
        <v>1</v>
      </c>
      <c r="S6876" s="52" t="s">
        <v>3538</v>
      </c>
      <c r="T6876" s="78">
        <v>685129400</v>
      </c>
      <c r="U6876" s="78">
        <v>675229282.98000002</v>
      </c>
      <c r="AM6876" s="52" t="s">
        <v>4671</v>
      </c>
      <c r="AY6876" s="52">
        <v>3.3698630136986298</v>
      </c>
      <c r="AZ6876" s="52" t="s">
        <v>353</v>
      </c>
      <c r="BA6876" s="52">
        <v>1.2777000000000001</v>
      </c>
      <c r="BB6876" s="52" t="s">
        <v>98</v>
      </c>
      <c r="BN6876" s="52" t="s">
        <v>99</v>
      </c>
    </row>
    <row r="6877" spans="1:66" s="52" customFormat="1">
      <c r="A6877" s="52" t="s">
        <v>5237</v>
      </c>
      <c r="B6877" s="52" t="s">
        <v>5238</v>
      </c>
      <c r="C6877" s="52" t="s">
        <v>93</v>
      </c>
      <c r="D6877" s="52" t="s">
        <v>94</v>
      </c>
      <c r="E6877" s="52" t="s">
        <v>5239</v>
      </c>
      <c r="F6877" s="52" t="s">
        <v>4531</v>
      </c>
      <c r="G6877" s="92">
        <v>100000</v>
      </c>
      <c r="H6877" s="92">
        <v>10235206.16</v>
      </c>
      <c r="I6877" s="92">
        <v>10235206.16</v>
      </c>
      <c r="J6877" s="92" t="s">
        <v>5240</v>
      </c>
      <c r="K6877" s="92"/>
      <c r="L6877" s="52" t="s">
        <v>296</v>
      </c>
      <c r="M6877" s="52" t="s">
        <v>4823</v>
      </c>
      <c r="N6877" s="52" t="s">
        <v>4824</v>
      </c>
      <c r="O6877" s="52" t="s">
        <v>4825</v>
      </c>
      <c r="P6877" s="52" t="s">
        <v>1035</v>
      </c>
      <c r="Q6877" s="52" t="s">
        <v>1036</v>
      </c>
      <c r="R6877" s="52">
        <v>1</v>
      </c>
      <c r="S6877" s="52" t="s">
        <v>3538</v>
      </c>
      <c r="T6877" s="78">
        <v>685129400</v>
      </c>
      <c r="U6877" s="78">
        <v>675229282.98000002</v>
      </c>
      <c r="AM6877" s="52" t="s">
        <v>4671</v>
      </c>
      <c r="AY6877" s="52">
        <v>2.38904109589041</v>
      </c>
      <c r="AZ6877" s="52" t="s">
        <v>353</v>
      </c>
      <c r="BA6877" s="52">
        <v>0.38540000000000002</v>
      </c>
      <c r="BB6877" s="52" t="s">
        <v>98</v>
      </c>
      <c r="BN6877" s="52" t="s">
        <v>99</v>
      </c>
    </row>
    <row r="6878" spans="1:66" s="52" customFormat="1">
      <c r="A6878" s="52" t="s">
        <v>4580</v>
      </c>
      <c r="B6878" s="52" t="s">
        <v>4581</v>
      </c>
      <c r="C6878" s="52" t="s">
        <v>93</v>
      </c>
      <c r="D6878" s="52" t="s">
        <v>94</v>
      </c>
      <c r="E6878" s="52" t="s">
        <v>4582</v>
      </c>
      <c r="F6878" s="52" t="s">
        <v>467</v>
      </c>
      <c r="G6878" s="92">
        <v>400000</v>
      </c>
      <c r="H6878" s="92">
        <v>40983221.920000002</v>
      </c>
      <c r="I6878" s="92">
        <v>40983221.920000002</v>
      </c>
      <c r="J6878" s="92" t="s">
        <v>4583</v>
      </c>
      <c r="K6878" s="92"/>
      <c r="L6878" s="52" t="s">
        <v>296</v>
      </c>
      <c r="M6878" s="52" t="s">
        <v>4823</v>
      </c>
      <c r="N6878" s="52" t="s">
        <v>4824</v>
      </c>
      <c r="O6878" s="52" t="s">
        <v>4825</v>
      </c>
      <c r="P6878" s="52" t="s">
        <v>1035</v>
      </c>
      <c r="Q6878" s="52" t="s">
        <v>1036</v>
      </c>
      <c r="R6878" s="52">
        <v>1</v>
      </c>
      <c r="S6878" s="52" t="s">
        <v>3538</v>
      </c>
      <c r="T6878" s="78">
        <v>685129400</v>
      </c>
      <c r="U6878" s="78">
        <v>675229282.98000002</v>
      </c>
      <c r="AM6878" s="52" t="s">
        <v>4671</v>
      </c>
      <c r="AY6878" s="52">
        <v>4.3780821917808197</v>
      </c>
      <c r="AZ6878" s="52" t="s">
        <v>150</v>
      </c>
      <c r="BA6878" s="52">
        <v>1.2874000000000001</v>
      </c>
      <c r="BB6878" s="52" t="s">
        <v>98</v>
      </c>
      <c r="BN6878" s="52" t="s">
        <v>99</v>
      </c>
    </row>
    <row r="6879" spans="1:66" s="52" customFormat="1">
      <c r="A6879" s="52" t="s">
        <v>4588</v>
      </c>
      <c r="B6879" s="52" t="s">
        <v>4589</v>
      </c>
      <c r="C6879" s="52" t="s">
        <v>93</v>
      </c>
      <c r="D6879" s="52" t="s">
        <v>94</v>
      </c>
      <c r="E6879" s="52" t="s">
        <v>4590</v>
      </c>
      <c r="F6879" s="52" t="s">
        <v>4551</v>
      </c>
      <c r="G6879" s="92">
        <v>200000</v>
      </c>
      <c r="H6879" s="92">
        <v>20525148.77</v>
      </c>
      <c r="I6879" s="92">
        <v>20525148.77</v>
      </c>
      <c r="J6879" s="92" t="s">
        <v>4591</v>
      </c>
      <c r="K6879" s="92"/>
      <c r="L6879" s="52" t="s">
        <v>296</v>
      </c>
      <c r="M6879" s="52" t="s">
        <v>4823</v>
      </c>
      <c r="N6879" s="52" t="s">
        <v>4824</v>
      </c>
      <c r="O6879" s="52" t="s">
        <v>4825</v>
      </c>
      <c r="P6879" s="52" t="s">
        <v>1035</v>
      </c>
      <c r="Q6879" s="52" t="s">
        <v>1036</v>
      </c>
      <c r="R6879" s="52">
        <v>1</v>
      </c>
      <c r="S6879" s="52" t="s">
        <v>3538</v>
      </c>
      <c r="T6879" s="78">
        <v>685129400</v>
      </c>
      <c r="U6879" s="78">
        <v>675229282.98000002</v>
      </c>
      <c r="AM6879" s="52" t="s">
        <v>4671</v>
      </c>
      <c r="AY6879" s="52">
        <v>3.42739726027397</v>
      </c>
      <c r="AZ6879" s="52" t="s">
        <v>150</v>
      </c>
      <c r="BA6879" s="52">
        <v>1.2925</v>
      </c>
      <c r="BB6879" s="52" t="s">
        <v>98</v>
      </c>
      <c r="BN6879" s="52" t="s">
        <v>99</v>
      </c>
    </row>
    <row r="6880" spans="1:66" s="52" customFormat="1">
      <c r="A6880" s="52" t="s">
        <v>4592</v>
      </c>
      <c r="B6880" s="52" t="s">
        <v>4593</v>
      </c>
      <c r="C6880" s="52" t="s">
        <v>93</v>
      </c>
      <c r="D6880" s="52" t="s">
        <v>94</v>
      </c>
      <c r="E6880" s="52" t="s">
        <v>4594</v>
      </c>
      <c r="F6880" s="52" t="s">
        <v>4565</v>
      </c>
      <c r="G6880" s="92">
        <v>100000</v>
      </c>
      <c r="H6880" s="92">
        <v>10242178.08</v>
      </c>
      <c r="I6880" s="92">
        <v>10382178.08</v>
      </c>
      <c r="J6880" s="92" t="s">
        <v>5241</v>
      </c>
      <c r="K6880" s="92"/>
      <c r="L6880" s="52" t="s">
        <v>296</v>
      </c>
      <c r="M6880" s="52" t="s">
        <v>4823</v>
      </c>
      <c r="N6880" s="52" t="s">
        <v>4824</v>
      </c>
      <c r="O6880" s="52" t="s">
        <v>4825</v>
      </c>
      <c r="P6880" s="52" t="s">
        <v>1035</v>
      </c>
      <c r="Q6880" s="52" t="s">
        <v>1036</v>
      </c>
      <c r="R6880" s="52">
        <v>1</v>
      </c>
      <c r="S6880" s="52" t="s">
        <v>3538</v>
      </c>
      <c r="T6880" s="78">
        <v>685129400</v>
      </c>
      <c r="U6880" s="78">
        <v>675229282.98000002</v>
      </c>
      <c r="AM6880" s="52" t="s">
        <v>4671</v>
      </c>
      <c r="AY6880" s="52">
        <v>1.4191780821917801</v>
      </c>
      <c r="AZ6880" s="52" t="s">
        <v>353</v>
      </c>
      <c r="BA6880" s="52">
        <v>1.3393999999999999</v>
      </c>
      <c r="BB6880" s="52" t="s">
        <v>98</v>
      </c>
      <c r="BN6880" s="52" t="s">
        <v>99</v>
      </c>
    </row>
    <row r="6881" spans="1:66" s="52" customFormat="1">
      <c r="A6881" s="52" t="s">
        <v>4596</v>
      </c>
      <c r="B6881" s="52" t="s">
        <v>4597</v>
      </c>
      <c r="C6881" s="52" t="s">
        <v>93</v>
      </c>
      <c r="D6881" s="52" t="s">
        <v>94</v>
      </c>
      <c r="E6881" s="52" t="s">
        <v>4598</v>
      </c>
      <c r="F6881" s="52" t="s">
        <v>1688</v>
      </c>
      <c r="G6881" s="92">
        <v>200000</v>
      </c>
      <c r="H6881" s="92">
        <v>20475260.27</v>
      </c>
      <c r="I6881" s="92">
        <v>16075260.27</v>
      </c>
      <c r="J6881" s="92" t="s">
        <v>4786</v>
      </c>
      <c r="K6881" s="92"/>
      <c r="L6881" s="52" t="s">
        <v>296</v>
      </c>
      <c r="M6881" s="52" t="s">
        <v>4823</v>
      </c>
      <c r="N6881" s="52" t="s">
        <v>4824</v>
      </c>
      <c r="O6881" s="52" t="s">
        <v>4825</v>
      </c>
      <c r="P6881" s="52" t="s">
        <v>1035</v>
      </c>
      <c r="Q6881" s="52" t="s">
        <v>1036</v>
      </c>
      <c r="R6881" s="52">
        <v>1</v>
      </c>
      <c r="S6881" s="52" t="s">
        <v>3538</v>
      </c>
      <c r="T6881" s="78">
        <v>685129400</v>
      </c>
      <c r="U6881" s="78">
        <v>675229282.98000002</v>
      </c>
      <c r="AM6881" s="52" t="s">
        <v>4671</v>
      </c>
      <c r="AY6881" s="52">
        <v>3.43013698630137</v>
      </c>
      <c r="AZ6881" s="52" t="s">
        <v>150</v>
      </c>
      <c r="BA6881" s="52">
        <v>1.1049</v>
      </c>
      <c r="BB6881" s="52" t="s">
        <v>98</v>
      </c>
      <c r="BN6881" s="52" t="s">
        <v>99</v>
      </c>
    </row>
    <row r="6882" spans="1:66" s="52" customFormat="1">
      <c r="A6882" s="52" t="s">
        <v>4600</v>
      </c>
      <c r="B6882" s="52" t="s">
        <v>4601</v>
      </c>
      <c r="C6882" s="52" t="s">
        <v>93</v>
      </c>
      <c r="D6882" s="52" t="s">
        <v>94</v>
      </c>
      <c r="E6882" s="52" t="s">
        <v>4602</v>
      </c>
      <c r="F6882" s="52" t="s">
        <v>3150</v>
      </c>
      <c r="G6882" s="92">
        <v>300000</v>
      </c>
      <c r="H6882" s="92">
        <v>30688767.120000001</v>
      </c>
      <c r="I6882" s="92">
        <v>30688767.120000001</v>
      </c>
      <c r="J6882" s="92" t="s">
        <v>4726</v>
      </c>
      <c r="K6882" s="92"/>
      <c r="L6882" s="52" t="s">
        <v>296</v>
      </c>
      <c r="M6882" s="52" t="s">
        <v>4823</v>
      </c>
      <c r="N6882" s="52" t="s">
        <v>4824</v>
      </c>
      <c r="O6882" s="52" t="s">
        <v>4825</v>
      </c>
      <c r="P6882" s="52" t="s">
        <v>1035</v>
      </c>
      <c r="Q6882" s="52" t="s">
        <v>1036</v>
      </c>
      <c r="R6882" s="52">
        <v>1</v>
      </c>
      <c r="S6882" s="52" t="s">
        <v>3538</v>
      </c>
      <c r="T6882" s="78">
        <v>685129400</v>
      </c>
      <c r="U6882" s="78">
        <v>675229282.98000002</v>
      </c>
      <c r="AM6882" s="52" t="s">
        <v>4671</v>
      </c>
      <c r="AY6882" s="52">
        <v>3.4547945205479502</v>
      </c>
      <c r="AZ6882" s="52" t="s">
        <v>150</v>
      </c>
      <c r="BA6882" s="52">
        <v>1.3584000000000001</v>
      </c>
      <c r="BB6882" s="52" t="s">
        <v>98</v>
      </c>
      <c r="BN6882" s="52" t="s">
        <v>99</v>
      </c>
    </row>
    <row r="6883" spans="1:66" s="52" customFormat="1">
      <c r="A6883" s="52" t="s">
        <v>4809</v>
      </c>
      <c r="B6883" s="52" t="s">
        <v>4810</v>
      </c>
      <c r="C6883" s="52" t="s">
        <v>240</v>
      </c>
      <c r="D6883" s="52" t="s">
        <v>3236</v>
      </c>
      <c r="E6883" s="52" t="s">
        <v>4811</v>
      </c>
      <c r="F6883" s="52" t="s">
        <v>1879</v>
      </c>
      <c r="G6883" s="92">
        <v>100000</v>
      </c>
      <c r="H6883" s="92">
        <v>10122893.15</v>
      </c>
      <c r="I6883" s="92">
        <v>10222893.15</v>
      </c>
      <c r="J6883" s="92" t="s">
        <v>4812</v>
      </c>
      <c r="K6883" s="92"/>
      <c r="L6883" s="52" t="s">
        <v>296</v>
      </c>
      <c r="M6883" s="52" t="s">
        <v>4823</v>
      </c>
      <c r="N6883" s="52" t="s">
        <v>4824</v>
      </c>
      <c r="O6883" s="52" t="s">
        <v>4825</v>
      </c>
      <c r="P6883" s="52" t="s">
        <v>1035</v>
      </c>
      <c r="Q6883" s="52" t="s">
        <v>1036</v>
      </c>
      <c r="R6883" s="52">
        <v>1</v>
      </c>
      <c r="S6883" s="52" t="s">
        <v>3538</v>
      </c>
      <c r="T6883" s="78">
        <v>685129400</v>
      </c>
      <c r="U6883" s="78">
        <v>675229282.98000002</v>
      </c>
      <c r="AM6883" s="52" t="s">
        <v>4671</v>
      </c>
      <c r="AY6883" s="52">
        <v>1.65753424657534</v>
      </c>
      <c r="AZ6883" s="52" t="s">
        <v>97</v>
      </c>
      <c r="BA6883" s="52">
        <v>1.585</v>
      </c>
      <c r="BB6883" s="52" t="s">
        <v>98</v>
      </c>
      <c r="BN6883" s="52" t="s">
        <v>99</v>
      </c>
    </row>
    <row r="6884" spans="1:66" s="52" customFormat="1">
      <c r="A6884" s="52" t="s">
        <v>4813</v>
      </c>
      <c r="B6884" s="52" t="s">
        <v>4814</v>
      </c>
      <c r="C6884" s="52" t="s">
        <v>240</v>
      </c>
      <c r="D6884" s="52" t="s">
        <v>3236</v>
      </c>
      <c r="E6884" s="52" t="s">
        <v>4815</v>
      </c>
      <c r="F6884" s="52" t="s">
        <v>4816</v>
      </c>
      <c r="G6884" s="92">
        <v>100000</v>
      </c>
      <c r="H6884" s="92">
        <v>10127726.029999999</v>
      </c>
      <c r="I6884" s="92">
        <v>10300726.029999999</v>
      </c>
      <c r="J6884" s="92" t="s">
        <v>4817</v>
      </c>
      <c r="K6884" s="92"/>
      <c r="L6884" s="52" t="s">
        <v>296</v>
      </c>
      <c r="M6884" s="52" t="s">
        <v>4823</v>
      </c>
      <c r="N6884" s="52" t="s">
        <v>4824</v>
      </c>
      <c r="O6884" s="52" t="s">
        <v>4825</v>
      </c>
      <c r="P6884" s="52" t="s">
        <v>1035</v>
      </c>
      <c r="Q6884" s="52" t="s">
        <v>1036</v>
      </c>
      <c r="R6884" s="52">
        <v>1</v>
      </c>
      <c r="S6884" s="52" t="s">
        <v>3538</v>
      </c>
      <c r="T6884" s="78">
        <v>685129400</v>
      </c>
      <c r="U6884" s="78">
        <v>675229282.98000002</v>
      </c>
      <c r="AM6884" s="52" t="s">
        <v>4671</v>
      </c>
      <c r="AY6884" s="52">
        <v>1.65753424657534</v>
      </c>
      <c r="AZ6884" s="52" t="s">
        <v>3539</v>
      </c>
      <c r="BA6884" s="52">
        <v>1.5827</v>
      </c>
      <c r="BB6884" s="52" t="s">
        <v>98</v>
      </c>
      <c r="BN6884" s="52" t="s">
        <v>99</v>
      </c>
    </row>
    <row r="6885" spans="1:66" s="69" customFormat="1">
      <c r="A6885" s="69" t="s">
        <v>4612</v>
      </c>
      <c r="B6885" s="69" t="s">
        <v>4613</v>
      </c>
      <c r="C6885" s="69" t="s">
        <v>4614</v>
      </c>
      <c r="D6885" s="69" t="s">
        <v>4614</v>
      </c>
      <c r="E6885" s="69" t="s">
        <v>4615</v>
      </c>
      <c r="F6885" s="69" t="s">
        <v>4616</v>
      </c>
      <c r="G6885" s="93">
        <v>200000</v>
      </c>
      <c r="H6885" s="93">
        <v>21022690.140000001</v>
      </c>
      <c r="I6885" s="93">
        <v>21345210.140000001</v>
      </c>
      <c r="J6885" s="100" t="s">
        <v>4617</v>
      </c>
      <c r="K6885" s="93"/>
      <c r="L6885" s="69" t="s">
        <v>296</v>
      </c>
      <c r="M6885" s="69" t="s">
        <v>4823</v>
      </c>
      <c r="N6885" s="69" t="s">
        <v>4824</v>
      </c>
      <c r="O6885" s="69" t="s">
        <v>4825</v>
      </c>
      <c r="P6885" s="69" t="s">
        <v>1035</v>
      </c>
      <c r="Q6885" s="69" t="s">
        <v>1036</v>
      </c>
      <c r="R6885" s="69">
        <v>1</v>
      </c>
      <c r="S6885" s="69" t="s">
        <v>3538</v>
      </c>
      <c r="T6885" s="83">
        <v>685129400</v>
      </c>
      <c r="U6885" s="83">
        <v>675229282.98000002</v>
      </c>
      <c r="AB6885" s="56" t="s">
        <v>5536</v>
      </c>
      <c r="AC6885" s="69" t="s">
        <v>5538</v>
      </c>
      <c r="AD6885" s="69" t="s">
        <v>302</v>
      </c>
      <c r="AE6885" s="101">
        <v>0.14710000000000001</v>
      </c>
      <c r="AF6885" s="101">
        <v>0.11459999999999999</v>
      </c>
      <c r="AG6885" s="101">
        <v>9.5500000000000002E-2</v>
      </c>
      <c r="AM6885" s="69" t="s">
        <v>4671</v>
      </c>
      <c r="AY6885" s="69">
        <v>3.3</v>
      </c>
      <c r="AZ6885" s="69" t="s">
        <v>150</v>
      </c>
      <c r="BA6885" s="69">
        <v>2.9493</v>
      </c>
      <c r="BB6885" s="69" t="s">
        <v>98</v>
      </c>
      <c r="BN6885" s="69" t="s">
        <v>99</v>
      </c>
    </row>
    <row r="6886" spans="1:66" s="69" customFormat="1">
      <c r="A6886" s="69" t="s">
        <v>4618</v>
      </c>
      <c r="B6886" s="69" t="s">
        <v>4619</v>
      </c>
      <c r="C6886" s="69" t="s">
        <v>4614</v>
      </c>
      <c r="D6886" s="69" t="s">
        <v>4614</v>
      </c>
      <c r="E6886" s="69" t="s">
        <v>4620</v>
      </c>
      <c r="F6886" s="69" t="s">
        <v>4621</v>
      </c>
      <c r="G6886" s="93">
        <v>400000</v>
      </c>
      <c r="H6886" s="93">
        <v>42295824.93</v>
      </c>
      <c r="I6886" s="93">
        <v>42665124.93</v>
      </c>
      <c r="J6886" s="100" t="s">
        <v>5242</v>
      </c>
      <c r="K6886" s="93"/>
      <c r="L6886" s="69" t="s">
        <v>296</v>
      </c>
      <c r="M6886" s="69" t="s">
        <v>4823</v>
      </c>
      <c r="N6886" s="69" t="s">
        <v>4824</v>
      </c>
      <c r="O6886" s="69" t="s">
        <v>4825</v>
      </c>
      <c r="P6886" s="69" t="s">
        <v>1035</v>
      </c>
      <c r="Q6886" s="69" t="s">
        <v>1036</v>
      </c>
      <c r="R6886" s="69">
        <v>1</v>
      </c>
      <c r="S6886" s="69" t="s">
        <v>3538</v>
      </c>
      <c r="T6886" s="83">
        <v>685129400</v>
      </c>
      <c r="U6886" s="83">
        <v>675229282.98000002</v>
      </c>
      <c r="AB6886" s="56" t="s">
        <v>5536</v>
      </c>
      <c r="AC6886" s="69" t="s">
        <v>5538</v>
      </c>
      <c r="AD6886" s="69" t="s">
        <v>5540</v>
      </c>
      <c r="AE6886" s="101">
        <v>0.13089999999999999</v>
      </c>
      <c r="AF6886" s="101">
        <v>0.113</v>
      </c>
      <c r="AG6886" s="101">
        <v>9.6699999999999994E-2</v>
      </c>
      <c r="AM6886" s="69" t="s">
        <v>4671</v>
      </c>
      <c r="AY6886" s="69">
        <v>3.56</v>
      </c>
      <c r="AZ6886" s="69" t="s">
        <v>150</v>
      </c>
      <c r="BA6886" s="69">
        <v>3.1850999999999998</v>
      </c>
      <c r="BB6886" s="69" t="s">
        <v>98</v>
      </c>
      <c r="BN6886" s="69" t="s">
        <v>99</v>
      </c>
    </row>
    <row r="6887" spans="1:66" s="69" customFormat="1">
      <c r="A6887" s="69" t="s">
        <v>4627</v>
      </c>
      <c r="B6887" s="69" t="s">
        <v>4628</v>
      </c>
      <c r="C6887" s="69" t="s">
        <v>4614</v>
      </c>
      <c r="D6887" s="69" t="s">
        <v>4614</v>
      </c>
      <c r="E6887" s="69" t="s">
        <v>4629</v>
      </c>
      <c r="F6887" s="69" t="s">
        <v>4630</v>
      </c>
      <c r="G6887" s="93">
        <v>100000</v>
      </c>
      <c r="H6887" s="93">
        <v>10623244.109999999</v>
      </c>
      <c r="I6887" s="93">
        <v>10816744.109999999</v>
      </c>
      <c r="J6887" s="100" t="s">
        <v>4631</v>
      </c>
      <c r="K6887" s="93"/>
      <c r="L6887" s="69" t="s">
        <v>296</v>
      </c>
      <c r="M6887" s="69" t="s">
        <v>4823</v>
      </c>
      <c r="N6887" s="69" t="s">
        <v>4824</v>
      </c>
      <c r="O6887" s="69" t="s">
        <v>4825</v>
      </c>
      <c r="P6887" s="69" t="s">
        <v>1035</v>
      </c>
      <c r="Q6887" s="69" t="s">
        <v>1036</v>
      </c>
      <c r="R6887" s="69">
        <v>1</v>
      </c>
      <c r="S6887" s="69" t="s">
        <v>3538</v>
      </c>
      <c r="T6887" s="83">
        <v>685129400</v>
      </c>
      <c r="U6887" s="83">
        <v>675229282.98000002</v>
      </c>
      <c r="AB6887" s="56" t="s">
        <v>5536</v>
      </c>
      <c r="AC6887" s="69" t="s">
        <v>5538</v>
      </c>
      <c r="AD6887" s="69" t="s">
        <v>302</v>
      </c>
      <c r="AE6887" s="101">
        <v>0.14410000000000001</v>
      </c>
      <c r="AF6887" s="101">
        <v>0.11799999999999999</v>
      </c>
      <c r="AG6887" s="101">
        <v>9.6600000000000005E-2</v>
      </c>
      <c r="AM6887" s="69" t="s">
        <v>4671</v>
      </c>
      <c r="AY6887" s="69">
        <v>4.24</v>
      </c>
      <c r="AZ6887" s="69" t="s">
        <v>150</v>
      </c>
      <c r="BA6887" s="69">
        <v>3.6798000000000002</v>
      </c>
      <c r="BB6887" s="69" t="s">
        <v>98</v>
      </c>
      <c r="BN6887" s="69" t="s">
        <v>99</v>
      </c>
    </row>
    <row r="6888" spans="1:66" s="69" customFormat="1">
      <c r="A6888" s="69" t="s">
        <v>4632</v>
      </c>
      <c r="B6888" s="69" t="s">
        <v>4633</v>
      </c>
      <c r="C6888" s="69" t="s">
        <v>4614</v>
      </c>
      <c r="D6888" s="69" t="s">
        <v>4614</v>
      </c>
      <c r="E6888" s="69" t="s">
        <v>4634</v>
      </c>
      <c r="F6888" s="69" t="s">
        <v>4635</v>
      </c>
      <c r="G6888" s="93">
        <v>200000</v>
      </c>
      <c r="H6888" s="93">
        <v>20984927.809999999</v>
      </c>
      <c r="I6888" s="93">
        <v>21178577.809999999</v>
      </c>
      <c r="J6888" s="100" t="s">
        <v>4731</v>
      </c>
      <c r="K6888" s="93"/>
      <c r="L6888" s="69" t="s">
        <v>296</v>
      </c>
      <c r="M6888" s="69" t="s">
        <v>4823</v>
      </c>
      <c r="N6888" s="69" t="s">
        <v>4824</v>
      </c>
      <c r="O6888" s="69" t="s">
        <v>4825</v>
      </c>
      <c r="P6888" s="69" t="s">
        <v>1035</v>
      </c>
      <c r="Q6888" s="69" t="s">
        <v>1036</v>
      </c>
      <c r="R6888" s="69">
        <v>1</v>
      </c>
      <c r="S6888" s="69" t="s">
        <v>3538</v>
      </c>
      <c r="T6888" s="83">
        <v>685129400</v>
      </c>
      <c r="U6888" s="83">
        <v>675229282.98000002</v>
      </c>
      <c r="AB6888" s="56" t="s">
        <v>5536</v>
      </c>
      <c r="AC6888" s="69" t="s">
        <v>5538</v>
      </c>
      <c r="AD6888" s="69" t="s">
        <v>302</v>
      </c>
      <c r="AE6888" s="101">
        <v>0.14560000000000001</v>
      </c>
      <c r="AF6888" s="101">
        <v>0.13370000000000001</v>
      </c>
      <c r="AG6888" s="101">
        <v>9.8699999999999996E-2</v>
      </c>
      <c r="AM6888" s="69" t="s">
        <v>4671</v>
      </c>
      <c r="AY6888" s="69">
        <v>4.3899999999999997</v>
      </c>
      <c r="AZ6888" s="69" t="s">
        <v>353</v>
      </c>
      <c r="BA6888" s="69">
        <v>3.8607</v>
      </c>
      <c r="BB6888" s="69" t="s">
        <v>98</v>
      </c>
      <c r="BN6888" s="69" t="s">
        <v>99</v>
      </c>
    </row>
    <row r="6889" spans="1:66" s="69" customFormat="1">
      <c r="A6889" s="69" t="s">
        <v>4637</v>
      </c>
      <c r="B6889" s="69" t="s">
        <v>4638</v>
      </c>
      <c r="C6889" s="69" t="s">
        <v>4614</v>
      </c>
      <c r="D6889" s="69" t="s">
        <v>4614</v>
      </c>
      <c r="E6889" s="69" t="s">
        <v>4639</v>
      </c>
      <c r="F6889" s="69" t="s">
        <v>3613</v>
      </c>
      <c r="G6889" s="93">
        <v>400000</v>
      </c>
      <c r="H6889" s="93">
        <v>40805147.119999997</v>
      </c>
      <c r="I6889" s="93">
        <v>41055767.119999997</v>
      </c>
      <c r="J6889" s="100" t="s">
        <v>4640</v>
      </c>
      <c r="K6889" s="93"/>
      <c r="L6889" s="69" t="s">
        <v>296</v>
      </c>
      <c r="M6889" s="69" t="s">
        <v>4823</v>
      </c>
      <c r="N6889" s="69" t="s">
        <v>4824</v>
      </c>
      <c r="O6889" s="69" t="s">
        <v>4825</v>
      </c>
      <c r="P6889" s="69" t="s">
        <v>1035</v>
      </c>
      <c r="Q6889" s="69" t="s">
        <v>1036</v>
      </c>
      <c r="R6889" s="69">
        <v>1</v>
      </c>
      <c r="S6889" s="69" t="s">
        <v>3538</v>
      </c>
      <c r="T6889" s="83">
        <v>685129400</v>
      </c>
      <c r="U6889" s="83">
        <v>675229282.98000002</v>
      </c>
      <c r="AB6889" s="56" t="s">
        <v>5536</v>
      </c>
      <c r="AC6889" s="69" t="s">
        <v>5538</v>
      </c>
      <c r="AD6889" s="69" t="s">
        <v>5541</v>
      </c>
      <c r="AE6889" s="101">
        <v>0.1174</v>
      </c>
      <c r="AF6889" s="101">
        <v>9.6600000000000005E-2</v>
      </c>
      <c r="AG6889" s="101">
        <v>8.0500000000000002E-2</v>
      </c>
      <c r="AM6889" s="69" t="s">
        <v>4671</v>
      </c>
      <c r="AY6889" s="69">
        <v>4.5</v>
      </c>
      <c r="AZ6889" s="69" t="s">
        <v>353</v>
      </c>
      <c r="BA6889" s="69">
        <v>3.9906999999999999</v>
      </c>
      <c r="BB6889" s="69" t="s">
        <v>98</v>
      </c>
      <c r="BN6889" s="69" t="s">
        <v>99</v>
      </c>
    </row>
    <row r="6890" spans="1:66" s="69" customFormat="1">
      <c r="A6890" s="69" t="s">
        <v>4646</v>
      </c>
      <c r="B6890" s="69" t="s">
        <v>4647</v>
      </c>
      <c r="C6890" s="69" t="s">
        <v>4614</v>
      </c>
      <c r="D6890" s="69" t="s">
        <v>4614</v>
      </c>
      <c r="E6890" s="69" t="s">
        <v>4648</v>
      </c>
      <c r="F6890" s="69" t="s">
        <v>4621</v>
      </c>
      <c r="G6890" s="93">
        <v>200000</v>
      </c>
      <c r="H6890" s="93">
        <v>20854098.629999999</v>
      </c>
      <c r="I6890" s="93">
        <v>21072498.629999999</v>
      </c>
      <c r="J6890" s="100" t="s">
        <v>4649</v>
      </c>
      <c r="K6890" s="93"/>
      <c r="L6890" s="69" t="s">
        <v>296</v>
      </c>
      <c r="M6890" s="69" t="s">
        <v>4823</v>
      </c>
      <c r="N6890" s="69" t="s">
        <v>4824</v>
      </c>
      <c r="O6890" s="69" t="s">
        <v>4825</v>
      </c>
      <c r="P6890" s="69" t="s">
        <v>1035</v>
      </c>
      <c r="Q6890" s="69" t="s">
        <v>1036</v>
      </c>
      <c r="R6890" s="69">
        <v>1</v>
      </c>
      <c r="S6890" s="69" t="s">
        <v>3538</v>
      </c>
      <c r="T6890" s="83">
        <v>685129400</v>
      </c>
      <c r="U6890" s="83">
        <v>675229282.98000002</v>
      </c>
      <c r="AB6890" s="56" t="s">
        <v>5536</v>
      </c>
      <c r="AC6890" s="69" t="s">
        <v>5538</v>
      </c>
      <c r="AD6890" s="69" t="s">
        <v>5540</v>
      </c>
      <c r="AE6890" s="101">
        <v>0.13089999999999999</v>
      </c>
      <c r="AF6890" s="101">
        <v>0.113</v>
      </c>
      <c r="AG6890" s="101">
        <v>9.6699999999999994E-2</v>
      </c>
      <c r="AM6890" s="69" t="s">
        <v>4671</v>
      </c>
      <c r="AY6890" s="69">
        <v>3.83</v>
      </c>
      <c r="AZ6890" s="69" t="s">
        <v>150</v>
      </c>
      <c r="BA6890" s="69">
        <v>3.4493</v>
      </c>
      <c r="BB6890" s="69" t="s">
        <v>98</v>
      </c>
      <c r="BN6890" s="69" t="s">
        <v>99</v>
      </c>
    </row>
    <row r="6891" spans="1:66" s="69" customFormat="1">
      <c r="A6891" s="69" t="s">
        <v>4757</v>
      </c>
      <c r="B6891" s="69" t="s">
        <v>4758</v>
      </c>
      <c r="C6891" s="69" t="s">
        <v>4614</v>
      </c>
      <c r="D6891" s="69" t="s">
        <v>4614</v>
      </c>
      <c r="E6891" s="69" t="s">
        <v>4759</v>
      </c>
      <c r="F6891" s="69" t="s">
        <v>107</v>
      </c>
      <c r="G6891" s="93">
        <v>100000</v>
      </c>
      <c r="H6891" s="93">
        <v>10188037.810000001</v>
      </c>
      <c r="I6891" s="93">
        <v>10259947.810000001</v>
      </c>
      <c r="J6891" s="100" t="s">
        <v>5243</v>
      </c>
      <c r="K6891" s="93"/>
      <c r="L6891" s="69" t="s">
        <v>296</v>
      </c>
      <c r="M6891" s="69" t="s">
        <v>4823</v>
      </c>
      <c r="N6891" s="69" t="s">
        <v>4824</v>
      </c>
      <c r="O6891" s="69" t="s">
        <v>4825</v>
      </c>
      <c r="P6891" s="69" t="s">
        <v>1035</v>
      </c>
      <c r="Q6891" s="69" t="s">
        <v>1036</v>
      </c>
      <c r="R6891" s="69">
        <v>1</v>
      </c>
      <c r="S6891" s="69" t="s">
        <v>3538</v>
      </c>
      <c r="T6891" s="83">
        <v>685129400</v>
      </c>
      <c r="U6891" s="83">
        <v>675229282.98000002</v>
      </c>
      <c r="AB6891" s="56" t="s">
        <v>5536</v>
      </c>
      <c r="AC6891" s="69" t="s">
        <v>5538</v>
      </c>
      <c r="AD6891" s="69" t="s">
        <v>5541</v>
      </c>
      <c r="AE6891" s="101">
        <v>0.1729</v>
      </c>
      <c r="AF6891" s="101">
        <v>0.1489</v>
      </c>
      <c r="AG6891" s="101">
        <v>0.12709999999999999</v>
      </c>
      <c r="AM6891" s="69" t="s">
        <v>4671</v>
      </c>
      <c r="AY6891" s="69">
        <v>4.53</v>
      </c>
      <c r="AZ6891" s="69" t="s">
        <v>353</v>
      </c>
      <c r="BA6891" s="69">
        <v>4.0408999999999997</v>
      </c>
      <c r="BB6891" s="69" t="s">
        <v>98</v>
      </c>
      <c r="BN6891" s="69" t="s">
        <v>99</v>
      </c>
    </row>
    <row r="6892" spans="1:66" s="52" customFormat="1">
      <c r="A6892" s="52" t="s">
        <v>4654</v>
      </c>
      <c r="B6892" s="52" t="s">
        <v>4655</v>
      </c>
      <c r="C6892" s="52" t="s">
        <v>161</v>
      </c>
      <c r="D6892" s="52" t="s">
        <v>162</v>
      </c>
      <c r="E6892" s="52" t="s">
        <v>4656</v>
      </c>
      <c r="F6892" s="52" t="s">
        <v>172</v>
      </c>
      <c r="G6892" s="92">
        <v>500000</v>
      </c>
      <c r="H6892" s="92">
        <v>50720657.530000001</v>
      </c>
      <c r="I6892" s="92">
        <v>51487357.530000001</v>
      </c>
      <c r="J6892" s="92" t="s">
        <v>4788</v>
      </c>
      <c r="K6892" s="92"/>
      <c r="L6892" s="52" t="s">
        <v>296</v>
      </c>
      <c r="M6892" s="52" t="s">
        <v>4823</v>
      </c>
      <c r="N6892" s="52" t="s">
        <v>4824</v>
      </c>
      <c r="O6892" s="52" t="s">
        <v>4825</v>
      </c>
      <c r="P6892" s="52" t="s">
        <v>1035</v>
      </c>
      <c r="Q6892" s="52" t="s">
        <v>1036</v>
      </c>
      <c r="R6892" s="52">
        <v>1</v>
      </c>
      <c r="S6892" s="52" t="s">
        <v>3538</v>
      </c>
      <c r="T6892" s="78">
        <v>685129400</v>
      </c>
      <c r="U6892" s="78">
        <v>675229282.98000002</v>
      </c>
      <c r="AM6892" s="52" t="s">
        <v>4671</v>
      </c>
      <c r="AY6892" s="52">
        <v>2.6273972602739701</v>
      </c>
      <c r="AZ6892" s="52" t="s">
        <v>353</v>
      </c>
      <c r="BA6892" s="52">
        <v>2.4403999999999999</v>
      </c>
      <c r="BB6892" s="52" t="s">
        <v>98</v>
      </c>
      <c r="BN6892" s="52" t="s">
        <v>99</v>
      </c>
    </row>
    <row r="6893" spans="1:66" s="52" customFormat="1">
      <c r="A6893" s="52" t="s">
        <v>4658</v>
      </c>
      <c r="B6893" s="52" t="s">
        <v>4658</v>
      </c>
      <c r="C6893" s="52" t="s">
        <v>4659</v>
      </c>
      <c r="D6893" s="52" t="s">
        <v>4660</v>
      </c>
      <c r="E6893" s="52" t="s">
        <v>4661</v>
      </c>
      <c r="F6893" s="55" t="s">
        <v>1184</v>
      </c>
      <c r="G6893" s="92">
        <v>10</v>
      </c>
      <c r="H6893" s="92">
        <v>11647401.99</v>
      </c>
      <c r="I6893" s="92">
        <v>12004200</v>
      </c>
      <c r="J6893" s="92"/>
      <c r="K6893" s="92"/>
      <c r="L6893" s="52" t="s">
        <v>296</v>
      </c>
      <c r="M6893" s="52" t="s">
        <v>4823</v>
      </c>
      <c r="N6893" s="52" t="s">
        <v>4824</v>
      </c>
      <c r="O6893" s="52" t="s">
        <v>4825</v>
      </c>
      <c r="P6893" s="52" t="s">
        <v>1035</v>
      </c>
      <c r="Q6893" s="52" t="s">
        <v>1036</v>
      </c>
      <c r="R6893" s="52">
        <v>1</v>
      </c>
      <c r="S6893" s="52" t="s">
        <v>3538</v>
      </c>
      <c r="T6893" s="78">
        <v>685129400</v>
      </c>
      <c r="U6893" s="78">
        <v>675229282.98000002</v>
      </c>
      <c r="AM6893" s="56" t="s">
        <v>4825</v>
      </c>
      <c r="AN6893" s="52" t="s">
        <v>87</v>
      </c>
      <c r="AO6893" s="57">
        <v>0.61699999999999999</v>
      </c>
      <c r="AP6893" s="96">
        <v>0.6</v>
      </c>
      <c r="BN6893" s="52" t="s">
        <v>99</v>
      </c>
    </row>
    <row r="6894" spans="1:66" s="52" customFormat="1">
      <c r="A6894" s="52" t="s">
        <v>4662</v>
      </c>
      <c r="B6894" s="52" t="s">
        <v>4662</v>
      </c>
      <c r="C6894" s="52" t="s">
        <v>4659</v>
      </c>
      <c r="D6894" s="52" t="s">
        <v>4660</v>
      </c>
      <c r="E6894" s="52" t="s">
        <v>4663</v>
      </c>
      <c r="F6894" s="55" t="s">
        <v>1184</v>
      </c>
      <c r="G6894" s="92">
        <v>46</v>
      </c>
      <c r="H6894" s="92">
        <v>55552860</v>
      </c>
      <c r="I6894" s="92">
        <v>54449280</v>
      </c>
      <c r="J6894" s="92"/>
      <c r="K6894" s="92"/>
      <c r="L6894" s="52" t="s">
        <v>296</v>
      </c>
      <c r="M6894" s="52" t="s">
        <v>4823</v>
      </c>
      <c r="N6894" s="52" t="s">
        <v>4824</v>
      </c>
      <c r="O6894" s="52" t="s">
        <v>4825</v>
      </c>
      <c r="P6894" s="52" t="s">
        <v>1035</v>
      </c>
      <c r="Q6894" s="52" t="s">
        <v>1036</v>
      </c>
      <c r="R6894" s="52">
        <v>1</v>
      </c>
      <c r="S6894" s="52" t="s">
        <v>3538</v>
      </c>
      <c r="T6894" s="78">
        <v>685129400</v>
      </c>
      <c r="U6894" s="78">
        <v>675229282.98000002</v>
      </c>
      <c r="AM6894" s="56" t="s">
        <v>4825</v>
      </c>
      <c r="AN6894" s="52" t="s">
        <v>87</v>
      </c>
      <c r="AO6894" s="57">
        <v>0.61699999999999999</v>
      </c>
      <c r="AP6894" s="96">
        <v>3.6333333333333329</v>
      </c>
      <c r="BN6894" s="52" t="s">
        <v>99</v>
      </c>
    </row>
    <row r="6895" spans="1:66" s="52" customFormat="1">
      <c r="A6895" s="52" t="s">
        <v>1183</v>
      </c>
      <c r="B6895" s="52" t="s">
        <v>1183</v>
      </c>
      <c r="C6895" s="52" t="s">
        <v>70</v>
      </c>
      <c r="D6895" s="52" t="s">
        <v>1183</v>
      </c>
      <c r="E6895" s="52" t="s">
        <v>3614</v>
      </c>
      <c r="F6895" s="52" t="s">
        <v>1184</v>
      </c>
      <c r="G6895" s="92">
        <v>26435107.550000001</v>
      </c>
      <c r="H6895" s="92">
        <v>26435107.550000001</v>
      </c>
      <c r="I6895" s="92">
        <v>26435107.550000001</v>
      </c>
      <c r="J6895" s="92"/>
      <c r="K6895" s="92"/>
      <c r="L6895" s="52" t="s">
        <v>296</v>
      </c>
      <c r="M6895" s="52" t="s">
        <v>4823</v>
      </c>
      <c r="N6895" s="52" t="s">
        <v>4824</v>
      </c>
      <c r="O6895" s="52" t="s">
        <v>4825</v>
      </c>
      <c r="P6895" s="52" t="s">
        <v>1035</v>
      </c>
      <c r="Q6895" s="52" t="s">
        <v>1036</v>
      </c>
      <c r="R6895" s="52">
        <v>1</v>
      </c>
      <c r="S6895" s="52" t="s">
        <v>3538</v>
      </c>
      <c r="T6895" s="78">
        <v>685129400</v>
      </c>
      <c r="U6895" s="78">
        <v>675229282.98000002</v>
      </c>
      <c r="AM6895" s="52" t="s">
        <v>4671</v>
      </c>
      <c r="BN6895" s="52" t="s">
        <v>99</v>
      </c>
    </row>
    <row r="6896" spans="1:66" s="52" customFormat="1">
      <c r="A6896" s="52" t="s">
        <v>1183</v>
      </c>
      <c r="B6896" s="52" t="s">
        <v>1183</v>
      </c>
      <c r="C6896" s="52" t="s">
        <v>70</v>
      </c>
      <c r="D6896" s="52" t="s">
        <v>1183</v>
      </c>
      <c r="E6896" s="52" t="s">
        <v>4664</v>
      </c>
      <c r="F6896" s="52" t="s">
        <v>1184</v>
      </c>
      <c r="G6896" s="92">
        <v>18747.21</v>
      </c>
      <c r="H6896" s="92">
        <v>18747.21</v>
      </c>
      <c r="I6896" s="92">
        <v>18747.21</v>
      </c>
      <c r="J6896" s="92"/>
      <c r="K6896" s="92"/>
      <c r="L6896" s="52" t="s">
        <v>296</v>
      </c>
      <c r="M6896" s="52" t="s">
        <v>4823</v>
      </c>
      <c r="N6896" s="52" t="s">
        <v>4824</v>
      </c>
      <c r="O6896" s="52" t="s">
        <v>4825</v>
      </c>
      <c r="P6896" s="52" t="s">
        <v>1035</v>
      </c>
      <c r="Q6896" s="52" t="s">
        <v>1036</v>
      </c>
      <c r="R6896" s="52">
        <v>1</v>
      </c>
      <c r="S6896" s="52" t="s">
        <v>3538</v>
      </c>
      <c r="T6896" s="78">
        <v>685129400</v>
      </c>
      <c r="U6896" s="78">
        <v>675229282.98000002</v>
      </c>
      <c r="AM6896" s="52" t="s">
        <v>4671</v>
      </c>
      <c r="BN6896" s="52" t="s">
        <v>99</v>
      </c>
    </row>
    <row r="6897" spans="1:66" s="52" customFormat="1">
      <c r="A6897" s="52" t="s">
        <v>1183</v>
      </c>
      <c r="B6897" s="52" t="s">
        <v>1183</v>
      </c>
      <c r="C6897" s="52" t="s">
        <v>70</v>
      </c>
      <c r="D6897" s="52" t="s">
        <v>1183</v>
      </c>
      <c r="E6897" s="52" t="s">
        <v>4665</v>
      </c>
      <c r="F6897" s="52" t="s">
        <v>1184</v>
      </c>
      <c r="G6897" s="92">
        <v>7974417.5999999996</v>
      </c>
      <c r="H6897" s="92">
        <v>7974417.5999999996</v>
      </c>
      <c r="I6897" s="92">
        <v>7974417.5999999996</v>
      </c>
      <c r="J6897" s="92"/>
      <c r="K6897" s="92"/>
      <c r="L6897" s="52" t="s">
        <v>296</v>
      </c>
      <c r="M6897" s="52" t="s">
        <v>4823</v>
      </c>
      <c r="N6897" s="52" t="s">
        <v>4824</v>
      </c>
      <c r="O6897" s="52" t="s">
        <v>4825</v>
      </c>
      <c r="P6897" s="52" t="s">
        <v>1035</v>
      </c>
      <c r="Q6897" s="52" t="s">
        <v>1036</v>
      </c>
      <c r="R6897" s="52">
        <v>1</v>
      </c>
      <c r="S6897" s="52" t="s">
        <v>3538</v>
      </c>
      <c r="T6897" s="78">
        <v>685129400</v>
      </c>
      <c r="U6897" s="78">
        <v>675229282.98000002</v>
      </c>
      <c r="AM6897" s="52" t="s">
        <v>4671</v>
      </c>
      <c r="BN6897" s="52" t="s">
        <v>99</v>
      </c>
    </row>
    <row r="6898" spans="1:66" s="52" customFormat="1">
      <c r="A6898" s="52" t="s">
        <v>1183</v>
      </c>
      <c r="B6898" s="52" t="s">
        <v>1183</v>
      </c>
      <c r="C6898" s="52" t="s">
        <v>70</v>
      </c>
      <c r="D6898" s="52" t="s">
        <v>1183</v>
      </c>
      <c r="E6898" s="52" t="s">
        <v>4666</v>
      </c>
      <c r="F6898" s="52" t="s">
        <v>1184</v>
      </c>
      <c r="G6898" s="92">
        <v>11139629.42</v>
      </c>
      <c r="H6898" s="92">
        <v>11139629.42</v>
      </c>
      <c r="I6898" s="92">
        <v>11139629.42</v>
      </c>
      <c r="J6898" s="92"/>
      <c r="K6898" s="92"/>
      <c r="L6898" s="52" t="s">
        <v>296</v>
      </c>
      <c r="M6898" s="52" t="s">
        <v>4823</v>
      </c>
      <c r="N6898" s="52" t="s">
        <v>4824</v>
      </c>
      <c r="O6898" s="52" t="s">
        <v>4825</v>
      </c>
      <c r="P6898" s="52" t="s">
        <v>1035</v>
      </c>
      <c r="Q6898" s="52" t="s">
        <v>1036</v>
      </c>
      <c r="R6898" s="52">
        <v>1</v>
      </c>
      <c r="S6898" s="52" t="s">
        <v>3538</v>
      </c>
      <c r="T6898" s="78">
        <v>685129400</v>
      </c>
      <c r="U6898" s="78">
        <v>675229282.98000002</v>
      </c>
      <c r="AM6898" s="52" t="s">
        <v>4671</v>
      </c>
      <c r="BN6898" s="52" t="s">
        <v>99</v>
      </c>
    </row>
    <row r="6899" spans="1:66" s="52" customFormat="1">
      <c r="A6899" s="52" t="s">
        <v>4667</v>
      </c>
      <c r="B6899" s="52" t="s">
        <v>4667</v>
      </c>
      <c r="C6899" s="52" t="s">
        <v>70</v>
      </c>
      <c r="D6899" s="52" t="s">
        <v>71</v>
      </c>
      <c r="E6899" s="52" t="s">
        <v>4668</v>
      </c>
      <c r="F6899" s="52" t="s">
        <v>112</v>
      </c>
      <c r="G6899" s="92">
        <v>2069826.77</v>
      </c>
      <c r="H6899" s="92">
        <v>2069826.77</v>
      </c>
      <c r="I6899" s="92">
        <v>2069826.77</v>
      </c>
      <c r="J6899" s="92" t="s">
        <v>5244</v>
      </c>
      <c r="K6899" s="92"/>
      <c r="L6899" s="52" t="s">
        <v>296</v>
      </c>
      <c r="M6899" s="52" t="s">
        <v>4823</v>
      </c>
      <c r="N6899" s="52" t="s">
        <v>4824</v>
      </c>
      <c r="O6899" s="52" t="s">
        <v>4825</v>
      </c>
      <c r="P6899" s="52" t="s">
        <v>1035</v>
      </c>
      <c r="Q6899" s="52" t="s">
        <v>1036</v>
      </c>
      <c r="R6899" s="52">
        <v>1</v>
      </c>
      <c r="S6899" s="52" t="s">
        <v>3538</v>
      </c>
      <c r="T6899" s="78">
        <v>685129400</v>
      </c>
      <c r="U6899" s="78">
        <v>675229282.98000002</v>
      </c>
      <c r="AM6899" s="52" t="s">
        <v>4671</v>
      </c>
      <c r="BN6899" s="52" t="s">
        <v>99</v>
      </c>
    </row>
    <row r="6900" spans="1:66" s="52" customFormat="1">
      <c r="A6900" s="52" t="s">
        <v>1643</v>
      </c>
      <c r="B6900" s="52" t="s">
        <v>1644</v>
      </c>
      <c r="C6900" s="52" t="s">
        <v>110</v>
      </c>
      <c r="D6900" s="52" t="s">
        <v>110</v>
      </c>
      <c r="E6900" s="52" t="s">
        <v>1645</v>
      </c>
      <c r="F6900" s="52" t="s">
        <v>1644</v>
      </c>
      <c r="G6900" s="92">
        <v>251500</v>
      </c>
      <c r="H6900" s="92">
        <v>20283363.629999999</v>
      </c>
      <c r="I6900" s="92">
        <v>4292329.37</v>
      </c>
      <c r="J6900" s="92"/>
      <c r="K6900" s="92"/>
      <c r="L6900" s="52" t="s">
        <v>296</v>
      </c>
      <c r="M6900" s="52" t="s">
        <v>5245</v>
      </c>
      <c r="N6900" s="52" t="s">
        <v>5246</v>
      </c>
      <c r="O6900" s="52" t="s">
        <v>5247</v>
      </c>
      <c r="P6900" s="52" t="s">
        <v>1035</v>
      </c>
      <c r="Q6900" s="52" t="s">
        <v>1036</v>
      </c>
      <c r="R6900" s="52">
        <v>1</v>
      </c>
      <c r="S6900" s="52" t="s">
        <v>3538</v>
      </c>
      <c r="T6900" s="78">
        <v>691081800</v>
      </c>
      <c r="U6900" s="78">
        <v>681803020.55999994</v>
      </c>
      <c r="Z6900" s="52" t="s">
        <v>98</v>
      </c>
      <c r="AA6900" s="52">
        <v>2.2276350752878699E-4</v>
      </c>
      <c r="AM6900" s="52" t="s">
        <v>4671</v>
      </c>
      <c r="AU6900" s="52" t="s">
        <v>113</v>
      </c>
      <c r="BN6900" s="52" t="s">
        <v>99</v>
      </c>
    </row>
    <row r="6901" spans="1:66" s="52" customFormat="1">
      <c r="A6901" s="52" t="s">
        <v>3663</v>
      </c>
      <c r="B6901" s="52" t="s">
        <v>3664</v>
      </c>
      <c r="C6901" s="54" t="s">
        <v>83</v>
      </c>
      <c r="D6901" s="52" t="s">
        <v>84</v>
      </c>
      <c r="E6901" s="52" t="s">
        <v>3665</v>
      </c>
      <c r="F6901" s="52" t="s">
        <v>3664</v>
      </c>
      <c r="G6901" s="92">
        <v>180608</v>
      </c>
      <c r="H6901" s="92">
        <v>3289388.53</v>
      </c>
      <c r="I6901" s="92">
        <v>2542960.6400000001</v>
      </c>
      <c r="J6901" s="92"/>
      <c r="K6901" s="92"/>
      <c r="L6901" s="52" t="s">
        <v>296</v>
      </c>
      <c r="M6901" s="52" t="s">
        <v>5245</v>
      </c>
      <c r="N6901" s="52" t="s">
        <v>5246</v>
      </c>
      <c r="O6901" s="52" t="s">
        <v>5247</v>
      </c>
      <c r="P6901" s="52" t="s">
        <v>1035</v>
      </c>
      <c r="Q6901" s="52" t="s">
        <v>1036</v>
      </c>
      <c r="R6901" s="52">
        <v>1</v>
      </c>
      <c r="S6901" s="52" t="s">
        <v>3538</v>
      </c>
      <c r="T6901" s="78">
        <v>691081800</v>
      </c>
      <c r="U6901" s="78">
        <v>681803020.55999994</v>
      </c>
      <c r="Z6901" s="52" t="s">
        <v>87</v>
      </c>
      <c r="AA6901" s="81">
        <v>9.3068515572024673E-6</v>
      </c>
      <c r="AM6901" s="52" t="s">
        <v>4671</v>
      </c>
      <c r="BN6901" s="52" t="s">
        <v>99</v>
      </c>
    </row>
    <row r="6902" spans="1:66" s="52" customFormat="1">
      <c r="A6902" s="52" t="s">
        <v>4826</v>
      </c>
      <c r="B6902" s="52" t="s">
        <v>3180</v>
      </c>
      <c r="C6902" s="54" t="s">
        <v>83</v>
      </c>
      <c r="D6902" s="52" t="s">
        <v>84</v>
      </c>
      <c r="E6902" s="52" t="s">
        <v>3181</v>
      </c>
      <c r="F6902" s="52" t="s">
        <v>3180</v>
      </c>
      <c r="G6902" s="92">
        <v>67301</v>
      </c>
      <c r="H6902" s="92">
        <v>1739457.94</v>
      </c>
      <c r="I6902" s="92">
        <v>1199303.82</v>
      </c>
      <c r="J6902" s="92"/>
      <c r="K6902" s="92"/>
      <c r="L6902" s="52" t="s">
        <v>296</v>
      </c>
      <c r="M6902" s="52" t="s">
        <v>5245</v>
      </c>
      <c r="N6902" s="52" t="s">
        <v>5246</v>
      </c>
      <c r="O6902" s="52" t="s">
        <v>5247</v>
      </c>
      <c r="P6902" s="52" t="s">
        <v>1035</v>
      </c>
      <c r="Q6902" s="52" t="s">
        <v>1036</v>
      </c>
      <c r="R6902" s="52">
        <v>1</v>
      </c>
      <c r="S6902" s="52" t="s">
        <v>3538</v>
      </c>
      <c r="T6902" s="78">
        <v>691081800</v>
      </c>
      <c r="U6902" s="78">
        <v>681803020.55999994</v>
      </c>
      <c r="Z6902" s="52" t="s">
        <v>87</v>
      </c>
      <c r="AA6902" s="81">
        <v>5.7891424161312866E-6</v>
      </c>
      <c r="AM6902" s="52" t="s">
        <v>4671</v>
      </c>
      <c r="BN6902" s="52" t="s">
        <v>99</v>
      </c>
    </row>
    <row r="6903" spans="1:66" s="52" customFormat="1">
      <c r="A6903" s="52" t="s">
        <v>4827</v>
      </c>
      <c r="B6903" s="52" t="s">
        <v>4828</v>
      </c>
      <c r="C6903" s="54" t="s">
        <v>83</v>
      </c>
      <c r="D6903" s="52" t="s">
        <v>84</v>
      </c>
      <c r="E6903" s="52" t="s">
        <v>4829</v>
      </c>
      <c r="F6903" s="52" t="s">
        <v>4828</v>
      </c>
      <c r="G6903" s="92">
        <v>31300</v>
      </c>
      <c r="H6903" s="92">
        <v>981588.88</v>
      </c>
      <c r="I6903" s="92">
        <v>751200</v>
      </c>
      <c r="J6903" s="92"/>
      <c r="K6903" s="92"/>
      <c r="L6903" s="52" t="s">
        <v>296</v>
      </c>
      <c r="M6903" s="52" t="s">
        <v>5245</v>
      </c>
      <c r="N6903" s="52" t="s">
        <v>5246</v>
      </c>
      <c r="O6903" s="52" t="s">
        <v>5247</v>
      </c>
      <c r="P6903" s="52" t="s">
        <v>1035</v>
      </c>
      <c r="Q6903" s="52" t="s">
        <v>1036</v>
      </c>
      <c r="R6903" s="52">
        <v>1</v>
      </c>
      <c r="S6903" s="52" t="s">
        <v>3538</v>
      </c>
      <c r="T6903" s="78">
        <v>691081800</v>
      </c>
      <c r="U6903" s="78">
        <v>681803020.55999994</v>
      </c>
      <c r="Z6903" s="52" t="s">
        <v>87</v>
      </c>
      <c r="AA6903" s="81">
        <v>6.6116822860351917E-6</v>
      </c>
      <c r="AM6903" s="52" t="s">
        <v>4671</v>
      </c>
      <c r="BN6903" s="52" t="s">
        <v>99</v>
      </c>
    </row>
    <row r="6904" spans="1:66" s="52" customFormat="1">
      <c r="A6904" s="52" t="s">
        <v>4830</v>
      </c>
      <c r="B6904" s="52" t="s">
        <v>4831</v>
      </c>
      <c r="C6904" s="54" t="s">
        <v>83</v>
      </c>
      <c r="D6904" s="52" t="s">
        <v>84</v>
      </c>
      <c r="E6904" s="52" t="s">
        <v>4832</v>
      </c>
      <c r="F6904" s="52" t="s">
        <v>4831</v>
      </c>
      <c r="G6904" s="92">
        <v>18700</v>
      </c>
      <c r="H6904" s="92">
        <v>258887.39</v>
      </c>
      <c r="I6904" s="92">
        <v>189618</v>
      </c>
      <c r="J6904" s="92"/>
      <c r="K6904" s="92"/>
      <c r="L6904" s="52" t="s">
        <v>296</v>
      </c>
      <c r="M6904" s="52" t="s">
        <v>5245</v>
      </c>
      <c r="N6904" s="52" t="s">
        <v>5246</v>
      </c>
      <c r="O6904" s="52" t="s">
        <v>5247</v>
      </c>
      <c r="P6904" s="52" t="s">
        <v>1035</v>
      </c>
      <c r="Q6904" s="52" t="s">
        <v>1036</v>
      </c>
      <c r="R6904" s="52">
        <v>1</v>
      </c>
      <c r="S6904" s="52" t="s">
        <v>3538</v>
      </c>
      <c r="T6904" s="78">
        <v>691081800</v>
      </c>
      <c r="U6904" s="78">
        <v>681803020.55999994</v>
      </c>
      <c r="Z6904" s="52" t="s">
        <v>87</v>
      </c>
      <c r="AA6904" s="81">
        <v>5.7970132347551249E-6</v>
      </c>
      <c r="AM6904" s="52" t="s">
        <v>4671</v>
      </c>
      <c r="BN6904" s="52" t="s">
        <v>99</v>
      </c>
    </row>
    <row r="6905" spans="1:66" s="52" customFormat="1">
      <c r="A6905" s="52" t="s">
        <v>4833</v>
      </c>
      <c r="B6905" s="52" t="s">
        <v>4834</v>
      </c>
      <c r="C6905" s="54" t="s">
        <v>83</v>
      </c>
      <c r="D6905" s="52" t="s">
        <v>84</v>
      </c>
      <c r="E6905" s="52" t="s">
        <v>4835</v>
      </c>
      <c r="F6905" s="52" t="s">
        <v>4834</v>
      </c>
      <c r="G6905" s="92">
        <v>35500</v>
      </c>
      <c r="H6905" s="92">
        <v>283359.01</v>
      </c>
      <c r="I6905" s="92">
        <v>202350</v>
      </c>
      <c r="J6905" s="92"/>
      <c r="K6905" s="92"/>
      <c r="L6905" s="52" t="s">
        <v>296</v>
      </c>
      <c r="M6905" s="52" t="s">
        <v>5245</v>
      </c>
      <c r="N6905" s="52" t="s">
        <v>5246</v>
      </c>
      <c r="O6905" s="52" t="s">
        <v>5247</v>
      </c>
      <c r="P6905" s="52" t="s">
        <v>1035</v>
      </c>
      <c r="Q6905" s="52" t="s">
        <v>1036</v>
      </c>
      <c r="R6905" s="52">
        <v>1</v>
      </c>
      <c r="S6905" s="52" t="s">
        <v>3538</v>
      </c>
      <c r="T6905" s="78">
        <v>691081800</v>
      </c>
      <c r="U6905" s="78">
        <v>681803020.55999994</v>
      </c>
      <c r="Z6905" s="52" t="s">
        <v>87</v>
      </c>
      <c r="AA6905" s="81">
        <v>4.3283213852856234E-6</v>
      </c>
      <c r="AM6905" s="52" t="s">
        <v>4671</v>
      </c>
      <c r="BN6905" s="52" t="s">
        <v>99</v>
      </c>
    </row>
    <row r="6906" spans="1:66" s="52" customFormat="1">
      <c r="A6906" s="52" t="s">
        <v>4836</v>
      </c>
      <c r="B6906" s="52" t="s">
        <v>4837</v>
      </c>
      <c r="C6906" s="54" t="s">
        <v>83</v>
      </c>
      <c r="D6906" s="52" t="s">
        <v>84</v>
      </c>
      <c r="E6906" s="52" t="s">
        <v>4838</v>
      </c>
      <c r="F6906" s="52" t="s">
        <v>4837</v>
      </c>
      <c r="G6906" s="92">
        <v>132200</v>
      </c>
      <c r="H6906" s="92">
        <v>928468.14</v>
      </c>
      <c r="I6906" s="92">
        <v>588290</v>
      </c>
      <c r="J6906" s="92"/>
      <c r="K6906" s="92"/>
      <c r="L6906" s="52" t="s">
        <v>296</v>
      </c>
      <c r="M6906" s="52" t="s">
        <v>5245</v>
      </c>
      <c r="N6906" s="52" t="s">
        <v>5246</v>
      </c>
      <c r="O6906" s="52" t="s">
        <v>5247</v>
      </c>
      <c r="P6906" s="52" t="s">
        <v>1035</v>
      </c>
      <c r="Q6906" s="52" t="s">
        <v>1036</v>
      </c>
      <c r="R6906" s="52">
        <v>1</v>
      </c>
      <c r="S6906" s="52" t="s">
        <v>3538</v>
      </c>
      <c r="T6906" s="78">
        <v>691081800</v>
      </c>
      <c r="U6906" s="78">
        <v>681803020.55999994</v>
      </c>
      <c r="Z6906" s="52" t="s">
        <v>87</v>
      </c>
      <c r="AA6906" s="81">
        <v>9.4222342807434874E-6</v>
      </c>
      <c r="AM6906" s="52" t="s">
        <v>4671</v>
      </c>
      <c r="BN6906" s="52" t="s">
        <v>99</v>
      </c>
    </row>
    <row r="6907" spans="1:66" s="52" customFormat="1">
      <c r="A6907" s="52" t="s">
        <v>4839</v>
      </c>
      <c r="B6907" s="52" t="s">
        <v>4840</v>
      </c>
      <c r="C6907" s="54" t="s">
        <v>83</v>
      </c>
      <c r="D6907" s="52" t="s">
        <v>84</v>
      </c>
      <c r="E6907" s="52" t="s">
        <v>4841</v>
      </c>
      <c r="F6907" s="52" t="s">
        <v>4840</v>
      </c>
      <c r="G6907" s="92">
        <v>51800</v>
      </c>
      <c r="H6907" s="92">
        <v>497155.12</v>
      </c>
      <c r="I6907" s="92">
        <v>304584</v>
      </c>
      <c r="J6907" s="92"/>
      <c r="K6907" s="92"/>
      <c r="L6907" s="52" t="s">
        <v>296</v>
      </c>
      <c r="M6907" s="52" t="s">
        <v>5245</v>
      </c>
      <c r="N6907" s="52" t="s">
        <v>5246</v>
      </c>
      <c r="O6907" s="52" t="s">
        <v>5247</v>
      </c>
      <c r="P6907" s="52" t="s">
        <v>1035</v>
      </c>
      <c r="Q6907" s="52" t="s">
        <v>1036</v>
      </c>
      <c r="R6907" s="52">
        <v>1</v>
      </c>
      <c r="S6907" s="52" t="s">
        <v>3538</v>
      </c>
      <c r="T6907" s="78">
        <v>691081800</v>
      </c>
      <c r="U6907" s="78">
        <v>681803020.55999994</v>
      </c>
      <c r="Z6907" s="52" t="s">
        <v>87</v>
      </c>
      <c r="AA6907" s="81">
        <v>5.9691226485674402E-6</v>
      </c>
      <c r="AM6907" s="52" t="s">
        <v>4671</v>
      </c>
      <c r="BN6907" s="52" t="s">
        <v>99</v>
      </c>
    </row>
    <row r="6908" spans="1:66" s="52" customFormat="1">
      <c r="A6908" s="52" t="s">
        <v>4842</v>
      </c>
      <c r="B6908" s="52" t="s">
        <v>478</v>
      </c>
      <c r="C6908" s="54" t="s">
        <v>83</v>
      </c>
      <c r="D6908" s="52" t="s">
        <v>84</v>
      </c>
      <c r="E6908" s="52" t="s">
        <v>4843</v>
      </c>
      <c r="F6908" s="52" t="s">
        <v>478</v>
      </c>
      <c r="G6908" s="92">
        <v>132200</v>
      </c>
      <c r="H6908" s="92">
        <v>655583.87</v>
      </c>
      <c r="I6908" s="92">
        <v>531444</v>
      </c>
      <c r="J6908" s="92"/>
      <c r="K6908" s="92"/>
      <c r="L6908" s="52" t="s">
        <v>296</v>
      </c>
      <c r="M6908" s="52" t="s">
        <v>5245</v>
      </c>
      <c r="N6908" s="52" t="s">
        <v>5246</v>
      </c>
      <c r="O6908" s="52" t="s">
        <v>5247</v>
      </c>
      <c r="P6908" s="52" t="s">
        <v>1035</v>
      </c>
      <c r="Q6908" s="52" t="s">
        <v>1036</v>
      </c>
      <c r="R6908" s="52">
        <v>1</v>
      </c>
      <c r="S6908" s="52" t="s">
        <v>3538</v>
      </c>
      <c r="T6908" s="78">
        <v>691081800</v>
      </c>
      <c r="U6908" s="78">
        <v>681803020.55999994</v>
      </c>
      <c r="Z6908" s="52" t="s">
        <v>87</v>
      </c>
      <c r="AA6908" s="81">
        <v>5.2795644049141623E-6</v>
      </c>
      <c r="AM6908" s="52" t="s">
        <v>4671</v>
      </c>
      <c r="BN6908" s="52" t="s">
        <v>99</v>
      </c>
    </row>
    <row r="6909" spans="1:66" s="52" customFormat="1">
      <c r="A6909" s="52" t="s">
        <v>4844</v>
      </c>
      <c r="B6909" s="52" t="s">
        <v>4845</v>
      </c>
      <c r="C6909" s="54" t="s">
        <v>83</v>
      </c>
      <c r="D6909" s="52" t="s">
        <v>84</v>
      </c>
      <c r="E6909" s="52" t="s">
        <v>4846</v>
      </c>
      <c r="F6909" s="52" t="s">
        <v>4845</v>
      </c>
      <c r="G6909" s="92">
        <v>15700</v>
      </c>
      <c r="H6909" s="92">
        <v>294905</v>
      </c>
      <c r="I6909" s="92">
        <v>241780</v>
      </c>
      <c r="J6909" s="92"/>
      <c r="K6909" s="92"/>
      <c r="L6909" s="52" t="s">
        <v>296</v>
      </c>
      <c r="M6909" s="52" t="s">
        <v>5245</v>
      </c>
      <c r="N6909" s="52" t="s">
        <v>5246</v>
      </c>
      <c r="O6909" s="52" t="s">
        <v>5247</v>
      </c>
      <c r="P6909" s="52" t="s">
        <v>1035</v>
      </c>
      <c r="Q6909" s="52" t="s">
        <v>1036</v>
      </c>
      <c r="R6909" s="52">
        <v>1</v>
      </c>
      <c r="S6909" s="52" t="s">
        <v>3538</v>
      </c>
      <c r="T6909" s="78">
        <v>691081800</v>
      </c>
      <c r="U6909" s="78">
        <v>681803020.55999994</v>
      </c>
      <c r="Z6909" s="52" t="s">
        <v>87</v>
      </c>
      <c r="AA6909" s="81">
        <v>2.6402044750314249E-6</v>
      </c>
      <c r="AM6909" s="52" t="s">
        <v>4671</v>
      </c>
      <c r="BN6909" s="52" t="s">
        <v>99</v>
      </c>
    </row>
    <row r="6910" spans="1:66" s="52" customFormat="1">
      <c r="A6910" s="52" t="s">
        <v>4847</v>
      </c>
      <c r="B6910" s="52" t="s">
        <v>4848</v>
      </c>
      <c r="C6910" s="54" t="s">
        <v>83</v>
      </c>
      <c r="D6910" s="52" t="s">
        <v>84</v>
      </c>
      <c r="E6910" s="52" t="s">
        <v>4849</v>
      </c>
      <c r="F6910" s="52" t="s">
        <v>4848</v>
      </c>
      <c r="G6910" s="92">
        <v>44600</v>
      </c>
      <c r="H6910" s="92">
        <v>3225646.76</v>
      </c>
      <c r="I6910" s="92">
        <v>2381640</v>
      </c>
      <c r="J6910" s="92"/>
      <c r="K6910" s="92"/>
      <c r="L6910" s="52" t="s">
        <v>296</v>
      </c>
      <c r="M6910" s="52" t="s">
        <v>5245</v>
      </c>
      <c r="N6910" s="52" t="s">
        <v>5246</v>
      </c>
      <c r="O6910" s="52" t="s">
        <v>5247</v>
      </c>
      <c r="P6910" s="52" t="s">
        <v>1035</v>
      </c>
      <c r="Q6910" s="52" t="s">
        <v>1036</v>
      </c>
      <c r="R6910" s="52">
        <v>1</v>
      </c>
      <c r="S6910" s="52" t="s">
        <v>3538</v>
      </c>
      <c r="T6910" s="78">
        <v>691081800</v>
      </c>
      <c r="U6910" s="78">
        <v>681803020.55999994</v>
      </c>
      <c r="Z6910" s="52" t="s">
        <v>87</v>
      </c>
      <c r="AA6910" s="81">
        <v>6.374111670872974E-6</v>
      </c>
      <c r="AM6910" s="52" t="s">
        <v>4671</v>
      </c>
      <c r="BN6910" s="52" t="s">
        <v>99</v>
      </c>
    </row>
    <row r="6911" spans="1:66" s="52" customFormat="1">
      <c r="A6911" s="52" t="s">
        <v>4850</v>
      </c>
      <c r="B6911" s="52" t="s">
        <v>4851</v>
      </c>
      <c r="C6911" s="54" t="s">
        <v>83</v>
      </c>
      <c r="D6911" s="52" t="s">
        <v>84</v>
      </c>
      <c r="E6911" s="52" t="s">
        <v>4852</v>
      </c>
      <c r="F6911" s="52" t="s">
        <v>4851</v>
      </c>
      <c r="G6911" s="92">
        <v>50400</v>
      </c>
      <c r="H6911" s="92">
        <v>838498.25</v>
      </c>
      <c r="I6911" s="92">
        <v>596232</v>
      </c>
      <c r="J6911" s="92"/>
      <c r="K6911" s="92"/>
      <c r="L6911" s="52" t="s">
        <v>296</v>
      </c>
      <c r="M6911" s="52" t="s">
        <v>5245</v>
      </c>
      <c r="N6911" s="52" t="s">
        <v>5246</v>
      </c>
      <c r="O6911" s="52" t="s">
        <v>5247</v>
      </c>
      <c r="P6911" s="52" t="s">
        <v>1035</v>
      </c>
      <c r="Q6911" s="52" t="s">
        <v>1036</v>
      </c>
      <c r="R6911" s="52">
        <v>1</v>
      </c>
      <c r="S6911" s="52" t="s">
        <v>3538</v>
      </c>
      <c r="T6911" s="78">
        <v>691081800</v>
      </c>
      <c r="U6911" s="78">
        <v>681803020.55999994</v>
      </c>
      <c r="Z6911" s="52" t="s">
        <v>87</v>
      </c>
      <c r="AA6911" s="81">
        <v>5.7754737674674896E-6</v>
      </c>
      <c r="AM6911" s="52" t="s">
        <v>4671</v>
      </c>
      <c r="BN6911" s="52" t="s">
        <v>99</v>
      </c>
    </row>
    <row r="6912" spans="1:66" s="52" customFormat="1">
      <c r="A6912" s="52" t="s">
        <v>4853</v>
      </c>
      <c r="B6912" s="52" t="s">
        <v>4854</v>
      </c>
      <c r="C6912" s="54" t="s">
        <v>83</v>
      </c>
      <c r="D6912" s="52" t="s">
        <v>84</v>
      </c>
      <c r="E6912" s="52" t="s">
        <v>4855</v>
      </c>
      <c r="F6912" s="52" t="s">
        <v>4854</v>
      </c>
      <c r="G6912" s="92">
        <v>48900</v>
      </c>
      <c r="H6912" s="92">
        <v>276509.76</v>
      </c>
      <c r="I6912" s="92">
        <v>264060</v>
      </c>
      <c r="J6912" s="92"/>
      <c r="K6912" s="92"/>
      <c r="L6912" s="52" t="s">
        <v>296</v>
      </c>
      <c r="M6912" s="52" t="s">
        <v>5245</v>
      </c>
      <c r="N6912" s="52" t="s">
        <v>5246</v>
      </c>
      <c r="O6912" s="52" t="s">
        <v>5247</v>
      </c>
      <c r="P6912" s="52" t="s">
        <v>1035</v>
      </c>
      <c r="Q6912" s="52" t="s">
        <v>1036</v>
      </c>
      <c r="R6912" s="52">
        <v>1</v>
      </c>
      <c r="S6912" s="52" t="s">
        <v>3538</v>
      </c>
      <c r="T6912" s="78">
        <v>691081800</v>
      </c>
      <c r="U6912" s="78">
        <v>681803020.55999994</v>
      </c>
      <c r="Z6912" s="52" t="s">
        <v>87</v>
      </c>
      <c r="AA6912" s="81">
        <v>6.2422861571127282E-6</v>
      </c>
      <c r="AM6912" s="52" t="s">
        <v>4671</v>
      </c>
      <c r="BN6912" s="52" t="s">
        <v>99</v>
      </c>
    </row>
    <row r="6913" spans="1:66" s="52" customFormat="1">
      <c r="A6913" s="52" t="s">
        <v>3824</v>
      </c>
      <c r="B6913" s="52" t="s">
        <v>3825</v>
      </c>
      <c r="C6913" s="54" t="s">
        <v>83</v>
      </c>
      <c r="D6913" s="52" t="s">
        <v>84</v>
      </c>
      <c r="E6913" s="52" t="s">
        <v>3826</v>
      </c>
      <c r="F6913" s="52" t="s">
        <v>3825</v>
      </c>
      <c r="G6913" s="92">
        <v>6440</v>
      </c>
      <c r="H6913" s="92">
        <v>469886.18</v>
      </c>
      <c r="I6913" s="92">
        <v>361477.2</v>
      </c>
      <c r="J6913" s="92"/>
      <c r="K6913" s="92"/>
      <c r="L6913" s="52" t="s">
        <v>296</v>
      </c>
      <c r="M6913" s="52" t="s">
        <v>5245</v>
      </c>
      <c r="N6913" s="52" t="s">
        <v>5246</v>
      </c>
      <c r="O6913" s="52" t="s">
        <v>5247</v>
      </c>
      <c r="P6913" s="52" t="s">
        <v>1035</v>
      </c>
      <c r="Q6913" s="52" t="s">
        <v>1036</v>
      </c>
      <c r="R6913" s="52">
        <v>1</v>
      </c>
      <c r="S6913" s="52" t="s">
        <v>3538</v>
      </c>
      <c r="T6913" s="78">
        <v>691081800</v>
      </c>
      <c r="U6913" s="78">
        <v>681803020.55999994</v>
      </c>
      <c r="Z6913" s="52" t="s">
        <v>87</v>
      </c>
      <c r="AA6913" s="81">
        <v>3.585302980162015E-6</v>
      </c>
      <c r="AM6913" s="52" t="s">
        <v>4671</v>
      </c>
      <c r="BN6913" s="52" t="s">
        <v>99</v>
      </c>
    </row>
    <row r="6914" spans="1:66" s="52" customFormat="1">
      <c r="A6914" s="52" t="s">
        <v>3830</v>
      </c>
      <c r="B6914" s="52" t="s">
        <v>3831</v>
      </c>
      <c r="C6914" s="54" t="s">
        <v>83</v>
      </c>
      <c r="D6914" s="52" t="s">
        <v>84</v>
      </c>
      <c r="E6914" s="52" t="s">
        <v>3832</v>
      </c>
      <c r="F6914" s="52" t="s">
        <v>3831</v>
      </c>
      <c r="G6914" s="92">
        <v>8600</v>
      </c>
      <c r="H6914" s="92">
        <v>1711922.49</v>
      </c>
      <c r="I6914" s="92">
        <v>1771600</v>
      </c>
      <c r="J6914" s="92"/>
      <c r="K6914" s="92"/>
      <c r="L6914" s="52" t="s">
        <v>296</v>
      </c>
      <c r="M6914" s="52" t="s">
        <v>5245</v>
      </c>
      <c r="N6914" s="52" t="s">
        <v>5246</v>
      </c>
      <c r="O6914" s="52" t="s">
        <v>5247</v>
      </c>
      <c r="P6914" s="52" t="s">
        <v>1035</v>
      </c>
      <c r="Q6914" s="52" t="s">
        <v>1036</v>
      </c>
      <c r="R6914" s="52">
        <v>1</v>
      </c>
      <c r="S6914" s="52" t="s">
        <v>3538</v>
      </c>
      <c r="T6914" s="78">
        <v>691081800</v>
      </c>
      <c r="U6914" s="78">
        <v>681803020.55999994</v>
      </c>
      <c r="Z6914" s="52" t="s">
        <v>87</v>
      </c>
      <c r="AA6914" s="81">
        <v>5.8439194734099071E-6</v>
      </c>
      <c r="AM6914" s="52" t="s">
        <v>4671</v>
      </c>
      <c r="BN6914" s="52" t="s">
        <v>99</v>
      </c>
    </row>
    <row r="6915" spans="1:66" s="52" customFormat="1">
      <c r="A6915" s="52" t="s">
        <v>2350</v>
      </c>
      <c r="B6915" s="52" t="s">
        <v>2351</v>
      </c>
      <c r="C6915" s="54" t="s">
        <v>83</v>
      </c>
      <c r="D6915" s="52" t="s">
        <v>84</v>
      </c>
      <c r="E6915" s="52" t="s">
        <v>2352</v>
      </c>
      <c r="F6915" s="52" t="s">
        <v>2351</v>
      </c>
      <c r="G6915" s="92">
        <v>1200</v>
      </c>
      <c r="H6915" s="92">
        <v>258121.28</v>
      </c>
      <c r="I6915" s="92">
        <v>262560</v>
      </c>
      <c r="J6915" s="92"/>
      <c r="K6915" s="92"/>
      <c r="L6915" s="52" t="s">
        <v>296</v>
      </c>
      <c r="M6915" s="52" t="s">
        <v>5245</v>
      </c>
      <c r="N6915" s="52" t="s">
        <v>5246</v>
      </c>
      <c r="O6915" s="52" t="s">
        <v>5247</v>
      </c>
      <c r="P6915" s="52" t="s">
        <v>1035</v>
      </c>
      <c r="Q6915" s="52" t="s">
        <v>1036</v>
      </c>
      <c r="R6915" s="52">
        <v>1</v>
      </c>
      <c r="S6915" s="52" t="s">
        <v>3538</v>
      </c>
      <c r="T6915" s="78">
        <v>691081800</v>
      </c>
      <c r="U6915" s="78">
        <v>681803020.55999994</v>
      </c>
      <c r="Z6915" s="52" t="s">
        <v>87</v>
      </c>
      <c r="AA6915" s="81">
        <v>2.2701475595913729E-6</v>
      </c>
      <c r="AM6915" s="52" t="s">
        <v>4671</v>
      </c>
      <c r="BN6915" s="52" t="s">
        <v>99</v>
      </c>
    </row>
    <row r="6916" spans="1:66" s="52" customFormat="1">
      <c r="A6916" s="52" t="s">
        <v>4856</v>
      </c>
      <c r="B6916" s="52" t="s">
        <v>4857</v>
      </c>
      <c r="C6916" s="54" t="s">
        <v>83</v>
      </c>
      <c r="D6916" s="52" t="s">
        <v>84</v>
      </c>
      <c r="E6916" s="52" t="s">
        <v>4858</v>
      </c>
      <c r="F6916" s="52" t="s">
        <v>4857</v>
      </c>
      <c r="G6916" s="92">
        <v>32680</v>
      </c>
      <c r="H6916" s="92">
        <v>516687.47</v>
      </c>
      <c r="I6916" s="92">
        <v>462095.2</v>
      </c>
      <c r="J6916" s="92"/>
      <c r="K6916" s="92"/>
      <c r="L6916" s="52" t="s">
        <v>296</v>
      </c>
      <c r="M6916" s="52" t="s">
        <v>5245</v>
      </c>
      <c r="N6916" s="52" t="s">
        <v>5246</v>
      </c>
      <c r="O6916" s="52" t="s">
        <v>5247</v>
      </c>
      <c r="P6916" s="52" t="s">
        <v>1035</v>
      </c>
      <c r="Q6916" s="52" t="s">
        <v>1036</v>
      </c>
      <c r="R6916" s="52">
        <v>1</v>
      </c>
      <c r="S6916" s="52" t="s">
        <v>3538</v>
      </c>
      <c r="T6916" s="78">
        <v>691081800</v>
      </c>
      <c r="U6916" s="78">
        <v>681803020.55999994</v>
      </c>
      <c r="Z6916" s="52" t="s">
        <v>87</v>
      </c>
      <c r="AA6916" s="81">
        <v>4.2818845846882782E-6</v>
      </c>
      <c r="AM6916" s="52" t="s">
        <v>4671</v>
      </c>
      <c r="BN6916" s="52" t="s">
        <v>99</v>
      </c>
    </row>
    <row r="6917" spans="1:66" s="52" customFormat="1">
      <c r="A6917" s="52" t="s">
        <v>4859</v>
      </c>
      <c r="B6917" s="52" t="s">
        <v>4860</v>
      </c>
      <c r="C6917" s="54" t="s">
        <v>83</v>
      </c>
      <c r="D6917" s="52" t="s">
        <v>84</v>
      </c>
      <c r="E6917" s="52" t="s">
        <v>4861</v>
      </c>
      <c r="F6917" s="52" t="s">
        <v>4860</v>
      </c>
      <c r="G6917" s="92">
        <v>43200</v>
      </c>
      <c r="H6917" s="92">
        <v>2206815.0299999998</v>
      </c>
      <c r="I6917" s="92">
        <v>1375488</v>
      </c>
      <c r="J6917" s="92"/>
      <c r="K6917" s="92"/>
      <c r="L6917" s="52" t="s">
        <v>296</v>
      </c>
      <c r="M6917" s="52" t="s">
        <v>5245</v>
      </c>
      <c r="N6917" s="52" t="s">
        <v>5246</v>
      </c>
      <c r="O6917" s="52" t="s">
        <v>5247</v>
      </c>
      <c r="P6917" s="52" t="s">
        <v>1035</v>
      </c>
      <c r="Q6917" s="52" t="s">
        <v>1036</v>
      </c>
      <c r="R6917" s="52">
        <v>1</v>
      </c>
      <c r="S6917" s="52" t="s">
        <v>3538</v>
      </c>
      <c r="T6917" s="78">
        <v>691081800</v>
      </c>
      <c r="U6917" s="78">
        <v>681803020.55999994</v>
      </c>
      <c r="Z6917" s="52" t="s">
        <v>87</v>
      </c>
      <c r="AA6917" s="81">
        <v>7.3041214194943182E-6</v>
      </c>
      <c r="AM6917" s="52" t="s">
        <v>4671</v>
      </c>
      <c r="BN6917" s="52" t="s">
        <v>99</v>
      </c>
    </row>
    <row r="6918" spans="1:66" s="52" customFormat="1">
      <c r="A6918" s="52" t="s">
        <v>4862</v>
      </c>
      <c r="B6918" s="52" t="s">
        <v>4863</v>
      </c>
      <c r="C6918" s="54" t="s">
        <v>83</v>
      </c>
      <c r="D6918" s="52" t="s">
        <v>84</v>
      </c>
      <c r="E6918" s="52" t="s">
        <v>4864</v>
      </c>
      <c r="F6918" s="52" t="s">
        <v>4863</v>
      </c>
      <c r="G6918" s="92">
        <v>2600</v>
      </c>
      <c r="H6918" s="92">
        <v>985366.35</v>
      </c>
      <c r="I6918" s="92">
        <v>413972</v>
      </c>
      <c r="J6918" s="92"/>
      <c r="K6918" s="92"/>
      <c r="L6918" s="52" t="s">
        <v>296</v>
      </c>
      <c r="M6918" s="52" t="s">
        <v>5245</v>
      </c>
      <c r="N6918" s="52" t="s">
        <v>5246</v>
      </c>
      <c r="O6918" s="52" t="s">
        <v>5247</v>
      </c>
      <c r="P6918" s="52" t="s">
        <v>1035</v>
      </c>
      <c r="Q6918" s="52" t="s">
        <v>1036</v>
      </c>
      <c r="R6918" s="52">
        <v>1</v>
      </c>
      <c r="S6918" s="52" t="s">
        <v>3538</v>
      </c>
      <c r="T6918" s="78">
        <v>691081800</v>
      </c>
      <c r="U6918" s="78">
        <v>681803020.55999994</v>
      </c>
      <c r="Z6918" s="52" t="s">
        <v>87</v>
      </c>
      <c r="AA6918" s="81">
        <v>6.424189901623168E-6</v>
      </c>
      <c r="AM6918" s="52" t="s">
        <v>4671</v>
      </c>
      <c r="BN6918" s="52" t="s">
        <v>99</v>
      </c>
    </row>
    <row r="6919" spans="1:66" s="52" customFormat="1">
      <c r="A6919" s="52" t="s">
        <v>1925</v>
      </c>
      <c r="B6919" s="52" t="s">
        <v>1926</v>
      </c>
      <c r="C6919" s="54" t="s">
        <v>83</v>
      </c>
      <c r="D6919" s="52" t="s">
        <v>84</v>
      </c>
      <c r="E6919" s="52" t="s">
        <v>1927</v>
      </c>
      <c r="F6919" s="52" t="s">
        <v>1926</v>
      </c>
      <c r="G6919" s="92">
        <v>9429</v>
      </c>
      <c r="H6919" s="92">
        <v>207674.21</v>
      </c>
      <c r="I6919" s="92">
        <v>174059.34</v>
      </c>
      <c r="J6919" s="92"/>
      <c r="K6919" s="92"/>
      <c r="L6919" s="52" t="s">
        <v>296</v>
      </c>
      <c r="M6919" s="52" t="s">
        <v>5245</v>
      </c>
      <c r="N6919" s="52" t="s">
        <v>5246</v>
      </c>
      <c r="O6919" s="52" t="s">
        <v>5247</v>
      </c>
      <c r="P6919" s="52" t="s">
        <v>1035</v>
      </c>
      <c r="Q6919" s="52" t="s">
        <v>1036</v>
      </c>
      <c r="R6919" s="52">
        <v>1</v>
      </c>
      <c r="S6919" s="52" t="s">
        <v>3538</v>
      </c>
      <c r="T6919" s="78">
        <v>691081800</v>
      </c>
      <c r="U6919" s="78">
        <v>681803020.55999994</v>
      </c>
      <c r="Z6919" s="52" t="s">
        <v>87</v>
      </c>
      <c r="AA6919" s="81">
        <v>1.86818546474227E-6</v>
      </c>
      <c r="AM6919" s="52" t="s">
        <v>4671</v>
      </c>
      <c r="BN6919" s="52" t="s">
        <v>99</v>
      </c>
    </row>
    <row r="6920" spans="1:66" s="52" customFormat="1">
      <c r="A6920" s="52" t="s">
        <v>3839</v>
      </c>
      <c r="B6920" s="52" t="s">
        <v>3840</v>
      </c>
      <c r="C6920" s="54" t="s">
        <v>83</v>
      </c>
      <c r="D6920" s="52" t="s">
        <v>84</v>
      </c>
      <c r="E6920" s="52" t="s">
        <v>3841</v>
      </c>
      <c r="F6920" s="52" t="s">
        <v>3840</v>
      </c>
      <c r="G6920" s="92">
        <v>299600</v>
      </c>
      <c r="H6920" s="92">
        <v>1768633.68</v>
      </c>
      <c r="I6920" s="92">
        <v>1120504</v>
      </c>
      <c r="J6920" s="92"/>
      <c r="K6920" s="92"/>
      <c r="L6920" s="52" t="s">
        <v>296</v>
      </c>
      <c r="M6920" s="52" t="s">
        <v>5245</v>
      </c>
      <c r="N6920" s="52" t="s">
        <v>5246</v>
      </c>
      <c r="O6920" s="52" t="s">
        <v>5247</v>
      </c>
      <c r="P6920" s="52" t="s">
        <v>1035</v>
      </c>
      <c r="Q6920" s="52" t="s">
        <v>1036</v>
      </c>
      <c r="R6920" s="52">
        <v>1</v>
      </c>
      <c r="S6920" s="52" t="s">
        <v>3538</v>
      </c>
      <c r="T6920" s="78">
        <v>691081800</v>
      </c>
      <c r="U6920" s="78">
        <v>681803020.55999994</v>
      </c>
      <c r="Z6920" s="52" t="s">
        <v>87</v>
      </c>
      <c r="AA6920" s="81">
        <v>7.7927996570510177E-6</v>
      </c>
      <c r="AM6920" s="52" t="s">
        <v>4671</v>
      </c>
      <c r="BN6920" s="52" t="s">
        <v>99</v>
      </c>
    </row>
    <row r="6921" spans="1:66" s="52" customFormat="1">
      <c r="A6921" s="52" t="s">
        <v>4865</v>
      </c>
      <c r="B6921" s="52" t="s">
        <v>4866</v>
      </c>
      <c r="C6921" s="54" t="s">
        <v>83</v>
      </c>
      <c r="D6921" s="52" t="s">
        <v>84</v>
      </c>
      <c r="E6921" s="52" t="s">
        <v>4867</v>
      </c>
      <c r="F6921" s="52" t="s">
        <v>4866</v>
      </c>
      <c r="G6921" s="92">
        <v>13200</v>
      </c>
      <c r="H6921" s="92">
        <v>370034</v>
      </c>
      <c r="I6921" s="92">
        <v>338052</v>
      </c>
      <c r="J6921" s="92"/>
      <c r="K6921" s="92"/>
      <c r="L6921" s="52" t="s">
        <v>296</v>
      </c>
      <c r="M6921" s="52" t="s">
        <v>5245</v>
      </c>
      <c r="N6921" s="52" t="s">
        <v>5246</v>
      </c>
      <c r="O6921" s="52" t="s">
        <v>5247</v>
      </c>
      <c r="P6921" s="52" t="s">
        <v>1035</v>
      </c>
      <c r="Q6921" s="52" t="s">
        <v>1036</v>
      </c>
      <c r="R6921" s="52">
        <v>1</v>
      </c>
      <c r="S6921" s="52" t="s">
        <v>3538</v>
      </c>
      <c r="T6921" s="78">
        <v>691081800</v>
      </c>
      <c r="U6921" s="78">
        <v>681803020.55999994</v>
      </c>
      <c r="Z6921" s="52" t="s">
        <v>87</v>
      </c>
      <c r="AA6921" s="81">
        <v>4.7676750401351824E-6</v>
      </c>
      <c r="AM6921" s="52" t="s">
        <v>4671</v>
      </c>
      <c r="BN6921" s="52" t="s">
        <v>99</v>
      </c>
    </row>
    <row r="6922" spans="1:66" s="52" customFormat="1">
      <c r="A6922" s="52" t="s">
        <v>4868</v>
      </c>
      <c r="B6922" s="52" t="s">
        <v>3497</v>
      </c>
      <c r="C6922" s="54" t="s">
        <v>83</v>
      </c>
      <c r="D6922" s="52" t="s">
        <v>84</v>
      </c>
      <c r="E6922" s="52" t="s">
        <v>4869</v>
      </c>
      <c r="F6922" s="52" t="s">
        <v>3497</v>
      </c>
      <c r="G6922" s="92">
        <v>35200</v>
      </c>
      <c r="H6922" s="92">
        <v>736123</v>
      </c>
      <c r="I6922" s="92">
        <v>595232</v>
      </c>
      <c r="J6922" s="92"/>
      <c r="K6922" s="92"/>
      <c r="L6922" s="52" t="s">
        <v>296</v>
      </c>
      <c r="M6922" s="52" t="s">
        <v>5245</v>
      </c>
      <c r="N6922" s="52" t="s">
        <v>5246</v>
      </c>
      <c r="O6922" s="52" t="s">
        <v>5247</v>
      </c>
      <c r="P6922" s="52" t="s">
        <v>1035</v>
      </c>
      <c r="Q6922" s="52" t="s">
        <v>1036</v>
      </c>
      <c r="R6922" s="52">
        <v>1</v>
      </c>
      <c r="S6922" s="52" t="s">
        <v>3538</v>
      </c>
      <c r="T6922" s="78">
        <v>691081800</v>
      </c>
      <c r="U6922" s="78">
        <v>681803020.55999994</v>
      </c>
      <c r="Z6922" s="52" t="s">
        <v>87</v>
      </c>
      <c r="AA6922" s="81">
        <v>4.6187632988760229E-6</v>
      </c>
      <c r="AM6922" s="52" t="s">
        <v>4671</v>
      </c>
      <c r="BN6922" s="52" t="s">
        <v>99</v>
      </c>
    </row>
    <row r="6923" spans="1:66" s="52" customFormat="1">
      <c r="A6923" s="52" t="s">
        <v>4870</v>
      </c>
      <c r="B6923" s="52" t="s">
        <v>4871</v>
      </c>
      <c r="C6923" s="54" t="s">
        <v>83</v>
      </c>
      <c r="D6923" s="52" t="s">
        <v>84</v>
      </c>
      <c r="E6923" s="52" t="s">
        <v>4872</v>
      </c>
      <c r="F6923" s="52" t="s">
        <v>4871</v>
      </c>
      <c r="G6923" s="92">
        <v>44100</v>
      </c>
      <c r="H6923" s="92">
        <v>331983.90000000002</v>
      </c>
      <c r="I6923" s="92">
        <v>247842</v>
      </c>
      <c r="J6923" s="92"/>
      <c r="K6923" s="92"/>
      <c r="L6923" s="52" t="s">
        <v>296</v>
      </c>
      <c r="M6923" s="52" t="s">
        <v>5245</v>
      </c>
      <c r="N6923" s="52" t="s">
        <v>5246</v>
      </c>
      <c r="O6923" s="52" t="s">
        <v>5247</v>
      </c>
      <c r="P6923" s="52" t="s">
        <v>1035</v>
      </c>
      <c r="Q6923" s="52" t="s">
        <v>1036</v>
      </c>
      <c r="R6923" s="52">
        <v>1</v>
      </c>
      <c r="S6923" s="52" t="s">
        <v>3538</v>
      </c>
      <c r="T6923" s="78">
        <v>691081800</v>
      </c>
      <c r="U6923" s="78">
        <v>681803020.55999994</v>
      </c>
      <c r="Z6923" s="52" t="s">
        <v>87</v>
      </c>
      <c r="AA6923" s="81">
        <v>7.9747450652078165E-6</v>
      </c>
      <c r="AM6923" s="52" t="s">
        <v>4671</v>
      </c>
      <c r="BN6923" s="52" t="s">
        <v>99</v>
      </c>
    </row>
    <row r="6924" spans="1:66" s="52" customFormat="1">
      <c r="A6924" s="52" t="s">
        <v>4873</v>
      </c>
      <c r="B6924" s="52" t="s">
        <v>4874</v>
      </c>
      <c r="C6924" s="54" t="s">
        <v>83</v>
      </c>
      <c r="D6924" s="52" t="s">
        <v>84</v>
      </c>
      <c r="E6924" s="52" t="s">
        <v>4875</v>
      </c>
      <c r="F6924" s="52" t="s">
        <v>4874</v>
      </c>
      <c r="G6924" s="92">
        <v>10800</v>
      </c>
      <c r="H6924" s="92">
        <v>394920.32</v>
      </c>
      <c r="I6924" s="92">
        <v>307800</v>
      </c>
      <c r="J6924" s="92"/>
      <c r="K6924" s="92"/>
      <c r="L6924" s="52" t="s">
        <v>296</v>
      </c>
      <c r="M6924" s="52" t="s">
        <v>5245</v>
      </c>
      <c r="N6924" s="52" t="s">
        <v>5246</v>
      </c>
      <c r="O6924" s="52" t="s">
        <v>5247</v>
      </c>
      <c r="P6924" s="52" t="s">
        <v>1035</v>
      </c>
      <c r="Q6924" s="52" t="s">
        <v>1036</v>
      </c>
      <c r="R6924" s="52">
        <v>1</v>
      </c>
      <c r="S6924" s="52" t="s">
        <v>3538</v>
      </c>
      <c r="T6924" s="78">
        <v>691081800</v>
      </c>
      <c r="U6924" s="78">
        <v>681803020.55999994</v>
      </c>
      <c r="Z6924" s="52" t="s">
        <v>87</v>
      </c>
      <c r="AA6924" s="81">
        <v>6.3923941230217738E-6</v>
      </c>
      <c r="AM6924" s="52" t="s">
        <v>4671</v>
      </c>
      <c r="BN6924" s="52" t="s">
        <v>99</v>
      </c>
    </row>
    <row r="6925" spans="1:66" s="52" customFormat="1">
      <c r="A6925" s="52" t="s">
        <v>4876</v>
      </c>
      <c r="B6925" s="52" t="s">
        <v>4877</v>
      </c>
      <c r="C6925" s="54" t="s">
        <v>83</v>
      </c>
      <c r="D6925" s="52" t="s">
        <v>84</v>
      </c>
      <c r="E6925" s="52" t="s">
        <v>4878</v>
      </c>
      <c r="F6925" s="52" t="s">
        <v>4877</v>
      </c>
      <c r="G6925" s="92">
        <v>13500</v>
      </c>
      <c r="H6925" s="92">
        <v>136735</v>
      </c>
      <c r="I6925" s="92">
        <v>123930</v>
      </c>
      <c r="J6925" s="92"/>
      <c r="K6925" s="92"/>
      <c r="L6925" s="52" t="s">
        <v>296</v>
      </c>
      <c r="M6925" s="52" t="s">
        <v>5245</v>
      </c>
      <c r="N6925" s="52" t="s">
        <v>5246</v>
      </c>
      <c r="O6925" s="52" t="s">
        <v>5247</v>
      </c>
      <c r="P6925" s="52" t="s">
        <v>1035</v>
      </c>
      <c r="Q6925" s="52" t="s">
        <v>1036</v>
      </c>
      <c r="R6925" s="52">
        <v>1</v>
      </c>
      <c r="S6925" s="52" t="s">
        <v>3538</v>
      </c>
      <c r="T6925" s="78">
        <v>691081800</v>
      </c>
      <c r="U6925" s="78">
        <v>681803020.55999994</v>
      </c>
      <c r="Z6925" s="52" t="s">
        <v>87</v>
      </c>
      <c r="AA6925" s="81">
        <v>2.9006591204890891E-6</v>
      </c>
      <c r="AM6925" s="52" t="s">
        <v>4671</v>
      </c>
      <c r="BN6925" s="52" t="s">
        <v>99</v>
      </c>
    </row>
    <row r="6926" spans="1:66" s="52" customFormat="1">
      <c r="A6926" s="52" t="s">
        <v>4879</v>
      </c>
      <c r="B6926" s="52" t="s">
        <v>4880</v>
      </c>
      <c r="C6926" s="54" t="s">
        <v>83</v>
      </c>
      <c r="D6926" s="52" t="s">
        <v>84</v>
      </c>
      <c r="E6926" s="52" t="s">
        <v>4881</v>
      </c>
      <c r="F6926" s="52" t="s">
        <v>4880</v>
      </c>
      <c r="G6926" s="92">
        <v>20600</v>
      </c>
      <c r="H6926" s="92">
        <v>4496492.5</v>
      </c>
      <c r="I6926" s="92">
        <v>3423308</v>
      </c>
      <c r="J6926" s="92"/>
      <c r="K6926" s="92"/>
      <c r="L6926" s="52" t="s">
        <v>296</v>
      </c>
      <c r="M6926" s="52" t="s">
        <v>5245</v>
      </c>
      <c r="N6926" s="52" t="s">
        <v>5246</v>
      </c>
      <c r="O6926" s="52" t="s">
        <v>5247</v>
      </c>
      <c r="P6926" s="52" t="s">
        <v>1035</v>
      </c>
      <c r="Q6926" s="52" t="s">
        <v>1036</v>
      </c>
      <c r="R6926" s="52">
        <v>1</v>
      </c>
      <c r="S6926" s="52" t="s">
        <v>3538</v>
      </c>
      <c r="T6926" s="78">
        <v>691081800</v>
      </c>
      <c r="U6926" s="78">
        <v>681803020.55999994</v>
      </c>
      <c r="Z6926" s="52" t="s">
        <v>87</v>
      </c>
      <c r="AA6926" s="81">
        <v>5.3070789150951373E-6</v>
      </c>
      <c r="AM6926" s="52" t="s">
        <v>4671</v>
      </c>
      <c r="BN6926" s="52" t="s">
        <v>99</v>
      </c>
    </row>
    <row r="6927" spans="1:66" s="52" customFormat="1">
      <c r="A6927" s="52" t="s">
        <v>3860</v>
      </c>
      <c r="B6927" s="52" t="s">
        <v>3861</v>
      </c>
      <c r="C6927" s="54" t="s">
        <v>83</v>
      </c>
      <c r="D6927" s="52" t="s">
        <v>84</v>
      </c>
      <c r="E6927" s="52" t="s">
        <v>3862</v>
      </c>
      <c r="F6927" s="52" t="s">
        <v>3861</v>
      </c>
      <c r="G6927" s="92">
        <v>12000</v>
      </c>
      <c r="H6927" s="92">
        <v>492024.71</v>
      </c>
      <c r="I6927" s="92">
        <v>338280</v>
      </c>
      <c r="J6927" s="92"/>
      <c r="K6927" s="92"/>
      <c r="L6927" s="52" t="s">
        <v>296</v>
      </c>
      <c r="M6927" s="52" t="s">
        <v>5245</v>
      </c>
      <c r="N6927" s="52" t="s">
        <v>5246</v>
      </c>
      <c r="O6927" s="52" t="s">
        <v>5247</v>
      </c>
      <c r="P6927" s="52" t="s">
        <v>1035</v>
      </c>
      <c r="Q6927" s="52" t="s">
        <v>1036</v>
      </c>
      <c r="R6927" s="52">
        <v>1</v>
      </c>
      <c r="S6927" s="52" t="s">
        <v>3538</v>
      </c>
      <c r="T6927" s="78">
        <v>691081800</v>
      </c>
      <c r="U6927" s="78">
        <v>681803020.55999994</v>
      </c>
      <c r="Z6927" s="52" t="s">
        <v>87</v>
      </c>
      <c r="AA6927" s="81">
        <v>3.46354210765946E-6</v>
      </c>
      <c r="AM6927" s="52" t="s">
        <v>4671</v>
      </c>
      <c r="BN6927" s="52" t="s">
        <v>99</v>
      </c>
    </row>
    <row r="6928" spans="1:66" s="52" customFormat="1">
      <c r="A6928" s="52" t="s">
        <v>3863</v>
      </c>
      <c r="B6928" s="52" t="s">
        <v>3864</v>
      </c>
      <c r="C6928" s="54" t="s">
        <v>83</v>
      </c>
      <c r="D6928" s="52" t="s">
        <v>84</v>
      </c>
      <c r="E6928" s="52" t="s">
        <v>3865</v>
      </c>
      <c r="F6928" s="52" t="s">
        <v>3864</v>
      </c>
      <c r="G6928" s="92">
        <v>14300</v>
      </c>
      <c r="H6928" s="92">
        <v>293615.92</v>
      </c>
      <c r="I6928" s="92">
        <v>246389</v>
      </c>
      <c r="J6928" s="92"/>
      <c r="K6928" s="92"/>
      <c r="L6928" s="52" t="s">
        <v>296</v>
      </c>
      <c r="M6928" s="52" t="s">
        <v>5245</v>
      </c>
      <c r="N6928" s="52" t="s">
        <v>5246</v>
      </c>
      <c r="O6928" s="52" t="s">
        <v>5247</v>
      </c>
      <c r="P6928" s="52" t="s">
        <v>1035</v>
      </c>
      <c r="Q6928" s="52" t="s">
        <v>1036</v>
      </c>
      <c r="R6928" s="52">
        <v>1</v>
      </c>
      <c r="S6928" s="52" t="s">
        <v>3538</v>
      </c>
      <c r="T6928" s="78">
        <v>691081800</v>
      </c>
      <c r="U6928" s="78">
        <v>681803020.55999994</v>
      </c>
      <c r="Z6928" s="52" t="s">
        <v>87</v>
      </c>
      <c r="AA6928" s="81">
        <v>4.9998603640396089E-6</v>
      </c>
      <c r="AM6928" s="52" t="s">
        <v>4671</v>
      </c>
      <c r="BN6928" s="52" t="s">
        <v>99</v>
      </c>
    </row>
    <row r="6929" spans="1:66" s="52" customFormat="1">
      <c r="A6929" s="52" t="s">
        <v>4882</v>
      </c>
      <c r="B6929" s="52" t="s">
        <v>4883</v>
      </c>
      <c r="C6929" s="54" t="s">
        <v>83</v>
      </c>
      <c r="D6929" s="52" t="s">
        <v>84</v>
      </c>
      <c r="E6929" s="52" t="s">
        <v>4884</v>
      </c>
      <c r="F6929" s="52" t="s">
        <v>4883</v>
      </c>
      <c r="G6929" s="92">
        <v>7300</v>
      </c>
      <c r="H6929" s="92">
        <v>230089.32</v>
      </c>
      <c r="I6929" s="92">
        <v>275210</v>
      </c>
      <c r="J6929" s="92"/>
      <c r="K6929" s="92"/>
      <c r="L6929" s="52" t="s">
        <v>296</v>
      </c>
      <c r="M6929" s="52" t="s">
        <v>5245</v>
      </c>
      <c r="N6929" s="52" t="s">
        <v>5246</v>
      </c>
      <c r="O6929" s="52" t="s">
        <v>5247</v>
      </c>
      <c r="P6929" s="52" t="s">
        <v>1035</v>
      </c>
      <c r="Q6929" s="52" t="s">
        <v>1036</v>
      </c>
      <c r="R6929" s="52">
        <v>1</v>
      </c>
      <c r="S6929" s="52" t="s">
        <v>3538</v>
      </c>
      <c r="T6929" s="78">
        <v>691081800</v>
      </c>
      <c r="U6929" s="78">
        <v>681803020.55999994</v>
      </c>
      <c r="Z6929" s="52" t="s">
        <v>87</v>
      </c>
      <c r="AA6929" s="81">
        <v>4.1718825962195524E-6</v>
      </c>
      <c r="AM6929" s="52" t="s">
        <v>4671</v>
      </c>
      <c r="BN6929" s="52" t="s">
        <v>99</v>
      </c>
    </row>
    <row r="6930" spans="1:66" s="52" customFormat="1">
      <c r="A6930" s="52" t="s">
        <v>4885</v>
      </c>
      <c r="B6930" s="52" t="s">
        <v>4886</v>
      </c>
      <c r="C6930" s="54" t="s">
        <v>83</v>
      </c>
      <c r="D6930" s="52" t="s">
        <v>84</v>
      </c>
      <c r="E6930" s="52" t="s">
        <v>4887</v>
      </c>
      <c r="F6930" s="52" t="s">
        <v>4886</v>
      </c>
      <c r="G6930" s="92">
        <v>10200</v>
      </c>
      <c r="H6930" s="92">
        <v>293396.96999999997</v>
      </c>
      <c r="I6930" s="92">
        <v>247452</v>
      </c>
      <c r="J6930" s="92"/>
      <c r="K6930" s="92"/>
      <c r="L6930" s="52" t="s">
        <v>296</v>
      </c>
      <c r="M6930" s="52" t="s">
        <v>5245</v>
      </c>
      <c r="N6930" s="52" t="s">
        <v>5246</v>
      </c>
      <c r="O6930" s="52" t="s">
        <v>5247</v>
      </c>
      <c r="P6930" s="52" t="s">
        <v>1035</v>
      </c>
      <c r="Q6930" s="52" t="s">
        <v>1036</v>
      </c>
      <c r="R6930" s="52">
        <v>1</v>
      </c>
      <c r="S6930" s="52" t="s">
        <v>3538</v>
      </c>
      <c r="T6930" s="78">
        <v>691081800</v>
      </c>
      <c r="U6930" s="78">
        <v>681803020.55999994</v>
      </c>
      <c r="Z6930" s="52" t="s">
        <v>87</v>
      </c>
      <c r="AA6930" s="81">
        <v>7.0164755306503693E-6</v>
      </c>
      <c r="AM6930" s="52" t="s">
        <v>4671</v>
      </c>
      <c r="BN6930" s="52" t="s">
        <v>99</v>
      </c>
    </row>
    <row r="6931" spans="1:66" s="52" customFormat="1">
      <c r="A6931" s="52" t="s">
        <v>1941</v>
      </c>
      <c r="B6931" s="52" t="s">
        <v>2467</v>
      </c>
      <c r="C6931" s="54" t="s">
        <v>83</v>
      </c>
      <c r="D6931" s="52" t="s">
        <v>84</v>
      </c>
      <c r="E6931" s="52" t="s">
        <v>1943</v>
      </c>
      <c r="F6931" s="52" t="s">
        <v>2467</v>
      </c>
      <c r="G6931" s="92">
        <v>113</v>
      </c>
      <c r="H6931" s="92">
        <v>2449.84</v>
      </c>
      <c r="I6931" s="92">
        <v>2449.84</v>
      </c>
      <c r="J6931" s="92"/>
      <c r="K6931" s="92"/>
      <c r="L6931" s="52" t="s">
        <v>296</v>
      </c>
      <c r="M6931" s="52" t="s">
        <v>5245</v>
      </c>
      <c r="N6931" s="52" t="s">
        <v>5246</v>
      </c>
      <c r="O6931" s="52" t="s">
        <v>5247</v>
      </c>
      <c r="P6931" s="52" t="s">
        <v>1035</v>
      </c>
      <c r="Q6931" s="52" t="s">
        <v>1036</v>
      </c>
      <c r="R6931" s="52">
        <v>1</v>
      </c>
      <c r="S6931" s="52" t="s">
        <v>3538</v>
      </c>
      <c r="T6931" s="78">
        <v>691081800</v>
      </c>
      <c r="U6931" s="78">
        <v>681803020.55999994</v>
      </c>
      <c r="Z6931" s="52" t="s">
        <v>98</v>
      </c>
      <c r="AA6931" s="81">
        <v>1.010616427189031E-6</v>
      </c>
      <c r="AM6931" s="52" t="s">
        <v>4671</v>
      </c>
      <c r="BN6931" s="52" t="s">
        <v>99</v>
      </c>
    </row>
    <row r="6932" spans="1:66" s="52" customFormat="1">
      <c r="A6932" s="52" t="s">
        <v>4888</v>
      </c>
      <c r="B6932" s="52" t="s">
        <v>2473</v>
      </c>
      <c r="C6932" s="54" t="s">
        <v>83</v>
      </c>
      <c r="D6932" s="52" t="s">
        <v>84</v>
      </c>
      <c r="E6932" s="52" t="s">
        <v>4890</v>
      </c>
      <c r="F6932" s="52" t="s">
        <v>2473</v>
      </c>
      <c r="G6932" s="92">
        <v>30300</v>
      </c>
      <c r="H6932" s="92">
        <v>412465.76</v>
      </c>
      <c r="I6932" s="92">
        <v>381780</v>
      </c>
      <c r="J6932" s="92"/>
      <c r="K6932" s="92"/>
      <c r="L6932" s="52" t="s">
        <v>296</v>
      </c>
      <c r="M6932" s="52" t="s">
        <v>5245</v>
      </c>
      <c r="N6932" s="52" t="s">
        <v>5246</v>
      </c>
      <c r="O6932" s="52" t="s">
        <v>5247</v>
      </c>
      <c r="P6932" s="52" t="s">
        <v>1035</v>
      </c>
      <c r="Q6932" s="52" t="s">
        <v>1036</v>
      </c>
      <c r="R6932" s="52">
        <v>1</v>
      </c>
      <c r="S6932" s="52" t="s">
        <v>3538</v>
      </c>
      <c r="T6932" s="78">
        <v>691081800</v>
      </c>
      <c r="U6932" s="78">
        <v>681803020.55999994</v>
      </c>
      <c r="Z6932" s="52" t="s">
        <v>87</v>
      </c>
      <c r="AA6932" s="81">
        <v>3.824191882070295E-6</v>
      </c>
      <c r="AM6932" s="52" t="s">
        <v>4671</v>
      </c>
      <c r="BN6932" s="52" t="s">
        <v>99</v>
      </c>
    </row>
    <row r="6933" spans="1:66" s="52" customFormat="1">
      <c r="A6933" s="52" t="s">
        <v>4891</v>
      </c>
      <c r="B6933" s="52" t="s">
        <v>4889</v>
      </c>
      <c r="C6933" s="54" t="s">
        <v>83</v>
      </c>
      <c r="D6933" s="52" t="s">
        <v>84</v>
      </c>
      <c r="E6933" s="52" t="s">
        <v>2393</v>
      </c>
      <c r="F6933" s="52" t="s">
        <v>4889</v>
      </c>
      <c r="G6933" s="92">
        <v>15360</v>
      </c>
      <c r="H6933" s="92">
        <v>378077.62</v>
      </c>
      <c r="I6933" s="92">
        <v>311500.79999999999</v>
      </c>
      <c r="J6933" s="92"/>
      <c r="K6933" s="92"/>
      <c r="L6933" s="52" t="s">
        <v>296</v>
      </c>
      <c r="M6933" s="52" t="s">
        <v>5245</v>
      </c>
      <c r="N6933" s="52" t="s">
        <v>5246</v>
      </c>
      <c r="O6933" s="52" t="s">
        <v>5247</v>
      </c>
      <c r="P6933" s="52" t="s">
        <v>1035</v>
      </c>
      <c r="Q6933" s="52" t="s">
        <v>1036</v>
      </c>
      <c r="R6933" s="52">
        <v>1</v>
      </c>
      <c r="S6933" s="52" t="s">
        <v>3538</v>
      </c>
      <c r="T6933" s="78">
        <v>691081800</v>
      </c>
      <c r="U6933" s="78">
        <v>681803020.55999994</v>
      </c>
      <c r="Z6933" s="52" t="s">
        <v>87</v>
      </c>
      <c r="AA6933" s="81">
        <v>4.9694145540090398E-6</v>
      </c>
      <c r="AM6933" s="52" t="s">
        <v>4671</v>
      </c>
      <c r="BN6933" s="52" t="s">
        <v>99</v>
      </c>
    </row>
    <row r="6934" spans="1:66" s="52" customFormat="1">
      <c r="A6934" s="52" t="s">
        <v>4892</v>
      </c>
      <c r="B6934" s="52" t="s">
        <v>2392</v>
      </c>
      <c r="C6934" s="54" t="s">
        <v>83</v>
      </c>
      <c r="D6934" s="52" t="s">
        <v>84</v>
      </c>
      <c r="E6934" s="52" t="s">
        <v>4894</v>
      </c>
      <c r="F6934" s="52" t="s">
        <v>2392</v>
      </c>
      <c r="G6934" s="92">
        <v>9500</v>
      </c>
      <c r="H6934" s="92">
        <v>371771.13</v>
      </c>
      <c r="I6934" s="92">
        <v>179835</v>
      </c>
      <c r="J6934" s="92"/>
      <c r="K6934" s="92"/>
      <c r="L6934" s="52" t="s">
        <v>296</v>
      </c>
      <c r="M6934" s="52" t="s">
        <v>5245</v>
      </c>
      <c r="N6934" s="52" t="s">
        <v>5246</v>
      </c>
      <c r="O6934" s="52" t="s">
        <v>5247</v>
      </c>
      <c r="P6934" s="52" t="s">
        <v>1035</v>
      </c>
      <c r="Q6934" s="52" t="s">
        <v>1036</v>
      </c>
      <c r="R6934" s="52">
        <v>1</v>
      </c>
      <c r="S6934" s="52" t="s">
        <v>3538</v>
      </c>
      <c r="T6934" s="78">
        <v>691081800</v>
      </c>
      <c r="U6934" s="78">
        <v>681803020.55999994</v>
      </c>
      <c r="Z6934" s="52" t="s">
        <v>87</v>
      </c>
      <c r="AA6934" s="81">
        <v>5.2072863775745053E-6</v>
      </c>
      <c r="AM6934" s="52" t="s">
        <v>4671</v>
      </c>
      <c r="BN6934" s="52" t="s">
        <v>99</v>
      </c>
    </row>
    <row r="6935" spans="1:66" s="52" customFormat="1">
      <c r="A6935" s="52" t="s">
        <v>4895</v>
      </c>
      <c r="B6935" s="52" t="s">
        <v>4893</v>
      </c>
      <c r="C6935" s="54" t="s">
        <v>83</v>
      </c>
      <c r="D6935" s="52" t="s">
        <v>84</v>
      </c>
      <c r="E6935" s="52" t="s">
        <v>4897</v>
      </c>
      <c r="F6935" s="52" t="s">
        <v>4893</v>
      </c>
      <c r="G6935" s="92">
        <v>8800</v>
      </c>
      <c r="H6935" s="92">
        <v>359112.25</v>
      </c>
      <c r="I6935" s="92">
        <v>255200</v>
      </c>
      <c r="J6935" s="92"/>
      <c r="K6935" s="92"/>
      <c r="L6935" s="52" t="s">
        <v>296</v>
      </c>
      <c r="M6935" s="52" t="s">
        <v>5245</v>
      </c>
      <c r="N6935" s="52" t="s">
        <v>5246</v>
      </c>
      <c r="O6935" s="52" t="s">
        <v>5247</v>
      </c>
      <c r="P6935" s="52" t="s">
        <v>1035</v>
      </c>
      <c r="Q6935" s="52" t="s">
        <v>1036</v>
      </c>
      <c r="R6935" s="52">
        <v>1</v>
      </c>
      <c r="S6935" s="52" t="s">
        <v>3538</v>
      </c>
      <c r="T6935" s="78">
        <v>691081800</v>
      </c>
      <c r="U6935" s="78">
        <v>681803020.55999994</v>
      </c>
      <c r="Z6935" s="52" t="s">
        <v>87</v>
      </c>
      <c r="AA6935" s="81">
        <v>8.3671045042510065E-6</v>
      </c>
      <c r="AM6935" s="52" t="s">
        <v>4671</v>
      </c>
      <c r="BN6935" s="52" t="s">
        <v>99</v>
      </c>
    </row>
    <row r="6936" spans="1:66" s="52" customFormat="1">
      <c r="A6936" s="52" t="s">
        <v>4898</v>
      </c>
      <c r="B6936" s="52" t="s">
        <v>4896</v>
      </c>
      <c r="C6936" s="54" t="s">
        <v>83</v>
      </c>
      <c r="D6936" s="52" t="s">
        <v>84</v>
      </c>
      <c r="E6936" s="52" t="s">
        <v>4900</v>
      </c>
      <c r="F6936" s="52" t="s">
        <v>4896</v>
      </c>
      <c r="G6936" s="92">
        <v>95300</v>
      </c>
      <c r="H6936" s="92">
        <v>859848.97</v>
      </c>
      <c r="I6936" s="92">
        <v>568941</v>
      </c>
      <c r="J6936" s="92"/>
      <c r="K6936" s="92"/>
      <c r="L6936" s="52" t="s">
        <v>296</v>
      </c>
      <c r="M6936" s="52" t="s">
        <v>5245</v>
      </c>
      <c r="N6936" s="52" t="s">
        <v>5246</v>
      </c>
      <c r="O6936" s="52" t="s">
        <v>5247</v>
      </c>
      <c r="P6936" s="52" t="s">
        <v>1035</v>
      </c>
      <c r="Q6936" s="52" t="s">
        <v>1036</v>
      </c>
      <c r="R6936" s="52">
        <v>1</v>
      </c>
      <c r="S6936" s="52" t="s">
        <v>3538</v>
      </c>
      <c r="T6936" s="78">
        <v>691081800</v>
      </c>
      <c r="U6936" s="78">
        <v>681803020.55999994</v>
      </c>
      <c r="Z6936" s="52" t="s">
        <v>87</v>
      </c>
      <c r="AA6936" s="81">
        <v>6.5987177720879556E-6</v>
      </c>
      <c r="AM6936" s="52" t="s">
        <v>4671</v>
      </c>
      <c r="BN6936" s="52" t="s">
        <v>99</v>
      </c>
    </row>
    <row r="6937" spans="1:66" s="52" customFormat="1">
      <c r="A6937" s="52" t="s">
        <v>4901</v>
      </c>
      <c r="B6937" s="52" t="s">
        <v>4899</v>
      </c>
      <c r="C6937" s="54" t="s">
        <v>83</v>
      </c>
      <c r="D6937" s="52" t="s">
        <v>84</v>
      </c>
      <c r="E6937" s="52" t="s">
        <v>4903</v>
      </c>
      <c r="F6937" s="52" t="s">
        <v>4899</v>
      </c>
      <c r="G6937" s="92">
        <v>3500</v>
      </c>
      <c r="H6937" s="92">
        <v>215320.54</v>
      </c>
      <c r="I6937" s="92">
        <v>197505</v>
      </c>
      <c r="J6937" s="92"/>
      <c r="K6937" s="92"/>
      <c r="L6937" s="52" t="s">
        <v>296</v>
      </c>
      <c r="M6937" s="52" t="s">
        <v>5245</v>
      </c>
      <c r="N6937" s="52" t="s">
        <v>5246</v>
      </c>
      <c r="O6937" s="52" t="s">
        <v>5247</v>
      </c>
      <c r="P6937" s="52" t="s">
        <v>1035</v>
      </c>
      <c r="Q6937" s="52" t="s">
        <v>1036</v>
      </c>
      <c r="R6937" s="52">
        <v>1</v>
      </c>
      <c r="S6937" s="52" t="s">
        <v>3538</v>
      </c>
      <c r="T6937" s="78">
        <v>691081800</v>
      </c>
      <c r="U6937" s="78">
        <v>681803020.55999994</v>
      </c>
      <c r="Z6937" s="52" t="s">
        <v>87</v>
      </c>
      <c r="AA6937" s="81">
        <v>4.3280489142139606E-6</v>
      </c>
      <c r="AM6937" s="52" t="s">
        <v>4671</v>
      </c>
      <c r="BN6937" s="52" t="s">
        <v>99</v>
      </c>
    </row>
    <row r="6938" spans="1:66" s="52" customFormat="1">
      <c r="A6938" s="52" t="s">
        <v>2365</v>
      </c>
      <c r="B6938" s="52" t="s">
        <v>4902</v>
      </c>
      <c r="C6938" s="54" t="s">
        <v>83</v>
      </c>
      <c r="D6938" s="52" t="s">
        <v>84</v>
      </c>
      <c r="E6938" s="52" t="s">
        <v>2366</v>
      </c>
      <c r="F6938" s="52" t="s">
        <v>4902</v>
      </c>
      <c r="G6938" s="92">
        <v>4500</v>
      </c>
      <c r="H6938" s="92">
        <v>575950.14</v>
      </c>
      <c r="I6938" s="92">
        <v>812250</v>
      </c>
      <c r="J6938" s="92"/>
      <c r="K6938" s="92"/>
      <c r="L6938" s="52" t="s">
        <v>296</v>
      </c>
      <c r="M6938" s="52" t="s">
        <v>5245</v>
      </c>
      <c r="N6938" s="52" t="s">
        <v>5246</v>
      </c>
      <c r="O6938" s="52" t="s">
        <v>5247</v>
      </c>
      <c r="P6938" s="52" t="s">
        <v>1035</v>
      </c>
      <c r="Q6938" s="52" t="s">
        <v>1036</v>
      </c>
      <c r="R6938" s="52">
        <v>1</v>
      </c>
      <c r="S6938" s="52" t="s">
        <v>3538</v>
      </c>
      <c r="T6938" s="78">
        <v>691081800</v>
      </c>
      <c r="U6938" s="78">
        <v>681803020.55999994</v>
      </c>
      <c r="Z6938" s="52" t="s">
        <v>87</v>
      </c>
      <c r="AA6938" s="81">
        <v>7.4152182870949572E-6</v>
      </c>
      <c r="AM6938" s="52" t="s">
        <v>4671</v>
      </c>
      <c r="BN6938" s="52" t="s">
        <v>99</v>
      </c>
    </row>
    <row r="6939" spans="1:66" s="52" customFormat="1">
      <c r="A6939" s="52" t="s">
        <v>4904</v>
      </c>
      <c r="B6939" s="52" t="s">
        <v>1820</v>
      </c>
      <c r="C6939" s="54" t="s">
        <v>83</v>
      </c>
      <c r="D6939" s="52" t="s">
        <v>84</v>
      </c>
      <c r="E6939" s="52" t="s">
        <v>4906</v>
      </c>
      <c r="F6939" s="52" t="s">
        <v>1820</v>
      </c>
      <c r="G6939" s="92">
        <v>18000</v>
      </c>
      <c r="H6939" s="92">
        <v>377469.45</v>
      </c>
      <c r="I6939" s="92">
        <v>300600</v>
      </c>
      <c r="J6939" s="92"/>
      <c r="K6939" s="92"/>
      <c r="L6939" s="52" t="s">
        <v>296</v>
      </c>
      <c r="M6939" s="52" t="s">
        <v>5245</v>
      </c>
      <c r="N6939" s="52" t="s">
        <v>5246</v>
      </c>
      <c r="O6939" s="52" t="s">
        <v>5247</v>
      </c>
      <c r="P6939" s="52" t="s">
        <v>1035</v>
      </c>
      <c r="Q6939" s="52" t="s">
        <v>1036</v>
      </c>
      <c r="R6939" s="52">
        <v>1</v>
      </c>
      <c r="S6939" s="52" t="s">
        <v>3538</v>
      </c>
      <c r="T6939" s="78">
        <v>691081800</v>
      </c>
      <c r="U6939" s="78">
        <v>681803020.55999994</v>
      </c>
      <c r="Z6939" s="52" t="s">
        <v>87</v>
      </c>
      <c r="AA6939" s="81">
        <v>5.0123927121427296E-6</v>
      </c>
      <c r="AM6939" s="52" t="s">
        <v>4671</v>
      </c>
      <c r="BN6939" s="52" t="s">
        <v>99</v>
      </c>
    </row>
    <row r="6940" spans="1:66" s="52" customFormat="1">
      <c r="A6940" s="52" t="s">
        <v>4907</v>
      </c>
      <c r="B6940" s="52" t="s">
        <v>4905</v>
      </c>
      <c r="C6940" s="54" t="s">
        <v>83</v>
      </c>
      <c r="D6940" s="52" t="s">
        <v>84</v>
      </c>
      <c r="E6940" s="52" t="s">
        <v>4909</v>
      </c>
      <c r="F6940" s="52" t="s">
        <v>4905</v>
      </c>
      <c r="G6940" s="92">
        <v>15300</v>
      </c>
      <c r="H6940" s="92">
        <v>154402</v>
      </c>
      <c r="I6940" s="92">
        <v>121635</v>
      </c>
      <c r="J6940" s="92"/>
      <c r="K6940" s="92"/>
      <c r="L6940" s="52" t="s">
        <v>296</v>
      </c>
      <c r="M6940" s="52" t="s">
        <v>5245</v>
      </c>
      <c r="N6940" s="52" t="s">
        <v>5246</v>
      </c>
      <c r="O6940" s="52" t="s">
        <v>5247</v>
      </c>
      <c r="P6940" s="52" t="s">
        <v>1035</v>
      </c>
      <c r="Q6940" s="52" t="s">
        <v>1036</v>
      </c>
      <c r="R6940" s="52">
        <v>1</v>
      </c>
      <c r="S6940" s="52" t="s">
        <v>3538</v>
      </c>
      <c r="T6940" s="78">
        <v>691081800</v>
      </c>
      <c r="U6940" s="78">
        <v>681803020.55999994</v>
      </c>
      <c r="Z6940" s="52" t="s">
        <v>87</v>
      </c>
      <c r="AA6940" s="81">
        <v>3.083096153416252E-6</v>
      </c>
      <c r="AM6940" s="52" t="s">
        <v>4671</v>
      </c>
      <c r="BN6940" s="52" t="s">
        <v>99</v>
      </c>
    </row>
    <row r="6941" spans="1:66" s="52" customFormat="1">
      <c r="A6941" s="52" t="s">
        <v>2847</v>
      </c>
      <c r="B6941" s="52" t="s">
        <v>4908</v>
      </c>
      <c r="C6941" s="54" t="s">
        <v>83</v>
      </c>
      <c r="D6941" s="52" t="s">
        <v>84</v>
      </c>
      <c r="E6941" s="52" t="s">
        <v>2849</v>
      </c>
      <c r="F6941" s="52" t="s">
        <v>4908</v>
      </c>
      <c r="G6941" s="92">
        <v>11900</v>
      </c>
      <c r="H6941" s="92">
        <v>199078.62</v>
      </c>
      <c r="I6941" s="92">
        <v>214795</v>
      </c>
      <c r="J6941" s="92"/>
      <c r="K6941" s="92"/>
      <c r="L6941" s="52" t="s">
        <v>296</v>
      </c>
      <c r="M6941" s="52" t="s">
        <v>5245</v>
      </c>
      <c r="N6941" s="52" t="s">
        <v>5246</v>
      </c>
      <c r="O6941" s="52" t="s">
        <v>5247</v>
      </c>
      <c r="P6941" s="52" t="s">
        <v>1035</v>
      </c>
      <c r="Q6941" s="52" t="s">
        <v>1036</v>
      </c>
      <c r="R6941" s="52">
        <v>1</v>
      </c>
      <c r="S6941" s="52" t="s">
        <v>3538</v>
      </c>
      <c r="T6941" s="78">
        <v>691081800</v>
      </c>
      <c r="U6941" s="78">
        <v>681803020.55999994</v>
      </c>
      <c r="Z6941" s="52" t="s">
        <v>87</v>
      </c>
      <c r="AA6941" s="81">
        <v>4.0995381250892879E-6</v>
      </c>
      <c r="AM6941" s="52" t="s">
        <v>4671</v>
      </c>
      <c r="BN6941" s="52" t="s">
        <v>99</v>
      </c>
    </row>
    <row r="6942" spans="1:66" s="52" customFormat="1">
      <c r="A6942" s="52" t="s">
        <v>3890</v>
      </c>
      <c r="B6942" s="52" t="s">
        <v>2848</v>
      </c>
      <c r="C6942" s="54" t="s">
        <v>83</v>
      </c>
      <c r="D6942" s="52" t="s">
        <v>84</v>
      </c>
      <c r="E6942" s="52" t="s">
        <v>3892</v>
      </c>
      <c r="F6942" s="52" t="s">
        <v>2848</v>
      </c>
      <c r="G6942" s="92">
        <v>23100</v>
      </c>
      <c r="H6942" s="92">
        <v>680854.79</v>
      </c>
      <c r="I6942" s="92">
        <v>987525</v>
      </c>
      <c r="J6942" s="92"/>
      <c r="K6942" s="92"/>
      <c r="L6942" s="52" t="s">
        <v>296</v>
      </c>
      <c r="M6942" s="52" t="s">
        <v>5245</v>
      </c>
      <c r="N6942" s="52" t="s">
        <v>5246</v>
      </c>
      <c r="O6942" s="52" t="s">
        <v>5247</v>
      </c>
      <c r="P6942" s="52" t="s">
        <v>1035</v>
      </c>
      <c r="Q6942" s="52" t="s">
        <v>1036</v>
      </c>
      <c r="R6942" s="52">
        <v>1</v>
      </c>
      <c r="S6942" s="52" t="s">
        <v>3538</v>
      </c>
      <c r="T6942" s="78">
        <v>691081800</v>
      </c>
      <c r="U6942" s="78">
        <v>681803020.55999994</v>
      </c>
      <c r="Z6942" s="52" t="s">
        <v>87</v>
      </c>
      <c r="AA6942" s="81">
        <v>7.1478661769525952E-6</v>
      </c>
      <c r="AM6942" s="52" t="s">
        <v>4671</v>
      </c>
      <c r="BN6942" s="52" t="s">
        <v>99</v>
      </c>
    </row>
    <row r="6943" spans="1:66" s="52" customFormat="1">
      <c r="A6943" s="52" t="s">
        <v>2855</v>
      </c>
      <c r="B6943" s="52" t="s">
        <v>3891</v>
      </c>
      <c r="C6943" s="54" t="s">
        <v>83</v>
      </c>
      <c r="D6943" s="52" t="s">
        <v>84</v>
      </c>
      <c r="E6943" s="52" t="s">
        <v>2857</v>
      </c>
      <c r="F6943" s="52" t="s">
        <v>3891</v>
      </c>
      <c r="G6943" s="92">
        <v>75250</v>
      </c>
      <c r="H6943" s="92">
        <v>2605715.84</v>
      </c>
      <c r="I6943" s="92">
        <v>2421545</v>
      </c>
      <c r="J6943" s="92"/>
      <c r="K6943" s="92"/>
      <c r="L6943" s="52" t="s">
        <v>296</v>
      </c>
      <c r="M6943" s="52" t="s">
        <v>5245</v>
      </c>
      <c r="N6943" s="52" t="s">
        <v>5246</v>
      </c>
      <c r="O6943" s="52" t="s">
        <v>5247</v>
      </c>
      <c r="P6943" s="52" t="s">
        <v>1035</v>
      </c>
      <c r="Q6943" s="52" t="s">
        <v>1036</v>
      </c>
      <c r="R6943" s="52">
        <v>1</v>
      </c>
      <c r="S6943" s="52" t="s">
        <v>3538</v>
      </c>
      <c r="T6943" s="78">
        <v>691081800</v>
      </c>
      <c r="U6943" s="78">
        <v>681803020.55999994</v>
      </c>
      <c r="Z6943" s="52" t="s">
        <v>87</v>
      </c>
      <c r="AA6943" s="81">
        <v>1.139531542311231E-5</v>
      </c>
      <c r="AM6943" s="52" t="s">
        <v>4671</v>
      </c>
      <c r="BN6943" s="52" t="s">
        <v>99</v>
      </c>
    </row>
    <row r="6944" spans="1:66" s="52" customFormat="1">
      <c r="A6944" s="52" t="s">
        <v>2362</v>
      </c>
      <c r="B6944" s="52" t="s">
        <v>2856</v>
      </c>
      <c r="C6944" s="54" t="s">
        <v>83</v>
      </c>
      <c r="D6944" s="52" t="s">
        <v>84</v>
      </c>
      <c r="E6944" s="52" t="s">
        <v>2364</v>
      </c>
      <c r="F6944" s="52" t="s">
        <v>2856</v>
      </c>
      <c r="G6944" s="92">
        <v>5600</v>
      </c>
      <c r="H6944" s="92">
        <v>401494.01</v>
      </c>
      <c r="I6944" s="92">
        <v>463848</v>
      </c>
      <c r="J6944" s="92"/>
      <c r="K6944" s="92"/>
      <c r="L6944" s="52" t="s">
        <v>296</v>
      </c>
      <c r="M6944" s="52" t="s">
        <v>5245</v>
      </c>
      <c r="N6944" s="52" t="s">
        <v>5246</v>
      </c>
      <c r="O6944" s="52" t="s">
        <v>5247</v>
      </c>
      <c r="P6944" s="52" t="s">
        <v>1035</v>
      </c>
      <c r="Q6944" s="52" t="s">
        <v>1036</v>
      </c>
      <c r="R6944" s="52">
        <v>1</v>
      </c>
      <c r="S6944" s="52" t="s">
        <v>3538</v>
      </c>
      <c r="T6944" s="78">
        <v>691081800</v>
      </c>
      <c r="U6944" s="78">
        <v>681803020.55999994</v>
      </c>
      <c r="Z6944" s="52" t="s">
        <v>87</v>
      </c>
      <c r="AA6944" s="81">
        <v>4.9319809371891087E-6</v>
      </c>
      <c r="AM6944" s="52" t="s">
        <v>4671</v>
      </c>
      <c r="BN6944" s="52" t="s">
        <v>99</v>
      </c>
    </row>
    <row r="6945" spans="1:66" s="52" customFormat="1">
      <c r="A6945" s="52" t="s">
        <v>4910</v>
      </c>
      <c r="B6945" s="52" t="s">
        <v>2363</v>
      </c>
      <c r="C6945" s="54" t="s">
        <v>83</v>
      </c>
      <c r="D6945" s="52" t="s">
        <v>84</v>
      </c>
      <c r="E6945" s="52" t="s">
        <v>4912</v>
      </c>
      <c r="F6945" s="52" t="s">
        <v>2363</v>
      </c>
      <c r="G6945" s="92">
        <v>18600</v>
      </c>
      <c r="H6945" s="92">
        <v>807229.56</v>
      </c>
      <c r="I6945" s="92">
        <v>666252</v>
      </c>
      <c r="J6945" s="92"/>
      <c r="K6945" s="92"/>
      <c r="L6945" s="52" t="s">
        <v>296</v>
      </c>
      <c r="M6945" s="52" t="s">
        <v>5245</v>
      </c>
      <c r="N6945" s="52" t="s">
        <v>5246</v>
      </c>
      <c r="O6945" s="52" t="s">
        <v>5247</v>
      </c>
      <c r="P6945" s="52" t="s">
        <v>1035</v>
      </c>
      <c r="Q6945" s="52" t="s">
        <v>1036</v>
      </c>
      <c r="R6945" s="52">
        <v>1</v>
      </c>
      <c r="S6945" s="52" t="s">
        <v>3538</v>
      </c>
      <c r="T6945" s="78">
        <v>691081800</v>
      </c>
      <c r="U6945" s="78">
        <v>681803020.55999994</v>
      </c>
      <c r="Z6945" s="52" t="s">
        <v>87</v>
      </c>
      <c r="AA6945" s="81">
        <v>8.004293802711284E-6</v>
      </c>
      <c r="AM6945" s="52" t="s">
        <v>4671</v>
      </c>
      <c r="BN6945" s="52" t="s">
        <v>99</v>
      </c>
    </row>
    <row r="6946" spans="1:66" s="52" customFormat="1">
      <c r="A6946" s="52" t="s">
        <v>3908</v>
      </c>
      <c r="B6946" s="52" t="s">
        <v>4911</v>
      </c>
      <c r="C6946" s="54" t="s">
        <v>83</v>
      </c>
      <c r="D6946" s="52" t="s">
        <v>84</v>
      </c>
      <c r="E6946" s="52" t="s">
        <v>3910</v>
      </c>
      <c r="F6946" s="52" t="s">
        <v>4911</v>
      </c>
      <c r="G6946" s="92">
        <v>17500</v>
      </c>
      <c r="H6946" s="92">
        <v>357321.26</v>
      </c>
      <c r="I6946" s="92">
        <v>278600</v>
      </c>
      <c r="J6946" s="92"/>
      <c r="K6946" s="92"/>
      <c r="L6946" s="52" t="s">
        <v>296</v>
      </c>
      <c r="M6946" s="52" t="s">
        <v>5245</v>
      </c>
      <c r="N6946" s="52" t="s">
        <v>5246</v>
      </c>
      <c r="O6946" s="52" t="s">
        <v>5247</v>
      </c>
      <c r="P6946" s="52" t="s">
        <v>1035</v>
      </c>
      <c r="Q6946" s="52" t="s">
        <v>1036</v>
      </c>
      <c r="R6946" s="52">
        <v>1</v>
      </c>
      <c r="S6946" s="52" t="s">
        <v>3538</v>
      </c>
      <c r="T6946" s="78">
        <v>691081800</v>
      </c>
      <c r="U6946" s="78">
        <v>681803020.55999994</v>
      </c>
      <c r="Z6946" s="52" t="s">
        <v>87</v>
      </c>
      <c r="AA6946" s="81">
        <v>5.8439484175978552E-6</v>
      </c>
      <c r="AM6946" s="52" t="s">
        <v>4671</v>
      </c>
      <c r="BN6946" s="52" t="s">
        <v>99</v>
      </c>
    </row>
    <row r="6947" spans="1:66" s="52" customFormat="1">
      <c r="A6947" s="52" t="s">
        <v>1932</v>
      </c>
      <c r="B6947" s="52" t="s">
        <v>3909</v>
      </c>
      <c r="C6947" s="54" t="s">
        <v>83</v>
      </c>
      <c r="D6947" s="52" t="s">
        <v>84</v>
      </c>
      <c r="E6947" s="52" t="s">
        <v>1934</v>
      </c>
      <c r="F6947" s="52" t="s">
        <v>3909</v>
      </c>
      <c r="G6947" s="92">
        <v>25914</v>
      </c>
      <c r="H6947" s="92">
        <v>990211.14</v>
      </c>
      <c r="I6947" s="92">
        <v>959595.42</v>
      </c>
      <c r="J6947" s="92"/>
      <c r="K6947" s="92"/>
      <c r="L6947" s="52" t="s">
        <v>296</v>
      </c>
      <c r="M6947" s="52" t="s">
        <v>5245</v>
      </c>
      <c r="N6947" s="52" t="s">
        <v>5246</v>
      </c>
      <c r="O6947" s="52" t="s">
        <v>5247</v>
      </c>
      <c r="P6947" s="52" t="s">
        <v>1035</v>
      </c>
      <c r="Q6947" s="52" t="s">
        <v>1036</v>
      </c>
      <c r="R6947" s="52">
        <v>1</v>
      </c>
      <c r="S6947" s="52" t="s">
        <v>3538</v>
      </c>
      <c r="T6947" s="78">
        <v>691081800</v>
      </c>
      <c r="U6947" s="78">
        <v>681803020.55999994</v>
      </c>
      <c r="Z6947" s="52" t="s">
        <v>87</v>
      </c>
      <c r="AA6947" s="81">
        <v>7.5853527016130237E-6</v>
      </c>
      <c r="AM6947" s="52" t="s">
        <v>4671</v>
      </c>
      <c r="BN6947" s="52" t="s">
        <v>99</v>
      </c>
    </row>
    <row r="6948" spans="1:66" s="52" customFormat="1">
      <c r="A6948" s="52" t="s">
        <v>4913</v>
      </c>
      <c r="B6948" s="52" t="s">
        <v>1933</v>
      </c>
      <c r="C6948" s="54" t="s">
        <v>83</v>
      </c>
      <c r="D6948" s="52" t="s">
        <v>84</v>
      </c>
      <c r="E6948" s="52" t="s">
        <v>4915</v>
      </c>
      <c r="F6948" s="52" t="s">
        <v>1933</v>
      </c>
      <c r="G6948" s="92">
        <v>36500</v>
      </c>
      <c r="H6948" s="92">
        <v>259720.41</v>
      </c>
      <c r="I6948" s="92">
        <v>205130</v>
      </c>
      <c r="J6948" s="92"/>
      <c r="K6948" s="92"/>
      <c r="L6948" s="52" t="s">
        <v>296</v>
      </c>
      <c r="M6948" s="52" t="s">
        <v>5245</v>
      </c>
      <c r="N6948" s="52" t="s">
        <v>5246</v>
      </c>
      <c r="O6948" s="52" t="s">
        <v>5247</v>
      </c>
      <c r="P6948" s="52" t="s">
        <v>1035</v>
      </c>
      <c r="Q6948" s="52" t="s">
        <v>1036</v>
      </c>
      <c r="R6948" s="52">
        <v>1</v>
      </c>
      <c r="S6948" s="52" t="s">
        <v>3538</v>
      </c>
      <c r="T6948" s="78">
        <v>691081800</v>
      </c>
      <c r="U6948" s="78">
        <v>681803020.55999994</v>
      </c>
      <c r="Z6948" s="52" t="s">
        <v>87</v>
      </c>
      <c r="AA6948" s="81">
        <v>5.414797276457314E-6</v>
      </c>
      <c r="AM6948" s="52" t="s">
        <v>4671</v>
      </c>
      <c r="BN6948" s="52" t="s">
        <v>99</v>
      </c>
    </row>
    <row r="6949" spans="1:66" s="52" customFormat="1">
      <c r="A6949" s="52" t="s">
        <v>2333</v>
      </c>
      <c r="B6949" s="52" t="s">
        <v>4914</v>
      </c>
      <c r="C6949" s="54" t="s">
        <v>83</v>
      </c>
      <c r="D6949" s="52" t="s">
        <v>84</v>
      </c>
      <c r="E6949" s="52" t="s">
        <v>2335</v>
      </c>
      <c r="F6949" s="52" t="s">
        <v>4914</v>
      </c>
      <c r="G6949" s="92">
        <v>21250</v>
      </c>
      <c r="H6949" s="92">
        <v>858234.02</v>
      </c>
      <c r="I6949" s="92">
        <v>959437.5</v>
      </c>
      <c r="J6949" s="92"/>
      <c r="K6949" s="92"/>
      <c r="L6949" s="52" t="s">
        <v>296</v>
      </c>
      <c r="M6949" s="52" t="s">
        <v>5245</v>
      </c>
      <c r="N6949" s="52" t="s">
        <v>5246</v>
      </c>
      <c r="O6949" s="52" t="s">
        <v>5247</v>
      </c>
      <c r="P6949" s="52" t="s">
        <v>1035</v>
      </c>
      <c r="Q6949" s="52" t="s">
        <v>1036</v>
      </c>
      <c r="R6949" s="52">
        <v>1</v>
      </c>
      <c r="S6949" s="52" t="s">
        <v>3538</v>
      </c>
      <c r="T6949" s="78">
        <v>691081800</v>
      </c>
      <c r="U6949" s="78">
        <v>681803020.55999994</v>
      </c>
      <c r="Z6949" s="52" t="s">
        <v>87</v>
      </c>
      <c r="AA6949" s="81">
        <v>8.4337870296011383E-6</v>
      </c>
      <c r="AM6949" s="52" t="s">
        <v>4671</v>
      </c>
      <c r="BN6949" s="52" t="s">
        <v>99</v>
      </c>
    </row>
    <row r="6950" spans="1:66" s="52" customFormat="1">
      <c r="A6950" s="52" t="s">
        <v>2394</v>
      </c>
      <c r="B6950" s="52" t="s">
        <v>2334</v>
      </c>
      <c r="C6950" s="54" t="s">
        <v>83</v>
      </c>
      <c r="D6950" s="52" t="s">
        <v>84</v>
      </c>
      <c r="E6950" s="52" t="s">
        <v>2396</v>
      </c>
      <c r="F6950" s="52" t="s">
        <v>2334</v>
      </c>
      <c r="G6950" s="92">
        <v>6500</v>
      </c>
      <c r="H6950" s="92">
        <v>1054231.3700000001</v>
      </c>
      <c r="I6950" s="92">
        <v>1038895</v>
      </c>
      <c r="J6950" s="92"/>
      <c r="K6950" s="92"/>
      <c r="L6950" s="52" t="s">
        <v>296</v>
      </c>
      <c r="M6950" s="52" t="s">
        <v>5245</v>
      </c>
      <c r="N6950" s="52" t="s">
        <v>5246</v>
      </c>
      <c r="O6950" s="52" t="s">
        <v>5247</v>
      </c>
      <c r="P6950" s="52" t="s">
        <v>1035</v>
      </c>
      <c r="Q6950" s="52" t="s">
        <v>1036</v>
      </c>
      <c r="R6950" s="52">
        <v>1</v>
      </c>
      <c r="S6950" s="52" t="s">
        <v>3538</v>
      </c>
      <c r="T6950" s="78">
        <v>691081800</v>
      </c>
      <c r="U6950" s="78">
        <v>681803020.55999994</v>
      </c>
      <c r="Z6950" s="52" t="s">
        <v>87</v>
      </c>
      <c r="AA6950" s="81">
        <v>4.3132393887675294E-6</v>
      </c>
      <c r="AM6950" s="52" t="s">
        <v>4671</v>
      </c>
      <c r="BN6950" s="52" t="s">
        <v>99</v>
      </c>
    </row>
    <row r="6951" spans="1:66" s="52" customFormat="1">
      <c r="A6951" s="52" t="s">
        <v>2863</v>
      </c>
      <c r="B6951" s="52" t="s">
        <v>2395</v>
      </c>
      <c r="C6951" s="54" t="s">
        <v>83</v>
      </c>
      <c r="D6951" s="52" t="s">
        <v>84</v>
      </c>
      <c r="E6951" s="52" t="s">
        <v>2865</v>
      </c>
      <c r="F6951" s="52" t="s">
        <v>2395</v>
      </c>
      <c r="G6951" s="92">
        <v>9100</v>
      </c>
      <c r="H6951" s="92">
        <v>608103.94999999995</v>
      </c>
      <c r="I6951" s="92">
        <v>545727</v>
      </c>
      <c r="J6951" s="92"/>
      <c r="K6951" s="92"/>
      <c r="L6951" s="52" t="s">
        <v>296</v>
      </c>
      <c r="M6951" s="52" t="s">
        <v>5245</v>
      </c>
      <c r="N6951" s="52" t="s">
        <v>5246</v>
      </c>
      <c r="O6951" s="52" t="s">
        <v>5247</v>
      </c>
      <c r="P6951" s="52" t="s">
        <v>1035</v>
      </c>
      <c r="Q6951" s="52" t="s">
        <v>1036</v>
      </c>
      <c r="R6951" s="52">
        <v>1</v>
      </c>
      <c r="S6951" s="52" t="s">
        <v>3538</v>
      </c>
      <c r="T6951" s="78">
        <v>691081800</v>
      </c>
      <c r="U6951" s="78">
        <v>681803020.55999994</v>
      </c>
      <c r="Z6951" s="52" t="s">
        <v>87</v>
      </c>
      <c r="AA6951" s="81">
        <v>5.4780961422981487E-6</v>
      </c>
      <c r="AM6951" s="52" t="s">
        <v>4671</v>
      </c>
      <c r="BN6951" s="52" t="s">
        <v>99</v>
      </c>
    </row>
    <row r="6952" spans="1:66" s="52" customFormat="1">
      <c r="A6952" s="52" t="s">
        <v>4916</v>
      </c>
      <c r="B6952" s="52" t="s">
        <v>2864</v>
      </c>
      <c r="C6952" s="54" t="s">
        <v>83</v>
      </c>
      <c r="D6952" s="52" t="s">
        <v>84</v>
      </c>
      <c r="E6952" s="52" t="s">
        <v>4918</v>
      </c>
      <c r="F6952" s="52" t="s">
        <v>2864</v>
      </c>
      <c r="G6952" s="92">
        <v>19200</v>
      </c>
      <c r="H6952" s="92">
        <v>1167764.6000000001</v>
      </c>
      <c r="I6952" s="92">
        <v>990144</v>
      </c>
      <c r="J6952" s="92"/>
      <c r="K6952" s="92"/>
      <c r="L6952" s="52" t="s">
        <v>296</v>
      </c>
      <c r="M6952" s="52" t="s">
        <v>5245</v>
      </c>
      <c r="N6952" s="52" t="s">
        <v>5246</v>
      </c>
      <c r="O6952" s="52" t="s">
        <v>5247</v>
      </c>
      <c r="P6952" s="52" t="s">
        <v>1035</v>
      </c>
      <c r="Q6952" s="52" t="s">
        <v>1036</v>
      </c>
      <c r="R6952" s="52">
        <v>1</v>
      </c>
      <c r="S6952" s="52" t="s">
        <v>3538</v>
      </c>
      <c r="T6952" s="78">
        <v>691081800</v>
      </c>
      <c r="U6952" s="78">
        <v>681803020.55999994</v>
      </c>
      <c r="Z6952" s="52" t="s">
        <v>87</v>
      </c>
      <c r="AA6952" s="81">
        <v>3.9222076100264221E-6</v>
      </c>
      <c r="AM6952" s="52" t="s">
        <v>4671</v>
      </c>
      <c r="BN6952" s="52" t="s">
        <v>99</v>
      </c>
    </row>
    <row r="6953" spans="1:66" s="52" customFormat="1">
      <c r="A6953" s="52" t="s">
        <v>2359</v>
      </c>
      <c r="B6953" s="52" t="s">
        <v>4917</v>
      </c>
      <c r="C6953" s="54" t="s">
        <v>83</v>
      </c>
      <c r="D6953" s="52" t="s">
        <v>84</v>
      </c>
      <c r="E6953" s="52" t="s">
        <v>2361</v>
      </c>
      <c r="F6953" s="52" t="s">
        <v>4917</v>
      </c>
      <c r="G6953" s="92">
        <v>2400</v>
      </c>
      <c r="H6953" s="92">
        <v>445305.89</v>
      </c>
      <c r="I6953" s="92">
        <v>621120</v>
      </c>
      <c r="J6953" s="92"/>
      <c r="K6953" s="92"/>
      <c r="L6953" s="52" t="s">
        <v>296</v>
      </c>
      <c r="M6953" s="52" t="s">
        <v>5245</v>
      </c>
      <c r="N6953" s="52" t="s">
        <v>5246</v>
      </c>
      <c r="O6953" s="52" t="s">
        <v>5247</v>
      </c>
      <c r="P6953" s="52" t="s">
        <v>1035</v>
      </c>
      <c r="Q6953" s="52" t="s">
        <v>1036</v>
      </c>
      <c r="R6953" s="52">
        <v>1</v>
      </c>
      <c r="S6953" s="52" t="s">
        <v>3538</v>
      </c>
      <c r="T6953" s="78">
        <v>691081800</v>
      </c>
      <c r="U6953" s="78">
        <v>681803020.55999994</v>
      </c>
      <c r="Z6953" s="52" t="s">
        <v>87</v>
      </c>
      <c r="AA6953" s="81">
        <v>4.5523176039550034E-6</v>
      </c>
      <c r="AM6953" s="52" t="s">
        <v>4671</v>
      </c>
      <c r="BN6953" s="52" t="s">
        <v>99</v>
      </c>
    </row>
    <row r="6954" spans="1:66" s="52" customFormat="1">
      <c r="A6954" s="52" t="s">
        <v>4678</v>
      </c>
      <c r="B6954" s="52" t="s">
        <v>2360</v>
      </c>
      <c r="C6954" s="54" t="s">
        <v>83</v>
      </c>
      <c r="D6954" s="52" t="s">
        <v>84</v>
      </c>
      <c r="E6954" s="52" t="s">
        <v>3936</v>
      </c>
      <c r="F6954" s="52" t="s">
        <v>2360</v>
      </c>
      <c r="G6954" s="92">
        <v>10470</v>
      </c>
      <c r="H6954" s="92">
        <v>703882.3</v>
      </c>
      <c r="I6954" s="92">
        <v>534807.6</v>
      </c>
      <c r="J6954" s="92"/>
      <c r="K6954" s="92"/>
      <c r="L6954" s="52" t="s">
        <v>296</v>
      </c>
      <c r="M6954" s="52" t="s">
        <v>5245</v>
      </c>
      <c r="N6954" s="52" t="s">
        <v>5246</v>
      </c>
      <c r="O6954" s="52" t="s">
        <v>5247</v>
      </c>
      <c r="P6954" s="52" t="s">
        <v>1035</v>
      </c>
      <c r="Q6954" s="52" t="s">
        <v>1036</v>
      </c>
      <c r="R6954" s="52">
        <v>1</v>
      </c>
      <c r="S6954" s="52" t="s">
        <v>3538</v>
      </c>
      <c r="T6954" s="78">
        <v>691081800</v>
      </c>
      <c r="U6954" s="78">
        <v>681803020.55999994</v>
      </c>
      <c r="Z6954" s="52" t="s">
        <v>87</v>
      </c>
      <c r="AA6954" s="81">
        <v>8.7954541309409902E-6</v>
      </c>
      <c r="AM6954" s="52" t="s">
        <v>4671</v>
      </c>
      <c r="BN6954" s="52" t="s">
        <v>99</v>
      </c>
    </row>
    <row r="6955" spans="1:66" s="52" customFormat="1">
      <c r="A6955" s="52" t="s">
        <v>4919</v>
      </c>
      <c r="B6955" s="52" t="s">
        <v>3935</v>
      </c>
      <c r="C6955" s="54" t="s">
        <v>83</v>
      </c>
      <c r="D6955" s="52" t="s">
        <v>84</v>
      </c>
      <c r="E6955" s="52" t="s">
        <v>4921</v>
      </c>
      <c r="F6955" s="52" t="s">
        <v>3935</v>
      </c>
      <c r="G6955" s="92">
        <v>11368</v>
      </c>
      <c r="H6955" s="92">
        <v>204295.33</v>
      </c>
      <c r="I6955" s="92">
        <v>131641.44</v>
      </c>
      <c r="J6955" s="92"/>
      <c r="K6955" s="92"/>
      <c r="L6955" s="52" t="s">
        <v>296</v>
      </c>
      <c r="M6955" s="52" t="s">
        <v>5245</v>
      </c>
      <c r="N6955" s="52" t="s">
        <v>5246</v>
      </c>
      <c r="O6955" s="52" t="s">
        <v>5247</v>
      </c>
      <c r="P6955" s="52" t="s">
        <v>1035</v>
      </c>
      <c r="Q6955" s="52" t="s">
        <v>1036</v>
      </c>
      <c r="R6955" s="52">
        <v>1</v>
      </c>
      <c r="S6955" s="52" t="s">
        <v>3538</v>
      </c>
      <c r="T6955" s="78">
        <v>691081800</v>
      </c>
      <c r="U6955" s="78">
        <v>681803020.55999994</v>
      </c>
      <c r="Z6955" s="52" t="s">
        <v>87</v>
      </c>
      <c r="AA6955" s="81">
        <v>3.4603870677564628E-6</v>
      </c>
      <c r="AM6955" s="52" t="s">
        <v>4671</v>
      </c>
      <c r="BN6955" s="52" t="s">
        <v>99</v>
      </c>
    </row>
    <row r="6956" spans="1:66" s="52" customFormat="1">
      <c r="A6956" s="52" t="s">
        <v>335</v>
      </c>
      <c r="B6956" s="52" t="s">
        <v>4920</v>
      </c>
      <c r="C6956" s="54" t="s">
        <v>83</v>
      </c>
      <c r="D6956" s="52" t="s">
        <v>84</v>
      </c>
      <c r="E6956" s="52" t="s">
        <v>336</v>
      </c>
      <c r="F6956" s="52" t="s">
        <v>4920</v>
      </c>
      <c r="G6956" s="92">
        <v>30000</v>
      </c>
      <c r="H6956" s="92">
        <v>1512570.65</v>
      </c>
      <c r="I6956" s="92">
        <v>989700</v>
      </c>
      <c r="J6956" s="92"/>
      <c r="K6956" s="92"/>
      <c r="L6956" s="52" t="s">
        <v>296</v>
      </c>
      <c r="M6956" s="52" t="s">
        <v>5245</v>
      </c>
      <c r="N6956" s="52" t="s">
        <v>5246</v>
      </c>
      <c r="O6956" s="52" t="s">
        <v>5247</v>
      </c>
      <c r="P6956" s="52" t="s">
        <v>1035</v>
      </c>
      <c r="Q6956" s="52" t="s">
        <v>1036</v>
      </c>
      <c r="R6956" s="52">
        <v>1</v>
      </c>
      <c r="S6956" s="52" t="s">
        <v>3538</v>
      </c>
      <c r="T6956" s="78">
        <v>691081800</v>
      </c>
      <c r="U6956" s="78">
        <v>681803020.55999994</v>
      </c>
      <c r="Z6956" s="52" t="s">
        <v>87</v>
      </c>
      <c r="AA6956" s="81">
        <v>3.1802540252899498E-6</v>
      </c>
      <c r="AM6956" s="52" t="s">
        <v>4671</v>
      </c>
      <c r="BN6956" s="52" t="s">
        <v>99</v>
      </c>
    </row>
    <row r="6957" spans="1:66" s="52" customFormat="1">
      <c r="A6957" s="52" t="s">
        <v>1944</v>
      </c>
      <c r="B6957" s="52" t="s">
        <v>337</v>
      </c>
      <c r="C6957" s="54" t="s">
        <v>83</v>
      </c>
      <c r="D6957" s="52" t="s">
        <v>84</v>
      </c>
      <c r="E6957" s="52" t="s">
        <v>1946</v>
      </c>
      <c r="F6957" s="52" t="s">
        <v>337</v>
      </c>
      <c r="G6957" s="92">
        <v>6700</v>
      </c>
      <c r="H6957" s="92">
        <v>583234</v>
      </c>
      <c r="I6957" s="92">
        <v>617070</v>
      </c>
      <c r="J6957" s="92"/>
      <c r="K6957" s="92"/>
      <c r="L6957" s="52" t="s">
        <v>296</v>
      </c>
      <c r="M6957" s="52" t="s">
        <v>5245</v>
      </c>
      <c r="N6957" s="52" t="s">
        <v>5246</v>
      </c>
      <c r="O6957" s="52" t="s">
        <v>5247</v>
      </c>
      <c r="P6957" s="52" t="s">
        <v>1035</v>
      </c>
      <c r="Q6957" s="52" t="s">
        <v>1036</v>
      </c>
      <c r="R6957" s="52">
        <v>1</v>
      </c>
      <c r="S6957" s="52" t="s">
        <v>3538</v>
      </c>
      <c r="T6957" s="78">
        <v>691081800</v>
      </c>
      <c r="U6957" s="78">
        <v>681803020.55999994</v>
      </c>
      <c r="Z6957" s="52" t="s">
        <v>87</v>
      </c>
      <c r="AA6957" s="81">
        <v>4.0001089486390134E-6</v>
      </c>
      <c r="AM6957" s="52" t="s">
        <v>4671</v>
      </c>
      <c r="BN6957" s="52" t="s">
        <v>99</v>
      </c>
    </row>
    <row r="6958" spans="1:66" s="52" customFormat="1">
      <c r="A6958" s="52" t="s">
        <v>3942</v>
      </c>
      <c r="B6958" s="52" t="s">
        <v>1945</v>
      </c>
      <c r="C6958" s="54" t="s">
        <v>83</v>
      </c>
      <c r="D6958" s="52" t="s">
        <v>84</v>
      </c>
      <c r="E6958" s="52" t="s">
        <v>3944</v>
      </c>
      <c r="F6958" s="52" t="s">
        <v>1945</v>
      </c>
      <c r="G6958" s="92">
        <v>8800</v>
      </c>
      <c r="H6958" s="92">
        <v>781184.87</v>
      </c>
      <c r="I6958" s="92">
        <v>1049224</v>
      </c>
      <c r="J6958" s="92"/>
      <c r="K6958" s="92"/>
      <c r="L6958" s="52" t="s">
        <v>296</v>
      </c>
      <c r="M6958" s="52" t="s">
        <v>5245</v>
      </c>
      <c r="N6958" s="52" t="s">
        <v>5246</v>
      </c>
      <c r="O6958" s="52" t="s">
        <v>5247</v>
      </c>
      <c r="P6958" s="52" t="s">
        <v>1035</v>
      </c>
      <c r="Q6958" s="52" t="s">
        <v>1036</v>
      </c>
      <c r="R6958" s="52">
        <v>1</v>
      </c>
      <c r="S6958" s="52" t="s">
        <v>3538</v>
      </c>
      <c r="T6958" s="78">
        <v>691081800</v>
      </c>
      <c r="U6958" s="78">
        <v>681803020.55999994</v>
      </c>
      <c r="Z6958" s="52" t="s">
        <v>87</v>
      </c>
      <c r="AA6958" s="81">
        <v>6.1218290734121953E-6</v>
      </c>
      <c r="AM6958" s="52" t="s">
        <v>4671</v>
      </c>
      <c r="BN6958" s="52" t="s">
        <v>99</v>
      </c>
    </row>
    <row r="6959" spans="1:66" s="52" customFormat="1">
      <c r="A6959" s="52" t="s">
        <v>4922</v>
      </c>
      <c r="B6959" s="52" t="s">
        <v>3943</v>
      </c>
      <c r="C6959" s="54" t="s">
        <v>83</v>
      </c>
      <c r="D6959" s="52" t="s">
        <v>84</v>
      </c>
      <c r="E6959" s="52" t="s">
        <v>4924</v>
      </c>
      <c r="F6959" s="52" t="s">
        <v>3943</v>
      </c>
      <c r="G6959" s="92">
        <v>11500</v>
      </c>
      <c r="H6959" s="92">
        <v>1061055</v>
      </c>
      <c r="I6959" s="92">
        <v>1134130</v>
      </c>
      <c r="J6959" s="92"/>
      <c r="K6959" s="92"/>
      <c r="L6959" s="52" t="s">
        <v>296</v>
      </c>
      <c r="M6959" s="52" t="s">
        <v>5245</v>
      </c>
      <c r="N6959" s="52" t="s">
        <v>5246</v>
      </c>
      <c r="O6959" s="52" t="s">
        <v>5247</v>
      </c>
      <c r="P6959" s="52" t="s">
        <v>1035</v>
      </c>
      <c r="Q6959" s="52" t="s">
        <v>1036</v>
      </c>
      <c r="R6959" s="52">
        <v>1</v>
      </c>
      <c r="S6959" s="52" t="s">
        <v>3538</v>
      </c>
      <c r="T6959" s="78">
        <v>691081800</v>
      </c>
      <c r="U6959" s="78">
        <v>681803020.55999994</v>
      </c>
      <c r="Z6959" s="52" t="s">
        <v>87</v>
      </c>
      <c r="AA6959" s="81">
        <v>7.7855289443310258E-6</v>
      </c>
      <c r="AM6959" s="52" t="s">
        <v>4671</v>
      </c>
      <c r="BN6959" s="52" t="s">
        <v>99</v>
      </c>
    </row>
    <row r="6960" spans="1:66" s="52" customFormat="1">
      <c r="A6960" s="52" t="s">
        <v>2867</v>
      </c>
      <c r="B6960" s="52" t="s">
        <v>4923</v>
      </c>
      <c r="C6960" s="54" t="s">
        <v>83</v>
      </c>
      <c r="D6960" s="52" t="s">
        <v>84</v>
      </c>
      <c r="E6960" s="52" t="s">
        <v>2868</v>
      </c>
      <c r="F6960" s="52" t="s">
        <v>4923</v>
      </c>
      <c r="G6960" s="92">
        <v>48000</v>
      </c>
      <c r="H6960" s="92">
        <v>2041078.09</v>
      </c>
      <c r="I6960" s="92">
        <v>1488000</v>
      </c>
      <c r="J6960" s="92"/>
      <c r="K6960" s="92"/>
      <c r="L6960" s="52" t="s">
        <v>296</v>
      </c>
      <c r="M6960" s="52" t="s">
        <v>5245</v>
      </c>
      <c r="N6960" s="52" t="s">
        <v>5246</v>
      </c>
      <c r="O6960" s="52" t="s">
        <v>5247</v>
      </c>
      <c r="P6960" s="52" t="s">
        <v>1035</v>
      </c>
      <c r="Q6960" s="52" t="s">
        <v>1036</v>
      </c>
      <c r="R6960" s="52">
        <v>1</v>
      </c>
      <c r="S6960" s="52" t="s">
        <v>3538</v>
      </c>
      <c r="T6960" s="78">
        <v>691081800</v>
      </c>
      <c r="U6960" s="78">
        <v>681803020.55999994</v>
      </c>
      <c r="Z6960" s="52" t="s">
        <v>87</v>
      </c>
      <c r="AA6960" s="81">
        <v>6.7755445128694093E-6</v>
      </c>
      <c r="AM6960" s="52" t="s">
        <v>4671</v>
      </c>
      <c r="BN6960" s="52" t="s">
        <v>99</v>
      </c>
    </row>
    <row r="6961" spans="1:66" s="52" customFormat="1">
      <c r="A6961" s="52" t="s">
        <v>4925</v>
      </c>
      <c r="B6961" s="52" t="s">
        <v>2172</v>
      </c>
      <c r="C6961" s="54" t="s">
        <v>83</v>
      </c>
      <c r="D6961" s="52" t="s">
        <v>84</v>
      </c>
      <c r="E6961" s="52" t="s">
        <v>4927</v>
      </c>
      <c r="F6961" s="52" t="s">
        <v>2172</v>
      </c>
      <c r="G6961" s="92">
        <v>14576</v>
      </c>
      <c r="H6961" s="92">
        <v>401569.05</v>
      </c>
      <c r="I6961" s="92">
        <v>299828.32</v>
      </c>
      <c r="J6961" s="92"/>
      <c r="K6961" s="92"/>
      <c r="L6961" s="52" t="s">
        <v>296</v>
      </c>
      <c r="M6961" s="52" t="s">
        <v>5245</v>
      </c>
      <c r="N6961" s="52" t="s">
        <v>5246</v>
      </c>
      <c r="O6961" s="52" t="s">
        <v>5247</v>
      </c>
      <c r="P6961" s="52" t="s">
        <v>1035</v>
      </c>
      <c r="Q6961" s="52" t="s">
        <v>1036</v>
      </c>
      <c r="R6961" s="52">
        <v>1</v>
      </c>
      <c r="S6961" s="52" t="s">
        <v>3538</v>
      </c>
      <c r="T6961" s="78">
        <v>691081800</v>
      </c>
      <c r="U6961" s="78">
        <v>681803020.55999994</v>
      </c>
      <c r="Z6961" s="52" t="s">
        <v>87</v>
      </c>
      <c r="AA6961" s="81">
        <v>6.5720883486287591E-6</v>
      </c>
      <c r="AM6961" s="52" t="s">
        <v>4671</v>
      </c>
      <c r="BN6961" s="52" t="s">
        <v>99</v>
      </c>
    </row>
    <row r="6962" spans="1:66" s="52" customFormat="1">
      <c r="A6962" s="52" t="s">
        <v>4928</v>
      </c>
      <c r="B6962" s="52" t="s">
        <v>4926</v>
      </c>
      <c r="C6962" s="54" t="s">
        <v>83</v>
      </c>
      <c r="D6962" s="52" t="s">
        <v>84</v>
      </c>
      <c r="E6962" s="52" t="s">
        <v>4930</v>
      </c>
      <c r="F6962" s="52" t="s">
        <v>4926</v>
      </c>
      <c r="G6962" s="92">
        <v>4200</v>
      </c>
      <c r="H6962" s="92">
        <v>215799</v>
      </c>
      <c r="I6962" s="92">
        <v>135450</v>
      </c>
      <c r="J6962" s="92"/>
      <c r="K6962" s="92"/>
      <c r="L6962" s="52" t="s">
        <v>296</v>
      </c>
      <c r="M6962" s="52" t="s">
        <v>5245</v>
      </c>
      <c r="N6962" s="52" t="s">
        <v>5246</v>
      </c>
      <c r="O6962" s="52" t="s">
        <v>5247</v>
      </c>
      <c r="P6962" s="52" t="s">
        <v>1035</v>
      </c>
      <c r="Q6962" s="52" t="s">
        <v>1036</v>
      </c>
      <c r="R6962" s="52">
        <v>1</v>
      </c>
      <c r="S6962" s="52" t="s">
        <v>3538</v>
      </c>
      <c r="T6962" s="78">
        <v>691081800</v>
      </c>
      <c r="U6962" s="78">
        <v>681803020.55999994</v>
      </c>
      <c r="Z6962" s="52" t="s">
        <v>87</v>
      </c>
      <c r="AA6962" s="81">
        <v>5.5922496192330426E-6</v>
      </c>
      <c r="AM6962" s="52" t="s">
        <v>4671</v>
      </c>
      <c r="BN6962" s="52" t="s">
        <v>99</v>
      </c>
    </row>
    <row r="6963" spans="1:66" s="52" customFormat="1">
      <c r="A6963" s="52" t="s">
        <v>4679</v>
      </c>
      <c r="B6963" s="52" t="s">
        <v>4929</v>
      </c>
      <c r="C6963" s="54" t="s">
        <v>83</v>
      </c>
      <c r="D6963" s="52" t="s">
        <v>84</v>
      </c>
      <c r="E6963" s="52" t="s">
        <v>2375</v>
      </c>
      <c r="F6963" s="52" t="s">
        <v>4929</v>
      </c>
      <c r="G6963" s="92">
        <v>7800</v>
      </c>
      <c r="H6963" s="92">
        <v>1425240.05</v>
      </c>
      <c r="I6963" s="92">
        <v>2325336</v>
      </c>
      <c r="J6963" s="92"/>
      <c r="K6963" s="92"/>
      <c r="L6963" s="52" t="s">
        <v>296</v>
      </c>
      <c r="M6963" s="52" t="s">
        <v>5245</v>
      </c>
      <c r="N6963" s="52" t="s">
        <v>5246</v>
      </c>
      <c r="O6963" s="52" t="s">
        <v>5247</v>
      </c>
      <c r="P6963" s="52" t="s">
        <v>1035</v>
      </c>
      <c r="Q6963" s="52" t="s">
        <v>1036</v>
      </c>
      <c r="R6963" s="52">
        <v>1</v>
      </c>
      <c r="S6963" s="52" t="s">
        <v>3538</v>
      </c>
      <c r="T6963" s="78">
        <v>691081800</v>
      </c>
      <c r="U6963" s="78">
        <v>681803020.55999994</v>
      </c>
      <c r="Z6963" s="52" t="s">
        <v>87</v>
      </c>
      <c r="AA6963" s="81">
        <v>2.6793600961915008E-6</v>
      </c>
      <c r="AM6963" s="52" t="s">
        <v>4671</v>
      </c>
      <c r="BN6963" s="52" t="s">
        <v>99</v>
      </c>
    </row>
    <row r="6964" spans="1:66" s="52" customFormat="1">
      <c r="A6964" s="52" t="s">
        <v>4931</v>
      </c>
      <c r="B6964" s="52" t="s">
        <v>2374</v>
      </c>
      <c r="C6964" s="54" t="s">
        <v>83</v>
      </c>
      <c r="D6964" s="52" t="s">
        <v>84</v>
      </c>
      <c r="E6964" s="52" t="s">
        <v>4933</v>
      </c>
      <c r="F6964" s="52" t="s">
        <v>2374</v>
      </c>
      <c r="G6964" s="92">
        <v>26500</v>
      </c>
      <c r="H6964" s="92">
        <v>271222.65000000002</v>
      </c>
      <c r="I6964" s="92">
        <v>121635</v>
      </c>
      <c r="J6964" s="92"/>
      <c r="K6964" s="92"/>
      <c r="L6964" s="52" t="s">
        <v>296</v>
      </c>
      <c r="M6964" s="52" t="s">
        <v>5245</v>
      </c>
      <c r="N6964" s="52" t="s">
        <v>5246</v>
      </c>
      <c r="O6964" s="52" t="s">
        <v>5247</v>
      </c>
      <c r="P6964" s="52" t="s">
        <v>1035</v>
      </c>
      <c r="Q6964" s="52" t="s">
        <v>1036</v>
      </c>
      <c r="R6964" s="52">
        <v>1</v>
      </c>
      <c r="S6964" s="52" t="s">
        <v>3538</v>
      </c>
      <c r="T6964" s="78">
        <v>691081800</v>
      </c>
      <c r="U6964" s="78">
        <v>681803020.55999994</v>
      </c>
      <c r="Z6964" s="52" t="s">
        <v>87</v>
      </c>
      <c r="AA6964" s="81">
        <v>3.7476414591473249E-6</v>
      </c>
      <c r="AM6964" s="52" t="s">
        <v>4671</v>
      </c>
      <c r="BN6964" s="52" t="s">
        <v>99</v>
      </c>
    </row>
    <row r="6965" spans="1:66" s="52" customFormat="1">
      <c r="A6965" s="52" t="s">
        <v>4934</v>
      </c>
      <c r="B6965" s="52" t="s">
        <v>4932</v>
      </c>
      <c r="C6965" s="54" t="s">
        <v>83</v>
      </c>
      <c r="D6965" s="52" t="s">
        <v>84</v>
      </c>
      <c r="E6965" s="52" t="s">
        <v>4936</v>
      </c>
      <c r="F6965" s="52" t="s">
        <v>4932</v>
      </c>
      <c r="G6965" s="92">
        <v>14500</v>
      </c>
      <c r="H6965" s="92">
        <v>385446.89</v>
      </c>
      <c r="I6965" s="92">
        <v>273325</v>
      </c>
      <c r="J6965" s="92"/>
      <c r="K6965" s="92"/>
      <c r="L6965" s="52" t="s">
        <v>296</v>
      </c>
      <c r="M6965" s="52" t="s">
        <v>5245</v>
      </c>
      <c r="N6965" s="52" t="s">
        <v>5246</v>
      </c>
      <c r="O6965" s="52" t="s">
        <v>5247</v>
      </c>
      <c r="P6965" s="52" t="s">
        <v>1035</v>
      </c>
      <c r="Q6965" s="52" t="s">
        <v>1036</v>
      </c>
      <c r="R6965" s="52">
        <v>1</v>
      </c>
      <c r="S6965" s="52" t="s">
        <v>3538</v>
      </c>
      <c r="T6965" s="78">
        <v>691081800</v>
      </c>
      <c r="U6965" s="78">
        <v>681803020.55999994</v>
      </c>
      <c r="Z6965" s="52" t="s">
        <v>87</v>
      </c>
      <c r="AA6965" s="81">
        <v>6.0893404786343226E-6</v>
      </c>
      <c r="AM6965" s="52" t="s">
        <v>4671</v>
      </c>
      <c r="BN6965" s="52" t="s">
        <v>99</v>
      </c>
    </row>
    <row r="6966" spans="1:66" s="52" customFormat="1">
      <c r="A6966" s="52" t="s">
        <v>4937</v>
      </c>
      <c r="B6966" s="52" t="s">
        <v>4935</v>
      </c>
      <c r="C6966" s="54" t="s">
        <v>83</v>
      </c>
      <c r="D6966" s="52" t="s">
        <v>84</v>
      </c>
      <c r="E6966" s="52" t="s">
        <v>4939</v>
      </c>
      <c r="F6966" s="52" t="s">
        <v>4935</v>
      </c>
      <c r="G6966" s="92">
        <v>42900</v>
      </c>
      <c r="H6966" s="92">
        <v>318951.75</v>
      </c>
      <c r="I6966" s="92">
        <v>195195</v>
      </c>
      <c r="J6966" s="92"/>
      <c r="K6966" s="92"/>
      <c r="L6966" s="52" t="s">
        <v>296</v>
      </c>
      <c r="M6966" s="52" t="s">
        <v>5245</v>
      </c>
      <c r="N6966" s="52" t="s">
        <v>5246</v>
      </c>
      <c r="O6966" s="52" t="s">
        <v>5247</v>
      </c>
      <c r="P6966" s="52" t="s">
        <v>1035</v>
      </c>
      <c r="Q6966" s="52" t="s">
        <v>1036</v>
      </c>
      <c r="R6966" s="52">
        <v>1</v>
      </c>
      <c r="S6966" s="52" t="s">
        <v>3538</v>
      </c>
      <c r="T6966" s="78">
        <v>691081800</v>
      </c>
      <c r="U6966" s="78">
        <v>681803020.55999994</v>
      </c>
      <c r="Z6966" s="52" t="s">
        <v>87</v>
      </c>
      <c r="AA6966" s="81">
        <v>5.7564135617084491E-6</v>
      </c>
      <c r="AM6966" s="52" t="s">
        <v>4671</v>
      </c>
      <c r="BN6966" s="52" t="s">
        <v>99</v>
      </c>
    </row>
    <row r="6967" spans="1:66" s="52" customFormat="1">
      <c r="A6967" s="52" t="s">
        <v>4940</v>
      </c>
      <c r="B6967" s="52" t="s">
        <v>4938</v>
      </c>
      <c r="C6967" s="54" t="s">
        <v>83</v>
      </c>
      <c r="D6967" s="52" t="s">
        <v>84</v>
      </c>
      <c r="E6967" s="52" t="s">
        <v>4942</v>
      </c>
      <c r="F6967" s="52" t="s">
        <v>4938</v>
      </c>
      <c r="G6967" s="92">
        <v>13100</v>
      </c>
      <c r="H6967" s="92">
        <v>306113.94</v>
      </c>
      <c r="I6967" s="92">
        <v>171610</v>
      </c>
      <c r="J6967" s="92"/>
      <c r="K6967" s="92"/>
      <c r="L6967" s="52" t="s">
        <v>296</v>
      </c>
      <c r="M6967" s="52" t="s">
        <v>5245</v>
      </c>
      <c r="N6967" s="52" t="s">
        <v>5246</v>
      </c>
      <c r="O6967" s="52" t="s">
        <v>5247</v>
      </c>
      <c r="P6967" s="52" t="s">
        <v>1035</v>
      </c>
      <c r="Q6967" s="52" t="s">
        <v>1036</v>
      </c>
      <c r="R6967" s="52">
        <v>1</v>
      </c>
      <c r="S6967" s="52" t="s">
        <v>3538</v>
      </c>
      <c r="T6967" s="78">
        <v>691081800</v>
      </c>
      <c r="U6967" s="78">
        <v>681803020.55999994</v>
      </c>
      <c r="Z6967" s="52" t="s">
        <v>87</v>
      </c>
      <c r="AA6967" s="81">
        <v>6.7526872978906523E-6</v>
      </c>
      <c r="AM6967" s="52" t="s">
        <v>4671</v>
      </c>
      <c r="BN6967" s="52" t="s">
        <v>99</v>
      </c>
    </row>
    <row r="6968" spans="1:66" s="52" customFormat="1">
      <c r="A6968" s="52" t="s">
        <v>3196</v>
      </c>
      <c r="B6968" s="52" t="s">
        <v>4941</v>
      </c>
      <c r="C6968" s="54" t="s">
        <v>83</v>
      </c>
      <c r="D6968" s="52" t="s">
        <v>84</v>
      </c>
      <c r="E6968" s="52" t="s">
        <v>3198</v>
      </c>
      <c r="F6968" s="52" t="s">
        <v>4941</v>
      </c>
      <c r="G6968" s="92">
        <v>16800</v>
      </c>
      <c r="H6968" s="92">
        <v>842118</v>
      </c>
      <c r="I6968" s="92">
        <v>636888</v>
      </c>
      <c r="J6968" s="92"/>
      <c r="K6968" s="92"/>
      <c r="L6968" s="52" t="s">
        <v>296</v>
      </c>
      <c r="M6968" s="52" t="s">
        <v>5245</v>
      </c>
      <c r="N6968" s="52" t="s">
        <v>5246</v>
      </c>
      <c r="O6968" s="52" t="s">
        <v>5247</v>
      </c>
      <c r="P6968" s="52" t="s">
        <v>1035</v>
      </c>
      <c r="Q6968" s="52" t="s">
        <v>1036</v>
      </c>
      <c r="R6968" s="52">
        <v>1</v>
      </c>
      <c r="S6968" s="52" t="s">
        <v>3538</v>
      </c>
      <c r="T6968" s="78">
        <v>691081800</v>
      </c>
      <c r="U6968" s="78">
        <v>681803020.55999994</v>
      </c>
      <c r="Z6968" s="52" t="s">
        <v>87</v>
      </c>
      <c r="AA6968" s="81">
        <v>8.7284250063324719E-6</v>
      </c>
      <c r="AM6968" s="52" t="s">
        <v>4671</v>
      </c>
      <c r="BN6968" s="52" t="s">
        <v>99</v>
      </c>
    </row>
    <row r="6969" spans="1:66" s="52" customFormat="1">
      <c r="A6969" s="52" t="s">
        <v>3954</v>
      </c>
      <c r="B6969" s="52" t="s">
        <v>3197</v>
      </c>
      <c r="C6969" s="54" t="s">
        <v>83</v>
      </c>
      <c r="D6969" s="52" t="s">
        <v>84</v>
      </c>
      <c r="E6969" s="52" t="s">
        <v>3955</v>
      </c>
      <c r="F6969" s="52" t="s">
        <v>3197</v>
      </c>
      <c r="G6969" s="92">
        <v>27048</v>
      </c>
      <c r="H6969" s="92">
        <v>1637328.3</v>
      </c>
      <c r="I6969" s="92">
        <v>1329409.2</v>
      </c>
      <c r="J6969" s="92"/>
      <c r="K6969" s="92"/>
      <c r="L6969" s="52" t="s">
        <v>296</v>
      </c>
      <c r="M6969" s="52" t="s">
        <v>5245</v>
      </c>
      <c r="N6969" s="52" t="s">
        <v>5246</v>
      </c>
      <c r="O6969" s="52" t="s">
        <v>5247</v>
      </c>
      <c r="P6969" s="52" t="s">
        <v>1035</v>
      </c>
      <c r="Q6969" s="52" t="s">
        <v>1036</v>
      </c>
      <c r="R6969" s="52">
        <v>1</v>
      </c>
      <c r="S6969" s="52" t="s">
        <v>3538</v>
      </c>
      <c r="T6969" s="78">
        <v>691081800</v>
      </c>
      <c r="U6969" s="78">
        <v>681803020.55999994</v>
      </c>
      <c r="Z6969" s="52" t="s">
        <v>87</v>
      </c>
      <c r="AA6969" s="81">
        <v>5.0822186099604797E-6</v>
      </c>
      <c r="AM6969" s="52" t="s">
        <v>4671</v>
      </c>
      <c r="BN6969" s="52" t="s">
        <v>99</v>
      </c>
    </row>
    <row r="6970" spans="1:66" s="52" customFormat="1">
      <c r="A6970" s="52" t="s">
        <v>2376</v>
      </c>
      <c r="B6970" s="52" t="s">
        <v>3075</v>
      </c>
      <c r="C6970" s="54" t="s">
        <v>83</v>
      </c>
      <c r="D6970" s="52" t="s">
        <v>84</v>
      </c>
      <c r="E6970" s="52" t="s">
        <v>2378</v>
      </c>
      <c r="F6970" s="52" t="s">
        <v>3075</v>
      </c>
      <c r="G6970" s="92">
        <v>5600</v>
      </c>
      <c r="H6970" s="92">
        <v>803433.15</v>
      </c>
      <c r="I6970" s="92">
        <v>1215088</v>
      </c>
      <c r="J6970" s="92"/>
      <c r="K6970" s="92"/>
      <c r="L6970" s="52" t="s">
        <v>296</v>
      </c>
      <c r="M6970" s="52" t="s">
        <v>5245</v>
      </c>
      <c r="N6970" s="52" t="s">
        <v>5246</v>
      </c>
      <c r="O6970" s="52" t="s">
        <v>5247</v>
      </c>
      <c r="P6970" s="52" t="s">
        <v>1035</v>
      </c>
      <c r="Q6970" s="52" t="s">
        <v>1036</v>
      </c>
      <c r="R6970" s="52">
        <v>1</v>
      </c>
      <c r="S6970" s="52" t="s">
        <v>3538</v>
      </c>
      <c r="T6970" s="78">
        <v>691081800</v>
      </c>
      <c r="U6970" s="78">
        <v>681803020.55999994</v>
      </c>
      <c r="Z6970" s="52" t="s">
        <v>87</v>
      </c>
      <c r="AA6970" s="81">
        <v>6.275152203732659E-6</v>
      </c>
      <c r="AM6970" s="52" t="s">
        <v>4671</v>
      </c>
      <c r="BN6970" s="52" t="s">
        <v>99</v>
      </c>
    </row>
    <row r="6971" spans="1:66" s="52" customFormat="1">
      <c r="A6971" s="52" t="s">
        <v>4680</v>
      </c>
      <c r="B6971" s="52" t="s">
        <v>2883</v>
      </c>
      <c r="C6971" s="54" t="s">
        <v>83</v>
      </c>
      <c r="D6971" s="52" t="s">
        <v>84</v>
      </c>
      <c r="E6971" s="52" t="s">
        <v>3966</v>
      </c>
      <c r="F6971" s="52" t="s">
        <v>2883</v>
      </c>
      <c r="G6971" s="92">
        <v>1300</v>
      </c>
      <c r="H6971" s="92">
        <v>379078.62</v>
      </c>
      <c r="I6971" s="92">
        <v>329550</v>
      </c>
      <c r="J6971" s="92"/>
      <c r="K6971" s="92"/>
      <c r="L6971" s="52" t="s">
        <v>296</v>
      </c>
      <c r="M6971" s="52" t="s">
        <v>5245</v>
      </c>
      <c r="N6971" s="52" t="s">
        <v>5246</v>
      </c>
      <c r="O6971" s="52" t="s">
        <v>5247</v>
      </c>
      <c r="P6971" s="52" t="s">
        <v>1035</v>
      </c>
      <c r="Q6971" s="52" t="s">
        <v>1036</v>
      </c>
      <c r="R6971" s="52">
        <v>1</v>
      </c>
      <c r="S6971" s="52" t="s">
        <v>3538</v>
      </c>
      <c r="T6971" s="78">
        <v>691081800</v>
      </c>
      <c r="U6971" s="78">
        <v>681803020.55999994</v>
      </c>
      <c r="Z6971" s="52" t="s">
        <v>87</v>
      </c>
      <c r="AA6971" s="81">
        <v>4.9178712103196536E-6</v>
      </c>
      <c r="AM6971" s="52" t="s">
        <v>4671</v>
      </c>
      <c r="BN6971" s="52" t="s">
        <v>99</v>
      </c>
    </row>
    <row r="6972" spans="1:66" s="52" customFormat="1">
      <c r="A6972" s="52" t="s">
        <v>3678</v>
      </c>
      <c r="B6972" s="52" t="s">
        <v>2377</v>
      </c>
      <c r="C6972" s="54" t="s">
        <v>83</v>
      </c>
      <c r="D6972" s="52" t="s">
        <v>84</v>
      </c>
      <c r="E6972" s="52" t="s">
        <v>3680</v>
      </c>
      <c r="F6972" s="52" t="s">
        <v>2377</v>
      </c>
      <c r="G6972" s="92">
        <v>3500</v>
      </c>
      <c r="H6972" s="92">
        <v>348646.94</v>
      </c>
      <c r="I6972" s="92">
        <v>244300</v>
      </c>
      <c r="J6972" s="92"/>
      <c r="K6972" s="92"/>
      <c r="L6972" s="52" t="s">
        <v>296</v>
      </c>
      <c r="M6972" s="52" t="s">
        <v>5245</v>
      </c>
      <c r="N6972" s="52" t="s">
        <v>5246</v>
      </c>
      <c r="O6972" s="52" t="s">
        <v>5247</v>
      </c>
      <c r="P6972" s="52" t="s">
        <v>1035</v>
      </c>
      <c r="Q6972" s="52" t="s">
        <v>1036</v>
      </c>
      <c r="R6972" s="52">
        <v>1</v>
      </c>
      <c r="S6972" s="52" t="s">
        <v>3538</v>
      </c>
      <c r="T6972" s="78">
        <v>691081800</v>
      </c>
      <c r="U6972" s="78">
        <v>681803020.55999994</v>
      </c>
      <c r="Z6972" s="52" t="s">
        <v>87</v>
      </c>
      <c r="AA6972" s="81">
        <v>5.2509212268709639E-6</v>
      </c>
      <c r="AM6972" s="52" t="s">
        <v>4671</v>
      </c>
      <c r="BN6972" s="52" t="s">
        <v>99</v>
      </c>
    </row>
    <row r="6973" spans="1:66" s="52" customFormat="1">
      <c r="A6973" s="52" t="s">
        <v>3205</v>
      </c>
      <c r="B6973" s="52" t="s">
        <v>3965</v>
      </c>
      <c r="C6973" s="54" t="s">
        <v>83</v>
      </c>
      <c r="D6973" s="52" t="s">
        <v>84</v>
      </c>
      <c r="E6973" s="52" t="s">
        <v>3207</v>
      </c>
      <c r="F6973" s="52" t="s">
        <v>3965</v>
      </c>
      <c r="G6973" s="92">
        <v>1800</v>
      </c>
      <c r="H6973" s="92">
        <v>203424.37</v>
      </c>
      <c r="I6973" s="92">
        <v>163782</v>
      </c>
      <c r="J6973" s="92"/>
      <c r="K6973" s="92"/>
      <c r="L6973" s="52" t="s">
        <v>296</v>
      </c>
      <c r="M6973" s="52" t="s">
        <v>5245</v>
      </c>
      <c r="N6973" s="52" t="s">
        <v>5246</v>
      </c>
      <c r="O6973" s="52" t="s">
        <v>5247</v>
      </c>
      <c r="P6973" s="52" t="s">
        <v>1035</v>
      </c>
      <c r="Q6973" s="52" t="s">
        <v>1036</v>
      </c>
      <c r="R6973" s="52">
        <v>1</v>
      </c>
      <c r="S6973" s="52" t="s">
        <v>3538</v>
      </c>
      <c r="T6973" s="78">
        <v>691081800</v>
      </c>
      <c r="U6973" s="78">
        <v>681803020.55999994</v>
      </c>
      <c r="Z6973" s="52" t="s">
        <v>87</v>
      </c>
      <c r="AA6973" s="81">
        <v>3.509590553793521E-6</v>
      </c>
      <c r="AM6973" s="52" t="s">
        <v>4671</v>
      </c>
      <c r="BN6973" s="52" t="s">
        <v>99</v>
      </c>
    </row>
    <row r="6974" spans="1:66" s="52" customFormat="1">
      <c r="A6974" s="52" t="s">
        <v>4943</v>
      </c>
      <c r="B6974" s="52" t="s">
        <v>3679</v>
      </c>
      <c r="C6974" s="54" t="s">
        <v>83</v>
      </c>
      <c r="D6974" s="52" t="s">
        <v>84</v>
      </c>
      <c r="E6974" s="52" t="s">
        <v>4945</v>
      </c>
      <c r="F6974" s="52" t="s">
        <v>3679</v>
      </c>
      <c r="G6974" s="92">
        <v>5600</v>
      </c>
      <c r="H6974" s="92">
        <v>200149.47</v>
      </c>
      <c r="I6974" s="92">
        <v>154448</v>
      </c>
      <c r="J6974" s="92"/>
      <c r="K6974" s="92"/>
      <c r="L6974" s="52" t="s">
        <v>296</v>
      </c>
      <c r="M6974" s="52" t="s">
        <v>5245</v>
      </c>
      <c r="N6974" s="52" t="s">
        <v>5246</v>
      </c>
      <c r="O6974" s="52" t="s">
        <v>5247</v>
      </c>
      <c r="P6974" s="52" t="s">
        <v>1035</v>
      </c>
      <c r="Q6974" s="52" t="s">
        <v>1036</v>
      </c>
      <c r="R6974" s="52">
        <v>1</v>
      </c>
      <c r="S6974" s="52" t="s">
        <v>3538</v>
      </c>
      <c r="T6974" s="78">
        <v>691081800</v>
      </c>
      <c r="U6974" s="78">
        <v>681803020.55999994</v>
      </c>
      <c r="Z6974" s="52" t="s">
        <v>87</v>
      </c>
      <c r="AA6974" s="81">
        <v>2.412591158852215E-6</v>
      </c>
      <c r="AM6974" s="52" t="s">
        <v>4671</v>
      </c>
      <c r="BN6974" s="52" t="s">
        <v>99</v>
      </c>
    </row>
    <row r="6975" spans="1:66" s="52" customFormat="1">
      <c r="A6975" s="52" t="s">
        <v>4946</v>
      </c>
      <c r="B6975" s="52" t="s">
        <v>3206</v>
      </c>
      <c r="C6975" s="54" t="s">
        <v>83</v>
      </c>
      <c r="D6975" s="52" t="s">
        <v>84</v>
      </c>
      <c r="E6975" s="52" t="s">
        <v>4948</v>
      </c>
      <c r="F6975" s="52" t="s">
        <v>3206</v>
      </c>
      <c r="G6975" s="92">
        <v>90200</v>
      </c>
      <c r="H6975" s="92">
        <v>253647.27</v>
      </c>
      <c r="I6975" s="92">
        <v>250756</v>
      </c>
      <c r="J6975" s="92"/>
      <c r="K6975" s="92"/>
      <c r="L6975" s="52" t="s">
        <v>296</v>
      </c>
      <c r="M6975" s="52" t="s">
        <v>5245</v>
      </c>
      <c r="N6975" s="52" t="s">
        <v>5246</v>
      </c>
      <c r="O6975" s="52" t="s">
        <v>5247</v>
      </c>
      <c r="P6975" s="52" t="s">
        <v>1035</v>
      </c>
      <c r="Q6975" s="52" t="s">
        <v>1036</v>
      </c>
      <c r="R6975" s="52">
        <v>1</v>
      </c>
      <c r="S6975" s="52" t="s">
        <v>3538</v>
      </c>
      <c r="T6975" s="78">
        <v>691081800</v>
      </c>
      <c r="U6975" s="78">
        <v>681803020.55999994</v>
      </c>
      <c r="Z6975" s="52" t="s">
        <v>87</v>
      </c>
      <c r="AA6975" s="81">
        <v>1.786187739329726E-6</v>
      </c>
      <c r="AM6975" s="52" t="s">
        <v>4671</v>
      </c>
      <c r="BN6975" s="52" t="s">
        <v>99</v>
      </c>
    </row>
    <row r="6976" spans="1:66" s="52" customFormat="1">
      <c r="A6976" s="52" t="s">
        <v>4949</v>
      </c>
      <c r="B6976" s="52" t="s">
        <v>4944</v>
      </c>
      <c r="C6976" s="54" t="s">
        <v>83</v>
      </c>
      <c r="D6976" s="52" t="s">
        <v>1639</v>
      </c>
      <c r="E6976" s="52" t="s">
        <v>4950</v>
      </c>
      <c r="F6976" s="52" t="s">
        <v>4944</v>
      </c>
      <c r="G6976" s="92">
        <v>10900</v>
      </c>
      <c r="H6976" s="92">
        <v>289417.40999999997</v>
      </c>
      <c r="I6976" s="92">
        <v>190859</v>
      </c>
      <c r="J6976" s="92"/>
      <c r="K6976" s="92"/>
      <c r="L6976" s="52" t="s">
        <v>296</v>
      </c>
      <c r="M6976" s="52" t="s">
        <v>5245</v>
      </c>
      <c r="N6976" s="52" t="s">
        <v>5246</v>
      </c>
      <c r="O6976" s="52" t="s">
        <v>5247</v>
      </c>
      <c r="P6976" s="52" t="s">
        <v>1035</v>
      </c>
      <c r="Q6976" s="52" t="s">
        <v>1036</v>
      </c>
      <c r="R6976" s="52">
        <v>1</v>
      </c>
      <c r="S6976" s="52" t="s">
        <v>3538</v>
      </c>
      <c r="T6976" s="78">
        <v>691081800</v>
      </c>
      <c r="U6976" s="78">
        <v>681803020.55999994</v>
      </c>
      <c r="Z6976" s="52" t="s">
        <v>87</v>
      </c>
      <c r="AA6976" s="81">
        <v>6.0401573254398806E-6</v>
      </c>
      <c r="AM6976" s="52" t="s">
        <v>4671</v>
      </c>
      <c r="BN6976" s="52" t="s">
        <v>99</v>
      </c>
    </row>
    <row r="6977" spans="1:66" s="52" customFormat="1">
      <c r="A6977" s="52" t="s">
        <v>4951</v>
      </c>
      <c r="B6977" s="52" t="s">
        <v>4947</v>
      </c>
      <c r="C6977" s="54" t="s">
        <v>83</v>
      </c>
      <c r="D6977" s="52" t="s">
        <v>1639</v>
      </c>
      <c r="E6977" s="52" t="s">
        <v>4953</v>
      </c>
      <c r="F6977" s="52" t="s">
        <v>4947</v>
      </c>
      <c r="G6977" s="92">
        <v>12900</v>
      </c>
      <c r="H6977" s="92">
        <v>839214.94</v>
      </c>
      <c r="I6977" s="92">
        <v>1019745</v>
      </c>
      <c r="J6977" s="92"/>
      <c r="K6977" s="92"/>
      <c r="L6977" s="52" t="s">
        <v>296</v>
      </c>
      <c r="M6977" s="52" t="s">
        <v>5245</v>
      </c>
      <c r="N6977" s="52" t="s">
        <v>5246</v>
      </c>
      <c r="O6977" s="52" t="s">
        <v>5247</v>
      </c>
      <c r="P6977" s="52" t="s">
        <v>1035</v>
      </c>
      <c r="Q6977" s="52" t="s">
        <v>1036</v>
      </c>
      <c r="R6977" s="52">
        <v>1</v>
      </c>
      <c r="S6977" s="52" t="s">
        <v>3538</v>
      </c>
      <c r="T6977" s="78">
        <v>691081800</v>
      </c>
      <c r="U6977" s="78">
        <v>681803020.55999994</v>
      </c>
      <c r="Z6977" s="52" t="s">
        <v>87</v>
      </c>
      <c r="AA6977" s="81">
        <v>6.793805031700244E-6</v>
      </c>
      <c r="AM6977" s="52" t="s">
        <v>4671</v>
      </c>
      <c r="BN6977" s="52" t="s">
        <v>99</v>
      </c>
    </row>
    <row r="6978" spans="1:66" s="52" customFormat="1">
      <c r="A6978" s="52" t="s">
        <v>3988</v>
      </c>
      <c r="B6978" s="52" t="s">
        <v>3114</v>
      </c>
      <c r="C6978" s="54" t="s">
        <v>83</v>
      </c>
      <c r="D6978" s="52" t="s">
        <v>1639</v>
      </c>
      <c r="E6978" s="52" t="s">
        <v>3990</v>
      </c>
      <c r="F6978" s="52" t="s">
        <v>3114</v>
      </c>
      <c r="G6978" s="92">
        <v>22920</v>
      </c>
      <c r="H6978" s="92">
        <v>1100911.6100000001</v>
      </c>
      <c r="I6978" s="92">
        <v>804262.8</v>
      </c>
      <c r="J6978" s="92"/>
      <c r="K6978" s="92"/>
      <c r="L6978" s="52" t="s">
        <v>296</v>
      </c>
      <c r="M6978" s="52" t="s">
        <v>5245</v>
      </c>
      <c r="N6978" s="52" t="s">
        <v>5246</v>
      </c>
      <c r="O6978" s="52" t="s">
        <v>5247</v>
      </c>
      <c r="P6978" s="52" t="s">
        <v>1035</v>
      </c>
      <c r="Q6978" s="52" t="s">
        <v>1036</v>
      </c>
      <c r="R6978" s="52">
        <v>1</v>
      </c>
      <c r="S6978" s="52" t="s">
        <v>3538</v>
      </c>
      <c r="T6978" s="78">
        <v>691081800</v>
      </c>
      <c r="U6978" s="78">
        <v>681803020.55999994</v>
      </c>
      <c r="Z6978" s="52" t="s">
        <v>87</v>
      </c>
      <c r="AA6978" s="81">
        <v>4.2274822216029506E-6</v>
      </c>
      <c r="AM6978" s="52" t="s">
        <v>4671</v>
      </c>
      <c r="BN6978" s="52" t="s">
        <v>99</v>
      </c>
    </row>
    <row r="6979" spans="1:66" s="52" customFormat="1">
      <c r="A6979" s="52" t="s">
        <v>4954</v>
      </c>
      <c r="B6979" s="52" t="s">
        <v>4952</v>
      </c>
      <c r="C6979" s="54" t="s">
        <v>83</v>
      </c>
      <c r="D6979" s="52" t="s">
        <v>1639</v>
      </c>
      <c r="E6979" s="52" t="s">
        <v>1949</v>
      </c>
      <c r="F6979" s="52" t="s">
        <v>4952</v>
      </c>
      <c r="G6979" s="92">
        <v>2400</v>
      </c>
      <c r="H6979" s="92">
        <v>301261.53999999998</v>
      </c>
      <c r="I6979" s="92">
        <v>198936</v>
      </c>
      <c r="J6979" s="92"/>
      <c r="K6979" s="92"/>
      <c r="L6979" s="52" t="s">
        <v>296</v>
      </c>
      <c r="M6979" s="52" t="s">
        <v>5245</v>
      </c>
      <c r="N6979" s="52" t="s">
        <v>5246</v>
      </c>
      <c r="O6979" s="52" t="s">
        <v>5247</v>
      </c>
      <c r="P6979" s="52" t="s">
        <v>1035</v>
      </c>
      <c r="Q6979" s="52" t="s">
        <v>1036</v>
      </c>
      <c r="R6979" s="52">
        <v>1</v>
      </c>
      <c r="S6979" s="52" t="s">
        <v>3538</v>
      </c>
      <c r="T6979" s="78">
        <v>691081800</v>
      </c>
      <c r="U6979" s="78">
        <v>681803020.55999994</v>
      </c>
      <c r="Z6979" s="52" t="s">
        <v>87</v>
      </c>
      <c r="AA6979" s="81">
        <v>4.4642857142857146E-6</v>
      </c>
      <c r="AM6979" s="52" t="s">
        <v>4671</v>
      </c>
      <c r="BN6979" s="52" t="s">
        <v>99</v>
      </c>
    </row>
    <row r="6980" spans="1:66" s="52" customFormat="1">
      <c r="A6980" s="52" t="s">
        <v>4000</v>
      </c>
      <c r="B6980" s="52" t="s">
        <v>3989</v>
      </c>
      <c r="C6980" s="54" t="s">
        <v>83</v>
      </c>
      <c r="D6980" s="52" t="s">
        <v>1639</v>
      </c>
      <c r="E6980" s="52" t="s">
        <v>4002</v>
      </c>
      <c r="F6980" s="52" t="s">
        <v>3989</v>
      </c>
      <c r="G6980" s="92">
        <v>116112</v>
      </c>
      <c r="H6980" s="92">
        <v>2253615.34</v>
      </c>
      <c r="I6980" s="92">
        <v>2559108.48</v>
      </c>
      <c r="J6980" s="92"/>
      <c r="K6980" s="92"/>
      <c r="L6980" s="52" t="s">
        <v>296</v>
      </c>
      <c r="M6980" s="52" t="s">
        <v>5245</v>
      </c>
      <c r="N6980" s="52" t="s">
        <v>5246</v>
      </c>
      <c r="O6980" s="52" t="s">
        <v>5247</v>
      </c>
      <c r="P6980" s="52" t="s">
        <v>1035</v>
      </c>
      <c r="Q6980" s="52" t="s">
        <v>1036</v>
      </c>
      <c r="R6980" s="52">
        <v>1</v>
      </c>
      <c r="S6980" s="52" t="s">
        <v>3538</v>
      </c>
      <c r="T6980" s="78">
        <v>691081800</v>
      </c>
      <c r="U6980" s="78">
        <v>681803020.55999994</v>
      </c>
      <c r="Z6980" s="52" t="s">
        <v>87</v>
      </c>
      <c r="AA6980" s="81">
        <v>8.7869359570366126E-6</v>
      </c>
      <c r="AM6980" s="52" t="s">
        <v>4671</v>
      </c>
      <c r="BN6980" s="52" t="s">
        <v>99</v>
      </c>
    </row>
    <row r="6981" spans="1:66" s="52" customFormat="1">
      <c r="A6981" s="52" t="s">
        <v>4955</v>
      </c>
      <c r="B6981" s="52" t="s">
        <v>1948</v>
      </c>
      <c r="C6981" s="54" t="s">
        <v>83</v>
      </c>
      <c r="D6981" s="52" t="s">
        <v>1639</v>
      </c>
      <c r="E6981" s="52" t="s">
        <v>4957</v>
      </c>
      <c r="F6981" s="52" t="s">
        <v>1948</v>
      </c>
      <c r="G6981" s="92">
        <v>7100</v>
      </c>
      <c r="H6981" s="92">
        <v>980326.2</v>
      </c>
      <c r="I6981" s="92">
        <v>607050</v>
      </c>
      <c r="J6981" s="92"/>
      <c r="K6981" s="92"/>
      <c r="L6981" s="52" t="s">
        <v>296</v>
      </c>
      <c r="M6981" s="52" t="s">
        <v>5245</v>
      </c>
      <c r="N6981" s="52" t="s">
        <v>5246</v>
      </c>
      <c r="O6981" s="52" t="s">
        <v>5247</v>
      </c>
      <c r="P6981" s="52" t="s">
        <v>1035</v>
      </c>
      <c r="Q6981" s="52" t="s">
        <v>1036</v>
      </c>
      <c r="R6981" s="52">
        <v>1</v>
      </c>
      <c r="S6981" s="52" t="s">
        <v>3538</v>
      </c>
      <c r="T6981" s="78">
        <v>691081800</v>
      </c>
      <c r="U6981" s="78">
        <v>681803020.55999994</v>
      </c>
      <c r="Z6981" s="52" t="s">
        <v>87</v>
      </c>
      <c r="AA6981" s="81">
        <v>4.4375000000000003E-6</v>
      </c>
      <c r="AM6981" s="52" t="s">
        <v>4671</v>
      </c>
      <c r="BN6981" s="52" t="s">
        <v>99</v>
      </c>
    </row>
    <row r="6982" spans="1:66" s="52" customFormat="1">
      <c r="A6982" s="52" t="s">
        <v>4958</v>
      </c>
      <c r="B6982" s="52" t="s">
        <v>4001</v>
      </c>
      <c r="C6982" s="54" t="s">
        <v>83</v>
      </c>
      <c r="D6982" s="52" t="s">
        <v>1639</v>
      </c>
      <c r="E6982" s="52" t="s">
        <v>4960</v>
      </c>
      <c r="F6982" s="52" t="s">
        <v>4001</v>
      </c>
      <c r="G6982" s="92">
        <v>17250</v>
      </c>
      <c r="H6982" s="92">
        <v>950261.49</v>
      </c>
      <c r="I6982" s="92">
        <v>1035690</v>
      </c>
      <c r="J6982" s="92"/>
      <c r="K6982" s="92"/>
      <c r="L6982" s="52" t="s">
        <v>296</v>
      </c>
      <c r="M6982" s="52" t="s">
        <v>5245</v>
      </c>
      <c r="N6982" s="52" t="s">
        <v>5246</v>
      </c>
      <c r="O6982" s="52" t="s">
        <v>5247</v>
      </c>
      <c r="P6982" s="52" t="s">
        <v>1035</v>
      </c>
      <c r="Q6982" s="52" t="s">
        <v>1036</v>
      </c>
      <c r="R6982" s="52">
        <v>1</v>
      </c>
      <c r="S6982" s="52" t="s">
        <v>3538</v>
      </c>
      <c r="T6982" s="78">
        <v>691081800</v>
      </c>
      <c r="U6982" s="78">
        <v>681803020.55999994</v>
      </c>
      <c r="Z6982" s="52" t="s">
        <v>87</v>
      </c>
      <c r="AA6982" s="81">
        <v>6.5432937146217573E-6</v>
      </c>
      <c r="AM6982" s="52" t="s">
        <v>4671</v>
      </c>
      <c r="BN6982" s="52" t="s">
        <v>99</v>
      </c>
    </row>
    <row r="6983" spans="1:66" s="52" customFormat="1">
      <c r="A6983" s="52" t="s">
        <v>4961</v>
      </c>
      <c r="B6983" s="52" t="s">
        <v>4956</v>
      </c>
      <c r="C6983" s="54" t="s">
        <v>83</v>
      </c>
      <c r="D6983" s="52" t="s">
        <v>1639</v>
      </c>
      <c r="E6983" s="52" t="s">
        <v>4963</v>
      </c>
      <c r="F6983" s="52" t="s">
        <v>4956</v>
      </c>
      <c r="G6983" s="92">
        <v>14300</v>
      </c>
      <c r="H6983" s="92">
        <v>640733.24</v>
      </c>
      <c r="I6983" s="92">
        <v>668811</v>
      </c>
      <c r="J6983" s="92"/>
      <c r="K6983" s="92"/>
      <c r="L6983" s="52" t="s">
        <v>296</v>
      </c>
      <c r="M6983" s="52" t="s">
        <v>5245</v>
      </c>
      <c r="N6983" s="52" t="s">
        <v>5246</v>
      </c>
      <c r="O6983" s="52" t="s">
        <v>5247</v>
      </c>
      <c r="P6983" s="52" t="s">
        <v>1035</v>
      </c>
      <c r="Q6983" s="52" t="s">
        <v>1036</v>
      </c>
      <c r="R6983" s="52">
        <v>1</v>
      </c>
      <c r="S6983" s="52" t="s">
        <v>3538</v>
      </c>
      <c r="T6983" s="78">
        <v>691081800</v>
      </c>
      <c r="U6983" s="78">
        <v>681803020.55999994</v>
      </c>
      <c r="Z6983" s="52" t="s">
        <v>87</v>
      </c>
      <c r="AA6983" s="81">
        <v>8.9287281719038964E-6</v>
      </c>
      <c r="AM6983" s="52" t="s">
        <v>4671</v>
      </c>
      <c r="BN6983" s="52" t="s">
        <v>99</v>
      </c>
    </row>
    <row r="6984" spans="1:66" s="52" customFormat="1">
      <c r="A6984" s="52" t="s">
        <v>4964</v>
      </c>
      <c r="B6984" s="52" t="s">
        <v>4959</v>
      </c>
      <c r="C6984" s="54" t="s">
        <v>83</v>
      </c>
      <c r="D6984" s="52" t="s">
        <v>1639</v>
      </c>
      <c r="E6984" s="52" t="s">
        <v>4966</v>
      </c>
      <c r="F6984" s="52" t="s">
        <v>4959</v>
      </c>
      <c r="G6984" s="92">
        <v>9300</v>
      </c>
      <c r="H6984" s="92">
        <v>1045756.98</v>
      </c>
      <c r="I6984" s="92">
        <v>709776</v>
      </c>
      <c r="J6984" s="92"/>
      <c r="K6984" s="92"/>
      <c r="L6984" s="52" t="s">
        <v>296</v>
      </c>
      <c r="M6984" s="52" t="s">
        <v>5245</v>
      </c>
      <c r="N6984" s="52" t="s">
        <v>5246</v>
      </c>
      <c r="O6984" s="52" t="s">
        <v>5247</v>
      </c>
      <c r="P6984" s="52" t="s">
        <v>1035</v>
      </c>
      <c r="Q6984" s="52" t="s">
        <v>1036</v>
      </c>
      <c r="R6984" s="52">
        <v>1</v>
      </c>
      <c r="S6984" s="52" t="s">
        <v>3538</v>
      </c>
      <c r="T6984" s="78">
        <v>691081800</v>
      </c>
      <c r="U6984" s="78">
        <v>681803020.55999994</v>
      </c>
      <c r="Z6984" s="52" t="s">
        <v>87</v>
      </c>
      <c r="AA6984" s="81">
        <v>6.2617155351056342E-6</v>
      </c>
      <c r="AM6984" s="52" t="s">
        <v>4671</v>
      </c>
      <c r="BN6984" s="52" t="s">
        <v>99</v>
      </c>
    </row>
    <row r="6985" spans="1:66" s="52" customFormat="1">
      <c r="A6985" s="52" t="s">
        <v>4030</v>
      </c>
      <c r="B6985" s="52" t="s">
        <v>4962</v>
      </c>
      <c r="C6985" s="54" t="s">
        <v>83</v>
      </c>
      <c r="D6985" s="52" t="s">
        <v>1639</v>
      </c>
      <c r="E6985" s="52" t="s">
        <v>4032</v>
      </c>
      <c r="F6985" s="52" t="s">
        <v>4962</v>
      </c>
      <c r="G6985" s="92">
        <v>6300</v>
      </c>
      <c r="H6985" s="92">
        <v>372589</v>
      </c>
      <c r="I6985" s="92">
        <v>341208</v>
      </c>
      <c r="J6985" s="92"/>
      <c r="K6985" s="92"/>
      <c r="L6985" s="52" t="s">
        <v>296</v>
      </c>
      <c r="M6985" s="52" t="s">
        <v>5245</v>
      </c>
      <c r="N6985" s="52" t="s">
        <v>5246</v>
      </c>
      <c r="O6985" s="52" t="s">
        <v>5247</v>
      </c>
      <c r="P6985" s="52" t="s">
        <v>1035</v>
      </c>
      <c r="Q6985" s="52" t="s">
        <v>1036</v>
      </c>
      <c r="R6985" s="52">
        <v>1</v>
      </c>
      <c r="S6985" s="52" t="s">
        <v>3538</v>
      </c>
      <c r="T6985" s="78">
        <v>691081800</v>
      </c>
      <c r="U6985" s="78">
        <v>681803020.55999994</v>
      </c>
      <c r="Z6985" s="52" t="s">
        <v>87</v>
      </c>
      <c r="AA6985" s="81">
        <v>4.8971036363486584E-6</v>
      </c>
      <c r="AM6985" s="52" t="s">
        <v>4671</v>
      </c>
      <c r="BN6985" s="52" t="s">
        <v>99</v>
      </c>
    </row>
    <row r="6986" spans="1:66" s="52" customFormat="1">
      <c r="A6986" s="52" t="s">
        <v>3211</v>
      </c>
      <c r="B6986" s="52" t="s">
        <v>3272</v>
      </c>
      <c r="C6986" s="54" t="s">
        <v>83</v>
      </c>
      <c r="D6986" s="52" t="s">
        <v>1639</v>
      </c>
      <c r="E6986" s="52" t="s">
        <v>3213</v>
      </c>
      <c r="F6986" s="52" t="s">
        <v>3272</v>
      </c>
      <c r="G6986" s="92">
        <v>5224</v>
      </c>
      <c r="H6986" s="92">
        <v>651504.99</v>
      </c>
      <c r="I6986" s="92">
        <v>436883.12</v>
      </c>
      <c r="J6986" s="92"/>
      <c r="K6986" s="92"/>
      <c r="L6986" s="52" t="s">
        <v>296</v>
      </c>
      <c r="M6986" s="52" t="s">
        <v>5245</v>
      </c>
      <c r="N6986" s="52" t="s">
        <v>5246</v>
      </c>
      <c r="O6986" s="52" t="s">
        <v>5247</v>
      </c>
      <c r="P6986" s="52" t="s">
        <v>1035</v>
      </c>
      <c r="Q6986" s="52" t="s">
        <v>1036</v>
      </c>
      <c r="R6986" s="52">
        <v>1</v>
      </c>
      <c r="S6986" s="52" t="s">
        <v>3538</v>
      </c>
      <c r="T6986" s="78">
        <v>691081800</v>
      </c>
      <c r="U6986" s="78">
        <v>681803020.55999994</v>
      </c>
      <c r="Z6986" s="52" t="s">
        <v>87</v>
      </c>
      <c r="AA6986" s="81">
        <v>5.9878155472768733E-6</v>
      </c>
      <c r="AM6986" s="52" t="s">
        <v>4671</v>
      </c>
      <c r="BN6986" s="52" t="s">
        <v>99</v>
      </c>
    </row>
    <row r="6987" spans="1:66" s="52" customFormat="1">
      <c r="A6987" s="52" t="s">
        <v>1953</v>
      </c>
      <c r="B6987" s="52" t="s">
        <v>4965</v>
      </c>
      <c r="C6987" s="54" t="s">
        <v>83</v>
      </c>
      <c r="D6987" s="52" t="s">
        <v>1639</v>
      </c>
      <c r="E6987" s="52" t="s">
        <v>1955</v>
      </c>
      <c r="F6987" s="52" t="s">
        <v>4965</v>
      </c>
      <c r="G6987" s="92">
        <v>12000</v>
      </c>
      <c r="H6987" s="92">
        <v>424452.39</v>
      </c>
      <c r="I6987" s="92">
        <v>349560</v>
      </c>
      <c r="J6987" s="92"/>
      <c r="K6987" s="92"/>
      <c r="L6987" s="52" t="s">
        <v>296</v>
      </c>
      <c r="M6987" s="52" t="s">
        <v>5245</v>
      </c>
      <c r="N6987" s="52" t="s">
        <v>5246</v>
      </c>
      <c r="O6987" s="52" t="s">
        <v>5247</v>
      </c>
      <c r="P6987" s="52" t="s">
        <v>1035</v>
      </c>
      <c r="Q6987" s="52" t="s">
        <v>1036</v>
      </c>
      <c r="R6987" s="52">
        <v>1</v>
      </c>
      <c r="S6987" s="52" t="s">
        <v>3538</v>
      </c>
      <c r="T6987" s="78">
        <v>691081800</v>
      </c>
      <c r="U6987" s="78">
        <v>681803020.55999994</v>
      </c>
      <c r="Z6987" s="52" t="s">
        <v>87</v>
      </c>
      <c r="AA6987" s="81">
        <v>6.2614226252439769E-6</v>
      </c>
      <c r="AM6987" s="52" t="s">
        <v>4671</v>
      </c>
      <c r="BN6987" s="52" t="s">
        <v>99</v>
      </c>
    </row>
    <row r="6988" spans="1:66" s="52" customFormat="1">
      <c r="A6988" s="52" t="s">
        <v>4061</v>
      </c>
      <c r="B6988" s="52" t="s">
        <v>4031</v>
      </c>
      <c r="C6988" s="54" t="s">
        <v>83</v>
      </c>
      <c r="D6988" s="52" t="s">
        <v>1639</v>
      </c>
      <c r="E6988" s="52" t="s">
        <v>4063</v>
      </c>
      <c r="F6988" s="52" t="s">
        <v>4031</v>
      </c>
      <c r="G6988" s="92">
        <v>4700</v>
      </c>
      <c r="H6988" s="92">
        <v>294812.39</v>
      </c>
      <c r="I6988" s="92">
        <v>170798</v>
      </c>
      <c r="J6988" s="92"/>
      <c r="K6988" s="92"/>
      <c r="L6988" s="52" t="s">
        <v>296</v>
      </c>
      <c r="M6988" s="52" t="s">
        <v>5245</v>
      </c>
      <c r="N6988" s="52" t="s">
        <v>5246</v>
      </c>
      <c r="O6988" s="52" t="s">
        <v>5247</v>
      </c>
      <c r="P6988" s="52" t="s">
        <v>1035</v>
      </c>
      <c r="Q6988" s="52" t="s">
        <v>1036</v>
      </c>
      <c r="R6988" s="52">
        <v>1</v>
      </c>
      <c r="S6988" s="52" t="s">
        <v>3538</v>
      </c>
      <c r="T6988" s="78">
        <v>691081800</v>
      </c>
      <c r="U6988" s="78">
        <v>681803020.55999994</v>
      </c>
      <c r="Z6988" s="52" t="s">
        <v>87</v>
      </c>
      <c r="AA6988" s="81">
        <v>2.512400547593202E-6</v>
      </c>
      <c r="AM6988" s="52" t="s">
        <v>4671</v>
      </c>
      <c r="BN6988" s="52" t="s">
        <v>99</v>
      </c>
    </row>
    <row r="6989" spans="1:66" s="52" customFormat="1">
      <c r="A6989" s="52" t="s">
        <v>4967</v>
      </c>
      <c r="B6989" s="52" t="s">
        <v>3212</v>
      </c>
      <c r="C6989" s="54" t="s">
        <v>83</v>
      </c>
      <c r="D6989" s="52" t="s">
        <v>1639</v>
      </c>
      <c r="E6989" s="52" t="s">
        <v>4969</v>
      </c>
      <c r="F6989" s="52" t="s">
        <v>3212</v>
      </c>
      <c r="G6989" s="92">
        <v>6500</v>
      </c>
      <c r="H6989" s="92">
        <v>425836.1</v>
      </c>
      <c r="I6989" s="92">
        <v>304980</v>
      </c>
      <c r="J6989" s="92"/>
      <c r="K6989" s="92"/>
      <c r="L6989" s="52" t="s">
        <v>296</v>
      </c>
      <c r="M6989" s="52" t="s">
        <v>5245</v>
      </c>
      <c r="N6989" s="52" t="s">
        <v>5246</v>
      </c>
      <c r="O6989" s="52" t="s">
        <v>5247</v>
      </c>
      <c r="P6989" s="52" t="s">
        <v>1035</v>
      </c>
      <c r="Q6989" s="52" t="s">
        <v>1036</v>
      </c>
      <c r="R6989" s="52">
        <v>1</v>
      </c>
      <c r="S6989" s="52" t="s">
        <v>3538</v>
      </c>
      <c r="T6989" s="78">
        <v>691081800</v>
      </c>
      <c r="U6989" s="78">
        <v>681803020.55999994</v>
      </c>
      <c r="Z6989" s="52" t="s">
        <v>87</v>
      </c>
      <c r="AA6989" s="81">
        <v>4.1566312558709664E-6</v>
      </c>
      <c r="AM6989" s="52" t="s">
        <v>4671</v>
      </c>
      <c r="BN6989" s="52" t="s">
        <v>99</v>
      </c>
    </row>
    <row r="6990" spans="1:66" s="52" customFormat="1">
      <c r="A6990" s="52" t="s">
        <v>4970</v>
      </c>
      <c r="B6990" s="52" t="s">
        <v>1954</v>
      </c>
      <c r="C6990" s="54" t="s">
        <v>83</v>
      </c>
      <c r="D6990" s="52" t="s">
        <v>1639</v>
      </c>
      <c r="E6990" s="52" t="s">
        <v>4972</v>
      </c>
      <c r="F6990" s="52" t="s">
        <v>1954</v>
      </c>
      <c r="G6990" s="92">
        <v>4300</v>
      </c>
      <c r="H6990" s="92">
        <v>318713.53000000003</v>
      </c>
      <c r="I6990" s="92">
        <v>184771</v>
      </c>
      <c r="J6990" s="92"/>
      <c r="K6990" s="92"/>
      <c r="L6990" s="52" t="s">
        <v>296</v>
      </c>
      <c r="M6990" s="52" t="s">
        <v>5245</v>
      </c>
      <c r="N6990" s="52" t="s">
        <v>5246</v>
      </c>
      <c r="O6990" s="52" t="s">
        <v>5247</v>
      </c>
      <c r="P6990" s="52" t="s">
        <v>1035</v>
      </c>
      <c r="Q6990" s="52" t="s">
        <v>1036</v>
      </c>
      <c r="R6990" s="52">
        <v>1</v>
      </c>
      <c r="S6990" s="52" t="s">
        <v>3538</v>
      </c>
      <c r="T6990" s="78">
        <v>691081800</v>
      </c>
      <c r="U6990" s="78">
        <v>681803020.55999994</v>
      </c>
      <c r="Z6990" s="52" t="s">
        <v>87</v>
      </c>
      <c r="AA6990" s="81">
        <v>5.3383168350085842E-6</v>
      </c>
      <c r="AM6990" s="52" t="s">
        <v>4671</v>
      </c>
      <c r="BN6990" s="52" t="s">
        <v>99</v>
      </c>
    </row>
    <row r="6991" spans="1:66" s="52" customFormat="1">
      <c r="A6991" s="52" t="s">
        <v>4973</v>
      </c>
      <c r="B6991" s="52" t="s">
        <v>4062</v>
      </c>
      <c r="C6991" s="54" t="s">
        <v>83</v>
      </c>
      <c r="D6991" s="52" t="s">
        <v>1639</v>
      </c>
      <c r="E6991" s="52" t="s">
        <v>4975</v>
      </c>
      <c r="F6991" s="52" t="s">
        <v>4062</v>
      </c>
      <c r="G6991" s="92">
        <v>2200</v>
      </c>
      <c r="H6991" s="92">
        <v>188578</v>
      </c>
      <c r="I6991" s="92">
        <v>97834</v>
      </c>
      <c r="J6991" s="92"/>
      <c r="K6991" s="92"/>
      <c r="L6991" s="52" t="s">
        <v>296</v>
      </c>
      <c r="M6991" s="52" t="s">
        <v>5245</v>
      </c>
      <c r="N6991" s="52" t="s">
        <v>5246</v>
      </c>
      <c r="O6991" s="52" t="s">
        <v>5247</v>
      </c>
      <c r="P6991" s="52" t="s">
        <v>1035</v>
      </c>
      <c r="Q6991" s="52" t="s">
        <v>1036</v>
      </c>
      <c r="R6991" s="52">
        <v>1</v>
      </c>
      <c r="S6991" s="52" t="s">
        <v>3538</v>
      </c>
      <c r="T6991" s="78">
        <v>691081800</v>
      </c>
      <c r="U6991" s="78">
        <v>681803020.55999994</v>
      </c>
      <c r="Z6991" s="52" t="s">
        <v>87</v>
      </c>
      <c r="AA6991" s="81">
        <v>5.2962446373145756E-6</v>
      </c>
      <c r="AM6991" s="52" t="s">
        <v>4671</v>
      </c>
      <c r="BN6991" s="52" t="s">
        <v>99</v>
      </c>
    </row>
    <row r="6992" spans="1:66" s="52" customFormat="1">
      <c r="A6992" s="52" t="s">
        <v>4976</v>
      </c>
      <c r="B6992" s="52" t="s">
        <v>4968</v>
      </c>
      <c r="C6992" s="54" t="s">
        <v>83</v>
      </c>
      <c r="D6992" s="52" t="s">
        <v>1639</v>
      </c>
      <c r="E6992" s="52" t="s">
        <v>4978</v>
      </c>
      <c r="F6992" s="52" t="s">
        <v>4968</v>
      </c>
      <c r="G6992" s="92">
        <v>4400</v>
      </c>
      <c r="H6992" s="92">
        <v>375504.87</v>
      </c>
      <c r="I6992" s="92">
        <v>188320</v>
      </c>
      <c r="J6992" s="92"/>
      <c r="K6992" s="92"/>
      <c r="L6992" s="52" t="s">
        <v>296</v>
      </c>
      <c r="M6992" s="52" t="s">
        <v>5245</v>
      </c>
      <c r="N6992" s="52" t="s">
        <v>5246</v>
      </c>
      <c r="O6992" s="52" t="s">
        <v>5247</v>
      </c>
      <c r="P6992" s="52" t="s">
        <v>1035</v>
      </c>
      <c r="Q6992" s="52" t="s">
        <v>1036</v>
      </c>
      <c r="R6992" s="52">
        <v>1</v>
      </c>
      <c r="S6992" s="52" t="s">
        <v>3538</v>
      </c>
      <c r="T6992" s="78">
        <v>691081800</v>
      </c>
      <c r="U6992" s="78">
        <v>681803020.55999994</v>
      </c>
      <c r="Z6992" s="52" t="s">
        <v>87</v>
      </c>
      <c r="AA6992" s="81">
        <v>5.1649464988429996E-6</v>
      </c>
      <c r="AM6992" s="52" t="s">
        <v>4671</v>
      </c>
      <c r="BN6992" s="52" t="s">
        <v>99</v>
      </c>
    </row>
    <row r="6993" spans="1:66" s="52" customFormat="1">
      <c r="A6993" s="52" t="s">
        <v>1640</v>
      </c>
      <c r="B6993" s="52" t="s">
        <v>4971</v>
      </c>
      <c r="C6993" s="54" t="s">
        <v>83</v>
      </c>
      <c r="D6993" s="52" t="s">
        <v>1639</v>
      </c>
      <c r="E6993" s="52" t="s">
        <v>1642</v>
      </c>
      <c r="F6993" s="52" t="s">
        <v>4971</v>
      </c>
      <c r="G6993" s="92">
        <v>3300</v>
      </c>
      <c r="H6993" s="92">
        <v>385976.9</v>
      </c>
      <c r="I6993" s="92">
        <v>207537</v>
      </c>
      <c r="J6993" s="92"/>
      <c r="K6993" s="92"/>
      <c r="L6993" s="52" t="s">
        <v>296</v>
      </c>
      <c r="M6993" s="52" t="s">
        <v>5245</v>
      </c>
      <c r="N6993" s="52" t="s">
        <v>5246</v>
      </c>
      <c r="O6993" s="52" t="s">
        <v>5247</v>
      </c>
      <c r="P6993" s="52" t="s">
        <v>1035</v>
      </c>
      <c r="Q6993" s="52" t="s">
        <v>1036</v>
      </c>
      <c r="R6993" s="52">
        <v>1</v>
      </c>
      <c r="S6993" s="52" t="s">
        <v>3538</v>
      </c>
      <c r="T6993" s="78">
        <v>691081800</v>
      </c>
      <c r="U6993" s="78">
        <v>681803020.55999994</v>
      </c>
      <c r="Z6993" s="52" t="s">
        <v>87</v>
      </c>
      <c r="AA6993" s="81">
        <v>4.7122363761492593E-6</v>
      </c>
      <c r="AM6993" s="52" t="s">
        <v>4671</v>
      </c>
      <c r="BN6993" s="52" t="s">
        <v>99</v>
      </c>
    </row>
    <row r="6994" spans="1:66" s="52" customFormat="1">
      <c r="A6994" s="52" t="s">
        <v>4076</v>
      </c>
      <c r="B6994" s="52" t="s">
        <v>4974</v>
      </c>
      <c r="C6994" s="54" t="s">
        <v>83</v>
      </c>
      <c r="D6994" s="52" t="s">
        <v>1639</v>
      </c>
      <c r="E6994" s="52" t="s">
        <v>4078</v>
      </c>
      <c r="F6994" s="52" t="s">
        <v>4974</v>
      </c>
      <c r="G6994" s="92">
        <v>3200</v>
      </c>
      <c r="H6994" s="92">
        <v>232200.17</v>
      </c>
      <c r="I6994" s="92">
        <v>235648</v>
      </c>
      <c r="J6994" s="92"/>
      <c r="K6994" s="92"/>
      <c r="L6994" s="52" t="s">
        <v>296</v>
      </c>
      <c r="M6994" s="52" t="s">
        <v>5245</v>
      </c>
      <c r="N6994" s="52" t="s">
        <v>5246</v>
      </c>
      <c r="O6994" s="52" t="s">
        <v>5247</v>
      </c>
      <c r="P6994" s="52" t="s">
        <v>1035</v>
      </c>
      <c r="Q6994" s="52" t="s">
        <v>1036</v>
      </c>
      <c r="R6994" s="52">
        <v>1</v>
      </c>
      <c r="S6994" s="52" t="s">
        <v>3538</v>
      </c>
      <c r="T6994" s="78">
        <v>691081800</v>
      </c>
      <c r="U6994" s="78">
        <v>681803020.55999994</v>
      </c>
      <c r="Z6994" s="52" t="s">
        <v>87</v>
      </c>
      <c r="AA6994" s="81">
        <v>3.54644745099699E-6</v>
      </c>
      <c r="AM6994" s="52" t="s">
        <v>4671</v>
      </c>
      <c r="BN6994" s="52" t="s">
        <v>99</v>
      </c>
    </row>
    <row r="6995" spans="1:66" s="52" customFormat="1">
      <c r="A6995" s="52" t="s">
        <v>4979</v>
      </c>
      <c r="B6995" s="52" t="s">
        <v>4977</v>
      </c>
      <c r="C6995" s="54" t="s">
        <v>83</v>
      </c>
      <c r="D6995" s="52" t="s">
        <v>1639</v>
      </c>
      <c r="E6995" s="52" t="s">
        <v>4981</v>
      </c>
      <c r="F6995" s="52" t="s">
        <v>4977</v>
      </c>
      <c r="G6995" s="92">
        <v>2100</v>
      </c>
      <c r="H6995" s="92">
        <v>244914.13</v>
      </c>
      <c r="I6995" s="92">
        <v>137235</v>
      </c>
      <c r="J6995" s="92"/>
      <c r="K6995" s="92"/>
      <c r="L6995" s="52" t="s">
        <v>296</v>
      </c>
      <c r="M6995" s="52" t="s">
        <v>5245</v>
      </c>
      <c r="N6995" s="52" t="s">
        <v>5246</v>
      </c>
      <c r="O6995" s="52" t="s">
        <v>5247</v>
      </c>
      <c r="P6995" s="52" t="s">
        <v>1035</v>
      </c>
      <c r="Q6995" s="52" t="s">
        <v>1036</v>
      </c>
      <c r="R6995" s="52">
        <v>1</v>
      </c>
      <c r="S6995" s="52" t="s">
        <v>3538</v>
      </c>
      <c r="T6995" s="78">
        <v>691081800</v>
      </c>
      <c r="U6995" s="78">
        <v>681803020.55999994</v>
      </c>
      <c r="Z6995" s="52" t="s">
        <v>87</v>
      </c>
      <c r="AA6995" s="81">
        <v>5.0735137035907132E-6</v>
      </c>
      <c r="AM6995" s="52" t="s">
        <v>4671</v>
      </c>
      <c r="BN6995" s="52" t="s">
        <v>99</v>
      </c>
    </row>
    <row r="6996" spans="1:66" s="52" customFormat="1">
      <c r="A6996" s="52" t="s">
        <v>4982</v>
      </c>
      <c r="B6996" s="52" t="s">
        <v>1641</v>
      </c>
      <c r="C6996" s="54" t="s">
        <v>83</v>
      </c>
      <c r="D6996" s="52" t="s">
        <v>1639</v>
      </c>
      <c r="E6996" s="52" t="s">
        <v>4984</v>
      </c>
      <c r="F6996" s="52" t="s">
        <v>1641</v>
      </c>
      <c r="G6996" s="92">
        <v>3450</v>
      </c>
      <c r="H6996" s="92">
        <v>236443</v>
      </c>
      <c r="I6996" s="92">
        <v>93460.5</v>
      </c>
      <c r="J6996" s="92"/>
      <c r="K6996" s="92"/>
      <c r="L6996" s="52" t="s">
        <v>296</v>
      </c>
      <c r="M6996" s="52" t="s">
        <v>5245</v>
      </c>
      <c r="N6996" s="52" t="s">
        <v>5246</v>
      </c>
      <c r="O6996" s="52" t="s">
        <v>5247</v>
      </c>
      <c r="P6996" s="52" t="s">
        <v>1035</v>
      </c>
      <c r="Q6996" s="52" t="s">
        <v>1036</v>
      </c>
      <c r="R6996" s="52">
        <v>1</v>
      </c>
      <c r="S6996" s="52" t="s">
        <v>3538</v>
      </c>
      <c r="T6996" s="78">
        <v>691081800</v>
      </c>
      <c r="U6996" s="78">
        <v>681803020.55999994</v>
      </c>
      <c r="Z6996" s="52" t="s">
        <v>87</v>
      </c>
      <c r="AA6996" s="81">
        <v>6.2773722428518807E-6</v>
      </c>
      <c r="AM6996" s="52" t="s">
        <v>4671</v>
      </c>
      <c r="BN6996" s="52" t="s">
        <v>99</v>
      </c>
    </row>
    <row r="6997" spans="1:66" s="52" customFormat="1">
      <c r="A6997" s="52" t="s">
        <v>2336</v>
      </c>
      <c r="B6997" s="52" t="s">
        <v>4077</v>
      </c>
      <c r="C6997" s="54" t="s">
        <v>83</v>
      </c>
      <c r="D6997" s="52" t="s">
        <v>1639</v>
      </c>
      <c r="E6997" s="52" t="s">
        <v>2338</v>
      </c>
      <c r="F6997" s="52" t="s">
        <v>4077</v>
      </c>
      <c r="G6997" s="92">
        <v>13000</v>
      </c>
      <c r="H6997" s="92">
        <v>6700504</v>
      </c>
      <c r="I6997" s="92">
        <v>5223400</v>
      </c>
      <c r="J6997" s="92"/>
      <c r="K6997" s="92"/>
      <c r="L6997" s="52" t="s">
        <v>296</v>
      </c>
      <c r="M6997" s="52" t="s">
        <v>5245</v>
      </c>
      <c r="N6997" s="52" t="s">
        <v>5246</v>
      </c>
      <c r="O6997" s="52" t="s">
        <v>5247</v>
      </c>
      <c r="P6997" s="52" t="s">
        <v>1035</v>
      </c>
      <c r="Q6997" s="52" t="s">
        <v>1036</v>
      </c>
      <c r="R6997" s="52">
        <v>1</v>
      </c>
      <c r="S6997" s="52" t="s">
        <v>3538</v>
      </c>
      <c r="T6997" s="78">
        <v>691081800</v>
      </c>
      <c r="U6997" s="78">
        <v>681803020.55999994</v>
      </c>
      <c r="Z6997" s="52" t="s">
        <v>87</v>
      </c>
      <c r="AA6997" s="81">
        <v>5.5773616093554152E-6</v>
      </c>
      <c r="AM6997" s="52" t="s">
        <v>4671</v>
      </c>
      <c r="BN6997" s="52" t="s">
        <v>99</v>
      </c>
    </row>
    <row r="6998" spans="1:66" s="52" customFormat="1">
      <c r="A6998" s="52" t="s">
        <v>4985</v>
      </c>
      <c r="B6998" s="52" t="s">
        <v>4980</v>
      </c>
      <c r="C6998" s="54" t="s">
        <v>83</v>
      </c>
      <c r="D6998" s="52" t="s">
        <v>1639</v>
      </c>
      <c r="E6998" s="52" t="s">
        <v>4987</v>
      </c>
      <c r="F6998" s="52" t="s">
        <v>4980</v>
      </c>
      <c r="G6998" s="92">
        <v>2200</v>
      </c>
      <c r="H6998" s="92">
        <v>279120</v>
      </c>
      <c r="I6998" s="92">
        <v>250690</v>
      </c>
      <c r="J6998" s="92"/>
      <c r="K6998" s="92"/>
      <c r="L6998" s="52" t="s">
        <v>296</v>
      </c>
      <c r="M6998" s="52" t="s">
        <v>5245</v>
      </c>
      <c r="N6998" s="52" t="s">
        <v>5246</v>
      </c>
      <c r="O6998" s="52" t="s">
        <v>5247</v>
      </c>
      <c r="P6998" s="52" t="s">
        <v>1035</v>
      </c>
      <c r="Q6998" s="52" t="s">
        <v>1036</v>
      </c>
      <c r="R6998" s="52">
        <v>1</v>
      </c>
      <c r="S6998" s="52" t="s">
        <v>3538</v>
      </c>
      <c r="T6998" s="78">
        <v>691081800</v>
      </c>
      <c r="U6998" s="78">
        <v>681803020.55999994</v>
      </c>
      <c r="Z6998" s="52" t="s">
        <v>87</v>
      </c>
      <c r="AA6998" s="81">
        <v>2.7706235310673528E-6</v>
      </c>
      <c r="AM6998" s="52" t="s">
        <v>4671</v>
      </c>
      <c r="BN6998" s="52" t="s">
        <v>99</v>
      </c>
    </row>
    <row r="6999" spans="1:66" s="52" customFormat="1">
      <c r="A6999" s="52" t="s">
        <v>2400</v>
      </c>
      <c r="B6999" s="52" t="s">
        <v>4983</v>
      </c>
      <c r="C6999" s="54" t="s">
        <v>83</v>
      </c>
      <c r="D6999" s="52" t="s">
        <v>1639</v>
      </c>
      <c r="E6999" s="52" t="s">
        <v>2402</v>
      </c>
      <c r="F6999" s="52" t="s">
        <v>4983</v>
      </c>
      <c r="G6999" s="92">
        <v>4200</v>
      </c>
      <c r="H6999" s="92">
        <v>1402790</v>
      </c>
      <c r="I6999" s="92">
        <v>1234800</v>
      </c>
      <c r="J6999" s="92"/>
      <c r="K6999" s="92"/>
      <c r="L6999" s="52" t="s">
        <v>296</v>
      </c>
      <c r="M6999" s="52" t="s">
        <v>5245</v>
      </c>
      <c r="N6999" s="52" t="s">
        <v>5246</v>
      </c>
      <c r="O6999" s="52" t="s">
        <v>5247</v>
      </c>
      <c r="P6999" s="52" t="s">
        <v>1035</v>
      </c>
      <c r="Q6999" s="52" t="s">
        <v>1036</v>
      </c>
      <c r="R6999" s="52">
        <v>1</v>
      </c>
      <c r="S6999" s="52" t="s">
        <v>3538</v>
      </c>
      <c r="T6999" s="78">
        <v>691081800</v>
      </c>
      <c r="U6999" s="78">
        <v>681803020.55999994</v>
      </c>
      <c r="Z6999" s="52" t="s">
        <v>87</v>
      </c>
      <c r="AA6999" s="81">
        <v>3.4640849617841399E-6</v>
      </c>
      <c r="AM6999" s="52" t="s">
        <v>4671</v>
      </c>
      <c r="BN6999" s="52" t="s">
        <v>99</v>
      </c>
    </row>
    <row r="7000" spans="1:66" s="52" customFormat="1">
      <c r="A7000" s="52" t="s">
        <v>4988</v>
      </c>
      <c r="B7000" s="52" t="s">
        <v>2337</v>
      </c>
      <c r="C7000" s="54" t="s">
        <v>83</v>
      </c>
      <c r="D7000" s="52" t="s">
        <v>1639</v>
      </c>
      <c r="E7000" s="52" t="s">
        <v>1964</v>
      </c>
      <c r="F7000" s="52" t="s">
        <v>2337</v>
      </c>
      <c r="G7000" s="92">
        <v>2100</v>
      </c>
      <c r="H7000" s="92">
        <v>614753</v>
      </c>
      <c r="I7000" s="92">
        <v>396774</v>
      </c>
      <c r="J7000" s="92"/>
      <c r="K7000" s="92"/>
      <c r="L7000" s="52" t="s">
        <v>296</v>
      </c>
      <c r="M7000" s="52" t="s">
        <v>5245</v>
      </c>
      <c r="N7000" s="52" t="s">
        <v>5246</v>
      </c>
      <c r="O7000" s="52" t="s">
        <v>5247</v>
      </c>
      <c r="P7000" s="52" t="s">
        <v>1035</v>
      </c>
      <c r="Q7000" s="52" t="s">
        <v>1036</v>
      </c>
      <c r="R7000" s="52">
        <v>1</v>
      </c>
      <c r="S7000" s="52" t="s">
        <v>3538</v>
      </c>
      <c r="T7000" s="78">
        <v>691081800</v>
      </c>
      <c r="U7000" s="78">
        <v>681803020.55999994</v>
      </c>
      <c r="Z7000" s="52" t="s">
        <v>87</v>
      </c>
      <c r="AA7000" s="81">
        <v>6.2951368997276329E-6</v>
      </c>
      <c r="AM7000" s="52" t="s">
        <v>4671</v>
      </c>
      <c r="BN7000" s="52" t="s">
        <v>99</v>
      </c>
    </row>
    <row r="7001" spans="1:66" s="52" customFormat="1">
      <c r="A7001" s="52" t="s">
        <v>2909</v>
      </c>
      <c r="B7001" s="52" t="s">
        <v>4986</v>
      </c>
      <c r="C7001" s="54" t="s">
        <v>83</v>
      </c>
      <c r="D7001" s="52" t="s">
        <v>1639</v>
      </c>
      <c r="E7001" s="52" t="s">
        <v>2911</v>
      </c>
      <c r="F7001" s="52" t="s">
        <v>4986</v>
      </c>
      <c r="G7001" s="92">
        <v>527</v>
      </c>
      <c r="H7001" s="92">
        <v>29285.39</v>
      </c>
      <c r="I7001" s="92">
        <v>14650.6</v>
      </c>
      <c r="J7001" s="92"/>
      <c r="K7001" s="92"/>
      <c r="L7001" s="52" t="s">
        <v>296</v>
      </c>
      <c r="M7001" s="52" t="s">
        <v>5245</v>
      </c>
      <c r="N7001" s="52" t="s">
        <v>5246</v>
      </c>
      <c r="O7001" s="52" t="s">
        <v>5247</v>
      </c>
      <c r="P7001" s="52" t="s">
        <v>1035</v>
      </c>
      <c r="Q7001" s="52" t="s">
        <v>1036</v>
      </c>
      <c r="R7001" s="52">
        <v>1</v>
      </c>
      <c r="S7001" s="52" t="s">
        <v>3538</v>
      </c>
      <c r="T7001" s="78">
        <v>691081800</v>
      </c>
      <c r="U7001" s="78">
        <v>681803020.55999994</v>
      </c>
      <c r="Z7001" s="52" t="s">
        <v>98</v>
      </c>
      <c r="AA7001" s="81">
        <v>2.7205286180174581E-6</v>
      </c>
      <c r="AM7001" s="52" t="s">
        <v>4671</v>
      </c>
      <c r="BN7001" s="52" t="s">
        <v>99</v>
      </c>
    </row>
    <row r="7002" spans="1:66" s="52" customFormat="1">
      <c r="A7002" s="52" t="s">
        <v>4989</v>
      </c>
      <c r="B7002" s="52" t="s">
        <v>2401</v>
      </c>
      <c r="C7002" s="54" t="s">
        <v>83</v>
      </c>
      <c r="D7002" s="52" t="s">
        <v>1639</v>
      </c>
      <c r="E7002" s="52" t="s">
        <v>4991</v>
      </c>
      <c r="F7002" s="52" t="s">
        <v>2401</v>
      </c>
      <c r="G7002" s="92">
        <v>1200</v>
      </c>
      <c r="H7002" s="92">
        <v>112929</v>
      </c>
      <c r="I7002" s="92">
        <v>72000</v>
      </c>
      <c r="J7002" s="92"/>
      <c r="K7002" s="92"/>
      <c r="L7002" s="52" t="s">
        <v>296</v>
      </c>
      <c r="M7002" s="52" t="s">
        <v>5245</v>
      </c>
      <c r="N7002" s="52" t="s">
        <v>5246</v>
      </c>
      <c r="O7002" s="52" t="s">
        <v>5247</v>
      </c>
      <c r="P7002" s="52" t="s">
        <v>1035</v>
      </c>
      <c r="Q7002" s="52" t="s">
        <v>1036</v>
      </c>
      <c r="R7002" s="52">
        <v>1</v>
      </c>
      <c r="S7002" s="52" t="s">
        <v>3538</v>
      </c>
      <c r="T7002" s="78">
        <v>691081800</v>
      </c>
      <c r="U7002" s="78">
        <v>681803020.55999994</v>
      </c>
      <c r="Z7002" s="52" t="s">
        <v>87</v>
      </c>
      <c r="AA7002" s="81">
        <v>2.9525582424899029E-6</v>
      </c>
      <c r="AM7002" s="52" t="s">
        <v>4671</v>
      </c>
      <c r="BN7002" s="52" t="s">
        <v>99</v>
      </c>
    </row>
    <row r="7003" spans="1:66" s="52" customFormat="1">
      <c r="A7003" s="52" t="s">
        <v>4992</v>
      </c>
      <c r="B7003" s="52" t="s">
        <v>1963</v>
      </c>
      <c r="C7003" s="54" t="s">
        <v>83</v>
      </c>
      <c r="D7003" s="52" t="s">
        <v>1639</v>
      </c>
      <c r="E7003" s="52" t="s">
        <v>4994</v>
      </c>
      <c r="F7003" s="52" t="s">
        <v>1963</v>
      </c>
      <c r="G7003" s="92">
        <v>800</v>
      </c>
      <c r="H7003" s="92">
        <v>64766</v>
      </c>
      <c r="I7003" s="92">
        <v>47296</v>
      </c>
      <c r="J7003" s="92"/>
      <c r="K7003" s="92"/>
      <c r="L7003" s="52" t="s">
        <v>296</v>
      </c>
      <c r="M7003" s="52" t="s">
        <v>5245</v>
      </c>
      <c r="N7003" s="52" t="s">
        <v>5246</v>
      </c>
      <c r="O7003" s="52" t="s">
        <v>5247</v>
      </c>
      <c r="P7003" s="52" t="s">
        <v>1035</v>
      </c>
      <c r="Q7003" s="52" t="s">
        <v>1036</v>
      </c>
      <c r="R7003" s="52">
        <v>1</v>
      </c>
      <c r="S7003" s="52" t="s">
        <v>3538</v>
      </c>
      <c r="T7003" s="78">
        <v>691081800</v>
      </c>
      <c r="U7003" s="78">
        <v>681803020.55999994</v>
      </c>
      <c r="Z7003" s="52" t="s">
        <v>87</v>
      </c>
      <c r="AA7003" s="81">
        <v>1.875766537857466E-6</v>
      </c>
      <c r="AM7003" s="52" t="s">
        <v>4671</v>
      </c>
      <c r="BN7003" s="52" t="s">
        <v>99</v>
      </c>
    </row>
    <row r="7004" spans="1:66" s="52" customFormat="1">
      <c r="A7004" s="52" t="s">
        <v>4995</v>
      </c>
      <c r="B7004" s="52" t="s">
        <v>2910</v>
      </c>
      <c r="C7004" s="54" t="s">
        <v>83</v>
      </c>
      <c r="D7004" s="52" t="s">
        <v>1639</v>
      </c>
      <c r="E7004" s="52" t="s">
        <v>2390</v>
      </c>
      <c r="F7004" s="52" t="s">
        <v>2910</v>
      </c>
      <c r="G7004" s="92">
        <v>1000</v>
      </c>
      <c r="H7004" s="92">
        <v>491032</v>
      </c>
      <c r="I7004" s="92">
        <v>503840</v>
      </c>
      <c r="J7004" s="92"/>
      <c r="K7004" s="92"/>
      <c r="L7004" s="52" t="s">
        <v>296</v>
      </c>
      <c r="M7004" s="52" t="s">
        <v>5245</v>
      </c>
      <c r="N7004" s="52" t="s">
        <v>5246</v>
      </c>
      <c r="O7004" s="52" t="s">
        <v>5247</v>
      </c>
      <c r="P7004" s="52" t="s">
        <v>1035</v>
      </c>
      <c r="Q7004" s="52" t="s">
        <v>1036</v>
      </c>
      <c r="R7004" s="52">
        <v>1</v>
      </c>
      <c r="S7004" s="52" t="s">
        <v>3538</v>
      </c>
      <c r="T7004" s="78">
        <v>691081800</v>
      </c>
      <c r="U7004" s="78">
        <v>681803020.55999994</v>
      </c>
      <c r="Z7004" s="52" t="s">
        <v>87</v>
      </c>
      <c r="AA7004" s="81">
        <v>4.6219264189314106E-6</v>
      </c>
      <c r="AM7004" s="52" t="s">
        <v>4671</v>
      </c>
      <c r="BN7004" s="52" t="s">
        <v>99</v>
      </c>
    </row>
    <row r="7005" spans="1:66" s="52" customFormat="1">
      <c r="A7005" s="52" t="s">
        <v>4996</v>
      </c>
      <c r="B7005" s="52" t="s">
        <v>4990</v>
      </c>
      <c r="C7005" s="54" t="s">
        <v>83</v>
      </c>
      <c r="D7005" s="52" t="s">
        <v>1639</v>
      </c>
      <c r="E7005" s="52" t="s">
        <v>4998</v>
      </c>
      <c r="F7005" s="52" t="s">
        <v>4990</v>
      </c>
      <c r="G7005" s="92">
        <v>6300</v>
      </c>
      <c r="H7005" s="92">
        <v>385442</v>
      </c>
      <c r="I7005" s="92">
        <v>278712</v>
      </c>
      <c r="J7005" s="92"/>
      <c r="K7005" s="92"/>
      <c r="L7005" s="52" t="s">
        <v>296</v>
      </c>
      <c r="M7005" s="52" t="s">
        <v>5245</v>
      </c>
      <c r="N7005" s="52" t="s">
        <v>5246</v>
      </c>
      <c r="O7005" s="52" t="s">
        <v>5247</v>
      </c>
      <c r="P7005" s="52" t="s">
        <v>1035</v>
      </c>
      <c r="Q7005" s="52" t="s">
        <v>1036</v>
      </c>
      <c r="R7005" s="52">
        <v>1</v>
      </c>
      <c r="S7005" s="52" t="s">
        <v>3538</v>
      </c>
      <c r="T7005" s="78">
        <v>691081800</v>
      </c>
      <c r="U7005" s="78">
        <v>681803020.55999994</v>
      </c>
      <c r="Z7005" s="52" t="s">
        <v>87</v>
      </c>
      <c r="AA7005" s="81">
        <v>1.162020406400457E-6</v>
      </c>
      <c r="AM7005" s="52" t="s">
        <v>4671</v>
      </c>
      <c r="BN7005" s="52" t="s">
        <v>99</v>
      </c>
    </row>
    <row r="7006" spans="1:66" s="52" customFormat="1">
      <c r="A7006" s="52" t="s">
        <v>1980</v>
      </c>
      <c r="B7006" s="52" t="s">
        <v>4993</v>
      </c>
      <c r="C7006" s="54" t="s">
        <v>83</v>
      </c>
      <c r="D7006" s="52" t="s">
        <v>1639</v>
      </c>
      <c r="E7006" s="52" t="s">
        <v>1982</v>
      </c>
      <c r="F7006" s="52" t="s">
        <v>4993</v>
      </c>
      <c r="G7006" s="92">
        <v>204</v>
      </c>
      <c r="H7006" s="92">
        <v>16238.4</v>
      </c>
      <c r="I7006" s="92">
        <v>12280.8</v>
      </c>
      <c r="J7006" s="92"/>
      <c r="K7006" s="92"/>
      <c r="L7006" s="52" t="s">
        <v>296</v>
      </c>
      <c r="M7006" s="52" t="s">
        <v>5245</v>
      </c>
      <c r="N7006" s="52" t="s">
        <v>5246</v>
      </c>
      <c r="O7006" s="52" t="s">
        <v>5247</v>
      </c>
      <c r="P7006" s="52" t="s">
        <v>1035</v>
      </c>
      <c r="Q7006" s="52" t="s">
        <v>1036</v>
      </c>
      <c r="R7006" s="52">
        <v>1</v>
      </c>
      <c r="S7006" s="52" t="s">
        <v>3538</v>
      </c>
      <c r="T7006" s="78">
        <v>691081800</v>
      </c>
      <c r="U7006" s="78">
        <v>681803020.55999994</v>
      </c>
      <c r="Z7006" s="52" t="s">
        <v>98</v>
      </c>
      <c r="AA7006" s="81">
        <v>1.8859784225393581E-6</v>
      </c>
      <c r="AM7006" s="52" t="s">
        <v>4671</v>
      </c>
      <c r="BN7006" s="52" t="s">
        <v>99</v>
      </c>
    </row>
    <row r="7007" spans="1:66" s="52" customFormat="1">
      <c r="A7007" s="52" t="s">
        <v>1986</v>
      </c>
      <c r="B7007" s="52" t="s">
        <v>2389</v>
      </c>
      <c r="C7007" s="54" t="s">
        <v>83</v>
      </c>
      <c r="D7007" s="52" t="s">
        <v>1639</v>
      </c>
      <c r="E7007" s="52" t="s">
        <v>1988</v>
      </c>
      <c r="F7007" s="52" t="s">
        <v>2389</v>
      </c>
      <c r="G7007" s="92">
        <v>304</v>
      </c>
      <c r="H7007" s="92">
        <v>8454.24</v>
      </c>
      <c r="I7007" s="92">
        <v>6408.32</v>
      </c>
      <c r="J7007" s="92"/>
      <c r="K7007" s="92"/>
      <c r="L7007" s="52" t="s">
        <v>296</v>
      </c>
      <c r="M7007" s="52" t="s">
        <v>5245</v>
      </c>
      <c r="N7007" s="52" t="s">
        <v>5246</v>
      </c>
      <c r="O7007" s="52" t="s">
        <v>5247</v>
      </c>
      <c r="P7007" s="52" t="s">
        <v>1035</v>
      </c>
      <c r="Q7007" s="52" t="s">
        <v>1036</v>
      </c>
      <c r="R7007" s="52">
        <v>1</v>
      </c>
      <c r="S7007" s="52" t="s">
        <v>3538</v>
      </c>
      <c r="T7007" s="78">
        <v>691081800</v>
      </c>
      <c r="U7007" s="78">
        <v>681803020.55999994</v>
      </c>
      <c r="Z7007" s="52" t="s">
        <v>98</v>
      </c>
      <c r="AA7007" s="81">
        <v>1.5200000000000001E-6</v>
      </c>
      <c r="AM7007" s="52" t="s">
        <v>4671</v>
      </c>
      <c r="BN7007" s="52" t="s">
        <v>99</v>
      </c>
    </row>
    <row r="7008" spans="1:66" s="52" customFormat="1">
      <c r="A7008" s="52" t="s">
        <v>1989</v>
      </c>
      <c r="B7008" s="52" t="s">
        <v>4997</v>
      </c>
      <c r="C7008" s="54" t="s">
        <v>83</v>
      </c>
      <c r="D7008" s="52" t="s">
        <v>1639</v>
      </c>
      <c r="E7008" s="52" t="s">
        <v>1991</v>
      </c>
      <c r="F7008" s="52" t="s">
        <v>4997</v>
      </c>
      <c r="G7008" s="92">
        <v>154</v>
      </c>
      <c r="H7008" s="92">
        <v>4144.1400000000003</v>
      </c>
      <c r="I7008" s="92">
        <v>7308.84</v>
      </c>
      <c r="J7008" s="92"/>
      <c r="K7008" s="92"/>
      <c r="L7008" s="52" t="s">
        <v>296</v>
      </c>
      <c r="M7008" s="52" t="s">
        <v>5245</v>
      </c>
      <c r="N7008" s="52" t="s">
        <v>5246</v>
      </c>
      <c r="O7008" s="52" t="s">
        <v>5247</v>
      </c>
      <c r="P7008" s="52" t="s">
        <v>1035</v>
      </c>
      <c r="Q7008" s="52" t="s">
        <v>1036</v>
      </c>
      <c r="R7008" s="52">
        <v>1</v>
      </c>
      <c r="S7008" s="52" t="s">
        <v>3538</v>
      </c>
      <c r="T7008" s="78">
        <v>691081800</v>
      </c>
      <c r="U7008" s="78">
        <v>681803020.55999994</v>
      </c>
      <c r="Z7008" s="52" t="s">
        <v>98</v>
      </c>
      <c r="AA7008" s="81">
        <v>1.1463331482327859E-6</v>
      </c>
      <c r="AM7008" s="52" t="s">
        <v>4671</v>
      </c>
      <c r="BN7008" s="52" t="s">
        <v>99</v>
      </c>
    </row>
    <row r="7009" spans="1:66" s="52" customFormat="1">
      <c r="A7009" s="52" t="s">
        <v>1992</v>
      </c>
      <c r="B7009" s="52" t="s">
        <v>5248</v>
      </c>
      <c r="C7009" s="54" t="s">
        <v>83</v>
      </c>
      <c r="D7009" s="52" t="s">
        <v>1639</v>
      </c>
      <c r="E7009" s="52" t="s">
        <v>1994</v>
      </c>
      <c r="F7009" s="52" t="s">
        <v>5248</v>
      </c>
      <c r="G7009" s="92">
        <v>362</v>
      </c>
      <c r="H7009" s="92">
        <v>14436.56</v>
      </c>
      <c r="I7009" s="92">
        <v>9857.26</v>
      </c>
      <c r="J7009" s="92"/>
      <c r="K7009" s="92"/>
      <c r="L7009" s="52" t="s">
        <v>296</v>
      </c>
      <c r="M7009" s="52" t="s">
        <v>5245</v>
      </c>
      <c r="N7009" s="52" t="s">
        <v>5246</v>
      </c>
      <c r="O7009" s="52" t="s">
        <v>5247</v>
      </c>
      <c r="P7009" s="52" t="s">
        <v>1035</v>
      </c>
      <c r="Q7009" s="52" t="s">
        <v>1036</v>
      </c>
      <c r="R7009" s="52">
        <v>1</v>
      </c>
      <c r="S7009" s="52" t="s">
        <v>3538</v>
      </c>
      <c r="T7009" s="78">
        <v>691081800</v>
      </c>
      <c r="U7009" s="78">
        <v>681803020.55999994</v>
      </c>
      <c r="Z7009" s="52" t="s">
        <v>98</v>
      </c>
      <c r="AA7009" s="81">
        <v>1.81E-6</v>
      </c>
      <c r="AM7009" s="52" t="s">
        <v>4671</v>
      </c>
      <c r="BN7009" s="52" t="s">
        <v>99</v>
      </c>
    </row>
    <row r="7010" spans="1:66" s="52" customFormat="1">
      <c r="A7010" s="52" t="s">
        <v>2487</v>
      </c>
      <c r="B7010" s="52" t="s">
        <v>5249</v>
      </c>
      <c r="C7010" s="54" t="s">
        <v>83</v>
      </c>
      <c r="D7010" s="52" t="s">
        <v>1639</v>
      </c>
      <c r="E7010" s="52" t="s">
        <v>2489</v>
      </c>
      <c r="F7010" s="52" t="s">
        <v>5249</v>
      </c>
      <c r="G7010" s="92">
        <v>141</v>
      </c>
      <c r="H7010" s="92">
        <v>5992.5</v>
      </c>
      <c r="I7010" s="92">
        <v>5964.3</v>
      </c>
      <c r="J7010" s="92"/>
      <c r="K7010" s="92"/>
      <c r="L7010" s="52" t="s">
        <v>296</v>
      </c>
      <c r="M7010" s="52" t="s">
        <v>5245</v>
      </c>
      <c r="N7010" s="52" t="s">
        <v>5246</v>
      </c>
      <c r="O7010" s="52" t="s">
        <v>5247</v>
      </c>
      <c r="P7010" s="52" t="s">
        <v>1035</v>
      </c>
      <c r="Q7010" s="52" t="s">
        <v>1036</v>
      </c>
      <c r="R7010" s="52">
        <v>1</v>
      </c>
      <c r="S7010" s="52" t="s">
        <v>3538</v>
      </c>
      <c r="T7010" s="78">
        <v>691081800</v>
      </c>
      <c r="U7010" s="78">
        <v>681803020.55999994</v>
      </c>
      <c r="Z7010" s="52" t="s">
        <v>98</v>
      </c>
      <c r="AA7010" s="81">
        <v>1.1599322481105939E-6</v>
      </c>
      <c r="AM7010" s="52" t="s">
        <v>4671</v>
      </c>
      <c r="BN7010" s="52" t="s">
        <v>99</v>
      </c>
    </row>
    <row r="7011" spans="1:66" s="52" customFormat="1">
      <c r="A7011" s="52" t="s">
        <v>3222</v>
      </c>
      <c r="B7011" s="52" t="s">
        <v>5250</v>
      </c>
      <c r="C7011" s="54" t="s">
        <v>83</v>
      </c>
      <c r="D7011" s="52" t="s">
        <v>1639</v>
      </c>
      <c r="E7011" s="52" t="s">
        <v>3224</v>
      </c>
      <c r="F7011" s="52" t="s">
        <v>5250</v>
      </c>
      <c r="G7011" s="92">
        <v>721</v>
      </c>
      <c r="H7011" s="92">
        <v>25098.01</v>
      </c>
      <c r="I7011" s="92">
        <v>18536.91</v>
      </c>
      <c r="J7011" s="92"/>
      <c r="K7011" s="92"/>
      <c r="L7011" s="52" t="s">
        <v>296</v>
      </c>
      <c r="M7011" s="52" t="s">
        <v>5245</v>
      </c>
      <c r="N7011" s="52" t="s">
        <v>5246</v>
      </c>
      <c r="O7011" s="52" t="s">
        <v>5247</v>
      </c>
      <c r="P7011" s="52" t="s">
        <v>1035</v>
      </c>
      <c r="Q7011" s="52" t="s">
        <v>1036</v>
      </c>
      <c r="R7011" s="52">
        <v>1</v>
      </c>
      <c r="S7011" s="52" t="s">
        <v>3538</v>
      </c>
      <c r="T7011" s="78">
        <v>691081800</v>
      </c>
      <c r="U7011" s="78">
        <v>681803020.55999994</v>
      </c>
      <c r="Z7011" s="52" t="s">
        <v>98</v>
      </c>
      <c r="AA7011" s="81">
        <v>2.6377405429135869E-6</v>
      </c>
      <c r="AM7011" s="52" t="s">
        <v>4671</v>
      </c>
      <c r="BN7011" s="52" t="s">
        <v>99</v>
      </c>
    </row>
    <row r="7012" spans="1:66" s="52" customFormat="1">
      <c r="A7012" s="52" t="s">
        <v>2919</v>
      </c>
      <c r="B7012" s="52" t="s">
        <v>1981</v>
      </c>
      <c r="C7012" s="54" t="s">
        <v>83</v>
      </c>
      <c r="D7012" s="52" t="s">
        <v>1639</v>
      </c>
      <c r="E7012" s="52" t="s">
        <v>2921</v>
      </c>
      <c r="F7012" s="52" t="s">
        <v>1981</v>
      </c>
      <c r="G7012" s="92">
        <v>91</v>
      </c>
      <c r="H7012" s="92">
        <v>5742.1</v>
      </c>
      <c r="I7012" s="92">
        <v>4025.84</v>
      </c>
      <c r="J7012" s="92"/>
      <c r="K7012" s="92"/>
      <c r="L7012" s="52" t="s">
        <v>296</v>
      </c>
      <c r="M7012" s="52" t="s">
        <v>5245</v>
      </c>
      <c r="N7012" s="52" t="s">
        <v>5246</v>
      </c>
      <c r="O7012" s="52" t="s">
        <v>5247</v>
      </c>
      <c r="P7012" s="52" t="s">
        <v>1035</v>
      </c>
      <c r="Q7012" s="52" t="s">
        <v>1036</v>
      </c>
      <c r="R7012" s="52">
        <v>1</v>
      </c>
      <c r="S7012" s="52" t="s">
        <v>3538</v>
      </c>
      <c r="T7012" s="78">
        <v>691081800</v>
      </c>
      <c r="U7012" s="78">
        <v>681803020.55999994</v>
      </c>
      <c r="Z7012" s="52" t="s">
        <v>98</v>
      </c>
      <c r="AA7012" s="81">
        <v>1.3649999931749999E-6</v>
      </c>
      <c r="AM7012" s="52" t="s">
        <v>4671</v>
      </c>
      <c r="BN7012" s="52" t="s">
        <v>99</v>
      </c>
    </row>
    <row r="7013" spans="1:66" s="52" customFormat="1">
      <c r="A7013" s="52" t="s">
        <v>1998</v>
      </c>
      <c r="B7013" s="52" t="s">
        <v>1987</v>
      </c>
      <c r="C7013" s="54" t="s">
        <v>83</v>
      </c>
      <c r="D7013" s="52" t="s">
        <v>1639</v>
      </c>
      <c r="E7013" s="52" t="s">
        <v>2000</v>
      </c>
      <c r="F7013" s="52" t="s">
        <v>1987</v>
      </c>
      <c r="G7013" s="92">
        <v>134</v>
      </c>
      <c r="H7013" s="92">
        <v>1404.32</v>
      </c>
      <c r="I7013" s="92">
        <v>3340.62</v>
      </c>
      <c r="J7013" s="92"/>
      <c r="K7013" s="92"/>
      <c r="L7013" s="52" t="s">
        <v>296</v>
      </c>
      <c r="M7013" s="52" t="s">
        <v>5245</v>
      </c>
      <c r="N7013" s="52" t="s">
        <v>5246</v>
      </c>
      <c r="O7013" s="52" t="s">
        <v>5247</v>
      </c>
      <c r="P7013" s="52" t="s">
        <v>1035</v>
      </c>
      <c r="Q7013" s="52" t="s">
        <v>1036</v>
      </c>
      <c r="R7013" s="52">
        <v>1</v>
      </c>
      <c r="S7013" s="52" t="s">
        <v>3538</v>
      </c>
      <c r="T7013" s="78">
        <v>691081800</v>
      </c>
      <c r="U7013" s="78">
        <v>681803020.55999994</v>
      </c>
      <c r="Z7013" s="52" t="s">
        <v>98</v>
      </c>
      <c r="AA7013" s="81">
        <v>8.3750000000000003E-7</v>
      </c>
      <c r="AM7013" s="52" t="s">
        <v>4671</v>
      </c>
      <c r="BN7013" s="52" t="s">
        <v>99</v>
      </c>
    </row>
    <row r="7014" spans="1:66" s="52" customFormat="1">
      <c r="A7014" s="52" t="s">
        <v>3286</v>
      </c>
      <c r="B7014" s="52" t="s">
        <v>1990</v>
      </c>
      <c r="C7014" s="54" t="s">
        <v>83</v>
      </c>
      <c r="D7014" s="52" t="s">
        <v>1639</v>
      </c>
      <c r="E7014" s="52" t="s">
        <v>3288</v>
      </c>
      <c r="F7014" s="52" t="s">
        <v>1990</v>
      </c>
      <c r="G7014" s="92">
        <v>286</v>
      </c>
      <c r="H7014" s="92">
        <v>3260.4</v>
      </c>
      <c r="I7014" s="92">
        <v>6006</v>
      </c>
      <c r="J7014" s="92"/>
      <c r="K7014" s="92"/>
      <c r="L7014" s="52" t="s">
        <v>296</v>
      </c>
      <c r="M7014" s="52" t="s">
        <v>5245</v>
      </c>
      <c r="N7014" s="52" t="s">
        <v>5246</v>
      </c>
      <c r="O7014" s="52" t="s">
        <v>5247</v>
      </c>
      <c r="P7014" s="52" t="s">
        <v>1035</v>
      </c>
      <c r="Q7014" s="52" t="s">
        <v>1036</v>
      </c>
      <c r="R7014" s="52">
        <v>1</v>
      </c>
      <c r="S7014" s="52" t="s">
        <v>3538</v>
      </c>
      <c r="T7014" s="78">
        <v>691081800</v>
      </c>
      <c r="U7014" s="78">
        <v>681803020.55999994</v>
      </c>
      <c r="Z7014" s="52" t="s">
        <v>98</v>
      </c>
      <c r="AA7014" s="81">
        <v>6.3699999834959092E-7</v>
      </c>
      <c r="AM7014" s="52" t="s">
        <v>4671</v>
      </c>
      <c r="BN7014" s="52" t="s">
        <v>99</v>
      </c>
    </row>
    <row r="7015" spans="1:66" s="52" customFormat="1">
      <c r="A7015" s="52" t="s">
        <v>2925</v>
      </c>
      <c r="B7015" s="52" t="s">
        <v>1993</v>
      </c>
      <c r="C7015" s="54" t="s">
        <v>83</v>
      </c>
      <c r="D7015" s="52" t="s">
        <v>1639</v>
      </c>
      <c r="E7015" s="52" t="s">
        <v>2927</v>
      </c>
      <c r="F7015" s="52" t="s">
        <v>1993</v>
      </c>
      <c r="G7015" s="92">
        <v>261</v>
      </c>
      <c r="H7015" s="92">
        <v>3583.53</v>
      </c>
      <c r="I7015" s="92">
        <v>4418.7299999999996</v>
      </c>
      <c r="J7015" s="92"/>
      <c r="K7015" s="92"/>
      <c r="L7015" s="52" t="s">
        <v>296</v>
      </c>
      <c r="M7015" s="52" t="s">
        <v>5245</v>
      </c>
      <c r="N7015" s="52" t="s">
        <v>5246</v>
      </c>
      <c r="O7015" s="52" t="s">
        <v>5247</v>
      </c>
      <c r="P7015" s="52" t="s">
        <v>1035</v>
      </c>
      <c r="Q7015" s="52" t="s">
        <v>1036</v>
      </c>
      <c r="R7015" s="52">
        <v>1</v>
      </c>
      <c r="S7015" s="52" t="s">
        <v>3538</v>
      </c>
      <c r="T7015" s="78">
        <v>691081800</v>
      </c>
      <c r="U7015" s="78">
        <v>681803020.55999994</v>
      </c>
      <c r="Z7015" s="52" t="s">
        <v>98</v>
      </c>
      <c r="AA7015" s="81">
        <v>1.0540030369017771E-6</v>
      </c>
      <c r="AM7015" s="52" t="s">
        <v>4671</v>
      </c>
      <c r="BN7015" s="52" t="s">
        <v>99</v>
      </c>
    </row>
    <row r="7016" spans="1:66" s="52" customFormat="1">
      <c r="A7016" s="52" t="s">
        <v>1965</v>
      </c>
      <c r="B7016" s="52" t="s">
        <v>2488</v>
      </c>
      <c r="C7016" s="54" t="s">
        <v>83</v>
      </c>
      <c r="D7016" s="52" t="s">
        <v>1639</v>
      </c>
      <c r="E7016" s="52" t="s">
        <v>1967</v>
      </c>
      <c r="F7016" s="52" t="s">
        <v>2488</v>
      </c>
      <c r="G7016" s="92">
        <v>1010</v>
      </c>
      <c r="H7016" s="92">
        <v>22714.9</v>
      </c>
      <c r="I7016" s="92">
        <v>22714.9</v>
      </c>
      <c r="J7016" s="92"/>
      <c r="K7016" s="92"/>
      <c r="L7016" s="52" t="s">
        <v>296</v>
      </c>
      <c r="M7016" s="52" t="s">
        <v>5245</v>
      </c>
      <c r="N7016" s="52" t="s">
        <v>5246</v>
      </c>
      <c r="O7016" s="52" t="s">
        <v>5247</v>
      </c>
      <c r="P7016" s="52" t="s">
        <v>1035</v>
      </c>
      <c r="Q7016" s="52" t="s">
        <v>1036</v>
      </c>
      <c r="R7016" s="52">
        <v>1</v>
      </c>
      <c r="S7016" s="52" t="s">
        <v>3538</v>
      </c>
      <c r="T7016" s="78">
        <v>691081800</v>
      </c>
      <c r="U7016" s="78">
        <v>681803020.55999994</v>
      </c>
      <c r="Z7016" s="52" t="s">
        <v>98</v>
      </c>
      <c r="AA7016" s="81">
        <v>1.3950276243093919E-5</v>
      </c>
      <c r="AM7016" s="52" t="s">
        <v>4671</v>
      </c>
      <c r="BN7016" s="52" t="s">
        <v>99</v>
      </c>
    </row>
    <row r="7017" spans="1:66" s="52" customFormat="1">
      <c r="A7017" s="52" t="s">
        <v>2930</v>
      </c>
      <c r="B7017" s="52" t="s">
        <v>3223</v>
      </c>
      <c r="C7017" s="54" t="s">
        <v>83</v>
      </c>
      <c r="D7017" s="52" t="s">
        <v>1639</v>
      </c>
      <c r="E7017" s="52" t="s">
        <v>2932</v>
      </c>
      <c r="F7017" s="52" t="s">
        <v>3223</v>
      </c>
      <c r="G7017" s="92">
        <v>254</v>
      </c>
      <c r="H7017" s="92">
        <v>3141.98</v>
      </c>
      <c r="I7017" s="92">
        <v>4269.74</v>
      </c>
      <c r="J7017" s="92"/>
      <c r="K7017" s="92"/>
      <c r="L7017" s="52" t="s">
        <v>296</v>
      </c>
      <c r="M7017" s="52" t="s">
        <v>5245</v>
      </c>
      <c r="N7017" s="52" t="s">
        <v>5246</v>
      </c>
      <c r="O7017" s="52" t="s">
        <v>5247</v>
      </c>
      <c r="P7017" s="52" t="s">
        <v>1035</v>
      </c>
      <c r="Q7017" s="52" t="s">
        <v>1036</v>
      </c>
      <c r="R7017" s="52">
        <v>1</v>
      </c>
      <c r="S7017" s="52" t="s">
        <v>3538</v>
      </c>
      <c r="T7017" s="78">
        <v>691081800</v>
      </c>
      <c r="U7017" s="78">
        <v>681803020.55999994</v>
      </c>
      <c r="Z7017" s="52" t="s">
        <v>98</v>
      </c>
      <c r="AA7017" s="81">
        <v>1.2299902617700139E-6</v>
      </c>
      <c r="AM7017" s="52" t="s">
        <v>4671</v>
      </c>
      <c r="BN7017" s="52" t="s">
        <v>99</v>
      </c>
    </row>
    <row r="7018" spans="1:66" s="52" customFormat="1">
      <c r="A7018" s="52" t="s">
        <v>2454</v>
      </c>
      <c r="B7018" s="52" t="s">
        <v>2920</v>
      </c>
      <c r="C7018" s="54" t="s">
        <v>83</v>
      </c>
      <c r="D7018" s="52" t="s">
        <v>1639</v>
      </c>
      <c r="E7018" s="52" t="s">
        <v>2456</v>
      </c>
      <c r="F7018" s="52" t="s">
        <v>2920</v>
      </c>
      <c r="G7018" s="92">
        <v>851</v>
      </c>
      <c r="H7018" s="92">
        <v>10237.530000000001</v>
      </c>
      <c r="I7018" s="92">
        <v>9429.08</v>
      </c>
      <c r="J7018" s="92"/>
      <c r="K7018" s="92"/>
      <c r="L7018" s="52" t="s">
        <v>296</v>
      </c>
      <c r="M7018" s="52" t="s">
        <v>5245</v>
      </c>
      <c r="N7018" s="52" t="s">
        <v>5246</v>
      </c>
      <c r="O7018" s="52" t="s">
        <v>5247</v>
      </c>
      <c r="P7018" s="52" t="s">
        <v>1035</v>
      </c>
      <c r="Q7018" s="52" t="s">
        <v>1036</v>
      </c>
      <c r="R7018" s="52">
        <v>1</v>
      </c>
      <c r="S7018" s="52" t="s">
        <v>3538</v>
      </c>
      <c r="T7018" s="78">
        <v>691081800</v>
      </c>
      <c r="U7018" s="78">
        <v>681803020.55999994</v>
      </c>
      <c r="Z7018" s="52" t="s">
        <v>98</v>
      </c>
      <c r="AA7018" s="81">
        <v>2.075631018659215E-6</v>
      </c>
      <c r="AM7018" s="52" t="s">
        <v>4671</v>
      </c>
      <c r="BN7018" s="52" t="s">
        <v>99</v>
      </c>
    </row>
    <row r="7019" spans="1:66" s="52" customFormat="1">
      <c r="A7019" s="52" t="s">
        <v>2007</v>
      </c>
      <c r="B7019" s="52" t="s">
        <v>1999</v>
      </c>
      <c r="C7019" s="54" t="s">
        <v>83</v>
      </c>
      <c r="D7019" s="52" t="s">
        <v>1639</v>
      </c>
      <c r="E7019" s="52" t="s">
        <v>2009</v>
      </c>
      <c r="F7019" s="52" t="s">
        <v>1999</v>
      </c>
      <c r="G7019" s="92">
        <v>87</v>
      </c>
      <c r="H7019" s="92">
        <v>1961.85</v>
      </c>
      <c r="I7019" s="92">
        <v>3737.52</v>
      </c>
      <c r="J7019" s="92"/>
      <c r="K7019" s="92"/>
      <c r="L7019" s="52" t="s">
        <v>296</v>
      </c>
      <c r="M7019" s="52" t="s">
        <v>5245</v>
      </c>
      <c r="N7019" s="52" t="s">
        <v>5246</v>
      </c>
      <c r="O7019" s="52" t="s">
        <v>5247</v>
      </c>
      <c r="P7019" s="52" t="s">
        <v>1035</v>
      </c>
      <c r="Q7019" s="52" t="s">
        <v>1036</v>
      </c>
      <c r="R7019" s="52">
        <v>1</v>
      </c>
      <c r="S7019" s="52" t="s">
        <v>3538</v>
      </c>
      <c r="T7019" s="78">
        <v>691081800</v>
      </c>
      <c r="U7019" s="78">
        <v>681803020.55999994</v>
      </c>
      <c r="Z7019" s="52" t="s">
        <v>98</v>
      </c>
      <c r="AA7019" s="81">
        <v>1.0766801318099039E-6</v>
      </c>
      <c r="AM7019" s="52" t="s">
        <v>4671</v>
      </c>
      <c r="BN7019" s="52" t="s">
        <v>99</v>
      </c>
    </row>
    <row r="7020" spans="1:66" s="52" customFormat="1">
      <c r="A7020" s="52" t="s">
        <v>2010</v>
      </c>
      <c r="B7020" s="52" t="s">
        <v>3287</v>
      </c>
      <c r="C7020" s="54" t="s">
        <v>83</v>
      </c>
      <c r="D7020" s="52" t="s">
        <v>1639</v>
      </c>
      <c r="E7020" s="52" t="s">
        <v>2012</v>
      </c>
      <c r="F7020" s="52" t="s">
        <v>3287</v>
      </c>
      <c r="G7020" s="92">
        <v>119</v>
      </c>
      <c r="H7020" s="92">
        <v>3805.62</v>
      </c>
      <c r="I7020" s="92">
        <v>2811.97</v>
      </c>
      <c r="J7020" s="92"/>
      <c r="K7020" s="92"/>
      <c r="L7020" s="52" t="s">
        <v>296</v>
      </c>
      <c r="M7020" s="52" t="s">
        <v>5245</v>
      </c>
      <c r="N7020" s="52" t="s">
        <v>5246</v>
      </c>
      <c r="O7020" s="52" t="s">
        <v>5247</v>
      </c>
      <c r="P7020" s="52" t="s">
        <v>1035</v>
      </c>
      <c r="Q7020" s="52" t="s">
        <v>1036</v>
      </c>
      <c r="R7020" s="52">
        <v>1</v>
      </c>
      <c r="S7020" s="52" t="s">
        <v>3538</v>
      </c>
      <c r="T7020" s="78">
        <v>691081800</v>
      </c>
      <c r="U7020" s="78">
        <v>681803020.55999994</v>
      </c>
      <c r="Z7020" s="52" t="s">
        <v>98</v>
      </c>
      <c r="AA7020" s="81">
        <v>1.1672159447583179E-6</v>
      </c>
      <c r="AM7020" s="52" t="s">
        <v>4671</v>
      </c>
      <c r="BN7020" s="52" t="s">
        <v>99</v>
      </c>
    </row>
    <row r="7021" spans="1:66" s="52" customFormat="1">
      <c r="A7021" s="52" t="s">
        <v>2013</v>
      </c>
      <c r="B7021" s="52" t="s">
        <v>2926</v>
      </c>
      <c r="C7021" s="54" t="s">
        <v>83</v>
      </c>
      <c r="D7021" s="52" t="s">
        <v>1639</v>
      </c>
      <c r="E7021" s="52" t="s">
        <v>2015</v>
      </c>
      <c r="F7021" s="52" t="s">
        <v>2926</v>
      </c>
      <c r="G7021" s="92">
        <v>210</v>
      </c>
      <c r="H7021" s="92">
        <v>3227.7</v>
      </c>
      <c r="I7021" s="92">
        <v>4634.7</v>
      </c>
      <c r="J7021" s="92"/>
      <c r="K7021" s="92"/>
      <c r="L7021" s="52" t="s">
        <v>296</v>
      </c>
      <c r="M7021" s="52" t="s">
        <v>5245</v>
      </c>
      <c r="N7021" s="52" t="s">
        <v>5246</v>
      </c>
      <c r="O7021" s="52" t="s">
        <v>5247</v>
      </c>
      <c r="P7021" s="52" t="s">
        <v>1035</v>
      </c>
      <c r="Q7021" s="52" t="s">
        <v>1036</v>
      </c>
      <c r="R7021" s="52">
        <v>1</v>
      </c>
      <c r="S7021" s="52" t="s">
        <v>3538</v>
      </c>
      <c r="T7021" s="78">
        <v>691081800</v>
      </c>
      <c r="U7021" s="78">
        <v>681803020.55999994</v>
      </c>
      <c r="Z7021" s="52" t="s">
        <v>98</v>
      </c>
      <c r="AA7021" s="81">
        <v>1.1550303772989229E-6</v>
      </c>
      <c r="AM7021" s="52" t="s">
        <v>4671</v>
      </c>
      <c r="BN7021" s="52" t="s">
        <v>99</v>
      </c>
    </row>
    <row r="7022" spans="1:66" s="52" customFormat="1">
      <c r="A7022" s="52" t="s">
        <v>2016</v>
      </c>
      <c r="B7022" s="52" t="s">
        <v>2931</v>
      </c>
      <c r="C7022" s="54" t="s">
        <v>83</v>
      </c>
      <c r="D7022" s="52" t="s">
        <v>1639</v>
      </c>
      <c r="E7022" s="52" t="s">
        <v>2018</v>
      </c>
      <c r="F7022" s="52" t="s">
        <v>2931</v>
      </c>
      <c r="G7022" s="92">
        <v>124</v>
      </c>
      <c r="H7022" s="92">
        <v>3245.08</v>
      </c>
      <c r="I7022" s="92">
        <v>3604.68</v>
      </c>
      <c r="J7022" s="92"/>
      <c r="K7022" s="92"/>
      <c r="L7022" s="52" t="s">
        <v>296</v>
      </c>
      <c r="M7022" s="52" t="s">
        <v>5245</v>
      </c>
      <c r="N7022" s="52" t="s">
        <v>5246</v>
      </c>
      <c r="O7022" s="52" t="s">
        <v>5247</v>
      </c>
      <c r="P7022" s="52" t="s">
        <v>1035</v>
      </c>
      <c r="Q7022" s="52" t="s">
        <v>1036</v>
      </c>
      <c r="R7022" s="52">
        <v>1</v>
      </c>
      <c r="S7022" s="52" t="s">
        <v>3538</v>
      </c>
      <c r="T7022" s="78">
        <v>691081800</v>
      </c>
      <c r="U7022" s="78">
        <v>681803020.55999994</v>
      </c>
      <c r="Z7022" s="52" t="s">
        <v>98</v>
      </c>
      <c r="AA7022" s="81">
        <v>1.0333333333333329E-6</v>
      </c>
      <c r="AM7022" s="52" t="s">
        <v>4671</v>
      </c>
      <c r="BN7022" s="52" t="s">
        <v>99</v>
      </c>
    </row>
    <row r="7023" spans="1:66" s="52" customFormat="1">
      <c r="A7023" s="52" t="s">
        <v>2019</v>
      </c>
      <c r="B7023" s="52" t="s">
        <v>2455</v>
      </c>
      <c r="C7023" s="54" t="s">
        <v>83</v>
      </c>
      <c r="D7023" s="52" t="s">
        <v>1639</v>
      </c>
      <c r="E7023" s="52" t="s">
        <v>2021</v>
      </c>
      <c r="F7023" s="52" t="s">
        <v>2455</v>
      </c>
      <c r="G7023" s="92">
        <v>171</v>
      </c>
      <c r="H7023" s="92">
        <v>6564.69</v>
      </c>
      <c r="I7023" s="92">
        <v>4463.1000000000004</v>
      </c>
      <c r="J7023" s="92"/>
      <c r="K7023" s="92"/>
      <c r="L7023" s="52" t="s">
        <v>296</v>
      </c>
      <c r="M7023" s="52" t="s">
        <v>5245</v>
      </c>
      <c r="N7023" s="52" t="s">
        <v>5246</v>
      </c>
      <c r="O7023" s="52" t="s">
        <v>5247</v>
      </c>
      <c r="P7023" s="52" t="s">
        <v>1035</v>
      </c>
      <c r="Q7023" s="52" t="s">
        <v>1036</v>
      </c>
      <c r="R7023" s="52">
        <v>1</v>
      </c>
      <c r="S7023" s="52" t="s">
        <v>3538</v>
      </c>
      <c r="T7023" s="78">
        <v>691081800</v>
      </c>
      <c r="U7023" s="78">
        <v>681803020.55999994</v>
      </c>
      <c r="Z7023" s="52" t="s">
        <v>98</v>
      </c>
      <c r="AA7023" s="81">
        <v>1.46784794949367E-6</v>
      </c>
      <c r="AM7023" s="52" t="s">
        <v>4671</v>
      </c>
      <c r="BN7023" s="52" t="s">
        <v>99</v>
      </c>
    </row>
    <row r="7024" spans="1:66" s="52" customFormat="1">
      <c r="A7024" s="52" t="s">
        <v>4106</v>
      </c>
      <c r="B7024" s="52" t="s">
        <v>2008</v>
      </c>
      <c r="C7024" s="54" t="s">
        <v>83</v>
      </c>
      <c r="D7024" s="52" t="s">
        <v>1639</v>
      </c>
      <c r="E7024" s="52" t="s">
        <v>4108</v>
      </c>
      <c r="F7024" s="52" t="s">
        <v>2008</v>
      </c>
      <c r="G7024" s="92">
        <v>330</v>
      </c>
      <c r="H7024" s="92">
        <v>10170.6</v>
      </c>
      <c r="I7024" s="92">
        <v>7540.5</v>
      </c>
      <c r="J7024" s="92"/>
      <c r="K7024" s="92"/>
      <c r="L7024" s="52" t="s">
        <v>296</v>
      </c>
      <c r="M7024" s="52" t="s">
        <v>5245</v>
      </c>
      <c r="N7024" s="52" t="s">
        <v>5246</v>
      </c>
      <c r="O7024" s="52" t="s">
        <v>5247</v>
      </c>
      <c r="P7024" s="52" t="s">
        <v>1035</v>
      </c>
      <c r="Q7024" s="52" t="s">
        <v>1036</v>
      </c>
      <c r="R7024" s="52">
        <v>1</v>
      </c>
      <c r="S7024" s="52" t="s">
        <v>3538</v>
      </c>
      <c r="T7024" s="78">
        <v>691081800</v>
      </c>
      <c r="U7024" s="78">
        <v>681803020.55999994</v>
      </c>
      <c r="Z7024" s="52" t="s">
        <v>98</v>
      </c>
      <c r="AA7024" s="81">
        <v>1.9681013708183879E-6</v>
      </c>
      <c r="AM7024" s="52" t="s">
        <v>4671</v>
      </c>
      <c r="BN7024" s="52" t="s">
        <v>99</v>
      </c>
    </row>
    <row r="7025" spans="1:66" s="52" customFormat="1">
      <c r="A7025" s="52" t="s">
        <v>2025</v>
      </c>
      <c r="B7025" s="52" t="s">
        <v>2011</v>
      </c>
      <c r="C7025" s="54" t="s">
        <v>83</v>
      </c>
      <c r="D7025" s="52" t="s">
        <v>1639</v>
      </c>
      <c r="E7025" s="52" t="s">
        <v>2027</v>
      </c>
      <c r="F7025" s="52" t="s">
        <v>2011</v>
      </c>
      <c r="G7025" s="92">
        <v>161</v>
      </c>
      <c r="H7025" s="92">
        <v>5422.48</v>
      </c>
      <c r="I7025" s="92">
        <v>8373.61</v>
      </c>
      <c r="J7025" s="92"/>
      <c r="K7025" s="92"/>
      <c r="L7025" s="52" t="s">
        <v>296</v>
      </c>
      <c r="M7025" s="52" t="s">
        <v>5245</v>
      </c>
      <c r="N7025" s="52" t="s">
        <v>5246</v>
      </c>
      <c r="O7025" s="52" t="s">
        <v>5247</v>
      </c>
      <c r="P7025" s="52" t="s">
        <v>1035</v>
      </c>
      <c r="Q7025" s="52" t="s">
        <v>1036</v>
      </c>
      <c r="R7025" s="52">
        <v>1</v>
      </c>
      <c r="S7025" s="52" t="s">
        <v>3538</v>
      </c>
      <c r="T7025" s="78">
        <v>691081800</v>
      </c>
      <c r="U7025" s="78">
        <v>681803020.55999994</v>
      </c>
      <c r="Z7025" s="52" t="s">
        <v>98</v>
      </c>
      <c r="AA7025" s="81">
        <v>1.4907407407407411E-6</v>
      </c>
      <c r="AM7025" s="52" t="s">
        <v>4671</v>
      </c>
      <c r="BN7025" s="52" t="s">
        <v>99</v>
      </c>
    </row>
    <row r="7026" spans="1:66" s="52" customFormat="1">
      <c r="A7026" s="52" t="s">
        <v>2028</v>
      </c>
      <c r="B7026" s="52" t="s">
        <v>2014</v>
      </c>
      <c r="C7026" s="54" t="s">
        <v>83</v>
      </c>
      <c r="D7026" s="52" t="s">
        <v>1639</v>
      </c>
      <c r="E7026" s="52" t="s">
        <v>2030</v>
      </c>
      <c r="F7026" s="52" t="s">
        <v>2014</v>
      </c>
      <c r="G7026" s="92">
        <v>166</v>
      </c>
      <c r="H7026" s="92">
        <v>2596.2399999999998</v>
      </c>
      <c r="I7026" s="92">
        <v>3670.26</v>
      </c>
      <c r="J7026" s="92"/>
      <c r="K7026" s="92"/>
      <c r="L7026" s="52" t="s">
        <v>296</v>
      </c>
      <c r="M7026" s="52" t="s">
        <v>5245</v>
      </c>
      <c r="N7026" s="52" t="s">
        <v>5246</v>
      </c>
      <c r="O7026" s="52" t="s">
        <v>5247</v>
      </c>
      <c r="P7026" s="52" t="s">
        <v>1035</v>
      </c>
      <c r="Q7026" s="52" t="s">
        <v>1036</v>
      </c>
      <c r="R7026" s="52">
        <v>1</v>
      </c>
      <c r="S7026" s="52" t="s">
        <v>3538</v>
      </c>
      <c r="T7026" s="78">
        <v>691081800</v>
      </c>
      <c r="U7026" s="78">
        <v>681803020.55999994</v>
      </c>
      <c r="Z7026" s="52" t="s">
        <v>98</v>
      </c>
      <c r="AA7026" s="81">
        <v>1.1039398616124929E-6</v>
      </c>
      <c r="AM7026" s="52" t="s">
        <v>4671</v>
      </c>
      <c r="BN7026" s="52" t="s">
        <v>99</v>
      </c>
    </row>
    <row r="7027" spans="1:66" s="52" customFormat="1">
      <c r="A7027" s="52" t="s">
        <v>2034</v>
      </c>
      <c r="B7027" s="52" t="s">
        <v>2017</v>
      </c>
      <c r="C7027" s="54" t="s">
        <v>83</v>
      </c>
      <c r="D7027" s="52" t="s">
        <v>1639</v>
      </c>
      <c r="E7027" s="52" t="s">
        <v>2036</v>
      </c>
      <c r="F7027" s="52" t="s">
        <v>2017</v>
      </c>
      <c r="G7027" s="92">
        <v>99</v>
      </c>
      <c r="H7027" s="92">
        <v>2600.73</v>
      </c>
      <c r="I7027" s="92">
        <v>3845.16</v>
      </c>
      <c r="J7027" s="92"/>
      <c r="K7027" s="92"/>
      <c r="L7027" s="52" t="s">
        <v>296</v>
      </c>
      <c r="M7027" s="52" t="s">
        <v>5245</v>
      </c>
      <c r="N7027" s="52" t="s">
        <v>5246</v>
      </c>
      <c r="O7027" s="52" t="s">
        <v>5247</v>
      </c>
      <c r="P7027" s="52" t="s">
        <v>1035</v>
      </c>
      <c r="Q7027" s="52" t="s">
        <v>1036</v>
      </c>
      <c r="R7027" s="52">
        <v>1</v>
      </c>
      <c r="S7027" s="52" t="s">
        <v>3538</v>
      </c>
      <c r="T7027" s="78">
        <v>691081800</v>
      </c>
      <c r="U7027" s="78">
        <v>681803020.55999994</v>
      </c>
      <c r="Z7027" s="52" t="s">
        <v>98</v>
      </c>
      <c r="AA7027" s="81">
        <v>1.213235294117647E-6</v>
      </c>
      <c r="AM7027" s="52" t="s">
        <v>4671</v>
      </c>
      <c r="BN7027" s="52" t="s">
        <v>99</v>
      </c>
    </row>
    <row r="7028" spans="1:66" s="52" customFormat="1">
      <c r="A7028" s="52" t="s">
        <v>4109</v>
      </c>
      <c r="B7028" s="52" t="s">
        <v>2020</v>
      </c>
      <c r="C7028" s="54" t="s">
        <v>83</v>
      </c>
      <c r="D7028" s="52" t="s">
        <v>1639</v>
      </c>
      <c r="E7028" s="52" t="s">
        <v>2039</v>
      </c>
      <c r="F7028" s="52" t="s">
        <v>2020</v>
      </c>
      <c r="G7028" s="92">
        <v>135</v>
      </c>
      <c r="H7028" s="92">
        <v>11618.1</v>
      </c>
      <c r="I7028" s="92">
        <v>9317.7000000000007</v>
      </c>
      <c r="J7028" s="92"/>
      <c r="K7028" s="92"/>
      <c r="L7028" s="52" t="s">
        <v>296</v>
      </c>
      <c r="M7028" s="52" t="s">
        <v>5245</v>
      </c>
      <c r="N7028" s="52" t="s">
        <v>5246</v>
      </c>
      <c r="O7028" s="52" t="s">
        <v>5247</v>
      </c>
      <c r="P7028" s="52" t="s">
        <v>1035</v>
      </c>
      <c r="Q7028" s="52" t="s">
        <v>1036</v>
      </c>
      <c r="R7028" s="52">
        <v>1</v>
      </c>
      <c r="S7028" s="52" t="s">
        <v>3538</v>
      </c>
      <c r="T7028" s="78">
        <v>691081800</v>
      </c>
      <c r="U7028" s="78">
        <v>681803020.55999994</v>
      </c>
      <c r="Z7028" s="52" t="s">
        <v>98</v>
      </c>
      <c r="AA7028" s="81">
        <v>1.5576922837278109E-6</v>
      </c>
      <c r="AM7028" s="52" t="s">
        <v>4671</v>
      </c>
      <c r="BN7028" s="52" t="s">
        <v>99</v>
      </c>
    </row>
    <row r="7029" spans="1:66" s="52" customFormat="1">
      <c r="A7029" s="52" t="s">
        <v>2040</v>
      </c>
      <c r="B7029" s="52" t="s">
        <v>4107</v>
      </c>
      <c r="C7029" s="54" t="s">
        <v>83</v>
      </c>
      <c r="D7029" s="52" t="s">
        <v>1639</v>
      </c>
      <c r="E7029" s="52" t="s">
        <v>2042</v>
      </c>
      <c r="F7029" s="52" t="s">
        <v>4107</v>
      </c>
      <c r="G7029" s="92">
        <v>180</v>
      </c>
      <c r="H7029" s="92">
        <v>7034.4</v>
      </c>
      <c r="I7029" s="92">
        <v>5959.8</v>
      </c>
      <c r="J7029" s="92"/>
      <c r="K7029" s="92"/>
      <c r="L7029" s="52" t="s">
        <v>296</v>
      </c>
      <c r="M7029" s="52" t="s">
        <v>5245</v>
      </c>
      <c r="N7029" s="52" t="s">
        <v>5246</v>
      </c>
      <c r="O7029" s="52" t="s">
        <v>5247</v>
      </c>
      <c r="P7029" s="52" t="s">
        <v>1035</v>
      </c>
      <c r="Q7029" s="52" t="s">
        <v>1036</v>
      </c>
      <c r="R7029" s="52">
        <v>1</v>
      </c>
      <c r="S7029" s="52" t="s">
        <v>3538</v>
      </c>
      <c r="T7029" s="78">
        <v>691081800</v>
      </c>
      <c r="U7029" s="78">
        <v>681803020.55999994</v>
      </c>
      <c r="Z7029" s="52" t="s">
        <v>98</v>
      </c>
      <c r="AA7029" s="81">
        <v>1.5E-6</v>
      </c>
      <c r="AM7029" s="52" t="s">
        <v>4671</v>
      </c>
      <c r="BN7029" s="52" t="s">
        <v>99</v>
      </c>
    </row>
    <row r="7030" spans="1:66" s="52" customFormat="1">
      <c r="A7030" s="52" t="s">
        <v>2046</v>
      </c>
      <c r="B7030" s="52" t="s">
        <v>2029</v>
      </c>
      <c r="C7030" s="54" t="s">
        <v>83</v>
      </c>
      <c r="D7030" s="52" t="s">
        <v>1639</v>
      </c>
      <c r="E7030" s="52" t="s">
        <v>2048</v>
      </c>
      <c r="F7030" s="52" t="s">
        <v>2029</v>
      </c>
      <c r="G7030" s="92">
        <v>189</v>
      </c>
      <c r="H7030" s="92">
        <v>8314.11</v>
      </c>
      <c r="I7030" s="92">
        <v>7011.9</v>
      </c>
      <c r="J7030" s="92"/>
      <c r="K7030" s="92"/>
      <c r="L7030" s="52" t="s">
        <v>296</v>
      </c>
      <c r="M7030" s="52" t="s">
        <v>5245</v>
      </c>
      <c r="N7030" s="52" t="s">
        <v>5246</v>
      </c>
      <c r="O7030" s="52" t="s">
        <v>5247</v>
      </c>
      <c r="P7030" s="52" t="s">
        <v>1035</v>
      </c>
      <c r="Q7030" s="52" t="s">
        <v>1036</v>
      </c>
      <c r="R7030" s="52">
        <v>1</v>
      </c>
      <c r="S7030" s="52" t="s">
        <v>3538</v>
      </c>
      <c r="T7030" s="78">
        <v>691081800</v>
      </c>
      <c r="U7030" s="78">
        <v>681803020.55999994</v>
      </c>
      <c r="Z7030" s="52" t="s">
        <v>98</v>
      </c>
      <c r="AA7030" s="81">
        <v>1.4318181818181819E-6</v>
      </c>
      <c r="AM7030" s="52" t="s">
        <v>4671</v>
      </c>
      <c r="BN7030" s="52" t="s">
        <v>99</v>
      </c>
    </row>
    <row r="7031" spans="1:66" s="52" customFormat="1">
      <c r="A7031" s="52" t="s">
        <v>2562</v>
      </c>
      <c r="B7031" s="52" t="s">
        <v>2035</v>
      </c>
      <c r="C7031" s="54" t="s">
        <v>83</v>
      </c>
      <c r="D7031" s="52" t="s">
        <v>1639</v>
      </c>
      <c r="E7031" s="52" t="s">
        <v>2564</v>
      </c>
      <c r="F7031" s="52" t="s">
        <v>2035</v>
      </c>
      <c r="G7031" s="92">
        <v>116</v>
      </c>
      <c r="H7031" s="92">
        <v>4669</v>
      </c>
      <c r="I7031" s="92">
        <v>3602.96</v>
      </c>
      <c r="J7031" s="92"/>
      <c r="K7031" s="92"/>
      <c r="L7031" s="52" t="s">
        <v>296</v>
      </c>
      <c r="M7031" s="52" t="s">
        <v>5245</v>
      </c>
      <c r="N7031" s="52" t="s">
        <v>5246</v>
      </c>
      <c r="O7031" s="52" t="s">
        <v>5247</v>
      </c>
      <c r="P7031" s="52" t="s">
        <v>1035</v>
      </c>
      <c r="Q7031" s="52" t="s">
        <v>1036</v>
      </c>
      <c r="R7031" s="52">
        <v>1</v>
      </c>
      <c r="S7031" s="52" t="s">
        <v>3538</v>
      </c>
      <c r="T7031" s="78">
        <v>691081800</v>
      </c>
      <c r="U7031" s="78">
        <v>681803020.55999994</v>
      </c>
      <c r="Z7031" s="52" t="s">
        <v>98</v>
      </c>
      <c r="AA7031" s="81">
        <v>1.2888888888888891E-6</v>
      </c>
      <c r="AM7031" s="52" t="s">
        <v>4671</v>
      </c>
      <c r="BN7031" s="52" t="s">
        <v>99</v>
      </c>
    </row>
    <row r="7032" spans="1:66" s="52" customFormat="1">
      <c r="A7032" s="52" t="s">
        <v>2049</v>
      </c>
      <c r="B7032" s="52" t="s">
        <v>2038</v>
      </c>
      <c r="C7032" s="54" t="s">
        <v>83</v>
      </c>
      <c r="D7032" s="52" t="s">
        <v>1639</v>
      </c>
      <c r="E7032" s="52" t="s">
        <v>2051</v>
      </c>
      <c r="F7032" s="52" t="s">
        <v>2038</v>
      </c>
      <c r="G7032" s="92">
        <v>99</v>
      </c>
      <c r="H7032" s="92">
        <v>2684.88</v>
      </c>
      <c r="I7032" s="92">
        <v>2250.27</v>
      </c>
      <c r="J7032" s="92"/>
      <c r="K7032" s="92"/>
      <c r="L7032" s="52" t="s">
        <v>296</v>
      </c>
      <c r="M7032" s="52" t="s">
        <v>5245</v>
      </c>
      <c r="N7032" s="52" t="s">
        <v>5246</v>
      </c>
      <c r="O7032" s="52" t="s">
        <v>5247</v>
      </c>
      <c r="P7032" s="52" t="s">
        <v>1035</v>
      </c>
      <c r="Q7032" s="52" t="s">
        <v>1036</v>
      </c>
      <c r="R7032" s="52">
        <v>1</v>
      </c>
      <c r="S7032" s="52" t="s">
        <v>3538</v>
      </c>
      <c r="T7032" s="78">
        <v>691081800</v>
      </c>
      <c r="U7032" s="78">
        <v>681803020.55999994</v>
      </c>
      <c r="Z7032" s="52" t="s">
        <v>98</v>
      </c>
      <c r="AA7032" s="81">
        <v>1.033168895980764E-6</v>
      </c>
      <c r="AM7032" s="52" t="s">
        <v>4671</v>
      </c>
      <c r="BN7032" s="52" t="s">
        <v>99</v>
      </c>
    </row>
    <row r="7033" spans="1:66" s="52" customFormat="1">
      <c r="A7033" s="52" t="s">
        <v>2954</v>
      </c>
      <c r="B7033" s="52" t="s">
        <v>2041</v>
      </c>
      <c r="C7033" s="54" t="s">
        <v>83</v>
      </c>
      <c r="D7033" s="52" t="s">
        <v>1639</v>
      </c>
      <c r="E7033" s="52" t="s">
        <v>2956</v>
      </c>
      <c r="F7033" s="52" t="s">
        <v>2041</v>
      </c>
      <c r="G7033" s="92">
        <v>228</v>
      </c>
      <c r="H7033" s="92">
        <v>15089.04</v>
      </c>
      <c r="I7033" s="92">
        <v>6995.04</v>
      </c>
      <c r="J7033" s="92"/>
      <c r="K7033" s="92"/>
      <c r="L7033" s="52" t="s">
        <v>296</v>
      </c>
      <c r="M7033" s="52" t="s">
        <v>5245</v>
      </c>
      <c r="N7033" s="52" t="s">
        <v>5246</v>
      </c>
      <c r="O7033" s="52" t="s">
        <v>5247</v>
      </c>
      <c r="P7033" s="52" t="s">
        <v>1035</v>
      </c>
      <c r="Q7033" s="52" t="s">
        <v>1036</v>
      </c>
      <c r="R7033" s="52">
        <v>1</v>
      </c>
      <c r="S7033" s="52" t="s">
        <v>3538</v>
      </c>
      <c r="T7033" s="78">
        <v>691081800</v>
      </c>
      <c r="U7033" s="78">
        <v>681803020.55999994</v>
      </c>
      <c r="Z7033" s="52" t="s">
        <v>98</v>
      </c>
      <c r="AA7033" s="81">
        <v>1.9843952553283509E-6</v>
      </c>
      <c r="AM7033" s="52" t="s">
        <v>4671</v>
      </c>
      <c r="BN7033" s="52" t="s">
        <v>99</v>
      </c>
    </row>
    <row r="7034" spans="1:66" s="52" customFormat="1">
      <c r="A7034" s="52" t="s">
        <v>2055</v>
      </c>
      <c r="B7034" s="52" t="s">
        <v>2047</v>
      </c>
      <c r="C7034" s="54" t="s">
        <v>83</v>
      </c>
      <c r="D7034" s="52" t="s">
        <v>1639</v>
      </c>
      <c r="E7034" s="52" t="s">
        <v>2057</v>
      </c>
      <c r="F7034" s="52" t="s">
        <v>2047</v>
      </c>
      <c r="G7034" s="92">
        <v>343</v>
      </c>
      <c r="H7034" s="92">
        <v>9552.5499999999993</v>
      </c>
      <c r="I7034" s="92">
        <v>7676.34</v>
      </c>
      <c r="J7034" s="92"/>
      <c r="K7034" s="92"/>
      <c r="L7034" s="52" t="s">
        <v>296</v>
      </c>
      <c r="M7034" s="52" t="s">
        <v>5245</v>
      </c>
      <c r="N7034" s="52" t="s">
        <v>5246</v>
      </c>
      <c r="O7034" s="52" t="s">
        <v>5247</v>
      </c>
      <c r="P7034" s="52" t="s">
        <v>1035</v>
      </c>
      <c r="Q7034" s="52" t="s">
        <v>1036</v>
      </c>
      <c r="R7034" s="52">
        <v>1</v>
      </c>
      <c r="S7034" s="52" t="s">
        <v>3538</v>
      </c>
      <c r="T7034" s="78">
        <v>691081800</v>
      </c>
      <c r="U7034" s="78">
        <v>681803020.55999994</v>
      </c>
      <c r="Z7034" s="52" t="s">
        <v>98</v>
      </c>
      <c r="AA7034" s="81">
        <v>1.598050657739946E-6</v>
      </c>
      <c r="AM7034" s="52" t="s">
        <v>4671</v>
      </c>
      <c r="BN7034" s="52" t="s">
        <v>99</v>
      </c>
    </row>
    <row r="7035" spans="1:66" s="52" customFormat="1">
      <c r="A7035" s="52" t="s">
        <v>2526</v>
      </c>
      <c r="B7035" s="52" t="s">
        <v>2897</v>
      </c>
      <c r="C7035" s="54" t="s">
        <v>83</v>
      </c>
      <c r="D7035" s="52" t="s">
        <v>1639</v>
      </c>
      <c r="E7035" s="52" t="s">
        <v>2528</v>
      </c>
      <c r="F7035" s="52" t="s">
        <v>2897</v>
      </c>
      <c r="G7035" s="92">
        <v>153</v>
      </c>
      <c r="H7035" s="92">
        <v>4701.6899999999996</v>
      </c>
      <c r="I7035" s="92">
        <v>4120.29</v>
      </c>
      <c r="J7035" s="92"/>
      <c r="K7035" s="92"/>
      <c r="L7035" s="52" t="s">
        <v>296</v>
      </c>
      <c r="M7035" s="52" t="s">
        <v>5245</v>
      </c>
      <c r="N7035" s="52" t="s">
        <v>5246</v>
      </c>
      <c r="O7035" s="52" t="s">
        <v>5247</v>
      </c>
      <c r="P7035" s="52" t="s">
        <v>1035</v>
      </c>
      <c r="Q7035" s="52" t="s">
        <v>1036</v>
      </c>
      <c r="R7035" s="52">
        <v>1</v>
      </c>
      <c r="S7035" s="52" t="s">
        <v>3538</v>
      </c>
      <c r="T7035" s="78">
        <v>691081800</v>
      </c>
      <c r="U7035" s="78">
        <v>681803020.55999994</v>
      </c>
      <c r="Z7035" s="52" t="s">
        <v>98</v>
      </c>
      <c r="AA7035" s="81">
        <v>1.2750000000000001E-6</v>
      </c>
      <c r="AM7035" s="52" t="s">
        <v>4671</v>
      </c>
      <c r="BN7035" s="52" t="s">
        <v>99</v>
      </c>
    </row>
    <row r="7036" spans="1:66" s="52" customFormat="1">
      <c r="A7036" s="52" t="s">
        <v>2475</v>
      </c>
      <c r="B7036" s="52" t="s">
        <v>2563</v>
      </c>
      <c r="C7036" s="54" t="s">
        <v>83</v>
      </c>
      <c r="D7036" s="52" t="s">
        <v>1639</v>
      </c>
      <c r="E7036" s="52" t="s">
        <v>2477</v>
      </c>
      <c r="F7036" s="52" t="s">
        <v>2563</v>
      </c>
      <c r="G7036" s="92">
        <v>231</v>
      </c>
      <c r="H7036" s="92">
        <v>14802.48</v>
      </c>
      <c r="I7036" s="92">
        <v>8096.55</v>
      </c>
      <c r="J7036" s="92"/>
      <c r="K7036" s="92"/>
      <c r="L7036" s="52" t="s">
        <v>296</v>
      </c>
      <c r="M7036" s="52" t="s">
        <v>5245</v>
      </c>
      <c r="N7036" s="52" t="s">
        <v>5246</v>
      </c>
      <c r="O7036" s="52" t="s">
        <v>5247</v>
      </c>
      <c r="P7036" s="52" t="s">
        <v>1035</v>
      </c>
      <c r="Q7036" s="52" t="s">
        <v>1036</v>
      </c>
      <c r="R7036" s="52">
        <v>1</v>
      </c>
      <c r="S7036" s="52" t="s">
        <v>3538</v>
      </c>
      <c r="T7036" s="78">
        <v>691081800</v>
      </c>
      <c r="U7036" s="78">
        <v>681803020.55999994</v>
      </c>
      <c r="Z7036" s="52" t="s">
        <v>98</v>
      </c>
      <c r="AA7036" s="81">
        <v>1.8509615384615381E-6</v>
      </c>
      <c r="AM7036" s="52" t="s">
        <v>4671</v>
      </c>
      <c r="BN7036" s="52" t="s">
        <v>99</v>
      </c>
    </row>
    <row r="7037" spans="1:66" s="52" customFormat="1">
      <c r="A7037" s="52" t="s">
        <v>2631</v>
      </c>
      <c r="B7037" s="52" t="s">
        <v>2050</v>
      </c>
      <c r="C7037" s="54" t="s">
        <v>83</v>
      </c>
      <c r="D7037" s="52" t="s">
        <v>1639</v>
      </c>
      <c r="E7037" s="52" t="s">
        <v>2633</v>
      </c>
      <c r="F7037" s="52" t="s">
        <v>2050</v>
      </c>
      <c r="G7037" s="92">
        <v>96</v>
      </c>
      <c r="H7037" s="92">
        <v>2088.96</v>
      </c>
      <c r="I7037" s="92">
        <v>2295.36</v>
      </c>
      <c r="J7037" s="92"/>
      <c r="K7037" s="92"/>
      <c r="L7037" s="52" t="s">
        <v>296</v>
      </c>
      <c r="M7037" s="52" t="s">
        <v>5245</v>
      </c>
      <c r="N7037" s="52" t="s">
        <v>5246</v>
      </c>
      <c r="O7037" s="52" t="s">
        <v>5247</v>
      </c>
      <c r="P7037" s="52" t="s">
        <v>1035</v>
      </c>
      <c r="Q7037" s="52" t="s">
        <v>1036</v>
      </c>
      <c r="R7037" s="52">
        <v>1</v>
      </c>
      <c r="S7037" s="52" t="s">
        <v>3538</v>
      </c>
      <c r="T7037" s="78">
        <v>691081800</v>
      </c>
      <c r="U7037" s="78">
        <v>681803020.55999994</v>
      </c>
      <c r="Z7037" s="52" t="s">
        <v>98</v>
      </c>
      <c r="AA7037" s="81">
        <v>9.5999999999999991E-7</v>
      </c>
      <c r="AM7037" s="52" t="s">
        <v>4671</v>
      </c>
      <c r="BN7037" s="52" t="s">
        <v>99</v>
      </c>
    </row>
    <row r="7038" spans="1:66" s="52" customFormat="1">
      <c r="A7038" s="52" t="s">
        <v>2961</v>
      </c>
      <c r="B7038" s="52" t="s">
        <v>5251</v>
      </c>
      <c r="C7038" s="54" t="s">
        <v>83</v>
      </c>
      <c r="D7038" s="52" t="s">
        <v>1639</v>
      </c>
      <c r="E7038" s="52" t="s">
        <v>2963</v>
      </c>
      <c r="F7038" s="52" t="s">
        <v>5251</v>
      </c>
      <c r="G7038" s="92">
        <v>195</v>
      </c>
      <c r="H7038" s="92">
        <v>5709.6</v>
      </c>
      <c r="I7038" s="92">
        <v>3732.3</v>
      </c>
      <c r="J7038" s="92"/>
      <c r="K7038" s="92"/>
      <c r="L7038" s="52" t="s">
        <v>296</v>
      </c>
      <c r="M7038" s="52" t="s">
        <v>5245</v>
      </c>
      <c r="N7038" s="52" t="s">
        <v>5246</v>
      </c>
      <c r="O7038" s="52" t="s">
        <v>5247</v>
      </c>
      <c r="P7038" s="52" t="s">
        <v>1035</v>
      </c>
      <c r="Q7038" s="52" t="s">
        <v>1036</v>
      </c>
      <c r="R7038" s="52">
        <v>1</v>
      </c>
      <c r="S7038" s="52" t="s">
        <v>3538</v>
      </c>
      <c r="T7038" s="78">
        <v>691081800</v>
      </c>
      <c r="U7038" s="78">
        <v>681803020.55999994</v>
      </c>
      <c r="Z7038" s="52" t="s">
        <v>98</v>
      </c>
      <c r="AA7038" s="81">
        <v>1.4624268786560671E-6</v>
      </c>
      <c r="AM7038" s="52" t="s">
        <v>4671</v>
      </c>
      <c r="BN7038" s="52" t="s">
        <v>99</v>
      </c>
    </row>
    <row r="7039" spans="1:66" s="52" customFormat="1">
      <c r="A7039" s="52" t="s">
        <v>2058</v>
      </c>
      <c r="B7039" s="52" t="s">
        <v>5252</v>
      </c>
      <c r="C7039" s="54" t="s">
        <v>83</v>
      </c>
      <c r="D7039" s="52" t="s">
        <v>1639</v>
      </c>
      <c r="E7039" s="52" t="s">
        <v>2060</v>
      </c>
      <c r="F7039" s="52" t="s">
        <v>5252</v>
      </c>
      <c r="G7039" s="92">
        <v>685</v>
      </c>
      <c r="H7039" s="92">
        <v>52443.6</v>
      </c>
      <c r="I7039" s="92">
        <v>32688.2</v>
      </c>
      <c r="J7039" s="92"/>
      <c r="K7039" s="92"/>
      <c r="L7039" s="52" t="s">
        <v>296</v>
      </c>
      <c r="M7039" s="52" t="s">
        <v>5245</v>
      </c>
      <c r="N7039" s="52" t="s">
        <v>5246</v>
      </c>
      <c r="O7039" s="52" t="s">
        <v>5247</v>
      </c>
      <c r="P7039" s="52" t="s">
        <v>1035</v>
      </c>
      <c r="Q7039" s="52" t="s">
        <v>1036</v>
      </c>
      <c r="R7039" s="52">
        <v>1</v>
      </c>
      <c r="S7039" s="52" t="s">
        <v>3538</v>
      </c>
      <c r="T7039" s="78">
        <v>691081800</v>
      </c>
      <c r="U7039" s="78">
        <v>681803020.55999994</v>
      </c>
      <c r="Z7039" s="52" t="s">
        <v>98</v>
      </c>
      <c r="AA7039" s="81">
        <v>1.630952380952381E-6</v>
      </c>
      <c r="AM7039" s="52" t="s">
        <v>4671</v>
      </c>
      <c r="BN7039" s="52" t="s">
        <v>99</v>
      </c>
    </row>
    <row r="7040" spans="1:66" s="52" customFormat="1">
      <c r="A7040" s="52" t="s">
        <v>2067</v>
      </c>
      <c r="B7040" s="52" t="s">
        <v>2955</v>
      </c>
      <c r="C7040" s="54" t="s">
        <v>83</v>
      </c>
      <c r="D7040" s="52" t="s">
        <v>1639</v>
      </c>
      <c r="E7040" s="52" t="s">
        <v>2069</v>
      </c>
      <c r="F7040" s="52" t="s">
        <v>2955</v>
      </c>
      <c r="G7040" s="92">
        <v>459</v>
      </c>
      <c r="H7040" s="92">
        <v>11842.2</v>
      </c>
      <c r="I7040" s="92">
        <v>9602.2800000000007</v>
      </c>
      <c r="J7040" s="92"/>
      <c r="K7040" s="92"/>
      <c r="L7040" s="52" t="s">
        <v>296</v>
      </c>
      <c r="M7040" s="52" t="s">
        <v>5245</v>
      </c>
      <c r="N7040" s="52" t="s">
        <v>5246</v>
      </c>
      <c r="O7040" s="52" t="s">
        <v>5247</v>
      </c>
      <c r="P7040" s="52" t="s">
        <v>1035</v>
      </c>
      <c r="Q7040" s="52" t="s">
        <v>1036</v>
      </c>
      <c r="R7040" s="52">
        <v>1</v>
      </c>
      <c r="S7040" s="52" t="s">
        <v>3538</v>
      </c>
      <c r="T7040" s="78">
        <v>691081800</v>
      </c>
      <c r="U7040" s="78">
        <v>681803020.55999994</v>
      </c>
      <c r="Z7040" s="52" t="s">
        <v>98</v>
      </c>
      <c r="AA7040" s="81">
        <v>1.9124999999999999E-6</v>
      </c>
      <c r="AM7040" s="52" t="s">
        <v>4671</v>
      </c>
      <c r="BN7040" s="52" t="s">
        <v>99</v>
      </c>
    </row>
    <row r="7041" spans="1:66" s="52" customFormat="1">
      <c r="A7041" s="52" t="s">
        <v>2073</v>
      </c>
      <c r="B7041" s="52" t="s">
        <v>2056</v>
      </c>
      <c r="C7041" s="54" t="s">
        <v>83</v>
      </c>
      <c r="D7041" s="52" t="s">
        <v>1639</v>
      </c>
      <c r="E7041" s="52" t="s">
        <v>2075</v>
      </c>
      <c r="F7041" s="52" t="s">
        <v>2056</v>
      </c>
      <c r="G7041" s="92">
        <v>2188</v>
      </c>
      <c r="H7041" s="92">
        <v>8314.4</v>
      </c>
      <c r="I7041" s="92">
        <v>17700.919999999998</v>
      </c>
      <c r="J7041" s="92"/>
      <c r="K7041" s="92"/>
      <c r="L7041" s="52" t="s">
        <v>296</v>
      </c>
      <c r="M7041" s="52" t="s">
        <v>5245</v>
      </c>
      <c r="N7041" s="52" t="s">
        <v>5246</v>
      </c>
      <c r="O7041" s="52" t="s">
        <v>5247</v>
      </c>
      <c r="P7041" s="52" t="s">
        <v>1035</v>
      </c>
      <c r="Q7041" s="52" t="s">
        <v>1036</v>
      </c>
      <c r="R7041" s="52">
        <v>1</v>
      </c>
      <c r="S7041" s="52" t="s">
        <v>3538</v>
      </c>
      <c r="T7041" s="78">
        <v>691081800</v>
      </c>
      <c r="U7041" s="78">
        <v>681803020.55999994</v>
      </c>
      <c r="Z7041" s="52" t="s">
        <v>98</v>
      </c>
      <c r="AA7041" s="81">
        <v>1.654567453115548E-6</v>
      </c>
      <c r="AM7041" s="52" t="s">
        <v>4671</v>
      </c>
      <c r="BN7041" s="52" t="s">
        <v>99</v>
      </c>
    </row>
    <row r="7042" spans="1:66" s="52" customFormat="1">
      <c r="A7042" s="52" t="s">
        <v>2076</v>
      </c>
      <c r="B7042" s="52" t="s">
        <v>2527</v>
      </c>
      <c r="C7042" s="54" t="s">
        <v>83</v>
      </c>
      <c r="D7042" s="52" t="s">
        <v>1639</v>
      </c>
      <c r="E7042" s="52" t="s">
        <v>2078</v>
      </c>
      <c r="F7042" s="52" t="s">
        <v>2527</v>
      </c>
      <c r="G7042" s="92">
        <v>838</v>
      </c>
      <c r="H7042" s="92">
        <v>29899.84</v>
      </c>
      <c r="I7042" s="92">
        <v>27318.799999999999</v>
      </c>
      <c r="J7042" s="92"/>
      <c r="K7042" s="92"/>
      <c r="L7042" s="52" t="s">
        <v>296</v>
      </c>
      <c r="M7042" s="52" t="s">
        <v>5245</v>
      </c>
      <c r="N7042" s="52" t="s">
        <v>5246</v>
      </c>
      <c r="O7042" s="52" t="s">
        <v>5247</v>
      </c>
      <c r="P7042" s="52" t="s">
        <v>1035</v>
      </c>
      <c r="Q7042" s="52" t="s">
        <v>1036</v>
      </c>
      <c r="R7042" s="52">
        <v>1</v>
      </c>
      <c r="S7042" s="52" t="s">
        <v>3538</v>
      </c>
      <c r="T7042" s="78">
        <v>691081800</v>
      </c>
      <c r="U7042" s="78">
        <v>681803020.55999994</v>
      </c>
      <c r="Z7042" s="52" t="s">
        <v>98</v>
      </c>
      <c r="AA7042" s="81">
        <v>2.440335543225099E-6</v>
      </c>
      <c r="AM7042" s="52" t="s">
        <v>4671</v>
      </c>
      <c r="BN7042" s="52" t="s">
        <v>99</v>
      </c>
    </row>
    <row r="7043" spans="1:66" s="52" customFormat="1">
      <c r="A7043" s="52" t="s">
        <v>2079</v>
      </c>
      <c r="B7043" s="52" t="s">
        <v>2476</v>
      </c>
      <c r="C7043" s="54" t="s">
        <v>83</v>
      </c>
      <c r="D7043" s="52" t="s">
        <v>1639</v>
      </c>
      <c r="E7043" s="52" t="s">
        <v>2081</v>
      </c>
      <c r="F7043" s="52" t="s">
        <v>2476</v>
      </c>
      <c r="G7043" s="92">
        <v>3255</v>
      </c>
      <c r="H7043" s="92">
        <v>56213.85</v>
      </c>
      <c r="I7043" s="92">
        <v>45407.25</v>
      </c>
      <c r="J7043" s="92"/>
      <c r="K7043" s="92"/>
      <c r="L7043" s="52" t="s">
        <v>296</v>
      </c>
      <c r="M7043" s="52" t="s">
        <v>5245</v>
      </c>
      <c r="N7043" s="52" t="s">
        <v>5246</v>
      </c>
      <c r="O7043" s="52" t="s">
        <v>5247</v>
      </c>
      <c r="P7043" s="52" t="s">
        <v>1035</v>
      </c>
      <c r="Q7043" s="52" t="s">
        <v>1036</v>
      </c>
      <c r="R7043" s="52">
        <v>1</v>
      </c>
      <c r="S7043" s="52" t="s">
        <v>3538</v>
      </c>
      <c r="T7043" s="78">
        <v>691081800</v>
      </c>
      <c r="U7043" s="78">
        <v>681803020.55999994</v>
      </c>
      <c r="Z7043" s="52" t="s">
        <v>98</v>
      </c>
      <c r="AA7043" s="81">
        <v>3.9263437501963173E-6</v>
      </c>
      <c r="AM7043" s="52" t="s">
        <v>4671</v>
      </c>
      <c r="BN7043" s="52" t="s">
        <v>99</v>
      </c>
    </row>
    <row r="7044" spans="1:66" s="52" customFormat="1">
      <c r="A7044" s="52" t="s">
        <v>2085</v>
      </c>
      <c r="B7044" s="52" t="s">
        <v>2632</v>
      </c>
      <c r="C7044" s="54" t="s">
        <v>83</v>
      </c>
      <c r="D7044" s="52" t="s">
        <v>1639</v>
      </c>
      <c r="E7044" s="52" t="s">
        <v>2087</v>
      </c>
      <c r="F7044" s="52" t="s">
        <v>2632</v>
      </c>
      <c r="G7044" s="92">
        <v>159</v>
      </c>
      <c r="H7044" s="92">
        <v>11112.51</v>
      </c>
      <c r="I7044" s="92">
        <v>7271.07</v>
      </c>
      <c r="J7044" s="92"/>
      <c r="K7044" s="92"/>
      <c r="L7044" s="52" t="s">
        <v>296</v>
      </c>
      <c r="M7044" s="52" t="s">
        <v>5245</v>
      </c>
      <c r="N7044" s="52" t="s">
        <v>5246</v>
      </c>
      <c r="O7044" s="52" t="s">
        <v>5247</v>
      </c>
      <c r="P7044" s="52" t="s">
        <v>1035</v>
      </c>
      <c r="Q7044" s="52" t="s">
        <v>1036</v>
      </c>
      <c r="R7044" s="52">
        <v>1</v>
      </c>
      <c r="S7044" s="52" t="s">
        <v>3538</v>
      </c>
      <c r="T7044" s="78">
        <v>691081800</v>
      </c>
      <c r="U7044" s="78">
        <v>681803020.55999994</v>
      </c>
      <c r="Z7044" s="52" t="s">
        <v>98</v>
      </c>
      <c r="AA7044" s="81">
        <v>1.7166492302609631E-6</v>
      </c>
      <c r="AM7044" s="52" t="s">
        <v>4671</v>
      </c>
      <c r="BN7044" s="52" t="s">
        <v>99</v>
      </c>
    </row>
    <row r="7045" spans="1:66" s="52" customFormat="1">
      <c r="A7045" s="52" t="s">
        <v>2978</v>
      </c>
      <c r="B7045" s="52" t="s">
        <v>2962</v>
      </c>
      <c r="C7045" s="54" t="s">
        <v>83</v>
      </c>
      <c r="D7045" s="52" t="s">
        <v>1639</v>
      </c>
      <c r="E7045" s="52" t="s">
        <v>2980</v>
      </c>
      <c r="F7045" s="52" t="s">
        <v>2962</v>
      </c>
      <c r="G7045" s="92">
        <v>128</v>
      </c>
      <c r="H7045" s="92">
        <v>4349.4399999999996</v>
      </c>
      <c r="I7045" s="92">
        <v>3649.28</v>
      </c>
      <c r="J7045" s="92"/>
      <c r="K7045" s="92"/>
      <c r="L7045" s="52" t="s">
        <v>296</v>
      </c>
      <c r="M7045" s="52" t="s">
        <v>5245</v>
      </c>
      <c r="N7045" s="52" t="s">
        <v>5246</v>
      </c>
      <c r="O7045" s="52" t="s">
        <v>5247</v>
      </c>
      <c r="P7045" s="52" t="s">
        <v>1035</v>
      </c>
      <c r="Q7045" s="52" t="s">
        <v>1036</v>
      </c>
      <c r="R7045" s="52">
        <v>1</v>
      </c>
      <c r="S7045" s="52" t="s">
        <v>3538</v>
      </c>
      <c r="T7045" s="78">
        <v>691081800</v>
      </c>
      <c r="U7045" s="78">
        <v>681803020.55999994</v>
      </c>
      <c r="Z7045" s="52" t="s">
        <v>98</v>
      </c>
      <c r="AA7045" s="81">
        <v>1.2631570637124581E-6</v>
      </c>
      <c r="AM7045" s="52" t="s">
        <v>4671</v>
      </c>
      <c r="BN7045" s="52" t="s">
        <v>99</v>
      </c>
    </row>
    <row r="7046" spans="1:66" s="52" customFormat="1">
      <c r="A7046" s="52" t="s">
        <v>2091</v>
      </c>
      <c r="B7046" s="52" t="s">
        <v>2059</v>
      </c>
      <c r="C7046" s="54" t="s">
        <v>83</v>
      </c>
      <c r="D7046" s="52" t="s">
        <v>1639</v>
      </c>
      <c r="E7046" s="52" t="s">
        <v>2093</v>
      </c>
      <c r="F7046" s="52" t="s">
        <v>2059</v>
      </c>
      <c r="G7046" s="92">
        <v>708</v>
      </c>
      <c r="H7046" s="92">
        <v>51599.040000000001</v>
      </c>
      <c r="I7046" s="92">
        <v>32079.48</v>
      </c>
      <c r="J7046" s="92"/>
      <c r="K7046" s="92"/>
      <c r="L7046" s="52" t="s">
        <v>296</v>
      </c>
      <c r="M7046" s="52" t="s">
        <v>5245</v>
      </c>
      <c r="N7046" s="52" t="s">
        <v>5246</v>
      </c>
      <c r="O7046" s="52" t="s">
        <v>5247</v>
      </c>
      <c r="P7046" s="52" t="s">
        <v>1035</v>
      </c>
      <c r="Q7046" s="52" t="s">
        <v>1036</v>
      </c>
      <c r="R7046" s="52">
        <v>1</v>
      </c>
      <c r="S7046" s="52" t="s">
        <v>3538</v>
      </c>
      <c r="T7046" s="78">
        <v>691081800</v>
      </c>
      <c r="U7046" s="78">
        <v>681803020.55999994</v>
      </c>
      <c r="Z7046" s="52" t="s">
        <v>98</v>
      </c>
      <c r="AA7046" s="81">
        <v>1.671666665737963E-6</v>
      </c>
      <c r="AM7046" s="52" t="s">
        <v>4671</v>
      </c>
      <c r="BN7046" s="52" t="s">
        <v>99</v>
      </c>
    </row>
    <row r="7047" spans="1:66" s="52" customFormat="1">
      <c r="A7047" s="52" t="s">
        <v>2094</v>
      </c>
      <c r="B7047" s="52" t="s">
        <v>2068</v>
      </c>
      <c r="C7047" s="54" t="s">
        <v>83</v>
      </c>
      <c r="D7047" s="52" t="s">
        <v>1639</v>
      </c>
      <c r="E7047" s="52" t="s">
        <v>2096</v>
      </c>
      <c r="F7047" s="52" t="s">
        <v>2068</v>
      </c>
      <c r="G7047" s="92">
        <v>110</v>
      </c>
      <c r="H7047" s="92">
        <v>6235.9</v>
      </c>
      <c r="I7047" s="92">
        <v>3718</v>
      </c>
      <c r="J7047" s="92"/>
      <c r="K7047" s="92"/>
      <c r="L7047" s="52" t="s">
        <v>296</v>
      </c>
      <c r="M7047" s="52" t="s">
        <v>5245</v>
      </c>
      <c r="N7047" s="52" t="s">
        <v>5246</v>
      </c>
      <c r="O7047" s="52" t="s">
        <v>5247</v>
      </c>
      <c r="P7047" s="52" t="s">
        <v>1035</v>
      </c>
      <c r="Q7047" s="52" t="s">
        <v>1036</v>
      </c>
      <c r="R7047" s="52">
        <v>1</v>
      </c>
      <c r="S7047" s="52" t="s">
        <v>3538</v>
      </c>
      <c r="T7047" s="78">
        <v>691081800</v>
      </c>
      <c r="U7047" s="78">
        <v>681803020.55999994</v>
      </c>
      <c r="Z7047" s="52" t="s">
        <v>98</v>
      </c>
      <c r="AA7047" s="81">
        <v>1.375E-6</v>
      </c>
      <c r="AM7047" s="52" t="s">
        <v>4671</v>
      </c>
      <c r="BN7047" s="52" t="s">
        <v>99</v>
      </c>
    </row>
    <row r="7048" spans="1:66" s="52" customFormat="1">
      <c r="A7048" s="52" t="s">
        <v>2431</v>
      </c>
      <c r="B7048" s="52" t="s">
        <v>2074</v>
      </c>
      <c r="C7048" s="54" t="s">
        <v>83</v>
      </c>
      <c r="D7048" s="52" t="s">
        <v>1639</v>
      </c>
      <c r="E7048" s="52" t="s">
        <v>2433</v>
      </c>
      <c r="F7048" s="52" t="s">
        <v>2074</v>
      </c>
      <c r="G7048" s="92">
        <v>163</v>
      </c>
      <c r="H7048" s="92">
        <v>6368.41</v>
      </c>
      <c r="I7048" s="92">
        <v>4754.71</v>
      </c>
      <c r="J7048" s="92"/>
      <c r="K7048" s="92"/>
      <c r="L7048" s="52" t="s">
        <v>296</v>
      </c>
      <c r="M7048" s="52" t="s">
        <v>5245</v>
      </c>
      <c r="N7048" s="52" t="s">
        <v>5246</v>
      </c>
      <c r="O7048" s="52" t="s">
        <v>5247</v>
      </c>
      <c r="P7048" s="52" t="s">
        <v>1035</v>
      </c>
      <c r="Q7048" s="52" t="s">
        <v>1036</v>
      </c>
      <c r="R7048" s="52">
        <v>1</v>
      </c>
      <c r="S7048" s="52" t="s">
        <v>3538</v>
      </c>
      <c r="T7048" s="78">
        <v>691081800</v>
      </c>
      <c r="U7048" s="78">
        <v>681803020.55999994</v>
      </c>
      <c r="Z7048" s="52" t="s">
        <v>98</v>
      </c>
      <c r="AA7048" s="81">
        <v>1.590709475944179E-6</v>
      </c>
      <c r="AM7048" s="52" t="s">
        <v>4671</v>
      </c>
      <c r="BN7048" s="52" t="s">
        <v>99</v>
      </c>
    </row>
    <row r="7049" spans="1:66" s="52" customFormat="1">
      <c r="A7049" s="52" t="s">
        <v>2097</v>
      </c>
      <c r="B7049" s="52" t="s">
        <v>2077</v>
      </c>
      <c r="C7049" s="54" t="s">
        <v>83</v>
      </c>
      <c r="D7049" s="52" t="s">
        <v>1639</v>
      </c>
      <c r="E7049" s="52" t="s">
        <v>2099</v>
      </c>
      <c r="F7049" s="52" t="s">
        <v>2077</v>
      </c>
      <c r="G7049" s="92">
        <v>867</v>
      </c>
      <c r="H7049" s="92">
        <v>6979.35</v>
      </c>
      <c r="I7049" s="92">
        <v>8956.11</v>
      </c>
      <c r="J7049" s="92"/>
      <c r="K7049" s="92"/>
      <c r="L7049" s="52" t="s">
        <v>296</v>
      </c>
      <c r="M7049" s="52" t="s">
        <v>5245</v>
      </c>
      <c r="N7049" s="52" t="s">
        <v>5246</v>
      </c>
      <c r="O7049" s="52" t="s">
        <v>5247</v>
      </c>
      <c r="P7049" s="52" t="s">
        <v>1035</v>
      </c>
      <c r="Q7049" s="52" t="s">
        <v>1036</v>
      </c>
      <c r="R7049" s="52">
        <v>1</v>
      </c>
      <c r="S7049" s="52" t="s">
        <v>3538</v>
      </c>
      <c r="T7049" s="78">
        <v>691081800</v>
      </c>
      <c r="U7049" s="78">
        <v>681803020.55999994</v>
      </c>
      <c r="Z7049" s="52" t="s">
        <v>98</v>
      </c>
      <c r="AA7049" s="81">
        <v>1.8062500000000001E-6</v>
      </c>
      <c r="AM7049" s="52" t="s">
        <v>4671</v>
      </c>
      <c r="BN7049" s="52" t="s">
        <v>99</v>
      </c>
    </row>
    <row r="7050" spans="1:66" s="52" customFormat="1">
      <c r="A7050" s="52" t="s">
        <v>4110</v>
      </c>
      <c r="B7050" s="52" t="s">
        <v>2080</v>
      </c>
      <c r="C7050" s="54" t="s">
        <v>83</v>
      </c>
      <c r="D7050" s="52" t="s">
        <v>1639</v>
      </c>
      <c r="E7050" s="52" t="s">
        <v>2102</v>
      </c>
      <c r="F7050" s="52" t="s">
        <v>2080</v>
      </c>
      <c r="G7050" s="92">
        <v>126</v>
      </c>
      <c r="H7050" s="92">
        <v>6085.8</v>
      </c>
      <c r="I7050" s="92">
        <v>5182.38</v>
      </c>
      <c r="J7050" s="92"/>
      <c r="K7050" s="92"/>
      <c r="L7050" s="52" t="s">
        <v>296</v>
      </c>
      <c r="M7050" s="52" t="s">
        <v>5245</v>
      </c>
      <c r="N7050" s="52" t="s">
        <v>5246</v>
      </c>
      <c r="O7050" s="52" t="s">
        <v>5247</v>
      </c>
      <c r="P7050" s="52" t="s">
        <v>1035</v>
      </c>
      <c r="Q7050" s="52" t="s">
        <v>1036</v>
      </c>
      <c r="R7050" s="52">
        <v>1</v>
      </c>
      <c r="S7050" s="52" t="s">
        <v>3538</v>
      </c>
      <c r="T7050" s="78">
        <v>691081800</v>
      </c>
      <c r="U7050" s="78">
        <v>681803020.55999994</v>
      </c>
      <c r="Z7050" s="52" t="s">
        <v>98</v>
      </c>
      <c r="AA7050" s="81">
        <v>1.374495472891895E-6</v>
      </c>
      <c r="AM7050" s="52" t="s">
        <v>4671</v>
      </c>
      <c r="BN7050" s="52" t="s">
        <v>99</v>
      </c>
    </row>
    <row r="7051" spans="1:66" s="52" customFormat="1">
      <c r="A7051" s="52" t="s">
        <v>4111</v>
      </c>
      <c r="B7051" s="52" t="s">
        <v>2086</v>
      </c>
      <c r="C7051" s="54" t="s">
        <v>83</v>
      </c>
      <c r="D7051" s="52" t="s">
        <v>1639</v>
      </c>
      <c r="E7051" s="52" t="s">
        <v>2105</v>
      </c>
      <c r="F7051" s="52" t="s">
        <v>2086</v>
      </c>
      <c r="G7051" s="92">
        <v>150</v>
      </c>
      <c r="H7051" s="92">
        <v>2758.5</v>
      </c>
      <c r="I7051" s="92">
        <v>4951.5</v>
      </c>
      <c r="J7051" s="92"/>
      <c r="K7051" s="92"/>
      <c r="L7051" s="52" t="s">
        <v>296</v>
      </c>
      <c r="M7051" s="52" t="s">
        <v>5245</v>
      </c>
      <c r="N7051" s="52" t="s">
        <v>5246</v>
      </c>
      <c r="O7051" s="52" t="s">
        <v>5247</v>
      </c>
      <c r="P7051" s="52" t="s">
        <v>1035</v>
      </c>
      <c r="Q7051" s="52" t="s">
        <v>1036</v>
      </c>
      <c r="R7051" s="52">
        <v>1</v>
      </c>
      <c r="S7051" s="52" t="s">
        <v>3538</v>
      </c>
      <c r="T7051" s="78">
        <v>691081800</v>
      </c>
      <c r="U7051" s="78">
        <v>681803020.55999994</v>
      </c>
      <c r="Z7051" s="52" t="s">
        <v>98</v>
      </c>
      <c r="AA7051" s="81">
        <v>1.2500000000000001E-6</v>
      </c>
      <c r="AM7051" s="52" t="s">
        <v>4671</v>
      </c>
      <c r="BN7051" s="52" t="s">
        <v>99</v>
      </c>
    </row>
    <row r="7052" spans="1:66" s="52" customFormat="1">
      <c r="A7052" s="52" t="s">
        <v>1971</v>
      </c>
      <c r="B7052" s="52" t="s">
        <v>2979</v>
      </c>
      <c r="C7052" s="54" t="s">
        <v>83</v>
      </c>
      <c r="D7052" s="52" t="s">
        <v>1639</v>
      </c>
      <c r="E7052" s="52" t="s">
        <v>1973</v>
      </c>
      <c r="F7052" s="52" t="s">
        <v>2979</v>
      </c>
      <c r="G7052" s="92">
        <v>2034</v>
      </c>
      <c r="H7052" s="92">
        <v>54633.24</v>
      </c>
      <c r="I7052" s="92">
        <v>54633.24</v>
      </c>
      <c r="J7052" s="92"/>
      <c r="K7052" s="92"/>
      <c r="L7052" s="52" t="s">
        <v>296</v>
      </c>
      <c r="M7052" s="52" t="s">
        <v>5245</v>
      </c>
      <c r="N7052" s="52" t="s">
        <v>5246</v>
      </c>
      <c r="O7052" s="52" t="s">
        <v>5247</v>
      </c>
      <c r="P7052" s="52" t="s">
        <v>1035</v>
      </c>
      <c r="Q7052" s="52" t="s">
        <v>1036</v>
      </c>
      <c r="R7052" s="52">
        <v>1</v>
      </c>
      <c r="S7052" s="52" t="s">
        <v>3538</v>
      </c>
      <c r="T7052" s="78">
        <v>691081800</v>
      </c>
      <c r="U7052" s="78">
        <v>681803020.55999994</v>
      </c>
      <c r="Z7052" s="52" t="s">
        <v>98</v>
      </c>
      <c r="AA7052" s="81">
        <v>1.955769230769231E-5</v>
      </c>
      <c r="AM7052" s="52" t="s">
        <v>4671</v>
      </c>
      <c r="BN7052" s="52" t="s">
        <v>99</v>
      </c>
    </row>
    <row r="7053" spans="1:66" s="52" customFormat="1">
      <c r="A7053" s="52" t="s">
        <v>4112</v>
      </c>
      <c r="B7053" s="52" t="s">
        <v>2092</v>
      </c>
      <c r="C7053" s="54" t="s">
        <v>83</v>
      </c>
      <c r="D7053" s="52" t="s">
        <v>1639</v>
      </c>
      <c r="E7053" s="52" t="s">
        <v>2111</v>
      </c>
      <c r="F7053" s="52" t="s">
        <v>2092</v>
      </c>
      <c r="G7053" s="92">
        <v>295</v>
      </c>
      <c r="H7053" s="92">
        <v>8407.5</v>
      </c>
      <c r="I7053" s="92">
        <v>8401.6</v>
      </c>
      <c r="J7053" s="92"/>
      <c r="K7053" s="92"/>
      <c r="L7053" s="52" t="s">
        <v>296</v>
      </c>
      <c r="M7053" s="52" t="s">
        <v>5245</v>
      </c>
      <c r="N7053" s="52" t="s">
        <v>5246</v>
      </c>
      <c r="O7053" s="52" t="s">
        <v>5247</v>
      </c>
      <c r="P7053" s="52" t="s">
        <v>1035</v>
      </c>
      <c r="Q7053" s="52" t="s">
        <v>1036</v>
      </c>
      <c r="R7053" s="52">
        <v>1</v>
      </c>
      <c r="S7053" s="52" t="s">
        <v>3538</v>
      </c>
      <c r="T7053" s="78">
        <v>691081800</v>
      </c>
      <c r="U7053" s="78">
        <v>681803020.55999994</v>
      </c>
      <c r="Z7053" s="52" t="s">
        <v>98</v>
      </c>
      <c r="AA7053" s="81">
        <v>7.3748156296092601E-7</v>
      </c>
      <c r="AM7053" s="52" t="s">
        <v>4671</v>
      </c>
      <c r="BN7053" s="52" t="s">
        <v>99</v>
      </c>
    </row>
    <row r="7054" spans="1:66" s="52" customFormat="1">
      <c r="A7054" s="52" t="s">
        <v>2112</v>
      </c>
      <c r="B7054" s="52" t="s">
        <v>2095</v>
      </c>
      <c r="C7054" s="54" t="s">
        <v>83</v>
      </c>
      <c r="D7054" s="52" t="s">
        <v>1639</v>
      </c>
      <c r="E7054" s="52" t="s">
        <v>2114</v>
      </c>
      <c r="F7054" s="52" t="s">
        <v>2095</v>
      </c>
      <c r="G7054" s="92">
        <v>144</v>
      </c>
      <c r="H7054" s="92">
        <v>4492.8</v>
      </c>
      <c r="I7054" s="92">
        <v>3494.88</v>
      </c>
      <c r="J7054" s="92"/>
      <c r="K7054" s="92"/>
      <c r="L7054" s="52" t="s">
        <v>296</v>
      </c>
      <c r="M7054" s="52" t="s">
        <v>5245</v>
      </c>
      <c r="N7054" s="52" t="s">
        <v>5246</v>
      </c>
      <c r="O7054" s="52" t="s">
        <v>5247</v>
      </c>
      <c r="P7054" s="52" t="s">
        <v>1035</v>
      </c>
      <c r="Q7054" s="52" t="s">
        <v>1036</v>
      </c>
      <c r="R7054" s="52">
        <v>1</v>
      </c>
      <c r="S7054" s="52" t="s">
        <v>3538</v>
      </c>
      <c r="T7054" s="78">
        <v>691081800</v>
      </c>
      <c r="U7054" s="78">
        <v>681803020.55999994</v>
      </c>
      <c r="Z7054" s="52" t="s">
        <v>98</v>
      </c>
      <c r="AA7054" s="81">
        <v>1.44E-6</v>
      </c>
      <c r="AM7054" s="52" t="s">
        <v>4671</v>
      </c>
      <c r="BN7054" s="52" t="s">
        <v>99</v>
      </c>
    </row>
    <row r="7055" spans="1:66" s="52" customFormat="1">
      <c r="A7055" s="52" t="s">
        <v>2115</v>
      </c>
      <c r="B7055" s="52" t="s">
        <v>2432</v>
      </c>
      <c r="C7055" s="54" t="s">
        <v>83</v>
      </c>
      <c r="D7055" s="52" t="s">
        <v>1639</v>
      </c>
      <c r="E7055" s="52" t="s">
        <v>2117</v>
      </c>
      <c r="F7055" s="52" t="s">
        <v>2432</v>
      </c>
      <c r="G7055" s="92">
        <v>135</v>
      </c>
      <c r="H7055" s="92">
        <v>2577.15</v>
      </c>
      <c r="I7055" s="92">
        <v>3481.65</v>
      </c>
      <c r="J7055" s="92"/>
      <c r="K7055" s="92"/>
      <c r="L7055" s="52" t="s">
        <v>296</v>
      </c>
      <c r="M7055" s="52" t="s">
        <v>5245</v>
      </c>
      <c r="N7055" s="52" t="s">
        <v>5246</v>
      </c>
      <c r="O7055" s="52" t="s">
        <v>5247</v>
      </c>
      <c r="P7055" s="52" t="s">
        <v>1035</v>
      </c>
      <c r="Q7055" s="52" t="s">
        <v>1036</v>
      </c>
      <c r="R7055" s="52">
        <v>1</v>
      </c>
      <c r="S7055" s="52" t="s">
        <v>3538</v>
      </c>
      <c r="T7055" s="78">
        <v>691081800</v>
      </c>
      <c r="U7055" s="78">
        <v>681803020.55999994</v>
      </c>
      <c r="Z7055" s="52" t="s">
        <v>98</v>
      </c>
      <c r="AA7055" s="81">
        <v>1.2498842699750019E-6</v>
      </c>
      <c r="AM7055" s="52" t="s">
        <v>4671</v>
      </c>
      <c r="BN7055" s="52" t="s">
        <v>99</v>
      </c>
    </row>
    <row r="7056" spans="1:66" s="52" customFormat="1">
      <c r="A7056" s="52" t="s">
        <v>1974</v>
      </c>
      <c r="B7056" s="52" t="s">
        <v>2098</v>
      </c>
      <c r="C7056" s="54" t="s">
        <v>83</v>
      </c>
      <c r="D7056" s="52" t="s">
        <v>1639</v>
      </c>
      <c r="E7056" s="52" t="s">
        <v>1976</v>
      </c>
      <c r="F7056" s="52" t="s">
        <v>2098</v>
      </c>
      <c r="G7056" s="92">
        <v>2051</v>
      </c>
      <c r="H7056" s="92">
        <v>26006.68</v>
      </c>
      <c r="I7056" s="92">
        <v>26006.68</v>
      </c>
      <c r="J7056" s="92"/>
      <c r="K7056" s="92"/>
      <c r="L7056" s="52" t="s">
        <v>296</v>
      </c>
      <c r="M7056" s="52" t="s">
        <v>5245</v>
      </c>
      <c r="N7056" s="52" t="s">
        <v>5246</v>
      </c>
      <c r="O7056" s="52" t="s">
        <v>5247</v>
      </c>
      <c r="P7056" s="52" t="s">
        <v>1035</v>
      </c>
      <c r="Q7056" s="52" t="s">
        <v>1036</v>
      </c>
      <c r="R7056" s="52">
        <v>1</v>
      </c>
      <c r="S7056" s="52" t="s">
        <v>3538</v>
      </c>
      <c r="T7056" s="78">
        <v>691081800</v>
      </c>
      <c r="U7056" s="78">
        <v>681803020.55999994</v>
      </c>
      <c r="Z7056" s="52" t="s">
        <v>98</v>
      </c>
      <c r="AA7056" s="81">
        <v>1.397138964577657E-5</v>
      </c>
      <c r="AM7056" s="52" t="s">
        <v>4671</v>
      </c>
      <c r="BN7056" s="52" t="s">
        <v>99</v>
      </c>
    </row>
    <row r="7057" spans="1:66" s="52" customFormat="1">
      <c r="A7057" s="52" t="s">
        <v>4999</v>
      </c>
      <c r="B7057" s="52" t="s">
        <v>2101</v>
      </c>
      <c r="C7057" s="54" t="s">
        <v>83</v>
      </c>
      <c r="D7057" s="52" t="s">
        <v>84</v>
      </c>
      <c r="E7057" s="52" t="s">
        <v>5001</v>
      </c>
      <c r="F7057" s="52" t="s">
        <v>2101</v>
      </c>
      <c r="G7057" s="92">
        <v>133400</v>
      </c>
      <c r="H7057" s="92">
        <v>279883.99</v>
      </c>
      <c r="I7057" s="92">
        <v>266800</v>
      </c>
      <c r="J7057" s="92"/>
      <c r="K7057" s="92"/>
      <c r="L7057" s="52" t="s">
        <v>296</v>
      </c>
      <c r="M7057" s="52" t="s">
        <v>5245</v>
      </c>
      <c r="N7057" s="52" t="s">
        <v>5246</v>
      </c>
      <c r="O7057" s="52" t="s">
        <v>5247</v>
      </c>
      <c r="P7057" s="52" t="s">
        <v>1035</v>
      </c>
      <c r="Q7057" s="52" t="s">
        <v>1036</v>
      </c>
      <c r="R7057" s="52">
        <v>1</v>
      </c>
      <c r="S7057" s="52" t="s">
        <v>3538</v>
      </c>
      <c r="T7057" s="78">
        <v>691081800</v>
      </c>
      <c r="U7057" s="78">
        <v>681803020.55999994</v>
      </c>
      <c r="Z7057" s="52" t="s">
        <v>87</v>
      </c>
      <c r="AA7057" s="81">
        <v>2.9263991325857431E-6</v>
      </c>
      <c r="AM7057" s="52" t="s">
        <v>4671</v>
      </c>
      <c r="BN7057" s="52" t="s">
        <v>99</v>
      </c>
    </row>
    <row r="7058" spans="1:66" s="52" customFormat="1">
      <c r="A7058" s="52" t="s">
        <v>5002</v>
      </c>
      <c r="B7058" s="52" t="s">
        <v>2104</v>
      </c>
      <c r="C7058" s="54" t="s">
        <v>83</v>
      </c>
      <c r="D7058" s="52" t="s">
        <v>84</v>
      </c>
      <c r="E7058" s="52" t="s">
        <v>5004</v>
      </c>
      <c r="F7058" s="52" t="s">
        <v>2104</v>
      </c>
      <c r="G7058" s="92">
        <v>20100</v>
      </c>
      <c r="H7058" s="92">
        <v>107686.11</v>
      </c>
      <c r="I7058" s="92">
        <v>126429</v>
      </c>
      <c r="J7058" s="92"/>
      <c r="K7058" s="92"/>
      <c r="L7058" s="52" t="s">
        <v>296</v>
      </c>
      <c r="M7058" s="52" t="s">
        <v>5245</v>
      </c>
      <c r="N7058" s="52" t="s">
        <v>5246</v>
      </c>
      <c r="O7058" s="52" t="s">
        <v>5247</v>
      </c>
      <c r="P7058" s="52" t="s">
        <v>1035</v>
      </c>
      <c r="Q7058" s="52" t="s">
        <v>1036</v>
      </c>
      <c r="R7058" s="52">
        <v>1</v>
      </c>
      <c r="S7058" s="52" t="s">
        <v>3538</v>
      </c>
      <c r="T7058" s="78">
        <v>691081800</v>
      </c>
      <c r="U7058" s="78">
        <v>681803020.55999994</v>
      </c>
      <c r="Z7058" s="52" t="s">
        <v>87</v>
      </c>
      <c r="AA7058" s="81">
        <v>8.6345102969166455E-7</v>
      </c>
      <c r="AM7058" s="52" t="s">
        <v>4671</v>
      </c>
      <c r="BN7058" s="52" t="s">
        <v>99</v>
      </c>
    </row>
    <row r="7059" spans="1:66" s="52" customFormat="1">
      <c r="A7059" s="52" t="s">
        <v>5005</v>
      </c>
      <c r="B7059" s="52" t="s">
        <v>2110</v>
      </c>
      <c r="C7059" s="54" t="s">
        <v>83</v>
      </c>
      <c r="D7059" s="52" t="s">
        <v>84</v>
      </c>
      <c r="E7059" s="52" t="s">
        <v>5007</v>
      </c>
      <c r="F7059" s="52" t="s">
        <v>2110</v>
      </c>
      <c r="G7059" s="92">
        <v>54300</v>
      </c>
      <c r="H7059" s="92">
        <v>371129.07</v>
      </c>
      <c r="I7059" s="92">
        <v>346434</v>
      </c>
      <c r="J7059" s="92"/>
      <c r="K7059" s="92"/>
      <c r="L7059" s="52" t="s">
        <v>296</v>
      </c>
      <c r="M7059" s="52" t="s">
        <v>5245</v>
      </c>
      <c r="N7059" s="52" t="s">
        <v>5246</v>
      </c>
      <c r="O7059" s="52" t="s">
        <v>5247</v>
      </c>
      <c r="P7059" s="52" t="s">
        <v>1035</v>
      </c>
      <c r="Q7059" s="52" t="s">
        <v>1036</v>
      </c>
      <c r="R7059" s="52">
        <v>1</v>
      </c>
      <c r="S7059" s="52" t="s">
        <v>3538</v>
      </c>
      <c r="T7059" s="78">
        <v>691081800</v>
      </c>
      <c r="U7059" s="78">
        <v>681803020.55999994</v>
      </c>
      <c r="Z7059" s="52" t="s">
        <v>87</v>
      </c>
      <c r="AA7059" s="81">
        <v>2.4384316716115299E-6</v>
      </c>
      <c r="AM7059" s="52" t="s">
        <v>4671</v>
      </c>
      <c r="BN7059" s="52" t="s">
        <v>99</v>
      </c>
    </row>
    <row r="7060" spans="1:66" s="52" customFormat="1">
      <c r="A7060" s="52" t="s">
        <v>5008</v>
      </c>
      <c r="B7060" s="52" t="s">
        <v>2113</v>
      </c>
      <c r="C7060" s="54" t="s">
        <v>83</v>
      </c>
      <c r="D7060" s="52" t="s">
        <v>84</v>
      </c>
      <c r="E7060" s="52" t="s">
        <v>5010</v>
      </c>
      <c r="F7060" s="52" t="s">
        <v>2113</v>
      </c>
      <c r="G7060" s="92">
        <v>14600</v>
      </c>
      <c r="H7060" s="92">
        <v>77276.7</v>
      </c>
      <c r="I7060" s="92">
        <v>104098</v>
      </c>
      <c r="J7060" s="92"/>
      <c r="K7060" s="92"/>
      <c r="L7060" s="52" t="s">
        <v>296</v>
      </c>
      <c r="M7060" s="52" t="s">
        <v>5245</v>
      </c>
      <c r="N7060" s="52" t="s">
        <v>5246</v>
      </c>
      <c r="O7060" s="52" t="s">
        <v>5247</v>
      </c>
      <c r="P7060" s="52" t="s">
        <v>1035</v>
      </c>
      <c r="Q7060" s="52" t="s">
        <v>1036</v>
      </c>
      <c r="R7060" s="52">
        <v>1</v>
      </c>
      <c r="S7060" s="52" t="s">
        <v>3538</v>
      </c>
      <c r="T7060" s="78">
        <v>691081800</v>
      </c>
      <c r="U7060" s="78">
        <v>681803020.55999994</v>
      </c>
      <c r="Z7060" s="52" t="s">
        <v>87</v>
      </c>
      <c r="AA7060" s="81">
        <v>8.1111111111111116E-7</v>
      </c>
      <c r="AM7060" s="52" t="s">
        <v>4671</v>
      </c>
      <c r="BN7060" s="52" t="s">
        <v>99</v>
      </c>
    </row>
    <row r="7061" spans="1:66" s="52" customFormat="1">
      <c r="A7061" s="52" t="s">
        <v>4122</v>
      </c>
      <c r="B7061" s="52" t="s">
        <v>2116</v>
      </c>
      <c r="C7061" s="54" t="s">
        <v>83</v>
      </c>
      <c r="D7061" s="52" t="s">
        <v>84</v>
      </c>
      <c r="E7061" s="52" t="s">
        <v>4124</v>
      </c>
      <c r="F7061" s="52" t="s">
        <v>2116</v>
      </c>
      <c r="G7061" s="92">
        <v>99700</v>
      </c>
      <c r="H7061" s="92">
        <v>429903.25</v>
      </c>
      <c r="I7061" s="92">
        <v>438680</v>
      </c>
      <c r="J7061" s="92"/>
      <c r="K7061" s="92"/>
      <c r="L7061" s="52" t="s">
        <v>296</v>
      </c>
      <c r="M7061" s="52" t="s">
        <v>5245</v>
      </c>
      <c r="N7061" s="52" t="s">
        <v>5246</v>
      </c>
      <c r="O7061" s="52" t="s">
        <v>5247</v>
      </c>
      <c r="P7061" s="52" t="s">
        <v>1035</v>
      </c>
      <c r="Q7061" s="52" t="s">
        <v>1036</v>
      </c>
      <c r="R7061" s="52">
        <v>1</v>
      </c>
      <c r="S7061" s="52" t="s">
        <v>3538</v>
      </c>
      <c r="T7061" s="78">
        <v>691081800</v>
      </c>
      <c r="U7061" s="78">
        <v>681803020.55999994</v>
      </c>
      <c r="Z7061" s="52" t="s">
        <v>87</v>
      </c>
      <c r="AA7061" s="81">
        <v>8.2348231500711639E-7</v>
      </c>
      <c r="AM7061" s="52" t="s">
        <v>4671</v>
      </c>
      <c r="BN7061" s="52" t="s">
        <v>99</v>
      </c>
    </row>
    <row r="7062" spans="1:66" s="52" customFormat="1">
      <c r="A7062" s="52" t="s">
        <v>1878</v>
      </c>
      <c r="B7062" s="52" t="s">
        <v>5000</v>
      </c>
      <c r="C7062" s="54" t="s">
        <v>83</v>
      </c>
      <c r="D7062" s="52" t="s">
        <v>84</v>
      </c>
      <c r="E7062" s="52" t="s">
        <v>1880</v>
      </c>
      <c r="F7062" s="52" t="s">
        <v>5000</v>
      </c>
      <c r="G7062" s="92">
        <v>116530</v>
      </c>
      <c r="H7062" s="92">
        <v>2699222.47</v>
      </c>
      <c r="I7062" s="92">
        <v>2272335</v>
      </c>
      <c r="J7062" s="92"/>
      <c r="K7062" s="92"/>
      <c r="L7062" s="52" t="s">
        <v>296</v>
      </c>
      <c r="M7062" s="52" t="s">
        <v>5245</v>
      </c>
      <c r="N7062" s="52" t="s">
        <v>5246</v>
      </c>
      <c r="O7062" s="52" t="s">
        <v>5247</v>
      </c>
      <c r="P7062" s="52" t="s">
        <v>1035</v>
      </c>
      <c r="Q7062" s="52" t="s">
        <v>1036</v>
      </c>
      <c r="R7062" s="52">
        <v>1</v>
      </c>
      <c r="S7062" s="52" t="s">
        <v>3538</v>
      </c>
      <c r="T7062" s="78">
        <v>691081800</v>
      </c>
      <c r="U7062" s="78">
        <v>681803020.55999994</v>
      </c>
      <c r="Z7062" s="52" t="s">
        <v>87</v>
      </c>
      <c r="AA7062" s="81">
        <v>7.8627328225150748E-6</v>
      </c>
      <c r="AM7062" s="52" t="s">
        <v>4671</v>
      </c>
      <c r="BN7062" s="52" t="s">
        <v>99</v>
      </c>
    </row>
    <row r="7063" spans="1:66" s="52" customFormat="1">
      <c r="A7063" s="52" t="s">
        <v>5011</v>
      </c>
      <c r="B7063" s="52" t="s">
        <v>5003</v>
      </c>
      <c r="C7063" s="54" t="s">
        <v>83</v>
      </c>
      <c r="D7063" s="52" t="s">
        <v>84</v>
      </c>
      <c r="E7063" s="52" t="s">
        <v>5013</v>
      </c>
      <c r="F7063" s="52" t="s">
        <v>5003</v>
      </c>
      <c r="G7063" s="92">
        <v>32300</v>
      </c>
      <c r="H7063" s="92">
        <v>892953.47</v>
      </c>
      <c r="I7063" s="92">
        <v>542317</v>
      </c>
      <c r="J7063" s="92"/>
      <c r="K7063" s="92"/>
      <c r="L7063" s="52" t="s">
        <v>296</v>
      </c>
      <c r="M7063" s="52" t="s">
        <v>5245</v>
      </c>
      <c r="N7063" s="52" t="s">
        <v>5246</v>
      </c>
      <c r="O7063" s="52" t="s">
        <v>5247</v>
      </c>
      <c r="P7063" s="52" t="s">
        <v>1035</v>
      </c>
      <c r="Q7063" s="52" t="s">
        <v>1036</v>
      </c>
      <c r="R7063" s="52">
        <v>1</v>
      </c>
      <c r="S7063" s="52" t="s">
        <v>3538</v>
      </c>
      <c r="T7063" s="78">
        <v>691081800</v>
      </c>
      <c r="U7063" s="78">
        <v>681803020.55999994</v>
      </c>
      <c r="Z7063" s="52" t="s">
        <v>87</v>
      </c>
      <c r="AA7063" s="81">
        <v>3.8030039162859838E-6</v>
      </c>
      <c r="AM7063" s="52" t="s">
        <v>4671</v>
      </c>
      <c r="BN7063" s="52" t="s">
        <v>99</v>
      </c>
    </row>
    <row r="7064" spans="1:66" s="52" customFormat="1">
      <c r="A7064" s="52" t="s">
        <v>1883</v>
      </c>
      <c r="B7064" s="52" t="s">
        <v>5006</v>
      </c>
      <c r="C7064" s="54" t="s">
        <v>83</v>
      </c>
      <c r="D7064" s="52" t="s">
        <v>84</v>
      </c>
      <c r="E7064" s="52" t="s">
        <v>1885</v>
      </c>
      <c r="F7064" s="52" t="s">
        <v>5006</v>
      </c>
      <c r="G7064" s="92">
        <v>42600</v>
      </c>
      <c r="H7064" s="92">
        <v>670503.78</v>
      </c>
      <c r="I7064" s="92">
        <v>675636</v>
      </c>
      <c r="J7064" s="92"/>
      <c r="K7064" s="92"/>
      <c r="L7064" s="52" t="s">
        <v>296</v>
      </c>
      <c r="M7064" s="52" t="s">
        <v>5245</v>
      </c>
      <c r="N7064" s="52" t="s">
        <v>5246</v>
      </c>
      <c r="O7064" s="52" t="s">
        <v>5247</v>
      </c>
      <c r="P7064" s="52" t="s">
        <v>1035</v>
      </c>
      <c r="Q7064" s="52" t="s">
        <v>1036</v>
      </c>
      <c r="R7064" s="52">
        <v>1</v>
      </c>
      <c r="S7064" s="52" t="s">
        <v>3538</v>
      </c>
      <c r="T7064" s="78">
        <v>691081800</v>
      </c>
      <c r="U7064" s="78">
        <v>681803020.55999994</v>
      </c>
      <c r="Z7064" s="52" t="s">
        <v>87</v>
      </c>
      <c r="AA7064" s="81">
        <v>3.5588128983501449E-6</v>
      </c>
      <c r="AM7064" s="52" t="s">
        <v>4671</v>
      </c>
      <c r="BN7064" s="52" t="s">
        <v>99</v>
      </c>
    </row>
    <row r="7065" spans="1:66" s="52" customFormat="1">
      <c r="A7065" s="52" t="s">
        <v>4131</v>
      </c>
      <c r="B7065" s="52" t="s">
        <v>5009</v>
      </c>
      <c r="C7065" s="54" t="s">
        <v>83</v>
      </c>
      <c r="D7065" s="52" t="s">
        <v>84</v>
      </c>
      <c r="E7065" s="52" t="s">
        <v>4133</v>
      </c>
      <c r="F7065" s="52" t="s">
        <v>5009</v>
      </c>
      <c r="G7065" s="92">
        <v>77900</v>
      </c>
      <c r="H7065" s="92">
        <v>318792.09999999998</v>
      </c>
      <c r="I7065" s="92">
        <v>271092</v>
      </c>
      <c r="J7065" s="92"/>
      <c r="K7065" s="92"/>
      <c r="L7065" s="52" t="s">
        <v>296</v>
      </c>
      <c r="M7065" s="52" t="s">
        <v>5245</v>
      </c>
      <c r="N7065" s="52" t="s">
        <v>5246</v>
      </c>
      <c r="O7065" s="52" t="s">
        <v>5247</v>
      </c>
      <c r="P7065" s="52" t="s">
        <v>1035</v>
      </c>
      <c r="Q7065" s="52" t="s">
        <v>1036</v>
      </c>
      <c r="R7065" s="52">
        <v>1</v>
      </c>
      <c r="S7065" s="52" t="s">
        <v>3538</v>
      </c>
      <c r="T7065" s="78">
        <v>691081800</v>
      </c>
      <c r="U7065" s="78">
        <v>681803020.55999994</v>
      </c>
      <c r="Z7065" s="52" t="s">
        <v>87</v>
      </c>
      <c r="AA7065" s="81">
        <v>2.5138656623567982E-6</v>
      </c>
      <c r="AM7065" s="52" t="s">
        <v>4671</v>
      </c>
      <c r="BN7065" s="52" t="s">
        <v>99</v>
      </c>
    </row>
    <row r="7066" spans="1:66" s="52" customFormat="1">
      <c r="A7066" s="52" t="s">
        <v>5014</v>
      </c>
      <c r="B7066" s="52" t="s">
        <v>4123</v>
      </c>
      <c r="C7066" s="54" t="s">
        <v>83</v>
      </c>
      <c r="D7066" s="52" t="s">
        <v>84</v>
      </c>
      <c r="E7066" s="52" t="s">
        <v>5016</v>
      </c>
      <c r="F7066" s="52" t="s">
        <v>4123</v>
      </c>
      <c r="G7066" s="92">
        <v>16348</v>
      </c>
      <c r="H7066" s="92">
        <v>142326.63</v>
      </c>
      <c r="I7066" s="92">
        <v>99722.8</v>
      </c>
      <c r="J7066" s="92"/>
      <c r="K7066" s="92"/>
      <c r="L7066" s="52" t="s">
        <v>296</v>
      </c>
      <c r="M7066" s="52" t="s">
        <v>5245</v>
      </c>
      <c r="N7066" s="52" t="s">
        <v>5246</v>
      </c>
      <c r="O7066" s="52" t="s">
        <v>5247</v>
      </c>
      <c r="P7066" s="52" t="s">
        <v>1035</v>
      </c>
      <c r="Q7066" s="52" t="s">
        <v>1036</v>
      </c>
      <c r="R7066" s="52">
        <v>1</v>
      </c>
      <c r="S7066" s="52" t="s">
        <v>3538</v>
      </c>
      <c r="T7066" s="78">
        <v>691081800</v>
      </c>
      <c r="U7066" s="78">
        <v>681803020.55999994</v>
      </c>
      <c r="Z7066" s="52" t="s">
        <v>87</v>
      </c>
      <c r="AA7066" s="81">
        <v>2.544315927318986E-6</v>
      </c>
      <c r="AM7066" s="52" t="s">
        <v>4671</v>
      </c>
      <c r="BN7066" s="52" t="s">
        <v>99</v>
      </c>
    </row>
    <row r="7067" spans="1:66" s="52" customFormat="1">
      <c r="A7067" s="52" t="s">
        <v>5017</v>
      </c>
      <c r="B7067" s="52" t="s">
        <v>1879</v>
      </c>
      <c r="C7067" s="54" t="s">
        <v>83</v>
      </c>
      <c r="D7067" s="52" t="s">
        <v>84</v>
      </c>
      <c r="E7067" s="52" t="s">
        <v>5018</v>
      </c>
      <c r="F7067" s="52" t="s">
        <v>1879</v>
      </c>
      <c r="G7067" s="92">
        <v>5200</v>
      </c>
      <c r="H7067" s="92">
        <v>126347</v>
      </c>
      <c r="I7067" s="92">
        <v>88712</v>
      </c>
      <c r="J7067" s="92"/>
      <c r="K7067" s="92"/>
      <c r="L7067" s="52" t="s">
        <v>296</v>
      </c>
      <c r="M7067" s="52" t="s">
        <v>5245</v>
      </c>
      <c r="N7067" s="52" t="s">
        <v>5246</v>
      </c>
      <c r="O7067" s="52" t="s">
        <v>5247</v>
      </c>
      <c r="P7067" s="52" t="s">
        <v>1035</v>
      </c>
      <c r="Q7067" s="52" t="s">
        <v>1036</v>
      </c>
      <c r="R7067" s="52">
        <v>1</v>
      </c>
      <c r="S7067" s="52" t="s">
        <v>3538</v>
      </c>
      <c r="T7067" s="78">
        <v>691081800</v>
      </c>
      <c r="U7067" s="78">
        <v>681803020.55999994</v>
      </c>
      <c r="Z7067" s="52" t="s">
        <v>87</v>
      </c>
      <c r="AA7067" s="81">
        <v>3.18418311804063E-6</v>
      </c>
      <c r="AM7067" s="52" t="s">
        <v>4671</v>
      </c>
      <c r="BN7067" s="52" t="s">
        <v>99</v>
      </c>
    </row>
    <row r="7068" spans="1:66" s="52" customFormat="1">
      <c r="A7068" s="52" t="s">
        <v>5019</v>
      </c>
      <c r="B7068" s="52" t="s">
        <v>5012</v>
      </c>
      <c r="C7068" s="54" t="s">
        <v>83</v>
      </c>
      <c r="D7068" s="52" t="s">
        <v>84</v>
      </c>
      <c r="E7068" s="52" t="s">
        <v>3245</v>
      </c>
      <c r="F7068" s="52" t="s">
        <v>5012</v>
      </c>
      <c r="G7068" s="92">
        <v>3600</v>
      </c>
      <c r="H7068" s="92">
        <v>140873.64000000001</v>
      </c>
      <c r="I7068" s="92">
        <v>164196</v>
      </c>
      <c r="J7068" s="92"/>
      <c r="K7068" s="92"/>
      <c r="L7068" s="52" t="s">
        <v>296</v>
      </c>
      <c r="M7068" s="52" t="s">
        <v>5245</v>
      </c>
      <c r="N7068" s="52" t="s">
        <v>5246</v>
      </c>
      <c r="O7068" s="52" t="s">
        <v>5247</v>
      </c>
      <c r="P7068" s="52" t="s">
        <v>1035</v>
      </c>
      <c r="Q7068" s="52" t="s">
        <v>1036</v>
      </c>
      <c r="R7068" s="52">
        <v>1</v>
      </c>
      <c r="S7068" s="52" t="s">
        <v>3538</v>
      </c>
      <c r="T7068" s="78">
        <v>691081800</v>
      </c>
      <c r="U7068" s="78">
        <v>681803020.55999994</v>
      </c>
      <c r="Z7068" s="52" t="s">
        <v>87</v>
      </c>
      <c r="AA7068" s="81">
        <v>2.624920204066371E-6</v>
      </c>
      <c r="AM7068" s="52" t="s">
        <v>4671</v>
      </c>
      <c r="BN7068" s="52" t="s">
        <v>99</v>
      </c>
    </row>
    <row r="7069" spans="1:66" s="52" customFormat="1">
      <c r="A7069" s="52" t="s">
        <v>4143</v>
      </c>
      <c r="B7069" s="52" t="s">
        <v>1884</v>
      </c>
      <c r="C7069" s="54" t="s">
        <v>83</v>
      </c>
      <c r="D7069" s="52" t="s">
        <v>84</v>
      </c>
      <c r="E7069" s="52" t="s">
        <v>4145</v>
      </c>
      <c r="F7069" s="52" t="s">
        <v>1884</v>
      </c>
      <c r="G7069" s="92">
        <v>20800</v>
      </c>
      <c r="H7069" s="92">
        <v>426255.08</v>
      </c>
      <c r="I7069" s="92">
        <v>359840</v>
      </c>
      <c r="J7069" s="92"/>
      <c r="K7069" s="92"/>
      <c r="L7069" s="52" t="s">
        <v>296</v>
      </c>
      <c r="M7069" s="52" t="s">
        <v>5245</v>
      </c>
      <c r="N7069" s="52" t="s">
        <v>5246</v>
      </c>
      <c r="O7069" s="52" t="s">
        <v>5247</v>
      </c>
      <c r="P7069" s="52" t="s">
        <v>1035</v>
      </c>
      <c r="Q7069" s="52" t="s">
        <v>1036</v>
      </c>
      <c r="R7069" s="52">
        <v>1</v>
      </c>
      <c r="S7069" s="52" t="s">
        <v>3538</v>
      </c>
      <c r="T7069" s="78">
        <v>691081800</v>
      </c>
      <c r="U7069" s="78">
        <v>681803020.55999994</v>
      </c>
      <c r="Z7069" s="52" t="s">
        <v>87</v>
      </c>
      <c r="AA7069" s="81">
        <v>1.7802943280413719E-6</v>
      </c>
      <c r="AM7069" s="52" t="s">
        <v>4671</v>
      </c>
      <c r="BN7069" s="52" t="s">
        <v>99</v>
      </c>
    </row>
    <row r="7070" spans="1:66" s="52" customFormat="1">
      <c r="A7070" s="52" t="s">
        <v>5020</v>
      </c>
      <c r="B7070" s="52" t="s">
        <v>4132</v>
      </c>
      <c r="C7070" s="54" t="s">
        <v>83</v>
      </c>
      <c r="D7070" s="52" t="s">
        <v>84</v>
      </c>
      <c r="E7070" s="52" t="s">
        <v>5021</v>
      </c>
      <c r="F7070" s="52" t="s">
        <v>4132</v>
      </c>
      <c r="G7070" s="92">
        <v>15400</v>
      </c>
      <c r="H7070" s="92">
        <v>214151.88</v>
      </c>
      <c r="I7070" s="92">
        <v>124586</v>
      </c>
      <c r="J7070" s="92"/>
      <c r="K7070" s="92"/>
      <c r="L7070" s="52" t="s">
        <v>296</v>
      </c>
      <c r="M7070" s="52" t="s">
        <v>5245</v>
      </c>
      <c r="N7070" s="52" t="s">
        <v>5246</v>
      </c>
      <c r="O7070" s="52" t="s">
        <v>5247</v>
      </c>
      <c r="P7070" s="52" t="s">
        <v>1035</v>
      </c>
      <c r="Q7070" s="52" t="s">
        <v>1036</v>
      </c>
      <c r="R7070" s="52">
        <v>1</v>
      </c>
      <c r="S7070" s="52" t="s">
        <v>3538</v>
      </c>
      <c r="T7070" s="78">
        <v>691081800</v>
      </c>
      <c r="U7070" s="78">
        <v>681803020.55999994</v>
      </c>
      <c r="Z7070" s="52" t="s">
        <v>87</v>
      </c>
      <c r="AA7070" s="81">
        <v>4.1349393863934141E-6</v>
      </c>
      <c r="AM7070" s="52" t="s">
        <v>4671</v>
      </c>
      <c r="BN7070" s="52" t="s">
        <v>99</v>
      </c>
    </row>
    <row r="7071" spans="1:66" s="52" customFormat="1">
      <c r="A7071" s="52" t="s">
        <v>5022</v>
      </c>
      <c r="B7071" s="52" t="s">
        <v>5015</v>
      </c>
      <c r="C7071" s="54" t="s">
        <v>83</v>
      </c>
      <c r="D7071" s="52" t="s">
        <v>84</v>
      </c>
      <c r="E7071" s="52" t="s">
        <v>5024</v>
      </c>
      <c r="F7071" s="52" t="s">
        <v>5015</v>
      </c>
      <c r="G7071" s="92">
        <v>15600</v>
      </c>
      <c r="H7071" s="92">
        <v>486191.96</v>
      </c>
      <c r="I7071" s="92">
        <v>533208</v>
      </c>
      <c r="J7071" s="92"/>
      <c r="K7071" s="92"/>
      <c r="L7071" s="52" t="s">
        <v>296</v>
      </c>
      <c r="M7071" s="52" t="s">
        <v>5245</v>
      </c>
      <c r="N7071" s="52" t="s">
        <v>5246</v>
      </c>
      <c r="O7071" s="52" t="s">
        <v>5247</v>
      </c>
      <c r="P7071" s="52" t="s">
        <v>1035</v>
      </c>
      <c r="Q7071" s="52" t="s">
        <v>1036</v>
      </c>
      <c r="R7071" s="52">
        <v>1</v>
      </c>
      <c r="S7071" s="52" t="s">
        <v>3538</v>
      </c>
      <c r="T7071" s="78">
        <v>691081800</v>
      </c>
      <c r="U7071" s="78">
        <v>681803020.55999994</v>
      </c>
      <c r="Z7071" s="52" t="s">
        <v>87</v>
      </c>
      <c r="AA7071" s="81">
        <v>4.2938939176992659E-6</v>
      </c>
      <c r="AM7071" s="52" t="s">
        <v>4671</v>
      </c>
      <c r="BN7071" s="52" t="s">
        <v>99</v>
      </c>
    </row>
    <row r="7072" spans="1:66" s="52" customFormat="1">
      <c r="A7072" s="52" t="s">
        <v>5025</v>
      </c>
      <c r="B7072" s="52" t="s">
        <v>3478</v>
      </c>
      <c r="C7072" s="54" t="s">
        <v>83</v>
      </c>
      <c r="D7072" s="52" t="s">
        <v>84</v>
      </c>
      <c r="E7072" s="52" t="s">
        <v>5027</v>
      </c>
      <c r="F7072" s="52" t="s">
        <v>3478</v>
      </c>
      <c r="G7072" s="92">
        <v>1300</v>
      </c>
      <c r="H7072" s="92">
        <v>202918</v>
      </c>
      <c r="I7072" s="92">
        <v>163072</v>
      </c>
      <c r="J7072" s="92"/>
      <c r="K7072" s="92"/>
      <c r="L7072" s="52" t="s">
        <v>296</v>
      </c>
      <c r="M7072" s="52" t="s">
        <v>5245</v>
      </c>
      <c r="N7072" s="52" t="s">
        <v>5246</v>
      </c>
      <c r="O7072" s="52" t="s">
        <v>5247</v>
      </c>
      <c r="P7072" s="52" t="s">
        <v>1035</v>
      </c>
      <c r="Q7072" s="52" t="s">
        <v>1036</v>
      </c>
      <c r="R7072" s="52">
        <v>1</v>
      </c>
      <c r="S7072" s="52" t="s">
        <v>3538</v>
      </c>
      <c r="T7072" s="78">
        <v>691081800</v>
      </c>
      <c r="U7072" s="78">
        <v>681803020.55999994</v>
      </c>
      <c r="Z7072" s="52" t="s">
        <v>87</v>
      </c>
      <c r="AA7072" s="81">
        <v>2.6861102589828078E-6</v>
      </c>
      <c r="AM7072" s="52" t="s">
        <v>4671</v>
      </c>
      <c r="BN7072" s="52" t="s">
        <v>99</v>
      </c>
    </row>
    <row r="7073" spans="1:66" s="52" customFormat="1">
      <c r="A7073" s="52" t="s">
        <v>4149</v>
      </c>
      <c r="B7073" s="52" t="s">
        <v>3244</v>
      </c>
      <c r="C7073" s="54" t="s">
        <v>83</v>
      </c>
      <c r="D7073" s="52" t="s">
        <v>84</v>
      </c>
      <c r="E7073" s="52" t="s">
        <v>4151</v>
      </c>
      <c r="F7073" s="52" t="s">
        <v>3244</v>
      </c>
      <c r="G7073" s="92">
        <v>11800</v>
      </c>
      <c r="H7073" s="92">
        <v>181517</v>
      </c>
      <c r="I7073" s="92">
        <v>103722</v>
      </c>
      <c r="J7073" s="92"/>
      <c r="K7073" s="92"/>
      <c r="L7073" s="52" t="s">
        <v>296</v>
      </c>
      <c r="M7073" s="52" t="s">
        <v>5245</v>
      </c>
      <c r="N7073" s="52" t="s">
        <v>5246</v>
      </c>
      <c r="O7073" s="52" t="s">
        <v>5247</v>
      </c>
      <c r="P7073" s="52" t="s">
        <v>1035</v>
      </c>
      <c r="Q7073" s="52" t="s">
        <v>1036</v>
      </c>
      <c r="R7073" s="52">
        <v>1</v>
      </c>
      <c r="S7073" s="52" t="s">
        <v>3538</v>
      </c>
      <c r="T7073" s="78">
        <v>691081800</v>
      </c>
      <c r="U7073" s="78">
        <v>681803020.55999994</v>
      </c>
      <c r="Z7073" s="52" t="s">
        <v>87</v>
      </c>
      <c r="AA7073" s="81">
        <v>4.5849772916740646E-6</v>
      </c>
      <c r="AM7073" s="52" t="s">
        <v>4671</v>
      </c>
      <c r="BN7073" s="52" t="s">
        <v>99</v>
      </c>
    </row>
    <row r="7074" spans="1:66" s="52" customFormat="1">
      <c r="A7074" s="52" t="s">
        <v>5028</v>
      </c>
      <c r="B7074" s="52" t="s">
        <v>4144</v>
      </c>
      <c r="C7074" s="54" t="s">
        <v>83</v>
      </c>
      <c r="D7074" s="52" t="s">
        <v>84</v>
      </c>
      <c r="E7074" s="52" t="s">
        <v>5030</v>
      </c>
      <c r="F7074" s="52" t="s">
        <v>4144</v>
      </c>
      <c r="G7074" s="92">
        <v>9900</v>
      </c>
      <c r="H7074" s="92">
        <v>207682.73</v>
      </c>
      <c r="I7074" s="92">
        <v>184239</v>
      </c>
      <c r="J7074" s="92"/>
      <c r="K7074" s="92"/>
      <c r="L7074" s="52" t="s">
        <v>296</v>
      </c>
      <c r="M7074" s="52" t="s">
        <v>5245</v>
      </c>
      <c r="N7074" s="52" t="s">
        <v>5246</v>
      </c>
      <c r="O7074" s="52" t="s">
        <v>5247</v>
      </c>
      <c r="P7074" s="52" t="s">
        <v>1035</v>
      </c>
      <c r="Q7074" s="52" t="s">
        <v>1036</v>
      </c>
      <c r="R7074" s="52">
        <v>1</v>
      </c>
      <c r="S7074" s="52" t="s">
        <v>3538</v>
      </c>
      <c r="T7074" s="78">
        <v>691081800</v>
      </c>
      <c r="U7074" s="78">
        <v>681803020.55999994</v>
      </c>
      <c r="Z7074" s="52" t="s">
        <v>87</v>
      </c>
      <c r="AA7074" s="81">
        <v>2.213562369728417E-6</v>
      </c>
      <c r="AM7074" s="52" t="s">
        <v>4671</v>
      </c>
      <c r="BN7074" s="52" t="s">
        <v>99</v>
      </c>
    </row>
    <row r="7075" spans="1:66" s="52" customFormat="1">
      <c r="A7075" s="52" t="s">
        <v>5031</v>
      </c>
      <c r="B7075" s="52" t="s">
        <v>80</v>
      </c>
      <c r="C7075" s="54" t="s">
        <v>83</v>
      </c>
      <c r="D7075" s="52" t="s">
        <v>84</v>
      </c>
      <c r="E7075" s="52" t="s">
        <v>5033</v>
      </c>
      <c r="F7075" s="52" t="s">
        <v>80</v>
      </c>
      <c r="G7075" s="92">
        <v>3500</v>
      </c>
      <c r="H7075" s="92">
        <v>115090.96</v>
      </c>
      <c r="I7075" s="92">
        <v>78470</v>
      </c>
      <c r="J7075" s="92"/>
      <c r="K7075" s="92"/>
      <c r="L7075" s="52" t="s">
        <v>296</v>
      </c>
      <c r="M7075" s="52" t="s">
        <v>5245</v>
      </c>
      <c r="N7075" s="52" t="s">
        <v>5246</v>
      </c>
      <c r="O7075" s="52" t="s">
        <v>5247</v>
      </c>
      <c r="P7075" s="52" t="s">
        <v>1035</v>
      </c>
      <c r="Q7075" s="52" t="s">
        <v>1036</v>
      </c>
      <c r="R7075" s="52">
        <v>1</v>
      </c>
      <c r="S7075" s="52" t="s">
        <v>3538</v>
      </c>
      <c r="T7075" s="78">
        <v>691081800</v>
      </c>
      <c r="U7075" s="78">
        <v>681803020.55999994</v>
      </c>
      <c r="Z7075" s="52" t="s">
        <v>87</v>
      </c>
      <c r="AA7075" s="81">
        <v>2.5488382626414921E-6</v>
      </c>
      <c r="AM7075" s="52" t="s">
        <v>4671</v>
      </c>
      <c r="BN7075" s="52" t="s">
        <v>99</v>
      </c>
    </row>
    <row r="7076" spans="1:66" s="52" customFormat="1">
      <c r="A7076" s="52" t="s">
        <v>3146</v>
      </c>
      <c r="B7076" s="52" t="s">
        <v>5023</v>
      </c>
      <c r="C7076" s="54" t="s">
        <v>83</v>
      </c>
      <c r="D7076" s="52" t="s">
        <v>84</v>
      </c>
      <c r="E7076" s="52" t="s">
        <v>3148</v>
      </c>
      <c r="F7076" s="52" t="s">
        <v>5023</v>
      </c>
      <c r="G7076" s="92">
        <v>15158</v>
      </c>
      <c r="H7076" s="92">
        <v>243829.81</v>
      </c>
      <c r="I7076" s="92">
        <v>244195.38</v>
      </c>
      <c r="J7076" s="92"/>
      <c r="K7076" s="92"/>
      <c r="L7076" s="52" t="s">
        <v>296</v>
      </c>
      <c r="M7076" s="52" t="s">
        <v>5245</v>
      </c>
      <c r="N7076" s="52" t="s">
        <v>5246</v>
      </c>
      <c r="O7076" s="52" t="s">
        <v>5247</v>
      </c>
      <c r="P7076" s="52" t="s">
        <v>1035</v>
      </c>
      <c r="Q7076" s="52" t="s">
        <v>1036</v>
      </c>
      <c r="R7076" s="52">
        <v>1</v>
      </c>
      <c r="S7076" s="52" t="s">
        <v>3538</v>
      </c>
      <c r="T7076" s="78">
        <v>691081800</v>
      </c>
      <c r="U7076" s="78">
        <v>681803020.55999994</v>
      </c>
      <c r="Z7076" s="52" t="s">
        <v>87</v>
      </c>
      <c r="AA7076" s="81">
        <v>3.7865306708055061E-6</v>
      </c>
      <c r="AM7076" s="52" t="s">
        <v>4671</v>
      </c>
      <c r="BN7076" s="52" t="s">
        <v>99</v>
      </c>
    </row>
    <row r="7077" spans="1:66" s="52" customFormat="1">
      <c r="A7077" s="52" t="s">
        <v>5034</v>
      </c>
      <c r="B7077" s="52" t="s">
        <v>5026</v>
      </c>
      <c r="C7077" s="54" t="s">
        <v>83</v>
      </c>
      <c r="D7077" s="52" t="s">
        <v>84</v>
      </c>
      <c r="E7077" s="52" t="s">
        <v>5036</v>
      </c>
      <c r="F7077" s="52" t="s">
        <v>5026</v>
      </c>
      <c r="G7077" s="92">
        <v>6800</v>
      </c>
      <c r="H7077" s="92">
        <v>162993.39000000001</v>
      </c>
      <c r="I7077" s="92">
        <v>107372</v>
      </c>
      <c r="J7077" s="92"/>
      <c r="K7077" s="92"/>
      <c r="L7077" s="52" t="s">
        <v>296</v>
      </c>
      <c r="M7077" s="52" t="s">
        <v>5245</v>
      </c>
      <c r="N7077" s="52" t="s">
        <v>5246</v>
      </c>
      <c r="O7077" s="52" t="s">
        <v>5247</v>
      </c>
      <c r="P7077" s="52" t="s">
        <v>1035</v>
      </c>
      <c r="Q7077" s="52" t="s">
        <v>1036</v>
      </c>
      <c r="R7077" s="52">
        <v>1</v>
      </c>
      <c r="S7077" s="52" t="s">
        <v>3538</v>
      </c>
      <c r="T7077" s="78">
        <v>691081800</v>
      </c>
      <c r="U7077" s="78">
        <v>681803020.55999994</v>
      </c>
      <c r="Z7077" s="52" t="s">
        <v>87</v>
      </c>
      <c r="AA7077" s="81">
        <v>2.9370293039092658E-6</v>
      </c>
      <c r="AM7077" s="52" t="s">
        <v>4671</v>
      </c>
      <c r="BN7077" s="52" t="s">
        <v>99</v>
      </c>
    </row>
    <row r="7078" spans="1:66" s="52" customFormat="1">
      <c r="A7078" s="52" t="s">
        <v>5037</v>
      </c>
      <c r="B7078" s="52" t="s">
        <v>4150</v>
      </c>
      <c r="C7078" s="54" t="s">
        <v>83</v>
      </c>
      <c r="D7078" s="52" t="s">
        <v>84</v>
      </c>
      <c r="E7078" s="52" t="s">
        <v>5038</v>
      </c>
      <c r="F7078" s="52" t="s">
        <v>4150</v>
      </c>
      <c r="G7078" s="92">
        <v>6000</v>
      </c>
      <c r="H7078" s="92">
        <v>292979.45</v>
      </c>
      <c r="I7078" s="92">
        <v>265320</v>
      </c>
      <c r="J7078" s="92"/>
      <c r="K7078" s="92"/>
      <c r="L7078" s="52" t="s">
        <v>296</v>
      </c>
      <c r="M7078" s="52" t="s">
        <v>5245</v>
      </c>
      <c r="N7078" s="52" t="s">
        <v>5246</v>
      </c>
      <c r="O7078" s="52" t="s">
        <v>5247</v>
      </c>
      <c r="P7078" s="52" t="s">
        <v>1035</v>
      </c>
      <c r="Q7078" s="52" t="s">
        <v>1036</v>
      </c>
      <c r="R7078" s="52">
        <v>1</v>
      </c>
      <c r="S7078" s="52" t="s">
        <v>3538</v>
      </c>
      <c r="T7078" s="78">
        <v>691081800</v>
      </c>
      <c r="U7078" s="78">
        <v>681803020.55999994</v>
      </c>
      <c r="Z7078" s="52" t="s">
        <v>87</v>
      </c>
      <c r="AA7078" s="81">
        <v>2.3410993040303902E-6</v>
      </c>
      <c r="AM7078" s="52" t="s">
        <v>4671</v>
      </c>
      <c r="BN7078" s="52" t="s">
        <v>99</v>
      </c>
    </row>
    <row r="7079" spans="1:66" s="52" customFormat="1">
      <c r="A7079" s="52" t="s">
        <v>5039</v>
      </c>
      <c r="B7079" s="52" t="s">
        <v>5029</v>
      </c>
      <c r="C7079" s="54" t="s">
        <v>83</v>
      </c>
      <c r="D7079" s="52" t="s">
        <v>84</v>
      </c>
      <c r="E7079" s="52" t="s">
        <v>5041</v>
      </c>
      <c r="F7079" s="52" t="s">
        <v>5029</v>
      </c>
      <c r="G7079" s="92">
        <v>21740</v>
      </c>
      <c r="H7079" s="92">
        <v>1273517.3799999999</v>
      </c>
      <c r="I7079" s="92">
        <v>645895.4</v>
      </c>
      <c r="J7079" s="92"/>
      <c r="K7079" s="92"/>
      <c r="L7079" s="52" t="s">
        <v>296</v>
      </c>
      <c r="M7079" s="52" t="s">
        <v>5245</v>
      </c>
      <c r="N7079" s="52" t="s">
        <v>5246</v>
      </c>
      <c r="O7079" s="52" t="s">
        <v>5247</v>
      </c>
      <c r="P7079" s="52" t="s">
        <v>1035</v>
      </c>
      <c r="Q7079" s="52" t="s">
        <v>1036</v>
      </c>
      <c r="R7079" s="52">
        <v>1</v>
      </c>
      <c r="S7079" s="52" t="s">
        <v>3538</v>
      </c>
      <c r="T7079" s="78">
        <v>691081800</v>
      </c>
      <c r="U7079" s="78">
        <v>681803020.55999994</v>
      </c>
      <c r="Z7079" s="52" t="s">
        <v>87</v>
      </c>
      <c r="AA7079" s="81">
        <v>3.408056474381498E-6</v>
      </c>
      <c r="AM7079" s="52" t="s">
        <v>4671</v>
      </c>
      <c r="BN7079" s="52" t="s">
        <v>99</v>
      </c>
    </row>
    <row r="7080" spans="1:66" s="52" customFormat="1">
      <c r="A7080" s="52" t="s">
        <v>5042</v>
      </c>
      <c r="B7080" s="52" t="s">
        <v>5032</v>
      </c>
      <c r="C7080" s="54" t="s">
        <v>83</v>
      </c>
      <c r="D7080" s="52" t="s">
        <v>84</v>
      </c>
      <c r="E7080" s="52" t="s">
        <v>5044</v>
      </c>
      <c r="F7080" s="52" t="s">
        <v>5032</v>
      </c>
      <c r="G7080" s="92">
        <v>9600</v>
      </c>
      <c r="H7080" s="92">
        <v>923664.79</v>
      </c>
      <c r="I7080" s="92">
        <v>819264</v>
      </c>
      <c r="J7080" s="92"/>
      <c r="K7080" s="92"/>
      <c r="L7080" s="52" t="s">
        <v>296</v>
      </c>
      <c r="M7080" s="52" t="s">
        <v>5245</v>
      </c>
      <c r="N7080" s="52" t="s">
        <v>5246</v>
      </c>
      <c r="O7080" s="52" t="s">
        <v>5247</v>
      </c>
      <c r="P7080" s="52" t="s">
        <v>1035</v>
      </c>
      <c r="Q7080" s="52" t="s">
        <v>1036</v>
      </c>
      <c r="R7080" s="52">
        <v>1</v>
      </c>
      <c r="S7080" s="52" t="s">
        <v>3538</v>
      </c>
      <c r="T7080" s="78">
        <v>691081800</v>
      </c>
      <c r="U7080" s="78">
        <v>681803020.55999994</v>
      </c>
      <c r="Z7080" s="52" t="s">
        <v>87</v>
      </c>
      <c r="AA7080" s="81">
        <v>3.0575715634195249E-6</v>
      </c>
      <c r="AM7080" s="52" t="s">
        <v>4671</v>
      </c>
      <c r="BN7080" s="52" t="s">
        <v>99</v>
      </c>
    </row>
    <row r="7081" spans="1:66" s="52" customFormat="1">
      <c r="A7081" s="52" t="s">
        <v>5045</v>
      </c>
      <c r="B7081" s="52" t="s">
        <v>3147</v>
      </c>
      <c r="C7081" s="54" t="s">
        <v>83</v>
      </c>
      <c r="D7081" s="52" t="s">
        <v>84</v>
      </c>
      <c r="E7081" s="52" t="s">
        <v>5047</v>
      </c>
      <c r="F7081" s="52" t="s">
        <v>3147</v>
      </c>
      <c r="G7081" s="92">
        <v>3600</v>
      </c>
      <c r="H7081" s="92">
        <v>115605.8</v>
      </c>
      <c r="I7081" s="92">
        <v>110916</v>
      </c>
      <c r="J7081" s="92"/>
      <c r="K7081" s="92"/>
      <c r="L7081" s="52" t="s">
        <v>296</v>
      </c>
      <c r="M7081" s="52" t="s">
        <v>5245</v>
      </c>
      <c r="N7081" s="52" t="s">
        <v>5246</v>
      </c>
      <c r="O7081" s="52" t="s">
        <v>5247</v>
      </c>
      <c r="P7081" s="52" t="s">
        <v>1035</v>
      </c>
      <c r="Q7081" s="52" t="s">
        <v>1036</v>
      </c>
      <c r="R7081" s="52">
        <v>1</v>
      </c>
      <c r="S7081" s="52" t="s">
        <v>3538</v>
      </c>
      <c r="T7081" s="78">
        <v>691081800</v>
      </c>
      <c r="U7081" s="78">
        <v>681803020.55999994</v>
      </c>
      <c r="Z7081" s="52" t="s">
        <v>87</v>
      </c>
      <c r="AA7081" s="81">
        <v>2.2143068284482129E-6</v>
      </c>
      <c r="AM7081" s="52" t="s">
        <v>4671</v>
      </c>
      <c r="BN7081" s="52" t="s">
        <v>99</v>
      </c>
    </row>
    <row r="7082" spans="1:66" s="52" customFormat="1">
      <c r="A7082" s="52" t="s">
        <v>5048</v>
      </c>
      <c r="B7082" s="52" t="s">
        <v>5035</v>
      </c>
      <c r="C7082" s="54" t="s">
        <v>83</v>
      </c>
      <c r="D7082" s="52" t="s">
        <v>84</v>
      </c>
      <c r="E7082" s="52" t="s">
        <v>5049</v>
      </c>
      <c r="F7082" s="52" t="s">
        <v>5035</v>
      </c>
      <c r="G7082" s="92">
        <v>16800</v>
      </c>
      <c r="H7082" s="92">
        <v>222425.94</v>
      </c>
      <c r="I7082" s="92">
        <v>177576</v>
      </c>
      <c r="J7082" s="92"/>
      <c r="K7082" s="92"/>
      <c r="L7082" s="52" t="s">
        <v>296</v>
      </c>
      <c r="M7082" s="52" t="s">
        <v>5245</v>
      </c>
      <c r="N7082" s="52" t="s">
        <v>5246</v>
      </c>
      <c r="O7082" s="52" t="s">
        <v>5247</v>
      </c>
      <c r="P7082" s="52" t="s">
        <v>1035</v>
      </c>
      <c r="Q7082" s="52" t="s">
        <v>1036</v>
      </c>
      <c r="R7082" s="52">
        <v>1</v>
      </c>
      <c r="S7082" s="52" t="s">
        <v>3538</v>
      </c>
      <c r="T7082" s="78">
        <v>691081800</v>
      </c>
      <c r="U7082" s="78">
        <v>681803020.55999994</v>
      </c>
      <c r="Z7082" s="52" t="s">
        <v>87</v>
      </c>
      <c r="AA7082" s="81">
        <v>5.1639367648156247E-6</v>
      </c>
      <c r="AM7082" s="52" t="s">
        <v>4671</v>
      </c>
      <c r="BN7082" s="52" t="s">
        <v>99</v>
      </c>
    </row>
    <row r="7083" spans="1:66" s="52" customFormat="1">
      <c r="A7083" s="52" t="s">
        <v>5050</v>
      </c>
      <c r="B7083" s="52" t="s">
        <v>3139</v>
      </c>
      <c r="C7083" s="54" t="s">
        <v>83</v>
      </c>
      <c r="D7083" s="52" t="s">
        <v>84</v>
      </c>
      <c r="E7083" s="52" t="s">
        <v>5052</v>
      </c>
      <c r="F7083" s="52" t="s">
        <v>3139</v>
      </c>
      <c r="G7083" s="92">
        <v>4100</v>
      </c>
      <c r="H7083" s="92">
        <v>89371.85</v>
      </c>
      <c r="I7083" s="92">
        <v>73718</v>
      </c>
      <c r="J7083" s="92"/>
      <c r="K7083" s="92"/>
      <c r="L7083" s="52" t="s">
        <v>296</v>
      </c>
      <c r="M7083" s="52" t="s">
        <v>5245</v>
      </c>
      <c r="N7083" s="52" t="s">
        <v>5246</v>
      </c>
      <c r="O7083" s="52" t="s">
        <v>5247</v>
      </c>
      <c r="P7083" s="52" t="s">
        <v>1035</v>
      </c>
      <c r="Q7083" s="52" t="s">
        <v>1036</v>
      </c>
      <c r="R7083" s="52">
        <v>1</v>
      </c>
      <c r="S7083" s="52" t="s">
        <v>3538</v>
      </c>
      <c r="T7083" s="78">
        <v>691081800</v>
      </c>
      <c r="U7083" s="78">
        <v>681803020.55999994</v>
      </c>
      <c r="Z7083" s="52" t="s">
        <v>87</v>
      </c>
      <c r="AA7083" s="81">
        <v>1.184037076093735E-6</v>
      </c>
      <c r="AM7083" s="52" t="s">
        <v>4671</v>
      </c>
      <c r="BN7083" s="52" t="s">
        <v>99</v>
      </c>
    </row>
    <row r="7084" spans="1:66" s="52" customFormat="1">
      <c r="A7084" s="52" t="s">
        <v>3152</v>
      </c>
      <c r="B7084" s="52" t="s">
        <v>5040</v>
      </c>
      <c r="C7084" s="54" t="s">
        <v>83</v>
      </c>
      <c r="D7084" s="52" t="s">
        <v>84</v>
      </c>
      <c r="E7084" s="52" t="s">
        <v>3154</v>
      </c>
      <c r="F7084" s="52" t="s">
        <v>5040</v>
      </c>
      <c r="G7084" s="92">
        <v>24900</v>
      </c>
      <c r="H7084" s="92">
        <v>337502.37</v>
      </c>
      <c r="I7084" s="92">
        <v>298053</v>
      </c>
      <c r="J7084" s="92"/>
      <c r="K7084" s="92"/>
      <c r="L7084" s="52" t="s">
        <v>296</v>
      </c>
      <c r="M7084" s="52" t="s">
        <v>5245</v>
      </c>
      <c r="N7084" s="52" t="s">
        <v>5246</v>
      </c>
      <c r="O7084" s="52" t="s">
        <v>5247</v>
      </c>
      <c r="P7084" s="52" t="s">
        <v>1035</v>
      </c>
      <c r="Q7084" s="52" t="s">
        <v>1036</v>
      </c>
      <c r="R7084" s="52">
        <v>1</v>
      </c>
      <c r="S7084" s="52" t="s">
        <v>3538</v>
      </c>
      <c r="T7084" s="78">
        <v>691081800</v>
      </c>
      <c r="U7084" s="78">
        <v>681803020.55999994</v>
      </c>
      <c r="Z7084" s="52" t="s">
        <v>87</v>
      </c>
      <c r="AA7084" s="81">
        <v>5.5154588685505454E-6</v>
      </c>
      <c r="AM7084" s="52" t="s">
        <v>4671</v>
      </c>
      <c r="BN7084" s="52" t="s">
        <v>99</v>
      </c>
    </row>
    <row r="7085" spans="1:66" s="52" customFormat="1">
      <c r="A7085" s="52" t="s">
        <v>5053</v>
      </c>
      <c r="B7085" s="52" t="s">
        <v>5043</v>
      </c>
      <c r="C7085" s="54" t="s">
        <v>83</v>
      </c>
      <c r="D7085" s="52" t="s">
        <v>84</v>
      </c>
      <c r="E7085" s="52" t="s">
        <v>5055</v>
      </c>
      <c r="F7085" s="52" t="s">
        <v>5043</v>
      </c>
      <c r="G7085" s="92">
        <v>13480</v>
      </c>
      <c r="H7085" s="92">
        <v>382128.42</v>
      </c>
      <c r="I7085" s="92">
        <v>458589.6</v>
      </c>
      <c r="J7085" s="92"/>
      <c r="K7085" s="92"/>
      <c r="L7085" s="52" t="s">
        <v>296</v>
      </c>
      <c r="M7085" s="52" t="s">
        <v>5245</v>
      </c>
      <c r="N7085" s="52" t="s">
        <v>5246</v>
      </c>
      <c r="O7085" s="52" t="s">
        <v>5247</v>
      </c>
      <c r="P7085" s="52" t="s">
        <v>1035</v>
      </c>
      <c r="Q7085" s="52" t="s">
        <v>1036</v>
      </c>
      <c r="R7085" s="52">
        <v>1</v>
      </c>
      <c r="S7085" s="52" t="s">
        <v>3538</v>
      </c>
      <c r="T7085" s="78">
        <v>691081800</v>
      </c>
      <c r="U7085" s="78">
        <v>681803020.55999994</v>
      </c>
      <c r="Z7085" s="52" t="s">
        <v>87</v>
      </c>
      <c r="AA7085" s="81">
        <v>2.4162646709238711E-6</v>
      </c>
      <c r="AM7085" s="52" t="s">
        <v>4671</v>
      </c>
      <c r="BN7085" s="52" t="s">
        <v>99</v>
      </c>
    </row>
    <row r="7086" spans="1:66" s="52" customFormat="1">
      <c r="A7086" s="52" t="s">
        <v>2403</v>
      </c>
      <c r="B7086" s="52" t="s">
        <v>2404</v>
      </c>
      <c r="C7086" s="54" t="s">
        <v>83</v>
      </c>
      <c r="D7086" s="52" t="s">
        <v>84</v>
      </c>
      <c r="E7086" s="52" t="s">
        <v>2405</v>
      </c>
      <c r="F7086" s="52" t="s">
        <v>2404</v>
      </c>
      <c r="G7086" s="92">
        <v>9480</v>
      </c>
      <c r="H7086" s="92">
        <v>314056</v>
      </c>
      <c r="I7086" s="92">
        <v>284115.59999999998</v>
      </c>
      <c r="J7086" s="92"/>
      <c r="K7086" s="92"/>
      <c r="L7086" s="52" t="s">
        <v>296</v>
      </c>
      <c r="M7086" s="52" t="s">
        <v>5245</v>
      </c>
      <c r="N7086" s="52" t="s">
        <v>5246</v>
      </c>
      <c r="O7086" s="52" t="s">
        <v>5247</v>
      </c>
      <c r="P7086" s="52" t="s">
        <v>1035</v>
      </c>
      <c r="Q7086" s="52" t="s">
        <v>1036</v>
      </c>
      <c r="R7086" s="52">
        <v>1</v>
      </c>
      <c r="S7086" s="52" t="s">
        <v>3538</v>
      </c>
      <c r="T7086" s="78">
        <v>691081800</v>
      </c>
      <c r="U7086" s="78">
        <v>681803020.55999994</v>
      </c>
      <c r="Z7086" s="52" t="s">
        <v>87</v>
      </c>
      <c r="AA7086" s="81">
        <v>4.4664731844193928E-6</v>
      </c>
      <c r="AM7086" s="52" t="s">
        <v>4671</v>
      </c>
      <c r="BN7086" s="52" t="s">
        <v>99</v>
      </c>
    </row>
    <row r="7087" spans="1:66" s="52" customFormat="1">
      <c r="A7087" s="52" t="s">
        <v>5056</v>
      </c>
      <c r="B7087" s="52" t="s">
        <v>3400</v>
      </c>
      <c r="C7087" s="54" t="s">
        <v>83</v>
      </c>
      <c r="D7087" s="52" t="s">
        <v>84</v>
      </c>
      <c r="E7087" s="52" t="s">
        <v>5058</v>
      </c>
      <c r="F7087" s="52" t="s">
        <v>3400</v>
      </c>
      <c r="G7087" s="92">
        <v>1431</v>
      </c>
      <c r="H7087" s="92">
        <v>464906.82</v>
      </c>
      <c r="I7087" s="92">
        <v>428012.1</v>
      </c>
      <c r="J7087" s="92"/>
      <c r="K7087" s="92"/>
      <c r="L7087" s="52" t="s">
        <v>296</v>
      </c>
      <c r="M7087" s="52" t="s">
        <v>5245</v>
      </c>
      <c r="N7087" s="52" t="s">
        <v>5246</v>
      </c>
      <c r="O7087" s="52" t="s">
        <v>5247</v>
      </c>
      <c r="P7087" s="52" t="s">
        <v>1035</v>
      </c>
      <c r="Q7087" s="52" t="s">
        <v>1036</v>
      </c>
      <c r="R7087" s="52">
        <v>1</v>
      </c>
      <c r="S7087" s="52" t="s">
        <v>3538</v>
      </c>
      <c r="T7087" s="78">
        <v>691081800</v>
      </c>
      <c r="U7087" s="78">
        <v>681803020.55999994</v>
      </c>
      <c r="Z7087" s="52" t="s">
        <v>87</v>
      </c>
      <c r="AA7087" s="81">
        <v>2.3718865901405329E-6</v>
      </c>
      <c r="AM7087" s="52" t="s">
        <v>4671</v>
      </c>
      <c r="BN7087" s="52" t="s">
        <v>99</v>
      </c>
    </row>
    <row r="7088" spans="1:66" s="52" customFormat="1">
      <c r="A7088" s="52" t="s">
        <v>5059</v>
      </c>
      <c r="B7088" s="52" t="s">
        <v>5051</v>
      </c>
      <c r="C7088" s="54" t="s">
        <v>83</v>
      </c>
      <c r="D7088" s="52" t="s">
        <v>84</v>
      </c>
      <c r="E7088" s="52" t="s">
        <v>5061</v>
      </c>
      <c r="F7088" s="52" t="s">
        <v>5051</v>
      </c>
      <c r="G7088" s="92">
        <v>17600</v>
      </c>
      <c r="H7088" s="92">
        <v>151264.25</v>
      </c>
      <c r="I7088" s="92">
        <v>126368</v>
      </c>
      <c r="J7088" s="92"/>
      <c r="K7088" s="92"/>
      <c r="L7088" s="52" t="s">
        <v>296</v>
      </c>
      <c r="M7088" s="52" t="s">
        <v>5245</v>
      </c>
      <c r="N7088" s="52" t="s">
        <v>5246</v>
      </c>
      <c r="O7088" s="52" t="s">
        <v>5247</v>
      </c>
      <c r="P7088" s="52" t="s">
        <v>1035</v>
      </c>
      <c r="Q7088" s="52" t="s">
        <v>1036</v>
      </c>
      <c r="R7088" s="52">
        <v>1</v>
      </c>
      <c r="S7088" s="52" t="s">
        <v>3538</v>
      </c>
      <c r="T7088" s="78">
        <v>691081800</v>
      </c>
      <c r="U7088" s="78">
        <v>681803020.55999994</v>
      </c>
      <c r="Z7088" s="52" t="s">
        <v>87</v>
      </c>
      <c r="AA7088" s="81">
        <v>3.6308778869989952E-6</v>
      </c>
      <c r="AM7088" s="52" t="s">
        <v>4671</v>
      </c>
      <c r="BN7088" s="52" t="s">
        <v>99</v>
      </c>
    </row>
    <row r="7089" spans="1:66" s="52" customFormat="1">
      <c r="A7089" s="52" t="s">
        <v>1635</v>
      </c>
      <c r="B7089" s="52" t="s">
        <v>3153</v>
      </c>
      <c r="C7089" s="54" t="s">
        <v>83</v>
      </c>
      <c r="D7089" s="52" t="s">
        <v>84</v>
      </c>
      <c r="E7089" s="52" t="s">
        <v>1637</v>
      </c>
      <c r="F7089" s="52" t="s">
        <v>3153</v>
      </c>
      <c r="G7089" s="92">
        <v>3615</v>
      </c>
      <c r="H7089" s="92">
        <v>6590144.8700000001</v>
      </c>
      <c r="I7089" s="92">
        <v>6428952.1500000004</v>
      </c>
      <c r="J7089" s="92"/>
      <c r="K7089" s="92"/>
      <c r="L7089" s="52" t="s">
        <v>296</v>
      </c>
      <c r="M7089" s="52" t="s">
        <v>5245</v>
      </c>
      <c r="N7089" s="52" t="s">
        <v>5246</v>
      </c>
      <c r="O7089" s="52" t="s">
        <v>5247</v>
      </c>
      <c r="P7089" s="52" t="s">
        <v>1035</v>
      </c>
      <c r="Q7089" s="52" t="s">
        <v>1036</v>
      </c>
      <c r="R7089" s="52">
        <v>1</v>
      </c>
      <c r="S7089" s="52" t="s">
        <v>3538</v>
      </c>
      <c r="T7089" s="78">
        <v>691081800</v>
      </c>
      <c r="U7089" s="78">
        <v>681803020.55999994</v>
      </c>
      <c r="Z7089" s="52" t="s">
        <v>87</v>
      </c>
      <c r="AA7089" s="81">
        <v>2.8777315164857001E-6</v>
      </c>
      <c r="AM7089" s="52" t="s">
        <v>4671</v>
      </c>
      <c r="BN7089" s="52" t="s">
        <v>99</v>
      </c>
    </row>
    <row r="7090" spans="1:66" s="52" customFormat="1">
      <c r="A7090" s="52" t="s">
        <v>4221</v>
      </c>
      <c r="B7090" s="52" t="s">
        <v>5054</v>
      </c>
      <c r="C7090" s="54" t="s">
        <v>83</v>
      </c>
      <c r="D7090" s="52" t="s">
        <v>84</v>
      </c>
      <c r="E7090" s="52" t="s">
        <v>4223</v>
      </c>
      <c r="F7090" s="52" t="s">
        <v>5054</v>
      </c>
      <c r="G7090" s="92">
        <v>8300</v>
      </c>
      <c r="H7090" s="92">
        <v>258524.75</v>
      </c>
      <c r="I7090" s="92">
        <v>197540</v>
      </c>
      <c r="J7090" s="92"/>
      <c r="K7090" s="92"/>
      <c r="L7090" s="52" t="s">
        <v>296</v>
      </c>
      <c r="M7090" s="52" t="s">
        <v>5245</v>
      </c>
      <c r="N7090" s="52" t="s">
        <v>5246</v>
      </c>
      <c r="O7090" s="52" t="s">
        <v>5247</v>
      </c>
      <c r="P7090" s="52" t="s">
        <v>1035</v>
      </c>
      <c r="Q7090" s="52" t="s">
        <v>1036</v>
      </c>
      <c r="R7090" s="52">
        <v>1</v>
      </c>
      <c r="S7090" s="52" t="s">
        <v>3538</v>
      </c>
      <c r="T7090" s="78">
        <v>691081800</v>
      </c>
      <c r="U7090" s="78">
        <v>681803020.55999994</v>
      </c>
      <c r="Z7090" s="52" t="s">
        <v>87</v>
      </c>
      <c r="AA7090" s="81">
        <v>4.6640926120211087E-6</v>
      </c>
      <c r="AM7090" s="52" t="s">
        <v>4671</v>
      </c>
      <c r="BN7090" s="52" t="s">
        <v>99</v>
      </c>
    </row>
    <row r="7091" spans="1:66" s="52" customFormat="1">
      <c r="A7091" s="52" t="s">
        <v>5062</v>
      </c>
      <c r="B7091" s="52" t="s">
        <v>2404</v>
      </c>
      <c r="C7091" s="54" t="s">
        <v>83</v>
      </c>
      <c r="D7091" s="52" t="s">
        <v>84</v>
      </c>
      <c r="E7091" s="52" t="s">
        <v>5064</v>
      </c>
      <c r="F7091" s="52" t="s">
        <v>2404</v>
      </c>
      <c r="G7091" s="92">
        <v>13400</v>
      </c>
      <c r="H7091" s="92">
        <v>633606.11</v>
      </c>
      <c r="I7091" s="92">
        <v>496872</v>
      </c>
      <c r="J7091" s="92"/>
      <c r="K7091" s="92"/>
      <c r="L7091" s="52" t="s">
        <v>296</v>
      </c>
      <c r="M7091" s="52" t="s">
        <v>5245</v>
      </c>
      <c r="N7091" s="52" t="s">
        <v>5246</v>
      </c>
      <c r="O7091" s="52" t="s">
        <v>5247</v>
      </c>
      <c r="P7091" s="52" t="s">
        <v>1035</v>
      </c>
      <c r="Q7091" s="52" t="s">
        <v>1036</v>
      </c>
      <c r="R7091" s="52">
        <v>1</v>
      </c>
      <c r="S7091" s="52" t="s">
        <v>3538</v>
      </c>
      <c r="T7091" s="78">
        <v>691081800</v>
      </c>
      <c r="U7091" s="78">
        <v>681803020.55999994</v>
      </c>
      <c r="Z7091" s="52" t="s">
        <v>87</v>
      </c>
      <c r="AA7091" s="81">
        <v>2.528634626960409E-6</v>
      </c>
      <c r="AM7091" s="52" t="s">
        <v>4671</v>
      </c>
      <c r="BN7091" s="52" t="s">
        <v>99</v>
      </c>
    </row>
    <row r="7092" spans="1:66" s="52" customFormat="1">
      <c r="A7092" s="52" t="s">
        <v>4224</v>
      </c>
      <c r="B7092" s="52" t="s">
        <v>5057</v>
      </c>
      <c r="C7092" s="54" t="s">
        <v>83</v>
      </c>
      <c r="D7092" s="52" t="s">
        <v>84</v>
      </c>
      <c r="E7092" s="52" t="s">
        <v>4225</v>
      </c>
      <c r="F7092" s="52" t="s">
        <v>5057</v>
      </c>
      <c r="G7092" s="92">
        <v>2000</v>
      </c>
      <c r="H7092" s="92">
        <v>185994.3</v>
      </c>
      <c r="I7092" s="92">
        <v>181800</v>
      </c>
      <c r="J7092" s="92"/>
      <c r="K7092" s="92"/>
      <c r="L7092" s="52" t="s">
        <v>296</v>
      </c>
      <c r="M7092" s="52" t="s">
        <v>5245</v>
      </c>
      <c r="N7092" s="52" t="s">
        <v>5246</v>
      </c>
      <c r="O7092" s="52" t="s">
        <v>5247</v>
      </c>
      <c r="P7092" s="52" t="s">
        <v>1035</v>
      </c>
      <c r="Q7092" s="52" t="s">
        <v>1036</v>
      </c>
      <c r="R7092" s="52">
        <v>1</v>
      </c>
      <c r="S7092" s="52" t="s">
        <v>3538</v>
      </c>
      <c r="T7092" s="78">
        <v>691081800</v>
      </c>
      <c r="U7092" s="78">
        <v>681803020.55999994</v>
      </c>
      <c r="Z7092" s="52" t="s">
        <v>87</v>
      </c>
      <c r="AA7092" s="81">
        <v>1.465894362860204E-6</v>
      </c>
      <c r="AM7092" s="52" t="s">
        <v>4671</v>
      </c>
      <c r="BN7092" s="52" t="s">
        <v>99</v>
      </c>
    </row>
    <row r="7093" spans="1:66" s="52" customFormat="1">
      <c r="A7093" s="52" t="s">
        <v>5065</v>
      </c>
      <c r="B7093" s="52" t="s">
        <v>5060</v>
      </c>
      <c r="C7093" s="54" t="s">
        <v>83</v>
      </c>
      <c r="D7093" s="52" t="s">
        <v>84</v>
      </c>
      <c r="E7093" s="52" t="s">
        <v>5067</v>
      </c>
      <c r="F7093" s="52" t="s">
        <v>5060</v>
      </c>
      <c r="G7093" s="92">
        <v>17945</v>
      </c>
      <c r="H7093" s="92">
        <v>93457.22</v>
      </c>
      <c r="I7093" s="92">
        <v>69985.5</v>
      </c>
      <c r="J7093" s="92"/>
      <c r="K7093" s="92"/>
      <c r="L7093" s="52" t="s">
        <v>296</v>
      </c>
      <c r="M7093" s="52" t="s">
        <v>5245</v>
      </c>
      <c r="N7093" s="52" t="s">
        <v>5246</v>
      </c>
      <c r="O7093" s="52" t="s">
        <v>5247</v>
      </c>
      <c r="P7093" s="52" t="s">
        <v>1035</v>
      </c>
      <c r="Q7093" s="52" t="s">
        <v>1036</v>
      </c>
      <c r="R7093" s="52">
        <v>1</v>
      </c>
      <c r="S7093" s="52" t="s">
        <v>3538</v>
      </c>
      <c r="T7093" s="78">
        <v>691081800</v>
      </c>
      <c r="U7093" s="78">
        <v>681803020.55999994</v>
      </c>
      <c r="Z7093" s="52" t="s">
        <v>87</v>
      </c>
      <c r="AA7093" s="81">
        <v>1.404524930410028E-6</v>
      </c>
      <c r="AM7093" s="52" t="s">
        <v>4671</v>
      </c>
      <c r="BN7093" s="52" t="s">
        <v>99</v>
      </c>
    </row>
    <row r="7094" spans="1:66" s="52" customFormat="1">
      <c r="A7094" s="52" t="s">
        <v>5068</v>
      </c>
      <c r="B7094" s="52" t="s">
        <v>1636</v>
      </c>
      <c r="C7094" s="54" t="s">
        <v>83</v>
      </c>
      <c r="D7094" s="52" t="s">
        <v>84</v>
      </c>
      <c r="E7094" s="52" t="s">
        <v>5070</v>
      </c>
      <c r="F7094" s="52" t="s">
        <v>1636</v>
      </c>
      <c r="G7094" s="92">
        <v>6700</v>
      </c>
      <c r="H7094" s="92">
        <v>65720.63</v>
      </c>
      <c r="I7094" s="92">
        <v>65727</v>
      </c>
      <c r="J7094" s="92"/>
      <c r="K7094" s="92"/>
      <c r="L7094" s="52" t="s">
        <v>296</v>
      </c>
      <c r="M7094" s="52" t="s">
        <v>5245</v>
      </c>
      <c r="N7094" s="52" t="s">
        <v>5246</v>
      </c>
      <c r="O7094" s="52" t="s">
        <v>5247</v>
      </c>
      <c r="P7094" s="52" t="s">
        <v>1035</v>
      </c>
      <c r="Q7094" s="52" t="s">
        <v>1036</v>
      </c>
      <c r="R7094" s="52">
        <v>1</v>
      </c>
      <c r="S7094" s="52" t="s">
        <v>3538</v>
      </c>
      <c r="T7094" s="78">
        <v>691081800</v>
      </c>
      <c r="U7094" s="78">
        <v>681803020.55999994</v>
      </c>
      <c r="Z7094" s="52" t="s">
        <v>87</v>
      </c>
      <c r="AA7094" s="81">
        <v>1.722195486865196E-6</v>
      </c>
      <c r="AM7094" s="52" t="s">
        <v>4671</v>
      </c>
      <c r="BN7094" s="52" t="s">
        <v>99</v>
      </c>
    </row>
    <row r="7095" spans="1:66" s="52" customFormat="1">
      <c r="A7095" s="52" t="s">
        <v>3158</v>
      </c>
      <c r="B7095" s="52" t="s">
        <v>4222</v>
      </c>
      <c r="C7095" s="54" t="s">
        <v>83</v>
      </c>
      <c r="D7095" s="52" t="s">
        <v>84</v>
      </c>
      <c r="E7095" s="52" t="s">
        <v>3160</v>
      </c>
      <c r="F7095" s="52" t="s">
        <v>4222</v>
      </c>
      <c r="G7095" s="92">
        <v>7800</v>
      </c>
      <c r="H7095" s="92">
        <v>342101.19</v>
      </c>
      <c r="I7095" s="92">
        <v>311142</v>
      </c>
      <c r="J7095" s="92"/>
      <c r="K7095" s="92"/>
      <c r="L7095" s="52" t="s">
        <v>296</v>
      </c>
      <c r="M7095" s="52" t="s">
        <v>5245</v>
      </c>
      <c r="N7095" s="52" t="s">
        <v>5246</v>
      </c>
      <c r="O7095" s="52" t="s">
        <v>5247</v>
      </c>
      <c r="P7095" s="52" t="s">
        <v>1035</v>
      </c>
      <c r="Q7095" s="52" t="s">
        <v>1036</v>
      </c>
      <c r="R7095" s="52">
        <v>1</v>
      </c>
      <c r="S7095" s="52" t="s">
        <v>3538</v>
      </c>
      <c r="T7095" s="78">
        <v>691081800</v>
      </c>
      <c r="U7095" s="78">
        <v>681803020.55999994</v>
      </c>
      <c r="Z7095" s="52" t="s">
        <v>87</v>
      </c>
      <c r="AA7095" s="81">
        <v>2.988799437323407E-6</v>
      </c>
      <c r="AM7095" s="52" t="s">
        <v>4671</v>
      </c>
      <c r="BN7095" s="52" t="s">
        <v>99</v>
      </c>
    </row>
    <row r="7096" spans="1:66" s="52" customFormat="1">
      <c r="A7096" s="52" t="s">
        <v>5071</v>
      </c>
      <c r="B7096" s="52" t="s">
        <v>5063</v>
      </c>
      <c r="C7096" s="54" t="s">
        <v>83</v>
      </c>
      <c r="D7096" s="52" t="s">
        <v>84</v>
      </c>
      <c r="E7096" s="52" t="s">
        <v>5073</v>
      </c>
      <c r="F7096" s="52" t="s">
        <v>5063</v>
      </c>
      <c r="G7096" s="92">
        <v>19900</v>
      </c>
      <c r="H7096" s="92">
        <v>593226.80000000005</v>
      </c>
      <c r="I7096" s="92">
        <v>503669</v>
      </c>
      <c r="J7096" s="92"/>
      <c r="K7096" s="92"/>
      <c r="L7096" s="52" t="s">
        <v>296</v>
      </c>
      <c r="M7096" s="52" t="s">
        <v>5245</v>
      </c>
      <c r="N7096" s="52" t="s">
        <v>5246</v>
      </c>
      <c r="O7096" s="52" t="s">
        <v>5247</v>
      </c>
      <c r="P7096" s="52" t="s">
        <v>1035</v>
      </c>
      <c r="Q7096" s="52" t="s">
        <v>1036</v>
      </c>
      <c r="R7096" s="52">
        <v>1</v>
      </c>
      <c r="S7096" s="52" t="s">
        <v>3538</v>
      </c>
      <c r="T7096" s="78">
        <v>691081800</v>
      </c>
      <c r="U7096" s="78">
        <v>681803020.55999994</v>
      </c>
      <c r="Z7096" s="52" t="s">
        <v>87</v>
      </c>
      <c r="AA7096" s="81">
        <v>2.10653521991339E-6</v>
      </c>
      <c r="AM7096" s="52" t="s">
        <v>4671</v>
      </c>
      <c r="BN7096" s="52" t="s">
        <v>99</v>
      </c>
    </row>
    <row r="7097" spans="1:66" s="52" customFormat="1">
      <c r="A7097" s="52" t="s">
        <v>2778</v>
      </c>
      <c r="B7097" s="52" t="s">
        <v>5253</v>
      </c>
      <c r="C7097" s="54" t="s">
        <v>83</v>
      </c>
      <c r="D7097" s="52" t="s">
        <v>84</v>
      </c>
      <c r="E7097" s="52" t="s">
        <v>2780</v>
      </c>
      <c r="F7097" s="52" t="s">
        <v>5253</v>
      </c>
      <c r="G7097" s="92">
        <v>7400</v>
      </c>
      <c r="H7097" s="92">
        <v>206098.56</v>
      </c>
      <c r="I7097" s="92">
        <v>165390</v>
      </c>
      <c r="J7097" s="92"/>
      <c r="K7097" s="92"/>
      <c r="L7097" s="52" t="s">
        <v>296</v>
      </c>
      <c r="M7097" s="52" t="s">
        <v>5245</v>
      </c>
      <c r="N7097" s="52" t="s">
        <v>5246</v>
      </c>
      <c r="O7097" s="52" t="s">
        <v>5247</v>
      </c>
      <c r="P7097" s="52" t="s">
        <v>1035</v>
      </c>
      <c r="Q7097" s="52" t="s">
        <v>1036</v>
      </c>
      <c r="R7097" s="52">
        <v>1</v>
      </c>
      <c r="S7097" s="52" t="s">
        <v>3538</v>
      </c>
      <c r="T7097" s="78">
        <v>691081800</v>
      </c>
      <c r="U7097" s="78">
        <v>681803020.55999994</v>
      </c>
      <c r="Z7097" s="52" t="s">
        <v>87</v>
      </c>
      <c r="AA7097" s="81">
        <v>2.3471766122105279E-6</v>
      </c>
      <c r="AM7097" s="52" t="s">
        <v>4671</v>
      </c>
      <c r="BN7097" s="52" t="s">
        <v>99</v>
      </c>
    </row>
    <row r="7098" spans="1:66" s="52" customFormat="1">
      <c r="A7098" s="52" t="s">
        <v>5074</v>
      </c>
      <c r="B7098" s="52" t="s">
        <v>3275</v>
      </c>
      <c r="C7098" s="54" t="s">
        <v>83</v>
      </c>
      <c r="D7098" s="52" t="s">
        <v>84</v>
      </c>
      <c r="E7098" s="52" t="s">
        <v>5076</v>
      </c>
      <c r="F7098" s="52" t="s">
        <v>3275</v>
      </c>
      <c r="G7098" s="92">
        <v>4200</v>
      </c>
      <c r="H7098" s="92">
        <v>489625.82</v>
      </c>
      <c r="I7098" s="92">
        <v>261198</v>
      </c>
      <c r="J7098" s="92"/>
      <c r="K7098" s="92"/>
      <c r="L7098" s="52" t="s">
        <v>296</v>
      </c>
      <c r="M7098" s="52" t="s">
        <v>5245</v>
      </c>
      <c r="N7098" s="52" t="s">
        <v>5246</v>
      </c>
      <c r="O7098" s="52" t="s">
        <v>5247</v>
      </c>
      <c r="P7098" s="52" t="s">
        <v>1035</v>
      </c>
      <c r="Q7098" s="52" t="s">
        <v>1036</v>
      </c>
      <c r="R7098" s="52">
        <v>1</v>
      </c>
      <c r="S7098" s="52" t="s">
        <v>3538</v>
      </c>
      <c r="T7098" s="78">
        <v>691081800</v>
      </c>
      <c r="U7098" s="78">
        <v>681803020.55999994</v>
      </c>
      <c r="Z7098" s="52" t="s">
        <v>87</v>
      </c>
      <c r="AA7098" s="81">
        <v>3.3698696607830228E-6</v>
      </c>
      <c r="AM7098" s="52" t="s">
        <v>4671</v>
      </c>
      <c r="BN7098" s="52" t="s">
        <v>99</v>
      </c>
    </row>
    <row r="7099" spans="1:66" s="52" customFormat="1">
      <c r="A7099" s="52" t="s">
        <v>5077</v>
      </c>
      <c r="B7099" s="52" t="s">
        <v>5066</v>
      </c>
      <c r="C7099" s="54" t="s">
        <v>83</v>
      </c>
      <c r="D7099" s="52" t="s">
        <v>84</v>
      </c>
      <c r="E7099" s="52" t="s">
        <v>5079</v>
      </c>
      <c r="F7099" s="52" t="s">
        <v>5066</v>
      </c>
      <c r="G7099" s="92">
        <v>3880</v>
      </c>
      <c r="H7099" s="92">
        <v>213384.09</v>
      </c>
      <c r="I7099" s="92">
        <v>213632.8</v>
      </c>
      <c r="J7099" s="92"/>
      <c r="K7099" s="92"/>
      <c r="L7099" s="52" t="s">
        <v>296</v>
      </c>
      <c r="M7099" s="52" t="s">
        <v>5245</v>
      </c>
      <c r="N7099" s="52" t="s">
        <v>5246</v>
      </c>
      <c r="O7099" s="52" t="s">
        <v>5247</v>
      </c>
      <c r="P7099" s="52" t="s">
        <v>1035</v>
      </c>
      <c r="Q7099" s="52" t="s">
        <v>1036</v>
      </c>
      <c r="R7099" s="52">
        <v>1</v>
      </c>
      <c r="S7099" s="52" t="s">
        <v>3538</v>
      </c>
      <c r="T7099" s="78">
        <v>691081800</v>
      </c>
      <c r="U7099" s="78">
        <v>681803020.55999994</v>
      </c>
      <c r="Z7099" s="52" t="s">
        <v>87</v>
      </c>
      <c r="AA7099" s="81">
        <v>1.9790415430296382E-6</v>
      </c>
      <c r="AM7099" s="52" t="s">
        <v>4671</v>
      </c>
      <c r="BN7099" s="52" t="s">
        <v>99</v>
      </c>
    </row>
    <row r="7100" spans="1:66" s="52" customFormat="1">
      <c r="A7100" s="52" t="s">
        <v>5080</v>
      </c>
      <c r="B7100" s="52" t="s">
        <v>5069</v>
      </c>
      <c r="C7100" s="54" t="s">
        <v>83</v>
      </c>
      <c r="D7100" s="52" t="s">
        <v>84</v>
      </c>
      <c r="E7100" s="52" t="s">
        <v>5082</v>
      </c>
      <c r="F7100" s="52" t="s">
        <v>5069</v>
      </c>
      <c r="G7100" s="92">
        <v>1200</v>
      </c>
      <c r="H7100" s="92">
        <v>260187</v>
      </c>
      <c r="I7100" s="92">
        <v>157740</v>
      </c>
      <c r="J7100" s="92"/>
      <c r="K7100" s="92"/>
      <c r="L7100" s="52" t="s">
        <v>296</v>
      </c>
      <c r="M7100" s="52" t="s">
        <v>5245</v>
      </c>
      <c r="N7100" s="52" t="s">
        <v>5246</v>
      </c>
      <c r="O7100" s="52" t="s">
        <v>5247</v>
      </c>
      <c r="P7100" s="52" t="s">
        <v>1035</v>
      </c>
      <c r="Q7100" s="52" t="s">
        <v>1036</v>
      </c>
      <c r="R7100" s="52">
        <v>1</v>
      </c>
      <c r="S7100" s="52" t="s">
        <v>3538</v>
      </c>
      <c r="T7100" s="78">
        <v>691081800</v>
      </c>
      <c r="U7100" s="78">
        <v>681803020.55999994</v>
      </c>
      <c r="Z7100" s="52" t="s">
        <v>87</v>
      </c>
      <c r="AA7100" s="81">
        <v>3.7425149700598802E-6</v>
      </c>
      <c r="AM7100" s="52" t="s">
        <v>4671</v>
      </c>
      <c r="BN7100" s="52" t="s">
        <v>99</v>
      </c>
    </row>
    <row r="7101" spans="1:66" s="52" customFormat="1">
      <c r="A7101" s="52" t="s">
        <v>4272</v>
      </c>
      <c r="B7101" s="52" t="s">
        <v>3159</v>
      </c>
      <c r="C7101" s="54" t="s">
        <v>83</v>
      </c>
      <c r="D7101" s="52" t="s">
        <v>84</v>
      </c>
      <c r="E7101" s="52" t="s">
        <v>4274</v>
      </c>
      <c r="F7101" s="52" t="s">
        <v>3159</v>
      </c>
      <c r="G7101" s="92">
        <v>54200</v>
      </c>
      <c r="H7101" s="92">
        <v>120279.34</v>
      </c>
      <c r="I7101" s="92">
        <v>188616</v>
      </c>
      <c r="J7101" s="92"/>
      <c r="K7101" s="92"/>
      <c r="L7101" s="52" t="s">
        <v>296</v>
      </c>
      <c r="M7101" s="52" t="s">
        <v>5245</v>
      </c>
      <c r="N7101" s="52" t="s">
        <v>5246</v>
      </c>
      <c r="O7101" s="52" t="s">
        <v>5247</v>
      </c>
      <c r="P7101" s="52" t="s">
        <v>1035</v>
      </c>
      <c r="Q7101" s="52" t="s">
        <v>1036</v>
      </c>
      <c r="R7101" s="52">
        <v>1</v>
      </c>
      <c r="S7101" s="52" t="s">
        <v>3538</v>
      </c>
      <c r="T7101" s="78">
        <v>691081800</v>
      </c>
      <c r="U7101" s="78">
        <v>681803020.55999994</v>
      </c>
      <c r="Z7101" s="52" t="s">
        <v>87</v>
      </c>
      <c r="AA7101" s="81">
        <v>3.0388628368218249E-6</v>
      </c>
      <c r="AM7101" s="52" t="s">
        <v>4671</v>
      </c>
      <c r="BN7101" s="52" t="s">
        <v>99</v>
      </c>
    </row>
    <row r="7102" spans="1:66" s="52" customFormat="1">
      <c r="A7102" s="52" t="s">
        <v>5083</v>
      </c>
      <c r="B7102" s="52" t="s">
        <v>5072</v>
      </c>
      <c r="C7102" s="54" t="s">
        <v>83</v>
      </c>
      <c r="D7102" s="52" t="s">
        <v>84</v>
      </c>
      <c r="E7102" s="52" t="s">
        <v>5085</v>
      </c>
      <c r="F7102" s="52" t="s">
        <v>5072</v>
      </c>
      <c r="G7102" s="92">
        <v>2480</v>
      </c>
      <c r="H7102" s="92">
        <v>690498</v>
      </c>
      <c r="I7102" s="92">
        <v>647900</v>
      </c>
      <c r="J7102" s="92"/>
      <c r="K7102" s="92"/>
      <c r="L7102" s="52" t="s">
        <v>296</v>
      </c>
      <c r="M7102" s="52" t="s">
        <v>5245</v>
      </c>
      <c r="N7102" s="52" t="s">
        <v>5246</v>
      </c>
      <c r="O7102" s="52" t="s">
        <v>5247</v>
      </c>
      <c r="P7102" s="52" t="s">
        <v>1035</v>
      </c>
      <c r="Q7102" s="52" t="s">
        <v>1036</v>
      </c>
      <c r="R7102" s="52">
        <v>1</v>
      </c>
      <c r="S7102" s="52" t="s">
        <v>3538</v>
      </c>
      <c r="T7102" s="78">
        <v>691081800</v>
      </c>
      <c r="U7102" s="78">
        <v>681803020.55999994</v>
      </c>
      <c r="Z7102" s="52" t="s">
        <v>87</v>
      </c>
      <c r="AA7102" s="81">
        <v>2.0325963343377449E-6</v>
      </c>
      <c r="AM7102" s="52" t="s">
        <v>4671</v>
      </c>
      <c r="BN7102" s="52" t="s">
        <v>99</v>
      </c>
    </row>
    <row r="7103" spans="1:66" s="52" customFormat="1">
      <c r="A7103" s="52" t="s">
        <v>5086</v>
      </c>
      <c r="B7103" s="52" t="s">
        <v>2779</v>
      </c>
      <c r="C7103" s="54" t="s">
        <v>83</v>
      </c>
      <c r="D7103" s="52" t="s">
        <v>84</v>
      </c>
      <c r="E7103" s="52" t="s">
        <v>5088</v>
      </c>
      <c r="F7103" s="52" t="s">
        <v>2779</v>
      </c>
      <c r="G7103" s="92">
        <v>1980</v>
      </c>
      <c r="H7103" s="92">
        <v>107823.6</v>
      </c>
      <c r="I7103" s="92">
        <v>102960</v>
      </c>
      <c r="J7103" s="92"/>
      <c r="K7103" s="92"/>
      <c r="L7103" s="52" t="s">
        <v>296</v>
      </c>
      <c r="M7103" s="52" t="s">
        <v>5245</v>
      </c>
      <c r="N7103" s="52" t="s">
        <v>5246</v>
      </c>
      <c r="O7103" s="52" t="s">
        <v>5247</v>
      </c>
      <c r="P7103" s="52" t="s">
        <v>1035</v>
      </c>
      <c r="Q7103" s="52" t="s">
        <v>1036</v>
      </c>
      <c r="R7103" s="52">
        <v>1</v>
      </c>
      <c r="S7103" s="52" t="s">
        <v>3538</v>
      </c>
      <c r="T7103" s="78">
        <v>691081800</v>
      </c>
      <c r="U7103" s="78">
        <v>681803020.55999994</v>
      </c>
      <c r="Z7103" s="52" t="s">
        <v>87</v>
      </c>
      <c r="AA7103" s="81">
        <v>1.3025128583279971E-6</v>
      </c>
      <c r="AM7103" s="52" t="s">
        <v>4671</v>
      </c>
      <c r="BN7103" s="52" t="s">
        <v>99</v>
      </c>
    </row>
    <row r="7104" spans="1:66" s="52" customFormat="1">
      <c r="A7104" s="52" t="s">
        <v>4284</v>
      </c>
      <c r="B7104" s="52" t="s">
        <v>5075</v>
      </c>
      <c r="C7104" s="54" t="s">
        <v>83</v>
      </c>
      <c r="D7104" s="52" t="s">
        <v>84</v>
      </c>
      <c r="E7104" s="52" t="s">
        <v>4286</v>
      </c>
      <c r="F7104" s="52" t="s">
        <v>5075</v>
      </c>
      <c r="G7104" s="92">
        <v>4820</v>
      </c>
      <c r="H7104" s="92">
        <v>75013.490000000005</v>
      </c>
      <c r="I7104" s="92">
        <v>68636.800000000003</v>
      </c>
      <c r="J7104" s="92"/>
      <c r="K7104" s="92"/>
      <c r="L7104" s="52" t="s">
        <v>296</v>
      </c>
      <c r="M7104" s="52" t="s">
        <v>5245</v>
      </c>
      <c r="N7104" s="52" t="s">
        <v>5246</v>
      </c>
      <c r="O7104" s="52" t="s">
        <v>5247</v>
      </c>
      <c r="P7104" s="52" t="s">
        <v>1035</v>
      </c>
      <c r="Q7104" s="52" t="s">
        <v>1036</v>
      </c>
      <c r="R7104" s="52">
        <v>1</v>
      </c>
      <c r="S7104" s="52" t="s">
        <v>3538</v>
      </c>
      <c r="T7104" s="78">
        <v>691081800</v>
      </c>
      <c r="U7104" s="78">
        <v>681803020.55999994</v>
      </c>
      <c r="Z7104" s="52" t="s">
        <v>87</v>
      </c>
      <c r="AA7104" s="81">
        <v>1.910812619591994E-6</v>
      </c>
      <c r="AM7104" s="52" t="s">
        <v>4671</v>
      </c>
      <c r="BN7104" s="52" t="s">
        <v>99</v>
      </c>
    </row>
    <row r="7105" spans="1:66" s="52" customFormat="1">
      <c r="A7105" s="52" t="s">
        <v>3253</v>
      </c>
      <c r="B7105" s="52" t="s">
        <v>5078</v>
      </c>
      <c r="C7105" s="54" t="s">
        <v>83</v>
      </c>
      <c r="D7105" s="52" t="s">
        <v>84</v>
      </c>
      <c r="E7105" s="52" t="s">
        <v>3255</v>
      </c>
      <c r="F7105" s="52" t="s">
        <v>5078</v>
      </c>
      <c r="G7105" s="92">
        <v>3500</v>
      </c>
      <c r="H7105" s="92">
        <v>168048.73</v>
      </c>
      <c r="I7105" s="92">
        <v>88655</v>
      </c>
      <c r="J7105" s="92"/>
      <c r="K7105" s="92"/>
      <c r="L7105" s="52" t="s">
        <v>296</v>
      </c>
      <c r="M7105" s="52" t="s">
        <v>5245</v>
      </c>
      <c r="N7105" s="52" t="s">
        <v>5246</v>
      </c>
      <c r="O7105" s="52" t="s">
        <v>5247</v>
      </c>
      <c r="P7105" s="52" t="s">
        <v>1035</v>
      </c>
      <c r="Q7105" s="52" t="s">
        <v>1036</v>
      </c>
      <c r="R7105" s="52">
        <v>1</v>
      </c>
      <c r="S7105" s="52" t="s">
        <v>3538</v>
      </c>
      <c r="T7105" s="78">
        <v>691081800</v>
      </c>
      <c r="U7105" s="78">
        <v>681803020.55999994</v>
      </c>
      <c r="Z7105" s="52" t="s">
        <v>87</v>
      </c>
      <c r="AA7105" s="81">
        <v>4.3934679755863873E-6</v>
      </c>
      <c r="AM7105" s="52" t="s">
        <v>4671</v>
      </c>
      <c r="BN7105" s="52" t="s">
        <v>99</v>
      </c>
    </row>
    <row r="7106" spans="1:66" s="52" customFormat="1">
      <c r="A7106" s="52" t="s">
        <v>5089</v>
      </c>
      <c r="B7106" s="52" t="s">
        <v>5081</v>
      </c>
      <c r="C7106" s="54" t="s">
        <v>83</v>
      </c>
      <c r="D7106" s="52" t="s">
        <v>84</v>
      </c>
      <c r="E7106" s="52" t="s">
        <v>5091</v>
      </c>
      <c r="F7106" s="52" t="s">
        <v>5081</v>
      </c>
      <c r="G7106" s="92">
        <v>20700</v>
      </c>
      <c r="H7106" s="92">
        <v>196577.07</v>
      </c>
      <c r="I7106" s="92">
        <v>212589</v>
      </c>
      <c r="J7106" s="92"/>
      <c r="K7106" s="92"/>
      <c r="L7106" s="52" t="s">
        <v>296</v>
      </c>
      <c r="M7106" s="52" t="s">
        <v>5245</v>
      </c>
      <c r="N7106" s="52" t="s">
        <v>5246</v>
      </c>
      <c r="O7106" s="52" t="s">
        <v>5247</v>
      </c>
      <c r="P7106" s="52" t="s">
        <v>1035</v>
      </c>
      <c r="Q7106" s="52" t="s">
        <v>1036</v>
      </c>
      <c r="R7106" s="52">
        <v>1</v>
      </c>
      <c r="S7106" s="52" t="s">
        <v>3538</v>
      </c>
      <c r="T7106" s="78">
        <v>691081800</v>
      </c>
      <c r="U7106" s="78">
        <v>681803020.55999994</v>
      </c>
      <c r="Z7106" s="52" t="s">
        <v>87</v>
      </c>
      <c r="AA7106" s="81">
        <v>2.776965482953725E-6</v>
      </c>
      <c r="AM7106" s="52" t="s">
        <v>4671</v>
      </c>
      <c r="BN7106" s="52" t="s">
        <v>99</v>
      </c>
    </row>
    <row r="7107" spans="1:66" s="52" customFormat="1">
      <c r="A7107" s="52" t="s">
        <v>2782</v>
      </c>
      <c r="B7107" s="52" t="s">
        <v>4273</v>
      </c>
      <c r="C7107" s="54" t="s">
        <v>83</v>
      </c>
      <c r="D7107" s="52" t="s">
        <v>84</v>
      </c>
      <c r="E7107" s="52" t="s">
        <v>2784</v>
      </c>
      <c r="F7107" s="52" t="s">
        <v>4273</v>
      </c>
      <c r="G7107" s="92">
        <v>36571</v>
      </c>
      <c r="H7107" s="92">
        <v>1434485.05</v>
      </c>
      <c r="I7107" s="92">
        <v>1377629.57</v>
      </c>
      <c r="J7107" s="92"/>
      <c r="K7107" s="92"/>
      <c r="L7107" s="52" t="s">
        <v>296</v>
      </c>
      <c r="M7107" s="52" t="s">
        <v>5245</v>
      </c>
      <c r="N7107" s="52" t="s">
        <v>5246</v>
      </c>
      <c r="O7107" s="52" t="s">
        <v>5247</v>
      </c>
      <c r="P7107" s="52" t="s">
        <v>1035</v>
      </c>
      <c r="Q7107" s="52" t="s">
        <v>1036</v>
      </c>
      <c r="R7107" s="52">
        <v>1</v>
      </c>
      <c r="S7107" s="52" t="s">
        <v>3538</v>
      </c>
      <c r="T7107" s="78">
        <v>691081800</v>
      </c>
      <c r="U7107" s="78">
        <v>681803020.55999994</v>
      </c>
      <c r="Z7107" s="52" t="s">
        <v>87</v>
      </c>
      <c r="AA7107" s="81">
        <v>5.7141018626894266E-6</v>
      </c>
      <c r="AM7107" s="52" t="s">
        <v>4671</v>
      </c>
      <c r="BN7107" s="52" t="s">
        <v>99</v>
      </c>
    </row>
    <row r="7108" spans="1:66" s="52" customFormat="1">
      <c r="A7108" s="52" t="s">
        <v>5092</v>
      </c>
      <c r="B7108" s="52" t="s">
        <v>5084</v>
      </c>
      <c r="C7108" s="54" t="s">
        <v>83</v>
      </c>
      <c r="D7108" s="52" t="s">
        <v>84</v>
      </c>
      <c r="E7108" s="52" t="s">
        <v>5094</v>
      </c>
      <c r="F7108" s="52" t="s">
        <v>5084</v>
      </c>
      <c r="G7108" s="92">
        <v>6400</v>
      </c>
      <c r="H7108" s="92">
        <v>352123.49</v>
      </c>
      <c r="I7108" s="92">
        <v>251904</v>
      </c>
      <c r="J7108" s="92"/>
      <c r="K7108" s="92"/>
      <c r="L7108" s="52" t="s">
        <v>296</v>
      </c>
      <c r="M7108" s="52" t="s">
        <v>5245</v>
      </c>
      <c r="N7108" s="52" t="s">
        <v>5246</v>
      </c>
      <c r="O7108" s="52" t="s">
        <v>5247</v>
      </c>
      <c r="P7108" s="52" t="s">
        <v>1035</v>
      </c>
      <c r="Q7108" s="52" t="s">
        <v>1036</v>
      </c>
      <c r="R7108" s="52">
        <v>1</v>
      </c>
      <c r="S7108" s="52" t="s">
        <v>3538</v>
      </c>
      <c r="T7108" s="78">
        <v>691081800</v>
      </c>
      <c r="U7108" s="78">
        <v>681803020.55999994</v>
      </c>
      <c r="Z7108" s="52" t="s">
        <v>87</v>
      </c>
      <c r="AA7108" s="81">
        <v>2.4009655741160111E-6</v>
      </c>
      <c r="AM7108" s="52" t="s">
        <v>4671</v>
      </c>
      <c r="BN7108" s="52" t="s">
        <v>99</v>
      </c>
    </row>
    <row r="7109" spans="1:66" s="52" customFormat="1">
      <c r="A7109" s="52" t="s">
        <v>3256</v>
      </c>
      <c r="B7109" s="52" t="s">
        <v>5087</v>
      </c>
      <c r="C7109" s="54" t="s">
        <v>83</v>
      </c>
      <c r="D7109" s="52" t="s">
        <v>84</v>
      </c>
      <c r="E7109" s="52" t="s">
        <v>3257</v>
      </c>
      <c r="F7109" s="52" t="s">
        <v>5087</v>
      </c>
      <c r="G7109" s="92">
        <v>77100</v>
      </c>
      <c r="H7109" s="92">
        <v>1612333.31</v>
      </c>
      <c r="I7109" s="92">
        <v>1830354</v>
      </c>
      <c r="J7109" s="92"/>
      <c r="K7109" s="92"/>
      <c r="L7109" s="52" t="s">
        <v>296</v>
      </c>
      <c r="M7109" s="52" t="s">
        <v>5245</v>
      </c>
      <c r="N7109" s="52" t="s">
        <v>5246</v>
      </c>
      <c r="O7109" s="52" t="s">
        <v>5247</v>
      </c>
      <c r="P7109" s="52" t="s">
        <v>1035</v>
      </c>
      <c r="Q7109" s="52" t="s">
        <v>1036</v>
      </c>
      <c r="R7109" s="52">
        <v>1</v>
      </c>
      <c r="S7109" s="52" t="s">
        <v>3538</v>
      </c>
      <c r="T7109" s="78">
        <v>691081800</v>
      </c>
      <c r="U7109" s="78">
        <v>681803020.55999994</v>
      </c>
      <c r="Z7109" s="52" t="s">
        <v>87</v>
      </c>
      <c r="AA7109" s="81">
        <v>3.3902241334030102E-6</v>
      </c>
      <c r="AM7109" s="52" t="s">
        <v>4671</v>
      </c>
      <c r="BN7109" s="52" t="s">
        <v>99</v>
      </c>
    </row>
    <row r="7110" spans="1:66" s="52" customFormat="1">
      <c r="A7110" s="52" t="s">
        <v>5095</v>
      </c>
      <c r="B7110" s="52" t="s">
        <v>4285</v>
      </c>
      <c r="C7110" s="54" t="s">
        <v>83</v>
      </c>
      <c r="D7110" s="52" t="s">
        <v>84</v>
      </c>
      <c r="E7110" s="52" t="s">
        <v>5097</v>
      </c>
      <c r="F7110" s="52" t="s">
        <v>4285</v>
      </c>
      <c r="G7110" s="92">
        <v>68800</v>
      </c>
      <c r="H7110" s="92">
        <v>474919</v>
      </c>
      <c r="I7110" s="92">
        <v>420368</v>
      </c>
      <c r="J7110" s="92"/>
      <c r="K7110" s="92"/>
      <c r="L7110" s="52" t="s">
        <v>296</v>
      </c>
      <c r="M7110" s="52" t="s">
        <v>5245</v>
      </c>
      <c r="N7110" s="52" t="s">
        <v>5246</v>
      </c>
      <c r="O7110" s="52" t="s">
        <v>5247</v>
      </c>
      <c r="P7110" s="52" t="s">
        <v>1035</v>
      </c>
      <c r="Q7110" s="52" t="s">
        <v>1036</v>
      </c>
      <c r="R7110" s="52">
        <v>1</v>
      </c>
      <c r="S7110" s="52" t="s">
        <v>3538</v>
      </c>
      <c r="T7110" s="78">
        <v>691081800</v>
      </c>
      <c r="U7110" s="78">
        <v>681803020.55999994</v>
      </c>
      <c r="Z7110" s="52" t="s">
        <v>87</v>
      </c>
      <c r="AA7110" s="81">
        <v>2.403870511042606E-6</v>
      </c>
      <c r="AM7110" s="52" t="s">
        <v>4671</v>
      </c>
      <c r="BN7110" s="52" t="s">
        <v>99</v>
      </c>
    </row>
    <row r="7111" spans="1:66" s="52" customFormat="1">
      <c r="A7111" s="52" t="s">
        <v>5098</v>
      </c>
      <c r="B7111" s="52" t="s">
        <v>3254</v>
      </c>
      <c r="C7111" s="54" t="s">
        <v>83</v>
      </c>
      <c r="D7111" s="52" t="s">
        <v>84</v>
      </c>
      <c r="E7111" s="52" t="s">
        <v>5099</v>
      </c>
      <c r="F7111" s="52" t="s">
        <v>3254</v>
      </c>
      <c r="G7111" s="92">
        <v>15600</v>
      </c>
      <c r="H7111" s="92">
        <v>162860.60999999999</v>
      </c>
      <c r="I7111" s="92">
        <v>111228</v>
      </c>
      <c r="J7111" s="92"/>
      <c r="K7111" s="92"/>
      <c r="L7111" s="52" t="s">
        <v>296</v>
      </c>
      <c r="M7111" s="52" t="s">
        <v>5245</v>
      </c>
      <c r="N7111" s="52" t="s">
        <v>5246</v>
      </c>
      <c r="O7111" s="52" t="s">
        <v>5247</v>
      </c>
      <c r="P7111" s="52" t="s">
        <v>1035</v>
      </c>
      <c r="Q7111" s="52" t="s">
        <v>1036</v>
      </c>
      <c r="R7111" s="52">
        <v>1</v>
      </c>
      <c r="S7111" s="52" t="s">
        <v>3538</v>
      </c>
      <c r="T7111" s="78">
        <v>691081800</v>
      </c>
      <c r="U7111" s="78">
        <v>681803020.55999994</v>
      </c>
      <c r="Z7111" s="52" t="s">
        <v>87</v>
      </c>
      <c r="AA7111" s="81">
        <v>2.2386049339166151E-6</v>
      </c>
      <c r="AM7111" s="52" t="s">
        <v>4671</v>
      </c>
      <c r="BN7111" s="52" t="s">
        <v>99</v>
      </c>
    </row>
    <row r="7112" spans="1:66" s="52" customFormat="1">
      <c r="A7112" s="52" t="s">
        <v>5100</v>
      </c>
      <c r="B7112" s="52" t="s">
        <v>5090</v>
      </c>
      <c r="C7112" s="54" t="s">
        <v>83</v>
      </c>
      <c r="D7112" s="52" t="s">
        <v>84</v>
      </c>
      <c r="E7112" s="52" t="s">
        <v>5101</v>
      </c>
      <c r="F7112" s="52" t="s">
        <v>5090</v>
      </c>
      <c r="G7112" s="92">
        <v>135510</v>
      </c>
      <c r="H7112" s="92">
        <v>821258.14</v>
      </c>
      <c r="I7112" s="92">
        <v>879459.9</v>
      </c>
      <c r="J7112" s="92"/>
      <c r="K7112" s="92"/>
      <c r="L7112" s="52" t="s">
        <v>296</v>
      </c>
      <c r="M7112" s="52" t="s">
        <v>5245</v>
      </c>
      <c r="N7112" s="52" t="s">
        <v>5246</v>
      </c>
      <c r="O7112" s="52" t="s">
        <v>5247</v>
      </c>
      <c r="P7112" s="52" t="s">
        <v>1035</v>
      </c>
      <c r="Q7112" s="52" t="s">
        <v>1036</v>
      </c>
      <c r="R7112" s="52">
        <v>1</v>
      </c>
      <c r="S7112" s="52" t="s">
        <v>3538</v>
      </c>
      <c r="T7112" s="78">
        <v>691081800</v>
      </c>
      <c r="U7112" s="78">
        <v>681803020.55999994</v>
      </c>
      <c r="Z7112" s="52" t="s">
        <v>87</v>
      </c>
      <c r="AA7112" s="81">
        <v>9.1749025716852176E-6</v>
      </c>
      <c r="AM7112" s="52" t="s">
        <v>4671</v>
      </c>
      <c r="BN7112" s="52" t="s">
        <v>99</v>
      </c>
    </row>
    <row r="7113" spans="1:66" s="52" customFormat="1">
      <c r="A7113" s="52" t="s">
        <v>5102</v>
      </c>
      <c r="B7113" s="52" t="s">
        <v>2783</v>
      </c>
      <c r="C7113" s="54" t="s">
        <v>83</v>
      </c>
      <c r="D7113" s="52" t="s">
        <v>84</v>
      </c>
      <c r="E7113" s="52" t="s">
        <v>5103</v>
      </c>
      <c r="F7113" s="52" t="s">
        <v>2783</v>
      </c>
      <c r="G7113" s="92">
        <v>35611</v>
      </c>
      <c r="H7113" s="92">
        <v>471821.48</v>
      </c>
      <c r="I7113" s="92">
        <v>473982.41</v>
      </c>
      <c r="J7113" s="92"/>
      <c r="K7113" s="92"/>
      <c r="L7113" s="52" t="s">
        <v>296</v>
      </c>
      <c r="M7113" s="52" t="s">
        <v>5245</v>
      </c>
      <c r="N7113" s="52" t="s">
        <v>5246</v>
      </c>
      <c r="O7113" s="52" t="s">
        <v>5247</v>
      </c>
      <c r="P7113" s="52" t="s">
        <v>1035</v>
      </c>
      <c r="Q7113" s="52" t="s">
        <v>1036</v>
      </c>
      <c r="R7113" s="52">
        <v>1</v>
      </c>
      <c r="S7113" s="52" t="s">
        <v>3538</v>
      </c>
      <c r="T7113" s="78">
        <v>691081800</v>
      </c>
      <c r="U7113" s="78">
        <v>681803020.55999994</v>
      </c>
      <c r="Z7113" s="52" t="s">
        <v>87</v>
      </c>
      <c r="AA7113" s="81">
        <v>6.0049592555732399E-6</v>
      </c>
      <c r="AM7113" s="52" t="s">
        <v>4671</v>
      </c>
      <c r="BN7113" s="52" t="s">
        <v>99</v>
      </c>
    </row>
    <row r="7114" spans="1:66" s="52" customFormat="1">
      <c r="A7114" s="52" t="s">
        <v>3296</v>
      </c>
      <c r="B7114" s="52" t="s">
        <v>5093</v>
      </c>
      <c r="C7114" s="54" t="s">
        <v>83</v>
      </c>
      <c r="D7114" s="52" t="s">
        <v>84</v>
      </c>
      <c r="E7114" s="52" t="s">
        <v>3298</v>
      </c>
      <c r="F7114" s="52" t="s">
        <v>5093</v>
      </c>
      <c r="G7114" s="92">
        <v>8211</v>
      </c>
      <c r="H7114" s="92">
        <v>472789.38</v>
      </c>
      <c r="I7114" s="92">
        <v>549151.68000000005</v>
      </c>
      <c r="J7114" s="92"/>
      <c r="K7114" s="92"/>
      <c r="L7114" s="52" t="s">
        <v>296</v>
      </c>
      <c r="M7114" s="52" t="s">
        <v>5245</v>
      </c>
      <c r="N7114" s="52" t="s">
        <v>5246</v>
      </c>
      <c r="O7114" s="52" t="s">
        <v>5247</v>
      </c>
      <c r="P7114" s="52" t="s">
        <v>1035</v>
      </c>
      <c r="Q7114" s="52" t="s">
        <v>1036</v>
      </c>
      <c r="R7114" s="52">
        <v>1</v>
      </c>
      <c r="S7114" s="52" t="s">
        <v>3538</v>
      </c>
      <c r="T7114" s="78">
        <v>691081800</v>
      </c>
      <c r="U7114" s="78">
        <v>681803020.55999994</v>
      </c>
      <c r="Z7114" s="52" t="s">
        <v>98</v>
      </c>
      <c r="AA7114" s="81">
        <v>3.8435924658795299E-7</v>
      </c>
      <c r="AM7114" s="52" t="s">
        <v>4671</v>
      </c>
      <c r="BN7114" s="52" t="s">
        <v>99</v>
      </c>
    </row>
    <row r="7115" spans="1:66" s="52" customFormat="1">
      <c r="A7115" s="52" t="s">
        <v>5104</v>
      </c>
      <c r="B7115" s="52" t="s">
        <v>2263</v>
      </c>
      <c r="C7115" s="54" t="s">
        <v>83</v>
      </c>
      <c r="D7115" s="52" t="s">
        <v>84</v>
      </c>
      <c r="E7115" s="52" t="s">
        <v>5106</v>
      </c>
      <c r="F7115" s="52" t="s">
        <v>2263</v>
      </c>
      <c r="G7115" s="92">
        <v>38144</v>
      </c>
      <c r="H7115" s="92">
        <v>441393.23</v>
      </c>
      <c r="I7115" s="92">
        <v>346728.96000000002</v>
      </c>
      <c r="J7115" s="92"/>
      <c r="K7115" s="92"/>
      <c r="L7115" s="52" t="s">
        <v>296</v>
      </c>
      <c r="M7115" s="52" t="s">
        <v>5245</v>
      </c>
      <c r="N7115" s="52" t="s">
        <v>5246</v>
      </c>
      <c r="O7115" s="52" t="s">
        <v>5247</v>
      </c>
      <c r="P7115" s="52" t="s">
        <v>1035</v>
      </c>
      <c r="Q7115" s="52" t="s">
        <v>1036</v>
      </c>
      <c r="R7115" s="52">
        <v>1</v>
      </c>
      <c r="S7115" s="52" t="s">
        <v>3538</v>
      </c>
      <c r="T7115" s="78">
        <v>691081800</v>
      </c>
      <c r="U7115" s="78">
        <v>681803020.55999994</v>
      </c>
      <c r="Z7115" s="52" t="s">
        <v>87</v>
      </c>
      <c r="AA7115" s="81">
        <v>4.4893447633532392E-6</v>
      </c>
      <c r="AM7115" s="52" t="s">
        <v>4671</v>
      </c>
      <c r="BN7115" s="52" t="s">
        <v>99</v>
      </c>
    </row>
    <row r="7116" spans="1:66" s="52" customFormat="1">
      <c r="A7116" s="52" t="s">
        <v>4317</v>
      </c>
      <c r="B7116" s="52" t="s">
        <v>5096</v>
      </c>
      <c r="C7116" s="54" t="s">
        <v>83</v>
      </c>
      <c r="D7116" s="52" t="s">
        <v>84</v>
      </c>
      <c r="E7116" s="52" t="s">
        <v>4319</v>
      </c>
      <c r="F7116" s="52" t="s">
        <v>5096</v>
      </c>
      <c r="G7116" s="92">
        <v>13100</v>
      </c>
      <c r="H7116" s="92">
        <v>197830.59</v>
      </c>
      <c r="I7116" s="92">
        <v>201085</v>
      </c>
      <c r="J7116" s="92"/>
      <c r="K7116" s="92"/>
      <c r="L7116" s="52" t="s">
        <v>296</v>
      </c>
      <c r="M7116" s="52" t="s">
        <v>5245</v>
      </c>
      <c r="N7116" s="52" t="s">
        <v>5246</v>
      </c>
      <c r="O7116" s="52" t="s">
        <v>5247</v>
      </c>
      <c r="P7116" s="52" t="s">
        <v>1035</v>
      </c>
      <c r="Q7116" s="52" t="s">
        <v>1036</v>
      </c>
      <c r="R7116" s="52">
        <v>1</v>
      </c>
      <c r="S7116" s="52" t="s">
        <v>3538</v>
      </c>
      <c r="T7116" s="78">
        <v>691081800</v>
      </c>
      <c r="U7116" s="78">
        <v>681803020.55999994</v>
      </c>
      <c r="Z7116" s="52" t="s">
        <v>87</v>
      </c>
      <c r="AA7116" s="81">
        <v>1.786357140519489E-6</v>
      </c>
      <c r="AM7116" s="52" t="s">
        <v>4671</v>
      </c>
      <c r="BN7116" s="52" t="s">
        <v>99</v>
      </c>
    </row>
    <row r="7117" spans="1:66" s="52" customFormat="1">
      <c r="A7117" s="52" t="s">
        <v>5107</v>
      </c>
      <c r="B7117" s="52" t="s">
        <v>4816</v>
      </c>
      <c r="C7117" s="54" t="s">
        <v>83</v>
      </c>
      <c r="D7117" s="52" t="s">
        <v>84</v>
      </c>
      <c r="E7117" s="52" t="s">
        <v>5108</v>
      </c>
      <c r="F7117" s="52" t="s">
        <v>4816</v>
      </c>
      <c r="G7117" s="92">
        <v>21100</v>
      </c>
      <c r="H7117" s="92">
        <v>353096</v>
      </c>
      <c r="I7117" s="92">
        <v>270291</v>
      </c>
      <c r="J7117" s="92"/>
      <c r="K7117" s="92"/>
      <c r="L7117" s="52" t="s">
        <v>296</v>
      </c>
      <c r="M7117" s="52" t="s">
        <v>5245</v>
      </c>
      <c r="N7117" s="52" t="s">
        <v>5246</v>
      </c>
      <c r="O7117" s="52" t="s">
        <v>5247</v>
      </c>
      <c r="P7117" s="52" t="s">
        <v>1035</v>
      </c>
      <c r="Q7117" s="52" t="s">
        <v>1036</v>
      </c>
      <c r="R7117" s="52">
        <v>1</v>
      </c>
      <c r="S7117" s="52" t="s">
        <v>3538</v>
      </c>
      <c r="T7117" s="78">
        <v>691081800</v>
      </c>
      <c r="U7117" s="78">
        <v>681803020.55999994</v>
      </c>
      <c r="Z7117" s="52" t="s">
        <v>87</v>
      </c>
      <c r="AA7117" s="81">
        <v>2.42625596064885E-6</v>
      </c>
      <c r="AM7117" s="52" t="s">
        <v>4671</v>
      </c>
      <c r="BN7117" s="52" t="s">
        <v>99</v>
      </c>
    </row>
    <row r="7118" spans="1:66" s="52" customFormat="1">
      <c r="A7118" s="52" t="s">
        <v>3258</v>
      </c>
      <c r="B7118" s="52" t="s">
        <v>1804</v>
      </c>
      <c r="C7118" s="54" t="s">
        <v>83</v>
      </c>
      <c r="D7118" s="52" t="s">
        <v>84</v>
      </c>
      <c r="E7118" s="52" t="s">
        <v>3259</v>
      </c>
      <c r="F7118" s="52" t="s">
        <v>1804</v>
      </c>
      <c r="G7118" s="92">
        <v>31800</v>
      </c>
      <c r="H7118" s="92">
        <v>209612.58</v>
      </c>
      <c r="I7118" s="92">
        <v>213378</v>
      </c>
      <c r="J7118" s="92"/>
      <c r="K7118" s="92"/>
      <c r="L7118" s="52" t="s">
        <v>296</v>
      </c>
      <c r="M7118" s="52" t="s">
        <v>5245</v>
      </c>
      <c r="N7118" s="52" t="s">
        <v>5246</v>
      </c>
      <c r="O7118" s="52" t="s">
        <v>5247</v>
      </c>
      <c r="P7118" s="52" t="s">
        <v>1035</v>
      </c>
      <c r="Q7118" s="52" t="s">
        <v>1036</v>
      </c>
      <c r="R7118" s="52">
        <v>1</v>
      </c>
      <c r="S7118" s="52" t="s">
        <v>3538</v>
      </c>
      <c r="T7118" s="78">
        <v>691081800</v>
      </c>
      <c r="U7118" s="78">
        <v>681803020.55999994</v>
      </c>
      <c r="Z7118" s="52" t="s">
        <v>87</v>
      </c>
      <c r="AA7118" s="81">
        <v>2.138977205260344E-6</v>
      </c>
      <c r="AM7118" s="52" t="s">
        <v>4671</v>
      </c>
      <c r="BN7118" s="52" t="s">
        <v>99</v>
      </c>
    </row>
    <row r="7119" spans="1:66" s="52" customFormat="1">
      <c r="A7119" s="52" t="s">
        <v>3643</v>
      </c>
      <c r="B7119" s="52" t="s">
        <v>1774</v>
      </c>
      <c r="C7119" s="54" t="s">
        <v>83</v>
      </c>
      <c r="D7119" s="52" t="s">
        <v>84</v>
      </c>
      <c r="E7119" s="52" t="s">
        <v>3644</v>
      </c>
      <c r="F7119" s="52" t="s">
        <v>1774</v>
      </c>
      <c r="G7119" s="92">
        <v>60400</v>
      </c>
      <c r="H7119" s="92">
        <v>549808.30000000005</v>
      </c>
      <c r="I7119" s="92">
        <v>657756</v>
      </c>
      <c r="J7119" s="92"/>
      <c r="K7119" s="92"/>
      <c r="L7119" s="52" t="s">
        <v>296</v>
      </c>
      <c r="M7119" s="52" t="s">
        <v>5245</v>
      </c>
      <c r="N7119" s="52" t="s">
        <v>5246</v>
      </c>
      <c r="O7119" s="52" t="s">
        <v>5247</v>
      </c>
      <c r="P7119" s="52" t="s">
        <v>1035</v>
      </c>
      <c r="Q7119" s="52" t="s">
        <v>1036</v>
      </c>
      <c r="R7119" s="52">
        <v>1</v>
      </c>
      <c r="S7119" s="52" t="s">
        <v>3538</v>
      </c>
      <c r="T7119" s="78">
        <v>691081800</v>
      </c>
      <c r="U7119" s="78">
        <v>681803020.55999994</v>
      </c>
      <c r="Z7119" s="52" t="s">
        <v>87</v>
      </c>
      <c r="AA7119" s="81">
        <v>5.8772824142243752E-6</v>
      </c>
      <c r="AM7119" s="52" t="s">
        <v>4671</v>
      </c>
      <c r="BN7119" s="52" t="s">
        <v>99</v>
      </c>
    </row>
    <row r="7120" spans="1:66" s="52" customFormat="1">
      <c r="A7120" s="52" t="s">
        <v>2330</v>
      </c>
      <c r="B7120" s="52" t="s">
        <v>3297</v>
      </c>
      <c r="C7120" s="54" t="s">
        <v>83</v>
      </c>
      <c r="D7120" s="52" t="s">
        <v>84</v>
      </c>
      <c r="E7120" s="52" t="s">
        <v>2332</v>
      </c>
      <c r="F7120" s="52" t="s">
        <v>3297</v>
      </c>
      <c r="G7120" s="92">
        <v>14857</v>
      </c>
      <c r="H7120" s="92">
        <v>941726.46</v>
      </c>
      <c r="I7120" s="92">
        <v>1133737.67</v>
      </c>
      <c r="J7120" s="92"/>
      <c r="K7120" s="92"/>
      <c r="L7120" s="52" t="s">
        <v>296</v>
      </c>
      <c r="M7120" s="52" t="s">
        <v>5245</v>
      </c>
      <c r="N7120" s="52" t="s">
        <v>5246</v>
      </c>
      <c r="O7120" s="52" t="s">
        <v>5247</v>
      </c>
      <c r="P7120" s="52" t="s">
        <v>1035</v>
      </c>
      <c r="Q7120" s="52" t="s">
        <v>1036</v>
      </c>
      <c r="R7120" s="52">
        <v>1</v>
      </c>
      <c r="S7120" s="52" t="s">
        <v>3538</v>
      </c>
      <c r="T7120" s="78">
        <v>691081800</v>
      </c>
      <c r="U7120" s="78">
        <v>681803020.55999994</v>
      </c>
      <c r="Z7120" s="52" t="s">
        <v>87</v>
      </c>
      <c r="AA7120" s="81">
        <v>2.7447126922136781E-6</v>
      </c>
      <c r="AM7120" s="52" t="s">
        <v>4671</v>
      </c>
      <c r="BN7120" s="52" t="s">
        <v>99</v>
      </c>
    </row>
    <row r="7121" spans="1:66" s="52" customFormat="1">
      <c r="A7121" s="52" t="s">
        <v>5109</v>
      </c>
      <c r="B7121" s="52" t="s">
        <v>5105</v>
      </c>
      <c r="C7121" s="54" t="s">
        <v>83</v>
      </c>
      <c r="D7121" s="52" t="s">
        <v>84</v>
      </c>
      <c r="E7121" s="52" t="s">
        <v>5111</v>
      </c>
      <c r="F7121" s="52" t="s">
        <v>5105</v>
      </c>
      <c r="G7121" s="92">
        <v>2100</v>
      </c>
      <c r="H7121" s="92">
        <v>116090.79</v>
      </c>
      <c r="I7121" s="92">
        <v>101430</v>
      </c>
      <c r="J7121" s="92"/>
      <c r="K7121" s="92"/>
      <c r="L7121" s="52" t="s">
        <v>296</v>
      </c>
      <c r="M7121" s="52" t="s">
        <v>5245</v>
      </c>
      <c r="N7121" s="52" t="s">
        <v>5246</v>
      </c>
      <c r="O7121" s="52" t="s">
        <v>5247</v>
      </c>
      <c r="P7121" s="52" t="s">
        <v>1035</v>
      </c>
      <c r="Q7121" s="52" t="s">
        <v>1036</v>
      </c>
      <c r="R7121" s="52">
        <v>1</v>
      </c>
      <c r="S7121" s="52" t="s">
        <v>3538</v>
      </c>
      <c r="T7121" s="78">
        <v>691081800</v>
      </c>
      <c r="U7121" s="78">
        <v>681803020.55999994</v>
      </c>
      <c r="Z7121" s="52" t="s">
        <v>87</v>
      </c>
      <c r="AA7121" s="81">
        <v>2.2914189199533749E-6</v>
      </c>
      <c r="AM7121" s="52" t="s">
        <v>4671</v>
      </c>
      <c r="BN7121" s="52" t="s">
        <v>99</v>
      </c>
    </row>
    <row r="7122" spans="1:66" s="52" customFormat="1">
      <c r="A7122" s="52" t="s">
        <v>5112</v>
      </c>
      <c r="B7122" s="52" t="s">
        <v>4318</v>
      </c>
      <c r="C7122" s="54" t="s">
        <v>83</v>
      </c>
      <c r="D7122" s="52" t="s">
        <v>84</v>
      </c>
      <c r="E7122" s="52" t="s">
        <v>5114</v>
      </c>
      <c r="F7122" s="52" t="s">
        <v>4318</v>
      </c>
      <c r="G7122" s="92">
        <v>7300</v>
      </c>
      <c r="H7122" s="92">
        <v>263920.13</v>
      </c>
      <c r="I7122" s="92">
        <v>161330</v>
      </c>
      <c r="J7122" s="92"/>
      <c r="K7122" s="92"/>
      <c r="L7122" s="52" t="s">
        <v>296</v>
      </c>
      <c r="M7122" s="52" t="s">
        <v>5245</v>
      </c>
      <c r="N7122" s="52" t="s">
        <v>5246</v>
      </c>
      <c r="O7122" s="52" t="s">
        <v>5247</v>
      </c>
      <c r="P7122" s="52" t="s">
        <v>1035</v>
      </c>
      <c r="Q7122" s="52" t="s">
        <v>1036</v>
      </c>
      <c r="R7122" s="52">
        <v>1</v>
      </c>
      <c r="S7122" s="52" t="s">
        <v>3538</v>
      </c>
      <c r="T7122" s="78">
        <v>691081800</v>
      </c>
      <c r="U7122" s="78">
        <v>681803020.55999994</v>
      </c>
      <c r="Z7122" s="52" t="s">
        <v>87</v>
      </c>
      <c r="AA7122" s="81">
        <v>9.4112250011736538E-7</v>
      </c>
      <c r="AM7122" s="52" t="s">
        <v>4671</v>
      </c>
      <c r="BN7122" s="52" t="s">
        <v>99</v>
      </c>
    </row>
    <row r="7123" spans="1:66" s="52" customFormat="1">
      <c r="A7123" s="52" t="s">
        <v>2787</v>
      </c>
      <c r="B7123" s="52" t="s">
        <v>3393</v>
      </c>
      <c r="C7123" s="54" t="s">
        <v>83</v>
      </c>
      <c r="D7123" s="52" t="s">
        <v>84</v>
      </c>
      <c r="E7123" s="52" t="s">
        <v>2789</v>
      </c>
      <c r="F7123" s="52" t="s">
        <v>3393</v>
      </c>
      <c r="G7123" s="92">
        <v>20800</v>
      </c>
      <c r="H7123" s="92">
        <v>427514.6</v>
      </c>
      <c r="I7123" s="92">
        <v>706368</v>
      </c>
      <c r="J7123" s="92"/>
      <c r="K7123" s="92"/>
      <c r="L7123" s="52" t="s">
        <v>296</v>
      </c>
      <c r="M7123" s="52" t="s">
        <v>5245</v>
      </c>
      <c r="N7123" s="52" t="s">
        <v>5246</v>
      </c>
      <c r="O7123" s="52" t="s">
        <v>5247</v>
      </c>
      <c r="P7123" s="52" t="s">
        <v>1035</v>
      </c>
      <c r="Q7123" s="52" t="s">
        <v>1036</v>
      </c>
      <c r="R7123" s="52">
        <v>1</v>
      </c>
      <c r="S7123" s="52" t="s">
        <v>3538</v>
      </c>
      <c r="T7123" s="78">
        <v>691081800</v>
      </c>
      <c r="U7123" s="78">
        <v>681803020.55999994</v>
      </c>
      <c r="Z7123" s="52" t="s">
        <v>87</v>
      </c>
      <c r="AA7123" s="81">
        <v>1.0468822059775811E-6</v>
      </c>
      <c r="AM7123" s="52" t="s">
        <v>4671</v>
      </c>
      <c r="BN7123" s="52" t="s">
        <v>99</v>
      </c>
    </row>
    <row r="7124" spans="1:66" s="52" customFormat="1">
      <c r="A7124" s="52" t="s">
        <v>5115</v>
      </c>
      <c r="B7124" s="52" t="s">
        <v>2293</v>
      </c>
      <c r="C7124" s="54" t="s">
        <v>83</v>
      </c>
      <c r="D7124" s="52" t="s">
        <v>84</v>
      </c>
      <c r="E7124" s="52" t="s">
        <v>5117</v>
      </c>
      <c r="F7124" s="52" t="s">
        <v>2293</v>
      </c>
      <c r="G7124" s="92">
        <v>2328</v>
      </c>
      <c r="H7124" s="92">
        <v>180593.68</v>
      </c>
      <c r="I7124" s="92">
        <v>120287.76</v>
      </c>
      <c r="J7124" s="92"/>
      <c r="K7124" s="92"/>
      <c r="L7124" s="52" t="s">
        <v>296</v>
      </c>
      <c r="M7124" s="52" t="s">
        <v>5245</v>
      </c>
      <c r="N7124" s="52" t="s">
        <v>5246</v>
      </c>
      <c r="O7124" s="52" t="s">
        <v>5247</v>
      </c>
      <c r="P7124" s="52" t="s">
        <v>1035</v>
      </c>
      <c r="Q7124" s="52" t="s">
        <v>1036</v>
      </c>
      <c r="R7124" s="52">
        <v>1</v>
      </c>
      <c r="S7124" s="52" t="s">
        <v>3538</v>
      </c>
      <c r="T7124" s="78">
        <v>691081800</v>
      </c>
      <c r="U7124" s="78">
        <v>681803020.55999994</v>
      </c>
      <c r="Z7124" s="52" t="s">
        <v>87</v>
      </c>
      <c r="AA7124" s="81">
        <v>1.7834160691303551E-6</v>
      </c>
      <c r="AM7124" s="52" t="s">
        <v>4671</v>
      </c>
      <c r="BN7124" s="52" t="s">
        <v>99</v>
      </c>
    </row>
    <row r="7125" spans="1:66" s="52" customFormat="1">
      <c r="A7125" s="52" t="s">
        <v>4329</v>
      </c>
      <c r="B7125" s="52" t="s">
        <v>1824</v>
      </c>
      <c r="C7125" s="54" t="s">
        <v>83</v>
      </c>
      <c r="D7125" s="52" t="s">
        <v>84</v>
      </c>
      <c r="E7125" s="52" t="s">
        <v>4331</v>
      </c>
      <c r="F7125" s="52" t="s">
        <v>1824</v>
      </c>
      <c r="G7125" s="92">
        <v>21930</v>
      </c>
      <c r="H7125" s="92">
        <v>224775.67999999999</v>
      </c>
      <c r="I7125" s="92">
        <v>155483.70000000001</v>
      </c>
      <c r="J7125" s="92"/>
      <c r="K7125" s="92"/>
      <c r="L7125" s="52" t="s">
        <v>296</v>
      </c>
      <c r="M7125" s="52" t="s">
        <v>5245</v>
      </c>
      <c r="N7125" s="52" t="s">
        <v>5246</v>
      </c>
      <c r="O7125" s="52" t="s">
        <v>5247</v>
      </c>
      <c r="P7125" s="52" t="s">
        <v>1035</v>
      </c>
      <c r="Q7125" s="52" t="s">
        <v>1036</v>
      </c>
      <c r="R7125" s="52">
        <v>1</v>
      </c>
      <c r="S7125" s="52" t="s">
        <v>3538</v>
      </c>
      <c r="T7125" s="78">
        <v>691081800</v>
      </c>
      <c r="U7125" s="78">
        <v>681803020.55999994</v>
      </c>
      <c r="Z7125" s="52" t="s">
        <v>87</v>
      </c>
      <c r="AA7125" s="81">
        <v>4.7224967046318934E-6</v>
      </c>
      <c r="AM7125" s="52" t="s">
        <v>4671</v>
      </c>
      <c r="BN7125" s="52" t="s">
        <v>99</v>
      </c>
    </row>
    <row r="7126" spans="1:66" s="52" customFormat="1">
      <c r="A7126" s="52" t="s">
        <v>4338</v>
      </c>
      <c r="B7126" s="52" t="s">
        <v>2331</v>
      </c>
      <c r="C7126" s="54" t="s">
        <v>83</v>
      </c>
      <c r="D7126" s="52" t="s">
        <v>84</v>
      </c>
      <c r="E7126" s="52" t="s">
        <v>4340</v>
      </c>
      <c r="F7126" s="52" t="s">
        <v>2331</v>
      </c>
      <c r="G7126" s="92">
        <v>21000</v>
      </c>
      <c r="H7126" s="92">
        <v>257576.75</v>
      </c>
      <c r="I7126" s="92">
        <v>192570</v>
      </c>
      <c r="J7126" s="92"/>
      <c r="K7126" s="92"/>
      <c r="L7126" s="52" t="s">
        <v>296</v>
      </c>
      <c r="M7126" s="52" t="s">
        <v>5245</v>
      </c>
      <c r="N7126" s="52" t="s">
        <v>5246</v>
      </c>
      <c r="O7126" s="52" t="s">
        <v>5247</v>
      </c>
      <c r="P7126" s="52" t="s">
        <v>1035</v>
      </c>
      <c r="Q7126" s="52" t="s">
        <v>1036</v>
      </c>
      <c r="R7126" s="52">
        <v>1</v>
      </c>
      <c r="S7126" s="52" t="s">
        <v>3538</v>
      </c>
      <c r="T7126" s="78">
        <v>691081800</v>
      </c>
      <c r="U7126" s="78">
        <v>681803020.55999994</v>
      </c>
      <c r="Z7126" s="52" t="s">
        <v>87</v>
      </c>
      <c r="AA7126" s="81">
        <v>1.057130130724288E-6</v>
      </c>
      <c r="AM7126" s="52" t="s">
        <v>4671</v>
      </c>
      <c r="BN7126" s="52" t="s">
        <v>99</v>
      </c>
    </row>
    <row r="7127" spans="1:66" s="52" customFormat="1">
      <c r="A7127" s="52" t="s">
        <v>5118</v>
      </c>
      <c r="B7127" s="52" t="s">
        <v>5110</v>
      </c>
      <c r="C7127" s="54" t="s">
        <v>83</v>
      </c>
      <c r="D7127" s="52" t="s">
        <v>84</v>
      </c>
      <c r="E7127" s="52" t="s">
        <v>5120</v>
      </c>
      <c r="F7127" s="52" t="s">
        <v>5110</v>
      </c>
      <c r="G7127" s="92">
        <v>4400</v>
      </c>
      <c r="H7127" s="92">
        <v>145176</v>
      </c>
      <c r="I7127" s="92">
        <v>105336</v>
      </c>
      <c r="J7127" s="92"/>
      <c r="K7127" s="92"/>
      <c r="L7127" s="52" t="s">
        <v>296</v>
      </c>
      <c r="M7127" s="52" t="s">
        <v>5245</v>
      </c>
      <c r="N7127" s="52" t="s">
        <v>5246</v>
      </c>
      <c r="O7127" s="52" t="s">
        <v>5247</v>
      </c>
      <c r="P7127" s="52" t="s">
        <v>1035</v>
      </c>
      <c r="Q7127" s="52" t="s">
        <v>1036</v>
      </c>
      <c r="R7127" s="52">
        <v>1</v>
      </c>
      <c r="S7127" s="52" t="s">
        <v>3538</v>
      </c>
      <c r="T7127" s="78">
        <v>691081800</v>
      </c>
      <c r="U7127" s="78">
        <v>681803020.55999994</v>
      </c>
      <c r="Z7127" s="52" t="s">
        <v>87</v>
      </c>
      <c r="AA7127" s="81">
        <v>1.9438182290442091E-6</v>
      </c>
      <c r="AM7127" s="52" t="s">
        <v>4671</v>
      </c>
      <c r="BN7127" s="52" t="s">
        <v>99</v>
      </c>
    </row>
    <row r="7128" spans="1:66" s="52" customFormat="1">
      <c r="A7128" s="52" t="s">
        <v>2339</v>
      </c>
      <c r="B7128" s="52" t="s">
        <v>5113</v>
      </c>
      <c r="C7128" s="54" t="s">
        <v>83</v>
      </c>
      <c r="D7128" s="52" t="s">
        <v>84</v>
      </c>
      <c r="E7128" s="52" t="s">
        <v>2340</v>
      </c>
      <c r="F7128" s="52" t="s">
        <v>5113</v>
      </c>
      <c r="G7128" s="92">
        <v>188200</v>
      </c>
      <c r="H7128" s="92">
        <v>3910792.79</v>
      </c>
      <c r="I7128" s="92">
        <v>3675546</v>
      </c>
      <c r="J7128" s="92"/>
      <c r="K7128" s="92"/>
      <c r="L7128" s="52" t="s">
        <v>296</v>
      </c>
      <c r="M7128" s="52" t="s">
        <v>5245</v>
      </c>
      <c r="N7128" s="52" t="s">
        <v>5246</v>
      </c>
      <c r="O7128" s="52" t="s">
        <v>5247</v>
      </c>
      <c r="P7128" s="52" t="s">
        <v>1035</v>
      </c>
      <c r="Q7128" s="52" t="s">
        <v>1036</v>
      </c>
      <c r="R7128" s="52">
        <v>1</v>
      </c>
      <c r="S7128" s="52" t="s">
        <v>3538</v>
      </c>
      <c r="T7128" s="78">
        <v>691081800</v>
      </c>
      <c r="U7128" s="78">
        <v>681803020.55999994</v>
      </c>
      <c r="Z7128" s="52" t="s">
        <v>87</v>
      </c>
      <c r="AA7128" s="81">
        <v>9.0593179900853988E-6</v>
      </c>
      <c r="AM7128" s="52" t="s">
        <v>4671</v>
      </c>
      <c r="BN7128" s="52" t="s">
        <v>99</v>
      </c>
    </row>
    <row r="7129" spans="1:66" s="52" customFormat="1">
      <c r="A7129" s="52" t="s">
        <v>82</v>
      </c>
      <c r="B7129" s="52" t="s">
        <v>2788</v>
      </c>
      <c r="C7129" s="54" t="s">
        <v>83</v>
      </c>
      <c r="D7129" s="52" t="s">
        <v>84</v>
      </c>
      <c r="E7129" s="52" t="s">
        <v>85</v>
      </c>
      <c r="F7129" s="52" t="s">
        <v>2788</v>
      </c>
      <c r="G7129" s="92">
        <v>25500</v>
      </c>
      <c r="H7129" s="92">
        <v>209559.75</v>
      </c>
      <c r="I7129" s="92">
        <v>204765</v>
      </c>
      <c r="J7129" s="92"/>
      <c r="K7129" s="92"/>
      <c r="L7129" s="52" t="s">
        <v>296</v>
      </c>
      <c r="M7129" s="52" t="s">
        <v>5245</v>
      </c>
      <c r="N7129" s="52" t="s">
        <v>5246</v>
      </c>
      <c r="O7129" s="52" t="s">
        <v>5247</v>
      </c>
      <c r="P7129" s="52" t="s">
        <v>1035</v>
      </c>
      <c r="Q7129" s="52" t="s">
        <v>1036</v>
      </c>
      <c r="R7129" s="52">
        <v>1</v>
      </c>
      <c r="S7129" s="52" t="s">
        <v>3538</v>
      </c>
      <c r="T7129" s="78">
        <v>691081800</v>
      </c>
      <c r="U7129" s="78">
        <v>681803020.55999994</v>
      </c>
      <c r="Z7129" s="52" t="s">
        <v>87</v>
      </c>
      <c r="AA7129" s="81">
        <v>1.8778248146301551E-6</v>
      </c>
      <c r="AM7129" s="52" t="s">
        <v>4671</v>
      </c>
      <c r="BN7129" s="52" t="s">
        <v>99</v>
      </c>
    </row>
    <row r="7130" spans="1:66" s="52" customFormat="1">
      <c r="A7130" s="52" t="s">
        <v>4345</v>
      </c>
      <c r="B7130" s="52" t="s">
        <v>5116</v>
      </c>
      <c r="C7130" s="54" t="s">
        <v>83</v>
      </c>
      <c r="D7130" s="52" t="s">
        <v>84</v>
      </c>
      <c r="E7130" s="52" t="s">
        <v>4346</v>
      </c>
      <c r="F7130" s="52" t="s">
        <v>5116</v>
      </c>
      <c r="G7130" s="92">
        <v>29800</v>
      </c>
      <c r="H7130" s="92">
        <v>516412.01</v>
      </c>
      <c r="I7130" s="92">
        <v>429716</v>
      </c>
      <c r="J7130" s="92"/>
      <c r="K7130" s="92"/>
      <c r="L7130" s="52" t="s">
        <v>296</v>
      </c>
      <c r="M7130" s="52" t="s">
        <v>5245</v>
      </c>
      <c r="N7130" s="52" t="s">
        <v>5246</v>
      </c>
      <c r="O7130" s="52" t="s">
        <v>5247</v>
      </c>
      <c r="P7130" s="52" t="s">
        <v>1035</v>
      </c>
      <c r="Q7130" s="52" t="s">
        <v>1036</v>
      </c>
      <c r="R7130" s="52">
        <v>1</v>
      </c>
      <c r="S7130" s="52" t="s">
        <v>3538</v>
      </c>
      <c r="T7130" s="78">
        <v>691081800</v>
      </c>
      <c r="U7130" s="78">
        <v>681803020.55999994</v>
      </c>
      <c r="Z7130" s="52" t="s">
        <v>87</v>
      </c>
      <c r="AA7130" s="81">
        <v>3.3458064980869448E-6</v>
      </c>
      <c r="AM7130" s="52" t="s">
        <v>4671</v>
      </c>
      <c r="BN7130" s="52" t="s">
        <v>99</v>
      </c>
    </row>
    <row r="7131" spans="1:66" s="52" customFormat="1">
      <c r="A7131" s="52" t="s">
        <v>5121</v>
      </c>
      <c r="B7131" s="52" t="s">
        <v>4330</v>
      </c>
      <c r="C7131" s="54" t="s">
        <v>83</v>
      </c>
      <c r="D7131" s="52" t="s">
        <v>84</v>
      </c>
      <c r="E7131" s="52" t="s">
        <v>5123</v>
      </c>
      <c r="F7131" s="52" t="s">
        <v>4330</v>
      </c>
      <c r="G7131" s="92">
        <v>21200</v>
      </c>
      <c r="H7131" s="92">
        <v>108289.3</v>
      </c>
      <c r="I7131" s="92">
        <v>91372</v>
      </c>
      <c r="J7131" s="92"/>
      <c r="K7131" s="92"/>
      <c r="L7131" s="52" t="s">
        <v>296</v>
      </c>
      <c r="M7131" s="52" t="s">
        <v>5245</v>
      </c>
      <c r="N7131" s="52" t="s">
        <v>5246</v>
      </c>
      <c r="O7131" s="52" t="s">
        <v>5247</v>
      </c>
      <c r="P7131" s="52" t="s">
        <v>1035</v>
      </c>
      <c r="Q7131" s="52" t="s">
        <v>1036</v>
      </c>
      <c r="R7131" s="52">
        <v>1</v>
      </c>
      <c r="S7131" s="52" t="s">
        <v>3538</v>
      </c>
      <c r="T7131" s="78">
        <v>691081800</v>
      </c>
      <c r="U7131" s="78">
        <v>681803020.55999994</v>
      </c>
      <c r="Z7131" s="52" t="s">
        <v>87</v>
      </c>
      <c r="AA7131" s="81">
        <v>2.5124385291175612E-6</v>
      </c>
      <c r="AM7131" s="52" t="s">
        <v>4671</v>
      </c>
      <c r="BN7131" s="52" t="s">
        <v>99</v>
      </c>
    </row>
    <row r="7132" spans="1:66" s="52" customFormat="1">
      <c r="A7132" s="52" t="s">
        <v>2327</v>
      </c>
      <c r="B7132" s="52" t="s">
        <v>4339</v>
      </c>
      <c r="C7132" s="54" t="s">
        <v>83</v>
      </c>
      <c r="D7132" s="52" t="s">
        <v>84</v>
      </c>
      <c r="E7132" s="52" t="s">
        <v>2329</v>
      </c>
      <c r="F7132" s="52" t="s">
        <v>4339</v>
      </c>
      <c r="G7132" s="92">
        <v>26300</v>
      </c>
      <c r="H7132" s="92">
        <v>287022.63</v>
      </c>
      <c r="I7132" s="92">
        <v>499700</v>
      </c>
      <c r="J7132" s="92"/>
      <c r="K7132" s="92"/>
      <c r="L7132" s="52" t="s">
        <v>296</v>
      </c>
      <c r="M7132" s="52" t="s">
        <v>5245</v>
      </c>
      <c r="N7132" s="52" t="s">
        <v>5246</v>
      </c>
      <c r="O7132" s="52" t="s">
        <v>5247</v>
      </c>
      <c r="P7132" s="52" t="s">
        <v>1035</v>
      </c>
      <c r="Q7132" s="52" t="s">
        <v>1036</v>
      </c>
      <c r="R7132" s="52">
        <v>1</v>
      </c>
      <c r="S7132" s="52" t="s">
        <v>3538</v>
      </c>
      <c r="T7132" s="78">
        <v>691081800</v>
      </c>
      <c r="U7132" s="78">
        <v>681803020.55999994</v>
      </c>
      <c r="Z7132" s="52" t="s">
        <v>87</v>
      </c>
      <c r="AA7132" s="81">
        <v>2.7127385250128929E-6</v>
      </c>
      <c r="AM7132" s="52" t="s">
        <v>4671</v>
      </c>
      <c r="BN7132" s="52" t="s">
        <v>99</v>
      </c>
    </row>
    <row r="7133" spans="1:66" s="52" customFormat="1">
      <c r="A7133" s="52" t="s">
        <v>5124</v>
      </c>
      <c r="B7133" s="52" t="s">
        <v>5119</v>
      </c>
      <c r="C7133" s="54" t="s">
        <v>83</v>
      </c>
      <c r="D7133" s="52" t="s">
        <v>84</v>
      </c>
      <c r="E7133" s="52" t="s">
        <v>5125</v>
      </c>
      <c r="F7133" s="52" t="s">
        <v>5119</v>
      </c>
      <c r="G7133" s="92">
        <v>109800</v>
      </c>
      <c r="H7133" s="92">
        <v>818064.07</v>
      </c>
      <c r="I7133" s="92">
        <v>701622</v>
      </c>
      <c r="J7133" s="92"/>
      <c r="K7133" s="92"/>
      <c r="L7133" s="52" t="s">
        <v>296</v>
      </c>
      <c r="M7133" s="52" t="s">
        <v>5245</v>
      </c>
      <c r="N7133" s="52" t="s">
        <v>5246</v>
      </c>
      <c r="O7133" s="52" t="s">
        <v>5247</v>
      </c>
      <c r="P7133" s="52" t="s">
        <v>1035</v>
      </c>
      <c r="Q7133" s="52" t="s">
        <v>1036</v>
      </c>
      <c r="R7133" s="52">
        <v>1</v>
      </c>
      <c r="S7133" s="52" t="s">
        <v>3538</v>
      </c>
      <c r="T7133" s="78">
        <v>691081800</v>
      </c>
      <c r="U7133" s="78">
        <v>681803020.55999994</v>
      </c>
      <c r="Z7133" s="52" t="s">
        <v>87</v>
      </c>
      <c r="AA7133" s="81">
        <v>7.7287755341472685E-6</v>
      </c>
      <c r="AM7133" s="52" t="s">
        <v>4671</v>
      </c>
      <c r="BN7133" s="52" t="s">
        <v>99</v>
      </c>
    </row>
    <row r="7134" spans="1:66" s="52" customFormat="1">
      <c r="A7134" s="52" t="s">
        <v>5126</v>
      </c>
      <c r="B7134" s="52" t="s">
        <v>5254</v>
      </c>
      <c r="C7134" s="54" t="s">
        <v>83</v>
      </c>
      <c r="D7134" s="52" t="s">
        <v>84</v>
      </c>
      <c r="E7134" s="52" t="s">
        <v>5127</v>
      </c>
      <c r="F7134" s="52" t="s">
        <v>5254</v>
      </c>
      <c r="G7134" s="92">
        <v>3000</v>
      </c>
      <c r="H7134" s="92">
        <v>51275.88</v>
      </c>
      <c r="I7134" s="92">
        <v>37020</v>
      </c>
      <c r="J7134" s="92"/>
      <c r="K7134" s="92"/>
      <c r="L7134" s="52" t="s">
        <v>296</v>
      </c>
      <c r="M7134" s="52" t="s">
        <v>5245</v>
      </c>
      <c r="N7134" s="52" t="s">
        <v>5246</v>
      </c>
      <c r="O7134" s="52" t="s">
        <v>5247</v>
      </c>
      <c r="P7134" s="52" t="s">
        <v>1035</v>
      </c>
      <c r="Q7134" s="52" t="s">
        <v>1036</v>
      </c>
      <c r="R7134" s="52">
        <v>1</v>
      </c>
      <c r="S7134" s="52" t="s">
        <v>3538</v>
      </c>
      <c r="T7134" s="78">
        <v>691081800</v>
      </c>
      <c r="U7134" s="78">
        <v>681803020.55999994</v>
      </c>
      <c r="Z7134" s="52" t="s">
        <v>87</v>
      </c>
      <c r="AA7134" s="81">
        <v>1.357224905363116E-6</v>
      </c>
      <c r="AM7134" s="52" t="s">
        <v>4671</v>
      </c>
      <c r="BN7134" s="52" t="s">
        <v>99</v>
      </c>
    </row>
    <row r="7135" spans="1:66" s="52" customFormat="1">
      <c r="A7135" s="52" t="s">
        <v>2791</v>
      </c>
      <c r="B7135" s="52" t="s">
        <v>1812</v>
      </c>
      <c r="C7135" s="54" t="s">
        <v>83</v>
      </c>
      <c r="D7135" s="52" t="s">
        <v>84</v>
      </c>
      <c r="E7135" s="52" t="s">
        <v>2793</v>
      </c>
      <c r="F7135" s="52" t="s">
        <v>1812</v>
      </c>
      <c r="G7135" s="92">
        <v>9200</v>
      </c>
      <c r="H7135" s="92">
        <v>122708.37</v>
      </c>
      <c r="I7135" s="92">
        <v>133952</v>
      </c>
      <c r="J7135" s="92"/>
      <c r="K7135" s="92"/>
      <c r="L7135" s="52" t="s">
        <v>296</v>
      </c>
      <c r="M7135" s="52" t="s">
        <v>5245</v>
      </c>
      <c r="N7135" s="52" t="s">
        <v>5246</v>
      </c>
      <c r="O7135" s="52" t="s">
        <v>5247</v>
      </c>
      <c r="P7135" s="52" t="s">
        <v>1035</v>
      </c>
      <c r="Q7135" s="52" t="s">
        <v>1036</v>
      </c>
      <c r="R7135" s="52">
        <v>1</v>
      </c>
      <c r="S7135" s="52" t="s">
        <v>3538</v>
      </c>
      <c r="T7135" s="78">
        <v>691081800</v>
      </c>
      <c r="U7135" s="78">
        <v>681803020.55999994</v>
      </c>
      <c r="Z7135" s="52" t="s">
        <v>87</v>
      </c>
      <c r="AA7135" s="81">
        <v>8.7920845071898214E-7</v>
      </c>
      <c r="AM7135" s="52" t="s">
        <v>4671</v>
      </c>
      <c r="BN7135" s="52" t="s">
        <v>99</v>
      </c>
    </row>
    <row r="7136" spans="1:66" s="52" customFormat="1">
      <c r="A7136" s="52" t="s">
        <v>3260</v>
      </c>
      <c r="B7136" s="52" t="s">
        <v>86</v>
      </c>
      <c r="C7136" s="54" t="s">
        <v>83</v>
      </c>
      <c r="D7136" s="52" t="s">
        <v>84</v>
      </c>
      <c r="E7136" s="52" t="s">
        <v>3261</v>
      </c>
      <c r="F7136" s="52" t="s">
        <v>86</v>
      </c>
      <c r="G7136" s="92">
        <v>691200</v>
      </c>
      <c r="H7136" s="92">
        <v>2129637.7200000002</v>
      </c>
      <c r="I7136" s="92">
        <v>2087424</v>
      </c>
      <c r="J7136" s="92"/>
      <c r="K7136" s="92"/>
      <c r="L7136" s="52" t="s">
        <v>296</v>
      </c>
      <c r="M7136" s="52" t="s">
        <v>5245</v>
      </c>
      <c r="N7136" s="52" t="s">
        <v>5246</v>
      </c>
      <c r="O7136" s="52" t="s">
        <v>5247</v>
      </c>
      <c r="P7136" s="52" t="s">
        <v>1035</v>
      </c>
      <c r="Q7136" s="52" t="s">
        <v>1036</v>
      </c>
      <c r="R7136" s="52">
        <v>1</v>
      </c>
      <c r="S7136" s="52" t="s">
        <v>3538</v>
      </c>
      <c r="T7136" s="78">
        <v>691081800</v>
      </c>
      <c r="U7136" s="78">
        <v>681803020.55999994</v>
      </c>
      <c r="Z7136" s="52" t="s">
        <v>87</v>
      </c>
      <c r="AA7136" s="81">
        <v>1.974952878003849E-6</v>
      </c>
      <c r="AM7136" s="52" t="s">
        <v>4671</v>
      </c>
      <c r="BN7136" s="52" t="s">
        <v>99</v>
      </c>
    </row>
    <row r="7137" spans="1:66" s="52" customFormat="1">
      <c r="A7137" s="52" t="s">
        <v>4350</v>
      </c>
      <c r="B7137" s="52" t="s">
        <v>1816</v>
      </c>
      <c r="C7137" s="54" t="s">
        <v>83</v>
      </c>
      <c r="D7137" s="52" t="s">
        <v>84</v>
      </c>
      <c r="E7137" s="52" t="s">
        <v>4352</v>
      </c>
      <c r="F7137" s="52" t="s">
        <v>1816</v>
      </c>
      <c r="G7137" s="92">
        <v>77630</v>
      </c>
      <c r="H7137" s="92">
        <v>5537574.2000000002</v>
      </c>
      <c r="I7137" s="92">
        <v>3427364.5</v>
      </c>
      <c r="J7137" s="92"/>
      <c r="K7137" s="92"/>
      <c r="L7137" s="52" t="s">
        <v>296</v>
      </c>
      <c r="M7137" s="52" t="s">
        <v>5245</v>
      </c>
      <c r="N7137" s="52" t="s">
        <v>5246</v>
      </c>
      <c r="O7137" s="52" t="s">
        <v>5247</v>
      </c>
      <c r="P7137" s="52" t="s">
        <v>1035</v>
      </c>
      <c r="Q7137" s="52" t="s">
        <v>1036</v>
      </c>
      <c r="R7137" s="52">
        <v>1</v>
      </c>
      <c r="S7137" s="52" t="s">
        <v>3538</v>
      </c>
      <c r="T7137" s="78">
        <v>691081800</v>
      </c>
      <c r="U7137" s="78">
        <v>681803020.55999994</v>
      </c>
      <c r="Z7137" s="52" t="s">
        <v>87</v>
      </c>
      <c r="AA7137" s="81">
        <v>4.24666164187161E-6</v>
      </c>
      <c r="AM7137" s="52" t="s">
        <v>4671</v>
      </c>
      <c r="BN7137" s="52" t="s">
        <v>99</v>
      </c>
    </row>
    <row r="7138" spans="1:66" s="52" customFormat="1">
      <c r="A7138" s="52" t="s">
        <v>4353</v>
      </c>
      <c r="B7138" s="52" t="s">
        <v>5122</v>
      </c>
      <c r="C7138" s="54" t="s">
        <v>83</v>
      </c>
      <c r="D7138" s="52" t="s">
        <v>84</v>
      </c>
      <c r="E7138" s="52" t="s">
        <v>4355</v>
      </c>
      <c r="F7138" s="52" t="s">
        <v>5122</v>
      </c>
      <c r="G7138" s="92">
        <v>229800</v>
      </c>
      <c r="H7138" s="92">
        <v>1097252.81</v>
      </c>
      <c r="I7138" s="92">
        <v>1061676</v>
      </c>
      <c r="J7138" s="92"/>
      <c r="K7138" s="92"/>
      <c r="L7138" s="52" t="s">
        <v>296</v>
      </c>
      <c r="M7138" s="52" t="s">
        <v>5245</v>
      </c>
      <c r="N7138" s="52" t="s">
        <v>5246</v>
      </c>
      <c r="O7138" s="52" t="s">
        <v>5247</v>
      </c>
      <c r="P7138" s="52" t="s">
        <v>1035</v>
      </c>
      <c r="Q7138" s="52" t="s">
        <v>1036</v>
      </c>
      <c r="R7138" s="52">
        <v>1</v>
      </c>
      <c r="S7138" s="52" t="s">
        <v>3538</v>
      </c>
      <c r="T7138" s="78">
        <v>691081800</v>
      </c>
      <c r="U7138" s="78">
        <v>681803020.55999994</v>
      </c>
      <c r="Z7138" s="52" t="s">
        <v>87</v>
      </c>
      <c r="AA7138" s="81">
        <v>5.1962746231303843E-6</v>
      </c>
      <c r="AM7138" s="52" t="s">
        <v>4671</v>
      </c>
      <c r="BN7138" s="52" t="s">
        <v>99</v>
      </c>
    </row>
    <row r="7139" spans="1:66" s="52" customFormat="1">
      <c r="A7139" s="52" t="s">
        <v>5128</v>
      </c>
      <c r="B7139" s="52" t="s">
        <v>2328</v>
      </c>
      <c r="C7139" s="54" t="s">
        <v>83</v>
      </c>
      <c r="D7139" s="52" t="s">
        <v>84</v>
      </c>
      <c r="E7139" s="52" t="s">
        <v>5130</v>
      </c>
      <c r="F7139" s="52" t="s">
        <v>2328</v>
      </c>
      <c r="G7139" s="92">
        <v>15800</v>
      </c>
      <c r="H7139" s="92">
        <v>202967.1</v>
      </c>
      <c r="I7139" s="92">
        <v>128454</v>
      </c>
      <c r="J7139" s="92"/>
      <c r="K7139" s="92"/>
      <c r="L7139" s="52" t="s">
        <v>296</v>
      </c>
      <c r="M7139" s="52" t="s">
        <v>5245</v>
      </c>
      <c r="N7139" s="52" t="s">
        <v>5246</v>
      </c>
      <c r="O7139" s="52" t="s">
        <v>5247</v>
      </c>
      <c r="P7139" s="52" t="s">
        <v>1035</v>
      </c>
      <c r="Q7139" s="52" t="s">
        <v>1036</v>
      </c>
      <c r="R7139" s="52">
        <v>1</v>
      </c>
      <c r="S7139" s="52" t="s">
        <v>3538</v>
      </c>
      <c r="T7139" s="78">
        <v>691081800</v>
      </c>
      <c r="U7139" s="78">
        <v>681803020.55999994</v>
      </c>
      <c r="Z7139" s="52" t="s">
        <v>87</v>
      </c>
      <c r="AA7139" s="81">
        <v>2.2112241973415251E-6</v>
      </c>
      <c r="AM7139" s="52" t="s">
        <v>4671</v>
      </c>
      <c r="BN7139" s="52" t="s">
        <v>99</v>
      </c>
    </row>
    <row r="7140" spans="1:66" s="52" customFormat="1">
      <c r="A7140" s="52" t="s">
        <v>5131</v>
      </c>
      <c r="B7140" s="52" t="s">
        <v>2289</v>
      </c>
      <c r="C7140" s="54" t="s">
        <v>83</v>
      </c>
      <c r="D7140" s="52" t="s">
        <v>84</v>
      </c>
      <c r="E7140" s="52" t="s">
        <v>5132</v>
      </c>
      <c r="F7140" s="52" t="s">
        <v>2289</v>
      </c>
      <c r="G7140" s="92">
        <v>33800</v>
      </c>
      <c r="H7140" s="92">
        <v>302425.62</v>
      </c>
      <c r="I7140" s="92">
        <v>207870</v>
      </c>
      <c r="J7140" s="92"/>
      <c r="K7140" s="92"/>
      <c r="L7140" s="52" t="s">
        <v>296</v>
      </c>
      <c r="M7140" s="52" t="s">
        <v>5245</v>
      </c>
      <c r="N7140" s="52" t="s">
        <v>5246</v>
      </c>
      <c r="O7140" s="52" t="s">
        <v>5247</v>
      </c>
      <c r="P7140" s="52" t="s">
        <v>1035</v>
      </c>
      <c r="Q7140" s="52" t="s">
        <v>1036</v>
      </c>
      <c r="R7140" s="52">
        <v>1</v>
      </c>
      <c r="S7140" s="52" t="s">
        <v>3538</v>
      </c>
      <c r="T7140" s="78">
        <v>691081800</v>
      </c>
      <c r="U7140" s="78">
        <v>681803020.55999994</v>
      </c>
      <c r="Z7140" s="52" t="s">
        <v>87</v>
      </c>
      <c r="AA7140" s="81">
        <v>5.0472834335345077E-6</v>
      </c>
      <c r="AM7140" s="52" t="s">
        <v>4671</v>
      </c>
      <c r="BN7140" s="52" t="s">
        <v>99</v>
      </c>
    </row>
    <row r="7141" spans="1:66" s="52" customFormat="1">
      <c r="A7141" s="52" t="s">
        <v>2795</v>
      </c>
      <c r="B7141" s="52" t="s">
        <v>2297</v>
      </c>
      <c r="C7141" s="54" t="s">
        <v>83</v>
      </c>
      <c r="D7141" s="52" t="s">
        <v>84</v>
      </c>
      <c r="E7141" s="52" t="s">
        <v>2797</v>
      </c>
      <c r="F7141" s="52" t="s">
        <v>2297</v>
      </c>
      <c r="G7141" s="92">
        <v>50400</v>
      </c>
      <c r="H7141" s="92">
        <v>296824.98</v>
      </c>
      <c r="I7141" s="92">
        <v>341208</v>
      </c>
      <c r="J7141" s="92"/>
      <c r="K7141" s="92"/>
      <c r="L7141" s="52" t="s">
        <v>296</v>
      </c>
      <c r="M7141" s="52" t="s">
        <v>5245</v>
      </c>
      <c r="N7141" s="52" t="s">
        <v>5246</v>
      </c>
      <c r="O7141" s="52" t="s">
        <v>5247</v>
      </c>
      <c r="P7141" s="52" t="s">
        <v>1035</v>
      </c>
      <c r="Q7141" s="52" t="s">
        <v>1036</v>
      </c>
      <c r="R7141" s="52">
        <v>1</v>
      </c>
      <c r="S7141" s="52" t="s">
        <v>3538</v>
      </c>
      <c r="T7141" s="78">
        <v>691081800</v>
      </c>
      <c r="U7141" s="78">
        <v>681803020.55999994</v>
      </c>
      <c r="Z7141" s="52" t="s">
        <v>87</v>
      </c>
      <c r="AA7141" s="81">
        <v>2.0370505806016461E-6</v>
      </c>
      <c r="AM7141" s="52" t="s">
        <v>4671</v>
      </c>
      <c r="BN7141" s="52" t="s">
        <v>99</v>
      </c>
    </row>
    <row r="7142" spans="1:66" s="52" customFormat="1">
      <c r="A7142" s="52" t="s">
        <v>109</v>
      </c>
      <c r="B7142" s="52" t="s">
        <v>5255</v>
      </c>
      <c r="C7142" s="54" t="s">
        <v>83</v>
      </c>
      <c r="D7142" s="52" t="s">
        <v>84</v>
      </c>
      <c r="E7142" s="52" t="s">
        <v>3262</v>
      </c>
      <c r="F7142" s="52" t="s">
        <v>5255</v>
      </c>
      <c r="G7142" s="92">
        <v>421900</v>
      </c>
      <c r="H7142" s="92">
        <v>2024512.89</v>
      </c>
      <c r="I7142" s="92">
        <v>1961835</v>
      </c>
      <c r="J7142" s="92"/>
      <c r="K7142" s="92"/>
      <c r="L7142" s="52" t="s">
        <v>296</v>
      </c>
      <c r="M7142" s="52" t="s">
        <v>5245</v>
      </c>
      <c r="N7142" s="52" t="s">
        <v>5246</v>
      </c>
      <c r="O7142" s="52" t="s">
        <v>5247</v>
      </c>
      <c r="P7142" s="52" t="s">
        <v>1035</v>
      </c>
      <c r="Q7142" s="52" t="s">
        <v>1036</v>
      </c>
      <c r="R7142" s="52">
        <v>1</v>
      </c>
      <c r="S7142" s="52" t="s">
        <v>3538</v>
      </c>
      <c r="T7142" s="78">
        <v>691081800</v>
      </c>
      <c r="U7142" s="78">
        <v>681803020.55999994</v>
      </c>
      <c r="Z7142" s="52" t="s">
        <v>87</v>
      </c>
      <c r="AA7142" s="81">
        <v>1.183761484565197E-6</v>
      </c>
      <c r="AM7142" s="52" t="s">
        <v>4671</v>
      </c>
      <c r="BN7142" s="52" t="s">
        <v>99</v>
      </c>
    </row>
    <row r="7143" spans="1:66" s="52" customFormat="1">
      <c r="A7143" s="52" t="s">
        <v>5133</v>
      </c>
      <c r="B7143" s="52" t="s">
        <v>2792</v>
      </c>
      <c r="C7143" s="54" t="s">
        <v>83</v>
      </c>
      <c r="D7143" s="52" t="s">
        <v>84</v>
      </c>
      <c r="E7143" s="52" t="s">
        <v>5135</v>
      </c>
      <c r="F7143" s="52" t="s">
        <v>2792</v>
      </c>
      <c r="G7143" s="92">
        <v>51100</v>
      </c>
      <c r="H7143" s="92">
        <v>258138.48</v>
      </c>
      <c r="I7143" s="92">
        <v>258566</v>
      </c>
      <c r="J7143" s="92"/>
      <c r="K7143" s="92"/>
      <c r="L7143" s="52" t="s">
        <v>296</v>
      </c>
      <c r="M7143" s="52" t="s">
        <v>5245</v>
      </c>
      <c r="N7143" s="52" t="s">
        <v>5246</v>
      </c>
      <c r="O7143" s="52" t="s">
        <v>5247</v>
      </c>
      <c r="P7143" s="52" t="s">
        <v>1035</v>
      </c>
      <c r="Q7143" s="52" t="s">
        <v>1036</v>
      </c>
      <c r="R7143" s="52">
        <v>1</v>
      </c>
      <c r="S7143" s="52" t="s">
        <v>3538</v>
      </c>
      <c r="T7143" s="78">
        <v>691081800</v>
      </c>
      <c r="U7143" s="78">
        <v>681803020.55999994</v>
      </c>
      <c r="Z7143" s="52" t="s">
        <v>87</v>
      </c>
      <c r="AA7143" s="81">
        <v>3.0018787382623199E-6</v>
      </c>
      <c r="AM7143" s="52" t="s">
        <v>4671</v>
      </c>
      <c r="BN7143" s="52" t="s">
        <v>99</v>
      </c>
    </row>
    <row r="7144" spans="1:66" s="52" customFormat="1">
      <c r="A7144" s="52" t="s">
        <v>5136</v>
      </c>
      <c r="B7144" s="52" t="s">
        <v>318</v>
      </c>
      <c r="C7144" s="54" t="s">
        <v>83</v>
      </c>
      <c r="D7144" s="52" t="s">
        <v>84</v>
      </c>
      <c r="E7144" s="52" t="s">
        <v>5138</v>
      </c>
      <c r="F7144" s="52" t="s">
        <v>318</v>
      </c>
      <c r="G7144" s="92">
        <v>5100</v>
      </c>
      <c r="H7144" s="92">
        <v>102364.9</v>
      </c>
      <c r="I7144" s="92">
        <v>91137</v>
      </c>
      <c r="J7144" s="92"/>
      <c r="K7144" s="92"/>
      <c r="L7144" s="52" t="s">
        <v>296</v>
      </c>
      <c r="M7144" s="52" t="s">
        <v>5245</v>
      </c>
      <c r="N7144" s="52" t="s">
        <v>5246</v>
      </c>
      <c r="O7144" s="52" t="s">
        <v>5247</v>
      </c>
      <c r="P7144" s="52" t="s">
        <v>1035</v>
      </c>
      <c r="Q7144" s="52" t="s">
        <v>1036</v>
      </c>
      <c r="R7144" s="52">
        <v>1</v>
      </c>
      <c r="S7144" s="52" t="s">
        <v>3538</v>
      </c>
      <c r="T7144" s="78">
        <v>691081800</v>
      </c>
      <c r="U7144" s="78">
        <v>681803020.55999994</v>
      </c>
      <c r="Z7144" s="52" t="s">
        <v>87</v>
      </c>
      <c r="AA7144" s="81">
        <v>1.380054118789797E-6</v>
      </c>
      <c r="AM7144" s="52" t="s">
        <v>4671</v>
      </c>
      <c r="BN7144" s="52" t="s">
        <v>99</v>
      </c>
    </row>
    <row r="7145" spans="1:66" s="52" customFormat="1">
      <c r="A7145" s="52" t="s">
        <v>5139</v>
      </c>
      <c r="B7145" s="52" t="s">
        <v>4351</v>
      </c>
      <c r="C7145" s="54" t="s">
        <v>83</v>
      </c>
      <c r="D7145" s="52" t="s">
        <v>84</v>
      </c>
      <c r="E7145" s="52" t="s">
        <v>5141</v>
      </c>
      <c r="F7145" s="52" t="s">
        <v>4351</v>
      </c>
      <c r="G7145" s="92">
        <v>36100</v>
      </c>
      <c r="H7145" s="92">
        <v>123057.39</v>
      </c>
      <c r="I7145" s="92">
        <v>127433</v>
      </c>
      <c r="J7145" s="92"/>
      <c r="K7145" s="92"/>
      <c r="L7145" s="52" t="s">
        <v>296</v>
      </c>
      <c r="M7145" s="52" t="s">
        <v>5245</v>
      </c>
      <c r="N7145" s="52" t="s">
        <v>5246</v>
      </c>
      <c r="O7145" s="52" t="s">
        <v>5247</v>
      </c>
      <c r="P7145" s="52" t="s">
        <v>1035</v>
      </c>
      <c r="Q7145" s="52" t="s">
        <v>1036</v>
      </c>
      <c r="R7145" s="52">
        <v>1</v>
      </c>
      <c r="S7145" s="52" t="s">
        <v>3538</v>
      </c>
      <c r="T7145" s="78">
        <v>691081800</v>
      </c>
      <c r="U7145" s="78">
        <v>681803020.55999994</v>
      </c>
      <c r="Z7145" s="52" t="s">
        <v>87</v>
      </c>
      <c r="AA7145" s="81">
        <v>1.7419737210891821E-6</v>
      </c>
      <c r="AM7145" s="52" t="s">
        <v>4671</v>
      </c>
      <c r="BN7145" s="52" t="s">
        <v>99</v>
      </c>
    </row>
    <row r="7146" spans="1:66" s="52" customFormat="1">
      <c r="A7146" s="52" t="s">
        <v>2121</v>
      </c>
      <c r="B7146" s="52" t="s">
        <v>4354</v>
      </c>
      <c r="C7146" s="54" t="s">
        <v>83</v>
      </c>
      <c r="D7146" s="52" t="s">
        <v>84</v>
      </c>
      <c r="E7146" s="52" t="s">
        <v>5142</v>
      </c>
      <c r="F7146" s="52" t="s">
        <v>4354</v>
      </c>
      <c r="G7146" s="92">
        <v>5300</v>
      </c>
      <c r="H7146" s="92">
        <v>196224.23</v>
      </c>
      <c r="I7146" s="92">
        <v>180306</v>
      </c>
      <c r="J7146" s="92"/>
      <c r="K7146" s="92"/>
      <c r="L7146" s="52" t="s">
        <v>296</v>
      </c>
      <c r="M7146" s="52" t="s">
        <v>5245</v>
      </c>
      <c r="N7146" s="52" t="s">
        <v>5246</v>
      </c>
      <c r="O7146" s="52" t="s">
        <v>5247</v>
      </c>
      <c r="P7146" s="52" t="s">
        <v>1035</v>
      </c>
      <c r="Q7146" s="52" t="s">
        <v>1036</v>
      </c>
      <c r="R7146" s="52">
        <v>1</v>
      </c>
      <c r="S7146" s="52" t="s">
        <v>3538</v>
      </c>
      <c r="T7146" s="78">
        <v>691081800</v>
      </c>
      <c r="U7146" s="78">
        <v>681803020.55999994</v>
      </c>
      <c r="Z7146" s="52" t="s">
        <v>87</v>
      </c>
      <c r="AA7146" s="81">
        <v>5.728769582993009E-7</v>
      </c>
      <c r="AM7146" s="52" t="s">
        <v>4671</v>
      </c>
      <c r="BN7146" s="52" t="s">
        <v>99</v>
      </c>
    </row>
    <row r="7147" spans="1:66" s="52" customFormat="1">
      <c r="A7147" s="52" t="s">
        <v>1898</v>
      </c>
      <c r="B7147" s="52" t="s">
        <v>5129</v>
      </c>
      <c r="C7147" s="54" t="s">
        <v>83</v>
      </c>
      <c r="D7147" s="52" t="s">
        <v>84</v>
      </c>
      <c r="E7147" s="52" t="s">
        <v>1900</v>
      </c>
      <c r="F7147" s="52" t="s">
        <v>5129</v>
      </c>
      <c r="G7147" s="92">
        <v>96700</v>
      </c>
      <c r="H7147" s="92">
        <v>509182.46</v>
      </c>
      <c r="I7147" s="92">
        <v>533784</v>
      </c>
      <c r="J7147" s="92"/>
      <c r="K7147" s="92"/>
      <c r="L7147" s="52" t="s">
        <v>296</v>
      </c>
      <c r="M7147" s="52" t="s">
        <v>5245</v>
      </c>
      <c r="N7147" s="52" t="s">
        <v>5246</v>
      </c>
      <c r="O7147" s="52" t="s">
        <v>5247</v>
      </c>
      <c r="P7147" s="52" t="s">
        <v>1035</v>
      </c>
      <c r="Q7147" s="52" t="s">
        <v>1036</v>
      </c>
      <c r="R7147" s="52">
        <v>1</v>
      </c>
      <c r="S7147" s="52" t="s">
        <v>3538</v>
      </c>
      <c r="T7147" s="78">
        <v>691081800</v>
      </c>
      <c r="U7147" s="78">
        <v>681803020.55999994</v>
      </c>
      <c r="Z7147" s="52" t="s">
        <v>87</v>
      </c>
      <c r="AA7147" s="81">
        <v>2.3056275590272941E-6</v>
      </c>
      <c r="AM7147" s="52" t="s">
        <v>4671</v>
      </c>
      <c r="BN7147" s="52" t="s">
        <v>99</v>
      </c>
    </row>
    <row r="7148" spans="1:66" s="52" customFormat="1">
      <c r="A7148" s="52" t="s">
        <v>2341</v>
      </c>
      <c r="B7148" s="52" t="s">
        <v>3424</v>
      </c>
      <c r="C7148" s="54" t="s">
        <v>83</v>
      </c>
      <c r="D7148" s="52" t="s">
        <v>84</v>
      </c>
      <c r="E7148" s="52" t="s">
        <v>2343</v>
      </c>
      <c r="F7148" s="52" t="s">
        <v>3424</v>
      </c>
      <c r="G7148" s="92">
        <v>18500</v>
      </c>
      <c r="H7148" s="92">
        <v>84415.41</v>
      </c>
      <c r="I7148" s="92">
        <v>145780</v>
      </c>
      <c r="J7148" s="92"/>
      <c r="K7148" s="92"/>
      <c r="L7148" s="52" t="s">
        <v>296</v>
      </c>
      <c r="M7148" s="52" t="s">
        <v>5245</v>
      </c>
      <c r="N7148" s="52" t="s">
        <v>5246</v>
      </c>
      <c r="O7148" s="52" t="s">
        <v>5247</v>
      </c>
      <c r="P7148" s="52" t="s">
        <v>1035</v>
      </c>
      <c r="Q7148" s="52" t="s">
        <v>1036</v>
      </c>
      <c r="R7148" s="52">
        <v>1</v>
      </c>
      <c r="S7148" s="52" t="s">
        <v>3538</v>
      </c>
      <c r="T7148" s="78">
        <v>691081800</v>
      </c>
      <c r="U7148" s="78">
        <v>681803020.55999994</v>
      </c>
      <c r="Z7148" s="52" t="s">
        <v>87</v>
      </c>
      <c r="AA7148" s="81">
        <v>1.2092265931137849E-6</v>
      </c>
      <c r="AM7148" s="52" t="s">
        <v>4671</v>
      </c>
      <c r="BN7148" s="52" t="s">
        <v>99</v>
      </c>
    </row>
    <row r="7149" spans="1:66" s="52" customFormat="1">
      <c r="A7149" s="52" t="s">
        <v>4365</v>
      </c>
      <c r="B7149" s="52" t="s">
        <v>2796</v>
      </c>
      <c r="C7149" s="54" t="s">
        <v>83</v>
      </c>
      <c r="D7149" s="52" t="s">
        <v>84</v>
      </c>
      <c r="E7149" s="52" t="s">
        <v>4366</v>
      </c>
      <c r="F7149" s="52" t="s">
        <v>2796</v>
      </c>
      <c r="G7149" s="92">
        <v>36900</v>
      </c>
      <c r="H7149" s="92">
        <v>649402.93999999994</v>
      </c>
      <c r="I7149" s="92">
        <v>488556</v>
      </c>
      <c r="J7149" s="92"/>
      <c r="K7149" s="92"/>
      <c r="L7149" s="52" t="s">
        <v>296</v>
      </c>
      <c r="M7149" s="52" t="s">
        <v>5245</v>
      </c>
      <c r="N7149" s="52" t="s">
        <v>5246</v>
      </c>
      <c r="O7149" s="52" t="s">
        <v>5247</v>
      </c>
      <c r="P7149" s="52" t="s">
        <v>1035</v>
      </c>
      <c r="Q7149" s="52" t="s">
        <v>1036</v>
      </c>
      <c r="R7149" s="52">
        <v>1</v>
      </c>
      <c r="S7149" s="52" t="s">
        <v>3538</v>
      </c>
      <c r="T7149" s="78">
        <v>691081800</v>
      </c>
      <c r="U7149" s="78">
        <v>681803020.55999994</v>
      </c>
      <c r="Z7149" s="52" t="s">
        <v>87</v>
      </c>
      <c r="AA7149" s="81">
        <v>4.0653765431078648E-6</v>
      </c>
      <c r="AM7149" s="52" t="s">
        <v>4671</v>
      </c>
      <c r="BN7149" s="52" t="s">
        <v>99</v>
      </c>
    </row>
    <row r="7150" spans="1:66" s="52" customFormat="1">
      <c r="A7150" s="52" t="s">
        <v>5143</v>
      </c>
      <c r="B7150" s="52" t="s">
        <v>112</v>
      </c>
      <c r="C7150" s="54" t="s">
        <v>83</v>
      </c>
      <c r="D7150" s="52" t="s">
        <v>84</v>
      </c>
      <c r="E7150" s="52" t="s">
        <v>5145</v>
      </c>
      <c r="F7150" s="52" t="s">
        <v>112</v>
      </c>
      <c r="G7150" s="92">
        <v>9000</v>
      </c>
      <c r="H7150" s="92">
        <v>157852.79999999999</v>
      </c>
      <c r="I7150" s="92">
        <v>106200</v>
      </c>
      <c r="J7150" s="92"/>
      <c r="K7150" s="92"/>
      <c r="L7150" s="52" t="s">
        <v>296</v>
      </c>
      <c r="M7150" s="52" t="s">
        <v>5245</v>
      </c>
      <c r="N7150" s="52" t="s">
        <v>5246</v>
      </c>
      <c r="O7150" s="52" t="s">
        <v>5247</v>
      </c>
      <c r="P7150" s="52" t="s">
        <v>1035</v>
      </c>
      <c r="Q7150" s="52" t="s">
        <v>1036</v>
      </c>
      <c r="R7150" s="52">
        <v>1</v>
      </c>
      <c r="S7150" s="52" t="s">
        <v>3538</v>
      </c>
      <c r="T7150" s="78">
        <v>691081800</v>
      </c>
      <c r="U7150" s="78">
        <v>681803020.55999994</v>
      </c>
      <c r="Z7150" s="52" t="s">
        <v>87</v>
      </c>
      <c r="AA7150" s="81">
        <v>3.2397408207343411E-6</v>
      </c>
      <c r="AM7150" s="52" t="s">
        <v>4671</v>
      </c>
      <c r="BN7150" s="52" t="s">
        <v>99</v>
      </c>
    </row>
    <row r="7151" spans="1:66" s="52" customFormat="1">
      <c r="A7151" s="52" t="s">
        <v>5146</v>
      </c>
      <c r="B7151" s="52" t="s">
        <v>5134</v>
      </c>
      <c r="C7151" s="54" t="s">
        <v>83</v>
      </c>
      <c r="D7151" s="52" t="s">
        <v>84</v>
      </c>
      <c r="E7151" s="52" t="s">
        <v>5148</v>
      </c>
      <c r="F7151" s="52" t="s">
        <v>5134</v>
      </c>
      <c r="G7151" s="92">
        <v>2600</v>
      </c>
      <c r="H7151" s="92">
        <v>39959.69</v>
      </c>
      <c r="I7151" s="92">
        <v>28522</v>
      </c>
      <c r="J7151" s="92"/>
      <c r="K7151" s="92"/>
      <c r="L7151" s="52" t="s">
        <v>296</v>
      </c>
      <c r="M7151" s="52" t="s">
        <v>5245</v>
      </c>
      <c r="N7151" s="52" t="s">
        <v>5246</v>
      </c>
      <c r="O7151" s="52" t="s">
        <v>5247</v>
      </c>
      <c r="P7151" s="52" t="s">
        <v>1035</v>
      </c>
      <c r="Q7151" s="52" t="s">
        <v>1036</v>
      </c>
      <c r="R7151" s="52">
        <v>1</v>
      </c>
      <c r="S7151" s="52" t="s">
        <v>3538</v>
      </c>
      <c r="T7151" s="78">
        <v>691081800</v>
      </c>
      <c r="U7151" s="78">
        <v>681803020.55999994</v>
      </c>
      <c r="Z7151" s="52" t="s">
        <v>87</v>
      </c>
      <c r="AA7151" s="81">
        <v>6.5000000000000002E-7</v>
      </c>
      <c r="AM7151" s="52" t="s">
        <v>4671</v>
      </c>
      <c r="BN7151" s="52" t="s">
        <v>99</v>
      </c>
    </row>
    <row r="7152" spans="1:66" s="52" customFormat="1">
      <c r="A7152" s="52" t="s">
        <v>4369</v>
      </c>
      <c r="B7152" s="52" t="s">
        <v>5137</v>
      </c>
      <c r="C7152" s="54" t="s">
        <v>83</v>
      </c>
      <c r="D7152" s="52" t="s">
        <v>84</v>
      </c>
      <c r="E7152" s="52" t="s">
        <v>4371</v>
      </c>
      <c r="F7152" s="52" t="s">
        <v>5137</v>
      </c>
      <c r="G7152" s="92">
        <v>56000</v>
      </c>
      <c r="H7152" s="92">
        <v>324658.25</v>
      </c>
      <c r="I7152" s="92">
        <v>281680</v>
      </c>
      <c r="J7152" s="92"/>
      <c r="K7152" s="92"/>
      <c r="L7152" s="52" t="s">
        <v>296</v>
      </c>
      <c r="M7152" s="52" t="s">
        <v>5245</v>
      </c>
      <c r="N7152" s="52" t="s">
        <v>5246</v>
      </c>
      <c r="O7152" s="52" t="s">
        <v>5247</v>
      </c>
      <c r="P7152" s="52" t="s">
        <v>1035</v>
      </c>
      <c r="Q7152" s="52" t="s">
        <v>1036</v>
      </c>
      <c r="R7152" s="52">
        <v>1</v>
      </c>
      <c r="S7152" s="52" t="s">
        <v>3538</v>
      </c>
      <c r="T7152" s="78">
        <v>691081800</v>
      </c>
      <c r="U7152" s="78">
        <v>681803020.55999994</v>
      </c>
      <c r="Z7152" s="52" t="s">
        <v>87</v>
      </c>
      <c r="AA7152" s="81">
        <v>1.9512967422085379E-6</v>
      </c>
      <c r="AM7152" s="52" t="s">
        <v>4671</v>
      </c>
      <c r="BN7152" s="52" t="s">
        <v>99</v>
      </c>
    </row>
    <row r="7153" spans="1:66" s="52" customFormat="1">
      <c r="A7153" s="52" t="s">
        <v>5149</v>
      </c>
      <c r="B7153" s="52" t="s">
        <v>5140</v>
      </c>
      <c r="C7153" s="54" t="s">
        <v>83</v>
      </c>
      <c r="D7153" s="52" t="s">
        <v>84</v>
      </c>
      <c r="E7153" s="52" t="s">
        <v>5151</v>
      </c>
      <c r="F7153" s="52" t="s">
        <v>5140</v>
      </c>
      <c r="G7153" s="92">
        <v>12500</v>
      </c>
      <c r="H7153" s="92">
        <v>199653.53</v>
      </c>
      <c r="I7153" s="92">
        <v>141875</v>
      </c>
      <c r="J7153" s="92"/>
      <c r="K7153" s="92"/>
      <c r="L7153" s="52" t="s">
        <v>296</v>
      </c>
      <c r="M7153" s="52" t="s">
        <v>5245</v>
      </c>
      <c r="N7153" s="52" t="s">
        <v>5246</v>
      </c>
      <c r="O7153" s="52" t="s">
        <v>5247</v>
      </c>
      <c r="P7153" s="52" t="s">
        <v>1035</v>
      </c>
      <c r="Q7153" s="52" t="s">
        <v>1036</v>
      </c>
      <c r="R7153" s="52">
        <v>1</v>
      </c>
      <c r="S7153" s="52" t="s">
        <v>3538</v>
      </c>
      <c r="T7153" s="78">
        <v>691081800</v>
      </c>
      <c r="U7153" s="78">
        <v>681803020.55999994</v>
      </c>
      <c r="Z7153" s="52" t="s">
        <v>87</v>
      </c>
      <c r="AA7153" s="81">
        <v>2.71103355406562E-6</v>
      </c>
      <c r="AM7153" s="52" t="s">
        <v>4671</v>
      </c>
      <c r="BN7153" s="52" t="s">
        <v>99</v>
      </c>
    </row>
    <row r="7154" spans="1:66" s="52" customFormat="1">
      <c r="A7154" s="52" t="s">
        <v>5152</v>
      </c>
      <c r="B7154" s="52" t="s">
        <v>2122</v>
      </c>
      <c r="C7154" s="54" t="s">
        <v>83</v>
      </c>
      <c r="D7154" s="52" t="s">
        <v>84</v>
      </c>
      <c r="E7154" s="52" t="s">
        <v>5154</v>
      </c>
      <c r="F7154" s="52" t="s">
        <v>2122</v>
      </c>
      <c r="G7154" s="92">
        <v>600</v>
      </c>
      <c r="H7154" s="92">
        <v>122796</v>
      </c>
      <c r="I7154" s="92">
        <v>93426</v>
      </c>
      <c r="J7154" s="92"/>
      <c r="K7154" s="92"/>
      <c r="L7154" s="52" t="s">
        <v>296</v>
      </c>
      <c r="M7154" s="52" t="s">
        <v>5245</v>
      </c>
      <c r="N7154" s="52" t="s">
        <v>5246</v>
      </c>
      <c r="O7154" s="52" t="s">
        <v>5247</v>
      </c>
      <c r="P7154" s="52" t="s">
        <v>1035</v>
      </c>
      <c r="Q7154" s="52" t="s">
        <v>1036</v>
      </c>
      <c r="R7154" s="52">
        <v>1</v>
      </c>
      <c r="S7154" s="52" t="s">
        <v>3538</v>
      </c>
      <c r="T7154" s="78">
        <v>691081800</v>
      </c>
      <c r="U7154" s="78">
        <v>681803020.55999994</v>
      </c>
      <c r="Z7154" s="52" t="s">
        <v>87</v>
      </c>
      <c r="AA7154" s="81">
        <v>2.1002563016273848E-6</v>
      </c>
      <c r="AM7154" s="52" t="s">
        <v>4671</v>
      </c>
      <c r="BN7154" s="52" t="s">
        <v>99</v>
      </c>
    </row>
    <row r="7155" spans="1:66" s="52" customFormat="1">
      <c r="A7155" s="52" t="s">
        <v>2385</v>
      </c>
      <c r="B7155" s="52" t="s">
        <v>1899</v>
      </c>
      <c r="C7155" s="54" t="s">
        <v>83</v>
      </c>
      <c r="D7155" s="52" t="s">
        <v>84</v>
      </c>
      <c r="E7155" s="52" t="s">
        <v>2387</v>
      </c>
      <c r="F7155" s="52" t="s">
        <v>1899</v>
      </c>
      <c r="G7155" s="92">
        <v>12900</v>
      </c>
      <c r="H7155" s="92">
        <v>109569.18</v>
      </c>
      <c r="I7155" s="92">
        <v>127065</v>
      </c>
      <c r="J7155" s="92"/>
      <c r="K7155" s="92"/>
      <c r="L7155" s="52" t="s">
        <v>296</v>
      </c>
      <c r="M7155" s="52" t="s">
        <v>5245</v>
      </c>
      <c r="N7155" s="52" t="s">
        <v>5246</v>
      </c>
      <c r="O7155" s="52" t="s">
        <v>5247</v>
      </c>
      <c r="P7155" s="52" t="s">
        <v>1035</v>
      </c>
      <c r="Q7155" s="52" t="s">
        <v>1036</v>
      </c>
      <c r="R7155" s="52">
        <v>1</v>
      </c>
      <c r="S7155" s="52" t="s">
        <v>3538</v>
      </c>
      <c r="T7155" s="78">
        <v>691081800</v>
      </c>
      <c r="U7155" s="78">
        <v>681803020.55999994</v>
      </c>
      <c r="Z7155" s="52" t="s">
        <v>87</v>
      </c>
      <c r="AA7155" s="81">
        <v>7.9798529497751439E-7</v>
      </c>
      <c r="AM7155" s="52" t="s">
        <v>4671</v>
      </c>
      <c r="BN7155" s="52" t="s">
        <v>99</v>
      </c>
    </row>
    <row r="7156" spans="1:66" s="52" customFormat="1">
      <c r="A7156" s="52" t="s">
        <v>5155</v>
      </c>
      <c r="B7156" s="52" t="s">
        <v>2342</v>
      </c>
      <c r="C7156" s="54" t="s">
        <v>83</v>
      </c>
      <c r="D7156" s="52" t="s">
        <v>84</v>
      </c>
      <c r="E7156" s="52" t="s">
        <v>5157</v>
      </c>
      <c r="F7156" s="52" t="s">
        <v>2342</v>
      </c>
      <c r="G7156" s="92">
        <v>4200</v>
      </c>
      <c r="H7156" s="92">
        <v>58442.67</v>
      </c>
      <c r="I7156" s="92">
        <v>60606</v>
      </c>
      <c r="J7156" s="92"/>
      <c r="K7156" s="92"/>
      <c r="L7156" s="52" t="s">
        <v>296</v>
      </c>
      <c r="M7156" s="52" t="s">
        <v>5245</v>
      </c>
      <c r="N7156" s="52" t="s">
        <v>5246</v>
      </c>
      <c r="O7156" s="52" t="s">
        <v>5247</v>
      </c>
      <c r="P7156" s="52" t="s">
        <v>1035</v>
      </c>
      <c r="Q7156" s="52" t="s">
        <v>1036</v>
      </c>
      <c r="R7156" s="52">
        <v>1</v>
      </c>
      <c r="S7156" s="52" t="s">
        <v>3538</v>
      </c>
      <c r="T7156" s="78">
        <v>691081800</v>
      </c>
      <c r="U7156" s="78">
        <v>681803020.55999994</v>
      </c>
      <c r="Z7156" s="52" t="s">
        <v>87</v>
      </c>
      <c r="AA7156" s="81">
        <v>8.8020937246939809E-7</v>
      </c>
      <c r="AM7156" s="52" t="s">
        <v>4671</v>
      </c>
      <c r="BN7156" s="52" t="s">
        <v>99</v>
      </c>
    </row>
    <row r="7157" spans="1:66" s="52" customFormat="1">
      <c r="A7157" s="52" t="s">
        <v>3263</v>
      </c>
      <c r="B7157" s="52" t="s">
        <v>3389</v>
      </c>
      <c r="C7157" s="54" t="s">
        <v>83</v>
      </c>
      <c r="D7157" s="52" t="s">
        <v>84</v>
      </c>
      <c r="E7157" s="52" t="s">
        <v>3265</v>
      </c>
      <c r="F7157" s="52" t="s">
        <v>3389</v>
      </c>
      <c r="G7157" s="92">
        <v>130800</v>
      </c>
      <c r="H7157" s="92">
        <v>692496.41</v>
      </c>
      <c r="I7157" s="92">
        <v>629148</v>
      </c>
      <c r="J7157" s="92"/>
      <c r="K7157" s="92"/>
      <c r="L7157" s="52" t="s">
        <v>296</v>
      </c>
      <c r="M7157" s="52" t="s">
        <v>5245</v>
      </c>
      <c r="N7157" s="52" t="s">
        <v>5246</v>
      </c>
      <c r="O7157" s="52" t="s">
        <v>5247</v>
      </c>
      <c r="P7157" s="52" t="s">
        <v>1035</v>
      </c>
      <c r="Q7157" s="52" t="s">
        <v>1036</v>
      </c>
      <c r="R7157" s="52">
        <v>1</v>
      </c>
      <c r="S7157" s="52" t="s">
        <v>3538</v>
      </c>
      <c r="T7157" s="78">
        <v>691081800</v>
      </c>
      <c r="U7157" s="78">
        <v>681803020.55999994</v>
      </c>
      <c r="Z7157" s="52" t="s">
        <v>87</v>
      </c>
      <c r="AA7157" s="81">
        <v>2.6635993400085579E-6</v>
      </c>
      <c r="AM7157" s="52" t="s">
        <v>4671</v>
      </c>
      <c r="BN7157" s="52" t="s">
        <v>99</v>
      </c>
    </row>
    <row r="7158" spans="1:66" s="52" customFormat="1">
      <c r="A7158" s="52" t="s">
        <v>5158</v>
      </c>
      <c r="B7158" s="52" t="s">
        <v>5144</v>
      </c>
      <c r="C7158" s="54" t="s">
        <v>83</v>
      </c>
      <c r="D7158" s="52" t="s">
        <v>84</v>
      </c>
      <c r="E7158" s="52" t="s">
        <v>5160</v>
      </c>
      <c r="F7158" s="52" t="s">
        <v>5144</v>
      </c>
      <c r="G7158" s="92">
        <v>205200</v>
      </c>
      <c r="H7158" s="92">
        <v>816915.06</v>
      </c>
      <c r="I7158" s="92">
        <v>638172</v>
      </c>
      <c r="J7158" s="92"/>
      <c r="K7158" s="92"/>
      <c r="L7158" s="52" t="s">
        <v>296</v>
      </c>
      <c r="M7158" s="52" t="s">
        <v>5245</v>
      </c>
      <c r="N7158" s="52" t="s">
        <v>5246</v>
      </c>
      <c r="O7158" s="52" t="s">
        <v>5247</v>
      </c>
      <c r="P7158" s="52" t="s">
        <v>1035</v>
      </c>
      <c r="Q7158" s="52" t="s">
        <v>1036</v>
      </c>
      <c r="R7158" s="52">
        <v>1</v>
      </c>
      <c r="S7158" s="52" t="s">
        <v>3538</v>
      </c>
      <c r="T7158" s="78">
        <v>691081800</v>
      </c>
      <c r="U7158" s="78">
        <v>681803020.55999994</v>
      </c>
      <c r="Z7158" s="52" t="s">
        <v>87</v>
      </c>
      <c r="AA7158" s="81">
        <v>3.7977550338404631E-6</v>
      </c>
      <c r="AM7158" s="52" t="s">
        <v>4671</v>
      </c>
      <c r="BN7158" s="52" t="s">
        <v>99</v>
      </c>
    </row>
    <row r="7159" spans="1:66" s="52" customFormat="1">
      <c r="A7159" s="52" t="s">
        <v>4375</v>
      </c>
      <c r="B7159" s="52" t="s">
        <v>5147</v>
      </c>
      <c r="C7159" s="54" t="s">
        <v>83</v>
      </c>
      <c r="D7159" s="52" t="s">
        <v>84</v>
      </c>
      <c r="E7159" s="52" t="s">
        <v>4376</v>
      </c>
      <c r="F7159" s="52" t="s">
        <v>5147</v>
      </c>
      <c r="G7159" s="92">
        <v>23600</v>
      </c>
      <c r="H7159" s="92">
        <v>287082.81</v>
      </c>
      <c r="I7159" s="92">
        <v>364856</v>
      </c>
      <c r="J7159" s="92"/>
      <c r="K7159" s="92"/>
      <c r="L7159" s="52" t="s">
        <v>296</v>
      </c>
      <c r="M7159" s="52" t="s">
        <v>5245</v>
      </c>
      <c r="N7159" s="52" t="s">
        <v>5246</v>
      </c>
      <c r="O7159" s="52" t="s">
        <v>5247</v>
      </c>
      <c r="P7159" s="52" t="s">
        <v>1035</v>
      </c>
      <c r="Q7159" s="52" t="s">
        <v>1036</v>
      </c>
      <c r="R7159" s="52">
        <v>1</v>
      </c>
      <c r="S7159" s="52" t="s">
        <v>3538</v>
      </c>
      <c r="T7159" s="78">
        <v>691081800</v>
      </c>
      <c r="U7159" s="78">
        <v>681803020.55999994</v>
      </c>
      <c r="Z7159" s="52" t="s">
        <v>87</v>
      </c>
      <c r="AA7159" s="81">
        <v>6.5333216927258252E-6</v>
      </c>
      <c r="AM7159" s="52" t="s">
        <v>4671</v>
      </c>
      <c r="BN7159" s="52" t="s">
        <v>99</v>
      </c>
    </row>
    <row r="7160" spans="1:66" s="52" customFormat="1">
      <c r="A7160" s="52" t="s">
        <v>4377</v>
      </c>
      <c r="B7160" s="52" t="s">
        <v>4370</v>
      </c>
      <c r="C7160" s="54" t="s">
        <v>83</v>
      </c>
      <c r="D7160" s="52" t="s">
        <v>84</v>
      </c>
      <c r="E7160" s="52" t="s">
        <v>4379</v>
      </c>
      <c r="F7160" s="52" t="s">
        <v>4370</v>
      </c>
      <c r="G7160" s="92">
        <v>115400</v>
      </c>
      <c r="H7160" s="92">
        <v>530712.99</v>
      </c>
      <c r="I7160" s="92">
        <v>638162</v>
      </c>
      <c r="J7160" s="92"/>
      <c r="K7160" s="92"/>
      <c r="L7160" s="52" t="s">
        <v>296</v>
      </c>
      <c r="M7160" s="52" t="s">
        <v>5245</v>
      </c>
      <c r="N7160" s="52" t="s">
        <v>5246</v>
      </c>
      <c r="O7160" s="52" t="s">
        <v>5247</v>
      </c>
      <c r="P7160" s="52" t="s">
        <v>1035</v>
      </c>
      <c r="Q7160" s="52" t="s">
        <v>1036</v>
      </c>
      <c r="R7160" s="52">
        <v>1</v>
      </c>
      <c r="S7160" s="52" t="s">
        <v>3538</v>
      </c>
      <c r="T7160" s="78">
        <v>691081800</v>
      </c>
      <c r="U7160" s="78">
        <v>681803020.55999994</v>
      </c>
      <c r="Z7160" s="52" t="s">
        <v>87</v>
      </c>
      <c r="AA7160" s="81">
        <v>6.3052881355904583E-7</v>
      </c>
      <c r="AM7160" s="52" t="s">
        <v>4671</v>
      </c>
      <c r="BN7160" s="52" t="s">
        <v>99</v>
      </c>
    </row>
    <row r="7161" spans="1:66" s="52" customFormat="1">
      <c r="A7161" s="52" t="s">
        <v>5161</v>
      </c>
      <c r="B7161" s="52" t="s">
        <v>5150</v>
      </c>
      <c r="C7161" s="54" t="s">
        <v>83</v>
      </c>
      <c r="D7161" s="52" t="s">
        <v>84</v>
      </c>
      <c r="E7161" s="52" t="s">
        <v>5163</v>
      </c>
      <c r="F7161" s="52" t="s">
        <v>5150</v>
      </c>
      <c r="G7161" s="92">
        <v>3400</v>
      </c>
      <c r="H7161" s="92">
        <v>173109</v>
      </c>
      <c r="I7161" s="92">
        <v>146370</v>
      </c>
      <c r="J7161" s="92"/>
      <c r="K7161" s="92"/>
      <c r="L7161" s="52" t="s">
        <v>296</v>
      </c>
      <c r="M7161" s="52" t="s">
        <v>5245</v>
      </c>
      <c r="N7161" s="52" t="s">
        <v>5246</v>
      </c>
      <c r="O7161" s="52" t="s">
        <v>5247</v>
      </c>
      <c r="P7161" s="52" t="s">
        <v>1035</v>
      </c>
      <c r="Q7161" s="52" t="s">
        <v>1036</v>
      </c>
      <c r="R7161" s="52">
        <v>1</v>
      </c>
      <c r="S7161" s="52" t="s">
        <v>3538</v>
      </c>
      <c r="T7161" s="78">
        <v>691081800</v>
      </c>
      <c r="U7161" s="78">
        <v>681803020.55999994</v>
      </c>
      <c r="Z7161" s="52" t="s">
        <v>87</v>
      </c>
      <c r="AA7161" s="81">
        <v>1.5836837689369351E-6</v>
      </c>
      <c r="AM7161" s="52" t="s">
        <v>4671</v>
      </c>
      <c r="BN7161" s="52" t="s">
        <v>99</v>
      </c>
    </row>
    <row r="7162" spans="1:66" s="52" customFormat="1">
      <c r="A7162" s="52" t="s">
        <v>5164</v>
      </c>
      <c r="B7162" s="52" t="s">
        <v>5153</v>
      </c>
      <c r="C7162" s="54" t="s">
        <v>83</v>
      </c>
      <c r="D7162" s="52" t="s">
        <v>84</v>
      </c>
      <c r="E7162" s="52" t="s">
        <v>5166</v>
      </c>
      <c r="F7162" s="52" t="s">
        <v>5153</v>
      </c>
      <c r="G7162" s="92">
        <v>61200</v>
      </c>
      <c r="H7162" s="92">
        <v>170788</v>
      </c>
      <c r="I7162" s="92">
        <v>142596</v>
      </c>
      <c r="J7162" s="92"/>
      <c r="K7162" s="92"/>
      <c r="L7162" s="52" t="s">
        <v>296</v>
      </c>
      <c r="M7162" s="52" t="s">
        <v>5245</v>
      </c>
      <c r="N7162" s="52" t="s">
        <v>5246</v>
      </c>
      <c r="O7162" s="52" t="s">
        <v>5247</v>
      </c>
      <c r="P7162" s="52" t="s">
        <v>1035</v>
      </c>
      <c r="Q7162" s="52" t="s">
        <v>1036</v>
      </c>
      <c r="R7162" s="52">
        <v>1</v>
      </c>
      <c r="S7162" s="52" t="s">
        <v>3538</v>
      </c>
      <c r="T7162" s="78">
        <v>691081800</v>
      </c>
      <c r="U7162" s="78">
        <v>681803020.55999994</v>
      </c>
      <c r="Z7162" s="52" t="s">
        <v>87</v>
      </c>
      <c r="AA7162" s="81">
        <v>1.4679369598394771E-6</v>
      </c>
      <c r="AM7162" s="52" t="s">
        <v>4671</v>
      </c>
      <c r="BN7162" s="52" t="s">
        <v>99</v>
      </c>
    </row>
    <row r="7163" spans="1:66" s="52" customFormat="1">
      <c r="A7163" s="52" t="s">
        <v>2804</v>
      </c>
      <c r="B7163" s="52" t="s">
        <v>2386</v>
      </c>
      <c r="C7163" s="54" t="s">
        <v>83</v>
      </c>
      <c r="D7163" s="52" t="s">
        <v>84</v>
      </c>
      <c r="E7163" s="52" t="s">
        <v>2806</v>
      </c>
      <c r="F7163" s="52" t="s">
        <v>2386</v>
      </c>
      <c r="G7163" s="92">
        <v>5800</v>
      </c>
      <c r="H7163" s="92">
        <v>256106.71</v>
      </c>
      <c r="I7163" s="92">
        <v>197780</v>
      </c>
      <c r="J7163" s="92"/>
      <c r="K7163" s="92"/>
      <c r="L7163" s="52" t="s">
        <v>296</v>
      </c>
      <c r="M7163" s="52" t="s">
        <v>5245</v>
      </c>
      <c r="N7163" s="52" t="s">
        <v>5246</v>
      </c>
      <c r="O7163" s="52" t="s">
        <v>5247</v>
      </c>
      <c r="P7163" s="52" t="s">
        <v>1035</v>
      </c>
      <c r="Q7163" s="52" t="s">
        <v>1036</v>
      </c>
      <c r="R7163" s="52">
        <v>1</v>
      </c>
      <c r="S7163" s="52" t="s">
        <v>3538</v>
      </c>
      <c r="T7163" s="78">
        <v>691081800</v>
      </c>
      <c r="U7163" s="78">
        <v>681803020.55999994</v>
      </c>
      <c r="Z7163" s="52" t="s">
        <v>87</v>
      </c>
      <c r="AA7163" s="81">
        <v>2.6977076054271892E-6</v>
      </c>
      <c r="AM7163" s="52" t="s">
        <v>4671</v>
      </c>
      <c r="BN7163" s="52" t="s">
        <v>99</v>
      </c>
    </row>
    <row r="7164" spans="1:66" s="52" customFormat="1">
      <c r="A7164" s="52" t="s">
        <v>5167</v>
      </c>
      <c r="B7164" s="52" t="s">
        <v>5156</v>
      </c>
      <c r="C7164" s="54" t="s">
        <v>83</v>
      </c>
      <c r="D7164" s="52" t="s">
        <v>84</v>
      </c>
      <c r="E7164" s="52" t="s">
        <v>5169</v>
      </c>
      <c r="F7164" s="52" t="s">
        <v>5156</v>
      </c>
      <c r="G7164" s="92">
        <v>12300</v>
      </c>
      <c r="H7164" s="92">
        <v>168622.28</v>
      </c>
      <c r="I7164" s="92">
        <v>114267</v>
      </c>
      <c r="J7164" s="92"/>
      <c r="K7164" s="92"/>
      <c r="L7164" s="52" t="s">
        <v>296</v>
      </c>
      <c r="M7164" s="52" t="s">
        <v>5245</v>
      </c>
      <c r="N7164" s="52" t="s">
        <v>5246</v>
      </c>
      <c r="O7164" s="52" t="s">
        <v>5247</v>
      </c>
      <c r="P7164" s="52" t="s">
        <v>1035</v>
      </c>
      <c r="Q7164" s="52" t="s">
        <v>1036</v>
      </c>
      <c r="R7164" s="52">
        <v>1</v>
      </c>
      <c r="S7164" s="52" t="s">
        <v>3538</v>
      </c>
      <c r="T7164" s="78">
        <v>691081800</v>
      </c>
      <c r="U7164" s="78">
        <v>681803020.55999994</v>
      </c>
      <c r="Z7164" s="52" t="s">
        <v>87</v>
      </c>
      <c r="AA7164" s="81">
        <v>3.171599961264708E-6</v>
      </c>
      <c r="AM7164" s="52" t="s">
        <v>4671</v>
      </c>
      <c r="BN7164" s="52" t="s">
        <v>99</v>
      </c>
    </row>
    <row r="7165" spans="1:66" s="52" customFormat="1">
      <c r="A7165" s="52" t="s">
        <v>4383</v>
      </c>
      <c r="B7165" s="52" t="s">
        <v>3264</v>
      </c>
      <c r="C7165" s="54" t="s">
        <v>83</v>
      </c>
      <c r="D7165" s="52" t="s">
        <v>84</v>
      </c>
      <c r="E7165" s="52" t="s">
        <v>4385</v>
      </c>
      <c r="F7165" s="52" t="s">
        <v>3264</v>
      </c>
      <c r="G7165" s="92">
        <v>8855</v>
      </c>
      <c r="H7165" s="92">
        <v>101742.76</v>
      </c>
      <c r="I7165" s="92">
        <v>77658.350000000006</v>
      </c>
      <c r="J7165" s="92"/>
      <c r="K7165" s="92"/>
      <c r="L7165" s="52" t="s">
        <v>296</v>
      </c>
      <c r="M7165" s="52" t="s">
        <v>5245</v>
      </c>
      <c r="N7165" s="52" t="s">
        <v>5246</v>
      </c>
      <c r="O7165" s="52" t="s">
        <v>5247</v>
      </c>
      <c r="P7165" s="52" t="s">
        <v>1035</v>
      </c>
      <c r="Q7165" s="52" t="s">
        <v>1036</v>
      </c>
      <c r="R7165" s="52">
        <v>1</v>
      </c>
      <c r="S7165" s="52" t="s">
        <v>3538</v>
      </c>
      <c r="T7165" s="78">
        <v>691081800</v>
      </c>
      <c r="U7165" s="78">
        <v>681803020.55999994</v>
      </c>
      <c r="Z7165" s="52" t="s">
        <v>87</v>
      </c>
      <c r="AA7165" s="81">
        <v>8.7351030611558844E-7</v>
      </c>
      <c r="AM7165" s="52" t="s">
        <v>4671</v>
      </c>
      <c r="BN7165" s="52" t="s">
        <v>99</v>
      </c>
    </row>
    <row r="7166" spans="1:66" s="52" customFormat="1">
      <c r="A7166" s="52" t="s">
        <v>1901</v>
      </c>
      <c r="B7166" s="52" t="s">
        <v>5159</v>
      </c>
      <c r="C7166" s="54" t="s">
        <v>83</v>
      </c>
      <c r="D7166" s="52" t="s">
        <v>84</v>
      </c>
      <c r="E7166" s="52" t="s">
        <v>1903</v>
      </c>
      <c r="F7166" s="52" t="s">
        <v>5159</v>
      </c>
      <c r="G7166" s="92">
        <v>5000</v>
      </c>
      <c r="H7166" s="92">
        <v>1092410.26</v>
      </c>
      <c r="I7166" s="92">
        <v>860000</v>
      </c>
      <c r="J7166" s="92"/>
      <c r="K7166" s="92"/>
      <c r="L7166" s="52" t="s">
        <v>296</v>
      </c>
      <c r="M7166" s="52" t="s">
        <v>5245</v>
      </c>
      <c r="N7166" s="52" t="s">
        <v>5246</v>
      </c>
      <c r="O7166" s="52" t="s">
        <v>5247</v>
      </c>
      <c r="P7166" s="52" t="s">
        <v>1035</v>
      </c>
      <c r="Q7166" s="52" t="s">
        <v>1036</v>
      </c>
      <c r="R7166" s="52">
        <v>1</v>
      </c>
      <c r="S7166" s="52" t="s">
        <v>3538</v>
      </c>
      <c r="T7166" s="78">
        <v>691081800</v>
      </c>
      <c r="U7166" s="78">
        <v>681803020.55999994</v>
      </c>
      <c r="Z7166" s="52" t="s">
        <v>87</v>
      </c>
      <c r="AA7166" s="81">
        <v>2.5608515381230299E-6</v>
      </c>
      <c r="AM7166" s="52" t="s">
        <v>4671</v>
      </c>
      <c r="BN7166" s="52" t="s">
        <v>99</v>
      </c>
    </row>
    <row r="7167" spans="1:66" s="52" customFormat="1">
      <c r="A7167" s="52" t="s">
        <v>5170</v>
      </c>
      <c r="B7167" s="52" t="s">
        <v>2662</v>
      </c>
      <c r="C7167" s="54" t="s">
        <v>83</v>
      </c>
      <c r="D7167" s="52" t="s">
        <v>84</v>
      </c>
      <c r="E7167" s="52" t="s">
        <v>5171</v>
      </c>
      <c r="F7167" s="52" t="s">
        <v>2662</v>
      </c>
      <c r="G7167" s="92">
        <v>12000</v>
      </c>
      <c r="H7167" s="92">
        <v>79735</v>
      </c>
      <c r="I7167" s="92">
        <v>121320</v>
      </c>
      <c r="J7167" s="92"/>
      <c r="K7167" s="92"/>
      <c r="L7167" s="52" t="s">
        <v>296</v>
      </c>
      <c r="M7167" s="52" t="s">
        <v>5245</v>
      </c>
      <c r="N7167" s="52" t="s">
        <v>5246</v>
      </c>
      <c r="O7167" s="52" t="s">
        <v>5247</v>
      </c>
      <c r="P7167" s="52" t="s">
        <v>1035</v>
      </c>
      <c r="Q7167" s="52" t="s">
        <v>1036</v>
      </c>
      <c r="R7167" s="52">
        <v>1</v>
      </c>
      <c r="S7167" s="52" t="s">
        <v>3538</v>
      </c>
      <c r="T7167" s="78">
        <v>691081800</v>
      </c>
      <c r="U7167" s="78">
        <v>681803020.55999994</v>
      </c>
      <c r="Z7167" s="52" t="s">
        <v>87</v>
      </c>
      <c r="AA7167" s="81">
        <v>9.0506860593504471E-7</v>
      </c>
      <c r="AM7167" s="52" t="s">
        <v>4671</v>
      </c>
      <c r="BN7167" s="52" t="s">
        <v>99</v>
      </c>
    </row>
    <row r="7168" spans="1:66" s="52" customFormat="1">
      <c r="A7168" s="52" t="s">
        <v>1904</v>
      </c>
      <c r="B7168" s="52" t="s">
        <v>4378</v>
      </c>
      <c r="C7168" s="54" t="s">
        <v>83</v>
      </c>
      <c r="D7168" s="52" t="s">
        <v>84</v>
      </c>
      <c r="E7168" s="52" t="s">
        <v>1906</v>
      </c>
      <c r="F7168" s="52" t="s">
        <v>4378</v>
      </c>
      <c r="G7168" s="92">
        <v>96344</v>
      </c>
      <c r="H7168" s="92">
        <v>828519.31</v>
      </c>
      <c r="I7168" s="92">
        <v>974037.84</v>
      </c>
      <c r="J7168" s="92"/>
      <c r="K7168" s="92"/>
      <c r="L7168" s="52" t="s">
        <v>296</v>
      </c>
      <c r="M7168" s="52" t="s">
        <v>5245</v>
      </c>
      <c r="N7168" s="52" t="s">
        <v>5246</v>
      </c>
      <c r="O7168" s="52" t="s">
        <v>5247</v>
      </c>
      <c r="P7168" s="52" t="s">
        <v>1035</v>
      </c>
      <c r="Q7168" s="52" t="s">
        <v>1036</v>
      </c>
      <c r="R7168" s="52">
        <v>1</v>
      </c>
      <c r="S7168" s="52" t="s">
        <v>3538</v>
      </c>
      <c r="T7168" s="78">
        <v>691081800</v>
      </c>
      <c r="U7168" s="78">
        <v>681803020.55999994</v>
      </c>
      <c r="Z7168" s="52" t="s">
        <v>87</v>
      </c>
      <c r="AA7168" s="81">
        <v>3.6591916690338892E-6</v>
      </c>
      <c r="AM7168" s="52" t="s">
        <v>4671</v>
      </c>
      <c r="BN7168" s="52" t="s">
        <v>99</v>
      </c>
    </row>
    <row r="7169" spans="1:66" s="52" customFormat="1">
      <c r="A7169" s="52" t="s">
        <v>5172</v>
      </c>
      <c r="B7169" s="52" t="s">
        <v>5162</v>
      </c>
      <c r="C7169" s="54" t="s">
        <v>83</v>
      </c>
      <c r="D7169" s="52" t="s">
        <v>84</v>
      </c>
      <c r="E7169" s="52" t="s">
        <v>5174</v>
      </c>
      <c r="F7169" s="52" t="s">
        <v>5162</v>
      </c>
      <c r="G7169" s="92">
        <v>28000</v>
      </c>
      <c r="H7169" s="92">
        <v>228899.59</v>
      </c>
      <c r="I7169" s="92">
        <v>174440</v>
      </c>
      <c r="J7169" s="92"/>
      <c r="K7169" s="92"/>
      <c r="L7169" s="52" t="s">
        <v>296</v>
      </c>
      <c r="M7169" s="52" t="s">
        <v>5245</v>
      </c>
      <c r="N7169" s="52" t="s">
        <v>5246</v>
      </c>
      <c r="O7169" s="52" t="s">
        <v>5247</v>
      </c>
      <c r="P7169" s="52" t="s">
        <v>1035</v>
      </c>
      <c r="Q7169" s="52" t="s">
        <v>1036</v>
      </c>
      <c r="R7169" s="52">
        <v>1</v>
      </c>
      <c r="S7169" s="52" t="s">
        <v>3538</v>
      </c>
      <c r="T7169" s="78">
        <v>691081800</v>
      </c>
      <c r="U7169" s="78">
        <v>681803020.55999994</v>
      </c>
      <c r="Z7169" s="52" t="s">
        <v>87</v>
      </c>
      <c r="AA7169" s="81">
        <v>3.4013186495742859E-6</v>
      </c>
      <c r="AM7169" s="52" t="s">
        <v>4671</v>
      </c>
      <c r="BN7169" s="52" t="s">
        <v>99</v>
      </c>
    </row>
    <row r="7170" spans="1:66" s="52" customFormat="1">
      <c r="A7170" s="52" t="s">
        <v>5175</v>
      </c>
      <c r="B7170" s="52" t="s">
        <v>5165</v>
      </c>
      <c r="C7170" s="54" t="s">
        <v>83</v>
      </c>
      <c r="D7170" s="52" t="s">
        <v>84</v>
      </c>
      <c r="E7170" s="52" t="s">
        <v>5176</v>
      </c>
      <c r="F7170" s="52" t="s">
        <v>5165</v>
      </c>
      <c r="G7170" s="92">
        <v>30500</v>
      </c>
      <c r="H7170" s="92">
        <v>106226</v>
      </c>
      <c r="I7170" s="92">
        <v>99125</v>
      </c>
      <c r="J7170" s="92"/>
      <c r="K7170" s="92"/>
      <c r="L7170" s="52" t="s">
        <v>296</v>
      </c>
      <c r="M7170" s="52" t="s">
        <v>5245</v>
      </c>
      <c r="N7170" s="52" t="s">
        <v>5246</v>
      </c>
      <c r="O7170" s="52" t="s">
        <v>5247</v>
      </c>
      <c r="P7170" s="52" t="s">
        <v>1035</v>
      </c>
      <c r="Q7170" s="52" t="s">
        <v>1036</v>
      </c>
      <c r="R7170" s="52">
        <v>1</v>
      </c>
      <c r="S7170" s="52" t="s">
        <v>3538</v>
      </c>
      <c r="T7170" s="78">
        <v>691081800</v>
      </c>
      <c r="U7170" s="78">
        <v>681803020.55999994</v>
      </c>
      <c r="Z7170" s="52" t="s">
        <v>87</v>
      </c>
      <c r="AA7170" s="81">
        <v>1.43403238657992E-6</v>
      </c>
      <c r="AM7170" s="52" t="s">
        <v>4671</v>
      </c>
      <c r="BN7170" s="52" t="s">
        <v>99</v>
      </c>
    </row>
    <row r="7171" spans="1:66" s="52" customFormat="1">
      <c r="A7171" s="52" t="s">
        <v>5177</v>
      </c>
      <c r="B7171" s="52" t="s">
        <v>2805</v>
      </c>
      <c r="C7171" s="54" t="s">
        <v>83</v>
      </c>
      <c r="D7171" s="52" t="s">
        <v>84</v>
      </c>
      <c r="E7171" s="52" t="s">
        <v>5179</v>
      </c>
      <c r="F7171" s="52" t="s">
        <v>2805</v>
      </c>
      <c r="G7171" s="92">
        <v>32000</v>
      </c>
      <c r="H7171" s="92">
        <v>425489.11</v>
      </c>
      <c r="I7171" s="92">
        <v>490560</v>
      </c>
      <c r="J7171" s="92"/>
      <c r="K7171" s="92"/>
      <c r="L7171" s="52" t="s">
        <v>296</v>
      </c>
      <c r="M7171" s="52" t="s">
        <v>5245</v>
      </c>
      <c r="N7171" s="52" t="s">
        <v>5246</v>
      </c>
      <c r="O7171" s="52" t="s">
        <v>5247</v>
      </c>
      <c r="P7171" s="52" t="s">
        <v>1035</v>
      </c>
      <c r="Q7171" s="52" t="s">
        <v>1036</v>
      </c>
      <c r="R7171" s="52">
        <v>1</v>
      </c>
      <c r="S7171" s="52" t="s">
        <v>3538</v>
      </c>
      <c r="T7171" s="78">
        <v>691081800</v>
      </c>
      <c r="U7171" s="78">
        <v>681803020.55999994</v>
      </c>
      <c r="Z7171" s="52" t="s">
        <v>87</v>
      </c>
      <c r="AA7171" s="81">
        <v>1.998228473045008E-6</v>
      </c>
      <c r="AM7171" s="52" t="s">
        <v>4671</v>
      </c>
      <c r="BN7171" s="52" t="s">
        <v>99</v>
      </c>
    </row>
    <row r="7172" spans="1:66" s="52" customFormat="1">
      <c r="A7172" s="52" t="s">
        <v>4395</v>
      </c>
      <c r="B7172" s="52" t="s">
        <v>5168</v>
      </c>
      <c r="C7172" s="54" t="s">
        <v>83</v>
      </c>
      <c r="D7172" s="52" t="s">
        <v>84</v>
      </c>
      <c r="E7172" s="52" t="s">
        <v>4397</v>
      </c>
      <c r="F7172" s="52" t="s">
        <v>5168</v>
      </c>
      <c r="G7172" s="92">
        <v>106200</v>
      </c>
      <c r="H7172" s="92">
        <v>676944.39</v>
      </c>
      <c r="I7172" s="92">
        <v>639324</v>
      </c>
      <c r="J7172" s="92"/>
      <c r="K7172" s="92"/>
      <c r="L7172" s="52" t="s">
        <v>296</v>
      </c>
      <c r="M7172" s="52" t="s">
        <v>5245</v>
      </c>
      <c r="N7172" s="52" t="s">
        <v>5246</v>
      </c>
      <c r="O7172" s="52" t="s">
        <v>5247</v>
      </c>
      <c r="P7172" s="52" t="s">
        <v>1035</v>
      </c>
      <c r="Q7172" s="52" t="s">
        <v>1036</v>
      </c>
      <c r="R7172" s="52">
        <v>1</v>
      </c>
      <c r="S7172" s="52" t="s">
        <v>3538</v>
      </c>
      <c r="T7172" s="78">
        <v>691081800</v>
      </c>
      <c r="U7172" s="78">
        <v>681803020.55999994</v>
      </c>
      <c r="Z7172" s="52" t="s">
        <v>87</v>
      </c>
      <c r="AA7172" s="81">
        <v>4.2478134787480259E-7</v>
      </c>
      <c r="AM7172" s="52" t="s">
        <v>4671</v>
      </c>
      <c r="BN7172" s="52" t="s">
        <v>99</v>
      </c>
    </row>
    <row r="7173" spans="1:66" s="52" customFormat="1">
      <c r="A7173" s="52" t="s">
        <v>2379</v>
      </c>
      <c r="B7173" s="52" t="s">
        <v>4384</v>
      </c>
      <c r="C7173" s="54" t="s">
        <v>83</v>
      </c>
      <c r="D7173" s="52" t="s">
        <v>84</v>
      </c>
      <c r="E7173" s="52" t="s">
        <v>2381</v>
      </c>
      <c r="F7173" s="52" t="s">
        <v>4384</v>
      </c>
      <c r="G7173" s="92">
        <v>50200</v>
      </c>
      <c r="H7173" s="92">
        <v>302175.90999999997</v>
      </c>
      <c r="I7173" s="92">
        <v>363950</v>
      </c>
      <c r="J7173" s="92"/>
      <c r="K7173" s="92"/>
      <c r="L7173" s="52" t="s">
        <v>296</v>
      </c>
      <c r="M7173" s="52" t="s">
        <v>5245</v>
      </c>
      <c r="N7173" s="52" t="s">
        <v>5246</v>
      </c>
      <c r="O7173" s="52" t="s">
        <v>5247</v>
      </c>
      <c r="P7173" s="52" t="s">
        <v>1035</v>
      </c>
      <c r="Q7173" s="52" t="s">
        <v>1036</v>
      </c>
      <c r="R7173" s="52">
        <v>1</v>
      </c>
      <c r="S7173" s="52" t="s">
        <v>3538</v>
      </c>
      <c r="T7173" s="78">
        <v>691081800</v>
      </c>
      <c r="U7173" s="78">
        <v>681803020.55999994</v>
      </c>
      <c r="Z7173" s="52" t="s">
        <v>87</v>
      </c>
      <c r="AA7173" s="81">
        <v>2.6632811212483302E-6</v>
      </c>
      <c r="AM7173" s="52" t="s">
        <v>4671</v>
      </c>
      <c r="BN7173" s="52" t="s">
        <v>99</v>
      </c>
    </row>
    <row r="7174" spans="1:66" s="52" customFormat="1">
      <c r="A7174" s="52" t="s">
        <v>4401</v>
      </c>
      <c r="B7174" s="52" t="s">
        <v>1902</v>
      </c>
      <c r="C7174" s="54" t="s">
        <v>83</v>
      </c>
      <c r="D7174" s="52" t="s">
        <v>84</v>
      </c>
      <c r="E7174" s="52" t="s">
        <v>4403</v>
      </c>
      <c r="F7174" s="52" t="s">
        <v>1902</v>
      </c>
      <c r="G7174" s="92">
        <v>61500</v>
      </c>
      <c r="H7174" s="92">
        <v>254150</v>
      </c>
      <c r="I7174" s="92">
        <v>223860</v>
      </c>
      <c r="J7174" s="92"/>
      <c r="K7174" s="92"/>
      <c r="L7174" s="52" t="s">
        <v>296</v>
      </c>
      <c r="M7174" s="52" t="s">
        <v>5245</v>
      </c>
      <c r="N7174" s="52" t="s">
        <v>5246</v>
      </c>
      <c r="O7174" s="52" t="s">
        <v>5247</v>
      </c>
      <c r="P7174" s="52" t="s">
        <v>1035</v>
      </c>
      <c r="Q7174" s="52" t="s">
        <v>1036</v>
      </c>
      <c r="R7174" s="52">
        <v>1</v>
      </c>
      <c r="S7174" s="52" t="s">
        <v>3538</v>
      </c>
      <c r="T7174" s="78">
        <v>691081800</v>
      </c>
      <c r="U7174" s="78">
        <v>681803020.55999994</v>
      </c>
      <c r="Z7174" s="52" t="s">
        <v>87</v>
      </c>
      <c r="AA7174" s="81">
        <v>2.6971276522525572E-6</v>
      </c>
      <c r="AM7174" s="52" t="s">
        <v>4671</v>
      </c>
      <c r="BN7174" s="52" t="s">
        <v>99</v>
      </c>
    </row>
    <row r="7175" spans="1:66" s="52" customFormat="1">
      <c r="A7175" s="52" t="s">
        <v>5180</v>
      </c>
      <c r="B7175" s="52" t="s">
        <v>327</v>
      </c>
      <c r="C7175" s="54" t="s">
        <v>83</v>
      </c>
      <c r="D7175" s="52" t="s">
        <v>84</v>
      </c>
      <c r="E7175" s="52" t="s">
        <v>5182</v>
      </c>
      <c r="F7175" s="52" t="s">
        <v>327</v>
      </c>
      <c r="G7175" s="92">
        <v>13700</v>
      </c>
      <c r="H7175" s="92">
        <v>140068.25</v>
      </c>
      <c r="I7175" s="92">
        <v>103435</v>
      </c>
      <c r="J7175" s="92"/>
      <c r="K7175" s="92"/>
      <c r="L7175" s="52" t="s">
        <v>296</v>
      </c>
      <c r="M7175" s="52" t="s">
        <v>5245</v>
      </c>
      <c r="N7175" s="52" t="s">
        <v>5246</v>
      </c>
      <c r="O7175" s="52" t="s">
        <v>5247</v>
      </c>
      <c r="P7175" s="52" t="s">
        <v>1035</v>
      </c>
      <c r="Q7175" s="52" t="s">
        <v>1036</v>
      </c>
      <c r="R7175" s="52">
        <v>1</v>
      </c>
      <c r="S7175" s="52" t="s">
        <v>3538</v>
      </c>
      <c r="T7175" s="78">
        <v>691081800</v>
      </c>
      <c r="U7175" s="78">
        <v>681803020.55999994</v>
      </c>
      <c r="Z7175" s="52" t="s">
        <v>87</v>
      </c>
      <c r="AA7175" s="81">
        <v>3.7164021303508601E-6</v>
      </c>
      <c r="AM7175" s="52" t="s">
        <v>4671</v>
      </c>
      <c r="BN7175" s="52" t="s">
        <v>99</v>
      </c>
    </row>
    <row r="7176" spans="1:66" s="52" customFormat="1">
      <c r="A7176" s="52" t="s">
        <v>2434</v>
      </c>
      <c r="B7176" s="52" t="s">
        <v>1905</v>
      </c>
      <c r="C7176" s="54" t="s">
        <v>83</v>
      </c>
      <c r="D7176" s="52" t="s">
        <v>84</v>
      </c>
      <c r="E7176" s="52" t="s">
        <v>2436</v>
      </c>
      <c r="F7176" s="52" t="s">
        <v>1905</v>
      </c>
      <c r="G7176" s="92">
        <v>6800</v>
      </c>
      <c r="H7176" s="92">
        <v>207226.97</v>
      </c>
      <c r="I7176" s="92">
        <v>165920</v>
      </c>
      <c r="J7176" s="92"/>
      <c r="K7176" s="92"/>
      <c r="L7176" s="52" t="s">
        <v>296</v>
      </c>
      <c r="M7176" s="52" t="s">
        <v>5245</v>
      </c>
      <c r="N7176" s="52" t="s">
        <v>5246</v>
      </c>
      <c r="O7176" s="52" t="s">
        <v>5247</v>
      </c>
      <c r="P7176" s="52" t="s">
        <v>1035</v>
      </c>
      <c r="Q7176" s="52" t="s">
        <v>1036</v>
      </c>
      <c r="R7176" s="52">
        <v>1</v>
      </c>
      <c r="S7176" s="52" t="s">
        <v>3538</v>
      </c>
      <c r="T7176" s="78">
        <v>691081800</v>
      </c>
      <c r="U7176" s="78">
        <v>681803020.55999994</v>
      </c>
      <c r="Z7176" s="52" t="s">
        <v>87</v>
      </c>
      <c r="AA7176" s="81">
        <v>4.647446823185578E-6</v>
      </c>
      <c r="AM7176" s="52" t="s">
        <v>4671</v>
      </c>
      <c r="BN7176" s="52" t="s">
        <v>99</v>
      </c>
    </row>
    <row r="7177" spans="1:66" s="52" customFormat="1">
      <c r="A7177" s="52" t="s">
        <v>5183</v>
      </c>
      <c r="B7177" s="52" t="s">
        <v>5173</v>
      </c>
      <c r="C7177" s="54" t="s">
        <v>83</v>
      </c>
      <c r="D7177" s="52" t="s">
        <v>84</v>
      </c>
      <c r="E7177" s="52" t="s">
        <v>5185</v>
      </c>
      <c r="F7177" s="52" t="s">
        <v>5173</v>
      </c>
      <c r="G7177" s="92">
        <v>900</v>
      </c>
      <c r="H7177" s="92">
        <v>86030.15</v>
      </c>
      <c r="I7177" s="92">
        <v>37602</v>
      </c>
      <c r="J7177" s="92"/>
      <c r="K7177" s="92"/>
      <c r="L7177" s="52" t="s">
        <v>296</v>
      </c>
      <c r="M7177" s="52" t="s">
        <v>5245</v>
      </c>
      <c r="N7177" s="52" t="s">
        <v>5246</v>
      </c>
      <c r="O7177" s="52" t="s">
        <v>5247</v>
      </c>
      <c r="P7177" s="52" t="s">
        <v>1035</v>
      </c>
      <c r="Q7177" s="52" t="s">
        <v>1036</v>
      </c>
      <c r="R7177" s="52">
        <v>1</v>
      </c>
      <c r="S7177" s="52" t="s">
        <v>3538</v>
      </c>
      <c r="T7177" s="78">
        <v>691081800</v>
      </c>
      <c r="U7177" s="78">
        <v>681803020.55999994</v>
      </c>
      <c r="Z7177" s="52" t="s">
        <v>87</v>
      </c>
      <c r="AA7177" s="81">
        <v>1.602735334971685E-6</v>
      </c>
      <c r="AM7177" s="52" t="s">
        <v>4671</v>
      </c>
      <c r="BN7177" s="52" t="s">
        <v>99</v>
      </c>
    </row>
    <row r="7178" spans="1:66" s="52" customFormat="1">
      <c r="A7178" s="52" t="s">
        <v>5186</v>
      </c>
      <c r="B7178" s="52" t="s">
        <v>3613</v>
      </c>
      <c r="C7178" s="54" t="s">
        <v>83</v>
      </c>
      <c r="D7178" s="52" t="s">
        <v>84</v>
      </c>
      <c r="E7178" s="52" t="s">
        <v>5188</v>
      </c>
      <c r="F7178" s="52" t="s">
        <v>3613</v>
      </c>
      <c r="G7178" s="92">
        <v>2000</v>
      </c>
      <c r="H7178" s="92">
        <v>82272.800000000003</v>
      </c>
      <c r="I7178" s="92">
        <v>65880</v>
      </c>
      <c r="J7178" s="92"/>
      <c r="K7178" s="92"/>
      <c r="L7178" s="52" t="s">
        <v>296</v>
      </c>
      <c r="M7178" s="52" t="s">
        <v>5245</v>
      </c>
      <c r="N7178" s="52" t="s">
        <v>5246</v>
      </c>
      <c r="O7178" s="52" t="s">
        <v>5247</v>
      </c>
      <c r="P7178" s="52" t="s">
        <v>1035</v>
      </c>
      <c r="Q7178" s="52" t="s">
        <v>1036</v>
      </c>
      <c r="R7178" s="52">
        <v>1</v>
      </c>
      <c r="S7178" s="52" t="s">
        <v>3538</v>
      </c>
      <c r="T7178" s="78">
        <v>691081800</v>
      </c>
      <c r="U7178" s="78">
        <v>681803020.55999994</v>
      </c>
      <c r="Z7178" s="52" t="s">
        <v>87</v>
      </c>
      <c r="AA7178" s="81">
        <v>2.5286695911817808E-6</v>
      </c>
      <c r="AM7178" s="52" t="s">
        <v>4671</v>
      </c>
      <c r="BN7178" s="52" t="s">
        <v>99</v>
      </c>
    </row>
    <row r="7179" spans="1:66" s="52" customFormat="1">
      <c r="A7179" s="52" t="s">
        <v>2814</v>
      </c>
      <c r="B7179" s="52" t="s">
        <v>5178</v>
      </c>
      <c r="C7179" s="54" t="s">
        <v>83</v>
      </c>
      <c r="D7179" s="52" t="s">
        <v>84</v>
      </c>
      <c r="E7179" s="52" t="s">
        <v>2816</v>
      </c>
      <c r="F7179" s="52" t="s">
        <v>5178</v>
      </c>
      <c r="G7179" s="92">
        <v>12240</v>
      </c>
      <c r="H7179" s="92">
        <v>1392067.08</v>
      </c>
      <c r="I7179" s="92">
        <v>1135872</v>
      </c>
      <c r="J7179" s="92"/>
      <c r="K7179" s="92"/>
      <c r="L7179" s="52" t="s">
        <v>296</v>
      </c>
      <c r="M7179" s="52" t="s">
        <v>5245</v>
      </c>
      <c r="N7179" s="52" t="s">
        <v>5246</v>
      </c>
      <c r="O7179" s="52" t="s">
        <v>5247</v>
      </c>
      <c r="P7179" s="52" t="s">
        <v>1035</v>
      </c>
      <c r="Q7179" s="52" t="s">
        <v>1036</v>
      </c>
      <c r="R7179" s="52">
        <v>1</v>
      </c>
      <c r="S7179" s="52" t="s">
        <v>3538</v>
      </c>
      <c r="T7179" s="78">
        <v>691081800</v>
      </c>
      <c r="U7179" s="78">
        <v>681803020.55999994</v>
      </c>
      <c r="Z7179" s="52" t="s">
        <v>87</v>
      </c>
      <c r="AA7179" s="81">
        <v>4.1408512067100278E-6</v>
      </c>
      <c r="AM7179" s="52" t="s">
        <v>4671</v>
      </c>
      <c r="BN7179" s="52" t="s">
        <v>99</v>
      </c>
    </row>
    <row r="7180" spans="1:66" s="52" customFormat="1">
      <c r="A7180" s="52" t="s">
        <v>1907</v>
      </c>
      <c r="B7180" s="52" t="s">
        <v>4396</v>
      </c>
      <c r="C7180" s="54" t="s">
        <v>83</v>
      </c>
      <c r="D7180" s="52" t="s">
        <v>84</v>
      </c>
      <c r="E7180" s="52" t="s">
        <v>5190</v>
      </c>
      <c r="F7180" s="52" t="s">
        <v>4396</v>
      </c>
      <c r="G7180" s="92">
        <v>900</v>
      </c>
      <c r="H7180" s="92">
        <v>108173</v>
      </c>
      <c r="I7180" s="92">
        <v>82323</v>
      </c>
      <c r="J7180" s="92"/>
      <c r="K7180" s="92"/>
      <c r="L7180" s="52" t="s">
        <v>296</v>
      </c>
      <c r="M7180" s="52" t="s">
        <v>5245</v>
      </c>
      <c r="N7180" s="52" t="s">
        <v>5246</v>
      </c>
      <c r="O7180" s="52" t="s">
        <v>5247</v>
      </c>
      <c r="P7180" s="52" t="s">
        <v>1035</v>
      </c>
      <c r="Q7180" s="52" t="s">
        <v>1036</v>
      </c>
      <c r="R7180" s="52">
        <v>1</v>
      </c>
      <c r="S7180" s="52" t="s">
        <v>3538</v>
      </c>
      <c r="T7180" s="78">
        <v>691081800</v>
      </c>
      <c r="U7180" s="78">
        <v>681803020.55999994</v>
      </c>
      <c r="Z7180" s="52" t="s">
        <v>87</v>
      </c>
      <c r="AA7180" s="81">
        <v>8.3785965522520185E-7</v>
      </c>
      <c r="AM7180" s="52" t="s">
        <v>4671</v>
      </c>
      <c r="BN7180" s="52" t="s">
        <v>99</v>
      </c>
    </row>
    <row r="7181" spans="1:66" s="52" customFormat="1">
      <c r="A7181" s="52" t="s">
        <v>5191</v>
      </c>
      <c r="B7181" s="52" t="s">
        <v>5256</v>
      </c>
      <c r="C7181" s="54" t="s">
        <v>83</v>
      </c>
      <c r="D7181" s="52" t="s">
        <v>84</v>
      </c>
      <c r="E7181" s="52" t="s">
        <v>5193</v>
      </c>
      <c r="F7181" s="52" t="s">
        <v>5256</v>
      </c>
      <c r="G7181" s="92">
        <v>7909</v>
      </c>
      <c r="H7181" s="92">
        <v>816734.85</v>
      </c>
      <c r="I7181" s="92">
        <v>585661.44999999995</v>
      </c>
      <c r="J7181" s="92"/>
      <c r="K7181" s="92"/>
      <c r="L7181" s="52" t="s">
        <v>296</v>
      </c>
      <c r="M7181" s="52" t="s">
        <v>5245</v>
      </c>
      <c r="N7181" s="52" t="s">
        <v>5246</v>
      </c>
      <c r="O7181" s="52" t="s">
        <v>5247</v>
      </c>
      <c r="P7181" s="52" t="s">
        <v>1035</v>
      </c>
      <c r="Q7181" s="52" t="s">
        <v>1036</v>
      </c>
      <c r="R7181" s="52">
        <v>1</v>
      </c>
      <c r="S7181" s="52" t="s">
        <v>3538</v>
      </c>
      <c r="T7181" s="78">
        <v>691081800</v>
      </c>
      <c r="U7181" s="78">
        <v>681803020.55999994</v>
      </c>
      <c r="Z7181" s="52" t="s">
        <v>87</v>
      </c>
      <c r="AA7181" s="81">
        <v>1.7067940637379621E-6</v>
      </c>
      <c r="AM7181" s="52" t="s">
        <v>4671</v>
      </c>
      <c r="BN7181" s="52" t="s">
        <v>99</v>
      </c>
    </row>
    <row r="7182" spans="1:66" s="52" customFormat="1">
      <c r="A7182" s="52" t="s">
        <v>5194</v>
      </c>
      <c r="B7182" s="52" t="s">
        <v>2380</v>
      </c>
      <c r="C7182" s="54" t="s">
        <v>83</v>
      </c>
      <c r="D7182" s="52" t="s">
        <v>84</v>
      </c>
      <c r="E7182" s="52" t="s">
        <v>5196</v>
      </c>
      <c r="F7182" s="52" t="s">
        <v>2380</v>
      </c>
      <c r="G7182" s="92">
        <v>1200</v>
      </c>
      <c r="H7182" s="92">
        <v>80156</v>
      </c>
      <c r="I7182" s="92">
        <v>54696</v>
      </c>
      <c r="J7182" s="92"/>
      <c r="K7182" s="92"/>
      <c r="L7182" s="52" t="s">
        <v>296</v>
      </c>
      <c r="M7182" s="52" t="s">
        <v>5245</v>
      </c>
      <c r="N7182" s="52" t="s">
        <v>5246</v>
      </c>
      <c r="O7182" s="52" t="s">
        <v>5247</v>
      </c>
      <c r="P7182" s="52" t="s">
        <v>1035</v>
      </c>
      <c r="Q7182" s="52" t="s">
        <v>1036</v>
      </c>
      <c r="R7182" s="52">
        <v>1</v>
      </c>
      <c r="S7182" s="52" t="s">
        <v>3538</v>
      </c>
      <c r="T7182" s="78">
        <v>691081800</v>
      </c>
      <c r="U7182" s="78">
        <v>681803020.55999994</v>
      </c>
      <c r="Z7182" s="52" t="s">
        <v>87</v>
      </c>
      <c r="AA7182" s="81">
        <v>2.369912168625871E-6</v>
      </c>
      <c r="AM7182" s="52" t="s">
        <v>4671</v>
      </c>
      <c r="BN7182" s="52" t="s">
        <v>99</v>
      </c>
    </row>
    <row r="7183" spans="1:66" s="52" customFormat="1">
      <c r="A7183" s="52" t="s">
        <v>4695</v>
      </c>
      <c r="B7183" s="52" t="s">
        <v>4402</v>
      </c>
      <c r="C7183" s="54" t="s">
        <v>83</v>
      </c>
      <c r="D7183" s="52" t="s">
        <v>84</v>
      </c>
      <c r="E7183" s="52" t="s">
        <v>4424</v>
      </c>
      <c r="F7183" s="52" t="s">
        <v>4402</v>
      </c>
      <c r="G7183" s="92">
        <v>4600</v>
      </c>
      <c r="H7183" s="92">
        <v>232856.5</v>
      </c>
      <c r="I7183" s="92">
        <v>211140</v>
      </c>
      <c r="J7183" s="92"/>
      <c r="K7183" s="92"/>
      <c r="L7183" s="52" t="s">
        <v>296</v>
      </c>
      <c r="M7183" s="52" t="s">
        <v>5245</v>
      </c>
      <c r="N7183" s="52" t="s">
        <v>5246</v>
      </c>
      <c r="O7183" s="52" t="s">
        <v>5247</v>
      </c>
      <c r="P7183" s="52" t="s">
        <v>1035</v>
      </c>
      <c r="Q7183" s="52" t="s">
        <v>1036</v>
      </c>
      <c r="R7183" s="52">
        <v>1</v>
      </c>
      <c r="S7183" s="52" t="s">
        <v>3538</v>
      </c>
      <c r="T7183" s="78">
        <v>691081800</v>
      </c>
      <c r="U7183" s="78">
        <v>681803020.55999994</v>
      </c>
      <c r="Z7183" s="52" t="s">
        <v>87</v>
      </c>
      <c r="AA7183" s="81">
        <v>3.6667995217218021E-6</v>
      </c>
      <c r="AM7183" s="52" t="s">
        <v>4671</v>
      </c>
      <c r="BN7183" s="52" t="s">
        <v>99</v>
      </c>
    </row>
    <row r="7184" spans="1:66" s="52" customFormat="1">
      <c r="A7184" s="52" t="s">
        <v>4431</v>
      </c>
      <c r="B7184" s="52" t="s">
        <v>5181</v>
      </c>
      <c r="C7184" s="54" t="s">
        <v>83</v>
      </c>
      <c r="D7184" s="52" t="s">
        <v>84</v>
      </c>
      <c r="E7184" s="52" t="s">
        <v>4433</v>
      </c>
      <c r="F7184" s="52" t="s">
        <v>5181</v>
      </c>
      <c r="G7184" s="92">
        <v>1073</v>
      </c>
      <c r="H7184" s="92">
        <v>157550.65</v>
      </c>
      <c r="I7184" s="92">
        <v>142494.39999999999</v>
      </c>
      <c r="J7184" s="92"/>
      <c r="K7184" s="92"/>
      <c r="L7184" s="52" t="s">
        <v>296</v>
      </c>
      <c r="M7184" s="52" t="s">
        <v>5245</v>
      </c>
      <c r="N7184" s="52" t="s">
        <v>5246</v>
      </c>
      <c r="O7184" s="52" t="s">
        <v>5247</v>
      </c>
      <c r="P7184" s="52" t="s">
        <v>1035</v>
      </c>
      <c r="Q7184" s="52" t="s">
        <v>1036</v>
      </c>
      <c r="R7184" s="52">
        <v>1</v>
      </c>
      <c r="S7184" s="52" t="s">
        <v>3538</v>
      </c>
      <c r="T7184" s="78">
        <v>691081800</v>
      </c>
      <c r="U7184" s="78">
        <v>681803020.55999994</v>
      </c>
      <c r="Z7184" s="52" t="s">
        <v>87</v>
      </c>
      <c r="AA7184" s="81">
        <v>1.2190300474433311E-6</v>
      </c>
      <c r="AM7184" s="52" t="s">
        <v>4671</v>
      </c>
      <c r="BN7184" s="52" t="s">
        <v>99</v>
      </c>
    </row>
    <row r="7185" spans="1:66" s="52" customFormat="1">
      <c r="A7185" s="52" t="s">
        <v>5197</v>
      </c>
      <c r="B7185" s="52" t="s">
        <v>2435</v>
      </c>
      <c r="C7185" s="54" t="s">
        <v>83</v>
      </c>
      <c r="D7185" s="52" t="s">
        <v>84</v>
      </c>
      <c r="E7185" s="52" t="s">
        <v>5199</v>
      </c>
      <c r="F7185" s="52" t="s">
        <v>2435</v>
      </c>
      <c r="G7185" s="92">
        <v>1000</v>
      </c>
      <c r="H7185" s="92">
        <v>145179</v>
      </c>
      <c r="I7185" s="92">
        <v>106500</v>
      </c>
      <c r="J7185" s="92"/>
      <c r="K7185" s="92"/>
      <c r="L7185" s="52" t="s">
        <v>296</v>
      </c>
      <c r="M7185" s="52" t="s">
        <v>5245</v>
      </c>
      <c r="N7185" s="52" t="s">
        <v>5246</v>
      </c>
      <c r="O7185" s="52" t="s">
        <v>5247</v>
      </c>
      <c r="P7185" s="52" t="s">
        <v>1035</v>
      </c>
      <c r="Q7185" s="52" t="s">
        <v>1036</v>
      </c>
      <c r="R7185" s="52">
        <v>1</v>
      </c>
      <c r="S7185" s="52" t="s">
        <v>3538</v>
      </c>
      <c r="T7185" s="78">
        <v>691081800</v>
      </c>
      <c r="U7185" s="78">
        <v>681803020.55999994</v>
      </c>
      <c r="Z7185" s="52" t="s">
        <v>87</v>
      </c>
      <c r="AA7185" s="81">
        <v>1.7423974299637911E-6</v>
      </c>
      <c r="AM7185" s="52" t="s">
        <v>4671</v>
      </c>
      <c r="BN7185" s="52" t="s">
        <v>99</v>
      </c>
    </row>
    <row r="7186" spans="1:66" s="52" customFormat="1">
      <c r="A7186" s="52" t="s">
        <v>2818</v>
      </c>
      <c r="B7186" s="52" t="s">
        <v>5184</v>
      </c>
      <c r="C7186" s="54" t="s">
        <v>83</v>
      </c>
      <c r="D7186" s="52" t="s">
        <v>84</v>
      </c>
      <c r="E7186" s="52" t="s">
        <v>2820</v>
      </c>
      <c r="F7186" s="52" t="s">
        <v>5184</v>
      </c>
      <c r="G7186" s="92">
        <v>3400</v>
      </c>
      <c r="H7186" s="92">
        <v>882150.28</v>
      </c>
      <c r="I7186" s="92">
        <v>540668</v>
      </c>
      <c r="J7186" s="92"/>
      <c r="K7186" s="92"/>
      <c r="L7186" s="52" t="s">
        <v>296</v>
      </c>
      <c r="M7186" s="52" t="s">
        <v>5245</v>
      </c>
      <c r="N7186" s="52" t="s">
        <v>5246</v>
      </c>
      <c r="O7186" s="52" t="s">
        <v>5247</v>
      </c>
      <c r="P7186" s="52" t="s">
        <v>1035</v>
      </c>
      <c r="Q7186" s="52" t="s">
        <v>1036</v>
      </c>
      <c r="R7186" s="52">
        <v>1</v>
      </c>
      <c r="S7186" s="52" t="s">
        <v>3538</v>
      </c>
      <c r="T7186" s="78">
        <v>691081800</v>
      </c>
      <c r="U7186" s="78">
        <v>681803020.55999994</v>
      </c>
      <c r="Z7186" s="52" t="s">
        <v>87</v>
      </c>
      <c r="AA7186" s="81">
        <v>3.8772543206194924E-6</v>
      </c>
      <c r="AM7186" s="52" t="s">
        <v>4671</v>
      </c>
      <c r="BN7186" s="52" t="s">
        <v>99</v>
      </c>
    </row>
    <row r="7187" spans="1:66" s="52" customFormat="1">
      <c r="A7187" s="52" t="s">
        <v>5200</v>
      </c>
      <c r="B7187" s="52" t="s">
        <v>5257</v>
      </c>
      <c r="C7187" s="54" t="s">
        <v>83</v>
      </c>
      <c r="D7187" s="52" t="s">
        <v>84</v>
      </c>
      <c r="E7187" s="52" t="s">
        <v>5202</v>
      </c>
      <c r="F7187" s="52" t="s">
        <v>5257</v>
      </c>
      <c r="G7187" s="92">
        <v>2200</v>
      </c>
      <c r="H7187" s="92">
        <v>149560</v>
      </c>
      <c r="I7187" s="92">
        <v>109340</v>
      </c>
      <c r="J7187" s="92"/>
      <c r="K7187" s="92"/>
      <c r="L7187" s="52" t="s">
        <v>296</v>
      </c>
      <c r="M7187" s="52" t="s">
        <v>5245</v>
      </c>
      <c r="N7187" s="52" t="s">
        <v>5246</v>
      </c>
      <c r="O7187" s="52" t="s">
        <v>5247</v>
      </c>
      <c r="P7187" s="52" t="s">
        <v>1035</v>
      </c>
      <c r="Q7187" s="52" t="s">
        <v>1036</v>
      </c>
      <c r="R7187" s="52">
        <v>1</v>
      </c>
      <c r="S7187" s="52" t="s">
        <v>3538</v>
      </c>
      <c r="T7187" s="78">
        <v>691081800</v>
      </c>
      <c r="U7187" s="78">
        <v>681803020.55999994</v>
      </c>
      <c r="Z7187" s="52" t="s">
        <v>87</v>
      </c>
      <c r="AA7187" s="81">
        <v>3.5789059575680521E-6</v>
      </c>
      <c r="AM7187" s="52" t="s">
        <v>4671</v>
      </c>
      <c r="BN7187" s="52" t="s">
        <v>99</v>
      </c>
    </row>
    <row r="7188" spans="1:66" s="52" customFormat="1">
      <c r="A7188" s="52" t="s">
        <v>5203</v>
      </c>
      <c r="B7188" s="52" t="s">
        <v>1908</v>
      </c>
      <c r="C7188" s="54" t="s">
        <v>83</v>
      </c>
      <c r="D7188" s="52" t="s">
        <v>84</v>
      </c>
      <c r="E7188" s="52" t="s">
        <v>5205</v>
      </c>
      <c r="F7188" s="52" t="s">
        <v>1908</v>
      </c>
      <c r="G7188" s="92">
        <v>1050</v>
      </c>
      <c r="H7188" s="92">
        <v>84349.92</v>
      </c>
      <c r="I7188" s="92">
        <v>44310</v>
      </c>
      <c r="J7188" s="92"/>
      <c r="K7188" s="92"/>
      <c r="L7188" s="52" t="s">
        <v>296</v>
      </c>
      <c r="M7188" s="52" t="s">
        <v>5245</v>
      </c>
      <c r="N7188" s="52" t="s">
        <v>5246</v>
      </c>
      <c r="O7188" s="52" t="s">
        <v>5247</v>
      </c>
      <c r="P7188" s="52" t="s">
        <v>1035</v>
      </c>
      <c r="Q7188" s="52" t="s">
        <v>1036</v>
      </c>
      <c r="R7188" s="52">
        <v>1</v>
      </c>
      <c r="S7188" s="52" t="s">
        <v>3538</v>
      </c>
      <c r="T7188" s="78">
        <v>691081800</v>
      </c>
      <c r="U7188" s="78">
        <v>681803020.55999994</v>
      </c>
      <c r="Z7188" s="52" t="s">
        <v>87</v>
      </c>
      <c r="AA7188" s="81">
        <v>1.790976784683463E-6</v>
      </c>
      <c r="AM7188" s="52" t="s">
        <v>4671</v>
      </c>
      <c r="BN7188" s="52" t="s">
        <v>99</v>
      </c>
    </row>
    <row r="7189" spans="1:66" s="52" customFormat="1">
      <c r="A7189" s="52" t="s">
        <v>5206</v>
      </c>
      <c r="B7189" s="52" t="s">
        <v>2470</v>
      </c>
      <c r="C7189" s="54" t="s">
        <v>83</v>
      </c>
      <c r="D7189" s="52" t="s">
        <v>84</v>
      </c>
      <c r="E7189" s="52" t="s">
        <v>5208</v>
      </c>
      <c r="F7189" s="52" t="s">
        <v>2470</v>
      </c>
      <c r="G7189" s="92">
        <v>2100</v>
      </c>
      <c r="H7189" s="92">
        <v>313999</v>
      </c>
      <c r="I7189" s="92">
        <v>268800</v>
      </c>
      <c r="J7189" s="92"/>
      <c r="K7189" s="92"/>
      <c r="L7189" s="52" t="s">
        <v>296</v>
      </c>
      <c r="M7189" s="52" t="s">
        <v>5245</v>
      </c>
      <c r="N7189" s="52" t="s">
        <v>5246</v>
      </c>
      <c r="O7189" s="52" t="s">
        <v>5247</v>
      </c>
      <c r="P7189" s="52" t="s">
        <v>1035</v>
      </c>
      <c r="Q7189" s="52" t="s">
        <v>1036</v>
      </c>
      <c r="R7189" s="52">
        <v>1</v>
      </c>
      <c r="S7189" s="52" t="s">
        <v>3538</v>
      </c>
      <c r="T7189" s="78">
        <v>691081800</v>
      </c>
      <c r="U7189" s="78">
        <v>681803020.55999994</v>
      </c>
      <c r="Z7189" s="52" t="s">
        <v>87</v>
      </c>
      <c r="AA7189" s="81">
        <v>3.0196195943914961E-6</v>
      </c>
      <c r="AM7189" s="52" t="s">
        <v>4671</v>
      </c>
      <c r="BN7189" s="52" t="s">
        <v>99</v>
      </c>
    </row>
    <row r="7190" spans="1:66" s="52" customFormat="1">
      <c r="A7190" s="52" t="s">
        <v>2826</v>
      </c>
      <c r="B7190" s="52" t="s">
        <v>5187</v>
      </c>
      <c r="C7190" s="54" t="s">
        <v>83</v>
      </c>
      <c r="D7190" s="52" t="s">
        <v>84</v>
      </c>
      <c r="E7190" s="52" t="s">
        <v>2828</v>
      </c>
      <c r="F7190" s="52" t="s">
        <v>5187</v>
      </c>
      <c r="G7190" s="92">
        <v>6100</v>
      </c>
      <c r="H7190" s="92">
        <v>506516.5</v>
      </c>
      <c r="I7190" s="92">
        <v>553270</v>
      </c>
      <c r="J7190" s="92"/>
      <c r="K7190" s="92"/>
      <c r="L7190" s="52" t="s">
        <v>296</v>
      </c>
      <c r="M7190" s="52" t="s">
        <v>5245</v>
      </c>
      <c r="N7190" s="52" t="s">
        <v>5246</v>
      </c>
      <c r="O7190" s="52" t="s">
        <v>5247</v>
      </c>
      <c r="P7190" s="52" t="s">
        <v>1035</v>
      </c>
      <c r="Q7190" s="52" t="s">
        <v>1036</v>
      </c>
      <c r="R7190" s="52">
        <v>1</v>
      </c>
      <c r="S7190" s="52" t="s">
        <v>3538</v>
      </c>
      <c r="T7190" s="78">
        <v>691081800</v>
      </c>
      <c r="U7190" s="78">
        <v>681803020.55999994</v>
      </c>
      <c r="Z7190" s="52" t="s">
        <v>87</v>
      </c>
      <c r="AA7190" s="81">
        <v>4.9948177414874809E-6</v>
      </c>
      <c r="AM7190" s="52" t="s">
        <v>4671</v>
      </c>
      <c r="BN7190" s="52" t="s">
        <v>99</v>
      </c>
    </row>
    <row r="7191" spans="1:66" s="52" customFormat="1">
      <c r="A7191" s="52" t="s">
        <v>4698</v>
      </c>
      <c r="B7191" s="52" t="s">
        <v>2815</v>
      </c>
      <c r="C7191" s="54" t="s">
        <v>83</v>
      </c>
      <c r="D7191" s="52" t="s">
        <v>84</v>
      </c>
      <c r="E7191" s="52" t="s">
        <v>4447</v>
      </c>
      <c r="F7191" s="52" t="s">
        <v>2815</v>
      </c>
      <c r="G7191" s="92">
        <v>3080</v>
      </c>
      <c r="H7191" s="92">
        <v>247995.98</v>
      </c>
      <c r="I7191" s="92">
        <v>241164</v>
      </c>
      <c r="J7191" s="92"/>
      <c r="K7191" s="92"/>
      <c r="L7191" s="52" t="s">
        <v>296</v>
      </c>
      <c r="M7191" s="52" t="s">
        <v>5245</v>
      </c>
      <c r="N7191" s="52" t="s">
        <v>5246</v>
      </c>
      <c r="O7191" s="52" t="s">
        <v>5247</v>
      </c>
      <c r="P7191" s="52" t="s">
        <v>1035</v>
      </c>
      <c r="Q7191" s="52" t="s">
        <v>1036</v>
      </c>
      <c r="R7191" s="52">
        <v>1</v>
      </c>
      <c r="S7191" s="52" t="s">
        <v>3538</v>
      </c>
      <c r="T7191" s="78">
        <v>691081800</v>
      </c>
      <c r="U7191" s="78">
        <v>681803020.55999994</v>
      </c>
      <c r="Z7191" s="52" t="s">
        <v>87</v>
      </c>
      <c r="AA7191" s="81">
        <v>2.3131020195816149E-6</v>
      </c>
      <c r="AM7191" s="52" t="s">
        <v>4671</v>
      </c>
      <c r="BN7191" s="52" t="s">
        <v>99</v>
      </c>
    </row>
    <row r="7192" spans="1:66" s="52" customFormat="1">
      <c r="A7192" s="52" t="s">
        <v>4451</v>
      </c>
      <c r="B7192" s="52" t="s">
        <v>5189</v>
      </c>
      <c r="C7192" s="54" t="s">
        <v>83</v>
      </c>
      <c r="D7192" s="52" t="s">
        <v>84</v>
      </c>
      <c r="E7192" s="52" t="s">
        <v>4453</v>
      </c>
      <c r="F7192" s="52" t="s">
        <v>5189</v>
      </c>
      <c r="G7192" s="92">
        <v>740</v>
      </c>
      <c r="H7192" s="92">
        <v>100687.64</v>
      </c>
      <c r="I7192" s="92">
        <v>86469</v>
      </c>
      <c r="J7192" s="92"/>
      <c r="K7192" s="92"/>
      <c r="L7192" s="52" t="s">
        <v>296</v>
      </c>
      <c r="M7192" s="52" t="s">
        <v>5245</v>
      </c>
      <c r="N7192" s="52" t="s">
        <v>5246</v>
      </c>
      <c r="O7192" s="52" t="s">
        <v>5247</v>
      </c>
      <c r="P7192" s="52" t="s">
        <v>1035</v>
      </c>
      <c r="Q7192" s="52" t="s">
        <v>1036</v>
      </c>
      <c r="R7192" s="52">
        <v>1</v>
      </c>
      <c r="S7192" s="52" t="s">
        <v>3538</v>
      </c>
      <c r="T7192" s="78">
        <v>691081800</v>
      </c>
      <c r="U7192" s="78">
        <v>681803020.55999994</v>
      </c>
      <c r="Z7192" s="52" t="s">
        <v>87</v>
      </c>
      <c r="AA7192" s="81">
        <v>1.2148036338545861E-6</v>
      </c>
      <c r="AM7192" s="52" t="s">
        <v>4671</v>
      </c>
      <c r="BN7192" s="52" t="s">
        <v>99</v>
      </c>
    </row>
    <row r="7193" spans="1:66" s="52" customFormat="1">
      <c r="A7193" s="52" t="s">
        <v>4457</v>
      </c>
      <c r="B7193" s="52" t="s">
        <v>5192</v>
      </c>
      <c r="C7193" s="54" t="s">
        <v>83</v>
      </c>
      <c r="D7193" s="52" t="s">
        <v>84</v>
      </c>
      <c r="E7193" s="52" t="s">
        <v>4459</v>
      </c>
      <c r="F7193" s="52" t="s">
        <v>5192</v>
      </c>
      <c r="G7193" s="92">
        <v>1400</v>
      </c>
      <c r="H7193" s="92">
        <v>154598</v>
      </c>
      <c r="I7193" s="92">
        <v>107240</v>
      </c>
      <c r="J7193" s="92"/>
      <c r="K7193" s="92"/>
      <c r="L7193" s="52" t="s">
        <v>296</v>
      </c>
      <c r="M7193" s="52" t="s">
        <v>5245</v>
      </c>
      <c r="N7193" s="52" t="s">
        <v>5246</v>
      </c>
      <c r="O7193" s="52" t="s">
        <v>5247</v>
      </c>
      <c r="P7193" s="52" t="s">
        <v>1035</v>
      </c>
      <c r="Q7193" s="52" t="s">
        <v>1036</v>
      </c>
      <c r="R7193" s="52">
        <v>1</v>
      </c>
      <c r="S7193" s="52" t="s">
        <v>3538</v>
      </c>
      <c r="T7193" s="78">
        <v>691081800</v>
      </c>
      <c r="U7193" s="78">
        <v>681803020.55999994</v>
      </c>
      <c r="Z7193" s="52" t="s">
        <v>87</v>
      </c>
      <c r="AA7193" s="81">
        <v>3.005638094015394E-6</v>
      </c>
      <c r="AM7193" s="52" t="s">
        <v>4671</v>
      </c>
      <c r="BN7193" s="52" t="s">
        <v>99</v>
      </c>
    </row>
    <row r="7194" spans="1:66" s="52" customFormat="1">
      <c r="A7194" s="52" t="s">
        <v>5209</v>
      </c>
      <c r="B7194" s="52" t="s">
        <v>5195</v>
      </c>
      <c r="C7194" s="54" t="s">
        <v>83</v>
      </c>
      <c r="D7194" s="52" t="s">
        <v>84</v>
      </c>
      <c r="E7194" s="52" t="s">
        <v>5211</v>
      </c>
      <c r="F7194" s="52" t="s">
        <v>5195</v>
      </c>
      <c r="G7194" s="92">
        <v>2000</v>
      </c>
      <c r="H7194" s="92">
        <v>136000.63</v>
      </c>
      <c r="I7194" s="92">
        <v>101940</v>
      </c>
      <c r="J7194" s="92"/>
      <c r="K7194" s="92"/>
      <c r="L7194" s="52" t="s">
        <v>296</v>
      </c>
      <c r="M7194" s="52" t="s">
        <v>5245</v>
      </c>
      <c r="N7194" s="52" t="s">
        <v>5246</v>
      </c>
      <c r="O7194" s="52" t="s">
        <v>5247</v>
      </c>
      <c r="P7194" s="52" t="s">
        <v>1035</v>
      </c>
      <c r="Q7194" s="52" t="s">
        <v>1036</v>
      </c>
      <c r="R7194" s="52">
        <v>1</v>
      </c>
      <c r="S7194" s="52" t="s">
        <v>3538</v>
      </c>
      <c r="T7194" s="78">
        <v>691081800</v>
      </c>
      <c r="U7194" s="78">
        <v>681803020.55999994</v>
      </c>
      <c r="Z7194" s="52" t="s">
        <v>87</v>
      </c>
      <c r="AA7194" s="81">
        <v>2.157653133632467E-6</v>
      </c>
      <c r="AM7194" s="52" t="s">
        <v>4671</v>
      </c>
      <c r="BN7194" s="52" t="s">
        <v>99</v>
      </c>
    </row>
    <row r="7195" spans="1:66" s="52" customFormat="1">
      <c r="A7195" s="52" t="s">
        <v>5212</v>
      </c>
      <c r="B7195" s="52" t="s">
        <v>4423</v>
      </c>
      <c r="C7195" s="54" t="s">
        <v>83</v>
      </c>
      <c r="D7195" s="52" t="s">
        <v>84</v>
      </c>
      <c r="E7195" s="52" t="s">
        <v>5214</v>
      </c>
      <c r="F7195" s="52" t="s">
        <v>4423</v>
      </c>
      <c r="G7195" s="92">
        <v>2100</v>
      </c>
      <c r="H7195" s="92">
        <v>103811</v>
      </c>
      <c r="I7195" s="92">
        <v>95151</v>
      </c>
      <c r="J7195" s="92"/>
      <c r="K7195" s="92"/>
      <c r="L7195" s="52" t="s">
        <v>296</v>
      </c>
      <c r="M7195" s="52" t="s">
        <v>5245</v>
      </c>
      <c r="N7195" s="52" t="s">
        <v>5246</v>
      </c>
      <c r="O7195" s="52" t="s">
        <v>5247</v>
      </c>
      <c r="P7195" s="52" t="s">
        <v>1035</v>
      </c>
      <c r="Q7195" s="52" t="s">
        <v>1036</v>
      </c>
      <c r="R7195" s="52">
        <v>1</v>
      </c>
      <c r="S7195" s="52" t="s">
        <v>3538</v>
      </c>
      <c r="T7195" s="78">
        <v>691081800</v>
      </c>
      <c r="U7195" s="78">
        <v>681803020.55999994</v>
      </c>
      <c r="Z7195" s="52" t="s">
        <v>87</v>
      </c>
      <c r="AA7195" s="81">
        <v>2.9216767742306548E-6</v>
      </c>
      <c r="AM7195" s="52" t="s">
        <v>4671</v>
      </c>
      <c r="BN7195" s="52" t="s">
        <v>99</v>
      </c>
    </row>
    <row r="7196" spans="1:66" s="52" customFormat="1">
      <c r="A7196" s="52" t="s">
        <v>2344</v>
      </c>
      <c r="B7196" s="52" t="s">
        <v>4432</v>
      </c>
      <c r="C7196" s="54" t="s">
        <v>83</v>
      </c>
      <c r="D7196" s="52" t="s">
        <v>84</v>
      </c>
      <c r="E7196" s="52" t="s">
        <v>2346</v>
      </c>
      <c r="F7196" s="52" t="s">
        <v>4432</v>
      </c>
      <c r="G7196" s="92">
        <v>3220</v>
      </c>
      <c r="H7196" s="92">
        <v>506033.57</v>
      </c>
      <c r="I7196" s="92">
        <v>457240</v>
      </c>
      <c r="J7196" s="92"/>
      <c r="K7196" s="92"/>
      <c r="L7196" s="52" t="s">
        <v>296</v>
      </c>
      <c r="M7196" s="52" t="s">
        <v>5245</v>
      </c>
      <c r="N7196" s="52" t="s">
        <v>5246</v>
      </c>
      <c r="O7196" s="52" t="s">
        <v>5247</v>
      </c>
      <c r="P7196" s="52" t="s">
        <v>1035</v>
      </c>
      <c r="Q7196" s="52" t="s">
        <v>1036</v>
      </c>
      <c r="R7196" s="52">
        <v>1</v>
      </c>
      <c r="S7196" s="52" t="s">
        <v>3538</v>
      </c>
      <c r="T7196" s="78">
        <v>691081800</v>
      </c>
      <c r="U7196" s="78">
        <v>681803020.55999994</v>
      </c>
      <c r="Z7196" s="52" t="s">
        <v>87</v>
      </c>
      <c r="AA7196" s="81">
        <v>4.8242078004317884E-6</v>
      </c>
      <c r="AM7196" s="52" t="s">
        <v>4671</v>
      </c>
      <c r="BN7196" s="52" t="s">
        <v>99</v>
      </c>
    </row>
    <row r="7197" spans="1:66" s="52" customFormat="1">
      <c r="A7197" s="52" t="s">
        <v>4463</v>
      </c>
      <c r="B7197" s="52" t="s">
        <v>5198</v>
      </c>
      <c r="C7197" s="54" t="s">
        <v>83</v>
      </c>
      <c r="D7197" s="52" t="s">
        <v>84</v>
      </c>
      <c r="E7197" s="52" t="s">
        <v>4464</v>
      </c>
      <c r="F7197" s="52" t="s">
        <v>5198</v>
      </c>
      <c r="G7197" s="92">
        <v>46400</v>
      </c>
      <c r="H7197" s="92">
        <v>258726</v>
      </c>
      <c r="I7197" s="92">
        <v>219936</v>
      </c>
      <c r="J7197" s="92"/>
      <c r="K7197" s="92"/>
      <c r="L7197" s="52" t="s">
        <v>296</v>
      </c>
      <c r="M7197" s="52" t="s">
        <v>5245</v>
      </c>
      <c r="N7197" s="52" t="s">
        <v>5246</v>
      </c>
      <c r="O7197" s="52" t="s">
        <v>5247</v>
      </c>
      <c r="P7197" s="52" t="s">
        <v>1035</v>
      </c>
      <c r="Q7197" s="52" t="s">
        <v>1036</v>
      </c>
      <c r="R7197" s="52">
        <v>1</v>
      </c>
      <c r="S7197" s="52" t="s">
        <v>3538</v>
      </c>
      <c r="T7197" s="78">
        <v>691081800</v>
      </c>
      <c r="U7197" s="78">
        <v>681803020.55999994</v>
      </c>
      <c r="Z7197" s="52" t="s">
        <v>87</v>
      </c>
      <c r="AA7197" s="81">
        <v>2.148223675813853E-6</v>
      </c>
      <c r="AM7197" s="52" t="s">
        <v>4671</v>
      </c>
      <c r="BN7197" s="52" t="s">
        <v>99</v>
      </c>
    </row>
    <row r="7198" spans="1:66" s="52" customFormat="1">
      <c r="A7198" s="52" t="s">
        <v>5215</v>
      </c>
      <c r="B7198" s="52" t="s">
        <v>2819</v>
      </c>
      <c r="C7198" s="54" t="s">
        <v>83</v>
      </c>
      <c r="D7198" s="52" t="s">
        <v>84</v>
      </c>
      <c r="E7198" s="52" t="s">
        <v>5217</v>
      </c>
      <c r="F7198" s="52" t="s">
        <v>2819</v>
      </c>
      <c r="G7198" s="92">
        <v>200</v>
      </c>
      <c r="H7198" s="92">
        <v>34611</v>
      </c>
      <c r="I7198" s="92">
        <v>27854</v>
      </c>
      <c r="J7198" s="92"/>
      <c r="K7198" s="92"/>
      <c r="L7198" s="52" t="s">
        <v>296</v>
      </c>
      <c r="M7198" s="52" t="s">
        <v>5245</v>
      </c>
      <c r="N7198" s="52" t="s">
        <v>5246</v>
      </c>
      <c r="O7198" s="52" t="s">
        <v>5247</v>
      </c>
      <c r="P7198" s="52" t="s">
        <v>1035</v>
      </c>
      <c r="Q7198" s="52" t="s">
        <v>1036</v>
      </c>
      <c r="R7198" s="52">
        <v>1</v>
      </c>
      <c r="S7198" s="52" t="s">
        <v>3538</v>
      </c>
      <c r="T7198" s="78">
        <v>691081800</v>
      </c>
      <c r="U7198" s="78">
        <v>681803020.55999994</v>
      </c>
      <c r="Z7198" s="52" t="s">
        <v>87</v>
      </c>
      <c r="AA7198" s="81">
        <v>4.9998750031249222E-7</v>
      </c>
      <c r="AM7198" s="52" t="s">
        <v>4671</v>
      </c>
      <c r="BN7198" s="52" t="s">
        <v>99</v>
      </c>
    </row>
    <row r="7199" spans="1:66" s="52" customFormat="1">
      <c r="A7199" s="52" t="s">
        <v>5218</v>
      </c>
      <c r="B7199" s="52" t="s">
        <v>5201</v>
      </c>
      <c r="C7199" s="54" t="s">
        <v>83</v>
      </c>
      <c r="D7199" s="52" t="s">
        <v>1648</v>
      </c>
      <c r="E7199" s="52" t="s">
        <v>5220</v>
      </c>
      <c r="F7199" s="52" t="s">
        <v>5201</v>
      </c>
      <c r="G7199" s="92">
        <v>2691</v>
      </c>
      <c r="H7199" s="92">
        <v>220244.12</v>
      </c>
      <c r="I7199" s="92">
        <v>167945.31</v>
      </c>
      <c r="J7199" s="92"/>
      <c r="K7199" s="92"/>
      <c r="L7199" s="52" t="s">
        <v>296</v>
      </c>
      <c r="M7199" s="52" t="s">
        <v>5245</v>
      </c>
      <c r="N7199" s="52" t="s">
        <v>5246</v>
      </c>
      <c r="O7199" s="52" t="s">
        <v>5247</v>
      </c>
      <c r="P7199" s="52" t="s">
        <v>1035</v>
      </c>
      <c r="Q7199" s="52" t="s">
        <v>1036</v>
      </c>
      <c r="R7199" s="52">
        <v>1</v>
      </c>
      <c r="S7199" s="52" t="s">
        <v>3538</v>
      </c>
      <c r="T7199" s="78">
        <v>691081800</v>
      </c>
      <c r="U7199" s="78">
        <v>681803020.55999994</v>
      </c>
      <c r="Z7199" s="52" t="s">
        <v>87</v>
      </c>
      <c r="AA7199" s="81">
        <v>2.3754791003031539E-6</v>
      </c>
      <c r="AM7199" s="52" t="s">
        <v>4671</v>
      </c>
      <c r="BN7199" s="52" t="s">
        <v>99</v>
      </c>
    </row>
    <row r="7200" spans="1:66" s="52" customFormat="1">
      <c r="A7200" s="52" t="s">
        <v>5221</v>
      </c>
      <c r="B7200" s="52" t="s">
        <v>5204</v>
      </c>
      <c r="C7200" s="54" t="s">
        <v>83</v>
      </c>
      <c r="D7200" s="52" t="s">
        <v>1648</v>
      </c>
      <c r="E7200" s="52" t="s">
        <v>5223</v>
      </c>
      <c r="F7200" s="52" t="s">
        <v>5204</v>
      </c>
      <c r="G7200" s="92">
        <v>11600</v>
      </c>
      <c r="H7200" s="92">
        <v>62209.46</v>
      </c>
      <c r="I7200" s="92">
        <v>51156</v>
      </c>
      <c r="J7200" s="92"/>
      <c r="K7200" s="92"/>
      <c r="L7200" s="52" t="s">
        <v>296</v>
      </c>
      <c r="M7200" s="52" t="s">
        <v>5245</v>
      </c>
      <c r="N7200" s="52" t="s">
        <v>5246</v>
      </c>
      <c r="O7200" s="52" t="s">
        <v>5247</v>
      </c>
      <c r="P7200" s="52" t="s">
        <v>1035</v>
      </c>
      <c r="Q7200" s="52" t="s">
        <v>1036</v>
      </c>
      <c r="R7200" s="52">
        <v>1</v>
      </c>
      <c r="S7200" s="52" t="s">
        <v>3538</v>
      </c>
      <c r="T7200" s="78">
        <v>691081800</v>
      </c>
      <c r="U7200" s="78">
        <v>681803020.55999994</v>
      </c>
      <c r="Z7200" s="52" t="s">
        <v>87</v>
      </c>
      <c r="AA7200" s="81">
        <v>1.095391715382482E-6</v>
      </c>
      <c r="AM7200" s="52" t="s">
        <v>4671</v>
      </c>
      <c r="BN7200" s="52" t="s">
        <v>99</v>
      </c>
    </row>
    <row r="7201" spans="1:66" s="52" customFormat="1">
      <c r="A7201" s="52" t="s">
        <v>1646</v>
      </c>
      <c r="B7201" s="52" t="s">
        <v>5207</v>
      </c>
      <c r="C7201" s="54" t="s">
        <v>83</v>
      </c>
      <c r="D7201" s="52" t="s">
        <v>1648</v>
      </c>
      <c r="E7201" s="52" t="s">
        <v>1649</v>
      </c>
      <c r="F7201" s="52" t="s">
        <v>5207</v>
      </c>
      <c r="G7201" s="92">
        <v>11204</v>
      </c>
      <c r="H7201" s="92">
        <v>1296262.58</v>
      </c>
      <c r="I7201" s="92">
        <v>1225605.56</v>
      </c>
      <c r="J7201" s="92"/>
      <c r="K7201" s="92"/>
      <c r="L7201" s="52" t="s">
        <v>296</v>
      </c>
      <c r="M7201" s="52" t="s">
        <v>5245</v>
      </c>
      <c r="N7201" s="52" t="s">
        <v>5246</v>
      </c>
      <c r="O7201" s="52" t="s">
        <v>5247</v>
      </c>
      <c r="P7201" s="52" t="s">
        <v>1035</v>
      </c>
      <c r="Q7201" s="52" t="s">
        <v>1036</v>
      </c>
      <c r="R7201" s="52">
        <v>1</v>
      </c>
      <c r="S7201" s="52" t="s">
        <v>3538</v>
      </c>
      <c r="T7201" s="78">
        <v>691081800</v>
      </c>
      <c r="U7201" s="78">
        <v>681803020.55999994</v>
      </c>
      <c r="Z7201" s="52" t="s">
        <v>87</v>
      </c>
      <c r="AA7201" s="81">
        <v>1.818109591829528E-5</v>
      </c>
      <c r="AM7201" s="52" t="s">
        <v>4671</v>
      </c>
      <c r="BN7201" s="52" t="s">
        <v>99</v>
      </c>
    </row>
    <row r="7202" spans="1:66" s="52" customFormat="1">
      <c r="A7202" s="52" t="s">
        <v>4478</v>
      </c>
      <c r="B7202" s="52" t="s">
        <v>2827</v>
      </c>
      <c r="C7202" s="54" t="s">
        <v>83</v>
      </c>
      <c r="D7202" s="52" t="s">
        <v>1648</v>
      </c>
      <c r="E7202" s="52" t="s">
        <v>4480</v>
      </c>
      <c r="F7202" s="52" t="s">
        <v>2827</v>
      </c>
      <c r="G7202" s="92">
        <v>1100</v>
      </c>
      <c r="H7202" s="92">
        <v>175391</v>
      </c>
      <c r="I7202" s="92">
        <v>90816</v>
      </c>
      <c r="J7202" s="92"/>
      <c r="K7202" s="92"/>
      <c r="L7202" s="52" t="s">
        <v>296</v>
      </c>
      <c r="M7202" s="52" t="s">
        <v>5245</v>
      </c>
      <c r="N7202" s="52" t="s">
        <v>5246</v>
      </c>
      <c r="O7202" s="52" t="s">
        <v>5247</v>
      </c>
      <c r="P7202" s="52" t="s">
        <v>1035</v>
      </c>
      <c r="Q7202" s="52" t="s">
        <v>1036</v>
      </c>
      <c r="R7202" s="52">
        <v>1</v>
      </c>
      <c r="S7202" s="52" t="s">
        <v>3538</v>
      </c>
      <c r="T7202" s="78">
        <v>691081800</v>
      </c>
      <c r="U7202" s="78">
        <v>681803020.55999994</v>
      </c>
      <c r="Z7202" s="52" t="s">
        <v>87</v>
      </c>
      <c r="AA7202" s="81">
        <v>1.372099809783309E-6</v>
      </c>
      <c r="AM7202" s="52" t="s">
        <v>4671</v>
      </c>
      <c r="BN7202" s="52" t="s">
        <v>99</v>
      </c>
    </row>
    <row r="7203" spans="1:66" s="52" customFormat="1">
      <c r="A7203" s="52" t="s">
        <v>5224</v>
      </c>
      <c r="B7203" s="52" t="s">
        <v>4446</v>
      </c>
      <c r="C7203" s="54" t="s">
        <v>83</v>
      </c>
      <c r="D7203" s="52" t="s">
        <v>1648</v>
      </c>
      <c r="E7203" s="52" t="s">
        <v>5226</v>
      </c>
      <c r="F7203" s="52" t="s">
        <v>4446</v>
      </c>
      <c r="G7203" s="92">
        <v>1000</v>
      </c>
      <c r="H7203" s="92">
        <v>310658</v>
      </c>
      <c r="I7203" s="92">
        <v>200400</v>
      </c>
      <c r="J7203" s="92"/>
      <c r="K7203" s="92"/>
      <c r="L7203" s="52" t="s">
        <v>296</v>
      </c>
      <c r="M7203" s="52" t="s">
        <v>5245</v>
      </c>
      <c r="N7203" s="52" t="s">
        <v>5246</v>
      </c>
      <c r="O7203" s="52" t="s">
        <v>5247</v>
      </c>
      <c r="P7203" s="52" t="s">
        <v>1035</v>
      </c>
      <c r="Q7203" s="52" t="s">
        <v>1036</v>
      </c>
      <c r="R7203" s="52">
        <v>1</v>
      </c>
      <c r="S7203" s="52" t="s">
        <v>3538</v>
      </c>
      <c r="T7203" s="78">
        <v>691081800</v>
      </c>
      <c r="U7203" s="78">
        <v>681803020.55999994</v>
      </c>
      <c r="Z7203" s="52" t="s">
        <v>87</v>
      </c>
      <c r="AA7203" s="81">
        <v>2.1691973969631241E-6</v>
      </c>
      <c r="AM7203" s="52" t="s">
        <v>4671</v>
      </c>
      <c r="BN7203" s="52" t="s">
        <v>99</v>
      </c>
    </row>
    <row r="7204" spans="1:66" s="52" customFormat="1">
      <c r="A7204" s="52" t="s">
        <v>2900</v>
      </c>
      <c r="B7204" s="52" t="s">
        <v>4452</v>
      </c>
      <c r="C7204" s="54" t="s">
        <v>83</v>
      </c>
      <c r="D7204" s="52" t="s">
        <v>1648</v>
      </c>
      <c r="E7204" s="52" t="s">
        <v>2902</v>
      </c>
      <c r="F7204" s="52" t="s">
        <v>4452</v>
      </c>
      <c r="G7204" s="92">
        <v>15046</v>
      </c>
      <c r="H7204" s="92">
        <v>76132.759999999995</v>
      </c>
      <c r="I7204" s="92">
        <v>76132.759999999995</v>
      </c>
      <c r="J7204" s="92"/>
      <c r="K7204" s="92"/>
      <c r="L7204" s="52" t="s">
        <v>296</v>
      </c>
      <c r="M7204" s="52" t="s">
        <v>5245</v>
      </c>
      <c r="N7204" s="52" t="s">
        <v>5246</v>
      </c>
      <c r="O7204" s="52" t="s">
        <v>5247</v>
      </c>
      <c r="P7204" s="52" t="s">
        <v>1035</v>
      </c>
      <c r="Q7204" s="52" t="s">
        <v>1036</v>
      </c>
      <c r="R7204" s="52">
        <v>1</v>
      </c>
      <c r="S7204" s="52" t="s">
        <v>3538</v>
      </c>
      <c r="T7204" s="78">
        <v>691081800</v>
      </c>
      <c r="U7204" s="78">
        <v>681803020.55999994</v>
      </c>
      <c r="Z7204" s="52" t="s">
        <v>98</v>
      </c>
      <c r="AA7204" s="81">
        <v>1.3374222222222219E-5</v>
      </c>
      <c r="AM7204" s="52" t="s">
        <v>4671</v>
      </c>
      <c r="BN7204" s="52" t="s">
        <v>99</v>
      </c>
    </row>
    <row r="7205" spans="1:66" s="52" customFormat="1">
      <c r="A7205" s="52" t="s">
        <v>1922</v>
      </c>
      <c r="B7205" s="52" t="s">
        <v>4458</v>
      </c>
      <c r="C7205" s="54" t="s">
        <v>83</v>
      </c>
      <c r="D7205" s="52" t="s">
        <v>1648</v>
      </c>
      <c r="E7205" s="52" t="s">
        <v>1924</v>
      </c>
      <c r="F7205" s="52" t="s">
        <v>4458</v>
      </c>
      <c r="G7205" s="92">
        <v>3199</v>
      </c>
      <c r="H7205" s="92">
        <v>437175.34</v>
      </c>
      <c r="I7205" s="92">
        <v>437175.34</v>
      </c>
      <c r="J7205" s="92"/>
      <c r="K7205" s="92"/>
      <c r="L7205" s="52" t="s">
        <v>296</v>
      </c>
      <c r="M7205" s="52" t="s">
        <v>5245</v>
      </c>
      <c r="N7205" s="52" t="s">
        <v>5246</v>
      </c>
      <c r="O7205" s="52" t="s">
        <v>5247</v>
      </c>
      <c r="P7205" s="52" t="s">
        <v>1035</v>
      </c>
      <c r="Q7205" s="52" t="s">
        <v>1036</v>
      </c>
      <c r="R7205" s="52">
        <v>1</v>
      </c>
      <c r="S7205" s="52" t="s">
        <v>3538</v>
      </c>
      <c r="T7205" s="78">
        <v>691081800</v>
      </c>
      <c r="U7205" s="78">
        <v>681803020.55999994</v>
      </c>
      <c r="Z7205" s="52" t="s">
        <v>98</v>
      </c>
      <c r="AA7205" s="81">
        <v>2.999061562793262E-5</v>
      </c>
      <c r="AM7205" s="52" t="s">
        <v>4671</v>
      </c>
      <c r="BN7205" s="52" t="s">
        <v>99</v>
      </c>
    </row>
    <row r="7206" spans="1:66" s="52" customFormat="1">
      <c r="A7206" s="52" t="s">
        <v>3699</v>
      </c>
      <c r="B7206" s="52" t="s">
        <v>5210</v>
      </c>
      <c r="C7206" s="54" t="s">
        <v>83</v>
      </c>
      <c r="D7206" s="52" t="s">
        <v>1648</v>
      </c>
      <c r="E7206" s="52" t="s">
        <v>3701</v>
      </c>
      <c r="F7206" s="52" t="s">
        <v>5210</v>
      </c>
      <c r="G7206" s="92">
        <v>200</v>
      </c>
      <c r="H7206" s="92">
        <v>164340</v>
      </c>
      <c r="I7206" s="92">
        <v>118842</v>
      </c>
      <c r="J7206" s="92"/>
      <c r="K7206" s="92"/>
      <c r="L7206" s="52" t="s">
        <v>296</v>
      </c>
      <c r="M7206" s="52" t="s">
        <v>5245</v>
      </c>
      <c r="N7206" s="52" t="s">
        <v>5246</v>
      </c>
      <c r="O7206" s="52" t="s">
        <v>5247</v>
      </c>
      <c r="P7206" s="52" t="s">
        <v>1035</v>
      </c>
      <c r="Q7206" s="52" t="s">
        <v>1036</v>
      </c>
      <c r="R7206" s="52">
        <v>1</v>
      </c>
      <c r="S7206" s="52" t="s">
        <v>3538</v>
      </c>
      <c r="T7206" s="78">
        <v>691081800</v>
      </c>
      <c r="U7206" s="78">
        <v>681803020.55999994</v>
      </c>
      <c r="Z7206" s="52" t="s">
        <v>87</v>
      </c>
      <c r="AA7206" s="81">
        <v>2.9937291851623001E-6</v>
      </c>
      <c r="AM7206" s="52" t="s">
        <v>4671</v>
      </c>
      <c r="BN7206" s="52" t="s">
        <v>99</v>
      </c>
    </row>
    <row r="7207" spans="1:66" s="52" customFormat="1">
      <c r="A7207" s="52" t="s">
        <v>5227</v>
      </c>
      <c r="B7207" s="52" t="s">
        <v>5213</v>
      </c>
      <c r="C7207" s="54" t="s">
        <v>83</v>
      </c>
      <c r="D7207" s="52" t="s">
        <v>1648</v>
      </c>
      <c r="E7207" s="52" t="s">
        <v>5229</v>
      </c>
      <c r="F7207" s="52" t="s">
        <v>5213</v>
      </c>
      <c r="G7207" s="92">
        <v>400</v>
      </c>
      <c r="H7207" s="92">
        <v>84674</v>
      </c>
      <c r="I7207" s="92">
        <v>55892</v>
      </c>
      <c r="J7207" s="92"/>
      <c r="K7207" s="92"/>
      <c r="L7207" s="52" t="s">
        <v>296</v>
      </c>
      <c r="M7207" s="52" t="s">
        <v>5245</v>
      </c>
      <c r="N7207" s="52" t="s">
        <v>5246</v>
      </c>
      <c r="O7207" s="52" t="s">
        <v>5247</v>
      </c>
      <c r="P7207" s="52" t="s">
        <v>1035</v>
      </c>
      <c r="Q7207" s="52" t="s">
        <v>1036</v>
      </c>
      <c r="R7207" s="52">
        <v>1</v>
      </c>
      <c r="S7207" s="52" t="s">
        <v>3538</v>
      </c>
      <c r="T7207" s="78">
        <v>691081800</v>
      </c>
      <c r="U7207" s="78">
        <v>681803020.55999994</v>
      </c>
      <c r="Z7207" s="52" t="s">
        <v>87</v>
      </c>
      <c r="AA7207" s="81">
        <v>8.3145342234200196E-7</v>
      </c>
      <c r="AM7207" s="52" t="s">
        <v>4671</v>
      </c>
      <c r="BN7207" s="52" t="s">
        <v>99</v>
      </c>
    </row>
    <row r="7208" spans="1:66" s="52" customFormat="1">
      <c r="A7208" s="52" t="s">
        <v>5230</v>
      </c>
      <c r="B7208" s="52" t="s">
        <v>2345</v>
      </c>
      <c r="C7208" s="54" t="s">
        <v>83</v>
      </c>
      <c r="D7208" s="52" t="s">
        <v>1648</v>
      </c>
      <c r="E7208" s="52" t="s">
        <v>5232</v>
      </c>
      <c r="F7208" s="52" t="s">
        <v>2345</v>
      </c>
      <c r="G7208" s="92">
        <v>1400</v>
      </c>
      <c r="H7208" s="92">
        <v>96641</v>
      </c>
      <c r="I7208" s="92">
        <v>71232</v>
      </c>
      <c r="J7208" s="92"/>
      <c r="K7208" s="92"/>
      <c r="L7208" s="52" t="s">
        <v>296</v>
      </c>
      <c r="M7208" s="52" t="s">
        <v>5245</v>
      </c>
      <c r="N7208" s="52" t="s">
        <v>5246</v>
      </c>
      <c r="O7208" s="52" t="s">
        <v>5247</v>
      </c>
      <c r="P7208" s="52" t="s">
        <v>1035</v>
      </c>
      <c r="Q7208" s="52" t="s">
        <v>1036</v>
      </c>
      <c r="R7208" s="52">
        <v>1</v>
      </c>
      <c r="S7208" s="52" t="s">
        <v>3538</v>
      </c>
      <c r="T7208" s="78">
        <v>691081800</v>
      </c>
      <c r="U7208" s="78">
        <v>681803020.55999994</v>
      </c>
      <c r="Z7208" s="52" t="s">
        <v>87</v>
      </c>
      <c r="AA7208" s="81">
        <v>1.0605322563987839E-6</v>
      </c>
      <c r="AM7208" s="52" t="s">
        <v>4671</v>
      </c>
      <c r="BN7208" s="52" t="s">
        <v>99</v>
      </c>
    </row>
    <row r="7209" spans="1:66" s="52" customFormat="1">
      <c r="A7209" s="52" t="s">
        <v>2511</v>
      </c>
      <c r="B7209" s="52" t="s">
        <v>3121</v>
      </c>
      <c r="C7209" s="54" t="s">
        <v>83</v>
      </c>
      <c r="D7209" s="52" t="s">
        <v>1648</v>
      </c>
      <c r="E7209" s="52" t="s">
        <v>2513</v>
      </c>
      <c r="F7209" s="52" t="s">
        <v>3121</v>
      </c>
      <c r="G7209" s="92">
        <v>4600</v>
      </c>
      <c r="H7209" s="92">
        <v>316487</v>
      </c>
      <c r="I7209" s="92">
        <v>285200</v>
      </c>
      <c r="J7209" s="92"/>
      <c r="K7209" s="92"/>
      <c r="L7209" s="52" t="s">
        <v>296</v>
      </c>
      <c r="M7209" s="52" t="s">
        <v>5245</v>
      </c>
      <c r="N7209" s="52" t="s">
        <v>5246</v>
      </c>
      <c r="O7209" s="52" t="s">
        <v>5247</v>
      </c>
      <c r="P7209" s="52" t="s">
        <v>1035</v>
      </c>
      <c r="Q7209" s="52" t="s">
        <v>1036</v>
      </c>
      <c r="R7209" s="52">
        <v>1</v>
      </c>
      <c r="S7209" s="52" t="s">
        <v>3538</v>
      </c>
      <c r="T7209" s="78">
        <v>691081800</v>
      </c>
      <c r="U7209" s="78">
        <v>681803020.55999994</v>
      </c>
      <c r="Z7209" s="52" t="s">
        <v>87</v>
      </c>
      <c r="AA7209" s="81">
        <v>2.122175081921667E-6</v>
      </c>
      <c r="AM7209" s="52" t="s">
        <v>4671</v>
      </c>
      <c r="BN7209" s="52" t="s">
        <v>99</v>
      </c>
    </row>
    <row r="7210" spans="1:66" s="52" customFormat="1">
      <c r="A7210" s="52" t="s">
        <v>1650</v>
      </c>
      <c r="B7210" s="52" t="s">
        <v>5216</v>
      </c>
      <c r="C7210" s="54" t="s">
        <v>83</v>
      </c>
      <c r="D7210" s="52" t="s">
        <v>1648</v>
      </c>
      <c r="E7210" s="52" t="s">
        <v>1652</v>
      </c>
      <c r="F7210" s="52" t="s">
        <v>5216</v>
      </c>
      <c r="G7210" s="92">
        <v>10100</v>
      </c>
      <c r="H7210" s="92">
        <v>527563.77</v>
      </c>
      <c r="I7210" s="92">
        <v>424806</v>
      </c>
      <c r="J7210" s="92"/>
      <c r="K7210" s="92"/>
      <c r="L7210" s="52" t="s">
        <v>296</v>
      </c>
      <c r="M7210" s="52" t="s">
        <v>5245</v>
      </c>
      <c r="N7210" s="52" t="s">
        <v>5246</v>
      </c>
      <c r="O7210" s="52" t="s">
        <v>5247</v>
      </c>
      <c r="P7210" s="52" t="s">
        <v>1035</v>
      </c>
      <c r="Q7210" s="52" t="s">
        <v>1036</v>
      </c>
      <c r="R7210" s="52">
        <v>1</v>
      </c>
      <c r="S7210" s="52" t="s">
        <v>3538</v>
      </c>
      <c r="T7210" s="78">
        <v>691081800</v>
      </c>
      <c r="U7210" s="78">
        <v>681803020.55999994</v>
      </c>
      <c r="Z7210" s="52" t="s">
        <v>87</v>
      </c>
      <c r="AA7210" s="81">
        <v>1.2768642716849359E-6</v>
      </c>
      <c r="AM7210" s="52" t="s">
        <v>4671</v>
      </c>
      <c r="BN7210" s="52" t="s">
        <v>99</v>
      </c>
    </row>
    <row r="7211" spans="1:66" s="52" customFormat="1">
      <c r="A7211" s="52" t="s">
        <v>1821</v>
      </c>
      <c r="B7211" s="52" t="s">
        <v>1822</v>
      </c>
      <c r="C7211" s="52" t="s">
        <v>1801</v>
      </c>
      <c r="D7211" s="52" t="s">
        <v>1802</v>
      </c>
      <c r="E7211" s="52" t="s">
        <v>1823</v>
      </c>
      <c r="F7211" s="52" t="s">
        <v>1824</v>
      </c>
      <c r="G7211" s="92">
        <v>50000</v>
      </c>
      <c r="H7211" s="92">
        <v>5946092.75</v>
      </c>
      <c r="I7211" s="92">
        <v>6110999.04</v>
      </c>
      <c r="J7211" s="92">
        <v>9589.0400000000009</v>
      </c>
      <c r="K7211" s="92"/>
      <c r="L7211" s="52" t="s">
        <v>296</v>
      </c>
      <c r="M7211" s="52" t="s">
        <v>5245</v>
      </c>
      <c r="N7211" s="52" t="s">
        <v>5246</v>
      </c>
      <c r="O7211" s="52" t="s">
        <v>5247</v>
      </c>
      <c r="P7211" s="52" t="s">
        <v>1035</v>
      </c>
      <c r="Q7211" s="52" t="s">
        <v>1036</v>
      </c>
      <c r="R7211" s="52">
        <v>1</v>
      </c>
      <c r="S7211" s="52" t="s">
        <v>3538</v>
      </c>
      <c r="T7211" s="78">
        <v>691081800</v>
      </c>
      <c r="U7211" s="78">
        <v>681803020.55999994</v>
      </c>
      <c r="AB7211" s="52" t="s">
        <v>98</v>
      </c>
      <c r="AM7211" s="52" t="s">
        <v>4671</v>
      </c>
      <c r="AY7211" s="52">
        <v>0</v>
      </c>
      <c r="AZ7211" s="52" t="s">
        <v>97</v>
      </c>
      <c r="BA7211" s="52">
        <v>0</v>
      </c>
      <c r="BB7211" s="52" t="s">
        <v>98</v>
      </c>
      <c r="BN7211" s="52" t="s">
        <v>99</v>
      </c>
    </row>
    <row r="7212" spans="1:66" s="52" customFormat="1">
      <c r="A7212" s="52" t="s">
        <v>1809</v>
      </c>
      <c r="B7212" s="52" t="s">
        <v>1810</v>
      </c>
      <c r="C7212" s="52" t="s">
        <v>1801</v>
      </c>
      <c r="D7212" s="52" t="s">
        <v>1802</v>
      </c>
      <c r="E7212" s="52" t="s">
        <v>1811</v>
      </c>
      <c r="F7212" s="52" t="s">
        <v>1812</v>
      </c>
      <c r="G7212" s="92">
        <v>58510</v>
      </c>
      <c r="H7212" s="92">
        <v>6559564.3799999999</v>
      </c>
      <c r="I7212" s="92">
        <v>6371740.8399999999</v>
      </c>
      <c r="J7212" s="92">
        <v>4969.34</v>
      </c>
      <c r="K7212" s="92"/>
      <c r="L7212" s="52" t="s">
        <v>296</v>
      </c>
      <c r="M7212" s="52" t="s">
        <v>5245</v>
      </c>
      <c r="N7212" s="52" t="s">
        <v>5246</v>
      </c>
      <c r="O7212" s="52" t="s">
        <v>5247</v>
      </c>
      <c r="P7212" s="52" t="s">
        <v>1035</v>
      </c>
      <c r="Q7212" s="52" t="s">
        <v>1036</v>
      </c>
      <c r="R7212" s="52">
        <v>1</v>
      </c>
      <c r="S7212" s="52" t="s">
        <v>3538</v>
      </c>
      <c r="T7212" s="78">
        <v>691081800</v>
      </c>
      <c r="U7212" s="78">
        <v>681803020.55999994</v>
      </c>
      <c r="AB7212" s="52" t="s">
        <v>98</v>
      </c>
      <c r="AM7212" s="52" t="s">
        <v>4671</v>
      </c>
      <c r="AY7212" s="52">
        <v>0</v>
      </c>
      <c r="AZ7212" s="52" t="s">
        <v>97</v>
      </c>
      <c r="BA7212" s="52">
        <v>0</v>
      </c>
      <c r="BB7212" s="52" t="s">
        <v>98</v>
      </c>
      <c r="BN7212" s="52" t="s">
        <v>99</v>
      </c>
    </row>
    <row r="7213" spans="1:66" s="52" customFormat="1">
      <c r="A7213" s="52" t="s">
        <v>4519</v>
      </c>
      <c r="B7213" s="52" t="s">
        <v>4520</v>
      </c>
      <c r="C7213" s="52" t="s">
        <v>1801</v>
      </c>
      <c r="D7213" s="52" t="s">
        <v>1802</v>
      </c>
      <c r="E7213" s="52" t="s">
        <v>4521</v>
      </c>
      <c r="F7213" s="52" t="s">
        <v>4384</v>
      </c>
      <c r="G7213" s="92">
        <v>100</v>
      </c>
      <c r="H7213" s="92">
        <v>10003.73</v>
      </c>
      <c r="I7213" s="92">
        <v>11224</v>
      </c>
      <c r="J7213" s="92">
        <v>3.73</v>
      </c>
      <c r="K7213" s="92"/>
      <c r="L7213" s="52" t="s">
        <v>296</v>
      </c>
      <c r="M7213" s="52" t="s">
        <v>5245</v>
      </c>
      <c r="N7213" s="52" t="s">
        <v>5246</v>
      </c>
      <c r="O7213" s="52" t="s">
        <v>5247</v>
      </c>
      <c r="P7213" s="52" t="s">
        <v>1035</v>
      </c>
      <c r="Q7213" s="52" t="s">
        <v>1036</v>
      </c>
      <c r="R7213" s="52">
        <v>1</v>
      </c>
      <c r="S7213" s="52" t="s">
        <v>3538</v>
      </c>
      <c r="T7213" s="78">
        <v>691081800</v>
      </c>
      <c r="U7213" s="78">
        <v>681803020.55999994</v>
      </c>
      <c r="AB7213" s="52" t="s">
        <v>98</v>
      </c>
      <c r="AM7213" s="52" t="s">
        <v>4671</v>
      </c>
      <c r="AY7213" s="52">
        <v>0</v>
      </c>
      <c r="AZ7213" s="52" t="s">
        <v>97</v>
      </c>
      <c r="BA7213" s="52">
        <v>0</v>
      </c>
      <c r="BB7213" s="52" t="s">
        <v>98</v>
      </c>
      <c r="BN7213" s="52" t="s">
        <v>99</v>
      </c>
    </row>
    <row r="7214" spans="1:66" s="52" customFormat="1">
      <c r="A7214" s="52" t="s">
        <v>4528</v>
      </c>
      <c r="B7214" s="52" t="s">
        <v>4529</v>
      </c>
      <c r="C7214" s="52" t="s">
        <v>93</v>
      </c>
      <c r="D7214" s="52" t="s">
        <v>94</v>
      </c>
      <c r="E7214" s="52" t="s">
        <v>4530</v>
      </c>
      <c r="F7214" s="52" t="s">
        <v>4531</v>
      </c>
      <c r="G7214" s="92">
        <v>100000</v>
      </c>
      <c r="H7214" s="92">
        <v>10539127.4</v>
      </c>
      <c r="I7214" s="92">
        <v>10471027.4</v>
      </c>
      <c r="J7214" s="92">
        <v>391027.4</v>
      </c>
      <c r="K7214" s="92"/>
      <c r="L7214" s="52" t="s">
        <v>296</v>
      </c>
      <c r="M7214" s="52" t="s">
        <v>5245</v>
      </c>
      <c r="N7214" s="52" t="s">
        <v>5246</v>
      </c>
      <c r="O7214" s="52" t="s">
        <v>5247</v>
      </c>
      <c r="P7214" s="52" t="s">
        <v>1035</v>
      </c>
      <c r="Q7214" s="52" t="s">
        <v>1036</v>
      </c>
      <c r="R7214" s="52">
        <v>1</v>
      </c>
      <c r="S7214" s="52" t="s">
        <v>3538</v>
      </c>
      <c r="T7214" s="78">
        <v>691081800</v>
      </c>
      <c r="U7214" s="78">
        <v>681803020.55999994</v>
      </c>
      <c r="AM7214" s="52" t="s">
        <v>4671</v>
      </c>
      <c r="AY7214" s="52">
        <v>0.24931506849315099</v>
      </c>
      <c r="AZ7214" s="52" t="s">
        <v>353</v>
      </c>
      <c r="BA7214" s="52">
        <v>0.24779999999999999</v>
      </c>
      <c r="BB7214" s="52" t="s">
        <v>98</v>
      </c>
      <c r="BN7214" s="52" t="s">
        <v>99</v>
      </c>
    </row>
    <row r="7215" spans="1:66" s="52" customFormat="1">
      <c r="A7215" s="52" t="s">
        <v>4533</v>
      </c>
      <c r="B7215" s="52" t="s">
        <v>4534</v>
      </c>
      <c r="C7215" s="52" t="s">
        <v>93</v>
      </c>
      <c r="D7215" s="52" t="s">
        <v>94</v>
      </c>
      <c r="E7215" s="52" t="s">
        <v>4535</v>
      </c>
      <c r="F7215" s="52" t="s">
        <v>4536</v>
      </c>
      <c r="G7215" s="92">
        <v>500000</v>
      </c>
      <c r="H7215" s="92">
        <v>51080589.039999999</v>
      </c>
      <c r="I7215" s="92">
        <v>51991589.039999999</v>
      </c>
      <c r="J7215" s="92">
        <v>1436712.33</v>
      </c>
      <c r="K7215" s="92"/>
      <c r="L7215" s="52" t="s">
        <v>296</v>
      </c>
      <c r="M7215" s="52" t="s">
        <v>5245</v>
      </c>
      <c r="N7215" s="52" t="s">
        <v>5246</v>
      </c>
      <c r="O7215" s="52" t="s">
        <v>5247</v>
      </c>
      <c r="P7215" s="52" t="s">
        <v>1035</v>
      </c>
      <c r="Q7215" s="52" t="s">
        <v>1036</v>
      </c>
      <c r="R7215" s="52">
        <v>1</v>
      </c>
      <c r="S7215" s="52" t="s">
        <v>3538</v>
      </c>
      <c r="T7215" s="78">
        <v>691081800</v>
      </c>
      <c r="U7215" s="78">
        <v>681803020.55999994</v>
      </c>
      <c r="AM7215" s="52" t="s">
        <v>4671</v>
      </c>
      <c r="AY7215" s="52">
        <v>3.4082191780821902</v>
      </c>
      <c r="AZ7215" s="52" t="s">
        <v>353</v>
      </c>
      <c r="BA7215" s="52">
        <v>1.3386</v>
      </c>
      <c r="BB7215" s="52" t="s">
        <v>98</v>
      </c>
      <c r="BN7215" s="52" t="s">
        <v>99</v>
      </c>
    </row>
    <row r="7216" spans="1:66" s="52" customFormat="1">
      <c r="A7216" s="52" t="s">
        <v>4538</v>
      </c>
      <c r="B7216" s="52" t="s">
        <v>4539</v>
      </c>
      <c r="C7216" s="52" t="s">
        <v>93</v>
      </c>
      <c r="D7216" s="52" t="s">
        <v>94</v>
      </c>
      <c r="E7216" s="52" t="s">
        <v>4540</v>
      </c>
      <c r="F7216" s="52" t="s">
        <v>4541</v>
      </c>
      <c r="G7216" s="92">
        <v>200000</v>
      </c>
      <c r="H7216" s="92">
        <v>20225973.969999999</v>
      </c>
      <c r="I7216" s="92">
        <v>20238333.969999999</v>
      </c>
      <c r="J7216" s="92">
        <v>126972.61</v>
      </c>
      <c r="K7216" s="92"/>
      <c r="L7216" s="52" t="s">
        <v>296</v>
      </c>
      <c r="M7216" s="52" t="s">
        <v>5245</v>
      </c>
      <c r="N7216" s="52" t="s">
        <v>5246</v>
      </c>
      <c r="O7216" s="52" t="s">
        <v>5247</v>
      </c>
      <c r="P7216" s="52" t="s">
        <v>1035</v>
      </c>
      <c r="Q7216" s="52" t="s">
        <v>1036</v>
      </c>
      <c r="R7216" s="52">
        <v>1</v>
      </c>
      <c r="S7216" s="52" t="s">
        <v>3538</v>
      </c>
      <c r="T7216" s="78">
        <v>691081800</v>
      </c>
      <c r="U7216" s="78">
        <v>681803020.55999994</v>
      </c>
      <c r="AM7216" s="52" t="s">
        <v>4671</v>
      </c>
      <c r="AY7216" s="52">
        <v>1.66027397260274</v>
      </c>
      <c r="AZ7216" s="52" t="s">
        <v>353</v>
      </c>
      <c r="BA7216" s="52">
        <v>1.5653999999999999</v>
      </c>
      <c r="BB7216" s="52" t="s">
        <v>98</v>
      </c>
      <c r="BN7216" s="52" t="s">
        <v>99</v>
      </c>
    </row>
    <row r="7217" spans="1:66" s="52" customFormat="1">
      <c r="A7217" s="52" t="s">
        <v>4543</v>
      </c>
      <c r="B7217" s="52" t="s">
        <v>4544</v>
      </c>
      <c r="C7217" s="52" t="s">
        <v>93</v>
      </c>
      <c r="D7217" s="52" t="s">
        <v>100</v>
      </c>
      <c r="E7217" s="52" t="s">
        <v>4545</v>
      </c>
      <c r="F7217" s="52" t="s">
        <v>4546</v>
      </c>
      <c r="G7217" s="92">
        <v>200000</v>
      </c>
      <c r="H7217" s="92">
        <v>20474739.73</v>
      </c>
      <c r="I7217" s="92">
        <v>20878739.73</v>
      </c>
      <c r="J7217" s="92">
        <v>613397.26</v>
      </c>
      <c r="K7217" s="92"/>
      <c r="L7217" s="52" t="s">
        <v>296</v>
      </c>
      <c r="M7217" s="52" t="s">
        <v>5245</v>
      </c>
      <c r="N7217" s="52" t="s">
        <v>5246</v>
      </c>
      <c r="O7217" s="52" t="s">
        <v>5247</v>
      </c>
      <c r="P7217" s="52" t="s">
        <v>1035</v>
      </c>
      <c r="Q7217" s="52" t="s">
        <v>1036</v>
      </c>
      <c r="R7217" s="52">
        <v>1</v>
      </c>
      <c r="S7217" s="52" t="s">
        <v>3538</v>
      </c>
      <c r="T7217" s="78">
        <v>691081800</v>
      </c>
      <c r="U7217" s="78">
        <v>681803020.55999994</v>
      </c>
      <c r="AM7217" s="52" t="s">
        <v>4671</v>
      </c>
      <c r="AY7217" s="52">
        <v>1.3780821917808199</v>
      </c>
      <c r="AZ7217" s="52" t="s">
        <v>97</v>
      </c>
      <c r="BA7217" s="52">
        <v>1.3102</v>
      </c>
      <c r="BB7217" s="52" t="s">
        <v>98</v>
      </c>
      <c r="BN7217" s="52" t="s">
        <v>99</v>
      </c>
    </row>
    <row r="7218" spans="1:66" s="52" customFormat="1">
      <c r="A7218" s="52" t="s">
        <v>4548</v>
      </c>
      <c r="B7218" s="52" t="s">
        <v>4549</v>
      </c>
      <c r="C7218" s="52" t="s">
        <v>93</v>
      </c>
      <c r="D7218" s="52" t="s">
        <v>94</v>
      </c>
      <c r="E7218" s="52" t="s">
        <v>4550</v>
      </c>
      <c r="F7218" s="52" t="s">
        <v>4551</v>
      </c>
      <c r="G7218" s="92">
        <v>600000</v>
      </c>
      <c r="H7218" s="92">
        <v>61496712.329999998</v>
      </c>
      <c r="I7218" s="92">
        <v>61436712.329999998</v>
      </c>
      <c r="J7218" s="92">
        <v>883726.03</v>
      </c>
      <c r="K7218" s="92"/>
      <c r="L7218" s="52" t="s">
        <v>296</v>
      </c>
      <c r="M7218" s="52" t="s">
        <v>5245</v>
      </c>
      <c r="N7218" s="52" t="s">
        <v>5246</v>
      </c>
      <c r="O7218" s="52" t="s">
        <v>5247</v>
      </c>
      <c r="P7218" s="52" t="s">
        <v>1035</v>
      </c>
      <c r="Q7218" s="52" t="s">
        <v>1036</v>
      </c>
      <c r="R7218" s="52">
        <v>1</v>
      </c>
      <c r="S7218" s="52" t="s">
        <v>3538</v>
      </c>
      <c r="T7218" s="78">
        <v>691081800</v>
      </c>
      <c r="U7218" s="78">
        <v>681803020.55999994</v>
      </c>
      <c r="AM7218" s="52" t="s">
        <v>4671</v>
      </c>
      <c r="AY7218" s="52">
        <v>0.48219178082191799</v>
      </c>
      <c r="AZ7218" s="52" t="s">
        <v>150</v>
      </c>
      <c r="BA7218" s="52">
        <v>0.47039999999999998</v>
      </c>
      <c r="BB7218" s="52" t="s">
        <v>98</v>
      </c>
      <c r="BN7218" s="52" t="s">
        <v>99</v>
      </c>
    </row>
    <row r="7219" spans="1:66" s="52" customFormat="1">
      <c r="A7219" s="52" t="s">
        <v>4805</v>
      </c>
      <c r="B7219" s="52" t="s">
        <v>4806</v>
      </c>
      <c r="C7219" s="52" t="s">
        <v>93</v>
      </c>
      <c r="D7219" s="52" t="s">
        <v>94</v>
      </c>
      <c r="E7219" s="52" t="s">
        <v>4807</v>
      </c>
      <c r="F7219" s="52" t="s">
        <v>2749</v>
      </c>
      <c r="G7219" s="92">
        <v>500000</v>
      </c>
      <c r="H7219" s="92">
        <v>48272472.609999999</v>
      </c>
      <c r="I7219" s="92">
        <v>46456972.609999999</v>
      </c>
      <c r="J7219" s="92">
        <v>1132273.97</v>
      </c>
      <c r="K7219" s="92"/>
      <c r="L7219" s="52" t="s">
        <v>296</v>
      </c>
      <c r="M7219" s="52" t="s">
        <v>5245</v>
      </c>
      <c r="N7219" s="52" t="s">
        <v>5246</v>
      </c>
      <c r="O7219" s="52" t="s">
        <v>5247</v>
      </c>
      <c r="P7219" s="52" t="s">
        <v>1035</v>
      </c>
      <c r="Q7219" s="52" t="s">
        <v>1036</v>
      </c>
      <c r="R7219" s="52">
        <v>1</v>
      </c>
      <c r="S7219" s="52" t="s">
        <v>3538</v>
      </c>
      <c r="T7219" s="78">
        <v>691081800</v>
      </c>
      <c r="U7219" s="78">
        <v>681803020.55999994</v>
      </c>
      <c r="AM7219" s="52" t="s">
        <v>4671</v>
      </c>
      <c r="AY7219" s="52">
        <v>2.9178082191780801</v>
      </c>
      <c r="AZ7219" s="52" t="s">
        <v>150</v>
      </c>
      <c r="BA7219" s="52">
        <v>2.7280000000000002</v>
      </c>
      <c r="BB7219" s="52" t="s">
        <v>98</v>
      </c>
      <c r="BN7219" s="52" t="s">
        <v>99</v>
      </c>
    </row>
    <row r="7220" spans="1:66" s="52" customFormat="1">
      <c r="A7220" s="52" t="s">
        <v>4557</v>
      </c>
      <c r="B7220" s="52" t="s">
        <v>4558</v>
      </c>
      <c r="C7220" s="52" t="s">
        <v>240</v>
      </c>
      <c r="D7220" s="52" t="s">
        <v>3236</v>
      </c>
      <c r="E7220" s="52" t="s">
        <v>4559</v>
      </c>
      <c r="F7220" s="52" t="s">
        <v>4560</v>
      </c>
      <c r="G7220" s="92">
        <v>200000</v>
      </c>
      <c r="H7220" s="92">
        <v>20613397.260000002</v>
      </c>
      <c r="I7220" s="92">
        <v>20839397.260000002</v>
      </c>
      <c r="J7220" s="92">
        <v>896400</v>
      </c>
      <c r="K7220" s="92"/>
      <c r="L7220" s="52" t="s">
        <v>296</v>
      </c>
      <c r="M7220" s="52" t="s">
        <v>5245</v>
      </c>
      <c r="N7220" s="52" t="s">
        <v>5246</v>
      </c>
      <c r="O7220" s="52" t="s">
        <v>5247</v>
      </c>
      <c r="P7220" s="52" t="s">
        <v>1035</v>
      </c>
      <c r="Q7220" s="52" t="s">
        <v>1036</v>
      </c>
      <c r="R7220" s="52">
        <v>1</v>
      </c>
      <c r="S7220" s="52" t="s">
        <v>3538</v>
      </c>
      <c r="T7220" s="78">
        <v>691081800</v>
      </c>
      <c r="U7220" s="78">
        <v>681803020.55999994</v>
      </c>
      <c r="AM7220" s="52" t="s">
        <v>4671</v>
      </c>
      <c r="AY7220" s="52">
        <v>1.3041095890411001</v>
      </c>
      <c r="AZ7220" s="52" t="s">
        <v>353</v>
      </c>
      <c r="BA7220" s="52">
        <v>1.2258</v>
      </c>
      <c r="BB7220" s="52" t="s">
        <v>98</v>
      </c>
      <c r="BN7220" s="52" t="s">
        <v>99</v>
      </c>
    </row>
    <row r="7221" spans="1:66" s="52" customFormat="1">
      <c r="A7221" s="52" t="s">
        <v>4562</v>
      </c>
      <c r="B7221" s="52" t="s">
        <v>4563</v>
      </c>
      <c r="C7221" s="52" t="s">
        <v>93</v>
      </c>
      <c r="D7221" s="52" t="s">
        <v>94</v>
      </c>
      <c r="E7221" s="52" t="s">
        <v>4564</v>
      </c>
      <c r="F7221" s="52" t="s">
        <v>4565</v>
      </c>
      <c r="G7221" s="92">
        <v>300000</v>
      </c>
      <c r="H7221" s="92">
        <v>30883726.030000001</v>
      </c>
      <c r="I7221" s="92">
        <v>30883726.030000001</v>
      </c>
      <c r="J7221" s="92">
        <v>749958.9</v>
      </c>
      <c r="K7221" s="92"/>
      <c r="L7221" s="52" t="s">
        <v>296</v>
      </c>
      <c r="M7221" s="52" t="s">
        <v>5245</v>
      </c>
      <c r="N7221" s="52" t="s">
        <v>5246</v>
      </c>
      <c r="O7221" s="52" t="s">
        <v>5247</v>
      </c>
      <c r="P7221" s="52" t="s">
        <v>1035</v>
      </c>
      <c r="Q7221" s="52" t="s">
        <v>1036</v>
      </c>
      <c r="R7221" s="52">
        <v>1</v>
      </c>
      <c r="S7221" s="52" t="s">
        <v>3538</v>
      </c>
      <c r="T7221" s="78">
        <v>691081800</v>
      </c>
      <c r="U7221" s="78">
        <v>681803020.55999994</v>
      </c>
      <c r="AM7221" s="52" t="s">
        <v>4671</v>
      </c>
      <c r="AY7221" s="52">
        <v>1.3013698630137001</v>
      </c>
      <c r="AZ7221" s="52" t="s">
        <v>353</v>
      </c>
      <c r="BA7221" s="52">
        <v>1.2254</v>
      </c>
      <c r="BB7221" s="52" t="s">
        <v>98</v>
      </c>
      <c r="BN7221" s="52" t="s">
        <v>99</v>
      </c>
    </row>
    <row r="7222" spans="1:66" s="52" customFormat="1">
      <c r="A7222" s="52" t="s">
        <v>4567</v>
      </c>
      <c r="B7222" s="52" t="s">
        <v>4568</v>
      </c>
      <c r="C7222" s="52" t="s">
        <v>240</v>
      </c>
      <c r="D7222" s="52" t="s">
        <v>3236</v>
      </c>
      <c r="E7222" s="52" t="s">
        <v>4569</v>
      </c>
      <c r="F7222" s="52" t="s">
        <v>4570</v>
      </c>
      <c r="G7222" s="92">
        <v>400000</v>
      </c>
      <c r="H7222" s="92">
        <v>41252273.969999999</v>
      </c>
      <c r="I7222" s="92">
        <v>41824273.969999999</v>
      </c>
      <c r="J7222" s="92">
        <v>1054421.92</v>
      </c>
      <c r="K7222" s="92"/>
      <c r="L7222" s="52" t="s">
        <v>296</v>
      </c>
      <c r="M7222" s="52" t="s">
        <v>5245</v>
      </c>
      <c r="N7222" s="52" t="s">
        <v>5246</v>
      </c>
      <c r="O7222" s="52" t="s">
        <v>5247</v>
      </c>
      <c r="P7222" s="52" t="s">
        <v>1035</v>
      </c>
      <c r="Q7222" s="52" t="s">
        <v>1036</v>
      </c>
      <c r="R7222" s="52">
        <v>1</v>
      </c>
      <c r="S7222" s="52" t="s">
        <v>3538</v>
      </c>
      <c r="T7222" s="78">
        <v>691081800</v>
      </c>
      <c r="U7222" s="78">
        <v>681803020.55999994</v>
      </c>
      <c r="AM7222" s="52" t="s">
        <v>4671</v>
      </c>
      <c r="AY7222" s="52">
        <v>2.3123287671232902</v>
      </c>
      <c r="AZ7222" s="52" t="s">
        <v>353</v>
      </c>
      <c r="BA7222" s="52">
        <v>1.2412000000000001</v>
      </c>
      <c r="BB7222" s="52" t="s">
        <v>98</v>
      </c>
      <c r="BN7222" s="52" t="s">
        <v>99</v>
      </c>
    </row>
    <row r="7223" spans="1:66" s="52" customFormat="1">
      <c r="A7223" s="52" t="s">
        <v>4572</v>
      </c>
      <c r="B7223" s="52" t="s">
        <v>4573</v>
      </c>
      <c r="C7223" s="52" t="s">
        <v>93</v>
      </c>
      <c r="D7223" s="52" t="s">
        <v>94</v>
      </c>
      <c r="E7223" s="52" t="s">
        <v>4574</v>
      </c>
      <c r="F7223" s="52" t="s">
        <v>1688</v>
      </c>
      <c r="G7223" s="92">
        <v>300000</v>
      </c>
      <c r="H7223" s="92">
        <v>30896400</v>
      </c>
      <c r="I7223" s="92">
        <v>24146100</v>
      </c>
      <c r="J7223" s="92">
        <v>552328.77</v>
      </c>
      <c r="K7223" s="92"/>
      <c r="L7223" s="52" t="s">
        <v>296</v>
      </c>
      <c r="M7223" s="52" t="s">
        <v>5245</v>
      </c>
      <c r="N7223" s="52" t="s">
        <v>5246</v>
      </c>
      <c r="O7223" s="52" t="s">
        <v>5247</v>
      </c>
      <c r="P7223" s="52" t="s">
        <v>1035</v>
      </c>
      <c r="Q7223" s="52" t="s">
        <v>1036</v>
      </c>
      <c r="R7223" s="52">
        <v>1</v>
      </c>
      <c r="S7223" s="52" t="s">
        <v>3538</v>
      </c>
      <c r="T7223" s="78">
        <v>691081800</v>
      </c>
      <c r="U7223" s="78">
        <v>681803020.55999994</v>
      </c>
      <c r="AM7223" s="52" t="s">
        <v>4671</v>
      </c>
      <c r="AY7223" s="52">
        <v>3.32054794520548</v>
      </c>
      <c r="AZ7223" s="52" t="s">
        <v>150</v>
      </c>
      <c r="BA7223" s="52">
        <v>1.0061</v>
      </c>
      <c r="BB7223" s="52" t="s">
        <v>98</v>
      </c>
      <c r="BN7223" s="52" t="s">
        <v>99</v>
      </c>
    </row>
    <row r="7224" spans="1:66" s="52" customFormat="1">
      <c r="A7224" s="52" t="s">
        <v>4576</v>
      </c>
      <c r="B7224" s="52" t="s">
        <v>4577</v>
      </c>
      <c r="C7224" s="52" t="s">
        <v>93</v>
      </c>
      <c r="D7224" s="52" t="s">
        <v>94</v>
      </c>
      <c r="E7224" s="52" t="s">
        <v>4578</v>
      </c>
      <c r="F7224" s="52" t="s">
        <v>3153</v>
      </c>
      <c r="G7224" s="92">
        <v>300000</v>
      </c>
      <c r="H7224" s="92">
        <v>30749958.899999999</v>
      </c>
      <c r="I7224" s="92">
        <v>30959958.899999999</v>
      </c>
      <c r="J7224" s="92">
        <v>475260.27</v>
      </c>
      <c r="K7224" s="92"/>
      <c r="L7224" s="52" t="s">
        <v>296</v>
      </c>
      <c r="M7224" s="52" t="s">
        <v>5245</v>
      </c>
      <c r="N7224" s="52" t="s">
        <v>5246</v>
      </c>
      <c r="O7224" s="52" t="s">
        <v>5247</v>
      </c>
      <c r="P7224" s="52" t="s">
        <v>1035</v>
      </c>
      <c r="Q7224" s="52" t="s">
        <v>1036</v>
      </c>
      <c r="R7224" s="52">
        <v>1</v>
      </c>
      <c r="S7224" s="52" t="s">
        <v>3538</v>
      </c>
      <c r="T7224" s="78">
        <v>691081800</v>
      </c>
      <c r="U7224" s="78">
        <v>681803020.55999994</v>
      </c>
      <c r="AM7224" s="52" t="s">
        <v>4671</v>
      </c>
      <c r="AY7224" s="52">
        <v>3.3698630136986298</v>
      </c>
      <c r="AZ7224" s="52" t="s">
        <v>353</v>
      </c>
      <c r="BA7224" s="52">
        <v>1.2777000000000001</v>
      </c>
      <c r="BB7224" s="52" t="s">
        <v>98</v>
      </c>
      <c r="BN7224" s="52" t="s">
        <v>99</v>
      </c>
    </row>
    <row r="7225" spans="1:66" s="52" customFormat="1">
      <c r="A7225" s="52" t="s">
        <v>4580</v>
      </c>
      <c r="B7225" s="52" t="s">
        <v>4581</v>
      </c>
      <c r="C7225" s="52" t="s">
        <v>93</v>
      </c>
      <c r="D7225" s="52" t="s">
        <v>94</v>
      </c>
      <c r="E7225" s="52" t="s">
        <v>4582</v>
      </c>
      <c r="F7225" s="52" t="s">
        <v>467</v>
      </c>
      <c r="G7225" s="92">
        <v>400000</v>
      </c>
      <c r="H7225" s="92">
        <v>40983221.920000002</v>
      </c>
      <c r="I7225" s="92">
        <v>40983221.920000002</v>
      </c>
      <c r="J7225" s="92">
        <v>688767.12</v>
      </c>
      <c r="K7225" s="92"/>
      <c r="L7225" s="52" t="s">
        <v>296</v>
      </c>
      <c r="M7225" s="52" t="s">
        <v>5245</v>
      </c>
      <c r="N7225" s="52" t="s">
        <v>5246</v>
      </c>
      <c r="O7225" s="52" t="s">
        <v>5247</v>
      </c>
      <c r="P7225" s="52" t="s">
        <v>1035</v>
      </c>
      <c r="Q7225" s="52" t="s">
        <v>1036</v>
      </c>
      <c r="R7225" s="52">
        <v>1</v>
      </c>
      <c r="S7225" s="52" t="s">
        <v>3538</v>
      </c>
      <c r="T7225" s="78">
        <v>691081800</v>
      </c>
      <c r="U7225" s="78">
        <v>681803020.55999994</v>
      </c>
      <c r="AM7225" s="52" t="s">
        <v>4671</v>
      </c>
      <c r="AY7225" s="52">
        <v>4.3780821917808197</v>
      </c>
      <c r="AZ7225" s="52" t="s">
        <v>150</v>
      </c>
      <c r="BA7225" s="52">
        <v>1.2874000000000001</v>
      </c>
      <c r="BB7225" s="52" t="s">
        <v>98</v>
      </c>
      <c r="BN7225" s="52" t="s">
        <v>99</v>
      </c>
    </row>
    <row r="7226" spans="1:66" s="52" customFormat="1">
      <c r="A7226" s="52" t="s">
        <v>4588</v>
      </c>
      <c r="B7226" s="52" t="s">
        <v>4589</v>
      </c>
      <c r="C7226" s="52" t="s">
        <v>93</v>
      </c>
      <c r="D7226" s="52" t="s">
        <v>94</v>
      </c>
      <c r="E7226" s="52" t="s">
        <v>4590</v>
      </c>
      <c r="F7226" s="52" t="s">
        <v>4551</v>
      </c>
      <c r="G7226" s="92">
        <v>200000</v>
      </c>
      <c r="H7226" s="92">
        <v>20525148.77</v>
      </c>
      <c r="I7226" s="92">
        <v>20525148.77</v>
      </c>
      <c r="J7226" s="92">
        <v>510904.11</v>
      </c>
      <c r="K7226" s="92"/>
      <c r="L7226" s="52" t="s">
        <v>296</v>
      </c>
      <c r="M7226" s="52" t="s">
        <v>5245</v>
      </c>
      <c r="N7226" s="52" t="s">
        <v>5246</v>
      </c>
      <c r="O7226" s="52" t="s">
        <v>5247</v>
      </c>
      <c r="P7226" s="52" t="s">
        <v>1035</v>
      </c>
      <c r="Q7226" s="52" t="s">
        <v>1036</v>
      </c>
      <c r="R7226" s="52">
        <v>1</v>
      </c>
      <c r="S7226" s="52" t="s">
        <v>3538</v>
      </c>
      <c r="T7226" s="78">
        <v>691081800</v>
      </c>
      <c r="U7226" s="78">
        <v>681803020.55999994</v>
      </c>
      <c r="AM7226" s="52" t="s">
        <v>4671</v>
      </c>
      <c r="AY7226" s="52">
        <v>3.42739726027397</v>
      </c>
      <c r="AZ7226" s="52" t="s">
        <v>150</v>
      </c>
      <c r="BA7226" s="52">
        <v>1.2925</v>
      </c>
      <c r="BB7226" s="52" t="s">
        <v>98</v>
      </c>
      <c r="BN7226" s="52" t="s">
        <v>99</v>
      </c>
    </row>
    <row r="7227" spans="1:66" s="52" customFormat="1">
      <c r="A7227" s="52" t="s">
        <v>4596</v>
      </c>
      <c r="B7227" s="52" t="s">
        <v>4597</v>
      </c>
      <c r="C7227" s="52" t="s">
        <v>93</v>
      </c>
      <c r="D7227" s="52" t="s">
        <v>94</v>
      </c>
      <c r="E7227" s="52" t="s">
        <v>4598</v>
      </c>
      <c r="F7227" s="52" t="s">
        <v>1688</v>
      </c>
      <c r="G7227" s="92">
        <v>200000</v>
      </c>
      <c r="H7227" s="92">
        <v>20475260.27</v>
      </c>
      <c r="I7227" s="92">
        <v>16075260.27</v>
      </c>
      <c r="J7227" s="92">
        <v>475260.27</v>
      </c>
      <c r="K7227" s="92"/>
      <c r="L7227" s="52" t="s">
        <v>296</v>
      </c>
      <c r="M7227" s="52" t="s">
        <v>5245</v>
      </c>
      <c r="N7227" s="52" t="s">
        <v>5246</v>
      </c>
      <c r="O7227" s="52" t="s">
        <v>5247</v>
      </c>
      <c r="P7227" s="52" t="s">
        <v>1035</v>
      </c>
      <c r="Q7227" s="52" t="s">
        <v>1036</v>
      </c>
      <c r="R7227" s="52">
        <v>1</v>
      </c>
      <c r="S7227" s="52" t="s">
        <v>3538</v>
      </c>
      <c r="T7227" s="78">
        <v>691081800</v>
      </c>
      <c r="U7227" s="78">
        <v>681803020.55999994</v>
      </c>
      <c r="AM7227" s="52" t="s">
        <v>4671</v>
      </c>
      <c r="AY7227" s="52">
        <v>3.43013698630137</v>
      </c>
      <c r="AZ7227" s="52" t="s">
        <v>150</v>
      </c>
      <c r="BA7227" s="52">
        <v>1.1049</v>
      </c>
      <c r="BB7227" s="52" t="s">
        <v>98</v>
      </c>
      <c r="BN7227" s="52" t="s">
        <v>99</v>
      </c>
    </row>
    <row r="7228" spans="1:66" s="52" customFormat="1">
      <c r="A7228" s="52" t="s">
        <v>4600</v>
      </c>
      <c r="B7228" s="52" t="s">
        <v>4601</v>
      </c>
      <c r="C7228" s="52" t="s">
        <v>93</v>
      </c>
      <c r="D7228" s="52" t="s">
        <v>94</v>
      </c>
      <c r="E7228" s="52" t="s">
        <v>4602</v>
      </c>
      <c r="F7228" s="52" t="s">
        <v>3150</v>
      </c>
      <c r="G7228" s="92">
        <v>300000</v>
      </c>
      <c r="H7228" s="92">
        <v>30688767.120000001</v>
      </c>
      <c r="I7228" s="92">
        <v>30688767.120000001</v>
      </c>
      <c r="J7228" s="92">
        <v>688767.12</v>
      </c>
      <c r="K7228" s="92"/>
      <c r="L7228" s="52" t="s">
        <v>296</v>
      </c>
      <c r="M7228" s="52" t="s">
        <v>5245</v>
      </c>
      <c r="N7228" s="52" t="s">
        <v>5246</v>
      </c>
      <c r="O7228" s="52" t="s">
        <v>5247</v>
      </c>
      <c r="P7228" s="52" t="s">
        <v>1035</v>
      </c>
      <c r="Q7228" s="52" t="s">
        <v>1036</v>
      </c>
      <c r="R7228" s="52">
        <v>1</v>
      </c>
      <c r="S7228" s="52" t="s">
        <v>3538</v>
      </c>
      <c r="T7228" s="78">
        <v>691081800</v>
      </c>
      <c r="U7228" s="78">
        <v>681803020.55999994</v>
      </c>
      <c r="AM7228" s="52" t="s">
        <v>4671</v>
      </c>
      <c r="AY7228" s="52">
        <v>3.4547945205479502</v>
      </c>
      <c r="AZ7228" s="52" t="s">
        <v>150</v>
      </c>
      <c r="BA7228" s="52">
        <v>1.3584000000000001</v>
      </c>
      <c r="BB7228" s="52" t="s">
        <v>98</v>
      </c>
      <c r="BN7228" s="52" t="s">
        <v>99</v>
      </c>
    </row>
    <row r="7229" spans="1:66" s="52" customFormat="1">
      <c r="A7229" s="52" t="s">
        <v>4813</v>
      </c>
      <c r="B7229" s="52" t="s">
        <v>4814</v>
      </c>
      <c r="C7229" s="52" t="s">
        <v>240</v>
      </c>
      <c r="D7229" s="52" t="s">
        <v>3236</v>
      </c>
      <c r="E7229" s="52" t="s">
        <v>4815</v>
      </c>
      <c r="F7229" s="52" t="s">
        <v>4816</v>
      </c>
      <c r="G7229" s="92">
        <v>400000</v>
      </c>
      <c r="H7229" s="92">
        <v>40510904.109999999</v>
      </c>
      <c r="I7229" s="92">
        <v>41202904.109999999</v>
      </c>
      <c r="J7229" s="92">
        <v>510904.11</v>
      </c>
      <c r="K7229" s="92"/>
      <c r="L7229" s="52" t="s">
        <v>296</v>
      </c>
      <c r="M7229" s="52" t="s">
        <v>5245</v>
      </c>
      <c r="N7229" s="52" t="s">
        <v>5246</v>
      </c>
      <c r="O7229" s="52" t="s">
        <v>5247</v>
      </c>
      <c r="P7229" s="52" t="s">
        <v>1035</v>
      </c>
      <c r="Q7229" s="52" t="s">
        <v>1036</v>
      </c>
      <c r="R7229" s="52">
        <v>1</v>
      </c>
      <c r="S7229" s="52" t="s">
        <v>3538</v>
      </c>
      <c r="T7229" s="78">
        <v>691081800</v>
      </c>
      <c r="U7229" s="78">
        <v>681803020.55999994</v>
      </c>
      <c r="AM7229" s="52" t="s">
        <v>4671</v>
      </c>
      <c r="AY7229" s="52">
        <v>1.65753424657534</v>
      </c>
      <c r="AZ7229" s="52" t="s">
        <v>3539</v>
      </c>
      <c r="BA7229" s="52">
        <v>1.5827</v>
      </c>
      <c r="BB7229" s="52" t="s">
        <v>98</v>
      </c>
      <c r="BN7229" s="52" t="s">
        <v>99</v>
      </c>
    </row>
    <row r="7230" spans="1:66" s="52" customFormat="1">
      <c r="A7230" s="52" t="s">
        <v>4612</v>
      </c>
      <c r="B7230" s="52" t="s">
        <v>4613</v>
      </c>
      <c r="C7230" s="52" t="s">
        <v>4614</v>
      </c>
      <c r="D7230" s="52" t="s">
        <v>4614</v>
      </c>
      <c r="E7230" s="52" t="s">
        <v>4615</v>
      </c>
      <c r="F7230" s="52" t="s">
        <v>4616</v>
      </c>
      <c r="G7230" s="92">
        <v>200000</v>
      </c>
      <c r="H7230" s="92">
        <v>21022690.140000001</v>
      </c>
      <c r="I7230" s="92">
        <v>21345210.140000001</v>
      </c>
      <c r="J7230" s="92">
        <v>638630.14</v>
      </c>
      <c r="K7230" s="92"/>
      <c r="L7230" s="52" t="s">
        <v>296</v>
      </c>
      <c r="M7230" s="52" t="s">
        <v>5245</v>
      </c>
      <c r="N7230" s="52" t="s">
        <v>5246</v>
      </c>
      <c r="O7230" s="52" t="s">
        <v>5247</v>
      </c>
      <c r="P7230" s="52" t="s">
        <v>1035</v>
      </c>
      <c r="Q7230" s="52" t="s">
        <v>1036</v>
      </c>
      <c r="R7230" s="52">
        <v>1</v>
      </c>
      <c r="S7230" s="52" t="s">
        <v>3538</v>
      </c>
      <c r="T7230" s="78">
        <v>691081800</v>
      </c>
      <c r="U7230" s="78">
        <v>681803020.55999994</v>
      </c>
      <c r="AB7230" s="56" t="s">
        <v>5536</v>
      </c>
      <c r="AC7230" s="56" t="s">
        <v>5538</v>
      </c>
      <c r="AD7230" s="52" t="s">
        <v>302</v>
      </c>
      <c r="AE7230" s="57">
        <v>0.14710000000000001</v>
      </c>
      <c r="AF7230" s="57">
        <v>0.11459999999999999</v>
      </c>
      <c r="AG7230" s="57">
        <v>9.5500000000000002E-2</v>
      </c>
      <c r="AY7230" s="52">
        <v>8.3000000000000007</v>
      </c>
      <c r="AZ7230" s="52" t="s">
        <v>150</v>
      </c>
      <c r="BA7230" s="52">
        <v>2.9493</v>
      </c>
      <c r="BB7230" s="52" t="s">
        <v>98</v>
      </c>
      <c r="BN7230" s="52" t="s">
        <v>99</v>
      </c>
    </row>
    <row r="7231" spans="1:66" s="52" customFormat="1">
      <c r="A7231" s="52" t="s">
        <v>4618</v>
      </c>
      <c r="B7231" s="52" t="s">
        <v>4619</v>
      </c>
      <c r="C7231" s="52" t="s">
        <v>4614</v>
      </c>
      <c r="D7231" s="52" t="s">
        <v>4614</v>
      </c>
      <c r="E7231" s="52" t="s">
        <v>4620</v>
      </c>
      <c r="F7231" s="52" t="s">
        <v>4621</v>
      </c>
      <c r="G7231" s="92">
        <v>400000</v>
      </c>
      <c r="H7231" s="92">
        <v>42295824.93</v>
      </c>
      <c r="I7231" s="92">
        <v>42665124.93</v>
      </c>
      <c r="J7231" s="92">
        <v>862684.93</v>
      </c>
      <c r="K7231" s="92"/>
      <c r="L7231" s="52" t="s">
        <v>296</v>
      </c>
      <c r="M7231" s="52" t="s">
        <v>5245</v>
      </c>
      <c r="N7231" s="52" t="s">
        <v>5246</v>
      </c>
      <c r="O7231" s="52" t="s">
        <v>5247</v>
      </c>
      <c r="P7231" s="52" t="s">
        <v>1035</v>
      </c>
      <c r="Q7231" s="52" t="s">
        <v>1036</v>
      </c>
      <c r="R7231" s="52">
        <v>1</v>
      </c>
      <c r="S7231" s="52" t="s">
        <v>3538</v>
      </c>
      <c r="T7231" s="78">
        <v>691081800</v>
      </c>
      <c r="U7231" s="78">
        <v>681803020.55999994</v>
      </c>
      <c r="AB7231" s="56" t="s">
        <v>5536</v>
      </c>
      <c r="AC7231" s="56" t="s">
        <v>5538</v>
      </c>
      <c r="AD7231" s="56" t="s">
        <v>5540</v>
      </c>
      <c r="AE7231" s="57">
        <v>0.13089999999999999</v>
      </c>
      <c r="AF7231" s="57">
        <v>0.113</v>
      </c>
      <c r="AG7231" s="57">
        <v>9.6699999999999994E-2</v>
      </c>
      <c r="AY7231" s="52">
        <v>8.56</v>
      </c>
      <c r="AZ7231" s="52" t="s">
        <v>150</v>
      </c>
      <c r="BA7231" s="52">
        <v>3.1850999999999998</v>
      </c>
      <c r="BB7231" s="52" t="s">
        <v>98</v>
      </c>
      <c r="BN7231" s="52" t="s">
        <v>99</v>
      </c>
    </row>
    <row r="7232" spans="1:66" s="52" customFormat="1">
      <c r="A7232" s="52" t="s">
        <v>4627</v>
      </c>
      <c r="B7232" s="52" t="s">
        <v>4628</v>
      </c>
      <c r="C7232" s="52" t="s">
        <v>4614</v>
      </c>
      <c r="D7232" s="52" t="s">
        <v>4614</v>
      </c>
      <c r="E7232" s="52" t="s">
        <v>4629</v>
      </c>
      <c r="F7232" s="52" t="s">
        <v>4630</v>
      </c>
      <c r="G7232" s="92">
        <v>100000</v>
      </c>
      <c r="H7232" s="92">
        <v>10623244.109999999</v>
      </c>
      <c r="I7232" s="92">
        <v>10816744.109999999</v>
      </c>
      <c r="J7232" s="92">
        <v>366904.11</v>
      </c>
      <c r="K7232" s="92"/>
      <c r="L7232" s="52" t="s">
        <v>296</v>
      </c>
      <c r="M7232" s="52" t="s">
        <v>5245</v>
      </c>
      <c r="N7232" s="52" t="s">
        <v>5246</v>
      </c>
      <c r="O7232" s="52" t="s">
        <v>5247</v>
      </c>
      <c r="P7232" s="52" t="s">
        <v>1035</v>
      </c>
      <c r="Q7232" s="52" t="s">
        <v>1036</v>
      </c>
      <c r="R7232" s="52">
        <v>1</v>
      </c>
      <c r="S7232" s="52" t="s">
        <v>3538</v>
      </c>
      <c r="T7232" s="78">
        <v>691081800</v>
      </c>
      <c r="U7232" s="78">
        <v>681803020.55999994</v>
      </c>
      <c r="AB7232" s="56" t="s">
        <v>5536</v>
      </c>
      <c r="AC7232" s="56" t="s">
        <v>5538</v>
      </c>
      <c r="AD7232" s="52" t="s">
        <v>302</v>
      </c>
      <c r="AE7232" s="57">
        <v>0.14410000000000001</v>
      </c>
      <c r="AF7232" s="57">
        <v>0.11799999999999999</v>
      </c>
      <c r="AG7232" s="57">
        <v>9.6600000000000005E-2</v>
      </c>
      <c r="AY7232" s="52">
        <v>9.25</v>
      </c>
      <c r="AZ7232" s="52" t="s">
        <v>150</v>
      </c>
      <c r="BA7232" s="52">
        <v>3.6798000000000002</v>
      </c>
      <c r="BB7232" s="52" t="s">
        <v>98</v>
      </c>
      <c r="BN7232" s="52" t="s">
        <v>99</v>
      </c>
    </row>
    <row r="7233" spans="1:66" s="52" customFormat="1">
      <c r="A7233" s="52" t="s">
        <v>4632</v>
      </c>
      <c r="B7233" s="52" t="s">
        <v>4633</v>
      </c>
      <c r="C7233" s="52" t="s">
        <v>4614</v>
      </c>
      <c r="D7233" s="52" t="s">
        <v>4614</v>
      </c>
      <c r="E7233" s="52" t="s">
        <v>4634</v>
      </c>
      <c r="F7233" s="52" t="s">
        <v>4635</v>
      </c>
      <c r="G7233" s="92">
        <v>200000</v>
      </c>
      <c r="H7233" s="92">
        <v>20984927.809999999</v>
      </c>
      <c r="I7233" s="92">
        <v>21178577.809999999</v>
      </c>
      <c r="J7233" s="92">
        <v>533917.81000000006</v>
      </c>
      <c r="K7233" s="92"/>
      <c r="L7233" s="52" t="s">
        <v>296</v>
      </c>
      <c r="M7233" s="52" t="s">
        <v>5245</v>
      </c>
      <c r="N7233" s="52" t="s">
        <v>5246</v>
      </c>
      <c r="O7233" s="52" t="s">
        <v>5247</v>
      </c>
      <c r="P7233" s="52" t="s">
        <v>1035</v>
      </c>
      <c r="Q7233" s="52" t="s">
        <v>1036</v>
      </c>
      <c r="R7233" s="52">
        <v>1</v>
      </c>
      <c r="S7233" s="52" t="s">
        <v>3538</v>
      </c>
      <c r="T7233" s="78">
        <v>691081800</v>
      </c>
      <c r="U7233" s="78">
        <v>681803020.55999994</v>
      </c>
      <c r="AB7233" s="56" t="s">
        <v>5536</v>
      </c>
      <c r="AC7233" s="56" t="s">
        <v>5538</v>
      </c>
      <c r="AD7233" s="52" t="s">
        <v>302</v>
      </c>
      <c r="AE7233" s="57">
        <v>0.14560000000000001</v>
      </c>
      <c r="AF7233" s="57">
        <v>0.13370000000000001</v>
      </c>
      <c r="AG7233" s="57">
        <v>9.8699999999999996E-2</v>
      </c>
      <c r="AY7233" s="52">
        <v>9.39</v>
      </c>
      <c r="AZ7233" s="52" t="s">
        <v>353</v>
      </c>
      <c r="BA7233" s="52">
        <v>3.8607</v>
      </c>
      <c r="BB7233" s="52" t="s">
        <v>98</v>
      </c>
      <c r="BN7233" s="52" t="s">
        <v>99</v>
      </c>
    </row>
    <row r="7234" spans="1:66" s="52" customFormat="1">
      <c r="A7234" s="52" t="s">
        <v>4637</v>
      </c>
      <c r="B7234" s="52" t="s">
        <v>4638</v>
      </c>
      <c r="C7234" s="52" t="s">
        <v>4614</v>
      </c>
      <c r="D7234" s="52" t="s">
        <v>4614</v>
      </c>
      <c r="E7234" s="52" t="s">
        <v>4639</v>
      </c>
      <c r="F7234" s="52" t="s">
        <v>3613</v>
      </c>
      <c r="G7234" s="92">
        <v>400000</v>
      </c>
      <c r="H7234" s="92">
        <v>40805147.119999997</v>
      </c>
      <c r="I7234" s="92">
        <v>41055767.119999997</v>
      </c>
      <c r="J7234" s="92">
        <v>784767.12</v>
      </c>
      <c r="K7234" s="92"/>
      <c r="L7234" s="52" t="s">
        <v>296</v>
      </c>
      <c r="M7234" s="52" t="s">
        <v>5245</v>
      </c>
      <c r="N7234" s="52" t="s">
        <v>5246</v>
      </c>
      <c r="O7234" s="52" t="s">
        <v>5247</v>
      </c>
      <c r="P7234" s="52" t="s">
        <v>1035</v>
      </c>
      <c r="Q7234" s="52" t="s">
        <v>1036</v>
      </c>
      <c r="R7234" s="52">
        <v>1</v>
      </c>
      <c r="S7234" s="52" t="s">
        <v>3538</v>
      </c>
      <c r="T7234" s="78">
        <v>691081800</v>
      </c>
      <c r="U7234" s="78">
        <v>681803020.55999994</v>
      </c>
      <c r="AB7234" s="56" t="s">
        <v>5536</v>
      </c>
      <c r="AC7234" s="56" t="s">
        <v>5538</v>
      </c>
      <c r="AD7234" s="56" t="s">
        <v>5541</v>
      </c>
      <c r="AE7234" s="57">
        <v>0.1174</v>
      </c>
      <c r="AF7234" s="57">
        <v>9.6600000000000005E-2</v>
      </c>
      <c r="AG7234" s="57">
        <v>8.0500000000000002E-2</v>
      </c>
      <c r="AY7234" s="52">
        <v>9.5</v>
      </c>
      <c r="AZ7234" s="52" t="s">
        <v>353</v>
      </c>
      <c r="BA7234" s="52">
        <v>3.9906999999999999</v>
      </c>
      <c r="BB7234" s="52" t="s">
        <v>98</v>
      </c>
      <c r="BN7234" s="52" t="s">
        <v>99</v>
      </c>
    </row>
    <row r="7235" spans="1:66" s="52" customFormat="1">
      <c r="A7235" s="52" t="s">
        <v>4646</v>
      </c>
      <c r="B7235" s="52" t="s">
        <v>4647</v>
      </c>
      <c r="C7235" s="52" t="s">
        <v>4614</v>
      </c>
      <c r="D7235" s="52" t="s">
        <v>4614</v>
      </c>
      <c r="E7235" s="52" t="s">
        <v>4648</v>
      </c>
      <c r="F7235" s="52" t="s">
        <v>4621</v>
      </c>
      <c r="G7235" s="92">
        <v>200000</v>
      </c>
      <c r="H7235" s="92">
        <v>20854098.629999999</v>
      </c>
      <c r="I7235" s="92">
        <v>21072498.629999999</v>
      </c>
      <c r="J7235" s="92">
        <v>165698.63</v>
      </c>
      <c r="K7235" s="92"/>
      <c r="L7235" s="52" t="s">
        <v>296</v>
      </c>
      <c r="M7235" s="52" t="s">
        <v>5245</v>
      </c>
      <c r="N7235" s="52" t="s">
        <v>5246</v>
      </c>
      <c r="O7235" s="52" t="s">
        <v>5247</v>
      </c>
      <c r="P7235" s="52" t="s">
        <v>1035</v>
      </c>
      <c r="Q7235" s="52" t="s">
        <v>1036</v>
      </c>
      <c r="R7235" s="52">
        <v>1</v>
      </c>
      <c r="S7235" s="52" t="s">
        <v>3538</v>
      </c>
      <c r="T7235" s="78">
        <v>691081800</v>
      </c>
      <c r="U7235" s="78">
        <v>681803020.55999994</v>
      </c>
      <c r="AB7235" s="56" t="s">
        <v>5536</v>
      </c>
      <c r="AC7235" s="56" t="s">
        <v>5538</v>
      </c>
      <c r="AD7235" s="56" t="s">
        <v>5540</v>
      </c>
      <c r="AE7235" s="57">
        <v>0.13089999999999999</v>
      </c>
      <c r="AF7235" s="57">
        <v>0.113</v>
      </c>
      <c r="AG7235" s="57">
        <v>9.6699999999999994E-2</v>
      </c>
      <c r="AY7235" s="52">
        <v>8.84</v>
      </c>
      <c r="AZ7235" s="52" t="s">
        <v>150</v>
      </c>
      <c r="BA7235" s="52">
        <v>3.4493</v>
      </c>
      <c r="BB7235" s="52" t="s">
        <v>98</v>
      </c>
      <c r="BN7235" s="52" t="s">
        <v>99</v>
      </c>
    </row>
    <row r="7236" spans="1:66" s="52" customFormat="1">
      <c r="A7236" s="52" t="s">
        <v>4654</v>
      </c>
      <c r="B7236" s="52" t="s">
        <v>4655</v>
      </c>
      <c r="C7236" s="52" t="s">
        <v>161</v>
      </c>
      <c r="D7236" s="52" t="s">
        <v>162</v>
      </c>
      <c r="E7236" s="52" t="s">
        <v>4656</v>
      </c>
      <c r="F7236" s="52" t="s">
        <v>172</v>
      </c>
      <c r="G7236" s="92">
        <v>500000</v>
      </c>
      <c r="H7236" s="92">
        <v>50720657.530000001</v>
      </c>
      <c r="I7236" s="92">
        <v>51487357.530000001</v>
      </c>
      <c r="J7236" s="92">
        <v>720657.53</v>
      </c>
      <c r="K7236" s="92"/>
      <c r="L7236" s="52" t="s">
        <v>296</v>
      </c>
      <c r="M7236" s="52" t="s">
        <v>5245</v>
      </c>
      <c r="N7236" s="52" t="s">
        <v>5246</v>
      </c>
      <c r="O7236" s="52" t="s">
        <v>5247</v>
      </c>
      <c r="P7236" s="52" t="s">
        <v>1035</v>
      </c>
      <c r="Q7236" s="52" t="s">
        <v>1036</v>
      </c>
      <c r="R7236" s="52">
        <v>1</v>
      </c>
      <c r="S7236" s="52" t="s">
        <v>3538</v>
      </c>
      <c r="T7236" s="78">
        <v>691081800</v>
      </c>
      <c r="U7236" s="78">
        <v>681803020.55999994</v>
      </c>
      <c r="AM7236" s="52" t="s">
        <v>4671</v>
      </c>
      <c r="AY7236" s="52">
        <v>2.6273972602739701</v>
      </c>
      <c r="AZ7236" s="52" t="s">
        <v>353</v>
      </c>
      <c r="BA7236" s="52">
        <v>2.4403999999999999</v>
      </c>
      <c r="BB7236" s="52" t="s">
        <v>98</v>
      </c>
      <c r="BN7236" s="52" t="s">
        <v>99</v>
      </c>
    </row>
    <row r="7237" spans="1:66" s="52" customFormat="1">
      <c r="A7237" s="52" t="s">
        <v>4658</v>
      </c>
      <c r="B7237" s="52" t="s">
        <v>4658</v>
      </c>
      <c r="C7237" s="52" t="s">
        <v>4659</v>
      </c>
      <c r="D7237" s="52" t="s">
        <v>4660</v>
      </c>
      <c r="E7237" s="52" t="s">
        <v>4661</v>
      </c>
      <c r="F7237" s="55" t="s">
        <v>1184</v>
      </c>
      <c r="G7237" s="92">
        <v>6</v>
      </c>
      <c r="H7237" s="92">
        <v>6892641.2300000004</v>
      </c>
      <c r="I7237" s="92">
        <v>7202520</v>
      </c>
      <c r="J7237" s="92"/>
      <c r="K7237" s="92"/>
      <c r="L7237" s="52" t="s">
        <v>296</v>
      </c>
      <c r="M7237" s="52" t="s">
        <v>5245</v>
      </c>
      <c r="N7237" s="52" t="s">
        <v>5246</v>
      </c>
      <c r="O7237" s="52" t="s">
        <v>5247</v>
      </c>
      <c r="P7237" s="52" t="s">
        <v>1035</v>
      </c>
      <c r="Q7237" s="52" t="s">
        <v>1036</v>
      </c>
      <c r="R7237" s="52">
        <v>1</v>
      </c>
      <c r="S7237" s="52" t="s">
        <v>3538</v>
      </c>
      <c r="T7237" s="78">
        <v>691081800</v>
      </c>
      <c r="U7237" s="78">
        <v>681803020.55999994</v>
      </c>
      <c r="AM7237" s="56" t="s">
        <v>5247</v>
      </c>
      <c r="AN7237" s="52" t="s">
        <v>87</v>
      </c>
      <c r="AO7237" s="57">
        <v>0.64500000000000002</v>
      </c>
      <c r="AP7237" s="96">
        <v>0.6</v>
      </c>
      <c r="BN7237" s="52" t="s">
        <v>99</v>
      </c>
    </row>
    <row r="7238" spans="1:66" s="52" customFormat="1">
      <c r="A7238" s="52" t="s">
        <v>4662</v>
      </c>
      <c r="B7238" s="52" t="s">
        <v>4662</v>
      </c>
      <c r="C7238" s="52" t="s">
        <v>4659</v>
      </c>
      <c r="D7238" s="52" t="s">
        <v>4660</v>
      </c>
      <c r="E7238" s="52" t="s">
        <v>4663</v>
      </c>
      <c r="F7238" s="55" t="s">
        <v>1184</v>
      </c>
      <c r="G7238" s="92">
        <v>49</v>
      </c>
      <c r="H7238" s="92">
        <v>59026200</v>
      </c>
      <c r="I7238" s="92">
        <v>58000320</v>
      </c>
      <c r="J7238" s="92"/>
      <c r="K7238" s="92"/>
      <c r="L7238" s="52" t="s">
        <v>296</v>
      </c>
      <c r="M7238" s="52" t="s">
        <v>5245</v>
      </c>
      <c r="N7238" s="52" t="s">
        <v>5246</v>
      </c>
      <c r="O7238" s="52" t="s">
        <v>5247</v>
      </c>
      <c r="P7238" s="52" t="s">
        <v>1035</v>
      </c>
      <c r="Q7238" s="52" t="s">
        <v>1036</v>
      </c>
      <c r="R7238" s="52">
        <v>1</v>
      </c>
      <c r="S7238" s="52" t="s">
        <v>3538</v>
      </c>
      <c r="T7238" s="78">
        <v>691081800</v>
      </c>
      <c r="U7238" s="78">
        <v>681803020.55999994</v>
      </c>
      <c r="AM7238" s="56" t="s">
        <v>5247</v>
      </c>
      <c r="AN7238" s="52" t="s">
        <v>87</v>
      </c>
      <c r="AO7238" s="57">
        <v>0.64500000000000002</v>
      </c>
      <c r="AP7238" s="96">
        <v>3.6333333333333329</v>
      </c>
      <c r="BN7238" s="52" t="s">
        <v>99</v>
      </c>
    </row>
    <row r="7239" spans="1:66" s="52" customFormat="1">
      <c r="A7239" s="52" t="s">
        <v>1183</v>
      </c>
      <c r="B7239" s="52" t="s">
        <v>1183</v>
      </c>
      <c r="C7239" s="52" t="s">
        <v>70</v>
      </c>
      <c r="D7239" s="52" t="s">
        <v>1183</v>
      </c>
      <c r="E7239" s="52" t="s">
        <v>3614</v>
      </c>
      <c r="F7239" s="52" t="s">
        <v>1184</v>
      </c>
      <c r="G7239" s="92">
        <v>27751186</v>
      </c>
      <c r="H7239" s="92">
        <v>27751186</v>
      </c>
      <c r="I7239" s="92">
        <v>27751186</v>
      </c>
      <c r="J7239" s="92"/>
      <c r="K7239" s="92"/>
      <c r="L7239" s="52" t="s">
        <v>296</v>
      </c>
      <c r="M7239" s="52" t="s">
        <v>5245</v>
      </c>
      <c r="N7239" s="52" t="s">
        <v>5246</v>
      </c>
      <c r="O7239" s="52" t="s">
        <v>5247</v>
      </c>
      <c r="P7239" s="52" t="s">
        <v>1035</v>
      </c>
      <c r="Q7239" s="52" t="s">
        <v>1036</v>
      </c>
      <c r="R7239" s="52">
        <v>1</v>
      </c>
      <c r="S7239" s="52" t="s">
        <v>3538</v>
      </c>
      <c r="T7239" s="78">
        <v>691081800</v>
      </c>
      <c r="U7239" s="78">
        <v>681803020.55999994</v>
      </c>
      <c r="AM7239" s="52" t="s">
        <v>4671</v>
      </c>
      <c r="BN7239" s="52" t="s">
        <v>99</v>
      </c>
    </row>
    <row r="7240" spans="1:66" s="52" customFormat="1">
      <c r="A7240" s="52" t="s">
        <v>1183</v>
      </c>
      <c r="B7240" s="52" t="s">
        <v>1183</v>
      </c>
      <c r="C7240" s="52" t="s">
        <v>70</v>
      </c>
      <c r="D7240" s="52" t="s">
        <v>1183</v>
      </c>
      <c r="E7240" s="52" t="s">
        <v>4664</v>
      </c>
      <c r="F7240" s="52" t="s">
        <v>1184</v>
      </c>
      <c r="G7240" s="92">
        <v>26984.53</v>
      </c>
      <c r="H7240" s="92">
        <v>26984.53</v>
      </c>
      <c r="I7240" s="92">
        <v>26984.53</v>
      </c>
      <c r="J7240" s="92"/>
      <c r="K7240" s="92"/>
      <c r="L7240" s="52" t="s">
        <v>296</v>
      </c>
      <c r="M7240" s="52" t="s">
        <v>5245</v>
      </c>
      <c r="N7240" s="52" t="s">
        <v>5246</v>
      </c>
      <c r="O7240" s="52" t="s">
        <v>5247</v>
      </c>
      <c r="P7240" s="52" t="s">
        <v>1035</v>
      </c>
      <c r="Q7240" s="52" t="s">
        <v>1036</v>
      </c>
      <c r="R7240" s="52">
        <v>1</v>
      </c>
      <c r="S7240" s="52" t="s">
        <v>3538</v>
      </c>
      <c r="T7240" s="78">
        <v>691081800</v>
      </c>
      <c r="U7240" s="78">
        <v>681803020.55999994</v>
      </c>
      <c r="AM7240" s="52" t="s">
        <v>4671</v>
      </c>
      <c r="BN7240" s="52" t="s">
        <v>99</v>
      </c>
    </row>
    <row r="7241" spans="1:66" s="52" customFormat="1">
      <c r="A7241" s="52" t="s">
        <v>1183</v>
      </c>
      <c r="B7241" s="52" t="s">
        <v>1183</v>
      </c>
      <c r="C7241" s="52" t="s">
        <v>70</v>
      </c>
      <c r="D7241" s="52" t="s">
        <v>1183</v>
      </c>
      <c r="E7241" s="52" t="s">
        <v>4665</v>
      </c>
      <c r="F7241" s="52" t="s">
        <v>1184</v>
      </c>
      <c r="G7241" s="92">
        <v>7824340.7999999998</v>
      </c>
      <c r="H7241" s="92">
        <v>7824340.7999999998</v>
      </c>
      <c r="I7241" s="92">
        <v>7824340.7999999998</v>
      </c>
      <c r="J7241" s="92"/>
      <c r="K7241" s="92"/>
      <c r="L7241" s="52" t="s">
        <v>296</v>
      </c>
      <c r="M7241" s="52" t="s">
        <v>5245</v>
      </c>
      <c r="N7241" s="52" t="s">
        <v>5246</v>
      </c>
      <c r="O7241" s="52" t="s">
        <v>5247</v>
      </c>
      <c r="P7241" s="52" t="s">
        <v>1035</v>
      </c>
      <c r="Q7241" s="52" t="s">
        <v>1036</v>
      </c>
      <c r="R7241" s="52">
        <v>1</v>
      </c>
      <c r="S7241" s="52" t="s">
        <v>3538</v>
      </c>
      <c r="T7241" s="78">
        <v>691081800</v>
      </c>
      <c r="U7241" s="78">
        <v>681803020.55999994</v>
      </c>
      <c r="AM7241" s="52" t="s">
        <v>4671</v>
      </c>
      <c r="BN7241" s="52" t="s">
        <v>99</v>
      </c>
    </row>
    <row r="7242" spans="1:66" s="52" customFormat="1">
      <c r="A7242" s="52" t="s">
        <v>1183</v>
      </c>
      <c r="B7242" s="52" t="s">
        <v>1183</v>
      </c>
      <c r="C7242" s="52" t="s">
        <v>70</v>
      </c>
      <c r="D7242" s="52" t="s">
        <v>1183</v>
      </c>
      <c r="E7242" s="52" t="s">
        <v>4666</v>
      </c>
      <c r="F7242" s="52" t="s">
        <v>1184</v>
      </c>
      <c r="G7242" s="92">
        <v>12459555.199999999</v>
      </c>
      <c r="H7242" s="92">
        <v>12459555.199999999</v>
      </c>
      <c r="I7242" s="92">
        <v>12459555.199999999</v>
      </c>
      <c r="J7242" s="92"/>
      <c r="K7242" s="92"/>
      <c r="L7242" s="52" t="s">
        <v>296</v>
      </c>
      <c r="M7242" s="52" t="s">
        <v>5245</v>
      </c>
      <c r="N7242" s="52" t="s">
        <v>5246</v>
      </c>
      <c r="O7242" s="52" t="s">
        <v>5247</v>
      </c>
      <c r="P7242" s="52" t="s">
        <v>1035</v>
      </c>
      <c r="Q7242" s="52" t="s">
        <v>1036</v>
      </c>
      <c r="R7242" s="52">
        <v>1</v>
      </c>
      <c r="S7242" s="52" t="s">
        <v>3538</v>
      </c>
      <c r="T7242" s="78">
        <v>691081800</v>
      </c>
      <c r="U7242" s="78">
        <v>681803020.55999994</v>
      </c>
      <c r="AM7242" s="52" t="s">
        <v>4671</v>
      </c>
      <c r="BN7242" s="52" t="s">
        <v>99</v>
      </c>
    </row>
    <row r="7243" spans="1:66" s="52" customFormat="1">
      <c r="A7243" s="52" t="s">
        <v>4667</v>
      </c>
      <c r="B7243" s="52" t="s">
        <v>4667</v>
      </c>
      <c r="C7243" s="52" t="s">
        <v>70</v>
      </c>
      <c r="D7243" s="52" t="s">
        <v>71</v>
      </c>
      <c r="E7243" s="52" t="s">
        <v>4668</v>
      </c>
      <c r="F7243" s="52" t="s">
        <v>112</v>
      </c>
      <c r="G7243" s="92">
        <v>2040009.49</v>
      </c>
      <c r="H7243" s="92">
        <v>2040009.49</v>
      </c>
      <c r="I7243" s="92">
        <v>2040009.49</v>
      </c>
      <c r="J7243" s="92">
        <v>2543.6999999999998</v>
      </c>
      <c r="K7243" s="92"/>
      <c r="L7243" s="52" t="s">
        <v>296</v>
      </c>
      <c r="M7243" s="52" t="s">
        <v>5245</v>
      </c>
      <c r="N7243" s="52" t="s">
        <v>5246</v>
      </c>
      <c r="O7243" s="52" t="s">
        <v>5247</v>
      </c>
      <c r="P7243" s="52" t="s">
        <v>1035</v>
      </c>
      <c r="Q7243" s="52" t="s">
        <v>1036</v>
      </c>
      <c r="R7243" s="52">
        <v>1</v>
      </c>
      <c r="S7243" s="52" t="s">
        <v>3538</v>
      </c>
      <c r="T7243" s="78">
        <v>691081800</v>
      </c>
      <c r="U7243" s="78">
        <v>681803020.55999994</v>
      </c>
      <c r="AM7243" s="52" t="s">
        <v>4671</v>
      </c>
      <c r="BN7243" s="52" t="s">
        <v>99</v>
      </c>
    </row>
    <row r="7244" spans="1:66" s="52" customFormat="1">
      <c r="A7244" s="52" t="s">
        <v>1643</v>
      </c>
      <c r="B7244" s="52" t="s">
        <v>1644</v>
      </c>
      <c r="C7244" s="52" t="s">
        <v>110</v>
      </c>
      <c r="D7244" s="52" t="s">
        <v>110</v>
      </c>
      <c r="E7244" s="52" t="s">
        <v>1645</v>
      </c>
      <c r="F7244" s="52" t="s">
        <v>1644</v>
      </c>
      <c r="G7244" s="92">
        <v>304600</v>
      </c>
      <c r="H7244" s="92">
        <v>24218051.620000001</v>
      </c>
      <c r="I7244" s="92">
        <v>5198582.6100000003</v>
      </c>
      <c r="J7244" s="92"/>
      <c r="K7244" s="92"/>
      <c r="L7244" s="52" t="s">
        <v>296</v>
      </c>
      <c r="M7244" s="52" t="s">
        <v>5258</v>
      </c>
      <c r="N7244" s="52" t="s">
        <v>5259</v>
      </c>
      <c r="O7244" s="52" t="s">
        <v>5260</v>
      </c>
      <c r="P7244" s="52" t="s">
        <v>1035</v>
      </c>
      <c r="Q7244" s="52" t="s">
        <v>1036</v>
      </c>
      <c r="R7244" s="52">
        <v>1</v>
      </c>
      <c r="S7244" s="52" t="s">
        <v>3538</v>
      </c>
      <c r="T7244" s="78">
        <v>683234250</v>
      </c>
      <c r="U7244" s="78">
        <v>673170212.86000001</v>
      </c>
      <c r="Z7244" s="52" t="s">
        <v>98</v>
      </c>
      <c r="AM7244" s="52" t="s">
        <v>4671</v>
      </c>
      <c r="AU7244" s="52" t="s">
        <v>113</v>
      </c>
      <c r="BN7244" s="52" t="s">
        <v>99</v>
      </c>
    </row>
    <row r="7245" spans="1:66" s="52" customFormat="1">
      <c r="A7245" s="52" t="s">
        <v>3663</v>
      </c>
      <c r="B7245" s="52" t="s">
        <v>3664</v>
      </c>
      <c r="C7245" s="54" t="s">
        <v>83</v>
      </c>
      <c r="D7245" s="52" t="s">
        <v>84</v>
      </c>
      <c r="E7245" s="52" t="s">
        <v>3665</v>
      </c>
      <c r="F7245" s="52" t="s">
        <v>3664</v>
      </c>
      <c r="G7245" s="92">
        <v>175789</v>
      </c>
      <c r="H7245" s="92">
        <v>3421493.55</v>
      </c>
      <c r="I7245" s="92">
        <v>2475109.12</v>
      </c>
      <c r="J7245" s="92"/>
      <c r="K7245" s="92"/>
      <c r="L7245" s="52" t="s">
        <v>296</v>
      </c>
      <c r="M7245" s="52" t="s">
        <v>5258</v>
      </c>
      <c r="N7245" s="52" t="s">
        <v>5259</v>
      </c>
      <c r="O7245" s="52" t="s">
        <v>5260</v>
      </c>
      <c r="P7245" s="52" t="s">
        <v>1035</v>
      </c>
      <c r="Q7245" s="52" t="s">
        <v>1036</v>
      </c>
      <c r="R7245" s="52">
        <v>1</v>
      </c>
      <c r="S7245" s="52" t="s">
        <v>3538</v>
      </c>
      <c r="T7245" s="78">
        <v>683234250</v>
      </c>
      <c r="U7245" s="78">
        <v>673170212.86000001</v>
      </c>
      <c r="Z7245" s="52" t="s">
        <v>87</v>
      </c>
      <c r="AA7245" s="81">
        <v>9.0585252502052213E-6</v>
      </c>
      <c r="AM7245" s="52" t="s">
        <v>4671</v>
      </c>
      <c r="BN7245" s="52" t="s">
        <v>99</v>
      </c>
    </row>
    <row r="7246" spans="1:66" s="52" customFormat="1">
      <c r="A7246" s="52" t="s">
        <v>4826</v>
      </c>
      <c r="B7246" s="52" t="s">
        <v>3180</v>
      </c>
      <c r="C7246" s="54" t="s">
        <v>83</v>
      </c>
      <c r="D7246" s="52" t="s">
        <v>84</v>
      </c>
      <c r="E7246" s="52" t="s">
        <v>3181</v>
      </c>
      <c r="F7246" s="52" t="s">
        <v>3180</v>
      </c>
      <c r="G7246" s="92">
        <v>65800</v>
      </c>
      <c r="H7246" s="92">
        <v>1720728.18</v>
      </c>
      <c r="I7246" s="92">
        <v>1172556</v>
      </c>
      <c r="J7246" s="92"/>
      <c r="K7246" s="92"/>
      <c r="L7246" s="52" t="s">
        <v>296</v>
      </c>
      <c r="M7246" s="52" t="s">
        <v>5258</v>
      </c>
      <c r="N7246" s="52" t="s">
        <v>5259</v>
      </c>
      <c r="O7246" s="52" t="s">
        <v>5260</v>
      </c>
      <c r="P7246" s="52" t="s">
        <v>1035</v>
      </c>
      <c r="Q7246" s="52" t="s">
        <v>1036</v>
      </c>
      <c r="R7246" s="52">
        <v>1</v>
      </c>
      <c r="S7246" s="52" t="s">
        <v>3538</v>
      </c>
      <c r="T7246" s="78">
        <v>683234250</v>
      </c>
      <c r="U7246" s="78">
        <v>673170212.86000001</v>
      </c>
      <c r="Z7246" s="52" t="s">
        <v>87</v>
      </c>
      <c r="AA7246" s="81">
        <v>5.6600283945474606E-6</v>
      </c>
      <c r="AM7246" s="52" t="s">
        <v>4671</v>
      </c>
      <c r="BN7246" s="52" t="s">
        <v>99</v>
      </c>
    </row>
    <row r="7247" spans="1:66" s="52" customFormat="1">
      <c r="A7247" s="52" t="s">
        <v>4827</v>
      </c>
      <c r="B7247" s="52" t="s">
        <v>4828</v>
      </c>
      <c r="C7247" s="54" t="s">
        <v>83</v>
      </c>
      <c r="D7247" s="52" t="s">
        <v>84</v>
      </c>
      <c r="E7247" s="52" t="s">
        <v>4829</v>
      </c>
      <c r="F7247" s="52" t="s">
        <v>4828</v>
      </c>
      <c r="G7247" s="92">
        <v>30932</v>
      </c>
      <c r="H7247" s="92">
        <v>956540.99</v>
      </c>
      <c r="I7247" s="92">
        <v>742368</v>
      </c>
      <c r="J7247" s="92"/>
      <c r="K7247" s="92"/>
      <c r="L7247" s="52" t="s">
        <v>296</v>
      </c>
      <c r="M7247" s="52" t="s">
        <v>5258</v>
      </c>
      <c r="N7247" s="52" t="s">
        <v>5259</v>
      </c>
      <c r="O7247" s="52" t="s">
        <v>5260</v>
      </c>
      <c r="P7247" s="52" t="s">
        <v>1035</v>
      </c>
      <c r="Q7247" s="52" t="s">
        <v>1036</v>
      </c>
      <c r="R7247" s="52">
        <v>1</v>
      </c>
      <c r="S7247" s="52" t="s">
        <v>3538</v>
      </c>
      <c r="T7247" s="78">
        <v>683234250</v>
      </c>
      <c r="U7247" s="78">
        <v>673170212.86000001</v>
      </c>
      <c r="Z7247" s="52" t="s">
        <v>87</v>
      </c>
      <c r="AA7247" s="81">
        <v>6.5339474911067268E-6</v>
      </c>
      <c r="AM7247" s="52" t="s">
        <v>4671</v>
      </c>
      <c r="BN7247" s="52" t="s">
        <v>99</v>
      </c>
    </row>
    <row r="7248" spans="1:66" s="52" customFormat="1">
      <c r="A7248" s="52" t="s">
        <v>4830</v>
      </c>
      <c r="B7248" s="52" t="s">
        <v>4831</v>
      </c>
      <c r="C7248" s="54" t="s">
        <v>83</v>
      </c>
      <c r="D7248" s="52" t="s">
        <v>84</v>
      </c>
      <c r="E7248" s="52" t="s">
        <v>4832</v>
      </c>
      <c r="F7248" s="52" t="s">
        <v>4831</v>
      </c>
      <c r="G7248" s="92">
        <v>18100</v>
      </c>
      <c r="H7248" s="92">
        <v>253400.73</v>
      </c>
      <c r="I7248" s="92">
        <v>183534</v>
      </c>
      <c r="J7248" s="92"/>
      <c r="K7248" s="92"/>
      <c r="L7248" s="52" t="s">
        <v>296</v>
      </c>
      <c r="M7248" s="52" t="s">
        <v>5258</v>
      </c>
      <c r="N7248" s="52" t="s">
        <v>5259</v>
      </c>
      <c r="O7248" s="52" t="s">
        <v>5260</v>
      </c>
      <c r="P7248" s="52" t="s">
        <v>1035</v>
      </c>
      <c r="Q7248" s="52" t="s">
        <v>1036</v>
      </c>
      <c r="R7248" s="52">
        <v>1</v>
      </c>
      <c r="S7248" s="52" t="s">
        <v>3538</v>
      </c>
      <c r="T7248" s="78">
        <v>683234250</v>
      </c>
      <c r="U7248" s="78">
        <v>673170212.86000001</v>
      </c>
      <c r="Z7248" s="52" t="s">
        <v>87</v>
      </c>
      <c r="AA7248" s="81">
        <v>5.6110128101105749E-6</v>
      </c>
      <c r="AM7248" s="52" t="s">
        <v>4671</v>
      </c>
      <c r="BN7248" s="52" t="s">
        <v>99</v>
      </c>
    </row>
    <row r="7249" spans="1:66" s="52" customFormat="1">
      <c r="A7249" s="52" t="s">
        <v>4833</v>
      </c>
      <c r="B7249" s="52" t="s">
        <v>4834</v>
      </c>
      <c r="C7249" s="54" t="s">
        <v>83</v>
      </c>
      <c r="D7249" s="52" t="s">
        <v>84</v>
      </c>
      <c r="E7249" s="52" t="s">
        <v>4835</v>
      </c>
      <c r="F7249" s="52" t="s">
        <v>4834</v>
      </c>
      <c r="G7249" s="92">
        <v>35600</v>
      </c>
      <c r="H7249" s="92">
        <v>247507.38</v>
      </c>
      <c r="I7249" s="92">
        <v>202920</v>
      </c>
      <c r="J7249" s="92"/>
      <c r="K7249" s="92"/>
      <c r="L7249" s="52" t="s">
        <v>296</v>
      </c>
      <c r="M7249" s="52" t="s">
        <v>5258</v>
      </c>
      <c r="N7249" s="52" t="s">
        <v>5259</v>
      </c>
      <c r="O7249" s="52" t="s">
        <v>5260</v>
      </c>
      <c r="P7249" s="52" t="s">
        <v>1035</v>
      </c>
      <c r="Q7249" s="52" t="s">
        <v>1036</v>
      </c>
      <c r="R7249" s="52">
        <v>1</v>
      </c>
      <c r="S7249" s="52" t="s">
        <v>3538</v>
      </c>
      <c r="T7249" s="78">
        <v>683234250</v>
      </c>
      <c r="U7249" s="78">
        <v>673170212.86000001</v>
      </c>
      <c r="Z7249" s="52" t="s">
        <v>87</v>
      </c>
      <c r="AA7249" s="81">
        <v>4.3405138398920622E-6</v>
      </c>
      <c r="AM7249" s="52" t="s">
        <v>4671</v>
      </c>
      <c r="BN7249" s="52" t="s">
        <v>99</v>
      </c>
    </row>
    <row r="7250" spans="1:66" s="52" customFormat="1">
      <c r="A7250" s="52" t="s">
        <v>4836</v>
      </c>
      <c r="B7250" s="52" t="s">
        <v>4837</v>
      </c>
      <c r="C7250" s="54" t="s">
        <v>83</v>
      </c>
      <c r="D7250" s="52" t="s">
        <v>84</v>
      </c>
      <c r="E7250" s="52" t="s">
        <v>4838</v>
      </c>
      <c r="F7250" s="52" t="s">
        <v>4837</v>
      </c>
      <c r="G7250" s="92">
        <v>129300</v>
      </c>
      <c r="H7250" s="92">
        <v>880074.98</v>
      </c>
      <c r="I7250" s="92">
        <v>575385</v>
      </c>
      <c r="J7250" s="92"/>
      <c r="K7250" s="92"/>
      <c r="L7250" s="52" t="s">
        <v>296</v>
      </c>
      <c r="M7250" s="52" t="s">
        <v>5258</v>
      </c>
      <c r="N7250" s="52" t="s">
        <v>5259</v>
      </c>
      <c r="O7250" s="52" t="s">
        <v>5260</v>
      </c>
      <c r="P7250" s="52" t="s">
        <v>1035</v>
      </c>
      <c r="Q7250" s="52" t="s">
        <v>1036</v>
      </c>
      <c r="R7250" s="52">
        <v>1</v>
      </c>
      <c r="S7250" s="52" t="s">
        <v>3538</v>
      </c>
      <c r="T7250" s="78">
        <v>683234250</v>
      </c>
      <c r="U7250" s="78">
        <v>673170212.86000001</v>
      </c>
      <c r="Z7250" s="52" t="s">
        <v>87</v>
      </c>
      <c r="AA7250" s="81">
        <v>9.2155438161885993E-6</v>
      </c>
      <c r="AM7250" s="52" t="s">
        <v>4671</v>
      </c>
      <c r="BN7250" s="52" t="s">
        <v>99</v>
      </c>
    </row>
    <row r="7251" spans="1:66" s="52" customFormat="1">
      <c r="A7251" s="52" t="s">
        <v>4839</v>
      </c>
      <c r="B7251" s="52" t="s">
        <v>4840</v>
      </c>
      <c r="C7251" s="54" t="s">
        <v>83</v>
      </c>
      <c r="D7251" s="52" t="s">
        <v>84</v>
      </c>
      <c r="E7251" s="52" t="s">
        <v>4841</v>
      </c>
      <c r="F7251" s="52" t="s">
        <v>4840</v>
      </c>
      <c r="G7251" s="92">
        <v>52600</v>
      </c>
      <c r="H7251" s="92">
        <v>499086.08000000002</v>
      </c>
      <c r="I7251" s="92">
        <v>309288</v>
      </c>
      <c r="J7251" s="92"/>
      <c r="K7251" s="92"/>
      <c r="L7251" s="52" t="s">
        <v>296</v>
      </c>
      <c r="M7251" s="52" t="s">
        <v>5258</v>
      </c>
      <c r="N7251" s="52" t="s">
        <v>5259</v>
      </c>
      <c r="O7251" s="52" t="s">
        <v>5260</v>
      </c>
      <c r="P7251" s="52" t="s">
        <v>1035</v>
      </c>
      <c r="Q7251" s="52" t="s">
        <v>1036</v>
      </c>
      <c r="R7251" s="52">
        <v>1</v>
      </c>
      <c r="S7251" s="52" t="s">
        <v>3538</v>
      </c>
      <c r="T7251" s="78">
        <v>683234250</v>
      </c>
      <c r="U7251" s="78">
        <v>673170212.86000001</v>
      </c>
      <c r="Z7251" s="52" t="s">
        <v>87</v>
      </c>
      <c r="AA7251" s="81">
        <v>6.0613098709391379E-6</v>
      </c>
      <c r="AM7251" s="52" t="s">
        <v>4671</v>
      </c>
      <c r="BN7251" s="52" t="s">
        <v>99</v>
      </c>
    </row>
    <row r="7252" spans="1:66" s="52" customFormat="1">
      <c r="A7252" s="52" t="s">
        <v>4842</v>
      </c>
      <c r="B7252" s="52" t="s">
        <v>478</v>
      </c>
      <c r="C7252" s="54" t="s">
        <v>83</v>
      </c>
      <c r="D7252" s="52" t="s">
        <v>84</v>
      </c>
      <c r="E7252" s="52" t="s">
        <v>4843</v>
      </c>
      <c r="F7252" s="52" t="s">
        <v>478</v>
      </c>
      <c r="G7252" s="92">
        <v>131200</v>
      </c>
      <c r="H7252" s="92">
        <v>632036.61</v>
      </c>
      <c r="I7252" s="92">
        <v>527424</v>
      </c>
      <c r="J7252" s="92"/>
      <c r="K7252" s="92"/>
      <c r="L7252" s="52" t="s">
        <v>296</v>
      </c>
      <c r="M7252" s="52" t="s">
        <v>5258</v>
      </c>
      <c r="N7252" s="52" t="s">
        <v>5259</v>
      </c>
      <c r="O7252" s="52" t="s">
        <v>5260</v>
      </c>
      <c r="P7252" s="52" t="s">
        <v>1035</v>
      </c>
      <c r="Q7252" s="52" t="s">
        <v>1036</v>
      </c>
      <c r="R7252" s="52">
        <v>1</v>
      </c>
      <c r="S7252" s="52" t="s">
        <v>3538</v>
      </c>
      <c r="T7252" s="78">
        <v>683234250</v>
      </c>
      <c r="U7252" s="78">
        <v>673170212.86000001</v>
      </c>
      <c r="Z7252" s="52" t="s">
        <v>87</v>
      </c>
      <c r="AA7252" s="81">
        <v>5.2396282142567177E-6</v>
      </c>
      <c r="AM7252" s="52" t="s">
        <v>4671</v>
      </c>
      <c r="BN7252" s="52" t="s">
        <v>99</v>
      </c>
    </row>
    <row r="7253" spans="1:66" s="52" customFormat="1">
      <c r="A7253" s="52" t="s">
        <v>4844</v>
      </c>
      <c r="B7253" s="52" t="s">
        <v>4845</v>
      </c>
      <c r="C7253" s="54" t="s">
        <v>83</v>
      </c>
      <c r="D7253" s="52" t="s">
        <v>84</v>
      </c>
      <c r="E7253" s="52" t="s">
        <v>4846</v>
      </c>
      <c r="F7253" s="52" t="s">
        <v>4845</v>
      </c>
      <c r="G7253" s="92">
        <v>20200</v>
      </c>
      <c r="H7253" s="92">
        <v>371234</v>
      </c>
      <c r="I7253" s="92">
        <v>311080</v>
      </c>
      <c r="J7253" s="92"/>
      <c r="K7253" s="92"/>
      <c r="L7253" s="52" t="s">
        <v>296</v>
      </c>
      <c r="M7253" s="52" t="s">
        <v>5258</v>
      </c>
      <c r="N7253" s="52" t="s">
        <v>5259</v>
      </c>
      <c r="O7253" s="52" t="s">
        <v>5260</v>
      </c>
      <c r="P7253" s="52" t="s">
        <v>1035</v>
      </c>
      <c r="Q7253" s="52" t="s">
        <v>1036</v>
      </c>
      <c r="R7253" s="52">
        <v>1</v>
      </c>
      <c r="S7253" s="52" t="s">
        <v>3538</v>
      </c>
      <c r="T7253" s="78">
        <v>683234250</v>
      </c>
      <c r="U7253" s="78">
        <v>673170212.86000001</v>
      </c>
      <c r="Z7253" s="52" t="s">
        <v>87</v>
      </c>
      <c r="AA7253" s="81">
        <v>3.3969509806136812E-6</v>
      </c>
      <c r="AM7253" s="52" t="s">
        <v>4671</v>
      </c>
      <c r="BN7253" s="52" t="s">
        <v>99</v>
      </c>
    </row>
    <row r="7254" spans="1:66" s="52" customFormat="1">
      <c r="A7254" s="52" t="s">
        <v>4847</v>
      </c>
      <c r="B7254" s="52" t="s">
        <v>4848</v>
      </c>
      <c r="C7254" s="54" t="s">
        <v>83</v>
      </c>
      <c r="D7254" s="52" t="s">
        <v>84</v>
      </c>
      <c r="E7254" s="52" t="s">
        <v>4849</v>
      </c>
      <c r="F7254" s="52" t="s">
        <v>4848</v>
      </c>
      <c r="G7254" s="92">
        <v>44400</v>
      </c>
      <c r="H7254" s="92">
        <v>3257515.12</v>
      </c>
      <c r="I7254" s="92">
        <v>2370960</v>
      </c>
      <c r="J7254" s="92"/>
      <c r="K7254" s="92"/>
      <c r="L7254" s="52" t="s">
        <v>296</v>
      </c>
      <c r="M7254" s="52" t="s">
        <v>5258</v>
      </c>
      <c r="N7254" s="52" t="s">
        <v>5259</v>
      </c>
      <c r="O7254" s="52" t="s">
        <v>5260</v>
      </c>
      <c r="P7254" s="52" t="s">
        <v>1035</v>
      </c>
      <c r="Q7254" s="52" t="s">
        <v>1036</v>
      </c>
      <c r="R7254" s="52">
        <v>1</v>
      </c>
      <c r="S7254" s="52" t="s">
        <v>3538</v>
      </c>
      <c r="T7254" s="78">
        <v>683234250</v>
      </c>
      <c r="U7254" s="78">
        <v>673170212.86000001</v>
      </c>
      <c r="Z7254" s="52" t="s">
        <v>87</v>
      </c>
      <c r="AA7254" s="81">
        <v>6.3455282104654718E-6</v>
      </c>
      <c r="AM7254" s="52" t="s">
        <v>4671</v>
      </c>
      <c r="BN7254" s="52" t="s">
        <v>99</v>
      </c>
    </row>
    <row r="7255" spans="1:66" s="52" customFormat="1">
      <c r="A7255" s="52" t="s">
        <v>4850</v>
      </c>
      <c r="B7255" s="52" t="s">
        <v>4851</v>
      </c>
      <c r="C7255" s="54" t="s">
        <v>83</v>
      </c>
      <c r="D7255" s="52" t="s">
        <v>84</v>
      </c>
      <c r="E7255" s="52" t="s">
        <v>4852</v>
      </c>
      <c r="F7255" s="52" t="s">
        <v>4851</v>
      </c>
      <c r="G7255" s="92">
        <v>50967</v>
      </c>
      <c r="H7255" s="92">
        <v>839647.23</v>
      </c>
      <c r="I7255" s="92">
        <v>602939.61</v>
      </c>
      <c r="J7255" s="92"/>
      <c r="K7255" s="92"/>
      <c r="L7255" s="52" t="s">
        <v>296</v>
      </c>
      <c r="M7255" s="52" t="s">
        <v>5258</v>
      </c>
      <c r="N7255" s="52" t="s">
        <v>5259</v>
      </c>
      <c r="O7255" s="52" t="s">
        <v>5260</v>
      </c>
      <c r="P7255" s="52" t="s">
        <v>1035</v>
      </c>
      <c r="Q7255" s="52" t="s">
        <v>1036</v>
      </c>
      <c r="R7255" s="52">
        <v>1</v>
      </c>
      <c r="S7255" s="52" t="s">
        <v>3538</v>
      </c>
      <c r="T7255" s="78">
        <v>683234250</v>
      </c>
      <c r="U7255" s="78">
        <v>673170212.86000001</v>
      </c>
      <c r="Z7255" s="52" t="s">
        <v>87</v>
      </c>
      <c r="AA7255" s="81">
        <v>5.8404478473515014E-6</v>
      </c>
      <c r="AM7255" s="52" t="s">
        <v>4671</v>
      </c>
      <c r="BN7255" s="52" t="s">
        <v>99</v>
      </c>
    </row>
    <row r="7256" spans="1:66" s="52" customFormat="1">
      <c r="A7256" s="52" t="s">
        <v>4853</v>
      </c>
      <c r="B7256" s="52" t="s">
        <v>4854</v>
      </c>
      <c r="C7256" s="54" t="s">
        <v>83</v>
      </c>
      <c r="D7256" s="52" t="s">
        <v>84</v>
      </c>
      <c r="E7256" s="52" t="s">
        <v>4855</v>
      </c>
      <c r="F7256" s="52" t="s">
        <v>4854</v>
      </c>
      <c r="G7256" s="92">
        <v>49800</v>
      </c>
      <c r="H7256" s="92">
        <v>285243.02</v>
      </c>
      <c r="I7256" s="92">
        <v>268920</v>
      </c>
      <c r="J7256" s="92"/>
      <c r="K7256" s="92"/>
      <c r="L7256" s="52" t="s">
        <v>296</v>
      </c>
      <c r="M7256" s="52" t="s">
        <v>5258</v>
      </c>
      <c r="N7256" s="52" t="s">
        <v>5259</v>
      </c>
      <c r="O7256" s="52" t="s">
        <v>5260</v>
      </c>
      <c r="P7256" s="52" t="s">
        <v>1035</v>
      </c>
      <c r="Q7256" s="52" t="s">
        <v>1036</v>
      </c>
      <c r="R7256" s="52">
        <v>1</v>
      </c>
      <c r="S7256" s="52" t="s">
        <v>3538</v>
      </c>
      <c r="T7256" s="78">
        <v>683234250</v>
      </c>
      <c r="U7256" s="78">
        <v>673170212.86000001</v>
      </c>
      <c r="Z7256" s="52" t="s">
        <v>87</v>
      </c>
      <c r="AA7256" s="81">
        <v>6.3571748593908763E-6</v>
      </c>
      <c r="AM7256" s="52" t="s">
        <v>4671</v>
      </c>
      <c r="BN7256" s="52" t="s">
        <v>99</v>
      </c>
    </row>
    <row r="7257" spans="1:66" s="52" customFormat="1">
      <c r="A7257" s="52" t="s">
        <v>3824</v>
      </c>
      <c r="B7257" s="52" t="s">
        <v>3825</v>
      </c>
      <c r="C7257" s="54" t="s">
        <v>83</v>
      </c>
      <c r="D7257" s="52" t="s">
        <v>84</v>
      </c>
      <c r="E7257" s="52" t="s">
        <v>3826</v>
      </c>
      <c r="F7257" s="52" t="s">
        <v>3825</v>
      </c>
      <c r="G7257" s="92">
        <v>6300</v>
      </c>
      <c r="H7257" s="92">
        <v>462403.48</v>
      </c>
      <c r="I7257" s="92">
        <v>353619</v>
      </c>
      <c r="J7257" s="92"/>
      <c r="K7257" s="92"/>
      <c r="L7257" s="52" t="s">
        <v>296</v>
      </c>
      <c r="M7257" s="52" t="s">
        <v>5258</v>
      </c>
      <c r="N7257" s="52" t="s">
        <v>5259</v>
      </c>
      <c r="O7257" s="52" t="s">
        <v>5260</v>
      </c>
      <c r="P7257" s="52" t="s">
        <v>1035</v>
      </c>
      <c r="Q7257" s="52" t="s">
        <v>1036</v>
      </c>
      <c r="R7257" s="52">
        <v>1</v>
      </c>
      <c r="S7257" s="52" t="s">
        <v>3538</v>
      </c>
      <c r="T7257" s="78">
        <v>683234250</v>
      </c>
      <c r="U7257" s="78">
        <v>673170212.86000001</v>
      </c>
      <c r="Z7257" s="52" t="s">
        <v>87</v>
      </c>
      <c r="AA7257" s="81">
        <v>3.5073616110280578E-6</v>
      </c>
      <c r="AM7257" s="52" t="s">
        <v>4671</v>
      </c>
      <c r="BN7257" s="52" t="s">
        <v>99</v>
      </c>
    </row>
    <row r="7258" spans="1:66" s="52" customFormat="1">
      <c r="A7258" s="52" t="s">
        <v>3830</v>
      </c>
      <c r="B7258" s="52" t="s">
        <v>3831</v>
      </c>
      <c r="C7258" s="54" t="s">
        <v>83</v>
      </c>
      <c r="D7258" s="52" t="s">
        <v>84</v>
      </c>
      <c r="E7258" s="52" t="s">
        <v>3832</v>
      </c>
      <c r="F7258" s="52" t="s">
        <v>3831</v>
      </c>
      <c r="G7258" s="92">
        <v>8000</v>
      </c>
      <c r="H7258" s="92">
        <v>1691796.68</v>
      </c>
      <c r="I7258" s="92">
        <v>1648000</v>
      </c>
      <c r="J7258" s="92"/>
      <c r="K7258" s="92"/>
      <c r="L7258" s="52" t="s">
        <v>296</v>
      </c>
      <c r="M7258" s="52" t="s">
        <v>5258</v>
      </c>
      <c r="N7258" s="52" t="s">
        <v>5259</v>
      </c>
      <c r="O7258" s="52" t="s">
        <v>5260</v>
      </c>
      <c r="P7258" s="52" t="s">
        <v>1035</v>
      </c>
      <c r="Q7258" s="52" t="s">
        <v>1036</v>
      </c>
      <c r="R7258" s="52">
        <v>1</v>
      </c>
      <c r="S7258" s="52" t="s">
        <v>3538</v>
      </c>
      <c r="T7258" s="78">
        <v>683234250</v>
      </c>
      <c r="U7258" s="78">
        <v>673170212.86000001</v>
      </c>
      <c r="Z7258" s="52" t="s">
        <v>87</v>
      </c>
      <c r="AA7258" s="81">
        <v>5.4362041613115411E-6</v>
      </c>
      <c r="AM7258" s="52" t="s">
        <v>4671</v>
      </c>
      <c r="BN7258" s="52" t="s">
        <v>99</v>
      </c>
    </row>
    <row r="7259" spans="1:66" s="52" customFormat="1">
      <c r="A7259" s="52" t="s">
        <v>2350</v>
      </c>
      <c r="B7259" s="52" t="s">
        <v>2351</v>
      </c>
      <c r="C7259" s="54" t="s">
        <v>83</v>
      </c>
      <c r="D7259" s="52" t="s">
        <v>84</v>
      </c>
      <c r="E7259" s="52" t="s">
        <v>2352</v>
      </c>
      <c r="F7259" s="52" t="s">
        <v>2351</v>
      </c>
      <c r="G7259" s="92">
        <v>1500</v>
      </c>
      <c r="H7259" s="92">
        <v>343425.19</v>
      </c>
      <c r="I7259" s="92">
        <v>328200</v>
      </c>
      <c r="J7259" s="92"/>
      <c r="K7259" s="92"/>
      <c r="L7259" s="52" t="s">
        <v>296</v>
      </c>
      <c r="M7259" s="52" t="s">
        <v>5258</v>
      </c>
      <c r="N7259" s="52" t="s">
        <v>5259</v>
      </c>
      <c r="O7259" s="52" t="s">
        <v>5260</v>
      </c>
      <c r="P7259" s="52" t="s">
        <v>1035</v>
      </c>
      <c r="Q7259" s="52" t="s">
        <v>1036</v>
      </c>
      <c r="R7259" s="52">
        <v>1</v>
      </c>
      <c r="S7259" s="52" t="s">
        <v>3538</v>
      </c>
      <c r="T7259" s="78">
        <v>683234250</v>
      </c>
      <c r="U7259" s="78">
        <v>673170212.86000001</v>
      </c>
      <c r="Z7259" s="52" t="s">
        <v>87</v>
      </c>
      <c r="AA7259" s="81">
        <v>2.8376844494892172E-6</v>
      </c>
      <c r="AM7259" s="52" t="s">
        <v>4671</v>
      </c>
      <c r="BN7259" s="52" t="s">
        <v>99</v>
      </c>
    </row>
    <row r="7260" spans="1:66" s="52" customFormat="1">
      <c r="A7260" s="52" t="s">
        <v>4856</v>
      </c>
      <c r="B7260" s="52" t="s">
        <v>4857</v>
      </c>
      <c r="C7260" s="54" t="s">
        <v>83</v>
      </c>
      <c r="D7260" s="52" t="s">
        <v>84</v>
      </c>
      <c r="E7260" s="52" t="s">
        <v>4858</v>
      </c>
      <c r="F7260" s="52" t="s">
        <v>4857</v>
      </c>
      <c r="G7260" s="92">
        <v>30680</v>
      </c>
      <c r="H7260" s="92">
        <v>475937.75</v>
      </c>
      <c r="I7260" s="92">
        <v>433815.2</v>
      </c>
      <c r="J7260" s="92"/>
      <c r="K7260" s="92"/>
      <c r="L7260" s="52" t="s">
        <v>296</v>
      </c>
      <c r="M7260" s="52" t="s">
        <v>5258</v>
      </c>
      <c r="N7260" s="52" t="s">
        <v>5259</v>
      </c>
      <c r="O7260" s="52" t="s">
        <v>5260</v>
      </c>
      <c r="P7260" s="52" t="s">
        <v>1035</v>
      </c>
      <c r="Q7260" s="52" t="s">
        <v>1036</v>
      </c>
      <c r="R7260" s="52">
        <v>1</v>
      </c>
      <c r="S7260" s="52" t="s">
        <v>3538</v>
      </c>
      <c r="T7260" s="78">
        <v>683234250</v>
      </c>
      <c r="U7260" s="78">
        <v>673170212.86000001</v>
      </c>
      <c r="Z7260" s="52" t="s">
        <v>87</v>
      </c>
      <c r="AA7260" s="81">
        <v>4.0198353444992771E-6</v>
      </c>
      <c r="AM7260" s="52" t="s">
        <v>4671</v>
      </c>
      <c r="BN7260" s="52" t="s">
        <v>99</v>
      </c>
    </row>
    <row r="7261" spans="1:66" s="52" customFormat="1">
      <c r="A7261" s="52" t="s">
        <v>4859</v>
      </c>
      <c r="B7261" s="52" t="s">
        <v>4860</v>
      </c>
      <c r="C7261" s="54" t="s">
        <v>83</v>
      </c>
      <c r="D7261" s="52" t="s">
        <v>84</v>
      </c>
      <c r="E7261" s="52" t="s">
        <v>4861</v>
      </c>
      <c r="F7261" s="52" t="s">
        <v>4860</v>
      </c>
      <c r="G7261" s="92">
        <v>42500</v>
      </c>
      <c r="H7261" s="92">
        <v>2098196.61</v>
      </c>
      <c r="I7261" s="92">
        <v>1353200</v>
      </c>
      <c r="J7261" s="92"/>
      <c r="K7261" s="92"/>
      <c r="L7261" s="52" t="s">
        <v>296</v>
      </c>
      <c r="M7261" s="52" t="s">
        <v>5258</v>
      </c>
      <c r="N7261" s="52" t="s">
        <v>5259</v>
      </c>
      <c r="O7261" s="52" t="s">
        <v>5260</v>
      </c>
      <c r="P7261" s="52" t="s">
        <v>1035</v>
      </c>
      <c r="Q7261" s="52" t="s">
        <v>1036</v>
      </c>
      <c r="R7261" s="52">
        <v>1</v>
      </c>
      <c r="S7261" s="52" t="s">
        <v>3538</v>
      </c>
      <c r="T7261" s="78">
        <v>683234250</v>
      </c>
      <c r="U7261" s="78">
        <v>673170212.86000001</v>
      </c>
      <c r="Z7261" s="52" t="s">
        <v>87</v>
      </c>
      <c r="AA7261" s="81">
        <v>7.1857676001969573E-6</v>
      </c>
      <c r="AM7261" s="52" t="s">
        <v>4671</v>
      </c>
      <c r="BN7261" s="52" t="s">
        <v>99</v>
      </c>
    </row>
    <row r="7262" spans="1:66" s="52" customFormat="1">
      <c r="A7262" s="52" t="s">
        <v>4862</v>
      </c>
      <c r="B7262" s="52" t="s">
        <v>4863</v>
      </c>
      <c r="C7262" s="54" t="s">
        <v>83</v>
      </c>
      <c r="D7262" s="52" t="s">
        <v>84</v>
      </c>
      <c r="E7262" s="52" t="s">
        <v>4864</v>
      </c>
      <c r="F7262" s="52" t="s">
        <v>4863</v>
      </c>
      <c r="G7262" s="92">
        <v>2500</v>
      </c>
      <c r="H7262" s="92">
        <v>919112.21</v>
      </c>
      <c r="I7262" s="92">
        <v>398050</v>
      </c>
      <c r="J7262" s="92"/>
      <c r="K7262" s="92"/>
      <c r="L7262" s="52" t="s">
        <v>296</v>
      </c>
      <c r="M7262" s="52" t="s">
        <v>5258</v>
      </c>
      <c r="N7262" s="52" t="s">
        <v>5259</v>
      </c>
      <c r="O7262" s="52" t="s">
        <v>5260</v>
      </c>
      <c r="P7262" s="52" t="s">
        <v>1035</v>
      </c>
      <c r="Q7262" s="52" t="s">
        <v>1036</v>
      </c>
      <c r="R7262" s="52">
        <v>1</v>
      </c>
      <c r="S7262" s="52" t="s">
        <v>3538</v>
      </c>
      <c r="T7262" s="78">
        <v>683234250</v>
      </c>
      <c r="U7262" s="78">
        <v>673170212.86000001</v>
      </c>
      <c r="Z7262" s="52" t="s">
        <v>87</v>
      </c>
      <c r="AA7262" s="81">
        <v>6.1771056746376614E-6</v>
      </c>
      <c r="AM7262" s="52" t="s">
        <v>4671</v>
      </c>
      <c r="BN7262" s="52" t="s">
        <v>99</v>
      </c>
    </row>
    <row r="7263" spans="1:66" s="52" customFormat="1">
      <c r="A7263" s="52" t="s">
        <v>1925</v>
      </c>
      <c r="B7263" s="52" t="s">
        <v>1926</v>
      </c>
      <c r="C7263" s="54" t="s">
        <v>83</v>
      </c>
      <c r="D7263" s="52" t="s">
        <v>84</v>
      </c>
      <c r="E7263" s="52" t="s">
        <v>1927</v>
      </c>
      <c r="F7263" s="52" t="s">
        <v>1926</v>
      </c>
      <c r="G7263" s="92">
        <v>9000</v>
      </c>
      <c r="H7263" s="92">
        <v>206425.73</v>
      </c>
      <c r="I7263" s="92">
        <v>166140</v>
      </c>
      <c r="J7263" s="92"/>
      <c r="K7263" s="92"/>
      <c r="L7263" s="52" t="s">
        <v>296</v>
      </c>
      <c r="M7263" s="52" t="s">
        <v>5258</v>
      </c>
      <c r="N7263" s="52" t="s">
        <v>5259</v>
      </c>
      <c r="O7263" s="52" t="s">
        <v>5260</v>
      </c>
      <c r="P7263" s="52" t="s">
        <v>1035</v>
      </c>
      <c r="Q7263" s="52" t="s">
        <v>1036</v>
      </c>
      <c r="R7263" s="52">
        <v>1</v>
      </c>
      <c r="S7263" s="52" t="s">
        <v>3538</v>
      </c>
      <c r="T7263" s="78">
        <v>683234250</v>
      </c>
      <c r="U7263" s="78">
        <v>673170212.86000001</v>
      </c>
      <c r="Z7263" s="52" t="s">
        <v>87</v>
      </c>
      <c r="AA7263" s="81">
        <v>1.783186889668091E-6</v>
      </c>
      <c r="AM7263" s="52" t="s">
        <v>4671</v>
      </c>
      <c r="BN7263" s="52" t="s">
        <v>99</v>
      </c>
    </row>
    <row r="7264" spans="1:66" s="52" customFormat="1">
      <c r="A7264" s="52" t="s">
        <v>3839</v>
      </c>
      <c r="B7264" s="52" t="s">
        <v>3840</v>
      </c>
      <c r="C7264" s="54" t="s">
        <v>83</v>
      </c>
      <c r="D7264" s="52" t="s">
        <v>84</v>
      </c>
      <c r="E7264" s="52" t="s">
        <v>3841</v>
      </c>
      <c r="F7264" s="52" t="s">
        <v>3840</v>
      </c>
      <c r="G7264" s="92">
        <v>293600</v>
      </c>
      <c r="H7264" s="92">
        <v>1550870.35</v>
      </c>
      <c r="I7264" s="92">
        <v>1098064</v>
      </c>
      <c r="J7264" s="92"/>
      <c r="K7264" s="92"/>
      <c r="L7264" s="52" t="s">
        <v>296</v>
      </c>
      <c r="M7264" s="52" t="s">
        <v>5258</v>
      </c>
      <c r="N7264" s="52" t="s">
        <v>5259</v>
      </c>
      <c r="O7264" s="52" t="s">
        <v>5260</v>
      </c>
      <c r="P7264" s="52" t="s">
        <v>1035</v>
      </c>
      <c r="Q7264" s="52" t="s">
        <v>1036</v>
      </c>
      <c r="R7264" s="52">
        <v>1</v>
      </c>
      <c r="S7264" s="52" t="s">
        <v>3538</v>
      </c>
      <c r="T7264" s="78">
        <v>683234250</v>
      </c>
      <c r="U7264" s="78">
        <v>673170212.86000001</v>
      </c>
      <c r="Z7264" s="52" t="s">
        <v>87</v>
      </c>
      <c r="AA7264" s="81">
        <v>7.6367355784718932E-6</v>
      </c>
      <c r="AM7264" s="52" t="s">
        <v>4671</v>
      </c>
      <c r="BN7264" s="52" t="s">
        <v>99</v>
      </c>
    </row>
    <row r="7265" spans="1:66" s="52" customFormat="1">
      <c r="A7265" s="52" t="s">
        <v>4865</v>
      </c>
      <c r="B7265" s="52" t="s">
        <v>4866</v>
      </c>
      <c r="C7265" s="54" t="s">
        <v>83</v>
      </c>
      <c r="D7265" s="52" t="s">
        <v>84</v>
      </c>
      <c r="E7265" s="52" t="s">
        <v>4867</v>
      </c>
      <c r="F7265" s="52" t="s">
        <v>4866</v>
      </c>
      <c r="G7265" s="92">
        <v>12700</v>
      </c>
      <c r="H7265" s="92">
        <v>350708.5</v>
      </c>
      <c r="I7265" s="92">
        <v>325247</v>
      </c>
      <c r="J7265" s="92"/>
      <c r="K7265" s="92"/>
      <c r="L7265" s="52" t="s">
        <v>296</v>
      </c>
      <c r="M7265" s="52" t="s">
        <v>5258</v>
      </c>
      <c r="N7265" s="52" t="s">
        <v>5259</v>
      </c>
      <c r="O7265" s="52" t="s">
        <v>5260</v>
      </c>
      <c r="P7265" s="52" t="s">
        <v>1035</v>
      </c>
      <c r="Q7265" s="52" t="s">
        <v>1036</v>
      </c>
      <c r="R7265" s="52">
        <v>1</v>
      </c>
      <c r="S7265" s="52" t="s">
        <v>3538</v>
      </c>
      <c r="T7265" s="78">
        <v>683234250</v>
      </c>
      <c r="U7265" s="78">
        <v>673170212.86000001</v>
      </c>
      <c r="Z7265" s="52" t="s">
        <v>87</v>
      </c>
      <c r="AA7265" s="81">
        <v>4.5870812886149107E-6</v>
      </c>
      <c r="AM7265" s="52" t="s">
        <v>4671</v>
      </c>
      <c r="BN7265" s="52" t="s">
        <v>99</v>
      </c>
    </row>
    <row r="7266" spans="1:66" s="52" customFormat="1">
      <c r="A7266" s="52" t="s">
        <v>4868</v>
      </c>
      <c r="B7266" s="52" t="s">
        <v>3497</v>
      </c>
      <c r="C7266" s="54" t="s">
        <v>83</v>
      </c>
      <c r="D7266" s="52" t="s">
        <v>84</v>
      </c>
      <c r="E7266" s="52" t="s">
        <v>4869</v>
      </c>
      <c r="F7266" s="52" t="s">
        <v>3497</v>
      </c>
      <c r="G7266" s="92">
        <v>33400</v>
      </c>
      <c r="H7266" s="92">
        <v>710452.79</v>
      </c>
      <c r="I7266" s="92">
        <v>564794</v>
      </c>
      <c r="J7266" s="92"/>
      <c r="K7266" s="92"/>
      <c r="L7266" s="52" t="s">
        <v>296</v>
      </c>
      <c r="M7266" s="52" t="s">
        <v>5258</v>
      </c>
      <c r="N7266" s="52" t="s">
        <v>5259</v>
      </c>
      <c r="O7266" s="52" t="s">
        <v>5260</v>
      </c>
      <c r="P7266" s="52" t="s">
        <v>1035</v>
      </c>
      <c r="Q7266" s="52" t="s">
        <v>1036</v>
      </c>
      <c r="R7266" s="52">
        <v>1</v>
      </c>
      <c r="S7266" s="52" t="s">
        <v>3538</v>
      </c>
      <c r="T7266" s="78">
        <v>683234250</v>
      </c>
      <c r="U7266" s="78">
        <v>673170212.86000001</v>
      </c>
      <c r="Z7266" s="52" t="s">
        <v>87</v>
      </c>
      <c r="AA7266" s="81">
        <v>4.3825765392744081E-6</v>
      </c>
      <c r="AM7266" s="52" t="s">
        <v>4671</v>
      </c>
      <c r="BN7266" s="52" t="s">
        <v>99</v>
      </c>
    </row>
    <row r="7267" spans="1:66" s="52" customFormat="1">
      <c r="A7267" s="52" t="s">
        <v>4870</v>
      </c>
      <c r="B7267" s="52" t="s">
        <v>4871</v>
      </c>
      <c r="C7267" s="54" t="s">
        <v>83</v>
      </c>
      <c r="D7267" s="52" t="s">
        <v>84</v>
      </c>
      <c r="E7267" s="52" t="s">
        <v>4872</v>
      </c>
      <c r="F7267" s="52" t="s">
        <v>4871</v>
      </c>
      <c r="G7267" s="92">
        <v>47000</v>
      </c>
      <c r="H7267" s="92">
        <v>363141.07</v>
      </c>
      <c r="I7267" s="92">
        <v>264140</v>
      </c>
      <c r="J7267" s="92"/>
      <c r="K7267" s="92"/>
      <c r="L7267" s="52" t="s">
        <v>296</v>
      </c>
      <c r="M7267" s="52" t="s">
        <v>5258</v>
      </c>
      <c r="N7267" s="52" t="s">
        <v>5259</v>
      </c>
      <c r="O7267" s="52" t="s">
        <v>5260</v>
      </c>
      <c r="P7267" s="52" t="s">
        <v>1035</v>
      </c>
      <c r="Q7267" s="52" t="s">
        <v>1036</v>
      </c>
      <c r="R7267" s="52">
        <v>1</v>
      </c>
      <c r="S7267" s="52" t="s">
        <v>3538</v>
      </c>
      <c r="T7267" s="78">
        <v>683234250</v>
      </c>
      <c r="U7267" s="78">
        <v>673170212.86000001</v>
      </c>
      <c r="Z7267" s="52" t="s">
        <v>87</v>
      </c>
      <c r="AA7267" s="81">
        <v>8.4991614073643395E-6</v>
      </c>
      <c r="AM7267" s="52" t="s">
        <v>4671</v>
      </c>
      <c r="BN7267" s="52" t="s">
        <v>99</v>
      </c>
    </row>
    <row r="7268" spans="1:66" s="52" customFormat="1">
      <c r="A7268" s="52" t="s">
        <v>4873</v>
      </c>
      <c r="B7268" s="52" t="s">
        <v>4874</v>
      </c>
      <c r="C7268" s="54" t="s">
        <v>83</v>
      </c>
      <c r="D7268" s="52" t="s">
        <v>84</v>
      </c>
      <c r="E7268" s="52" t="s">
        <v>4875</v>
      </c>
      <c r="F7268" s="52" t="s">
        <v>4874</v>
      </c>
      <c r="G7268" s="92">
        <v>11200</v>
      </c>
      <c r="H7268" s="92">
        <v>407338.38</v>
      </c>
      <c r="I7268" s="92">
        <v>319200</v>
      </c>
      <c r="J7268" s="92"/>
      <c r="K7268" s="92"/>
      <c r="L7268" s="52" t="s">
        <v>296</v>
      </c>
      <c r="M7268" s="52" t="s">
        <v>5258</v>
      </c>
      <c r="N7268" s="52" t="s">
        <v>5259</v>
      </c>
      <c r="O7268" s="52" t="s">
        <v>5260</v>
      </c>
      <c r="P7268" s="52" t="s">
        <v>1035</v>
      </c>
      <c r="Q7268" s="52" t="s">
        <v>1036</v>
      </c>
      <c r="R7268" s="52">
        <v>1</v>
      </c>
      <c r="S7268" s="52" t="s">
        <v>3538</v>
      </c>
      <c r="T7268" s="78">
        <v>683234250</v>
      </c>
      <c r="U7268" s="78">
        <v>673170212.86000001</v>
      </c>
      <c r="Z7268" s="52" t="s">
        <v>87</v>
      </c>
      <c r="AA7268" s="81">
        <v>6.6291494609114693E-6</v>
      </c>
      <c r="AM7268" s="52" t="s">
        <v>4671</v>
      </c>
      <c r="BN7268" s="52" t="s">
        <v>99</v>
      </c>
    </row>
    <row r="7269" spans="1:66" s="52" customFormat="1">
      <c r="A7269" s="52" t="s">
        <v>4876</v>
      </c>
      <c r="B7269" s="52" t="s">
        <v>4877</v>
      </c>
      <c r="C7269" s="54" t="s">
        <v>83</v>
      </c>
      <c r="D7269" s="52" t="s">
        <v>84</v>
      </c>
      <c r="E7269" s="52" t="s">
        <v>4878</v>
      </c>
      <c r="F7269" s="52" t="s">
        <v>4877</v>
      </c>
      <c r="G7269" s="92">
        <v>13300</v>
      </c>
      <c r="H7269" s="92">
        <v>135170</v>
      </c>
      <c r="I7269" s="92">
        <v>122094</v>
      </c>
      <c r="J7269" s="92"/>
      <c r="K7269" s="92"/>
      <c r="L7269" s="52" t="s">
        <v>296</v>
      </c>
      <c r="M7269" s="52" t="s">
        <v>5258</v>
      </c>
      <c r="N7269" s="52" t="s">
        <v>5259</v>
      </c>
      <c r="O7269" s="52" t="s">
        <v>5260</v>
      </c>
      <c r="P7269" s="52" t="s">
        <v>1035</v>
      </c>
      <c r="Q7269" s="52" t="s">
        <v>1036</v>
      </c>
      <c r="R7269" s="52">
        <v>1</v>
      </c>
      <c r="S7269" s="52" t="s">
        <v>3538</v>
      </c>
      <c r="T7269" s="78">
        <v>683234250</v>
      </c>
      <c r="U7269" s="78">
        <v>673170212.86000001</v>
      </c>
      <c r="Z7269" s="52" t="s">
        <v>87</v>
      </c>
      <c r="AA7269" s="81">
        <v>2.8576863927781399E-6</v>
      </c>
      <c r="AM7269" s="52" t="s">
        <v>4671</v>
      </c>
      <c r="BN7269" s="52" t="s">
        <v>99</v>
      </c>
    </row>
    <row r="7270" spans="1:66" s="52" customFormat="1">
      <c r="A7270" s="52" t="s">
        <v>4879</v>
      </c>
      <c r="B7270" s="52" t="s">
        <v>4880</v>
      </c>
      <c r="C7270" s="54" t="s">
        <v>83</v>
      </c>
      <c r="D7270" s="52" t="s">
        <v>84</v>
      </c>
      <c r="E7270" s="52" t="s">
        <v>4881</v>
      </c>
      <c r="F7270" s="52" t="s">
        <v>4880</v>
      </c>
      <c r="G7270" s="92">
        <v>19600</v>
      </c>
      <c r="H7270" s="92">
        <v>4377839.33</v>
      </c>
      <c r="I7270" s="92">
        <v>3257128</v>
      </c>
      <c r="J7270" s="92"/>
      <c r="K7270" s="92"/>
      <c r="L7270" s="52" t="s">
        <v>296</v>
      </c>
      <c r="M7270" s="52" t="s">
        <v>5258</v>
      </c>
      <c r="N7270" s="52" t="s">
        <v>5259</v>
      </c>
      <c r="O7270" s="52" t="s">
        <v>5260</v>
      </c>
      <c r="P7270" s="52" t="s">
        <v>1035</v>
      </c>
      <c r="Q7270" s="52" t="s">
        <v>1036</v>
      </c>
      <c r="R7270" s="52">
        <v>1</v>
      </c>
      <c r="S7270" s="52" t="s">
        <v>3538</v>
      </c>
      <c r="T7270" s="78">
        <v>683234250</v>
      </c>
      <c r="U7270" s="78">
        <v>673170212.86000001</v>
      </c>
      <c r="Z7270" s="52" t="s">
        <v>87</v>
      </c>
      <c r="AA7270" s="81">
        <v>5.049453725041975E-6</v>
      </c>
      <c r="AM7270" s="52" t="s">
        <v>4671</v>
      </c>
      <c r="BN7270" s="52" t="s">
        <v>99</v>
      </c>
    </row>
    <row r="7271" spans="1:66" s="52" customFormat="1">
      <c r="A7271" s="52" t="s">
        <v>3860</v>
      </c>
      <c r="B7271" s="52" t="s">
        <v>3861</v>
      </c>
      <c r="C7271" s="54" t="s">
        <v>83</v>
      </c>
      <c r="D7271" s="52" t="s">
        <v>84</v>
      </c>
      <c r="E7271" s="52" t="s">
        <v>3862</v>
      </c>
      <c r="F7271" s="52" t="s">
        <v>3861</v>
      </c>
      <c r="G7271" s="92">
        <v>11500</v>
      </c>
      <c r="H7271" s="92">
        <v>457832.47</v>
      </c>
      <c r="I7271" s="92">
        <v>324185</v>
      </c>
      <c r="J7271" s="92"/>
      <c r="K7271" s="92"/>
      <c r="L7271" s="52" t="s">
        <v>296</v>
      </c>
      <c r="M7271" s="52" t="s">
        <v>5258</v>
      </c>
      <c r="N7271" s="52" t="s">
        <v>5259</v>
      </c>
      <c r="O7271" s="52" t="s">
        <v>5260</v>
      </c>
      <c r="P7271" s="52" t="s">
        <v>1035</v>
      </c>
      <c r="Q7271" s="52" t="s">
        <v>1036</v>
      </c>
      <c r="R7271" s="52">
        <v>1</v>
      </c>
      <c r="S7271" s="52" t="s">
        <v>3538</v>
      </c>
      <c r="T7271" s="78">
        <v>683234250</v>
      </c>
      <c r="U7271" s="78">
        <v>673170212.86000001</v>
      </c>
      <c r="Z7271" s="52" t="s">
        <v>87</v>
      </c>
      <c r="AA7271" s="81">
        <v>3.319227853173649E-6</v>
      </c>
      <c r="AM7271" s="52" t="s">
        <v>4671</v>
      </c>
      <c r="BN7271" s="52" t="s">
        <v>99</v>
      </c>
    </row>
    <row r="7272" spans="1:66" s="52" customFormat="1">
      <c r="A7272" s="52" t="s">
        <v>3863</v>
      </c>
      <c r="B7272" s="52" t="s">
        <v>3864</v>
      </c>
      <c r="C7272" s="54" t="s">
        <v>83</v>
      </c>
      <c r="D7272" s="52" t="s">
        <v>84</v>
      </c>
      <c r="E7272" s="52" t="s">
        <v>3865</v>
      </c>
      <c r="F7272" s="52" t="s">
        <v>3864</v>
      </c>
      <c r="G7272" s="92">
        <v>14000</v>
      </c>
      <c r="H7272" s="92">
        <v>301487.43</v>
      </c>
      <c r="I7272" s="92">
        <v>241220</v>
      </c>
      <c r="J7272" s="92"/>
      <c r="K7272" s="92"/>
      <c r="L7272" s="52" t="s">
        <v>296</v>
      </c>
      <c r="M7272" s="52" t="s">
        <v>5258</v>
      </c>
      <c r="N7272" s="52" t="s">
        <v>5259</v>
      </c>
      <c r="O7272" s="52" t="s">
        <v>5260</v>
      </c>
      <c r="P7272" s="52" t="s">
        <v>1035</v>
      </c>
      <c r="Q7272" s="52" t="s">
        <v>1036</v>
      </c>
      <c r="R7272" s="52">
        <v>1</v>
      </c>
      <c r="S7272" s="52" t="s">
        <v>3538</v>
      </c>
      <c r="T7272" s="78">
        <v>683234250</v>
      </c>
      <c r="U7272" s="78">
        <v>673170212.86000001</v>
      </c>
      <c r="Z7272" s="52" t="s">
        <v>87</v>
      </c>
      <c r="AA7272" s="81">
        <v>4.8949681885702471E-6</v>
      </c>
      <c r="AM7272" s="52" t="s">
        <v>4671</v>
      </c>
      <c r="BN7272" s="52" t="s">
        <v>99</v>
      </c>
    </row>
    <row r="7273" spans="1:66" s="52" customFormat="1">
      <c r="A7273" s="52" t="s">
        <v>4882</v>
      </c>
      <c r="B7273" s="52" t="s">
        <v>4883</v>
      </c>
      <c r="C7273" s="54" t="s">
        <v>83</v>
      </c>
      <c r="D7273" s="52" t="s">
        <v>84</v>
      </c>
      <c r="E7273" s="52" t="s">
        <v>4884</v>
      </c>
      <c r="F7273" s="52" t="s">
        <v>4883</v>
      </c>
      <c r="G7273" s="92">
        <v>6900</v>
      </c>
      <c r="H7273" s="92">
        <v>216012.7</v>
      </c>
      <c r="I7273" s="92">
        <v>260130</v>
      </c>
      <c r="J7273" s="92"/>
      <c r="K7273" s="92"/>
      <c r="L7273" s="52" t="s">
        <v>296</v>
      </c>
      <c r="M7273" s="52" t="s">
        <v>5258</v>
      </c>
      <c r="N7273" s="52" t="s">
        <v>5259</v>
      </c>
      <c r="O7273" s="52" t="s">
        <v>5260</v>
      </c>
      <c r="P7273" s="52" t="s">
        <v>1035</v>
      </c>
      <c r="Q7273" s="52" t="s">
        <v>1036</v>
      </c>
      <c r="R7273" s="52">
        <v>1</v>
      </c>
      <c r="S7273" s="52" t="s">
        <v>3538</v>
      </c>
      <c r="T7273" s="78">
        <v>683234250</v>
      </c>
      <c r="U7273" s="78">
        <v>673170212.86000001</v>
      </c>
      <c r="Z7273" s="52" t="s">
        <v>87</v>
      </c>
      <c r="AA7273" s="81">
        <v>3.943286289577384E-6</v>
      </c>
      <c r="AM7273" s="52" t="s">
        <v>4671</v>
      </c>
      <c r="BN7273" s="52" t="s">
        <v>99</v>
      </c>
    </row>
    <row r="7274" spans="1:66" s="52" customFormat="1">
      <c r="A7274" s="52" t="s">
        <v>4885</v>
      </c>
      <c r="B7274" s="52" t="s">
        <v>4886</v>
      </c>
      <c r="C7274" s="54" t="s">
        <v>83</v>
      </c>
      <c r="D7274" s="52" t="s">
        <v>84</v>
      </c>
      <c r="E7274" s="52" t="s">
        <v>4887</v>
      </c>
      <c r="F7274" s="52" t="s">
        <v>4886</v>
      </c>
      <c r="G7274" s="92">
        <v>9900</v>
      </c>
      <c r="H7274" s="92">
        <v>277604.3</v>
      </c>
      <c r="I7274" s="92">
        <v>240174</v>
      </c>
      <c r="J7274" s="92"/>
      <c r="K7274" s="92"/>
      <c r="L7274" s="52" t="s">
        <v>296</v>
      </c>
      <c r="M7274" s="52" t="s">
        <v>5258</v>
      </c>
      <c r="N7274" s="52" t="s">
        <v>5259</v>
      </c>
      <c r="O7274" s="52" t="s">
        <v>5260</v>
      </c>
      <c r="P7274" s="52" t="s">
        <v>1035</v>
      </c>
      <c r="Q7274" s="52" t="s">
        <v>1036</v>
      </c>
      <c r="R7274" s="52">
        <v>1</v>
      </c>
      <c r="S7274" s="52" t="s">
        <v>3538</v>
      </c>
      <c r="T7274" s="78">
        <v>683234250</v>
      </c>
      <c r="U7274" s="78">
        <v>673170212.86000001</v>
      </c>
      <c r="Z7274" s="52" t="s">
        <v>87</v>
      </c>
      <c r="AA7274" s="81">
        <v>6.8101086032782997E-6</v>
      </c>
      <c r="AM7274" s="52" t="s">
        <v>4671</v>
      </c>
      <c r="BN7274" s="52" t="s">
        <v>99</v>
      </c>
    </row>
    <row r="7275" spans="1:66" s="52" customFormat="1">
      <c r="A7275" s="52" t="s">
        <v>1941</v>
      </c>
      <c r="B7275" s="52" t="s">
        <v>1942</v>
      </c>
      <c r="C7275" s="54" t="s">
        <v>83</v>
      </c>
      <c r="D7275" s="52" t="s">
        <v>84</v>
      </c>
      <c r="E7275" s="52" t="s">
        <v>1943</v>
      </c>
      <c r="F7275" s="52" t="s">
        <v>1942</v>
      </c>
      <c r="G7275" s="92">
        <v>113</v>
      </c>
      <c r="H7275" s="92">
        <v>2449.84</v>
      </c>
      <c r="I7275" s="92">
        <v>2449.84</v>
      </c>
      <c r="J7275" s="92"/>
      <c r="K7275" s="92"/>
      <c r="L7275" s="52" t="s">
        <v>296</v>
      </c>
      <c r="M7275" s="52" t="s">
        <v>5258</v>
      </c>
      <c r="N7275" s="52" t="s">
        <v>5259</v>
      </c>
      <c r="O7275" s="52" t="s">
        <v>5260</v>
      </c>
      <c r="P7275" s="52" t="s">
        <v>1035</v>
      </c>
      <c r="Q7275" s="52" t="s">
        <v>1036</v>
      </c>
      <c r="R7275" s="52">
        <v>1</v>
      </c>
      <c r="S7275" s="52" t="s">
        <v>3538</v>
      </c>
      <c r="T7275" s="78">
        <v>683234250</v>
      </c>
      <c r="U7275" s="78">
        <v>673170212.86000001</v>
      </c>
      <c r="Z7275" s="52" t="s">
        <v>98</v>
      </c>
      <c r="AA7275" s="81">
        <v>1.010616427189031E-6</v>
      </c>
      <c r="AM7275" s="52" t="s">
        <v>4671</v>
      </c>
      <c r="BN7275" s="52" t="s">
        <v>99</v>
      </c>
    </row>
    <row r="7276" spans="1:66" s="52" customFormat="1">
      <c r="A7276" s="52" t="s">
        <v>4888</v>
      </c>
      <c r="B7276" s="52" t="s">
        <v>4889</v>
      </c>
      <c r="C7276" s="54" t="s">
        <v>83</v>
      </c>
      <c r="D7276" s="52" t="s">
        <v>84</v>
      </c>
      <c r="E7276" s="52" t="s">
        <v>4890</v>
      </c>
      <c r="F7276" s="52" t="s">
        <v>4889</v>
      </c>
      <c r="G7276" s="92">
        <v>28600</v>
      </c>
      <c r="H7276" s="92">
        <v>395083.76</v>
      </c>
      <c r="I7276" s="92">
        <v>360360</v>
      </c>
      <c r="J7276" s="92"/>
      <c r="K7276" s="92"/>
      <c r="L7276" s="52" t="s">
        <v>296</v>
      </c>
      <c r="M7276" s="52" t="s">
        <v>5258</v>
      </c>
      <c r="N7276" s="52" t="s">
        <v>5259</v>
      </c>
      <c r="O7276" s="52" t="s">
        <v>5260</v>
      </c>
      <c r="P7276" s="52" t="s">
        <v>1035</v>
      </c>
      <c r="Q7276" s="52" t="s">
        <v>1036</v>
      </c>
      <c r="R7276" s="52">
        <v>1</v>
      </c>
      <c r="S7276" s="52" t="s">
        <v>3538</v>
      </c>
      <c r="T7276" s="78">
        <v>683234250</v>
      </c>
      <c r="U7276" s="78">
        <v>673170212.86000001</v>
      </c>
      <c r="Z7276" s="52" t="s">
        <v>87</v>
      </c>
      <c r="AA7276" s="81">
        <v>3.609633261624107E-6</v>
      </c>
      <c r="AM7276" s="52" t="s">
        <v>4671</v>
      </c>
      <c r="BN7276" s="52" t="s">
        <v>99</v>
      </c>
    </row>
    <row r="7277" spans="1:66" s="52" customFormat="1">
      <c r="A7277" s="52" t="s">
        <v>4891</v>
      </c>
      <c r="B7277" s="52" t="s">
        <v>2392</v>
      </c>
      <c r="C7277" s="54" t="s">
        <v>83</v>
      </c>
      <c r="D7277" s="52" t="s">
        <v>84</v>
      </c>
      <c r="E7277" s="52" t="s">
        <v>2393</v>
      </c>
      <c r="F7277" s="52" t="s">
        <v>2392</v>
      </c>
      <c r="G7277" s="92">
        <v>14016</v>
      </c>
      <c r="H7277" s="92">
        <v>348052.5</v>
      </c>
      <c r="I7277" s="92">
        <v>284244.47999999998</v>
      </c>
      <c r="J7277" s="92"/>
      <c r="K7277" s="92"/>
      <c r="L7277" s="52" t="s">
        <v>296</v>
      </c>
      <c r="M7277" s="52" t="s">
        <v>5258</v>
      </c>
      <c r="N7277" s="52" t="s">
        <v>5259</v>
      </c>
      <c r="O7277" s="52" t="s">
        <v>5260</v>
      </c>
      <c r="P7277" s="52" t="s">
        <v>1035</v>
      </c>
      <c r="Q7277" s="52" t="s">
        <v>1036</v>
      </c>
      <c r="R7277" s="52">
        <v>1</v>
      </c>
      <c r="S7277" s="52" t="s">
        <v>3538</v>
      </c>
      <c r="T7277" s="78">
        <v>683234250</v>
      </c>
      <c r="U7277" s="78">
        <v>673170212.86000001</v>
      </c>
      <c r="Z7277" s="52" t="s">
        <v>87</v>
      </c>
      <c r="AA7277" s="81">
        <v>4.5345907805332494E-6</v>
      </c>
      <c r="AM7277" s="52" t="s">
        <v>4671</v>
      </c>
      <c r="BN7277" s="52" t="s">
        <v>99</v>
      </c>
    </row>
    <row r="7278" spans="1:66" s="52" customFormat="1">
      <c r="A7278" s="52" t="s">
        <v>4892</v>
      </c>
      <c r="B7278" s="52" t="s">
        <v>4893</v>
      </c>
      <c r="C7278" s="54" t="s">
        <v>83</v>
      </c>
      <c r="D7278" s="52" t="s">
        <v>84</v>
      </c>
      <c r="E7278" s="52" t="s">
        <v>4894</v>
      </c>
      <c r="F7278" s="52" t="s">
        <v>4893</v>
      </c>
      <c r="G7278" s="92">
        <v>9300</v>
      </c>
      <c r="H7278" s="92">
        <v>359722.33</v>
      </c>
      <c r="I7278" s="92">
        <v>176049</v>
      </c>
      <c r="J7278" s="92"/>
      <c r="K7278" s="92"/>
      <c r="L7278" s="52" t="s">
        <v>296</v>
      </c>
      <c r="M7278" s="52" t="s">
        <v>5258</v>
      </c>
      <c r="N7278" s="52" t="s">
        <v>5259</v>
      </c>
      <c r="O7278" s="52" t="s">
        <v>5260</v>
      </c>
      <c r="P7278" s="52" t="s">
        <v>1035</v>
      </c>
      <c r="Q7278" s="52" t="s">
        <v>1036</v>
      </c>
      <c r="R7278" s="52">
        <v>1</v>
      </c>
      <c r="S7278" s="52" t="s">
        <v>3538</v>
      </c>
      <c r="T7278" s="78">
        <v>683234250</v>
      </c>
      <c r="U7278" s="78">
        <v>673170212.86000001</v>
      </c>
      <c r="Z7278" s="52" t="s">
        <v>87</v>
      </c>
      <c r="AA7278" s="81">
        <v>5.0976592959413566E-6</v>
      </c>
      <c r="AM7278" s="52" t="s">
        <v>4671</v>
      </c>
      <c r="BN7278" s="52" t="s">
        <v>99</v>
      </c>
    </row>
    <row r="7279" spans="1:66" s="52" customFormat="1">
      <c r="A7279" s="52" t="s">
        <v>4895</v>
      </c>
      <c r="B7279" s="52" t="s">
        <v>4896</v>
      </c>
      <c r="C7279" s="54" t="s">
        <v>83</v>
      </c>
      <c r="D7279" s="52" t="s">
        <v>84</v>
      </c>
      <c r="E7279" s="52" t="s">
        <v>4897</v>
      </c>
      <c r="F7279" s="52" t="s">
        <v>4896</v>
      </c>
      <c r="G7279" s="92">
        <v>8700</v>
      </c>
      <c r="H7279" s="92">
        <v>353556.69</v>
      </c>
      <c r="I7279" s="92">
        <v>252300</v>
      </c>
      <c r="J7279" s="92"/>
      <c r="K7279" s="92"/>
      <c r="L7279" s="52" t="s">
        <v>296</v>
      </c>
      <c r="M7279" s="52" t="s">
        <v>5258</v>
      </c>
      <c r="N7279" s="52" t="s">
        <v>5259</v>
      </c>
      <c r="O7279" s="52" t="s">
        <v>5260</v>
      </c>
      <c r="P7279" s="52" t="s">
        <v>1035</v>
      </c>
      <c r="Q7279" s="52" t="s">
        <v>1036</v>
      </c>
      <c r="R7279" s="52">
        <v>1</v>
      </c>
      <c r="S7279" s="52" t="s">
        <v>3538</v>
      </c>
      <c r="T7279" s="78">
        <v>683234250</v>
      </c>
      <c r="U7279" s="78">
        <v>673170212.86000001</v>
      </c>
      <c r="Z7279" s="52" t="s">
        <v>87</v>
      </c>
      <c r="AA7279" s="81">
        <v>8.2720237712481549E-6</v>
      </c>
      <c r="AM7279" s="52" t="s">
        <v>4671</v>
      </c>
      <c r="BN7279" s="52" t="s">
        <v>99</v>
      </c>
    </row>
    <row r="7280" spans="1:66" s="52" customFormat="1">
      <c r="A7280" s="52" t="s">
        <v>4898</v>
      </c>
      <c r="B7280" s="52" t="s">
        <v>4899</v>
      </c>
      <c r="C7280" s="54" t="s">
        <v>83</v>
      </c>
      <c r="D7280" s="52" t="s">
        <v>84</v>
      </c>
      <c r="E7280" s="52" t="s">
        <v>4900</v>
      </c>
      <c r="F7280" s="52" t="s">
        <v>4899</v>
      </c>
      <c r="G7280" s="92">
        <v>90500</v>
      </c>
      <c r="H7280" s="92">
        <v>833686.31</v>
      </c>
      <c r="I7280" s="92">
        <v>540285</v>
      </c>
      <c r="J7280" s="92"/>
      <c r="K7280" s="92"/>
      <c r="L7280" s="52" t="s">
        <v>296</v>
      </c>
      <c r="M7280" s="52" t="s">
        <v>5258</v>
      </c>
      <c r="N7280" s="52" t="s">
        <v>5259</v>
      </c>
      <c r="O7280" s="52" t="s">
        <v>5260</v>
      </c>
      <c r="P7280" s="52" t="s">
        <v>1035</v>
      </c>
      <c r="Q7280" s="52" t="s">
        <v>1036</v>
      </c>
      <c r="R7280" s="52">
        <v>1</v>
      </c>
      <c r="S7280" s="52" t="s">
        <v>3538</v>
      </c>
      <c r="T7280" s="78">
        <v>683234250</v>
      </c>
      <c r="U7280" s="78">
        <v>673170212.86000001</v>
      </c>
      <c r="Z7280" s="52" t="s">
        <v>87</v>
      </c>
      <c r="AA7280" s="81">
        <v>6.2663584299471138E-6</v>
      </c>
      <c r="AM7280" s="52" t="s">
        <v>4671</v>
      </c>
      <c r="BN7280" s="52" t="s">
        <v>99</v>
      </c>
    </row>
    <row r="7281" spans="1:66" s="52" customFormat="1">
      <c r="A7281" s="52" t="s">
        <v>4901</v>
      </c>
      <c r="B7281" s="52" t="s">
        <v>4902</v>
      </c>
      <c r="C7281" s="54" t="s">
        <v>83</v>
      </c>
      <c r="D7281" s="52" t="s">
        <v>84</v>
      </c>
      <c r="E7281" s="52" t="s">
        <v>4903</v>
      </c>
      <c r="F7281" s="52" t="s">
        <v>4902</v>
      </c>
      <c r="G7281" s="92">
        <v>3400</v>
      </c>
      <c r="H7281" s="92">
        <v>210283.2</v>
      </c>
      <c r="I7281" s="92">
        <v>191862</v>
      </c>
      <c r="J7281" s="92"/>
      <c r="K7281" s="92"/>
      <c r="L7281" s="52" t="s">
        <v>296</v>
      </c>
      <c r="M7281" s="52" t="s">
        <v>5258</v>
      </c>
      <c r="N7281" s="52" t="s">
        <v>5259</v>
      </c>
      <c r="O7281" s="52" t="s">
        <v>5260</v>
      </c>
      <c r="P7281" s="52" t="s">
        <v>1035</v>
      </c>
      <c r="Q7281" s="52" t="s">
        <v>1036</v>
      </c>
      <c r="R7281" s="52">
        <v>1</v>
      </c>
      <c r="S7281" s="52" t="s">
        <v>3538</v>
      </c>
      <c r="T7281" s="78">
        <v>683234250</v>
      </c>
      <c r="U7281" s="78">
        <v>673170212.86000001</v>
      </c>
      <c r="Z7281" s="52" t="s">
        <v>87</v>
      </c>
      <c r="AA7281" s="81">
        <v>4.204390373807848E-6</v>
      </c>
      <c r="AM7281" s="52" t="s">
        <v>4671</v>
      </c>
      <c r="BN7281" s="52" t="s">
        <v>99</v>
      </c>
    </row>
    <row r="7282" spans="1:66" s="52" customFormat="1">
      <c r="A7282" s="52" t="s">
        <v>2365</v>
      </c>
      <c r="B7282" s="52" t="s">
        <v>1820</v>
      </c>
      <c r="C7282" s="54" t="s">
        <v>83</v>
      </c>
      <c r="D7282" s="52" t="s">
        <v>84</v>
      </c>
      <c r="E7282" s="52" t="s">
        <v>2366</v>
      </c>
      <c r="F7282" s="52" t="s">
        <v>1820</v>
      </c>
      <c r="G7282" s="92">
        <v>4400</v>
      </c>
      <c r="H7282" s="92">
        <v>620092.65</v>
      </c>
      <c r="I7282" s="92">
        <v>794200</v>
      </c>
      <c r="J7282" s="92"/>
      <c r="K7282" s="92"/>
      <c r="L7282" s="52" t="s">
        <v>296</v>
      </c>
      <c r="M7282" s="52" t="s">
        <v>5258</v>
      </c>
      <c r="N7282" s="52" t="s">
        <v>5259</v>
      </c>
      <c r="O7282" s="52" t="s">
        <v>5260</v>
      </c>
      <c r="P7282" s="52" t="s">
        <v>1035</v>
      </c>
      <c r="Q7282" s="52" t="s">
        <v>1036</v>
      </c>
      <c r="R7282" s="52">
        <v>1</v>
      </c>
      <c r="S7282" s="52" t="s">
        <v>3538</v>
      </c>
      <c r="T7282" s="78">
        <v>683234250</v>
      </c>
      <c r="U7282" s="78">
        <v>673170212.86000001</v>
      </c>
      <c r="Z7282" s="52" t="s">
        <v>87</v>
      </c>
      <c r="AA7282" s="81">
        <v>7.2504356584928466E-6</v>
      </c>
      <c r="AM7282" s="52" t="s">
        <v>4671</v>
      </c>
      <c r="BN7282" s="52" t="s">
        <v>99</v>
      </c>
    </row>
    <row r="7283" spans="1:66" s="52" customFormat="1">
      <c r="A7283" s="52" t="s">
        <v>4904</v>
      </c>
      <c r="B7283" s="52" t="s">
        <v>4905</v>
      </c>
      <c r="C7283" s="54" t="s">
        <v>83</v>
      </c>
      <c r="D7283" s="52" t="s">
        <v>84</v>
      </c>
      <c r="E7283" s="52" t="s">
        <v>4906</v>
      </c>
      <c r="F7283" s="52" t="s">
        <v>4905</v>
      </c>
      <c r="G7283" s="92">
        <v>17900</v>
      </c>
      <c r="H7283" s="92">
        <v>383841.31</v>
      </c>
      <c r="I7283" s="92">
        <v>298930</v>
      </c>
      <c r="J7283" s="92"/>
      <c r="K7283" s="92"/>
      <c r="L7283" s="52" t="s">
        <v>296</v>
      </c>
      <c r="M7283" s="52" t="s">
        <v>5258</v>
      </c>
      <c r="N7283" s="52" t="s">
        <v>5259</v>
      </c>
      <c r="O7283" s="52" t="s">
        <v>5260</v>
      </c>
      <c r="P7283" s="52" t="s">
        <v>1035</v>
      </c>
      <c r="Q7283" s="52" t="s">
        <v>1036</v>
      </c>
      <c r="R7283" s="52">
        <v>1</v>
      </c>
      <c r="S7283" s="52" t="s">
        <v>3538</v>
      </c>
      <c r="T7283" s="78">
        <v>683234250</v>
      </c>
      <c r="U7283" s="78">
        <v>673170212.86000001</v>
      </c>
      <c r="Z7283" s="52" t="s">
        <v>87</v>
      </c>
      <c r="AA7283" s="81">
        <v>4.9845460859641586E-6</v>
      </c>
      <c r="AM7283" s="52" t="s">
        <v>4671</v>
      </c>
      <c r="BN7283" s="52" t="s">
        <v>99</v>
      </c>
    </row>
    <row r="7284" spans="1:66" s="52" customFormat="1">
      <c r="A7284" s="52" t="s">
        <v>4907</v>
      </c>
      <c r="B7284" s="52" t="s">
        <v>4908</v>
      </c>
      <c r="C7284" s="54" t="s">
        <v>83</v>
      </c>
      <c r="D7284" s="52" t="s">
        <v>84</v>
      </c>
      <c r="E7284" s="52" t="s">
        <v>4909</v>
      </c>
      <c r="F7284" s="52" t="s">
        <v>4908</v>
      </c>
      <c r="G7284" s="92">
        <v>15300</v>
      </c>
      <c r="H7284" s="92">
        <v>154607</v>
      </c>
      <c r="I7284" s="92">
        <v>121635</v>
      </c>
      <c r="J7284" s="92"/>
      <c r="K7284" s="92"/>
      <c r="L7284" s="52" t="s">
        <v>296</v>
      </c>
      <c r="M7284" s="52" t="s">
        <v>5258</v>
      </c>
      <c r="N7284" s="52" t="s">
        <v>5259</v>
      </c>
      <c r="O7284" s="52" t="s">
        <v>5260</v>
      </c>
      <c r="P7284" s="52" t="s">
        <v>1035</v>
      </c>
      <c r="Q7284" s="52" t="s">
        <v>1036</v>
      </c>
      <c r="R7284" s="52">
        <v>1</v>
      </c>
      <c r="S7284" s="52" t="s">
        <v>3538</v>
      </c>
      <c r="T7284" s="78">
        <v>683234250</v>
      </c>
      <c r="U7284" s="78">
        <v>673170212.86000001</v>
      </c>
      <c r="Z7284" s="52" t="s">
        <v>87</v>
      </c>
      <c r="AA7284" s="81">
        <v>3.083096153416252E-6</v>
      </c>
      <c r="AM7284" s="52" t="s">
        <v>4671</v>
      </c>
      <c r="BN7284" s="52" t="s">
        <v>99</v>
      </c>
    </row>
    <row r="7285" spans="1:66" s="52" customFormat="1">
      <c r="A7285" s="52" t="s">
        <v>2847</v>
      </c>
      <c r="B7285" s="52" t="s">
        <v>2848</v>
      </c>
      <c r="C7285" s="54" t="s">
        <v>83</v>
      </c>
      <c r="D7285" s="52" t="s">
        <v>84</v>
      </c>
      <c r="E7285" s="52" t="s">
        <v>2849</v>
      </c>
      <c r="F7285" s="52" t="s">
        <v>2848</v>
      </c>
      <c r="G7285" s="92">
        <v>12300</v>
      </c>
      <c r="H7285" s="92">
        <v>198964.59</v>
      </c>
      <c r="I7285" s="92">
        <v>222015</v>
      </c>
      <c r="J7285" s="92"/>
      <c r="K7285" s="92"/>
      <c r="L7285" s="52" t="s">
        <v>296</v>
      </c>
      <c r="M7285" s="52" t="s">
        <v>5258</v>
      </c>
      <c r="N7285" s="52" t="s">
        <v>5259</v>
      </c>
      <c r="O7285" s="52" t="s">
        <v>5260</v>
      </c>
      <c r="P7285" s="52" t="s">
        <v>1035</v>
      </c>
      <c r="Q7285" s="52" t="s">
        <v>1036</v>
      </c>
      <c r="R7285" s="52">
        <v>1</v>
      </c>
      <c r="S7285" s="52" t="s">
        <v>3538</v>
      </c>
      <c r="T7285" s="78">
        <v>683234250</v>
      </c>
      <c r="U7285" s="78">
        <v>673170212.86000001</v>
      </c>
      <c r="Z7285" s="52" t="s">
        <v>87</v>
      </c>
      <c r="AA7285" s="81">
        <v>4.2373377259326252E-6</v>
      </c>
      <c r="AM7285" s="52" t="s">
        <v>4671</v>
      </c>
      <c r="BN7285" s="52" t="s">
        <v>99</v>
      </c>
    </row>
    <row r="7286" spans="1:66" s="52" customFormat="1">
      <c r="A7286" s="52" t="s">
        <v>3890</v>
      </c>
      <c r="B7286" s="52" t="s">
        <v>3891</v>
      </c>
      <c r="C7286" s="54" t="s">
        <v>83</v>
      </c>
      <c r="D7286" s="52" t="s">
        <v>84</v>
      </c>
      <c r="E7286" s="52" t="s">
        <v>3892</v>
      </c>
      <c r="F7286" s="52" t="s">
        <v>3891</v>
      </c>
      <c r="G7286" s="92">
        <v>22800</v>
      </c>
      <c r="H7286" s="92">
        <v>691793.41</v>
      </c>
      <c r="I7286" s="92">
        <v>974700</v>
      </c>
      <c r="J7286" s="92"/>
      <c r="K7286" s="92"/>
      <c r="L7286" s="52" t="s">
        <v>296</v>
      </c>
      <c r="M7286" s="52" t="s">
        <v>5258</v>
      </c>
      <c r="N7286" s="52" t="s">
        <v>5259</v>
      </c>
      <c r="O7286" s="52" t="s">
        <v>5260</v>
      </c>
      <c r="P7286" s="52" t="s">
        <v>1035</v>
      </c>
      <c r="Q7286" s="52" t="s">
        <v>1036</v>
      </c>
      <c r="R7286" s="52">
        <v>1</v>
      </c>
      <c r="S7286" s="52" t="s">
        <v>3538</v>
      </c>
      <c r="T7286" s="78">
        <v>683234250</v>
      </c>
      <c r="U7286" s="78">
        <v>673170212.86000001</v>
      </c>
      <c r="Z7286" s="52" t="s">
        <v>87</v>
      </c>
      <c r="AA7286" s="81">
        <v>7.0550367460830824E-6</v>
      </c>
      <c r="AM7286" s="52" t="s">
        <v>4671</v>
      </c>
      <c r="BN7286" s="52" t="s">
        <v>99</v>
      </c>
    </row>
    <row r="7287" spans="1:66" s="52" customFormat="1">
      <c r="A7287" s="52" t="s">
        <v>2855</v>
      </c>
      <c r="B7287" s="52" t="s">
        <v>2856</v>
      </c>
      <c r="C7287" s="54" t="s">
        <v>83</v>
      </c>
      <c r="D7287" s="52" t="s">
        <v>84</v>
      </c>
      <c r="E7287" s="52" t="s">
        <v>2857</v>
      </c>
      <c r="F7287" s="52" t="s">
        <v>2856</v>
      </c>
      <c r="G7287" s="92">
        <v>74620</v>
      </c>
      <c r="H7287" s="92">
        <v>2596545.35</v>
      </c>
      <c r="I7287" s="92">
        <v>2401271.6</v>
      </c>
      <c r="J7287" s="92"/>
      <c r="K7287" s="92"/>
      <c r="L7287" s="52" t="s">
        <v>296</v>
      </c>
      <c r="M7287" s="52" t="s">
        <v>5258</v>
      </c>
      <c r="N7287" s="52" t="s">
        <v>5259</v>
      </c>
      <c r="O7287" s="52" t="s">
        <v>5260</v>
      </c>
      <c r="P7287" s="52" t="s">
        <v>1035</v>
      </c>
      <c r="Q7287" s="52" t="s">
        <v>1036</v>
      </c>
      <c r="R7287" s="52">
        <v>1</v>
      </c>
      <c r="S7287" s="52" t="s">
        <v>3538</v>
      </c>
      <c r="T7287" s="78">
        <v>683234250</v>
      </c>
      <c r="U7287" s="78">
        <v>673170212.86000001</v>
      </c>
      <c r="Z7287" s="52" t="s">
        <v>87</v>
      </c>
      <c r="AA7287" s="81">
        <v>1.129991278236067E-5</v>
      </c>
      <c r="AM7287" s="52" t="s">
        <v>4671</v>
      </c>
      <c r="BN7287" s="52" t="s">
        <v>99</v>
      </c>
    </row>
    <row r="7288" spans="1:66" s="52" customFormat="1">
      <c r="A7288" s="52" t="s">
        <v>2362</v>
      </c>
      <c r="B7288" s="52" t="s">
        <v>2363</v>
      </c>
      <c r="C7288" s="54" t="s">
        <v>83</v>
      </c>
      <c r="D7288" s="52" t="s">
        <v>84</v>
      </c>
      <c r="E7288" s="52" t="s">
        <v>2364</v>
      </c>
      <c r="F7288" s="52" t="s">
        <v>2363</v>
      </c>
      <c r="G7288" s="92">
        <v>5579</v>
      </c>
      <c r="H7288" s="92">
        <v>403821.29</v>
      </c>
      <c r="I7288" s="92">
        <v>462108.57</v>
      </c>
      <c r="J7288" s="92"/>
      <c r="K7288" s="92"/>
      <c r="L7288" s="52" t="s">
        <v>296</v>
      </c>
      <c r="M7288" s="52" t="s">
        <v>5258</v>
      </c>
      <c r="N7288" s="52" t="s">
        <v>5259</v>
      </c>
      <c r="O7288" s="52" t="s">
        <v>5260</v>
      </c>
      <c r="P7288" s="52" t="s">
        <v>1035</v>
      </c>
      <c r="Q7288" s="52" t="s">
        <v>1036</v>
      </c>
      <c r="R7288" s="52">
        <v>1</v>
      </c>
      <c r="S7288" s="52" t="s">
        <v>3538</v>
      </c>
      <c r="T7288" s="78">
        <v>683234250</v>
      </c>
      <c r="U7288" s="78">
        <v>673170212.86000001</v>
      </c>
      <c r="Z7288" s="52" t="s">
        <v>87</v>
      </c>
      <c r="AA7288" s="81">
        <v>4.9134860086746496E-6</v>
      </c>
      <c r="AM7288" s="52" t="s">
        <v>4671</v>
      </c>
      <c r="BN7288" s="52" t="s">
        <v>99</v>
      </c>
    </row>
    <row r="7289" spans="1:66" s="52" customFormat="1">
      <c r="A7289" s="52" t="s">
        <v>4910</v>
      </c>
      <c r="B7289" s="52" t="s">
        <v>4911</v>
      </c>
      <c r="C7289" s="54" t="s">
        <v>83</v>
      </c>
      <c r="D7289" s="52" t="s">
        <v>84</v>
      </c>
      <c r="E7289" s="52" t="s">
        <v>4912</v>
      </c>
      <c r="F7289" s="52" t="s">
        <v>4911</v>
      </c>
      <c r="G7289" s="92">
        <v>17500</v>
      </c>
      <c r="H7289" s="92">
        <v>702658.7</v>
      </c>
      <c r="I7289" s="92">
        <v>626850</v>
      </c>
      <c r="J7289" s="92"/>
      <c r="K7289" s="92"/>
      <c r="L7289" s="52" t="s">
        <v>296</v>
      </c>
      <c r="M7289" s="52" t="s">
        <v>5258</v>
      </c>
      <c r="N7289" s="52" t="s">
        <v>5259</v>
      </c>
      <c r="O7289" s="52" t="s">
        <v>5260</v>
      </c>
      <c r="P7289" s="52" t="s">
        <v>1035</v>
      </c>
      <c r="Q7289" s="52" t="s">
        <v>1036</v>
      </c>
      <c r="R7289" s="52">
        <v>1</v>
      </c>
      <c r="S7289" s="52" t="s">
        <v>3538</v>
      </c>
      <c r="T7289" s="78">
        <v>683234250</v>
      </c>
      <c r="U7289" s="78">
        <v>673170212.86000001</v>
      </c>
      <c r="Z7289" s="52" t="s">
        <v>87</v>
      </c>
      <c r="AA7289" s="81">
        <v>7.5309215885724453E-6</v>
      </c>
      <c r="AM7289" s="52" t="s">
        <v>4671</v>
      </c>
      <c r="BN7289" s="52" t="s">
        <v>99</v>
      </c>
    </row>
    <row r="7290" spans="1:66" s="52" customFormat="1">
      <c r="A7290" s="52" t="s">
        <v>3908</v>
      </c>
      <c r="B7290" s="52" t="s">
        <v>3909</v>
      </c>
      <c r="C7290" s="54" t="s">
        <v>83</v>
      </c>
      <c r="D7290" s="52" t="s">
        <v>84</v>
      </c>
      <c r="E7290" s="52" t="s">
        <v>3910</v>
      </c>
      <c r="F7290" s="52" t="s">
        <v>3909</v>
      </c>
      <c r="G7290" s="92">
        <v>17200</v>
      </c>
      <c r="H7290" s="92">
        <v>373927.2</v>
      </c>
      <c r="I7290" s="92">
        <v>273824</v>
      </c>
      <c r="J7290" s="92"/>
      <c r="K7290" s="92"/>
      <c r="L7290" s="52" t="s">
        <v>296</v>
      </c>
      <c r="M7290" s="52" t="s">
        <v>5258</v>
      </c>
      <c r="N7290" s="52" t="s">
        <v>5259</v>
      </c>
      <c r="O7290" s="52" t="s">
        <v>5260</v>
      </c>
      <c r="P7290" s="52" t="s">
        <v>1035</v>
      </c>
      <c r="Q7290" s="52" t="s">
        <v>1036</v>
      </c>
      <c r="R7290" s="52">
        <v>1</v>
      </c>
      <c r="S7290" s="52" t="s">
        <v>3538</v>
      </c>
      <c r="T7290" s="78">
        <v>683234250</v>
      </c>
      <c r="U7290" s="78">
        <v>673170212.86000001</v>
      </c>
      <c r="Z7290" s="52" t="s">
        <v>87</v>
      </c>
      <c r="AA7290" s="81">
        <v>5.7437664447247491E-6</v>
      </c>
      <c r="AM7290" s="52" t="s">
        <v>4671</v>
      </c>
      <c r="BN7290" s="52" t="s">
        <v>99</v>
      </c>
    </row>
    <row r="7291" spans="1:66" s="52" customFormat="1">
      <c r="A7291" s="52" t="s">
        <v>1932</v>
      </c>
      <c r="B7291" s="52" t="s">
        <v>1933</v>
      </c>
      <c r="C7291" s="54" t="s">
        <v>83</v>
      </c>
      <c r="D7291" s="52" t="s">
        <v>84</v>
      </c>
      <c r="E7291" s="52" t="s">
        <v>1934</v>
      </c>
      <c r="F7291" s="52" t="s">
        <v>1933</v>
      </c>
      <c r="G7291" s="92">
        <v>26400</v>
      </c>
      <c r="H7291" s="92">
        <v>993570.22</v>
      </c>
      <c r="I7291" s="92">
        <v>977592</v>
      </c>
      <c r="J7291" s="92"/>
      <c r="K7291" s="92"/>
      <c r="L7291" s="52" t="s">
        <v>296</v>
      </c>
      <c r="M7291" s="52" t="s">
        <v>5258</v>
      </c>
      <c r="N7291" s="52" t="s">
        <v>5259</v>
      </c>
      <c r="O7291" s="52" t="s">
        <v>5260</v>
      </c>
      <c r="P7291" s="52" t="s">
        <v>1035</v>
      </c>
      <c r="Q7291" s="52" t="s">
        <v>1036</v>
      </c>
      <c r="R7291" s="52">
        <v>1</v>
      </c>
      <c r="S7291" s="52" t="s">
        <v>3538</v>
      </c>
      <c r="T7291" s="78">
        <v>683234250</v>
      </c>
      <c r="U7291" s="78">
        <v>673170212.86000001</v>
      </c>
      <c r="Z7291" s="52" t="s">
        <v>87</v>
      </c>
      <c r="AA7291" s="81">
        <v>7.7276109949287583E-6</v>
      </c>
      <c r="AM7291" s="52" t="s">
        <v>4671</v>
      </c>
      <c r="BN7291" s="52" t="s">
        <v>99</v>
      </c>
    </row>
    <row r="7292" spans="1:66" s="52" customFormat="1">
      <c r="A7292" s="52" t="s">
        <v>4913</v>
      </c>
      <c r="B7292" s="52" t="s">
        <v>4914</v>
      </c>
      <c r="C7292" s="54" t="s">
        <v>83</v>
      </c>
      <c r="D7292" s="52" t="s">
        <v>84</v>
      </c>
      <c r="E7292" s="52" t="s">
        <v>4915</v>
      </c>
      <c r="F7292" s="52" t="s">
        <v>4914</v>
      </c>
      <c r="G7292" s="92">
        <v>34900</v>
      </c>
      <c r="H7292" s="92">
        <v>248834.5</v>
      </c>
      <c r="I7292" s="92">
        <v>196138</v>
      </c>
      <c r="J7292" s="92"/>
      <c r="K7292" s="92"/>
      <c r="L7292" s="52" t="s">
        <v>296</v>
      </c>
      <c r="M7292" s="52" t="s">
        <v>5258</v>
      </c>
      <c r="N7292" s="52" t="s">
        <v>5259</v>
      </c>
      <c r="O7292" s="52" t="s">
        <v>5260</v>
      </c>
      <c r="P7292" s="52" t="s">
        <v>1035</v>
      </c>
      <c r="Q7292" s="52" t="s">
        <v>1036</v>
      </c>
      <c r="R7292" s="52">
        <v>1</v>
      </c>
      <c r="S7292" s="52" t="s">
        <v>3538</v>
      </c>
      <c r="T7292" s="78">
        <v>683234250</v>
      </c>
      <c r="U7292" s="78">
        <v>673170212.86000001</v>
      </c>
      <c r="Z7292" s="52" t="s">
        <v>87</v>
      </c>
      <c r="AA7292" s="81">
        <v>5.1774362999550756E-6</v>
      </c>
      <c r="AM7292" s="52" t="s">
        <v>4671</v>
      </c>
      <c r="BN7292" s="52" t="s">
        <v>99</v>
      </c>
    </row>
    <row r="7293" spans="1:66" s="52" customFormat="1">
      <c r="A7293" s="52" t="s">
        <v>2333</v>
      </c>
      <c r="B7293" s="52" t="s">
        <v>2334</v>
      </c>
      <c r="C7293" s="54" t="s">
        <v>83</v>
      </c>
      <c r="D7293" s="52" t="s">
        <v>84</v>
      </c>
      <c r="E7293" s="52" t="s">
        <v>2335</v>
      </c>
      <c r="F7293" s="52" t="s">
        <v>2334</v>
      </c>
      <c r="G7293" s="92">
        <v>22156</v>
      </c>
      <c r="H7293" s="92">
        <v>982343.95</v>
      </c>
      <c r="I7293" s="92">
        <v>1000343.4</v>
      </c>
      <c r="J7293" s="92"/>
      <c r="K7293" s="92"/>
      <c r="L7293" s="52" t="s">
        <v>296</v>
      </c>
      <c r="M7293" s="52" t="s">
        <v>5258</v>
      </c>
      <c r="N7293" s="52" t="s">
        <v>5259</v>
      </c>
      <c r="O7293" s="52" t="s">
        <v>5260</v>
      </c>
      <c r="P7293" s="52" t="s">
        <v>1035</v>
      </c>
      <c r="Q7293" s="52" t="s">
        <v>1036</v>
      </c>
      <c r="R7293" s="52">
        <v>1</v>
      </c>
      <c r="S7293" s="52" t="s">
        <v>3538</v>
      </c>
      <c r="T7293" s="78">
        <v>683234250</v>
      </c>
      <c r="U7293" s="78">
        <v>673170212.86000001</v>
      </c>
      <c r="Z7293" s="52" t="s">
        <v>87</v>
      </c>
      <c r="AA7293" s="81">
        <v>8.7933640201337794E-6</v>
      </c>
      <c r="AM7293" s="52" t="s">
        <v>4671</v>
      </c>
      <c r="BN7293" s="52" t="s">
        <v>99</v>
      </c>
    </row>
    <row r="7294" spans="1:66" s="52" customFormat="1">
      <c r="A7294" s="52" t="s">
        <v>2394</v>
      </c>
      <c r="B7294" s="52" t="s">
        <v>2395</v>
      </c>
      <c r="C7294" s="54" t="s">
        <v>83</v>
      </c>
      <c r="D7294" s="52" t="s">
        <v>84</v>
      </c>
      <c r="E7294" s="52" t="s">
        <v>2396</v>
      </c>
      <c r="F7294" s="52" t="s">
        <v>2395</v>
      </c>
      <c r="G7294" s="92">
        <v>6100</v>
      </c>
      <c r="H7294" s="92">
        <v>1064874.6399999999</v>
      </c>
      <c r="I7294" s="92">
        <v>974963</v>
      </c>
      <c r="J7294" s="92"/>
      <c r="K7294" s="92"/>
      <c r="L7294" s="52" t="s">
        <v>296</v>
      </c>
      <c r="M7294" s="52" t="s">
        <v>5258</v>
      </c>
      <c r="N7294" s="52" t="s">
        <v>5259</v>
      </c>
      <c r="O7294" s="52" t="s">
        <v>5260</v>
      </c>
      <c r="P7294" s="52" t="s">
        <v>1035</v>
      </c>
      <c r="Q7294" s="52" t="s">
        <v>1036</v>
      </c>
      <c r="R7294" s="52">
        <v>1</v>
      </c>
      <c r="S7294" s="52" t="s">
        <v>3538</v>
      </c>
      <c r="T7294" s="78">
        <v>683234250</v>
      </c>
      <c r="U7294" s="78">
        <v>673170212.86000001</v>
      </c>
      <c r="Z7294" s="52" t="s">
        <v>87</v>
      </c>
      <c r="AA7294" s="81">
        <v>4.0478092725356808E-6</v>
      </c>
      <c r="AM7294" s="52" t="s">
        <v>4671</v>
      </c>
      <c r="BN7294" s="52" t="s">
        <v>99</v>
      </c>
    </row>
    <row r="7295" spans="1:66" s="52" customFormat="1">
      <c r="A7295" s="52" t="s">
        <v>2863</v>
      </c>
      <c r="B7295" s="52" t="s">
        <v>2864</v>
      </c>
      <c r="C7295" s="54" t="s">
        <v>83</v>
      </c>
      <c r="D7295" s="52" t="s">
        <v>84</v>
      </c>
      <c r="E7295" s="52" t="s">
        <v>2865</v>
      </c>
      <c r="F7295" s="52" t="s">
        <v>2864</v>
      </c>
      <c r="G7295" s="92">
        <v>9038</v>
      </c>
      <c r="H7295" s="92">
        <v>594890.31000000006</v>
      </c>
      <c r="I7295" s="92">
        <v>542008.86</v>
      </c>
      <c r="J7295" s="92"/>
      <c r="K7295" s="92"/>
      <c r="L7295" s="52" t="s">
        <v>296</v>
      </c>
      <c r="M7295" s="52" t="s">
        <v>5258</v>
      </c>
      <c r="N7295" s="52" t="s">
        <v>5259</v>
      </c>
      <c r="O7295" s="52" t="s">
        <v>5260</v>
      </c>
      <c r="P7295" s="52" t="s">
        <v>1035</v>
      </c>
      <c r="Q7295" s="52" t="s">
        <v>1036</v>
      </c>
      <c r="R7295" s="52">
        <v>1</v>
      </c>
      <c r="S7295" s="52" t="s">
        <v>3538</v>
      </c>
      <c r="T7295" s="78">
        <v>683234250</v>
      </c>
      <c r="U7295" s="78">
        <v>673170212.86000001</v>
      </c>
      <c r="Z7295" s="52" t="s">
        <v>87</v>
      </c>
      <c r="AA7295" s="81">
        <v>5.4407728499000739E-6</v>
      </c>
      <c r="AM7295" s="52" t="s">
        <v>4671</v>
      </c>
      <c r="BN7295" s="52" t="s">
        <v>99</v>
      </c>
    </row>
    <row r="7296" spans="1:66" s="52" customFormat="1">
      <c r="A7296" s="52" t="s">
        <v>4916</v>
      </c>
      <c r="B7296" s="52" t="s">
        <v>4917</v>
      </c>
      <c r="C7296" s="54" t="s">
        <v>83</v>
      </c>
      <c r="D7296" s="52" t="s">
        <v>84</v>
      </c>
      <c r="E7296" s="52" t="s">
        <v>4918</v>
      </c>
      <c r="F7296" s="52" t="s">
        <v>4917</v>
      </c>
      <c r="G7296" s="92">
        <v>19000</v>
      </c>
      <c r="H7296" s="92">
        <v>1162102.22</v>
      </c>
      <c r="I7296" s="92">
        <v>979830</v>
      </c>
      <c r="J7296" s="92"/>
      <c r="K7296" s="92"/>
      <c r="L7296" s="52" t="s">
        <v>296</v>
      </c>
      <c r="M7296" s="52" t="s">
        <v>5258</v>
      </c>
      <c r="N7296" s="52" t="s">
        <v>5259</v>
      </c>
      <c r="O7296" s="52" t="s">
        <v>5260</v>
      </c>
      <c r="P7296" s="52" t="s">
        <v>1035</v>
      </c>
      <c r="Q7296" s="52" t="s">
        <v>1036</v>
      </c>
      <c r="R7296" s="52">
        <v>1</v>
      </c>
      <c r="S7296" s="52" t="s">
        <v>3538</v>
      </c>
      <c r="T7296" s="78">
        <v>683234250</v>
      </c>
      <c r="U7296" s="78">
        <v>673170212.86000001</v>
      </c>
      <c r="Z7296" s="52" t="s">
        <v>87</v>
      </c>
      <c r="AA7296" s="81">
        <v>3.8813512807553138E-6</v>
      </c>
      <c r="AM7296" s="52" t="s">
        <v>4671</v>
      </c>
      <c r="BN7296" s="52" t="s">
        <v>99</v>
      </c>
    </row>
    <row r="7297" spans="1:66" s="52" customFormat="1">
      <c r="A7297" s="52" t="s">
        <v>2359</v>
      </c>
      <c r="B7297" s="52" t="s">
        <v>2360</v>
      </c>
      <c r="C7297" s="54" t="s">
        <v>83</v>
      </c>
      <c r="D7297" s="52" t="s">
        <v>84</v>
      </c>
      <c r="E7297" s="52" t="s">
        <v>2361</v>
      </c>
      <c r="F7297" s="52" t="s">
        <v>2360</v>
      </c>
      <c r="G7297" s="92">
        <v>2400</v>
      </c>
      <c r="H7297" s="92">
        <v>467251.11</v>
      </c>
      <c r="I7297" s="92">
        <v>621120</v>
      </c>
      <c r="J7297" s="92"/>
      <c r="K7297" s="92"/>
      <c r="L7297" s="52" t="s">
        <v>296</v>
      </c>
      <c r="M7297" s="52" t="s">
        <v>5258</v>
      </c>
      <c r="N7297" s="52" t="s">
        <v>5259</v>
      </c>
      <c r="O7297" s="52" t="s">
        <v>5260</v>
      </c>
      <c r="P7297" s="52" t="s">
        <v>1035</v>
      </c>
      <c r="Q7297" s="52" t="s">
        <v>1036</v>
      </c>
      <c r="R7297" s="52">
        <v>1</v>
      </c>
      <c r="S7297" s="52" t="s">
        <v>3538</v>
      </c>
      <c r="T7297" s="78">
        <v>683234250</v>
      </c>
      <c r="U7297" s="78">
        <v>673170212.86000001</v>
      </c>
      <c r="Z7297" s="52" t="s">
        <v>87</v>
      </c>
      <c r="AA7297" s="81">
        <v>4.5523176039550034E-6</v>
      </c>
      <c r="AM7297" s="52" t="s">
        <v>4671</v>
      </c>
      <c r="BN7297" s="52" t="s">
        <v>99</v>
      </c>
    </row>
    <row r="7298" spans="1:66" s="52" customFormat="1">
      <c r="A7298" s="52" t="s">
        <v>4678</v>
      </c>
      <c r="B7298" s="52" t="s">
        <v>3935</v>
      </c>
      <c r="C7298" s="54" t="s">
        <v>83</v>
      </c>
      <c r="D7298" s="52" t="s">
        <v>84</v>
      </c>
      <c r="E7298" s="52" t="s">
        <v>3936</v>
      </c>
      <c r="F7298" s="52" t="s">
        <v>3935</v>
      </c>
      <c r="G7298" s="92">
        <v>9898</v>
      </c>
      <c r="H7298" s="92">
        <v>649378.85</v>
      </c>
      <c r="I7298" s="92">
        <v>505589.84</v>
      </c>
      <c r="J7298" s="92"/>
      <c r="K7298" s="92"/>
      <c r="L7298" s="52" t="s">
        <v>296</v>
      </c>
      <c r="M7298" s="52" t="s">
        <v>5258</v>
      </c>
      <c r="N7298" s="52" t="s">
        <v>5259</v>
      </c>
      <c r="O7298" s="52" t="s">
        <v>5260</v>
      </c>
      <c r="P7298" s="52" t="s">
        <v>1035</v>
      </c>
      <c r="Q7298" s="52" t="s">
        <v>1036</v>
      </c>
      <c r="R7298" s="52">
        <v>1</v>
      </c>
      <c r="S7298" s="52" t="s">
        <v>3538</v>
      </c>
      <c r="T7298" s="78">
        <v>683234250</v>
      </c>
      <c r="U7298" s="78">
        <v>673170212.86000001</v>
      </c>
      <c r="Z7298" s="52" t="s">
        <v>87</v>
      </c>
      <c r="AA7298" s="81">
        <v>8.3149383942744903E-6</v>
      </c>
      <c r="AM7298" s="52" t="s">
        <v>4671</v>
      </c>
      <c r="BN7298" s="52" t="s">
        <v>99</v>
      </c>
    </row>
    <row r="7299" spans="1:66" s="52" customFormat="1">
      <c r="A7299" s="52" t="s">
        <v>4919</v>
      </c>
      <c r="B7299" s="52" t="s">
        <v>4920</v>
      </c>
      <c r="C7299" s="54" t="s">
        <v>83</v>
      </c>
      <c r="D7299" s="52" t="s">
        <v>84</v>
      </c>
      <c r="E7299" s="52" t="s">
        <v>4921</v>
      </c>
      <c r="F7299" s="52" t="s">
        <v>4920</v>
      </c>
      <c r="G7299" s="92">
        <v>12768</v>
      </c>
      <c r="H7299" s="92">
        <v>240223.72</v>
      </c>
      <c r="I7299" s="92">
        <v>147853.44</v>
      </c>
      <c r="J7299" s="92"/>
      <c r="K7299" s="92"/>
      <c r="L7299" s="52" t="s">
        <v>296</v>
      </c>
      <c r="M7299" s="52" t="s">
        <v>5258</v>
      </c>
      <c r="N7299" s="52" t="s">
        <v>5259</v>
      </c>
      <c r="O7299" s="52" t="s">
        <v>5260</v>
      </c>
      <c r="P7299" s="52" t="s">
        <v>1035</v>
      </c>
      <c r="Q7299" s="52" t="s">
        <v>1036</v>
      </c>
      <c r="R7299" s="52">
        <v>1</v>
      </c>
      <c r="S7299" s="52" t="s">
        <v>3538</v>
      </c>
      <c r="T7299" s="78">
        <v>683234250</v>
      </c>
      <c r="U7299" s="78">
        <v>673170212.86000001</v>
      </c>
      <c r="Z7299" s="52" t="s">
        <v>87</v>
      </c>
      <c r="AA7299" s="81">
        <v>3.8865431105836132E-6</v>
      </c>
      <c r="AM7299" s="52" t="s">
        <v>4671</v>
      </c>
      <c r="BN7299" s="52" t="s">
        <v>99</v>
      </c>
    </row>
    <row r="7300" spans="1:66" s="52" customFormat="1">
      <c r="A7300" s="52" t="s">
        <v>335</v>
      </c>
      <c r="B7300" s="52" t="s">
        <v>337</v>
      </c>
      <c r="C7300" s="54" t="s">
        <v>83</v>
      </c>
      <c r="D7300" s="52" t="s">
        <v>84</v>
      </c>
      <c r="E7300" s="52" t="s">
        <v>336</v>
      </c>
      <c r="F7300" s="52" t="s">
        <v>337</v>
      </c>
      <c r="G7300" s="92">
        <v>29000</v>
      </c>
      <c r="H7300" s="92">
        <v>1416437.28</v>
      </c>
      <c r="I7300" s="92">
        <v>956710</v>
      </c>
      <c r="J7300" s="92"/>
      <c r="K7300" s="92"/>
      <c r="L7300" s="52" t="s">
        <v>296</v>
      </c>
      <c r="M7300" s="52" t="s">
        <v>5258</v>
      </c>
      <c r="N7300" s="52" t="s">
        <v>5259</v>
      </c>
      <c r="O7300" s="52" t="s">
        <v>5260</v>
      </c>
      <c r="P7300" s="52" t="s">
        <v>1035</v>
      </c>
      <c r="Q7300" s="52" t="s">
        <v>1036</v>
      </c>
      <c r="R7300" s="52">
        <v>1</v>
      </c>
      <c r="S7300" s="52" t="s">
        <v>3538</v>
      </c>
      <c r="T7300" s="78">
        <v>683234250</v>
      </c>
      <c r="U7300" s="78">
        <v>673170212.86000001</v>
      </c>
      <c r="Z7300" s="52" t="s">
        <v>87</v>
      </c>
      <c r="AA7300" s="81">
        <v>3.0742455577802852E-6</v>
      </c>
      <c r="AM7300" s="52" t="s">
        <v>4671</v>
      </c>
      <c r="BN7300" s="52" t="s">
        <v>99</v>
      </c>
    </row>
    <row r="7301" spans="1:66" s="52" customFormat="1">
      <c r="A7301" s="52" t="s">
        <v>1944</v>
      </c>
      <c r="B7301" s="52" t="s">
        <v>1945</v>
      </c>
      <c r="C7301" s="54" t="s">
        <v>83</v>
      </c>
      <c r="D7301" s="52" t="s">
        <v>84</v>
      </c>
      <c r="E7301" s="52" t="s">
        <v>1946</v>
      </c>
      <c r="F7301" s="52" t="s">
        <v>1945</v>
      </c>
      <c r="G7301" s="92">
        <v>6900</v>
      </c>
      <c r="H7301" s="92">
        <v>598929</v>
      </c>
      <c r="I7301" s="92">
        <v>635490</v>
      </c>
      <c r="J7301" s="92"/>
      <c r="K7301" s="92"/>
      <c r="L7301" s="52" t="s">
        <v>296</v>
      </c>
      <c r="M7301" s="52" t="s">
        <v>5258</v>
      </c>
      <c r="N7301" s="52" t="s">
        <v>5259</v>
      </c>
      <c r="O7301" s="52" t="s">
        <v>5260</v>
      </c>
      <c r="P7301" s="52" t="s">
        <v>1035</v>
      </c>
      <c r="Q7301" s="52" t="s">
        <v>1036</v>
      </c>
      <c r="R7301" s="52">
        <v>1</v>
      </c>
      <c r="S7301" s="52" t="s">
        <v>3538</v>
      </c>
      <c r="T7301" s="78">
        <v>683234250</v>
      </c>
      <c r="U7301" s="78">
        <v>673170212.86000001</v>
      </c>
      <c r="Z7301" s="52" t="s">
        <v>87</v>
      </c>
      <c r="AA7301" s="81">
        <v>4.1195151859118187E-6</v>
      </c>
      <c r="AM7301" s="52" t="s">
        <v>4671</v>
      </c>
      <c r="BN7301" s="52" t="s">
        <v>99</v>
      </c>
    </row>
    <row r="7302" spans="1:66" s="52" customFormat="1">
      <c r="A7302" s="52" t="s">
        <v>3942</v>
      </c>
      <c r="B7302" s="52" t="s">
        <v>3943</v>
      </c>
      <c r="C7302" s="54" t="s">
        <v>83</v>
      </c>
      <c r="D7302" s="52" t="s">
        <v>84</v>
      </c>
      <c r="E7302" s="52" t="s">
        <v>3944</v>
      </c>
      <c r="F7302" s="52" t="s">
        <v>3943</v>
      </c>
      <c r="G7302" s="92">
        <v>8900</v>
      </c>
      <c r="H7302" s="92">
        <v>849292.43</v>
      </c>
      <c r="I7302" s="92">
        <v>1061147</v>
      </c>
      <c r="J7302" s="92"/>
      <c r="K7302" s="92"/>
      <c r="L7302" s="52" t="s">
        <v>296</v>
      </c>
      <c r="M7302" s="52" t="s">
        <v>5258</v>
      </c>
      <c r="N7302" s="52" t="s">
        <v>5259</v>
      </c>
      <c r="O7302" s="52" t="s">
        <v>5260</v>
      </c>
      <c r="P7302" s="52" t="s">
        <v>1035</v>
      </c>
      <c r="Q7302" s="52" t="s">
        <v>1036</v>
      </c>
      <c r="R7302" s="52">
        <v>1</v>
      </c>
      <c r="S7302" s="52" t="s">
        <v>3538</v>
      </c>
      <c r="T7302" s="78">
        <v>683234250</v>
      </c>
      <c r="U7302" s="78">
        <v>673170212.86000001</v>
      </c>
      <c r="Z7302" s="52" t="s">
        <v>87</v>
      </c>
      <c r="AA7302" s="81">
        <v>6.1913953128827884E-6</v>
      </c>
      <c r="AM7302" s="52" t="s">
        <v>4671</v>
      </c>
      <c r="BN7302" s="52" t="s">
        <v>99</v>
      </c>
    </row>
    <row r="7303" spans="1:66" s="52" customFormat="1">
      <c r="A7303" s="52" t="s">
        <v>4922</v>
      </c>
      <c r="B7303" s="52" t="s">
        <v>4923</v>
      </c>
      <c r="C7303" s="54" t="s">
        <v>83</v>
      </c>
      <c r="D7303" s="52" t="s">
        <v>84</v>
      </c>
      <c r="E7303" s="52" t="s">
        <v>4924</v>
      </c>
      <c r="F7303" s="52" t="s">
        <v>4923</v>
      </c>
      <c r="G7303" s="92">
        <v>11400</v>
      </c>
      <c r="H7303" s="92">
        <v>1052387</v>
      </c>
      <c r="I7303" s="92">
        <v>1124268</v>
      </c>
      <c r="J7303" s="92"/>
      <c r="K7303" s="92"/>
      <c r="L7303" s="52" t="s">
        <v>296</v>
      </c>
      <c r="M7303" s="52" t="s">
        <v>5258</v>
      </c>
      <c r="N7303" s="52" t="s">
        <v>5259</v>
      </c>
      <c r="O7303" s="52" t="s">
        <v>5260</v>
      </c>
      <c r="P7303" s="52" t="s">
        <v>1035</v>
      </c>
      <c r="Q7303" s="52" t="s">
        <v>1036</v>
      </c>
      <c r="R7303" s="52">
        <v>1</v>
      </c>
      <c r="S7303" s="52" t="s">
        <v>3538</v>
      </c>
      <c r="T7303" s="78">
        <v>683234250</v>
      </c>
      <c r="U7303" s="78">
        <v>673170212.86000001</v>
      </c>
      <c r="Z7303" s="52" t="s">
        <v>87</v>
      </c>
      <c r="AA7303" s="81">
        <v>7.7178286926411916E-6</v>
      </c>
      <c r="AM7303" s="52" t="s">
        <v>4671</v>
      </c>
      <c r="BN7303" s="52" t="s">
        <v>99</v>
      </c>
    </row>
    <row r="7304" spans="1:66" s="52" customFormat="1">
      <c r="A7304" s="52" t="s">
        <v>2867</v>
      </c>
      <c r="B7304" s="52" t="s">
        <v>2172</v>
      </c>
      <c r="C7304" s="54" t="s">
        <v>83</v>
      </c>
      <c r="D7304" s="52" t="s">
        <v>84</v>
      </c>
      <c r="E7304" s="52" t="s">
        <v>2868</v>
      </c>
      <c r="F7304" s="52" t="s">
        <v>2172</v>
      </c>
      <c r="G7304" s="92">
        <v>46300</v>
      </c>
      <c r="H7304" s="92">
        <v>2273685.2999999998</v>
      </c>
      <c r="I7304" s="92">
        <v>1435300</v>
      </c>
      <c r="J7304" s="92"/>
      <c r="K7304" s="92"/>
      <c r="L7304" s="52" t="s">
        <v>296</v>
      </c>
      <c r="M7304" s="52" t="s">
        <v>5258</v>
      </c>
      <c r="N7304" s="52" t="s">
        <v>5259</v>
      </c>
      <c r="O7304" s="52" t="s">
        <v>5260</v>
      </c>
      <c r="P7304" s="52" t="s">
        <v>1035</v>
      </c>
      <c r="Q7304" s="52" t="s">
        <v>1036</v>
      </c>
      <c r="R7304" s="52">
        <v>1</v>
      </c>
      <c r="S7304" s="52" t="s">
        <v>3538</v>
      </c>
      <c r="T7304" s="78">
        <v>683234250</v>
      </c>
      <c r="U7304" s="78">
        <v>673170212.86000001</v>
      </c>
      <c r="Z7304" s="52" t="s">
        <v>87</v>
      </c>
      <c r="AA7304" s="81">
        <v>6.5355773113719509E-6</v>
      </c>
      <c r="AM7304" s="52" t="s">
        <v>4671</v>
      </c>
      <c r="BN7304" s="52" t="s">
        <v>99</v>
      </c>
    </row>
    <row r="7305" spans="1:66" s="52" customFormat="1">
      <c r="A7305" s="52" t="s">
        <v>4925</v>
      </c>
      <c r="B7305" s="52" t="s">
        <v>4926</v>
      </c>
      <c r="C7305" s="54" t="s">
        <v>83</v>
      </c>
      <c r="D7305" s="52" t="s">
        <v>84</v>
      </c>
      <c r="E7305" s="52" t="s">
        <v>4927</v>
      </c>
      <c r="F7305" s="52" t="s">
        <v>4926</v>
      </c>
      <c r="G7305" s="92">
        <v>14000</v>
      </c>
      <c r="H7305" s="92">
        <v>387055.74</v>
      </c>
      <c r="I7305" s="92">
        <v>287980</v>
      </c>
      <c r="J7305" s="92"/>
      <c r="K7305" s="92"/>
      <c r="L7305" s="52" t="s">
        <v>296</v>
      </c>
      <c r="M7305" s="52" t="s">
        <v>5258</v>
      </c>
      <c r="N7305" s="52" t="s">
        <v>5259</v>
      </c>
      <c r="O7305" s="52" t="s">
        <v>5260</v>
      </c>
      <c r="P7305" s="52" t="s">
        <v>1035</v>
      </c>
      <c r="Q7305" s="52" t="s">
        <v>1036</v>
      </c>
      <c r="R7305" s="52">
        <v>1</v>
      </c>
      <c r="S7305" s="52" t="s">
        <v>3538</v>
      </c>
      <c r="T7305" s="78">
        <v>683234250</v>
      </c>
      <c r="U7305" s="78">
        <v>673170212.86000001</v>
      </c>
      <c r="Z7305" s="52" t="s">
        <v>87</v>
      </c>
      <c r="AA7305" s="81">
        <v>6.3123790395720791E-6</v>
      </c>
      <c r="AM7305" s="52" t="s">
        <v>4671</v>
      </c>
      <c r="BN7305" s="52" t="s">
        <v>99</v>
      </c>
    </row>
    <row r="7306" spans="1:66" s="52" customFormat="1">
      <c r="A7306" s="52" t="s">
        <v>4928</v>
      </c>
      <c r="B7306" s="52" t="s">
        <v>4929</v>
      </c>
      <c r="C7306" s="54" t="s">
        <v>83</v>
      </c>
      <c r="D7306" s="52" t="s">
        <v>84</v>
      </c>
      <c r="E7306" s="52" t="s">
        <v>4930</v>
      </c>
      <c r="F7306" s="52" t="s">
        <v>4929</v>
      </c>
      <c r="G7306" s="92">
        <v>4000</v>
      </c>
      <c r="H7306" s="92">
        <v>206367.29</v>
      </c>
      <c r="I7306" s="92">
        <v>129000</v>
      </c>
      <c r="J7306" s="92"/>
      <c r="K7306" s="92"/>
      <c r="L7306" s="52" t="s">
        <v>296</v>
      </c>
      <c r="M7306" s="52" t="s">
        <v>5258</v>
      </c>
      <c r="N7306" s="52" t="s">
        <v>5259</v>
      </c>
      <c r="O7306" s="52" t="s">
        <v>5260</v>
      </c>
      <c r="P7306" s="52" t="s">
        <v>1035</v>
      </c>
      <c r="Q7306" s="52" t="s">
        <v>1036</v>
      </c>
      <c r="R7306" s="52">
        <v>1</v>
      </c>
      <c r="S7306" s="52" t="s">
        <v>3538</v>
      </c>
      <c r="T7306" s="78">
        <v>683234250</v>
      </c>
      <c r="U7306" s="78">
        <v>673170212.86000001</v>
      </c>
      <c r="Z7306" s="52" t="s">
        <v>87</v>
      </c>
      <c r="AA7306" s="81">
        <v>5.3259520183171848E-6</v>
      </c>
      <c r="AM7306" s="52" t="s">
        <v>4671</v>
      </c>
      <c r="BN7306" s="52" t="s">
        <v>99</v>
      </c>
    </row>
    <row r="7307" spans="1:66" s="52" customFormat="1">
      <c r="A7307" s="52" t="s">
        <v>4679</v>
      </c>
      <c r="B7307" s="52" t="s">
        <v>2374</v>
      </c>
      <c r="C7307" s="54" t="s">
        <v>83</v>
      </c>
      <c r="D7307" s="52" t="s">
        <v>84</v>
      </c>
      <c r="E7307" s="52" t="s">
        <v>2375</v>
      </c>
      <c r="F7307" s="52" t="s">
        <v>2374</v>
      </c>
      <c r="G7307" s="92">
        <v>7400</v>
      </c>
      <c r="H7307" s="92">
        <v>1265386.29</v>
      </c>
      <c r="I7307" s="92">
        <v>2206088</v>
      </c>
      <c r="J7307" s="92"/>
      <c r="K7307" s="92"/>
      <c r="L7307" s="52" t="s">
        <v>296</v>
      </c>
      <c r="M7307" s="52" t="s">
        <v>5258</v>
      </c>
      <c r="N7307" s="52" t="s">
        <v>5259</v>
      </c>
      <c r="O7307" s="52" t="s">
        <v>5260</v>
      </c>
      <c r="P7307" s="52" t="s">
        <v>1035</v>
      </c>
      <c r="Q7307" s="52" t="s">
        <v>1036</v>
      </c>
      <c r="R7307" s="52">
        <v>1</v>
      </c>
      <c r="S7307" s="52" t="s">
        <v>3538</v>
      </c>
      <c r="T7307" s="78">
        <v>683234250</v>
      </c>
      <c r="U7307" s="78">
        <v>673170212.86000001</v>
      </c>
      <c r="Z7307" s="52" t="s">
        <v>87</v>
      </c>
      <c r="AA7307" s="81">
        <v>2.541957014335526E-6</v>
      </c>
      <c r="AM7307" s="52" t="s">
        <v>4671</v>
      </c>
      <c r="BN7307" s="52" t="s">
        <v>99</v>
      </c>
    </row>
    <row r="7308" spans="1:66" s="52" customFormat="1">
      <c r="A7308" s="52" t="s">
        <v>4931</v>
      </c>
      <c r="B7308" s="52" t="s">
        <v>4932</v>
      </c>
      <c r="C7308" s="54" t="s">
        <v>83</v>
      </c>
      <c r="D7308" s="52" t="s">
        <v>84</v>
      </c>
      <c r="E7308" s="52" t="s">
        <v>4933</v>
      </c>
      <c r="F7308" s="52" t="s">
        <v>4932</v>
      </c>
      <c r="G7308" s="92">
        <v>26500</v>
      </c>
      <c r="H7308" s="92">
        <v>209453.62</v>
      </c>
      <c r="I7308" s="92">
        <v>121635</v>
      </c>
      <c r="J7308" s="92"/>
      <c r="K7308" s="92"/>
      <c r="L7308" s="52" t="s">
        <v>296</v>
      </c>
      <c r="M7308" s="52" t="s">
        <v>5258</v>
      </c>
      <c r="N7308" s="52" t="s">
        <v>5259</v>
      </c>
      <c r="O7308" s="52" t="s">
        <v>5260</v>
      </c>
      <c r="P7308" s="52" t="s">
        <v>1035</v>
      </c>
      <c r="Q7308" s="52" t="s">
        <v>1036</v>
      </c>
      <c r="R7308" s="52">
        <v>1</v>
      </c>
      <c r="S7308" s="52" t="s">
        <v>3538</v>
      </c>
      <c r="T7308" s="78">
        <v>683234250</v>
      </c>
      <c r="U7308" s="78">
        <v>673170212.86000001</v>
      </c>
      <c r="Z7308" s="52" t="s">
        <v>87</v>
      </c>
      <c r="AA7308" s="81">
        <v>3.7476414591473249E-6</v>
      </c>
      <c r="AM7308" s="52" t="s">
        <v>4671</v>
      </c>
      <c r="BN7308" s="52" t="s">
        <v>99</v>
      </c>
    </row>
    <row r="7309" spans="1:66" s="52" customFormat="1">
      <c r="A7309" s="52" t="s">
        <v>4934</v>
      </c>
      <c r="B7309" s="52" t="s">
        <v>4935</v>
      </c>
      <c r="C7309" s="54" t="s">
        <v>83</v>
      </c>
      <c r="D7309" s="52" t="s">
        <v>84</v>
      </c>
      <c r="E7309" s="52" t="s">
        <v>4936</v>
      </c>
      <c r="F7309" s="52" t="s">
        <v>4935</v>
      </c>
      <c r="G7309" s="92">
        <v>15400</v>
      </c>
      <c r="H7309" s="92">
        <v>405388.92</v>
      </c>
      <c r="I7309" s="92">
        <v>290290</v>
      </c>
      <c r="J7309" s="92"/>
      <c r="K7309" s="92"/>
      <c r="L7309" s="52" t="s">
        <v>296</v>
      </c>
      <c r="M7309" s="52" t="s">
        <v>5258</v>
      </c>
      <c r="N7309" s="52" t="s">
        <v>5259</v>
      </c>
      <c r="O7309" s="52" t="s">
        <v>5260</v>
      </c>
      <c r="P7309" s="52" t="s">
        <v>1035</v>
      </c>
      <c r="Q7309" s="52" t="s">
        <v>1036</v>
      </c>
      <c r="R7309" s="52">
        <v>1</v>
      </c>
      <c r="S7309" s="52" t="s">
        <v>3538</v>
      </c>
      <c r="T7309" s="78">
        <v>683234250</v>
      </c>
      <c r="U7309" s="78">
        <v>673170212.86000001</v>
      </c>
      <c r="Z7309" s="52" t="s">
        <v>87</v>
      </c>
      <c r="AA7309" s="81">
        <v>6.4672995428254193E-6</v>
      </c>
      <c r="AM7309" s="52" t="s">
        <v>4671</v>
      </c>
      <c r="BN7309" s="52" t="s">
        <v>99</v>
      </c>
    </row>
    <row r="7310" spans="1:66" s="52" customFormat="1">
      <c r="A7310" s="52" t="s">
        <v>4937</v>
      </c>
      <c r="B7310" s="52" t="s">
        <v>4938</v>
      </c>
      <c r="C7310" s="54" t="s">
        <v>83</v>
      </c>
      <c r="D7310" s="52" t="s">
        <v>84</v>
      </c>
      <c r="E7310" s="52" t="s">
        <v>4939</v>
      </c>
      <c r="F7310" s="52" t="s">
        <v>4938</v>
      </c>
      <c r="G7310" s="92">
        <v>40700</v>
      </c>
      <c r="H7310" s="92">
        <v>294772.3</v>
      </c>
      <c r="I7310" s="92">
        <v>185185</v>
      </c>
      <c r="J7310" s="92"/>
      <c r="K7310" s="92"/>
      <c r="L7310" s="52" t="s">
        <v>296</v>
      </c>
      <c r="M7310" s="52" t="s">
        <v>5258</v>
      </c>
      <c r="N7310" s="52" t="s">
        <v>5259</v>
      </c>
      <c r="O7310" s="52" t="s">
        <v>5260</v>
      </c>
      <c r="P7310" s="52" t="s">
        <v>1035</v>
      </c>
      <c r="Q7310" s="52" t="s">
        <v>1036</v>
      </c>
      <c r="R7310" s="52">
        <v>1</v>
      </c>
      <c r="S7310" s="52" t="s">
        <v>3538</v>
      </c>
      <c r="T7310" s="78">
        <v>683234250</v>
      </c>
      <c r="U7310" s="78">
        <v>673170212.86000001</v>
      </c>
      <c r="Z7310" s="52" t="s">
        <v>87</v>
      </c>
      <c r="AA7310" s="81">
        <v>5.4612128662362208E-6</v>
      </c>
      <c r="AM7310" s="52" t="s">
        <v>4671</v>
      </c>
      <c r="BN7310" s="52" t="s">
        <v>99</v>
      </c>
    </row>
    <row r="7311" spans="1:66" s="52" customFormat="1">
      <c r="A7311" s="52" t="s">
        <v>4940</v>
      </c>
      <c r="B7311" s="52" t="s">
        <v>4941</v>
      </c>
      <c r="C7311" s="54" t="s">
        <v>83</v>
      </c>
      <c r="D7311" s="52" t="s">
        <v>84</v>
      </c>
      <c r="E7311" s="52" t="s">
        <v>4942</v>
      </c>
      <c r="F7311" s="52" t="s">
        <v>4941</v>
      </c>
      <c r="G7311" s="92">
        <v>12300</v>
      </c>
      <c r="H7311" s="92">
        <v>290095.17</v>
      </c>
      <c r="I7311" s="92">
        <v>161130</v>
      </c>
      <c r="J7311" s="92"/>
      <c r="K7311" s="92"/>
      <c r="L7311" s="52" t="s">
        <v>296</v>
      </c>
      <c r="M7311" s="52" t="s">
        <v>5258</v>
      </c>
      <c r="N7311" s="52" t="s">
        <v>5259</v>
      </c>
      <c r="O7311" s="52" t="s">
        <v>5260</v>
      </c>
      <c r="P7311" s="52" t="s">
        <v>1035</v>
      </c>
      <c r="Q7311" s="52" t="s">
        <v>1036</v>
      </c>
      <c r="R7311" s="52">
        <v>1</v>
      </c>
      <c r="S7311" s="52" t="s">
        <v>3538</v>
      </c>
      <c r="T7311" s="78">
        <v>683234250</v>
      </c>
      <c r="U7311" s="78">
        <v>673170212.86000001</v>
      </c>
      <c r="Z7311" s="52" t="s">
        <v>87</v>
      </c>
      <c r="AA7311" s="81">
        <v>6.340309447637788E-6</v>
      </c>
      <c r="AM7311" s="52" t="s">
        <v>4671</v>
      </c>
      <c r="BN7311" s="52" t="s">
        <v>99</v>
      </c>
    </row>
    <row r="7312" spans="1:66" s="52" customFormat="1">
      <c r="A7312" s="52" t="s">
        <v>3196</v>
      </c>
      <c r="B7312" s="52" t="s">
        <v>3197</v>
      </c>
      <c r="C7312" s="54" t="s">
        <v>83</v>
      </c>
      <c r="D7312" s="52" t="s">
        <v>84</v>
      </c>
      <c r="E7312" s="52" t="s">
        <v>3198</v>
      </c>
      <c r="F7312" s="52" t="s">
        <v>3197</v>
      </c>
      <c r="G7312" s="92">
        <v>17200</v>
      </c>
      <c r="H7312" s="92">
        <v>863504</v>
      </c>
      <c r="I7312" s="92">
        <v>652052</v>
      </c>
      <c r="J7312" s="92"/>
      <c r="K7312" s="92"/>
      <c r="L7312" s="52" t="s">
        <v>296</v>
      </c>
      <c r="M7312" s="52" t="s">
        <v>5258</v>
      </c>
      <c r="N7312" s="52" t="s">
        <v>5259</v>
      </c>
      <c r="O7312" s="52" t="s">
        <v>5260</v>
      </c>
      <c r="P7312" s="52" t="s">
        <v>1035</v>
      </c>
      <c r="Q7312" s="52" t="s">
        <v>1036</v>
      </c>
      <c r="R7312" s="52">
        <v>1</v>
      </c>
      <c r="S7312" s="52" t="s">
        <v>3538</v>
      </c>
      <c r="T7312" s="78">
        <v>683234250</v>
      </c>
      <c r="U7312" s="78">
        <v>673170212.86000001</v>
      </c>
      <c r="Z7312" s="52" t="s">
        <v>87</v>
      </c>
      <c r="AA7312" s="81">
        <v>8.9362446493403884E-6</v>
      </c>
      <c r="AM7312" s="52" t="s">
        <v>4671</v>
      </c>
      <c r="BN7312" s="52" t="s">
        <v>99</v>
      </c>
    </row>
    <row r="7313" spans="1:66" s="52" customFormat="1">
      <c r="A7313" s="52" t="s">
        <v>3954</v>
      </c>
      <c r="B7313" s="52" t="s">
        <v>3075</v>
      </c>
      <c r="C7313" s="54" t="s">
        <v>83</v>
      </c>
      <c r="D7313" s="52" t="s">
        <v>84</v>
      </c>
      <c r="E7313" s="52" t="s">
        <v>3955</v>
      </c>
      <c r="F7313" s="52" t="s">
        <v>3075</v>
      </c>
      <c r="G7313" s="92">
        <v>25207</v>
      </c>
      <c r="H7313" s="92">
        <v>1456914.58</v>
      </c>
      <c r="I7313" s="92">
        <v>1238924.05</v>
      </c>
      <c r="J7313" s="92"/>
      <c r="K7313" s="92"/>
      <c r="L7313" s="52" t="s">
        <v>296</v>
      </c>
      <c r="M7313" s="52" t="s">
        <v>5258</v>
      </c>
      <c r="N7313" s="52" t="s">
        <v>5259</v>
      </c>
      <c r="O7313" s="52" t="s">
        <v>5260</v>
      </c>
      <c r="P7313" s="52" t="s">
        <v>1035</v>
      </c>
      <c r="Q7313" s="52" t="s">
        <v>1036</v>
      </c>
      <c r="R7313" s="52">
        <v>1</v>
      </c>
      <c r="S7313" s="52" t="s">
        <v>3538</v>
      </c>
      <c r="T7313" s="78">
        <v>683234250</v>
      </c>
      <c r="U7313" s="78">
        <v>673170212.86000001</v>
      </c>
      <c r="Z7313" s="52" t="s">
        <v>87</v>
      </c>
      <c r="AA7313" s="81">
        <v>4.7363015565392568E-6</v>
      </c>
      <c r="AM7313" s="52" t="s">
        <v>4671</v>
      </c>
      <c r="BN7313" s="52" t="s">
        <v>99</v>
      </c>
    </row>
    <row r="7314" spans="1:66" s="52" customFormat="1">
      <c r="A7314" s="52" t="s">
        <v>2376</v>
      </c>
      <c r="B7314" s="52" t="s">
        <v>2377</v>
      </c>
      <c r="C7314" s="54" t="s">
        <v>83</v>
      </c>
      <c r="D7314" s="52" t="s">
        <v>84</v>
      </c>
      <c r="E7314" s="52" t="s">
        <v>2378</v>
      </c>
      <c r="F7314" s="52" t="s">
        <v>2377</v>
      </c>
      <c r="G7314" s="92">
        <v>5500</v>
      </c>
      <c r="H7314" s="92">
        <v>1005665.01</v>
      </c>
      <c r="I7314" s="92">
        <v>1193390</v>
      </c>
      <c r="J7314" s="92"/>
      <c r="K7314" s="92"/>
      <c r="L7314" s="52" t="s">
        <v>296</v>
      </c>
      <c r="M7314" s="52" t="s">
        <v>5258</v>
      </c>
      <c r="N7314" s="52" t="s">
        <v>5259</v>
      </c>
      <c r="O7314" s="52" t="s">
        <v>5260</v>
      </c>
      <c r="P7314" s="52" t="s">
        <v>1035</v>
      </c>
      <c r="Q7314" s="52" t="s">
        <v>1036</v>
      </c>
      <c r="R7314" s="52">
        <v>1</v>
      </c>
      <c r="S7314" s="52" t="s">
        <v>3538</v>
      </c>
      <c r="T7314" s="78">
        <v>683234250</v>
      </c>
      <c r="U7314" s="78">
        <v>673170212.86000001</v>
      </c>
      <c r="Z7314" s="52" t="s">
        <v>87</v>
      </c>
      <c r="AA7314" s="81">
        <v>6.1630959143802904E-6</v>
      </c>
      <c r="AM7314" s="52" t="s">
        <v>4671</v>
      </c>
      <c r="BN7314" s="52" t="s">
        <v>99</v>
      </c>
    </row>
    <row r="7315" spans="1:66" s="52" customFormat="1">
      <c r="A7315" s="52" t="s">
        <v>4680</v>
      </c>
      <c r="B7315" s="52" t="s">
        <v>3965</v>
      </c>
      <c r="C7315" s="54" t="s">
        <v>83</v>
      </c>
      <c r="D7315" s="52" t="s">
        <v>84</v>
      </c>
      <c r="E7315" s="52" t="s">
        <v>3966</v>
      </c>
      <c r="F7315" s="52" t="s">
        <v>3965</v>
      </c>
      <c r="G7315" s="92">
        <v>1400</v>
      </c>
      <c r="H7315" s="92">
        <v>403930.75</v>
      </c>
      <c r="I7315" s="92">
        <v>354900</v>
      </c>
      <c r="J7315" s="92"/>
      <c r="K7315" s="92"/>
      <c r="L7315" s="52" t="s">
        <v>296</v>
      </c>
      <c r="M7315" s="52" t="s">
        <v>5258</v>
      </c>
      <c r="N7315" s="52" t="s">
        <v>5259</v>
      </c>
      <c r="O7315" s="52" t="s">
        <v>5260</v>
      </c>
      <c r="P7315" s="52" t="s">
        <v>1035</v>
      </c>
      <c r="Q7315" s="52" t="s">
        <v>1036</v>
      </c>
      <c r="R7315" s="52">
        <v>1</v>
      </c>
      <c r="S7315" s="52" t="s">
        <v>3538</v>
      </c>
      <c r="T7315" s="78">
        <v>683234250</v>
      </c>
      <c r="U7315" s="78">
        <v>673170212.86000001</v>
      </c>
      <c r="Z7315" s="52" t="s">
        <v>87</v>
      </c>
      <c r="AA7315" s="81">
        <v>5.2961689957288588E-6</v>
      </c>
      <c r="AM7315" s="52" t="s">
        <v>4671</v>
      </c>
      <c r="BN7315" s="52" t="s">
        <v>99</v>
      </c>
    </row>
    <row r="7316" spans="1:66" s="52" customFormat="1">
      <c r="A7316" s="52" t="s">
        <v>3678</v>
      </c>
      <c r="B7316" s="52" t="s">
        <v>3679</v>
      </c>
      <c r="C7316" s="54" t="s">
        <v>83</v>
      </c>
      <c r="D7316" s="52" t="s">
        <v>84</v>
      </c>
      <c r="E7316" s="52" t="s">
        <v>3680</v>
      </c>
      <c r="F7316" s="52" t="s">
        <v>3679</v>
      </c>
      <c r="G7316" s="92">
        <v>3400</v>
      </c>
      <c r="H7316" s="92">
        <v>326399.42</v>
      </c>
      <c r="I7316" s="92">
        <v>237320</v>
      </c>
      <c r="J7316" s="92"/>
      <c r="K7316" s="92"/>
      <c r="L7316" s="52" t="s">
        <v>296</v>
      </c>
      <c r="M7316" s="52" t="s">
        <v>5258</v>
      </c>
      <c r="N7316" s="52" t="s">
        <v>5259</v>
      </c>
      <c r="O7316" s="52" t="s">
        <v>5260</v>
      </c>
      <c r="P7316" s="52" t="s">
        <v>1035</v>
      </c>
      <c r="Q7316" s="52" t="s">
        <v>1036</v>
      </c>
      <c r="R7316" s="52">
        <v>1</v>
      </c>
      <c r="S7316" s="52" t="s">
        <v>3538</v>
      </c>
      <c r="T7316" s="78">
        <v>683234250</v>
      </c>
      <c r="U7316" s="78">
        <v>673170212.86000001</v>
      </c>
      <c r="Z7316" s="52" t="s">
        <v>87</v>
      </c>
      <c r="AA7316" s="81">
        <v>5.1008949061032217E-6</v>
      </c>
      <c r="AM7316" s="52" t="s">
        <v>4671</v>
      </c>
      <c r="BN7316" s="52" t="s">
        <v>99</v>
      </c>
    </row>
    <row r="7317" spans="1:66" s="52" customFormat="1">
      <c r="A7317" s="52" t="s">
        <v>3205</v>
      </c>
      <c r="B7317" s="52" t="s">
        <v>3206</v>
      </c>
      <c r="C7317" s="54" t="s">
        <v>83</v>
      </c>
      <c r="D7317" s="52" t="s">
        <v>84</v>
      </c>
      <c r="E7317" s="52" t="s">
        <v>3207</v>
      </c>
      <c r="F7317" s="52" t="s">
        <v>3206</v>
      </c>
      <c r="G7317" s="92">
        <v>1600</v>
      </c>
      <c r="H7317" s="92">
        <v>169675.25</v>
      </c>
      <c r="I7317" s="92">
        <v>145584</v>
      </c>
      <c r="J7317" s="92"/>
      <c r="K7317" s="92"/>
      <c r="L7317" s="52" t="s">
        <v>296</v>
      </c>
      <c r="M7317" s="52" t="s">
        <v>5258</v>
      </c>
      <c r="N7317" s="52" t="s">
        <v>5259</v>
      </c>
      <c r="O7317" s="52" t="s">
        <v>5260</v>
      </c>
      <c r="P7317" s="52" t="s">
        <v>1035</v>
      </c>
      <c r="Q7317" s="52" t="s">
        <v>1036</v>
      </c>
      <c r="R7317" s="52">
        <v>1</v>
      </c>
      <c r="S7317" s="52" t="s">
        <v>3538</v>
      </c>
      <c r="T7317" s="78">
        <v>683234250</v>
      </c>
      <c r="U7317" s="78">
        <v>673170212.86000001</v>
      </c>
      <c r="Z7317" s="52" t="s">
        <v>87</v>
      </c>
      <c r="AA7317" s="81">
        <v>3.1196360478164628E-6</v>
      </c>
      <c r="AM7317" s="52" t="s">
        <v>4671</v>
      </c>
      <c r="BN7317" s="52" t="s">
        <v>99</v>
      </c>
    </row>
    <row r="7318" spans="1:66" s="52" customFormat="1">
      <c r="A7318" s="52" t="s">
        <v>4943</v>
      </c>
      <c r="B7318" s="52" t="s">
        <v>4944</v>
      </c>
      <c r="C7318" s="54" t="s">
        <v>83</v>
      </c>
      <c r="D7318" s="52" t="s">
        <v>84</v>
      </c>
      <c r="E7318" s="52" t="s">
        <v>4945</v>
      </c>
      <c r="F7318" s="52" t="s">
        <v>4944</v>
      </c>
      <c r="G7318" s="92">
        <v>5700</v>
      </c>
      <c r="H7318" s="92">
        <v>259394.45</v>
      </c>
      <c r="I7318" s="92">
        <v>157206</v>
      </c>
      <c r="J7318" s="92"/>
      <c r="K7318" s="92"/>
      <c r="L7318" s="52" t="s">
        <v>296</v>
      </c>
      <c r="M7318" s="52" t="s">
        <v>5258</v>
      </c>
      <c r="N7318" s="52" t="s">
        <v>5259</v>
      </c>
      <c r="O7318" s="52" t="s">
        <v>5260</v>
      </c>
      <c r="P7318" s="52" t="s">
        <v>1035</v>
      </c>
      <c r="Q7318" s="52" t="s">
        <v>1036</v>
      </c>
      <c r="R7318" s="52">
        <v>1</v>
      </c>
      <c r="S7318" s="52" t="s">
        <v>3538</v>
      </c>
      <c r="T7318" s="78">
        <v>683234250</v>
      </c>
      <c r="U7318" s="78">
        <v>673170212.86000001</v>
      </c>
      <c r="Z7318" s="52" t="s">
        <v>87</v>
      </c>
      <c r="AA7318" s="81">
        <v>2.45567314383172E-6</v>
      </c>
      <c r="AM7318" s="52" t="s">
        <v>4671</v>
      </c>
      <c r="BN7318" s="52" t="s">
        <v>99</v>
      </c>
    </row>
    <row r="7319" spans="1:66" s="52" customFormat="1">
      <c r="A7319" s="52" t="s">
        <v>4946</v>
      </c>
      <c r="B7319" s="52" t="s">
        <v>4947</v>
      </c>
      <c r="C7319" s="54" t="s">
        <v>83</v>
      </c>
      <c r="D7319" s="52" t="s">
        <v>84</v>
      </c>
      <c r="E7319" s="52" t="s">
        <v>4948</v>
      </c>
      <c r="F7319" s="52" t="s">
        <v>4947</v>
      </c>
      <c r="G7319" s="92">
        <v>93800</v>
      </c>
      <c r="H7319" s="92">
        <v>267104.33</v>
      </c>
      <c r="I7319" s="92">
        <v>260764</v>
      </c>
      <c r="J7319" s="92"/>
      <c r="K7319" s="92"/>
      <c r="L7319" s="52" t="s">
        <v>296</v>
      </c>
      <c r="M7319" s="52" t="s">
        <v>5258</v>
      </c>
      <c r="N7319" s="52" t="s">
        <v>5259</v>
      </c>
      <c r="O7319" s="52" t="s">
        <v>5260</v>
      </c>
      <c r="P7319" s="52" t="s">
        <v>1035</v>
      </c>
      <c r="Q7319" s="52" t="s">
        <v>1036</v>
      </c>
      <c r="R7319" s="52">
        <v>1</v>
      </c>
      <c r="S7319" s="52" t="s">
        <v>3538</v>
      </c>
      <c r="T7319" s="78">
        <v>683234250</v>
      </c>
      <c r="U7319" s="78">
        <v>673170212.86000001</v>
      </c>
      <c r="Z7319" s="52" t="s">
        <v>87</v>
      </c>
      <c r="AA7319" s="81">
        <v>1.8574768287043049E-6</v>
      </c>
      <c r="AM7319" s="52" t="s">
        <v>4671</v>
      </c>
      <c r="BN7319" s="52" t="s">
        <v>99</v>
      </c>
    </row>
    <row r="7320" spans="1:66" s="52" customFormat="1">
      <c r="A7320" s="52" t="s">
        <v>4949</v>
      </c>
      <c r="B7320" s="52" t="s">
        <v>3114</v>
      </c>
      <c r="C7320" s="54" t="s">
        <v>83</v>
      </c>
      <c r="D7320" s="52" t="s">
        <v>1639</v>
      </c>
      <c r="E7320" s="52" t="s">
        <v>4950</v>
      </c>
      <c r="F7320" s="52" t="s">
        <v>3114</v>
      </c>
      <c r="G7320" s="92">
        <v>10500</v>
      </c>
      <c r="H7320" s="92">
        <v>276971.89</v>
      </c>
      <c r="I7320" s="92">
        <v>183855</v>
      </c>
      <c r="J7320" s="92"/>
      <c r="K7320" s="92"/>
      <c r="L7320" s="52" t="s">
        <v>296</v>
      </c>
      <c r="M7320" s="52" t="s">
        <v>5258</v>
      </c>
      <c r="N7320" s="52" t="s">
        <v>5259</v>
      </c>
      <c r="O7320" s="52" t="s">
        <v>5260</v>
      </c>
      <c r="P7320" s="52" t="s">
        <v>1035</v>
      </c>
      <c r="Q7320" s="52" t="s">
        <v>1036</v>
      </c>
      <c r="R7320" s="52">
        <v>1</v>
      </c>
      <c r="S7320" s="52" t="s">
        <v>3538</v>
      </c>
      <c r="T7320" s="78">
        <v>683234250</v>
      </c>
      <c r="U7320" s="78">
        <v>673170212.86000001</v>
      </c>
      <c r="Z7320" s="52" t="s">
        <v>87</v>
      </c>
      <c r="AA7320" s="81">
        <v>5.8185001758824548E-6</v>
      </c>
      <c r="AM7320" s="52" t="s">
        <v>4671</v>
      </c>
      <c r="BN7320" s="52" t="s">
        <v>99</v>
      </c>
    </row>
    <row r="7321" spans="1:66" s="52" customFormat="1">
      <c r="A7321" s="52" t="s">
        <v>4951</v>
      </c>
      <c r="B7321" s="52" t="s">
        <v>4952</v>
      </c>
      <c r="C7321" s="54" t="s">
        <v>83</v>
      </c>
      <c r="D7321" s="52" t="s">
        <v>1639</v>
      </c>
      <c r="E7321" s="52" t="s">
        <v>4953</v>
      </c>
      <c r="F7321" s="52" t="s">
        <v>4952</v>
      </c>
      <c r="G7321" s="92">
        <v>12700</v>
      </c>
      <c r="H7321" s="92">
        <v>876046.13</v>
      </c>
      <c r="I7321" s="92">
        <v>1003935</v>
      </c>
      <c r="J7321" s="92"/>
      <c r="K7321" s="92"/>
      <c r="L7321" s="52" t="s">
        <v>296</v>
      </c>
      <c r="M7321" s="52" t="s">
        <v>5258</v>
      </c>
      <c r="N7321" s="52" t="s">
        <v>5259</v>
      </c>
      <c r="O7321" s="52" t="s">
        <v>5260</v>
      </c>
      <c r="P7321" s="52" t="s">
        <v>1035</v>
      </c>
      <c r="Q7321" s="52" t="s">
        <v>1036</v>
      </c>
      <c r="R7321" s="52">
        <v>1</v>
      </c>
      <c r="S7321" s="52" t="s">
        <v>3538</v>
      </c>
      <c r="T7321" s="78">
        <v>683234250</v>
      </c>
      <c r="U7321" s="78">
        <v>673170212.86000001</v>
      </c>
      <c r="Z7321" s="52" t="s">
        <v>87</v>
      </c>
      <c r="AA7321" s="81">
        <v>6.6884747211312466E-6</v>
      </c>
      <c r="AM7321" s="52" t="s">
        <v>4671</v>
      </c>
      <c r="BN7321" s="52" t="s">
        <v>99</v>
      </c>
    </row>
    <row r="7322" spans="1:66" s="52" customFormat="1">
      <c r="A7322" s="52" t="s">
        <v>3988</v>
      </c>
      <c r="B7322" s="52" t="s">
        <v>3989</v>
      </c>
      <c r="C7322" s="54" t="s">
        <v>83</v>
      </c>
      <c r="D7322" s="52" t="s">
        <v>1639</v>
      </c>
      <c r="E7322" s="52" t="s">
        <v>3990</v>
      </c>
      <c r="F7322" s="52" t="s">
        <v>3989</v>
      </c>
      <c r="G7322" s="92">
        <v>20690</v>
      </c>
      <c r="H7322" s="92">
        <v>1014251.72</v>
      </c>
      <c r="I7322" s="92">
        <v>726012.1</v>
      </c>
      <c r="J7322" s="92"/>
      <c r="K7322" s="92"/>
      <c r="L7322" s="52" t="s">
        <v>296</v>
      </c>
      <c r="M7322" s="52" t="s">
        <v>5258</v>
      </c>
      <c r="N7322" s="52" t="s">
        <v>5259</v>
      </c>
      <c r="O7322" s="52" t="s">
        <v>5260</v>
      </c>
      <c r="P7322" s="52" t="s">
        <v>1035</v>
      </c>
      <c r="Q7322" s="52" t="s">
        <v>1036</v>
      </c>
      <c r="R7322" s="52">
        <v>1</v>
      </c>
      <c r="S7322" s="52" t="s">
        <v>3538</v>
      </c>
      <c r="T7322" s="78">
        <v>683234250</v>
      </c>
      <c r="U7322" s="78">
        <v>673170212.86000001</v>
      </c>
      <c r="Z7322" s="52" t="s">
        <v>87</v>
      </c>
      <c r="AA7322" s="81">
        <v>3.8161695970752654E-6</v>
      </c>
      <c r="AM7322" s="52" t="s">
        <v>4671</v>
      </c>
      <c r="BN7322" s="52" t="s">
        <v>99</v>
      </c>
    </row>
    <row r="7323" spans="1:66" s="52" customFormat="1">
      <c r="A7323" s="52" t="s">
        <v>4954</v>
      </c>
      <c r="B7323" s="52" t="s">
        <v>1948</v>
      </c>
      <c r="C7323" s="54" t="s">
        <v>83</v>
      </c>
      <c r="D7323" s="52" t="s">
        <v>1639</v>
      </c>
      <c r="E7323" s="52" t="s">
        <v>1949</v>
      </c>
      <c r="F7323" s="52" t="s">
        <v>1948</v>
      </c>
      <c r="G7323" s="92">
        <v>2400</v>
      </c>
      <c r="H7323" s="92">
        <v>276724.46999999997</v>
      </c>
      <c r="I7323" s="92">
        <v>198936</v>
      </c>
      <c r="J7323" s="92"/>
      <c r="K7323" s="92"/>
      <c r="L7323" s="52" t="s">
        <v>296</v>
      </c>
      <c r="M7323" s="52" t="s">
        <v>5258</v>
      </c>
      <c r="N7323" s="52" t="s">
        <v>5259</v>
      </c>
      <c r="O7323" s="52" t="s">
        <v>5260</v>
      </c>
      <c r="P7323" s="52" t="s">
        <v>1035</v>
      </c>
      <c r="Q7323" s="52" t="s">
        <v>1036</v>
      </c>
      <c r="R7323" s="52">
        <v>1</v>
      </c>
      <c r="S7323" s="52" t="s">
        <v>3538</v>
      </c>
      <c r="T7323" s="78">
        <v>683234250</v>
      </c>
      <c r="U7323" s="78">
        <v>673170212.86000001</v>
      </c>
      <c r="Z7323" s="52" t="s">
        <v>87</v>
      </c>
      <c r="AA7323" s="81">
        <v>4.4642857142857146E-6</v>
      </c>
      <c r="AM7323" s="52" t="s">
        <v>4671</v>
      </c>
      <c r="BN7323" s="52" t="s">
        <v>99</v>
      </c>
    </row>
    <row r="7324" spans="1:66" s="52" customFormat="1">
      <c r="A7324" s="52" t="s">
        <v>4000</v>
      </c>
      <c r="B7324" s="52" t="s">
        <v>4001</v>
      </c>
      <c r="C7324" s="54" t="s">
        <v>83</v>
      </c>
      <c r="D7324" s="52" t="s">
        <v>1639</v>
      </c>
      <c r="E7324" s="52" t="s">
        <v>4002</v>
      </c>
      <c r="F7324" s="52" t="s">
        <v>4001</v>
      </c>
      <c r="G7324" s="92">
        <v>112364</v>
      </c>
      <c r="H7324" s="92">
        <v>2225900.09</v>
      </c>
      <c r="I7324" s="92">
        <v>2476502.56</v>
      </c>
      <c r="J7324" s="92"/>
      <c r="K7324" s="92"/>
      <c r="L7324" s="52" t="s">
        <v>296</v>
      </c>
      <c r="M7324" s="52" t="s">
        <v>5258</v>
      </c>
      <c r="N7324" s="52" t="s">
        <v>5259</v>
      </c>
      <c r="O7324" s="52" t="s">
        <v>5260</v>
      </c>
      <c r="P7324" s="52" t="s">
        <v>1035</v>
      </c>
      <c r="Q7324" s="52" t="s">
        <v>1036</v>
      </c>
      <c r="R7324" s="52">
        <v>1</v>
      </c>
      <c r="S7324" s="52" t="s">
        <v>3538</v>
      </c>
      <c r="T7324" s="78">
        <v>683234250</v>
      </c>
      <c r="U7324" s="78">
        <v>673170212.86000001</v>
      </c>
      <c r="Z7324" s="52" t="s">
        <v>87</v>
      </c>
      <c r="AA7324" s="81">
        <v>8.503300880843169E-6</v>
      </c>
      <c r="AM7324" s="52" t="s">
        <v>4671</v>
      </c>
      <c r="BN7324" s="52" t="s">
        <v>99</v>
      </c>
    </row>
    <row r="7325" spans="1:66" s="52" customFormat="1">
      <c r="A7325" s="52" t="s">
        <v>4955</v>
      </c>
      <c r="B7325" s="52" t="s">
        <v>4956</v>
      </c>
      <c r="C7325" s="54" t="s">
        <v>83</v>
      </c>
      <c r="D7325" s="52" t="s">
        <v>1639</v>
      </c>
      <c r="E7325" s="52" t="s">
        <v>4957</v>
      </c>
      <c r="F7325" s="52" t="s">
        <v>4956</v>
      </c>
      <c r="G7325" s="92">
        <v>6600</v>
      </c>
      <c r="H7325" s="92">
        <v>941498.06</v>
      </c>
      <c r="I7325" s="92">
        <v>564300</v>
      </c>
      <c r="J7325" s="92"/>
      <c r="K7325" s="92"/>
      <c r="L7325" s="52" t="s">
        <v>296</v>
      </c>
      <c r="M7325" s="52" t="s">
        <v>5258</v>
      </c>
      <c r="N7325" s="52" t="s">
        <v>5259</v>
      </c>
      <c r="O7325" s="52" t="s">
        <v>5260</v>
      </c>
      <c r="P7325" s="52" t="s">
        <v>1035</v>
      </c>
      <c r="Q7325" s="52" t="s">
        <v>1036</v>
      </c>
      <c r="R7325" s="52">
        <v>1</v>
      </c>
      <c r="S7325" s="52" t="s">
        <v>3538</v>
      </c>
      <c r="T7325" s="78">
        <v>683234250</v>
      </c>
      <c r="U7325" s="78">
        <v>673170212.86000001</v>
      </c>
      <c r="Z7325" s="52" t="s">
        <v>87</v>
      </c>
      <c r="AA7325" s="81">
        <v>4.1250000000000003E-6</v>
      </c>
      <c r="AM7325" s="52" t="s">
        <v>4671</v>
      </c>
      <c r="BN7325" s="52" t="s">
        <v>99</v>
      </c>
    </row>
    <row r="7326" spans="1:66" s="52" customFormat="1">
      <c r="A7326" s="52" t="s">
        <v>4958</v>
      </c>
      <c r="B7326" s="52" t="s">
        <v>4959</v>
      </c>
      <c r="C7326" s="54" t="s">
        <v>83</v>
      </c>
      <c r="D7326" s="52" t="s">
        <v>1639</v>
      </c>
      <c r="E7326" s="52" t="s">
        <v>4960</v>
      </c>
      <c r="F7326" s="52" t="s">
        <v>4959</v>
      </c>
      <c r="G7326" s="92">
        <v>17450</v>
      </c>
      <c r="H7326" s="92">
        <v>965962.25</v>
      </c>
      <c r="I7326" s="92">
        <v>1047698</v>
      </c>
      <c r="J7326" s="92"/>
      <c r="K7326" s="92"/>
      <c r="L7326" s="52" t="s">
        <v>296</v>
      </c>
      <c r="M7326" s="52" t="s">
        <v>5258</v>
      </c>
      <c r="N7326" s="52" t="s">
        <v>5259</v>
      </c>
      <c r="O7326" s="52" t="s">
        <v>5260</v>
      </c>
      <c r="P7326" s="52" t="s">
        <v>1035</v>
      </c>
      <c r="Q7326" s="52" t="s">
        <v>1036</v>
      </c>
      <c r="R7326" s="52">
        <v>1</v>
      </c>
      <c r="S7326" s="52" t="s">
        <v>3538</v>
      </c>
      <c r="T7326" s="78">
        <v>683234250</v>
      </c>
      <c r="U7326" s="78">
        <v>673170212.86000001</v>
      </c>
      <c r="Z7326" s="52" t="s">
        <v>87</v>
      </c>
      <c r="AA7326" s="81">
        <v>6.6191579895738937E-6</v>
      </c>
      <c r="AM7326" s="52" t="s">
        <v>4671</v>
      </c>
      <c r="BN7326" s="52" t="s">
        <v>99</v>
      </c>
    </row>
    <row r="7327" spans="1:66" s="52" customFormat="1">
      <c r="A7327" s="52" t="s">
        <v>4961</v>
      </c>
      <c r="B7327" s="52" t="s">
        <v>4962</v>
      </c>
      <c r="C7327" s="54" t="s">
        <v>83</v>
      </c>
      <c r="D7327" s="52" t="s">
        <v>1639</v>
      </c>
      <c r="E7327" s="52" t="s">
        <v>4963</v>
      </c>
      <c r="F7327" s="52" t="s">
        <v>4962</v>
      </c>
      <c r="G7327" s="92">
        <v>13800</v>
      </c>
      <c r="H7327" s="92">
        <v>621208.17000000004</v>
      </c>
      <c r="I7327" s="92">
        <v>645426</v>
      </c>
      <c r="J7327" s="92"/>
      <c r="K7327" s="92"/>
      <c r="L7327" s="52" t="s">
        <v>296</v>
      </c>
      <c r="M7327" s="52" t="s">
        <v>5258</v>
      </c>
      <c r="N7327" s="52" t="s">
        <v>5259</v>
      </c>
      <c r="O7327" s="52" t="s">
        <v>5260</v>
      </c>
      <c r="P7327" s="52" t="s">
        <v>1035</v>
      </c>
      <c r="Q7327" s="52" t="s">
        <v>1036</v>
      </c>
      <c r="R7327" s="52">
        <v>1</v>
      </c>
      <c r="S7327" s="52" t="s">
        <v>3538</v>
      </c>
      <c r="T7327" s="78">
        <v>683234250</v>
      </c>
      <c r="U7327" s="78">
        <v>673170212.86000001</v>
      </c>
      <c r="Z7327" s="52" t="s">
        <v>87</v>
      </c>
      <c r="AA7327" s="81">
        <v>8.6165348791799831E-6</v>
      </c>
      <c r="AM7327" s="52" t="s">
        <v>4671</v>
      </c>
      <c r="BN7327" s="52" t="s">
        <v>99</v>
      </c>
    </row>
    <row r="7328" spans="1:66" s="52" customFormat="1">
      <c r="A7328" s="52" t="s">
        <v>4964</v>
      </c>
      <c r="B7328" s="52" t="s">
        <v>4965</v>
      </c>
      <c r="C7328" s="54" t="s">
        <v>83</v>
      </c>
      <c r="D7328" s="52" t="s">
        <v>1639</v>
      </c>
      <c r="E7328" s="52" t="s">
        <v>4966</v>
      </c>
      <c r="F7328" s="52" t="s">
        <v>4965</v>
      </c>
      <c r="G7328" s="92">
        <v>9500</v>
      </c>
      <c r="H7328" s="92">
        <v>1070423.04</v>
      </c>
      <c r="I7328" s="92">
        <v>725040</v>
      </c>
      <c r="J7328" s="92"/>
      <c r="K7328" s="92"/>
      <c r="L7328" s="52" t="s">
        <v>296</v>
      </c>
      <c r="M7328" s="52" t="s">
        <v>5258</v>
      </c>
      <c r="N7328" s="52" t="s">
        <v>5259</v>
      </c>
      <c r="O7328" s="52" t="s">
        <v>5260</v>
      </c>
      <c r="P7328" s="52" t="s">
        <v>1035</v>
      </c>
      <c r="Q7328" s="52" t="s">
        <v>1036</v>
      </c>
      <c r="R7328" s="52">
        <v>1</v>
      </c>
      <c r="S7328" s="52" t="s">
        <v>3538</v>
      </c>
      <c r="T7328" s="78">
        <v>683234250</v>
      </c>
      <c r="U7328" s="78">
        <v>673170212.86000001</v>
      </c>
      <c r="Z7328" s="52" t="s">
        <v>87</v>
      </c>
      <c r="AA7328" s="81">
        <v>6.3963760842476914E-6</v>
      </c>
      <c r="AM7328" s="52" t="s">
        <v>4671</v>
      </c>
      <c r="BN7328" s="52" t="s">
        <v>99</v>
      </c>
    </row>
    <row r="7329" spans="1:66" s="52" customFormat="1">
      <c r="A7329" s="52" t="s">
        <v>4030</v>
      </c>
      <c r="B7329" s="52" t="s">
        <v>4031</v>
      </c>
      <c r="C7329" s="54" t="s">
        <v>83</v>
      </c>
      <c r="D7329" s="52" t="s">
        <v>1639</v>
      </c>
      <c r="E7329" s="52" t="s">
        <v>4032</v>
      </c>
      <c r="F7329" s="52" t="s">
        <v>4031</v>
      </c>
      <c r="G7329" s="92">
        <v>6100</v>
      </c>
      <c r="H7329" s="92">
        <v>360084</v>
      </c>
      <c r="I7329" s="92">
        <v>330376</v>
      </c>
      <c r="J7329" s="92"/>
      <c r="K7329" s="92"/>
      <c r="L7329" s="52" t="s">
        <v>296</v>
      </c>
      <c r="M7329" s="52" t="s">
        <v>5258</v>
      </c>
      <c r="N7329" s="52" t="s">
        <v>5259</v>
      </c>
      <c r="O7329" s="52" t="s">
        <v>5260</v>
      </c>
      <c r="P7329" s="52" t="s">
        <v>1035</v>
      </c>
      <c r="Q7329" s="52" t="s">
        <v>1036</v>
      </c>
      <c r="R7329" s="52">
        <v>1</v>
      </c>
      <c r="S7329" s="52" t="s">
        <v>3538</v>
      </c>
      <c r="T7329" s="78">
        <v>683234250</v>
      </c>
      <c r="U7329" s="78">
        <v>673170212.86000001</v>
      </c>
      <c r="Z7329" s="52" t="s">
        <v>87</v>
      </c>
      <c r="AA7329" s="81">
        <v>4.7416400288455256E-6</v>
      </c>
      <c r="AM7329" s="52" t="s">
        <v>4671</v>
      </c>
      <c r="BN7329" s="52" t="s">
        <v>99</v>
      </c>
    </row>
    <row r="7330" spans="1:66" s="52" customFormat="1">
      <c r="A7330" s="52" t="s">
        <v>3211</v>
      </c>
      <c r="B7330" s="52" t="s">
        <v>3212</v>
      </c>
      <c r="C7330" s="54" t="s">
        <v>83</v>
      </c>
      <c r="D7330" s="52" t="s">
        <v>1639</v>
      </c>
      <c r="E7330" s="52" t="s">
        <v>3213</v>
      </c>
      <c r="F7330" s="52" t="s">
        <v>3212</v>
      </c>
      <c r="G7330" s="92">
        <v>4825</v>
      </c>
      <c r="H7330" s="92">
        <v>544547.11</v>
      </c>
      <c r="I7330" s="92">
        <v>403514.75</v>
      </c>
      <c r="J7330" s="92"/>
      <c r="K7330" s="92"/>
      <c r="L7330" s="52" t="s">
        <v>296</v>
      </c>
      <c r="M7330" s="52" t="s">
        <v>5258</v>
      </c>
      <c r="N7330" s="52" t="s">
        <v>5259</v>
      </c>
      <c r="O7330" s="52" t="s">
        <v>5260</v>
      </c>
      <c r="P7330" s="52" t="s">
        <v>1035</v>
      </c>
      <c r="Q7330" s="52" t="s">
        <v>1036</v>
      </c>
      <c r="R7330" s="52">
        <v>1</v>
      </c>
      <c r="S7330" s="52" t="s">
        <v>3538</v>
      </c>
      <c r="T7330" s="78">
        <v>683234250</v>
      </c>
      <c r="U7330" s="78">
        <v>673170212.86000001</v>
      </c>
      <c r="Z7330" s="52" t="s">
        <v>87</v>
      </c>
      <c r="AA7330" s="81">
        <v>5.5304766492363926E-6</v>
      </c>
      <c r="AM7330" s="52" t="s">
        <v>4671</v>
      </c>
      <c r="BN7330" s="52" t="s">
        <v>99</v>
      </c>
    </row>
    <row r="7331" spans="1:66" s="52" customFormat="1">
      <c r="A7331" s="52" t="s">
        <v>1953</v>
      </c>
      <c r="B7331" s="52" t="s">
        <v>1954</v>
      </c>
      <c r="C7331" s="54" t="s">
        <v>83</v>
      </c>
      <c r="D7331" s="52" t="s">
        <v>1639</v>
      </c>
      <c r="E7331" s="52" t="s">
        <v>1955</v>
      </c>
      <c r="F7331" s="52" t="s">
        <v>1954</v>
      </c>
      <c r="G7331" s="92">
        <v>11900</v>
      </c>
      <c r="H7331" s="92">
        <v>405065.92</v>
      </c>
      <c r="I7331" s="92">
        <v>346647</v>
      </c>
      <c r="J7331" s="92"/>
      <c r="K7331" s="92"/>
      <c r="L7331" s="52" t="s">
        <v>296</v>
      </c>
      <c r="M7331" s="52" t="s">
        <v>5258</v>
      </c>
      <c r="N7331" s="52" t="s">
        <v>5259</v>
      </c>
      <c r="O7331" s="52" t="s">
        <v>5260</v>
      </c>
      <c r="P7331" s="52" t="s">
        <v>1035</v>
      </c>
      <c r="Q7331" s="52" t="s">
        <v>1036</v>
      </c>
      <c r="R7331" s="52">
        <v>1</v>
      </c>
      <c r="S7331" s="52" t="s">
        <v>3538</v>
      </c>
      <c r="T7331" s="78">
        <v>683234250</v>
      </c>
      <c r="U7331" s="78">
        <v>673170212.86000001</v>
      </c>
      <c r="Z7331" s="52" t="s">
        <v>87</v>
      </c>
      <c r="AA7331" s="81">
        <v>6.2092441033669442E-6</v>
      </c>
      <c r="AM7331" s="52" t="s">
        <v>4671</v>
      </c>
      <c r="BN7331" s="52" t="s">
        <v>99</v>
      </c>
    </row>
    <row r="7332" spans="1:66" s="52" customFormat="1">
      <c r="A7332" s="52" t="s">
        <v>4061</v>
      </c>
      <c r="B7332" s="52" t="s">
        <v>4062</v>
      </c>
      <c r="C7332" s="54" t="s">
        <v>83</v>
      </c>
      <c r="D7332" s="52" t="s">
        <v>1639</v>
      </c>
      <c r="E7332" s="52" t="s">
        <v>4063</v>
      </c>
      <c r="F7332" s="52" t="s">
        <v>4062</v>
      </c>
      <c r="G7332" s="92">
        <v>4500</v>
      </c>
      <c r="H7332" s="92">
        <v>293772.56</v>
      </c>
      <c r="I7332" s="92">
        <v>163530</v>
      </c>
      <c r="J7332" s="92"/>
      <c r="K7332" s="92"/>
      <c r="L7332" s="52" t="s">
        <v>296</v>
      </c>
      <c r="M7332" s="52" t="s">
        <v>5258</v>
      </c>
      <c r="N7332" s="52" t="s">
        <v>5259</v>
      </c>
      <c r="O7332" s="52" t="s">
        <v>5260</v>
      </c>
      <c r="P7332" s="52" t="s">
        <v>1035</v>
      </c>
      <c r="Q7332" s="52" t="s">
        <v>1036</v>
      </c>
      <c r="R7332" s="52">
        <v>1</v>
      </c>
      <c r="S7332" s="52" t="s">
        <v>3538</v>
      </c>
      <c r="T7332" s="78">
        <v>683234250</v>
      </c>
      <c r="U7332" s="78">
        <v>673170212.86000001</v>
      </c>
      <c r="Z7332" s="52" t="s">
        <v>87</v>
      </c>
      <c r="AA7332" s="81">
        <v>2.405489885993491E-6</v>
      </c>
      <c r="AM7332" s="52" t="s">
        <v>4671</v>
      </c>
      <c r="BN7332" s="52" t="s">
        <v>99</v>
      </c>
    </row>
    <row r="7333" spans="1:66" s="52" customFormat="1">
      <c r="A7333" s="52" t="s">
        <v>4967</v>
      </c>
      <c r="B7333" s="52" t="s">
        <v>4968</v>
      </c>
      <c r="C7333" s="54" t="s">
        <v>83</v>
      </c>
      <c r="D7333" s="52" t="s">
        <v>1639</v>
      </c>
      <c r="E7333" s="52" t="s">
        <v>4969</v>
      </c>
      <c r="F7333" s="52" t="s">
        <v>4968</v>
      </c>
      <c r="G7333" s="92">
        <v>6500</v>
      </c>
      <c r="H7333" s="92">
        <v>426340.68</v>
      </c>
      <c r="I7333" s="92">
        <v>304980</v>
      </c>
      <c r="J7333" s="92"/>
      <c r="K7333" s="92"/>
      <c r="L7333" s="52" t="s">
        <v>296</v>
      </c>
      <c r="M7333" s="52" t="s">
        <v>5258</v>
      </c>
      <c r="N7333" s="52" t="s">
        <v>5259</v>
      </c>
      <c r="O7333" s="52" t="s">
        <v>5260</v>
      </c>
      <c r="P7333" s="52" t="s">
        <v>1035</v>
      </c>
      <c r="Q7333" s="52" t="s">
        <v>1036</v>
      </c>
      <c r="R7333" s="52">
        <v>1</v>
      </c>
      <c r="S7333" s="52" t="s">
        <v>3538</v>
      </c>
      <c r="T7333" s="78">
        <v>683234250</v>
      </c>
      <c r="U7333" s="78">
        <v>673170212.86000001</v>
      </c>
      <c r="Z7333" s="52" t="s">
        <v>87</v>
      </c>
      <c r="AA7333" s="81">
        <v>4.1566312558709664E-6</v>
      </c>
      <c r="AM7333" s="52" t="s">
        <v>4671</v>
      </c>
      <c r="BN7333" s="52" t="s">
        <v>99</v>
      </c>
    </row>
    <row r="7334" spans="1:66" s="52" customFormat="1">
      <c r="A7334" s="52" t="s">
        <v>4970</v>
      </c>
      <c r="B7334" s="52" t="s">
        <v>4971</v>
      </c>
      <c r="C7334" s="54" t="s">
        <v>83</v>
      </c>
      <c r="D7334" s="52" t="s">
        <v>1639</v>
      </c>
      <c r="E7334" s="52" t="s">
        <v>4972</v>
      </c>
      <c r="F7334" s="52" t="s">
        <v>4971</v>
      </c>
      <c r="G7334" s="92">
        <v>3900</v>
      </c>
      <c r="H7334" s="92">
        <v>265105.25</v>
      </c>
      <c r="I7334" s="92">
        <v>167583</v>
      </c>
      <c r="J7334" s="92"/>
      <c r="K7334" s="92"/>
      <c r="L7334" s="52" t="s">
        <v>296</v>
      </c>
      <c r="M7334" s="52" t="s">
        <v>5258</v>
      </c>
      <c r="N7334" s="52" t="s">
        <v>5259</v>
      </c>
      <c r="O7334" s="52" t="s">
        <v>5260</v>
      </c>
      <c r="P7334" s="52" t="s">
        <v>1035</v>
      </c>
      <c r="Q7334" s="52" t="s">
        <v>1036</v>
      </c>
      <c r="R7334" s="52">
        <v>1</v>
      </c>
      <c r="S7334" s="52" t="s">
        <v>3538</v>
      </c>
      <c r="T7334" s="78">
        <v>683234250</v>
      </c>
      <c r="U7334" s="78">
        <v>673170212.86000001</v>
      </c>
      <c r="Z7334" s="52" t="s">
        <v>87</v>
      </c>
      <c r="AA7334" s="81">
        <v>4.8417292224496467E-6</v>
      </c>
      <c r="AM7334" s="52" t="s">
        <v>4671</v>
      </c>
      <c r="BN7334" s="52" t="s">
        <v>99</v>
      </c>
    </row>
    <row r="7335" spans="1:66" s="52" customFormat="1">
      <c r="A7335" s="52" t="s">
        <v>4973</v>
      </c>
      <c r="B7335" s="52" t="s">
        <v>4974</v>
      </c>
      <c r="C7335" s="54" t="s">
        <v>83</v>
      </c>
      <c r="D7335" s="52" t="s">
        <v>1639</v>
      </c>
      <c r="E7335" s="52" t="s">
        <v>4975</v>
      </c>
      <c r="F7335" s="52" t="s">
        <v>4974</v>
      </c>
      <c r="G7335" s="92">
        <v>2300</v>
      </c>
      <c r="H7335" s="92">
        <v>189688.5</v>
      </c>
      <c r="I7335" s="92">
        <v>102281</v>
      </c>
      <c r="J7335" s="92"/>
      <c r="K7335" s="92"/>
      <c r="L7335" s="52" t="s">
        <v>296</v>
      </c>
      <c r="M7335" s="52" t="s">
        <v>5258</v>
      </c>
      <c r="N7335" s="52" t="s">
        <v>5259</v>
      </c>
      <c r="O7335" s="52" t="s">
        <v>5260</v>
      </c>
      <c r="P7335" s="52" t="s">
        <v>1035</v>
      </c>
      <c r="Q7335" s="52" t="s">
        <v>1036</v>
      </c>
      <c r="R7335" s="52">
        <v>1</v>
      </c>
      <c r="S7335" s="52" t="s">
        <v>3538</v>
      </c>
      <c r="T7335" s="78">
        <v>683234250</v>
      </c>
      <c r="U7335" s="78">
        <v>673170212.86000001</v>
      </c>
      <c r="Z7335" s="52" t="s">
        <v>87</v>
      </c>
      <c r="AA7335" s="81">
        <v>5.5369830299197836E-6</v>
      </c>
      <c r="AM7335" s="52" t="s">
        <v>4671</v>
      </c>
      <c r="BN7335" s="52" t="s">
        <v>99</v>
      </c>
    </row>
    <row r="7336" spans="1:66" s="52" customFormat="1">
      <c r="A7336" s="52" t="s">
        <v>4976</v>
      </c>
      <c r="B7336" s="52" t="s">
        <v>4977</v>
      </c>
      <c r="C7336" s="54" t="s">
        <v>83</v>
      </c>
      <c r="D7336" s="52" t="s">
        <v>1639</v>
      </c>
      <c r="E7336" s="52" t="s">
        <v>4978</v>
      </c>
      <c r="F7336" s="52" t="s">
        <v>4977</v>
      </c>
      <c r="G7336" s="92">
        <v>4100</v>
      </c>
      <c r="H7336" s="92">
        <v>345675.41</v>
      </c>
      <c r="I7336" s="92">
        <v>175480</v>
      </c>
      <c r="J7336" s="92"/>
      <c r="K7336" s="92"/>
      <c r="L7336" s="52" t="s">
        <v>296</v>
      </c>
      <c r="M7336" s="52" t="s">
        <v>5258</v>
      </c>
      <c r="N7336" s="52" t="s">
        <v>5259</v>
      </c>
      <c r="O7336" s="52" t="s">
        <v>5260</v>
      </c>
      <c r="P7336" s="52" t="s">
        <v>1035</v>
      </c>
      <c r="Q7336" s="52" t="s">
        <v>1036</v>
      </c>
      <c r="R7336" s="52">
        <v>1</v>
      </c>
      <c r="S7336" s="52" t="s">
        <v>3538</v>
      </c>
      <c r="T7336" s="78">
        <v>683234250</v>
      </c>
      <c r="U7336" s="78">
        <v>673170212.86000001</v>
      </c>
      <c r="Z7336" s="52" t="s">
        <v>87</v>
      </c>
      <c r="AA7336" s="81">
        <v>4.8127910557400673E-6</v>
      </c>
      <c r="AM7336" s="52" t="s">
        <v>4671</v>
      </c>
      <c r="BN7336" s="52" t="s">
        <v>99</v>
      </c>
    </row>
    <row r="7337" spans="1:66" s="52" customFormat="1">
      <c r="A7337" s="52" t="s">
        <v>1640</v>
      </c>
      <c r="B7337" s="52" t="s">
        <v>1641</v>
      </c>
      <c r="C7337" s="54" t="s">
        <v>83</v>
      </c>
      <c r="D7337" s="52" t="s">
        <v>1639</v>
      </c>
      <c r="E7337" s="52" t="s">
        <v>1642</v>
      </c>
      <c r="F7337" s="52" t="s">
        <v>1641</v>
      </c>
      <c r="G7337" s="92">
        <v>3200</v>
      </c>
      <c r="H7337" s="92">
        <v>377790.57</v>
      </c>
      <c r="I7337" s="92">
        <v>201248</v>
      </c>
      <c r="J7337" s="92"/>
      <c r="K7337" s="92"/>
      <c r="L7337" s="52" t="s">
        <v>296</v>
      </c>
      <c r="M7337" s="52" t="s">
        <v>5258</v>
      </c>
      <c r="N7337" s="52" t="s">
        <v>5259</v>
      </c>
      <c r="O7337" s="52" t="s">
        <v>5260</v>
      </c>
      <c r="P7337" s="52" t="s">
        <v>1035</v>
      </c>
      <c r="Q7337" s="52" t="s">
        <v>1036</v>
      </c>
      <c r="R7337" s="52">
        <v>1</v>
      </c>
      <c r="S7337" s="52" t="s">
        <v>3538</v>
      </c>
      <c r="T7337" s="78">
        <v>683234250</v>
      </c>
      <c r="U7337" s="78">
        <v>673170212.86000001</v>
      </c>
      <c r="Z7337" s="52" t="s">
        <v>87</v>
      </c>
      <c r="AA7337" s="81">
        <v>4.5694413344477671E-6</v>
      </c>
      <c r="AM7337" s="52" t="s">
        <v>4671</v>
      </c>
      <c r="BN7337" s="52" t="s">
        <v>99</v>
      </c>
    </row>
    <row r="7338" spans="1:66" s="52" customFormat="1">
      <c r="A7338" s="52" t="s">
        <v>4076</v>
      </c>
      <c r="B7338" s="52" t="s">
        <v>4077</v>
      </c>
      <c r="C7338" s="54" t="s">
        <v>83</v>
      </c>
      <c r="D7338" s="52" t="s">
        <v>1639</v>
      </c>
      <c r="E7338" s="52" t="s">
        <v>4078</v>
      </c>
      <c r="F7338" s="52" t="s">
        <v>4077</v>
      </c>
      <c r="G7338" s="92">
        <v>3300</v>
      </c>
      <c r="H7338" s="92">
        <v>248369.48</v>
      </c>
      <c r="I7338" s="92">
        <v>243012</v>
      </c>
      <c r="J7338" s="92"/>
      <c r="K7338" s="92"/>
      <c r="L7338" s="52" t="s">
        <v>296</v>
      </c>
      <c r="M7338" s="52" t="s">
        <v>5258</v>
      </c>
      <c r="N7338" s="52" t="s">
        <v>5259</v>
      </c>
      <c r="O7338" s="52" t="s">
        <v>5260</v>
      </c>
      <c r="P7338" s="52" t="s">
        <v>1035</v>
      </c>
      <c r="Q7338" s="52" t="s">
        <v>1036</v>
      </c>
      <c r="R7338" s="52">
        <v>1</v>
      </c>
      <c r="S7338" s="52" t="s">
        <v>3538</v>
      </c>
      <c r="T7338" s="78">
        <v>683234250</v>
      </c>
      <c r="U7338" s="78">
        <v>673170212.86000001</v>
      </c>
      <c r="Z7338" s="52" t="s">
        <v>87</v>
      </c>
      <c r="AA7338" s="81">
        <v>3.6572739338406458E-6</v>
      </c>
      <c r="AM7338" s="52" t="s">
        <v>4671</v>
      </c>
      <c r="BN7338" s="52" t="s">
        <v>99</v>
      </c>
    </row>
    <row r="7339" spans="1:66" s="52" customFormat="1">
      <c r="A7339" s="52" t="s">
        <v>4979</v>
      </c>
      <c r="B7339" s="52" t="s">
        <v>4980</v>
      </c>
      <c r="C7339" s="54" t="s">
        <v>83</v>
      </c>
      <c r="D7339" s="52" t="s">
        <v>1639</v>
      </c>
      <c r="E7339" s="52" t="s">
        <v>4981</v>
      </c>
      <c r="F7339" s="52" t="s">
        <v>4980</v>
      </c>
      <c r="G7339" s="92">
        <v>2100</v>
      </c>
      <c r="H7339" s="92">
        <v>247309.83</v>
      </c>
      <c r="I7339" s="92">
        <v>137235</v>
      </c>
      <c r="J7339" s="92"/>
      <c r="K7339" s="92"/>
      <c r="L7339" s="52" t="s">
        <v>296</v>
      </c>
      <c r="M7339" s="52" t="s">
        <v>5258</v>
      </c>
      <c r="N7339" s="52" t="s">
        <v>5259</v>
      </c>
      <c r="O7339" s="52" t="s">
        <v>5260</v>
      </c>
      <c r="P7339" s="52" t="s">
        <v>1035</v>
      </c>
      <c r="Q7339" s="52" t="s">
        <v>1036</v>
      </c>
      <c r="R7339" s="52">
        <v>1</v>
      </c>
      <c r="S7339" s="52" t="s">
        <v>3538</v>
      </c>
      <c r="T7339" s="78">
        <v>683234250</v>
      </c>
      <c r="U7339" s="78">
        <v>673170212.86000001</v>
      </c>
      <c r="Z7339" s="52" t="s">
        <v>87</v>
      </c>
      <c r="AA7339" s="81">
        <v>5.0735137035907132E-6</v>
      </c>
      <c r="AM7339" s="52" t="s">
        <v>4671</v>
      </c>
      <c r="BN7339" s="52" t="s">
        <v>99</v>
      </c>
    </row>
    <row r="7340" spans="1:66" s="52" customFormat="1">
      <c r="A7340" s="52" t="s">
        <v>4982</v>
      </c>
      <c r="B7340" s="52" t="s">
        <v>4983</v>
      </c>
      <c r="C7340" s="54" t="s">
        <v>83</v>
      </c>
      <c r="D7340" s="52" t="s">
        <v>1639</v>
      </c>
      <c r="E7340" s="52" t="s">
        <v>4984</v>
      </c>
      <c r="F7340" s="52" t="s">
        <v>4983</v>
      </c>
      <c r="G7340" s="92">
        <v>3400</v>
      </c>
      <c r="H7340" s="92">
        <v>226377.5</v>
      </c>
      <c r="I7340" s="92">
        <v>92106</v>
      </c>
      <c r="J7340" s="92"/>
      <c r="K7340" s="92"/>
      <c r="L7340" s="52" t="s">
        <v>296</v>
      </c>
      <c r="M7340" s="52" t="s">
        <v>5258</v>
      </c>
      <c r="N7340" s="52" t="s">
        <v>5259</v>
      </c>
      <c r="O7340" s="52" t="s">
        <v>5260</v>
      </c>
      <c r="P7340" s="52" t="s">
        <v>1035</v>
      </c>
      <c r="Q7340" s="52" t="s">
        <v>1036</v>
      </c>
      <c r="R7340" s="52">
        <v>1</v>
      </c>
      <c r="S7340" s="52" t="s">
        <v>3538</v>
      </c>
      <c r="T7340" s="78">
        <v>683234250</v>
      </c>
      <c r="U7340" s="78">
        <v>673170212.86000001</v>
      </c>
      <c r="Z7340" s="52" t="s">
        <v>87</v>
      </c>
      <c r="AA7340" s="81">
        <v>6.186395833535187E-6</v>
      </c>
      <c r="AM7340" s="52" t="s">
        <v>4671</v>
      </c>
      <c r="BN7340" s="52" t="s">
        <v>99</v>
      </c>
    </row>
    <row r="7341" spans="1:66" s="52" customFormat="1">
      <c r="A7341" s="52" t="s">
        <v>2336</v>
      </c>
      <c r="B7341" s="52" t="s">
        <v>2337</v>
      </c>
      <c r="C7341" s="54" t="s">
        <v>83</v>
      </c>
      <c r="D7341" s="52" t="s">
        <v>1639</v>
      </c>
      <c r="E7341" s="52" t="s">
        <v>2338</v>
      </c>
      <c r="F7341" s="52" t="s">
        <v>2337</v>
      </c>
      <c r="G7341" s="92">
        <v>12800</v>
      </c>
      <c r="H7341" s="92">
        <v>6645691</v>
      </c>
      <c r="I7341" s="92">
        <v>5143040</v>
      </c>
      <c r="J7341" s="92"/>
      <c r="K7341" s="92"/>
      <c r="L7341" s="52" t="s">
        <v>296</v>
      </c>
      <c r="M7341" s="52" t="s">
        <v>5258</v>
      </c>
      <c r="N7341" s="52" t="s">
        <v>5259</v>
      </c>
      <c r="O7341" s="52" t="s">
        <v>5260</v>
      </c>
      <c r="P7341" s="52" t="s">
        <v>1035</v>
      </c>
      <c r="Q7341" s="52" t="s">
        <v>1036</v>
      </c>
      <c r="R7341" s="52">
        <v>1</v>
      </c>
      <c r="S7341" s="52" t="s">
        <v>3538</v>
      </c>
      <c r="T7341" s="78">
        <v>683234250</v>
      </c>
      <c r="U7341" s="78">
        <v>673170212.86000001</v>
      </c>
      <c r="Z7341" s="52" t="s">
        <v>87</v>
      </c>
      <c r="AA7341" s="81">
        <v>5.4915560461345623E-6</v>
      </c>
      <c r="AM7341" s="52" t="s">
        <v>4671</v>
      </c>
      <c r="BN7341" s="52" t="s">
        <v>99</v>
      </c>
    </row>
    <row r="7342" spans="1:66" s="52" customFormat="1">
      <c r="A7342" s="52" t="s">
        <v>4985</v>
      </c>
      <c r="B7342" s="52" t="s">
        <v>4986</v>
      </c>
      <c r="C7342" s="54" t="s">
        <v>83</v>
      </c>
      <c r="D7342" s="52" t="s">
        <v>1639</v>
      </c>
      <c r="E7342" s="52" t="s">
        <v>4987</v>
      </c>
      <c r="F7342" s="52" t="s">
        <v>4986</v>
      </c>
      <c r="G7342" s="92">
        <v>3400</v>
      </c>
      <c r="H7342" s="92">
        <v>413803</v>
      </c>
      <c r="I7342" s="92">
        <v>387430</v>
      </c>
      <c r="J7342" s="92"/>
      <c r="K7342" s="92"/>
      <c r="L7342" s="52" t="s">
        <v>296</v>
      </c>
      <c r="M7342" s="52" t="s">
        <v>5258</v>
      </c>
      <c r="N7342" s="52" t="s">
        <v>5259</v>
      </c>
      <c r="O7342" s="52" t="s">
        <v>5260</v>
      </c>
      <c r="P7342" s="52" t="s">
        <v>1035</v>
      </c>
      <c r="Q7342" s="52" t="s">
        <v>1036</v>
      </c>
      <c r="R7342" s="52">
        <v>1</v>
      </c>
      <c r="S7342" s="52" t="s">
        <v>3538</v>
      </c>
      <c r="T7342" s="78">
        <v>683234250</v>
      </c>
      <c r="U7342" s="78">
        <v>673170212.86000001</v>
      </c>
      <c r="Z7342" s="52" t="s">
        <v>87</v>
      </c>
      <c r="AA7342" s="81">
        <v>4.2818727298313638E-6</v>
      </c>
      <c r="AM7342" s="52" t="s">
        <v>4671</v>
      </c>
      <c r="BN7342" s="52" t="s">
        <v>99</v>
      </c>
    </row>
    <row r="7343" spans="1:66" s="52" customFormat="1">
      <c r="A7343" s="52" t="s">
        <v>2400</v>
      </c>
      <c r="B7343" s="52" t="s">
        <v>2401</v>
      </c>
      <c r="C7343" s="54" t="s">
        <v>83</v>
      </c>
      <c r="D7343" s="52" t="s">
        <v>1639</v>
      </c>
      <c r="E7343" s="52" t="s">
        <v>2402</v>
      </c>
      <c r="F7343" s="52" t="s">
        <v>2401</v>
      </c>
      <c r="G7343" s="92">
        <v>4200</v>
      </c>
      <c r="H7343" s="92">
        <v>1401848</v>
      </c>
      <c r="I7343" s="92">
        <v>1234800</v>
      </c>
      <c r="J7343" s="92"/>
      <c r="K7343" s="92"/>
      <c r="L7343" s="52" t="s">
        <v>296</v>
      </c>
      <c r="M7343" s="52" t="s">
        <v>5258</v>
      </c>
      <c r="N7343" s="52" t="s">
        <v>5259</v>
      </c>
      <c r="O7343" s="52" t="s">
        <v>5260</v>
      </c>
      <c r="P7343" s="52" t="s">
        <v>1035</v>
      </c>
      <c r="Q7343" s="52" t="s">
        <v>1036</v>
      </c>
      <c r="R7343" s="52">
        <v>1</v>
      </c>
      <c r="S7343" s="52" t="s">
        <v>3538</v>
      </c>
      <c r="T7343" s="78">
        <v>683234250</v>
      </c>
      <c r="U7343" s="78">
        <v>673170212.86000001</v>
      </c>
      <c r="Z7343" s="52" t="s">
        <v>87</v>
      </c>
      <c r="AA7343" s="81">
        <v>3.4640849617841399E-6</v>
      </c>
      <c r="AM7343" s="52" t="s">
        <v>4671</v>
      </c>
      <c r="BN7343" s="52" t="s">
        <v>99</v>
      </c>
    </row>
    <row r="7344" spans="1:66" s="52" customFormat="1">
      <c r="A7344" s="52" t="s">
        <v>4988</v>
      </c>
      <c r="B7344" s="52" t="s">
        <v>1963</v>
      </c>
      <c r="C7344" s="54" t="s">
        <v>83</v>
      </c>
      <c r="D7344" s="52" t="s">
        <v>1639</v>
      </c>
      <c r="E7344" s="52" t="s">
        <v>1964</v>
      </c>
      <c r="F7344" s="52" t="s">
        <v>1963</v>
      </c>
      <c r="G7344" s="92">
        <v>2200</v>
      </c>
      <c r="H7344" s="92">
        <v>626545</v>
      </c>
      <c r="I7344" s="92">
        <v>415668</v>
      </c>
      <c r="J7344" s="92"/>
      <c r="K7344" s="92"/>
      <c r="L7344" s="52" t="s">
        <v>296</v>
      </c>
      <c r="M7344" s="52" t="s">
        <v>5258</v>
      </c>
      <c r="N7344" s="52" t="s">
        <v>5259</v>
      </c>
      <c r="O7344" s="52" t="s">
        <v>5260</v>
      </c>
      <c r="P7344" s="52" t="s">
        <v>1035</v>
      </c>
      <c r="Q7344" s="52" t="s">
        <v>1036</v>
      </c>
      <c r="R7344" s="52">
        <v>1</v>
      </c>
      <c r="S7344" s="52" t="s">
        <v>3538</v>
      </c>
      <c r="T7344" s="78">
        <v>683234250</v>
      </c>
      <c r="U7344" s="78">
        <v>673170212.86000001</v>
      </c>
      <c r="Z7344" s="52" t="s">
        <v>87</v>
      </c>
      <c r="AA7344" s="81">
        <v>6.5949053235241873E-6</v>
      </c>
      <c r="AM7344" s="52" t="s">
        <v>4671</v>
      </c>
      <c r="BN7344" s="52" t="s">
        <v>99</v>
      </c>
    </row>
    <row r="7345" spans="1:66" s="52" customFormat="1">
      <c r="A7345" s="52" t="s">
        <v>2909</v>
      </c>
      <c r="B7345" s="52" t="s">
        <v>2910</v>
      </c>
      <c r="C7345" s="54" t="s">
        <v>83</v>
      </c>
      <c r="D7345" s="52" t="s">
        <v>1639</v>
      </c>
      <c r="E7345" s="52" t="s">
        <v>2911</v>
      </c>
      <c r="F7345" s="52" t="s">
        <v>2910</v>
      </c>
      <c r="G7345" s="92">
        <v>527</v>
      </c>
      <c r="H7345" s="92">
        <v>29285.39</v>
      </c>
      <c r="I7345" s="92">
        <v>14650.6</v>
      </c>
      <c r="J7345" s="92"/>
      <c r="K7345" s="92"/>
      <c r="L7345" s="52" t="s">
        <v>296</v>
      </c>
      <c r="M7345" s="52" t="s">
        <v>5258</v>
      </c>
      <c r="N7345" s="52" t="s">
        <v>5259</v>
      </c>
      <c r="O7345" s="52" t="s">
        <v>5260</v>
      </c>
      <c r="P7345" s="52" t="s">
        <v>1035</v>
      </c>
      <c r="Q7345" s="52" t="s">
        <v>1036</v>
      </c>
      <c r="R7345" s="52">
        <v>1</v>
      </c>
      <c r="S7345" s="52" t="s">
        <v>3538</v>
      </c>
      <c r="T7345" s="78">
        <v>683234250</v>
      </c>
      <c r="U7345" s="78">
        <v>673170212.86000001</v>
      </c>
      <c r="Z7345" s="52" t="s">
        <v>98</v>
      </c>
      <c r="AA7345" s="81">
        <v>2.7205286180174581E-6</v>
      </c>
      <c r="AM7345" s="52" t="s">
        <v>4671</v>
      </c>
      <c r="BN7345" s="52" t="s">
        <v>99</v>
      </c>
    </row>
    <row r="7346" spans="1:66" s="52" customFormat="1">
      <c r="A7346" s="52" t="s">
        <v>4989</v>
      </c>
      <c r="B7346" s="52" t="s">
        <v>4990</v>
      </c>
      <c r="C7346" s="54" t="s">
        <v>83</v>
      </c>
      <c r="D7346" s="52" t="s">
        <v>1639</v>
      </c>
      <c r="E7346" s="52" t="s">
        <v>4991</v>
      </c>
      <c r="F7346" s="52" t="s">
        <v>4990</v>
      </c>
      <c r="G7346" s="92">
        <v>1200</v>
      </c>
      <c r="H7346" s="92">
        <v>112994.44</v>
      </c>
      <c r="I7346" s="92">
        <v>72000</v>
      </c>
      <c r="J7346" s="92"/>
      <c r="K7346" s="92"/>
      <c r="L7346" s="52" t="s">
        <v>296</v>
      </c>
      <c r="M7346" s="52" t="s">
        <v>5258</v>
      </c>
      <c r="N7346" s="52" t="s">
        <v>5259</v>
      </c>
      <c r="O7346" s="52" t="s">
        <v>5260</v>
      </c>
      <c r="P7346" s="52" t="s">
        <v>1035</v>
      </c>
      <c r="Q7346" s="52" t="s">
        <v>1036</v>
      </c>
      <c r="R7346" s="52">
        <v>1</v>
      </c>
      <c r="S7346" s="52" t="s">
        <v>3538</v>
      </c>
      <c r="T7346" s="78">
        <v>683234250</v>
      </c>
      <c r="U7346" s="78">
        <v>673170212.86000001</v>
      </c>
      <c r="Z7346" s="52" t="s">
        <v>87</v>
      </c>
      <c r="AA7346" s="81">
        <v>2.9525582424899029E-6</v>
      </c>
      <c r="AM7346" s="52" t="s">
        <v>4671</v>
      </c>
      <c r="BN7346" s="52" t="s">
        <v>99</v>
      </c>
    </row>
    <row r="7347" spans="1:66" s="52" customFormat="1">
      <c r="A7347" s="52" t="s">
        <v>4992</v>
      </c>
      <c r="B7347" s="52" t="s">
        <v>4993</v>
      </c>
      <c r="C7347" s="54" t="s">
        <v>83</v>
      </c>
      <c r="D7347" s="52" t="s">
        <v>1639</v>
      </c>
      <c r="E7347" s="52" t="s">
        <v>4994</v>
      </c>
      <c r="F7347" s="52" t="s">
        <v>4993</v>
      </c>
      <c r="G7347" s="92">
        <v>1000</v>
      </c>
      <c r="H7347" s="92">
        <v>79581</v>
      </c>
      <c r="I7347" s="92">
        <v>59120</v>
      </c>
      <c r="J7347" s="92"/>
      <c r="K7347" s="92"/>
      <c r="L7347" s="52" t="s">
        <v>296</v>
      </c>
      <c r="M7347" s="52" t="s">
        <v>5258</v>
      </c>
      <c r="N7347" s="52" t="s">
        <v>5259</v>
      </c>
      <c r="O7347" s="52" t="s">
        <v>5260</v>
      </c>
      <c r="P7347" s="52" t="s">
        <v>1035</v>
      </c>
      <c r="Q7347" s="52" t="s">
        <v>1036</v>
      </c>
      <c r="R7347" s="52">
        <v>1</v>
      </c>
      <c r="S7347" s="52" t="s">
        <v>3538</v>
      </c>
      <c r="T7347" s="78">
        <v>683234250</v>
      </c>
      <c r="U7347" s="78">
        <v>673170212.86000001</v>
      </c>
      <c r="Z7347" s="52" t="s">
        <v>87</v>
      </c>
      <c r="AA7347" s="81">
        <v>2.344708172321832E-6</v>
      </c>
      <c r="AM7347" s="52" t="s">
        <v>4671</v>
      </c>
      <c r="BN7347" s="52" t="s">
        <v>99</v>
      </c>
    </row>
    <row r="7348" spans="1:66" s="52" customFormat="1">
      <c r="A7348" s="52" t="s">
        <v>4995</v>
      </c>
      <c r="B7348" s="52" t="s">
        <v>2389</v>
      </c>
      <c r="C7348" s="54" t="s">
        <v>83</v>
      </c>
      <c r="D7348" s="52" t="s">
        <v>1639</v>
      </c>
      <c r="E7348" s="52" t="s">
        <v>2390</v>
      </c>
      <c r="F7348" s="52" t="s">
        <v>2389</v>
      </c>
      <c r="G7348" s="92">
        <v>900</v>
      </c>
      <c r="H7348" s="92">
        <v>442962</v>
      </c>
      <c r="I7348" s="92">
        <v>453456</v>
      </c>
      <c r="J7348" s="92"/>
      <c r="K7348" s="92"/>
      <c r="L7348" s="52" t="s">
        <v>296</v>
      </c>
      <c r="M7348" s="52" t="s">
        <v>5258</v>
      </c>
      <c r="N7348" s="52" t="s">
        <v>5259</v>
      </c>
      <c r="O7348" s="52" t="s">
        <v>5260</v>
      </c>
      <c r="P7348" s="52" t="s">
        <v>1035</v>
      </c>
      <c r="Q7348" s="52" t="s">
        <v>1036</v>
      </c>
      <c r="R7348" s="52">
        <v>1</v>
      </c>
      <c r="S7348" s="52" t="s">
        <v>3538</v>
      </c>
      <c r="T7348" s="78">
        <v>683234250</v>
      </c>
      <c r="U7348" s="78">
        <v>673170212.86000001</v>
      </c>
      <c r="Z7348" s="52" t="s">
        <v>87</v>
      </c>
      <c r="AA7348" s="81">
        <v>4.1597337770382691E-6</v>
      </c>
      <c r="AM7348" s="52" t="s">
        <v>4671</v>
      </c>
      <c r="BN7348" s="52" t="s">
        <v>99</v>
      </c>
    </row>
    <row r="7349" spans="1:66" s="52" customFormat="1">
      <c r="A7349" s="52" t="s">
        <v>4996</v>
      </c>
      <c r="B7349" s="52" t="s">
        <v>4997</v>
      </c>
      <c r="C7349" s="54" t="s">
        <v>83</v>
      </c>
      <c r="D7349" s="52" t="s">
        <v>1639</v>
      </c>
      <c r="E7349" s="52" t="s">
        <v>4998</v>
      </c>
      <c r="F7349" s="52" t="s">
        <v>4997</v>
      </c>
      <c r="G7349" s="92">
        <v>6100</v>
      </c>
      <c r="H7349" s="92">
        <v>373972.55</v>
      </c>
      <c r="I7349" s="92">
        <v>269864</v>
      </c>
      <c r="J7349" s="92"/>
      <c r="K7349" s="92"/>
      <c r="L7349" s="52" t="s">
        <v>296</v>
      </c>
      <c r="M7349" s="52" t="s">
        <v>5258</v>
      </c>
      <c r="N7349" s="52" t="s">
        <v>5259</v>
      </c>
      <c r="O7349" s="52" t="s">
        <v>5260</v>
      </c>
      <c r="P7349" s="52" t="s">
        <v>1035</v>
      </c>
      <c r="Q7349" s="52" t="s">
        <v>1036</v>
      </c>
      <c r="R7349" s="52">
        <v>1</v>
      </c>
      <c r="S7349" s="52" t="s">
        <v>3538</v>
      </c>
      <c r="T7349" s="78">
        <v>683234250</v>
      </c>
      <c r="U7349" s="78">
        <v>673170212.86000001</v>
      </c>
      <c r="Z7349" s="52" t="s">
        <v>87</v>
      </c>
      <c r="AA7349" s="81">
        <v>1.125130869689332E-6</v>
      </c>
      <c r="AM7349" s="52" t="s">
        <v>4671</v>
      </c>
      <c r="BN7349" s="52" t="s">
        <v>99</v>
      </c>
    </row>
    <row r="7350" spans="1:66" s="52" customFormat="1">
      <c r="A7350" s="52" t="s">
        <v>1980</v>
      </c>
      <c r="B7350" s="52" t="s">
        <v>1981</v>
      </c>
      <c r="C7350" s="54" t="s">
        <v>83</v>
      </c>
      <c r="D7350" s="52" t="s">
        <v>1639</v>
      </c>
      <c r="E7350" s="52" t="s">
        <v>1982</v>
      </c>
      <c r="F7350" s="52" t="s">
        <v>1981</v>
      </c>
      <c r="G7350" s="92">
        <v>204</v>
      </c>
      <c r="H7350" s="92">
        <v>16238.4</v>
      </c>
      <c r="I7350" s="92">
        <v>12280.8</v>
      </c>
      <c r="J7350" s="92"/>
      <c r="K7350" s="92"/>
      <c r="L7350" s="52" t="s">
        <v>296</v>
      </c>
      <c r="M7350" s="52" t="s">
        <v>5258</v>
      </c>
      <c r="N7350" s="52" t="s">
        <v>5259</v>
      </c>
      <c r="O7350" s="52" t="s">
        <v>5260</v>
      </c>
      <c r="P7350" s="52" t="s">
        <v>1035</v>
      </c>
      <c r="Q7350" s="52" t="s">
        <v>1036</v>
      </c>
      <c r="R7350" s="52">
        <v>1</v>
      </c>
      <c r="S7350" s="52" t="s">
        <v>3538</v>
      </c>
      <c r="T7350" s="78">
        <v>683234250</v>
      </c>
      <c r="U7350" s="78">
        <v>673170212.86000001</v>
      </c>
      <c r="Z7350" s="52" t="s">
        <v>98</v>
      </c>
      <c r="AA7350" s="81">
        <v>1.8859784225393581E-6</v>
      </c>
      <c r="AM7350" s="52" t="s">
        <v>4671</v>
      </c>
      <c r="BN7350" s="52" t="s">
        <v>99</v>
      </c>
    </row>
    <row r="7351" spans="1:66" s="52" customFormat="1">
      <c r="A7351" s="52" t="s">
        <v>1986</v>
      </c>
      <c r="B7351" s="52" t="s">
        <v>1987</v>
      </c>
      <c r="C7351" s="54" t="s">
        <v>83</v>
      </c>
      <c r="D7351" s="52" t="s">
        <v>1639</v>
      </c>
      <c r="E7351" s="52" t="s">
        <v>1988</v>
      </c>
      <c r="F7351" s="52" t="s">
        <v>1987</v>
      </c>
      <c r="G7351" s="92">
        <v>304</v>
      </c>
      <c r="H7351" s="92">
        <v>8454.24</v>
      </c>
      <c r="I7351" s="92">
        <v>6408.32</v>
      </c>
      <c r="J7351" s="92"/>
      <c r="K7351" s="92"/>
      <c r="L7351" s="52" t="s">
        <v>296</v>
      </c>
      <c r="M7351" s="52" t="s">
        <v>5258</v>
      </c>
      <c r="N7351" s="52" t="s">
        <v>5259</v>
      </c>
      <c r="O7351" s="52" t="s">
        <v>5260</v>
      </c>
      <c r="P7351" s="52" t="s">
        <v>1035</v>
      </c>
      <c r="Q7351" s="52" t="s">
        <v>1036</v>
      </c>
      <c r="R7351" s="52">
        <v>1</v>
      </c>
      <c r="S7351" s="52" t="s">
        <v>3538</v>
      </c>
      <c r="T7351" s="78">
        <v>683234250</v>
      </c>
      <c r="U7351" s="78">
        <v>673170212.86000001</v>
      </c>
      <c r="Z7351" s="52" t="s">
        <v>98</v>
      </c>
      <c r="AA7351" s="81">
        <v>1.5200000000000001E-6</v>
      </c>
      <c r="AM7351" s="52" t="s">
        <v>4671</v>
      </c>
      <c r="BN7351" s="52" t="s">
        <v>99</v>
      </c>
    </row>
    <row r="7352" spans="1:66" s="52" customFormat="1">
      <c r="A7352" s="52" t="s">
        <v>1989</v>
      </c>
      <c r="B7352" s="52" t="s">
        <v>1990</v>
      </c>
      <c r="C7352" s="54" t="s">
        <v>83</v>
      </c>
      <c r="D7352" s="52" t="s">
        <v>1639</v>
      </c>
      <c r="E7352" s="52" t="s">
        <v>1991</v>
      </c>
      <c r="F7352" s="52" t="s">
        <v>1990</v>
      </c>
      <c r="G7352" s="92">
        <v>154</v>
      </c>
      <c r="H7352" s="92">
        <v>4144.1400000000003</v>
      </c>
      <c r="I7352" s="92">
        <v>7308.84</v>
      </c>
      <c r="J7352" s="92"/>
      <c r="K7352" s="92"/>
      <c r="L7352" s="52" t="s">
        <v>296</v>
      </c>
      <c r="M7352" s="52" t="s">
        <v>5258</v>
      </c>
      <c r="N7352" s="52" t="s">
        <v>5259</v>
      </c>
      <c r="O7352" s="52" t="s">
        <v>5260</v>
      </c>
      <c r="P7352" s="52" t="s">
        <v>1035</v>
      </c>
      <c r="Q7352" s="52" t="s">
        <v>1036</v>
      </c>
      <c r="R7352" s="52">
        <v>1</v>
      </c>
      <c r="S7352" s="52" t="s">
        <v>3538</v>
      </c>
      <c r="T7352" s="78">
        <v>683234250</v>
      </c>
      <c r="U7352" s="78">
        <v>673170212.86000001</v>
      </c>
      <c r="Z7352" s="52" t="s">
        <v>98</v>
      </c>
      <c r="AA7352" s="81">
        <v>1.1463331482327859E-6</v>
      </c>
      <c r="AM7352" s="52" t="s">
        <v>4671</v>
      </c>
      <c r="BN7352" s="52" t="s">
        <v>99</v>
      </c>
    </row>
    <row r="7353" spans="1:66" s="52" customFormat="1">
      <c r="A7353" s="52" t="s">
        <v>1992</v>
      </c>
      <c r="B7353" s="52" t="s">
        <v>1993</v>
      </c>
      <c r="C7353" s="54" t="s">
        <v>83</v>
      </c>
      <c r="D7353" s="52" t="s">
        <v>1639</v>
      </c>
      <c r="E7353" s="52" t="s">
        <v>1994</v>
      </c>
      <c r="F7353" s="52" t="s">
        <v>1993</v>
      </c>
      <c r="G7353" s="92">
        <v>362</v>
      </c>
      <c r="H7353" s="92">
        <v>14436.56</v>
      </c>
      <c r="I7353" s="92">
        <v>9857.26</v>
      </c>
      <c r="J7353" s="92"/>
      <c r="K7353" s="92"/>
      <c r="L7353" s="52" t="s">
        <v>296</v>
      </c>
      <c r="M7353" s="52" t="s">
        <v>5258</v>
      </c>
      <c r="N7353" s="52" t="s">
        <v>5259</v>
      </c>
      <c r="O7353" s="52" t="s">
        <v>5260</v>
      </c>
      <c r="P7353" s="52" t="s">
        <v>1035</v>
      </c>
      <c r="Q7353" s="52" t="s">
        <v>1036</v>
      </c>
      <c r="R7353" s="52">
        <v>1</v>
      </c>
      <c r="S7353" s="52" t="s">
        <v>3538</v>
      </c>
      <c r="T7353" s="78">
        <v>683234250</v>
      </c>
      <c r="U7353" s="78">
        <v>673170212.86000001</v>
      </c>
      <c r="Z7353" s="52" t="s">
        <v>98</v>
      </c>
      <c r="AA7353" s="81">
        <v>1.81E-6</v>
      </c>
      <c r="AM7353" s="52" t="s">
        <v>4671</v>
      </c>
      <c r="BN7353" s="52" t="s">
        <v>99</v>
      </c>
    </row>
    <row r="7354" spans="1:66" s="52" customFormat="1">
      <c r="A7354" s="52" t="s">
        <v>2487</v>
      </c>
      <c r="B7354" s="52" t="s">
        <v>2488</v>
      </c>
      <c r="C7354" s="54" t="s">
        <v>83</v>
      </c>
      <c r="D7354" s="52" t="s">
        <v>1639</v>
      </c>
      <c r="E7354" s="52" t="s">
        <v>2489</v>
      </c>
      <c r="F7354" s="52" t="s">
        <v>2488</v>
      </c>
      <c r="G7354" s="92">
        <v>141</v>
      </c>
      <c r="H7354" s="92">
        <v>5992.5</v>
      </c>
      <c r="I7354" s="92">
        <v>5964.3</v>
      </c>
      <c r="J7354" s="92"/>
      <c r="K7354" s="92"/>
      <c r="L7354" s="52" t="s">
        <v>296</v>
      </c>
      <c r="M7354" s="52" t="s">
        <v>5258</v>
      </c>
      <c r="N7354" s="52" t="s">
        <v>5259</v>
      </c>
      <c r="O7354" s="52" t="s">
        <v>5260</v>
      </c>
      <c r="P7354" s="52" t="s">
        <v>1035</v>
      </c>
      <c r="Q7354" s="52" t="s">
        <v>1036</v>
      </c>
      <c r="R7354" s="52">
        <v>1</v>
      </c>
      <c r="S7354" s="52" t="s">
        <v>3538</v>
      </c>
      <c r="T7354" s="78">
        <v>683234250</v>
      </c>
      <c r="U7354" s="78">
        <v>673170212.86000001</v>
      </c>
      <c r="Z7354" s="52" t="s">
        <v>98</v>
      </c>
      <c r="AA7354" s="81">
        <v>1.1599322481105939E-6</v>
      </c>
      <c r="AM7354" s="52" t="s">
        <v>4671</v>
      </c>
      <c r="BN7354" s="52" t="s">
        <v>99</v>
      </c>
    </row>
    <row r="7355" spans="1:66" s="52" customFormat="1">
      <c r="A7355" s="52" t="s">
        <v>3222</v>
      </c>
      <c r="B7355" s="52" t="s">
        <v>3223</v>
      </c>
      <c r="C7355" s="54" t="s">
        <v>83</v>
      </c>
      <c r="D7355" s="52" t="s">
        <v>1639</v>
      </c>
      <c r="E7355" s="52" t="s">
        <v>3224</v>
      </c>
      <c r="F7355" s="52" t="s">
        <v>3223</v>
      </c>
      <c r="G7355" s="92">
        <v>721</v>
      </c>
      <c r="H7355" s="92">
        <v>25098.01</v>
      </c>
      <c r="I7355" s="92">
        <v>18536.91</v>
      </c>
      <c r="J7355" s="92"/>
      <c r="K7355" s="92"/>
      <c r="L7355" s="52" t="s">
        <v>296</v>
      </c>
      <c r="M7355" s="52" t="s">
        <v>5258</v>
      </c>
      <c r="N7355" s="52" t="s">
        <v>5259</v>
      </c>
      <c r="O7355" s="52" t="s">
        <v>5260</v>
      </c>
      <c r="P7355" s="52" t="s">
        <v>1035</v>
      </c>
      <c r="Q7355" s="52" t="s">
        <v>1036</v>
      </c>
      <c r="R7355" s="52">
        <v>1</v>
      </c>
      <c r="S7355" s="52" t="s">
        <v>3538</v>
      </c>
      <c r="T7355" s="78">
        <v>683234250</v>
      </c>
      <c r="U7355" s="78">
        <v>673170212.86000001</v>
      </c>
      <c r="Z7355" s="52" t="s">
        <v>98</v>
      </c>
      <c r="AA7355" s="81">
        <v>2.6377405429135869E-6</v>
      </c>
      <c r="AM7355" s="52" t="s">
        <v>4671</v>
      </c>
      <c r="BN7355" s="52" t="s">
        <v>99</v>
      </c>
    </row>
    <row r="7356" spans="1:66" s="52" customFormat="1">
      <c r="A7356" s="52" t="s">
        <v>2919</v>
      </c>
      <c r="B7356" s="52" t="s">
        <v>2920</v>
      </c>
      <c r="C7356" s="54" t="s">
        <v>83</v>
      </c>
      <c r="D7356" s="52" t="s">
        <v>1639</v>
      </c>
      <c r="E7356" s="52" t="s">
        <v>2921</v>
      </c>
      <c r="F7356" s="52" t="s">
        <v>2920</v>
      </c>
      <c r="G7356" s="92">
        <v>91</v>
      </c>
      <c r="H7356" s="92">
        <v>5742.1</v>
      </c>
      <c r="I7356" s="92">
        <v>4025.84</v>
      </c>
      <c r="J7356" s="92"/>
      <c r="K7356" s="92"/>
      <c r="L7356" s="52" t="s">
        <v>296</v>
      </c>
      <c r="M7356" s="52" t="s">
        <v>5258</v>
      </c>
      <c r="N7356" s="52" t="s">
        <v>5259</v>
      </c>
      <c r="O7356" s="52" t="s">
        <v>5260</v>
      </c>
      <c r="P7356" s="52" t="s">
        <v>1035</v>
      </c>
      <c r="Q7356" s="52" t="s">
        <v>1036</v>
      </c>
      <c r="R7356" s="52">
        <v>1</v>
      </c>
      <c r="S7356" s="52" t="s">
        <v>3538</v>
      </c>
      <c r="T7356" s="78">
        <v>683234250</v>
      </c>
      <c r="U7356" s="78">
        <v>673170212.86000001</v>
      </c>
      <c r="Z7356" s="52" t="s">
        <v>98</v>
      </c>
      <c r="AA7356" s="81">
        <v>1.3649999931749999E-6</v>
      </c>
      <c r="AM7356" s="52" t="s">
        <v>4671</v>
      </c>
      <c r="BN7356" s="52" t="s">
        <v>99</v>
      </c>
    </row>
    <row r="7357" spans="1:66" s="52" customFormat="1">
      <c r="A7357" s="52" t="s">
        <v>1998</v>
      </c>
      <c r="B7357" s="52" t="s">
        <v>1999</v>
      </c>
      <c r="C7357" s="54" t="s">
        <v>83</v>
      </c>
      <c r="D7357" s="52" t="s">
        <v>1639</v>
      </c>
      <c r="E7357" s="52" t="s">
        <v>2000</v>
      </c>
      <c r="F7357" s="52" t="s">
        <v>1999</v>
      </c>
      <c r="G7357" s="92">
        <v>134</v>
      </c>
      <c r="H7357" s="92">
        <v>1404.32</v>
      </c>
      <c r="I7357" s="92">
        <v>3340.62</v>
      </c>
      <c r="J7357" s="92"/>
      <c r="K7357" s="92"/>
      <c r="L7357" s="52" t="s">
        <v>296</v>
      </c>
      <c r="M7357" s="52" t="s">
        <v>5258</v>
      </c>
      <c r="N7357" s="52" t="s">
        <v>5259</v>
      </c>
      <c r="O7357" s="52" t="s">
        <v>5260</v>
      </c>
      <c r="P7357" s="52" t="s">
        <v>1035</v>
      </c>
      <c r="Q7357" s="52" t="s">
        <v>1036</v>
      </c>
      <c r="R7357" s="52">
        <v>1</v>
      </c>
      <c r="S7357" s="52" t="s">
        <v>3538</v>
      </c>
      <c r="T7357" s="78">
        <v>683234250</v>
      </c>
      <c r="U7357" s="78">
        <v>673170212.86000001</v>
      </c>
      <c r="Z7357" s="52" t="s">
        <v>98</v>
      </c>
      <c r="AA7357" s="81">
        <v>8.3750000000000003E-7</v>
      </c>
      <c r="AM7357" s="52" t="s">
        <v>4671</v>
      </c>
      <c r="BN7357" s="52" t="s">
        <v>99</v>
      </c>
    </row>
    <row r="7358" spans="1:66" s="52" customFormat="1">
      <c r="A7358" s="52" t="s">
        <v>3286</v>
      </c>
      <c r="B7358" s="52" t="s">
        <v>3287</v>
      </c>
      <c r="C7358" s="54" t="s">
        <v>83</v>
      </c>
      <c r="D7358" s="52" t="s">
        <v>1639</v>
      </c>
      <c r="E7358" s="52" t="s">
        <v>3288</v>
      </c>
      <c r="F7358" s="52" t="s">
        <v>3287</v>
      </c>
      <c r="G7358" s="92">
        <v>286</v>
      </c>
      <c r="H7358" s="92">
        <v>3260.4</v>
      </c>
      <c r="I7358" s="92">
        <v>6006</v>
      </c>
      <c r="J7358" s="92"/>
      <c r="K7358" s="92"/>
      <c r="L7358" s="52" t="s">
        <v>296</v>
      </c>
      <c r="M7358" s="52" t="s">
        <v>5258</v>
      </c>
      <c r="N7358" s="52" t="s">
        <v>5259</v>
      </c>
      <c r="O7358" s="52" t="s">
        <v>5260</v>
      </c>
      <c r="P7358" s="52" t="s">
        <v>1035</v>
      </c>
      <c r="Q7358" s="52" t="s">
        <v>1036</v>
      </c>
      <c r="R7358" s="52">
        <v>1</v>
      </c>
      <c r="S7358" s="52" t="s">
        <v>3538</v>
      </c>
      <c r="T7358" s="78">
        <v>683234250</v>
      </c>
      <c r="U7358" s="78">
        <v>673170212.86000001</v>
      </c>
      <c r="Z7358" s="52" t="s">
        <v>98</v>
      </c>
      <c r="AA7358" s="81">
        <v>6.3699999834959092E-7</v>
      </c>
      <c r="AM7358" s="52" t="s">
        <v>4671</v>
      </c>
      <c r="BN7358" s="52" t="s">
        <v>99</v>
      </c>
    </row>
    <row r="7359" spans="1:66" s="52" customFormat="1">
      <c r="A7359" s="52" t="s">
        <v>2925</v>
      </c>
      <c r="B7359" s="52" t="s">
        <v>2926</v>
      </c>
      <c r="C7359" s="54" t="s">
        <v>83</v>
      </c>
      <c r="D7359" s="52" t="s">
        <v>1639</v>
      </c>
      <c r="E7359" s="52" t="s">
        <v>2927</v>
      </c>
      <c r="F7359" s="52" t="s">
        <v>2926</v>
      </c>
      <c r="G7359" s="92">
        <v>261</v>
      </c>
      <c r="H7359" s="92">
        <v>3583.53</v>
      </c>
      <c r="I7359" s="92">
        <v>4418.7299999999996</v>
      </c>
      <c r="J7359" s="92"/>
      <c r="K7359" s="92"/>
      <c r="L7359" s="52" t="s">
        <v>296</v>
      </c>
      <c r="M7359" s="52" t="s">
        <v>5258</v>
      </c>
      <c r="N7359" s="52" t="s">
        <v>5259</v>
      </c>
      <c r="O7359" s="52" t="s">
        <v>5260</v>
      </c>
      <c r="P7359" s="52" t="s">
        <v>1035</v>
      </c>
      <c r="Q7359" s="52" t="s">
        <v>1036</v>
      </c>
      <c r="R7359" s="52">
        <v>1</v>
      </c>
      <c r="S7359" s="52" t="s">
        <v>3538</v>
      </c>
      <c r="T7359" s="78">
        <v>683234250</v>
      </c>
      <c r="U7359" s="78">
        <v>673170212.86000001</v>
      </c>
      <c r="Z7359" s="52" t="s">
        <v>98</v>
      </c>
      <c r="AA7359" s="81">
        <v>1.0540030369017771E-6</v>
      </c>
      <c r="AM7359" s="52" t="s">
        <v>4671</v>
      </c>
      <c r="BN7359" s="52" t="s">
        <v>99</v>
      </c>
    </row>
    <row r="7360" spans="1:66" s="52" customFormat="1">
      <c r="A7360" s="52" t="s">
        <v>1965</v>
      </c>
      <c r="B7360" s="52" t="s">
        <v>1966</v>
      </c>
      <c r="C7360" s="54" t="s">
        <v>83</v>
      </c>
      <c r="D7360" s="52" t="s">
        <v>1639</v>
      </c>
      <c r="E7360" s="52" t="s">
        <v>1967</v>
      </c>
      <c r="F7360" s="52" t="s">
        <v>1966</v>
      </c>
      <c r="G7360" s="92">
        <v>1010</v>
      </c>
      <c r="H7360" s="92">
        <v>22714.9</v>
      </c>
      <c r="I7360" s="92">
        <v>22714.9</v>
      </c>
      <c r="J7360" s="92"/>
      <c r="K7360" s="92"/>
      <c r="L7360" s="52" t="s">
        <v>296</v>
      </c>
      <c r="M7360" s="52" t="s">
        <v>5258</v>
      </c>
      <c r="N7360" s="52" t="s">
        <v>5259</v>
      </c>
      <c r="O7360" s="52" t="s">
        <v>5260</v>
      </c>
      <c r="P7360" s="52" t="s">
        <v>1035</v>
      </c>
      <c r="Q7360" s="52" t="s">
        <v>1036</v>
      </c>
      <c r="R7360" s="52">
        <v>1</v>
      </c>
      <c r="S7360" s="52" t="s">
        <v>3538</v>
      </c>
      <c r="T7360" s="78">
        <v>683234250</v>
      </c>
      <c r="U7360" s="78">
        <v>673170212.86000001</v>
      </c>
      <c r="Z7360" s="52" t="s">
        <v>98</v>
      </c>
      <c r="AA7360" s="81">
        <v>1.3950276243093919E-5</v>
      </c>
      <c r="AM7360" s="52" t="s">
        <v>4671</v>
      </c>
      <c r="BN7360" s="52" t="s">
        <v>99</v>
      </c>
    </row>
    <row r="7361" spans="1:66" s="52" customFormat="1">
      <c r="A7361" s="52" t="s">
        <v>2930</v>
      </c>
      <c r="B7361" s="52" t="s">
        <v>2931</v>
      </c>
      <c r="C7361" s="54" t="s">
        <v>83</v>
      </c>
      <c r="D7361" s="52" t="s">
        <v>1639</v>
      </c>
      <c r="E7361" s="52" t="s">
        <v>2932</v>
      </c>
      <c r="F7361" s="52" t="s">
        <v>2931</v>
      </c>
      <c r="G7361" s="92">
        <v>254</v>
      </c>
      <c r="H7361" s="92">
        <v>3141.98</v>
      </c>
      <c r="I7361" s="92">
        <v>4269.74</v>
      </c>
      <c r="J7361" s="92"/>
      <c r="K7361" s="92"/>
      <c r="L7361" s="52" t="s">
        <v>296</v>
      </c>
      <c r="M7361" s="52" t="s">
        <v>5258</v>
      </c>
      <c r="N7361" s="52" t="s">
        <v>5259</v>
      </c>
      <c r="O7361" s="52" t="s">
        <v>5260</v>
      </c>
      <c r="P7361" s="52" t="s">
        <v>1035</v>
      </c>
      <c r="Q7361" s="52" t="s">
        <v>1036</v>
      </c>
      <c r="R7361" s="52">
        <v>1</v>
      </c>
      <c r="S7361" s="52" t="s">
        <v>3538</v>
      </c>
      <c r="T7361" s="78">
        <v>683234250</v>
      </c>
      <c r="U7361" s="78">
        <v>673170212.86000001</v>
      </c>
      <c r="Z7361" s="52" t="s">
        <v>98</v>
      </c>
      <c r="AA7361" s="81">
        <v>1.2299902617700139E-6</v>
      </c>
      <c r="AM7361" s="52" t="s">
        <v>4671</v>
      </c>
      <c r="BN7361" s="52" t="s">
        <v>99</v>
      </c>
    </row>
    <row r="7362" spans="1:66" s="52" customFormat="1">
      <c r="A7362" s="52" t="s">
        <v>2454</v>
      </c>
      <c r="B7362" s="52" t="s">
        <v>2455</v>
      </c>
      <c r="C7362" s="54" t="s">
        <v>83</v>
      </c>
      <c r="D7362" s="52" t="s">
        <v>1639</v>
      </c>
      <c r="E7362" s="52" t="s">
        <v>2456</v>
      </c>
      <c r="F7362" s="52" t="s">
        <v>2455</v>
      </c>
      <c r="G7362" s="92">
        <v>851</v>
      </c>
      <c r="H7362" s="92">
        <v>10237.530000000001</v>
      </c>
      <c r="I7362" s="92">
        <v>9429.08</v>
      </c>
      <c r="J7362" s="92"/>
      <c r="K7362" s="92"/>
      <c r="L7362" s="52" t="s">
        <v>296</v>
      </c>
      <c r="M7362" s="52" t="s">
        <v>5258</v>
      </c>
      <c r="N7362" s="52" t="s">
        <v>5259</v>
      </c>
      <c r="O7362" s="52" t="s">
        <v>5260</v>
      </c>
      <c r="P7362" s="52" t="s">
        <v>1035</v>
      </c>
      <c r="Q7362" s="52" t="s">
        <v>1036</v>
      </c>
      <c r="R7362" s="52">
        <v>1</v>
      </c>
      <c r="S7362" s="52" t="s">
        <v>3538</v>
      </c>
      <c r="T7362" s="78">
        <v>683234250</v>
      </c>
      <c r="U7362" s="78">
        <v>673170212.86000001</v>
      </c>
      <c r="Z7362" s="52" t="s">
        <v>98</v>
      </c>
      <c r="AA7362" s="81">
        <v>2.075631018659215E-6</v>
      </c>
      <c r="AM7362" s="52" t="s">
        <v>4671</v>
      </c>
      <c r="BN7362" s="52" t="s">
        <v>99</v>
      </c>
    </row>
    <row r="7363" spans="1:66" s="52" customFormat="1">
      <c r="A7363" s="52" t="s">
        <v>2007</v>
      </c>
      <c r="B7363" s="52" t="s">
        <v>2008</v>
      </c>
      <c r="C7363" s="54" t="s">
        <v>83</v>
      </c>
      <c r="D7363" s="52" t="s">
        <v>1639</v>
      </c>
      <c r="E7363" s="52" t="s">
        <v>2009</v>
      </c>
      <c r="F7363" s="52" t="s">
        <v>2008</v>
      </c>
      <c r="G7363" s="92">
        <v>87</v>
      </c>
      <c r="H7363" s="92">
        <v>1961.85</v>
      </c>
      <c r="I7363" s="92">
        <v>3737.52</v>
      </c>
      <c r="J7363" s="92"/>
      <c r="K7363" s="92"/>
      <c r="L7363" s="52" t="s">
        <v>296</v>
      </c>
      <c r="M7363" s="52" t="s">
        <v>5258</v>
      </c>
      <c r="N7363" s="52" t="s">
        <v>5259</v>
      </c>
      <c r="O7363" s="52" t="s">
        <v>5260</v>
      </c>
      <c r="P7363" s="52" t="s">
        <v>1035</v>
      </c>
      <c r="Q7363" s="52" t="s">
        <v>1036</v>
      </c>
      <c r="R7363" s="52">
        <v>1</v>
      </c>
      <c r="S7363" s="52" t="s">
        <v>3538</v>
      </c>
      <c r="T7363" s="78">
        <v>683234250</v>
      </c>
      <c r="U7363" s="78">
        <v>673170212.86000001</v>
      </c>
      <c r="Z7363" s="52" t="s">
        <v>98</v>
      </c>
      <c r="AA7363" s="81">
        <v>1.0766801318099039E-6</v>
      </c>
      <c r="AM7363" s="52" t="s">
        <v>4671</v>
      </c>
      <c r="BN7363" s="52" t="s">
        <v>99</v>
      </c>
    </row>
    <row r="7364" spans="1:66" s="52" customFormat="1">
      <c r="A7364" s="52" t="s">
        <v>2010</v>
      </c>
      <c r="B7364" s="52" t="s">
        <v>2011</v>
      </c>
      <c r="C7364" s="54" t="s">
        <v>83</v>
      </c>
      <c r="D7364" s="52" t="s">
        <v>1639</v>
      </c>
      <c r="E7364" s="52" t="s">
        <v>2012</v>
      </c>
      <c r="F7364" s="52" t="s">
        <v>2011</v>
      </c>
      <c r="G7364" s="92">
        <v>119</v>
      </c>
      <c r="H7364" s="92">
        <v>3805.62</v>
      </c>
      <c r="I7364" s="92">
        <v>2811.97</v>
      </c>
      <c r="J7364" s="92"/>
      <c r="K7364" s="92"/>
      <c r="L7364" s="52" t="s">
        <v>296</v>
      </c>
      <c r="M7364" s="52" t="s">
        <v>5258</v>
      </c>
      <c r="N7364" s="52" t="s">
        <v>5259</v>
      </c>
      <c r="O7364" s="52" t="s">
        <v>5260</v>
      </c>
      <c r="P7364" s="52" t="s">
        <v>1035</v>
      </c>
      <c r="Q7364" s="52" t="s">
        <v>1036</v>
      </c>
      <c r="R7364" s="52">
        <v>1</v>
      </c>
      <c r="S7364" s="52" t="s">
        <v>3538</v>
      </c>
      <c r="T7364" s="78">
        <v>683234250</v>
      </c>
      <c r="U7364" s="78">
        <v>673170212.86000001</v>
      </c>
      <c r="Z7364" s="52" t="s">
        <v>98</v>
      </c>
      <c r="AA7364" s="81">
        <v>1.1672159447583179E-6</v>
      </c>
      <c r="AM7364" s="52" t="s">
        <v>4671</v>
      </c>
      <c r="BN7364" s="52" t="s">
        <v>99</v>
      </c>
    </row>
    <row r="7365" spans="1:66" s="52" customFormat="1">
      <c r="A7365" s="52" t="s">
        <v>2013</v>
      </c>
      <c r="B7365" s="52" t="s">
        <v>2014</v>
      </c>
      <c r="C7365" s="54" t="s">
        <v>83</v>
      </c>
      <c r="D7365" s="52" t="s">
        <v>1639</v>
      </c>
      <c r="E7365" s="52" t="s">
        <v>2015</v>
      </c>
      <c r="F7365" s="52" t="s">
        <v>2014</v>
      </c>
      <c r="G7365" s="92">
        <v>210</v>
      </c>
      <c r="H7365" s="92">
        <v>3227.7</v>
      </c>
      <c r="I7365" s="92">
        <v>4634.7</v>
      </c>
      <c r="J7365" s="92"/>
      <c r="K7365" s="92"/>
      <c r="L7365" s="52" t="s">
        <v>296</v>
      </c>
      <c r="M7365" s="52" t="s">
        <v>5258</v>
      </c>
      <c r="N7365" s="52" t="s">
        <v>5259</v>
      </c>
      <c r="O7365" s="52" t="s">
        <v>5260</v>
      </c>
      <c r="P7365" s="52" t="s">
        <v>1035</v>
      </c>
      <c r="Q7365" s="52" t="s">
        <v>1036</v>
      </c>
      <c r="R7365" s="52">
        <v>1</v>
      </c>
      <c r="S7365" s="52" t="s">
        <v>3538</v>
      </c>
      <c r="T7365" s="78">
        <v>683234250</v>
      </c>
      <c r="U7365" s="78">
        <v>673170212.86000001</v>
      </c>
      <c r="Z7365" s="52" t="s">
        <v>98</v>
      </c>
      <c r="AA7365" s="81">
        <v>1.1550303772989229E-6</v>
      </c>
      <c r="AM7365" s="52" t="s">
        <v>4671</v>
      </c>
      <c r="BN7365" s="52" t="s">
        <v>99</v>
      </c>
    </row>
    <row r="7366" spans="1:66" s="52" customFormat="1">
      <c r="A7366" s="52" t="s">
        <v>2016</v>
      </c>
      <c r="B7366" s="52" t="s">
        <v>2017</v>
      </c>
      <c r="C7366" s="54" t="s">
        <v>83</v>
      </c>
      <c r="D7366" s="52" t="s">
        <v>1639</v>
      </c>
      <c r="E7366" s="52" t="s">
        <v>2018</v>
      </c>
      <c r="F7366" s="52" t="s">
        <v>2017</v>
      </c>
      <c r="G7366" s="92">
        <v>124</v>
      </c>
      <c r="H7366" s="92">
        <v>3245.08</v>
      </c>
      <c r="I7366" s="92">
        <v>3604.68</v>
      </c>
      <c r="J7366" s="92"/>
      <c r="K7366" s="92"/>
      <c r="L7366" s="52" t="s">
        <v>296</v>
      </c>
      <c r="M7366" s="52" t="s">
        <v>5258</v>
      </c>
      <c r="N7366" s="52" t="s">
        <v>5259</v>
      </c>
      <c r="O7366" s="52" t="s">
        <v>5260</v>
      </c>
      <c r="P7366" s="52" t="s">
        <v>1035</v>
      </c>
      <c r="Q7366" s="52" t="s">
        <v>1036</v>
      </c>
      <c r="R7366" s="52">
        <v>1</v>
      </c>
      <c r="S7366" s="52" t="s">
        <v>3538</v>
      </c>
      <c r="T7366" s="78">
        <v>683234250</v>
      </c>
      <c r="U7366" s="78">
        <v>673170212.86000001</v>
      </c>
      <c r="Z7366" s="52" t="s">
        <v>98</v>
      </c>
      <c r="AA7366" s="81">
        <v>1.0333333333333329E-6</v>
      </c>
      <c r="AM7366" s="52" t="s">
        <v>4671</v>
      </c>
      <c r="BN7366" s="52" t="s">
        <v>99</v>
      </c>
    </row>
    <row r="7367" spans="1:66" s="52" customFormat="1">
      <c r="A7367" s="52" t="s">
        <v>2019</v>
      </c>
      <c r="B7367" s="52" t="s">
        <v>2020</v>
      </c>
      <c r="C7367" s="54" t="s">
        <v>83</v>
      </c>
      <c r="D7367" s="52" t="s">
        <v>1639</v>
      </c>
      <c r="E7367" s="52" t="s">
        <v>2021</v>
      </c>
      <c r="F7367" s="52" t="s">
        <v>2020</v>
      </c>
      <c r="G7367" s="92">
        <v>171</v>
      </c>
      <c r="H7367" s="92">
        <v>6564.69</v>
      </c>
      <c r="I7367" s="92">
        <v>4463.1000000000004</v>
      </c>
      <c r="J7367" s="92"/>
      <c r="K7367" s="92"/>
      <c r="L7367" s="52" t="s">
        <v>296</v>
      </c>
      <c r="M7367" s="52" t="s">
        <v>5258</v>
      </c>
      <c r="N7367" s="52" t="s">
        <v>5259</v>
      </c>
      <c r="O7367" s="52" t="s">
        <v>5260</v>
      </c>
      <c r="P7367" s="52" t="s">
        <v>1035</v>
      </c>
      <c r="Q7367" s="52" t="s">
        <v>1036</v>
      </c>
      <c r="R7367" s="52">
        <v>1</v>
      </c>
      <c r="S7367" s="52" t="s">
        <v>3538</v>
      </c>
      <c r="T7367" s="78">
        <v>683234250</v>
      </c>
      <c r="U7367" s="78">
        <v>673170212.86000001</v>
      </c>
      <c r="Z7367" s="52" t="s">
        <v>98</v>
      </c>
      <c r="AA7367" s="81">
        <v>1.46784794949367E-6</v>
      </c>
      <c r="AM7367" s="52" t="s">
        <v>4671</v>
      </c>
      <c r="BN7367" s="52" t="s">
        <v>99</v>
      </c>
    </row>
    <row r="7368" spans="1:66" s="52" customFormat="1">
      <c r="A7368" s="52" t="s">
        <v>4106</v>
      </c>
      <c r="B7368" s="52" t="s">
        <v>4107</v>
      </c>
      <c r="C7368" s="54" t="s">
        <v>83</v>
      </c>
      <c r="D7368" s="52" t="s">
        <v>1639</v>
      </c>
      <c r="E7368" s="52" t="s">
        <v>4108</v>
      </c>
      <c r="F7368" s="52" t="s">
        <v>4107</v>
      </c>
      <c r="G7368" s="92">
        <v>330</v>
      </c>
      <c r="H7368" s="92">
        <v>10170.6</v>
      </c>
      <c r="I7368" s="92">
        <v>7540.5</v>
      </c>
      <c r="J7368" s="92"/>
      <c r="K7368" s="92"/>
      <c r="L7368" s="52" t="s">
        <v>296</v>
      </c>
      <c r="M7368" s="52" t="s">
        <v>5258</v>
      </c>
      <c r="N7368" s="52" t="s">
        <v>5259</v>
      </c>
      <c r="O7368" s="52" t="s">
        <v>5260</v>
      </c>
      <c r="P7368" s="52" t="s">
        <v>1035</v>
      </c>
      <c r="Q7368" s="52" t="s">
        <v>1036</v>
      </c>
      <c r="R7368" s="52">
        <v>1</v>
      </c>
      <c r="S7368" s="52" t="s">
        <v>3538</v>
      </c>
      <c r="T7368" s="78">
        <v>683234250</v>
      </c>
      <c r="U7368" s="78">
        <v>673170212.86000001</v>
      </c>
      <c r="Z7368" s="52" t="s">
        <v>98</v>
      </c>
      <c r="AA7368" s="81">
        <v>1.9681013708183879E-6</v>
      </c>
      <c r="AM7368" s="52" t="s">
        <v>4671</v>
      </c>
      <c r="BN7368" s="52" t="s">
        <v>99</v>
      </c>
    </row>
    <row r="7369" spans="1:66" s="52" customFormat="1">
      <c r="A7369" s="52" t="s">
        <v>2025</v>
      </c>
      <c r="B7369" s="52" t="s">
        <v>2026</v>
      </c>
      <c r="C7369" s="54" t="s">
        <v>83</v>
      </c>
      <c r="D7369" s="52" t="s">
        <v>1639</v>
      </c>
      <c r="E7369" s="52" t="s">
        <v>2027</v>
      </c>
      <c r="F7369" s="52" t="s">
        <v>2026</v>
      </c>
      <c r="G7369" s="92">
        <v>161</v>
      </c>
      <c r="H7369" s="92">
        <v>5422.48</v>
      </c>
      <c r="I7369" s="92">
        <v>8373.61</v>
      </c>
      <c r="J7369" s="92"/>
      <c r="K7369" s="92"/>
      <c r="L7369" s="52" t="s">
        <v>296</v>
      </c>
      <c r="M7369" s="52" t="s">
        <v>5258</v>
      </c>
      <c r="N7369" s="52" t="s">
        <v>5259</v>
      </c>
      <c r="O7369" s="52" t="s">
        <v>5260</v>
      </c>
      <c r="P7369" s="52" t="s">
        <v>1035</v>
      </c>
      <c r="Q7369" s="52" t="s">
        <v>1036</v>
      </c>
      <c r="R7369" s="52">
        <v>1</v>
      </c>
      <c r="S7369" s="52" t="s">
        <v>3538</v>
      </c>
      <c r="T7369" s="78">
        <v>683234250</v>
      </c>
      <c r="U7369" s="78">
        <v>673170212.86000001</v>
      </c>
      <c r="Z7369" s="52" t="s">
        <v>98</v>
      </c>
      <c r="AA7369" s="81">
        <v>1.4907407407407411E-6</v>
      </c>
      <c r="AM7369" s="52" t="s">
        <v>4671</v>
      </c>
      <c r="BN7369" s="52" t="s">
        <v>99</v>
      </c>
    </row>
    <row r="7370" spans="1:66" s="52" customFormat="1">
      <c r="A7370" s="52" t="s">
        <v>2028</v>
      </c>
      <c r="B7370" s="52" t="s">
        <v>2029</v>
      </c>
      <c r="C7370" s="54" t="s">
        <v>83</v>
      </c>
      <c r="D7370" s="52" t="s">
        <v>1639</v>
      </c>
      <c r="E7370" s="52" t="s">
        <v>2030</v>
      </c>
      <c r="F7370" s="52" t="s">
        <v>2029</v>
      </c>
      <c r="G7370" s="92">
        <v>166</v>
      </c>
      <c r="H7370" s="92">
        <v>2596.2399999999998</v>
      </c>
      <c r="I7370" s="92">
        <v>3670.26</v>
      </c>
      <c r="J7370" s="92"/>
      <c r="K7370" s="92"/>
      <c r="L7370" s="52" t="s">
        <v>296</v>
      </c>
      <c r="M7370" s="52" t="s">
        <v>5258</v>
      </c>
      <c r="N7370" s="52" t="s">
        <v>5259</v>
      </c>
      <c r="O7370" s="52" t="s">
        <v>5260</v>
      </c>
      <c r="P7370" s="52" t="s">
        <v>1035</v>
      </c>
      <c r="Q7370" s="52" t="s">
        <v>1036</v>
      </c>
      <c r="R7370" s="52">
        <v>1</v>
      </c>
      <c r="S7370" s="52" t="s">
        <v>3538</v>
      </c>
      <c r="T7370" s="78">
        <v>683234250</v>
      </c>
      <c r="U7370" s="78">
        <v>673170212.86000001</v>
      </c>
      <c r="Z7370" s="52" t="s">
        <v>98</v>
      </c>
      <c r="AA7370" s="81">
        <v>1.1039398616124929E-6</v>
      </c>
      <c r="AM7370" s="52" t="s">
        <v>4671</v>
      </c>
      <c r="BN7370" s="52" t="s">
        <v>99</v>
      </c>
    </row>
    <row r="7371" spans="1:66" s="52" customFormat="1">
      <c r="A7371" s="52" t="s">
        <v>2034</v>
      </c>
      <c r="B7371" s="52" t="s">
        <v>2035</v>
      </c>
      <c r="C7371" s="54" t="s">
        <v>83</v>
      </c>
      <c r="D7371" s="52" t="s">
        <v>1639</v>
      </c>
      <c r="E7371" s="52" t="s">
        <v>2036</v>
      </c>
      <c r="F7371" s="52" t="s">
        <v>2035</v>
      </c>
      <c r="G7371" s="92">
        <v>99</v>
      </c>
      <c r="H7371" s="92">
        <v>2600.73</v>
      </c>
      <c r="I7371" s="92">
        <v>3845.16</v>
      </c>
      <c r="J7371" s="92"/>
      <c r="K7371" s="92"/>
      <c r="L7371" s="52" t="s">
        <v>296</v>
      </c>
      <c r="M7371" s="52" t="s">
        <v>5258</v>
      </c>
      <c r="N7371" s="52" t="s">
        <v>5259</v>
      </c>
      <c r="O7371" s="52" t="s">
        <v>5260</v>
      </c>
      <c r="P7371" s="52" t="s">
        <v>1035</v>
      </c>
      <c r="Q7371" s="52" t="s">
        <v>1036</v>
      </c>
      <c r="R7371" s="52">
        <v>1</v>
      </c>
      <c r="S7371" s="52" t="s">
        <v>3538</v>
      </c>
      <c r="T7371" s="78">
        <v>683234250</v>
      </c>
      <c r="U7371" s="78">
        <v>673170212.86000001</v>
      </c>
      <c r="Z7371" s="52" t="s">
        <v>98</v>
      </c>
      <c r="AA7371" s="81">
        <v>1.213235294117647E-6</v>
      </c>
      <c r="AM7371" s="52" t="s">
        <v>4671</v>
      </c>
      <c r="BN7371" s="52" t="s">
        <v>99</v>
      </c>
    </row>
    <row r="7372" spans="1:66" s="52" customFormat="1">
      <c r="A7372" s="52" t="s">
        <v>4109</v>
      </c>
      <c r="B7372" s="52" t="s">
        <v>2038</v>
      </c>
      <c r="C7372" s="54" t="s">
        <v>83</v>
      </c>
      <c r="D7372" s="52" t="s">
        <v>1639</v>
      </c>
      <c r="E7372" s="52" t="s">
        <v>2039</v>
      </c>
      <c r="F7372" s="52" t="s">
        <v>2038</v>
      </c>
      <c r="G7372" s="92">
        <v>135</v>
      </c>
      <c r="H7372" s="92">
        <v>11618.1</v>
      </c>
      <c r="I7372" s="92">
        <v>9317.7000000000007</v>
      </c>
      <c r="J7372" s="92"/>
      <c r="K7372" s="92"/>
      <c r="L7372" s="52" t="s">
        <v>296</v>
      </c>
      <c r="M7372" s="52" t="s">
        <v>5258</v>
      </c>
      <c r="N7372" s="52" t="s">
        <v>5259</v>
      </c>
      <c r="O7372" s="52" t="s">
        <v>5260</v>
      </c>
      <c r="P7372" s="52" t="s">
        <v>1035</v>
      </c>
      <c r="Q7372" s="52" t="s">
        <v>1036</v>
      </c>
      <c r="R7372" s="52">
        <v>1</v>
      </c>
      <c r="S7372" s="52" t="s">
        <v>3538</v>
      </c>
      <c r="T7372" s="78">
        <v>683234250</v>
      </c>
      <c r="U7372" s="78">
        <v>673170212.86000001</v>
      </c>
      <c r="Z7372" s="52" t="s">
        <v>98</v>
      </c>
      <c r="AA7372" s="81">
        <v>1.5576922837278109E-6</v>
      </c>
      <c r="AM7372" s="52" t="s">
        <v>4671</v>
      </c>
      <c r="BN7372" s="52" t="s">
        <v>99</v>
      </c>
    </row>
    <row r="7373" spans="1:66" s="52" customFormat="1">
      <c r="A7373" s="52" t="s">
        <v>2040</v>
      </c>
      <c r="B7373" s="52" t="s">
        <v>2041</v>
      </c>
      <c r="C7373" s="54" t="s">
        <v>83</v>
      </c>
      <c r="D7373" s="52" t="s">
        <v>1639</v>
      </c>
      <c r="E7373" s="52" t="s">
        <v>2042</v>
      </c>
      <c r="F7373" s="52" t="s">
        <v>2041</v>
      </c>
      <c r="G7373" s="92">
        <v>180</v>
      </c>
      <c r="H7373" s="92">
        <v>7034.4</v>
      </c>
      <c r="I7373" s="92">
        <v>5959.8</v>
      </c>
      <c r="J7373" s="92"/>
      <c r="K7373" s="92"/>
      <c r="L7373" s="52" t="s">
        <v>296</v>
      </c>
      <c r="M7373" s="52" t="s">
        <v>5258</v>
      </c>
      <c r="N7373" s="52" t="s">
        <v>5259</v>
      </c>
      <c r="O7373" s="52" t="s">
        <v>5260</v>
      </c>
      <c r="P7373" s="52" t="s">
        <v>1035</v>
      </c>
      <c r="Q7373" s="52" t="s">
        <v>1036</v>
      </c>
      <c r="R7373" s="52">
        <v>1</v>
      </c>
      <c r="S7373" s="52" t="s">
        <v>3538</v>
      </c>
      <c r="T7373" s="78">
        <v>683234250</v>
      </c>
      <c r="U7373" s="78">
        <v>673170212.86000001</v>
      </c>
      <c r="Z7373" s="52" t="s">
        <v>98</v>
      </c>
      <c r="AA7373" s="81">
        <v>1.5E-6</v>
      </c>
      <c r="AM7373" s="52" t="s">
        <v>4671</v>
      </c>
      <c r="BN7373" s="52" t="s">
        <v>99</v>
      </c>
    </row>
    <row r="7374" spans="1:66" s="52" customFormat="1">
      <c r="A7374" s="52" t="s">
        <v>2046</v>
      </c>
      <c r="B7374" s="52" t="s">
        <v>2047</v>
      </c>
      <c r="C7374" s="54" t="s">
        <v>83</v>
      </c>
      <c r="D7374" s="52" t="s">
        <v>1639</v>
      </c>
      <c r="E7374" s="52" t="s">
        <v>2048</v>
      </c>
      <c r="F7374" s="52" t="s">
        <v>2047</v>
      </c>
      <c r="G7374" s="92">
        <v>189</v>
      </c>
      <c r="H7374" s="92">
        <v>8314.11</v>
      </c>
      <c r="I7374" s="92">
        <v>7011.9</v>
      </c>
      <c r="J7374" s="92"/>
      <c r="K7374" s="92"/>
      <c r="L7374" s="52" t="s">
        <v>296</v>
      </c>
      <c r="M7374" s="52" t="s">
        <v>5258</v>
      </c>
      <c r="N7374" s="52" t="s">
        <v>5259</v>
      </c>
      <c r="O7374" s="52" t="s">
        <v>5260</v>
      </c>
      <c r="P7374" s="52" t="s">
        <v>1035</v>
      </c>
      <c r="Q7374" s="52" t="s">
        <v>1036</v>
      </c>
      <c r="R7374" s="52">
        <v>1</v>
      </c>
      <c r="S7374" s="52" t="s">
        <v>3538</v>
      </c>
      <c r="T7374" s="78">
        <v>683234250</v>
      </c>
      <c r="U7374" s="78">
        <v>673170212.86000001</v>
      </c>
      <c r="Z7374" s="52" t="s">
        <v>98</v>
      </c>
      <c r="AA7374" s="81">
        <v>1.4318181818181819E-6</v>
      </c>
      <c r="AM7374" s="52" t="s">
        <v>4671</v>
      </c>
      <c r="BN7374" s="52" t="s">
        <v>99</v>
      </c>
    </row>
    <row r="7375" spans="1:66" s="52" customFormat="1">
      <c r="A7375" s="52" t="s">
        <v>2562</v>
      </c>
      <c r="B7375" s="52" t="s">
        <v>2563</v>
      </c>
      <c r="C7375" s="54" t="s">
        <v>83</v>
      </c>
      <c r="D7375" s="52" t="s">
        <v>1639</v>
      </c>
      <c r="E7375" s="52" t="s">
        <v>2564</v>
      </c>
      <c r="F7375" s="52" t="s">
        <v>2563</v>
      </c>
      <c r="G7375" s="92">
        <v>116</v>
      </c>
      <c r="H7375" s="92">
        <v>4669</v>
      </c>
      <c r="I7375" s="92">
        <v>3602.96</v>
      </c>
      <c r="J7375" s="92"/>
      <c r="K7375" s="92"/>
      <c r="L7375" s="52" t="s">
        <v>296</v>
      </c>
      <c r="M7375" s="52" t="s">
        <v>5258</v>
      </c>
      <c r="N7375" s="52" t="s">
        <v>5259</v>
      </c>
      <c r="O7375" s="52" t="s">
        <v>5260</v>
      </c>
      <c r="P7375" s="52" t="s">
        <v>1035</v>
      </c>
      <c r="Q7375" s="52" t="s">
        <v>1036</v>
      </c>
      <c r="R7375" s="52">
        <v>1</v>
      </c>
      <c r="S7375" s="52" t="s">
        <v>3538</v>
      </c>
      <c r="T7375" s="78">
        <v>683234250</v>
      </c>
      <c r="U7375" s="78">
        <v>673170212.86000001</v>
      </c>
      <c r="Z7375" s="52" t="s">
        <v>98</v>
      </c>
      <c r="AA7375" s="81">
        <v>1.2888888888888891E-6</v>
      </c>
      <c r="AM7375" s="52" t="s">
        <v>4671</v>
      </c>
      <c r="BN7375" s="52" t="s">
        <v>99</v>
      </c>
    </row>
    <row r="7376" spans="1:66" s="52" customFormat="1">
      <c r="A7376" s="52" t="s">
        <v>2049</v>
      </c>
      <c r="B7376" s="52" t="s">
        <v>2050</v>
      </c>
      <c r="C7376" s="54" t="s">
        <v>83</v>
      </c>
      <c r="D7376" s="52" t="s">
        <v>1639</v>
      </c>
      <c r="E7376" s="52" t="s">
        <v>2051</v>
      </c>
      <c r="F7376" s="52" t="s">
        <v>2050</v>
      </c>
      <c r="G7376" s="92">
        <v>99</v>
      </c>
      <c r="H7376" s="92">
        <v>2684.88</v>
      </c>
      <c r="I7376" s="92">
        <v>2250.27</v>
      </c>
      <c r="J7376" s="92"/>
      <c r="K7376" s="92"/>
      <c r="L7376" s="52" t="s">
        <v>296</v>
      </c>
      <c r="M7376" s="52" t="s">
        <v>5258</v>
      </c>
      <c r="N7376" s="52" t="s">
        <v>5259</v>
      </c>
      <c r="O7376" s="52" t="s">
        <v>5260</v>
      </c>
      <c r="P7376" s="52" t="s">
        <v>1035</v>
      </c>
      <c r="Q7376" s="52" t="s">
        <v>1036</v>
      </c>
      <c r="R7376" s="52">
        <v>1</v>
      </c>
      <c r="S7376" s="52" t="s">
        <v>3538</v>
      </c>
      <c r="T7376" s="78">
        <v>683234250</v>
      </c>
      <c r="U7376" s="78">
        <v>673170212.86000001</v>
      </c>
      <c r="Z7376" s="52" t="s">
        <v>98</v>
      </c>
      <c r="AA7376" s="81">
        <v>1.033168895980764E-6</v>
      </c>
      <c r="AM7376" s="52" t="s">
        <v>4671</v>
      </c>
      <c r="BN7376" s="52" t="s">
        <v>99</v>
      </c>
    </row>
    <row r="7377" spans="1:66" s="52" customFormat="1">
      <c r="A7377" s="52" t="s">
        <v>2954</v>
      </c>
      <c r="B7377" s="52" t="s">
        <v>2955</v>
      </c>
      <c r="C7377" s="54" t="s">
        <v>83</v>
      </c>
      <c r="D7377" s="52" t="s">
        <v>1639</v>
      </c>
      <c r="E7377" s="52" t="s">
        <v>2956</v>
      </c>
      <c r="F7377" s="52" t="s">
        <v>2955</v>
      </c>
      <c r="G7377" s="92">
        <v>228</v>
      </c>
      <c r="H7377" s="92">
        <v>15089.04</v>
      </c>
      <c r="I7377" s="92">
        <v>6995.04</v>
      </c>
      <c r="J7377" s="92"/>
      <c r="K7377" s="92"/>
      <c r="L7377" s="52" t="s">
        <v>296</v>
      </c>
      <c r="M7377" s="52" t="s">
        <v>5258</v>
      </c>
      <c r="N7377" s="52" t="s">
        <v>5259</v>
      </c>
      <c r="O7377" s="52" t="s">
        <v>5260</v>
      </c>
      <c r="P7377" s="52" t="s">
        <v>1035</v>
      </c>
      <c r="Q7377" s="52" t="s">
        <v>1036</v>
      </c>
      <c r="R7377" s="52">
        <v>1</v>
      </c>
      <c r="S7377" s="52" t="s">
        <v>3538</v>
      </c>
      <c r="T7377" s="78">
        <v>683234250</v>
      </c>
      <c r="U7377" s="78">
        <v>673170212.86000001</v>
      </c>
      <c r="Z7377" s="52" t="s">
        <v>98</v>
      </c>
      <c r="AA7377" s="81">
        <v>1.9843952553283509E-6</v>
      </c>
      <c r="AM7377" s="52" t="s">
        <v>4671</v>
      </c>
      <c r="BN7377" s="52" t="s">
        <v>99</v>
      </c>
    </row>
    <row r="7378" spans="1:66" s="52" customFormat="1">
      <c r="A7378" s="52" t="s">
        <v>2055</v>
      </c>
      <c r="B7378" s="52" t="s">
        <v>2056</v>
      </c>
      <c r="C7378" s="54" t="s">
        <v>83</v>
      </c>
      <c r="D7378" s="52" t="s">
        <v>1639</v>
      </c>
      <c r="E7378" s="52" t="s">
        <v>2057</v>
      </c>
      <c r="F7378" s="52" t="s">
        <v>2056</v>
      </c>
      <c r="G7378" s="92">
        <v>343</v>
      </c>
      <c r="H7378" s="92">
        <v>9552.5499999999993</v>
      </c>
      <c r="I7378" s="92">
        <v>7676.34</v>
      </c>
      <c r="J7378" s="92"/>
      <c r="K7378" s="92"/>
      <c r="L7378" s="52" t="s">
        <v>296</v>
      </c>
      <c r="M7378" s="52" t="s">
        <v>5258</v>
      </c>
      <c r="N7378" s="52" t="s">
        <v>5259</v>
      </c>
      <c r="O7378" s="52" t="s">
        <v>5260</v>
      </c>
      <c r="P7378" s="52" t="s">
        <v>1035</v>
      </c>
      <c r="Q7378" s="52" t="s">
        <v>1036</v>
      </c>
      <c r="R7378" s="52">
        <v>1</v>
      </c>
      <c r="S7378" s="52" t="s">
        <v>3538</v>
      </c>
      <c r="T7378" s="78">
        <v>683234250</v>
      </c>
      <c r="U7378" s="78">
        <v>673170212.86000001</v>
      </c>
      <c r="Z7378" s="52" t="s">
        <v>98</v>
      </c>
      <c r="AA7378" s="81">
        <v>1.598050657739946E-6</v>
      </c>
      <c r="AM7378" s="52" t="s">
        <v>4671</v>
      </c>
      <c r="BN7378" s="52" t="s">
        <v>99</v>
      </c>
    </row>
    <row r="7379" spans="1:66" s="52" customFormat="1">
      <c r="A7379" s="52" t="s">
        <v>2526</v>
      </c>
      <c r="B7379" s="52" t="s">
        <v>2527</v>
      </c>
      <c r="C7379" s="54" t="s">
        <v>83</v>
      </c>
      <c r="D7379" s="52" t="s">
        <v>1639</v>
      </c>
      <c r="E7379" s="52" t="s">
        <v>2528</v>
      </c>
      <c r="F7379" s="52" t="s">
        <v>2527</v>
      </c>
      <c r="G7379" s="92">
        <v>153</v>
      </c>
      <c r="H7379" s="92">
        <v>4701.6899999999996</v>
      </c>
      <c r="I7379" s="92">
        <v>4120.29</v>
      </c>
      <c r="J7379" s="92"/>
      <c r="K7379" s="92"/>
      <c r="L7379" s="52" t="s">
        <v>296</v>
      </c>
      <c r="M7379" s="52" t="s">
        <v>5258</v>
      </c>
      <c r="N7379" s="52" t="s">
        <v>5259</v>
      </c>
      <c r="O7379" s="52" t="s">
        <v>5260</v>
      </c>
      <c r="P7379" s="52" t="s">
        <v>1035</v>
      </c>
      <c r="Q7379" s="52" t="s">
        <v>1036</v>
      </c>
      <c r="R7379" s="52">
        <v>1</v>
      </c>
      <c r="S7379" s="52" t="s">
        <v>3538</v>
      </c>
      <c r="T7379" s="78">
        <v>683234250</v>
      </c>
      <c r="U7379" s="78">
        <v>673170212.86000001</v>
      </c>
      <c r="Z7379" s="52" t="s">
        <v>98</v>
      </c>
      <c r="AA7379" s="81">
        <v>1.2750000000000001E-6</v>
      </c>
      <c r="AM7379" s="52" t="s">
        <v>4671</v>
      </c>
      <c r="BN7379" s="52" t="s">
        <v>99</v>
      </c>
    </row>
    <row r="7380" spans="1:66" s="52" customFormat="1">
      <c r="A7380" s="52" t="s">
        <v>2475</v>
      </c>
      <c r="B7380" s="52" t="s">
        <v>2476</v>
      </c>
      <c r="C7380" s="54" t="s">
        <v>83</v>
      </c>
      <c r="D7380" s="52" t="s">
        <v>1639</v>
      </c>
      <c r="E7380" s="52" t="s">
        <v>2477</v>
      </c>
      <c r="F7380" s="52" t="s">
        <v>2476</v>
      </c>
      <c r="G7380" s="92">
        <v>231</v>
      </c>
      <c r="H7380" s="92">
        <v>14802.48</v>
      </c>
      <c r="I7380" s="92">
        <v>8096.55</v>
      </c>
      <c r="J7380" s="92"/>
      <c r="K7380" s="92"/>
      <c r="L7380" s="52" t="s">
        <v>296</v>
      </c>
      <c r="M7380" s="52" t="s">
        <v>5258</v>
      </c>
      <c r="N7380" s="52" t="s">
        <v>5259</v>
      </c>
      <c r="O7380" s="52" t="s">
        <v>5260</v>
      </c>
      <c r="P7380" s="52" t="s">
        <v>1035</v>
      </c>
      <c r="Q7380" s="52" t="s">
        <v>1036</v>
      </c>
      <c r="R7380" s="52">
        <v>1</v>
      </c>
      <c r="S7380" s="52" t="s">
        <v>3538</v>
      </c>
      <c r="T7380" s="78">
        <v>683234250</v>
      </c>
      <c r="U7380" s="78">
        <v>673170212.86000001</v>
      </c>
      <c r="Z7380" s="52" t="s">
        <v>98</v>
      </c>
      <c r="AA7380" s="81">
        <v>1.8509615384615381E-6</v>
      </c>
      <c r="AM7380" s="52" t="s">
        <v>4671</v>
      </c>
      <c r="BN7380" s="52" t="s">
        <v>99</v>
      </c>
    </row>
    <row r="7381" spans="1:66" s="52" customFormat="1">
      <c r="A7381" s="52" t="s">
        <v>2631</v>
      </c>
      <c r="B7381" s="52" t="s">
        <v>2632</v>
      </c>
      <c r="C7381" s="54" t="s">
        <v>83</v>
      </c>
      <c r="D7381" s="52" t="s">
        <v>1639</v>
      </c>
      <c r="E7381" s="52" t="s">
        <v>2633</v>
      </c>
      <c r="F7381" s="52" t="s">
        <v>2632</v>
      </c>
      <c r="G7381" s="92">
        <v>96</v>
      </c>
      <c r="H7381" s="92">
        <v>2088.96</v>
      </c>
      <c r="I7381" s="92">
        <v>2295.36</v>
      </c>
      <c r="J7381" s="92"/>
      <c r="K7381" s="92"/>
      <c r="L7381" s="52" t="s">
        <v>296</v>
      </c>
      <c r="M7381" s="52" t="s">
        <v>5258</v>
      </c>
      <c r="N7381" s="52" t="s">
        <v>5259</v>
      </c>
      <c r="O7381" s="52" t="s">
        <v>5260</v>
      </c>
      <c r="P7381" s="52" t="s">
        <v>1035</v>
      </c>
      <c r="Q7381" s="52" t="s">
        <v>1036</v>
      </c>
      <c r="R7381" s="52">
        <v>1</v>
      </c>
      <c r="S7381" s="52" t="s">
        <v>3538</v>
      </c>
      <c r="T7381" s="78">
        <v>683234250</v>
      </c>
      <c r="U7381" s="78">
        <v>673170212.86000001</v>
      </c>
      <c r="Z7381" s="52" t="s">
        <v>98</v>
      </c>
      <c r="AA7381" s="81">
        <v>9.5999999999999991E-7</v>
      </c>
      <c r="AM7381" s="52" t="s">
        <v>4671</v>
      </c>
      <c r="BN7381" s="52" t="s">
        <v>99</v>
      </c>
    </row>
    <row r="7382" spans="1:66" s="52" customFormat="1">
      <c r="A7382" s="52" t="s">
        <v>2961</v>
      </c>
      <c r="B7382" s="52" t="s">
        <v>2962</v>
      </c>
      <c r="C7382" s="54" t="s">
        <v>83</v>
      </c>
      <c r="D7382" s="52" t="s">
        <v>1639</v>
      </c>
      <c r="E7382" s="52" t="s">
        <v>2963</v>
      </c>
      <c r="F7382" s="52" t="s">
        <v>2962</v>
      </c>
      <c r="G7382" s="92">
        <v>195</v>
      </c>
      <c r="H7382" s="92">
        <v>5709.6</v>
      </c>
      <c r="I7382" s="92">
        <v>3732.3</v>
      </c>
      <c r="J7382" s="92"/>
      <c r="K7382" s="92"/>
      <c r="L7382" s="52" t="s">
        <v>296</v>
      </c>
      <c r="M7382" s="52" t="s">
        <v>5258</v>
      </c>
      <c r="N7382" s="52" t="s">
        <v>5259</v>
      </c>
      <c r="O7382" s="52" t="s">
        <v>5260</v>
      </c>
      <c r="P7382" s="52" t="s">
        <v>1035</v>
      </c>
      <c r="Q7382" s="52" t="s">
        <v>1036</v>
      </c>
      <c r="R7382" s="52">
        <v>1</v>
      </c>
      <c r="S7382" s="52" t="s">
        <v>3538</v>
      </c>
      <c r="T7382" s="78">
        <v>683234250</v>
      </c>
      <c r="U7382" s="78">
        <v>673170212.86000001</v>
      </c>
      <c r="Z7382" s="52" t="s">
        <v>98</v>
      </c>
      <c r="AA7382" s="81">
        <v>1.4624268786560671E-6</v>
      </c>
      <c r="AM7382" s="52" t="s">
        <v>4671</v>
      </c>
      <c r="BN7382" s="52" t="s">
        <v>99</v>
      </c>
    </row>
    <row r="7383" spans="1:66" s="52" customFormat="1">
      <c r="A7383" s="52" t="s">
        <v>2058</v>
      </c>
      <c r="B7383" s="52" t="s">
        <v>2059</v>
      </c>
      <c r="C7383" s="54" t="s">
        <v>83</v>
      </c>
      <c r="D7383" s="52" t="s">
        <v>1639</v>
      </c>
      <c r="E7383" s="52" t="s">
        <v>2060</v>
      </c>
      <c r="F7383" s="52" t="s">
        <v>2059</v>
      </c>
      <c r="G7383" s="92">
        <v>679</v>
      </c>
      <c r="H7383" s="92">
        <v>51984.24</v>
      </c>
      <c r="I7383" s="92">
        <v>32401.88</v>
      </c>
      <c r="J7383" s="92"/>
      <c r="K7383" s="92"/>
      <c r="L7383" s="52" t="s">
        <v>296</v>
      </c>
      <c r="M7383" s="52" t="s">
        <v>5258</v>
      </c>
      <c r="N7383" s="52" t="s">
        <v>5259</v>
      </c>
      <c r="O7383" s="52" t="s">
        <v>5260</v>
      </c>
      <c r="P7383" s="52" t="s">
        <v>1035</v>
      </c>
      <c r="Q7383" s="52" t="s">
        <v>1036</v>
      </c>
      <c r="R7383" s="52">
        <v>1</v>
      </c>
      <c r="S7383" s="52" t="s">
        <v>3538</v>
      </c>
      <c r="T7383" s="78">
        <v>683234250</v>
      </c>
      <c r="U7383" s="78">
        <v>673170212.86000001</v>
      </c>
      <c r="Z7383" s="52" t="s">
        <v>98</v>
      </c>
      <c r="AA7383" s="81">
        <v>1.6166666666666669E-6</v>
      </c>
      <c r="AM7383" s="52" t="s">
        <v>4671</v>
      </c>
      <c r="BN7383" s="52" t="s">
        <v>99</v>
      </c>
    </row>
    <row r="7384" spans="1:66" s="52" customFormat="1">
      <c r="A7384" s="52" t="s">
        <v>2067</v>
      </c>
      <c r="B7384" s="52" t="s">
        <v>2068</v>
      </c>
      <c r="C7384" s="54" t="s">
        <v>83</v>
      </c>
      <c r="D7384" s="52" t="s">
        <v>1639</v>
      </c>
      <c r="E7384" s="52" t="s">
        <v>2069</v>
      </c>
      <c r="F7384" s="52" t="s">
        <v>2068</v>
      </c>
      <c r="G7384" s="92">
        <v>459</v>
      </c>
      <c r="H7384" s="92">
        <v>11842.2</v>
      </c>
      <c r="I7384" s="92">
        <v>9602.2800000000007</v>
      </c>
      <c r="J7384" s="92"/>
      <c r="K7384" s="92"/>
      <c r="L7384" s="52" t="s">
        <v>296</v>
      </c>
      <c r="M7384" s="52" t="s">
        <v>5258</v>
      </c>
      <c r="N7384" s="52" t="s">
        <v>5259</v>
      </c>
      <c r="O7384" s="52" t="s">
        <v>5260</v>
      </c>
      <c r="P7384" s="52" t="s">
        <v>1035</v>
      </c>
      <c r="Q7384" s="52" t="s">
        <v>1036</v>
      </c>
      <c r="R7384" s="52">
        <v>1</v>
      </c>
      <c r="S7384" s="52" t="s">
        <v>3538</v>
      </c>
      <c r="T7384" s="78">
        <v>683234250</v>
      </c>
      <c r="U7384" s="78">
        <v>673170212.86000001</v>
      </c>
      <c r="Z7384" s="52" t="s">
        <v>98</v>
      </c>
      <c r="AA7384" s="81">
        <v>1.9124999999999999E-6</v>
      </c>
      <c r="AM7384" s="52" t="s">
        <v>4671</v>
      </c>
      <c r="BN7384" s="52" t="s">
        <v>99</v>
      </c>
    </row>
    <row r="7385" spans="1:66" s="52" customFormat="1">
      <c r="A7385" s="52" t="s">
        <v>2073</v>
      </c>
      <c r="B7385" s="52" t="s">
        <v>2074</v>
      </c>
      <c r="C7385" s="54" t="s">
        <v>83</v>
      </c>
      <c r="D7385" s="52" t="s">
        <v>1639</v>
      </c>
      <c r="E7385" s="52" t="s">
        <v>2075</v>
      </c>
      <c r="F7385" s="52" t="s">
        <v>2074</v>
      </c>
      <c r="G7385" s="92">
        <v>2188</v>
      </c>
      <c r="H7385" s="92">
        <v>8314.4</v>
      </c>
      <c r="I7385" s="92">
        <v>17700.919999999998</v>
      </c>
      <c r="J7385" s="92"/>
      <c r="K7385" s="92"/>
      <c r="L7385" s="52" t="s">
        <v>296</v>
      </c>
      <c r="M7385" s="52" t="s">
        <v>5258</v>
      </c>
      <c r="N7385" s="52" t="s">
        <v>5259</v>
      </c>
      <c r="O7385" s="52" t="s">
        <v>5260</v>
      </c>
      <c r="P7385" s="52" t="s">
        <v>1035</v>
      </c>
      <c r="Q7385" s="52" t="s">
        <v>1036</v>
      </c>
      <c r="R7385" s="52">
        <v>1</v>
      </c>
      <c r="S7385" s="52" t="s">
        <v>3538</v>
      </c>
      <c r="T7385" s="78">
        <v>683234250</v>
      </c>
      <c r="U7385" s="78">
        <v>673170212.86000001</v>
      </c>
      <c r="Z7385" s="52" t="s">
        <v>98</v>
      </c>
      <c r="AA7385" s="81">
        <v>1.654567453115548E-6</v>
      </c>
      <c r="AM7385" s="52" t="s">
        <v>4671</v>
      </c>
      <c r="BN7385" s="52" t="s">
        <v>99</v>
      </c>
    </row>
    <row r="7386" spans="1:66" s="52" customFormat="1">
      <c r="A7386" s="52" t="s">
        <v>2076</v>
      </c>
      <c r="B7386" s="52" t="s">
        <v>2077</v>
      </c>
      <c r="C7386" s="54" t="s">
        <v>83</v>
      </c>
      <c r="D7386" s="52" t="s">
        <v>1639</v>
      </c>
      <c r="E7386" s="52" t="s">
        <v>2078</v>
      </c>
      <c r="F7386" s="52" t="s">
        <v>2077</v>
      </c>
      <c r="G7386" s="92">
        <v>838</v>
      </c>
      <c r="H7386" s="92">
        <v>29899.84</v>
      </c>
      <c r="I7386" s="92">
        <v>27318.799999999999</v>
      </c>
      <c r="J7386" s="92"/>
      <c r="K7386" s="92"/>
      <c r="L7386" s="52" t="s">
        <v>296</v>
      </c>
      <c r="M7386" s="52" t="s">
        <v>5258</v>
      </c>
      <c r="N7386" s="52" t="s">
        <v>5259</v>
      </c>
      <c r="O7386" s="52" t="s">
        <v>5260</v>
      </c>
      <c r="P7386" s="52" t="s">
        <v>1035</v>
      </c>
      <c r="Q7386" s="52" t="s">
        <v>1036</v>
      </c>
      <c r="R7386" s="52">
        <v>1</v>
      </c>
      <c r="S7386" s="52" t="s">
        <v>3538</v>
      </c>
      <c r="T7386" s="78">
        <v>683234250</v>
      </c>
      <c r="U7386" s="78">
        <v>673170212.86000001</v>
      </c>
      <c r="Z7386" s="52" t="s">
        <v>98</v>
      </c>
      <c r="AA7386" s="81">
        <v>2.440335543225099E-6</v>
      </c>
      <c r="AM7386" s="52" t="s">
        <v>4671</v>
      </c>
      <c r="BN7386" s="52" t="s">
        <v>99</v>
      </c>
    </row>
    <row r="7387" spans="1:66" s="52" customFormat="1">
      <c r="A7387" s="52" t="s">
        <v>2079</v>
      </c>
      <c r="B7387" s="52" t="s">
        <v>2080</v>
      </c>
      <c r="C7387" s="54" t="s">
        <v>83</v>
      </c>
      <c r="D7387" s="52" t="s">
        <v>1639</v>
      </c>
      <c r="E7387" s="52" t="s">
        <v>2081</v>
      </c>
      <c r="F7387" s="52" t="s">
        <v>2080</v>
      </c>
      <c r="G7387" s="92">
        <v>3249</v>
      </c>
      <c r="H7387" s="92">
        <v>56110.23</v>
      </c>
      <c r="I7387" s="92">
        <v>45323.55</v>
      </c>
      <c r="J7387" s="92"/>
      <c r="K7387" s="92"/>
      <c r="L7387" s="52" t="s">
        <v>296</v>
      </c>
      <c r="M7387" s="52" t="s">
        <v>5258</v>
      </c>
      <c r="N7387" s="52" t="s">
        <v>5259</v>
      </c>
      <c r="O7387" s="52" t="s">
        <v>5260</v>
      </c>
      <c r="P7387" s="52" t="s">
        <v>1035</v>
      </c>
      <c r="Q7387" s="52" t="s">
        <v>1036</v>
      </c>
      <c r="R7387" s="52">
        <v>1</v>
      </c>
      <c r="S7387" s="52" t="s">
        <v>3538</v>
      </c>
      <c r="T7387" s="78">
        <v>683234250</v>
      </c>
      <c r="U7387" s="78">
        <v>673170212.86000001</v>
      </c>
      <c r="Z7387" s="52" t="s">
        <v>98</v>
      </c>
      <c r="AA7387" s="81">
        <v>3.9191062501959559E-6</v>
      </c>
      <c r="AM7387" s="52" t="s">
        <v>4671</v>
      </c>
      <c r="BN7387" s="52" t="s">
        <v>99</v>
      </c>
    </row>
    <row r="7388" spans="1:66" s="52" customFormat="1">
      <c r="A7388" s="52" t="s">
        <v>2085</v>
      </c>
      <c r="B7388" s="52" t="s">
        <v>2086</v>
      </c>
      <c r="C7388" s="54" t="s">
        <v>83</v>
      </c>
      <c r="D7388" s="52" t="s">
        <v>1639</v>
      </c>
      <c r="E7388" s="52" t="s">
        <v>2087</v>
      </c>
      <c r="F7388" s="52" t="s">
        <v>2086</v>
      </c>
      <c r="G7388" s="92">
        <v>159</v>
      </c>
      <c r="H7388" s="92">
        <v>11112.51</v>
      </c>
      <c r="I7388" s="92">
        <v>7271.07</v>
      </c>
      <c r="J7388" s="92"/>
      <c r="K7388" s="92"/>
      <c r="L7388" s="52" t="s">
        <v>296</v>
      </c>
      <c r="M7388" s="52" t="s">
        <v>5258</v>
      </c>
      <c r="N7388" s="52" t="s">
        <v>5259</v>
      </c>
      <c r="O7388" s="52" t="s">
        <v>5260</v>
      </c>
      <c r="P7388" s="52" t="s">
        <v>1035</v>
      </c>
      <c r="Q7388" s="52" t="s">
        <v>1036</v>
      </c>
      <c r="R7388" s="52">
        <v>1</v>
      </c>
      <c r="S7388" s="52" t="s">
        <v>3538</v>
      </c>
      <c r="T7388" s="78">
        <v>683234250</v>
      </c>
      <c r="U7388" s="78">
        <v>673170212.86000001</v>
      </c>
      <c r="Z7388" s="52" t="s">
        <v>98</v>
      </c>
      <c r="AA7388" s="81">
        <v>1.7166492302609631E-6</v>
      </c>
      <c r="AM7388" s="52" t="s">
        <v>4671</v>
      </c>
      <c r="BN7388" s="52" t="s">
        <v>99</v>
      </c>
    </row>
    <row r="7389" spans="1:66" s="52" customFormat="1">
      <c r="A7389" s="52" t="s">
        <v>2978</v>
      </c>
      <c r="B7389" s="52" t="s">
        <v>2979</v>
      </c>
      <c r="C7389" s="54" t="s">
        <v>83</v>
      </c>
      <c r="D7389" s="52" t="s">
        <v>1639</v>
      </c>
      <c r="E7389" s="52" t="s">
        <v>2980</v>
      </c>
      <c r="F7389" s="52" t="s">
        <v>2979</v>
      </c>
      <c r="G7389" s="92">
        <v>128</v>
      </c>
      <c r="H7389" s="92">
        <v>4349.4399999999996</v>
      </c>
      <c r="I7389" s="92">
        <v>3649.28</v>
      </c>
      <c r="J7389" s="92"/>
      <c r="K7389" s="92"/>
      <c r="L7389" s="52" t="s">
        <v>296</v>
      </c>
      <c r="M7389" s="52" t="s">
        <v>5258</v>
      </c>
      <c r="N7389" s="52" t="s">
        <v>5259</v>
      </c>
      <c r="O7389" s="52" t="s">
        <v>5260</v>
      </c>
      <c r="P7389" s="52" t="s">
        <v>1035</v>
      </c>
      <c r="Q7389" s="52" t="s">
        <v>1036</v>
      </c>
      <c r="R7389" s="52">
        <v>1</v>
      </c>
      <c r="S7389" s="52" t="s">
        <v>3538</v>
      </c>
      <c r="T7389" s="78">
        <v>683234250</v>
      </c>
      <c r="U7389" s="78">
        <v>673170212.86000001</v>
      </c>
      <c r="Z7389" s="52" t="s">
        <v>98</v>
      </c>
      <c r="AA7389" s="81">
        <v>1.2631570637124581E-6</v>
      </c>
      <c r="AM7389" s="52" t="s">
        <v>4671</v>
      </c>
      <c r="BN7389" s="52" t="s">
        <v>99</v>
      </c>
    </row>
    <row r="7390" spans="1:66" s="52" customFormat="1">
      <c r="A7390" s="52" t="s">
        <v>2091</v>
      </c>
      <c r="B7390" s="52" t="s">
        <v>2092</v>
      </c>
      <c r="C7390" s="54" t="s">
        <v>83</v>
      </c>
      <c r="D7390" s="52" t="s">
        <v>1639</v>
      </c>
      <c r="E7390" s="52" t="s">
        <v>2093</v>
      </c>
      <c r="F7390" s="52" t="s">
        <v>2092</v>
      </c>
      <c r="G7390" s="92">
        <v>708</v>
      </c>
      <c r="H7390" s="92">
        <v>51599.040000000001</v>
      </c>
      <c r="I7390" s="92">
        <v>32079.48</v>
      </c>
      <c r="J7390" s="92"/>
      <c r="K7390" s="92"/>
      <c r="L7390" s="52" t="s">
        <v>296</v>
      </c>
      <c r="M7390" s="52" t="s">
        <v>5258</v>
      </c>
      <c r="N7390" s="52" t="s">
        <v>5259</v>
      </c>
      <c r="O7390" s="52" t="s">
        <v>5260</v>
      </c>
      <c r="P7390" s="52" t="s">
        <v>1035</v>
      </c>
      <c r="Q7390" s="52" t="s">
        <v>1036</v>
      </c>
      <c r="R7390" s="52">
        <v>1</v>
      </c>
      <c r="S7390" s="52" t="s">
        <v>3538</v>
      </c>
      <c r="T7390" s="78">
        <v>683234250</v>
      </c>
      <c r="U7390" s="78">
        <v>673170212.86000001</v>
      </c>
      <c r="Z7390" s="52" t="s">
        <v>98</v>
      </c>
      <c r="AA7390" s="81">
        <v>1.671666665737963E-6</v>
      </c>
      <c r="AM7390" s="52" t="s">
        <v>4671</v>
      </c>
      <c r="BN7390" s="52" t="s">
        <v>99</v>
      </c>
    </row>
    <row r="7391" spans="1:66" s="52" customFormat="1">
      <c r="A7391" s="52" t="s">
        <v>2094</v>
      </c>
      <c r="B7391" s="52" t="s">
        <v>2095</v>
      </c>
      <c r="C7391" s="54" t="s">
        <v>83</v>
      </c>
      <c r="D7391" s="52" t="s">
        <v>1639</v>
      </c>
      <c r="E7391" s="52" t="s">
        <v>2096</v>
      </c>
      <c r="F7391" s="52" t="s">
        <v>2095</v>
      </c>
      <c r="G7391" s="92">
        <v>110</v>
      </c>
      <c r="H7391" s="92">
        <v>6235.9</v>
      </c>
      <c r="I7391" s="92">
        <v>3718</v>
      </c>
      <c r="J7391" s="92"/>
      <c r="K7391" s="92"/>
      <c r="L7391" s="52" t="s">
        <v>296</v>
      </c>
      <c r="M7391" s="52" t="s">
        <v>5258</v>
      </c>
      <c r="N7391" s="52" t="s">
        <v>5259</v>
      </c>
      <c r="O7391" s="52" t="s">
        <v>5260</v>
      </c>
      <c r="P7391" s="52" t="s">
        <v>1035</v>
      </c>
      <c r="Q7391" s="52" t="s">
        <v>1036</v>
      </c>
      <c r="R7391" s="52">
        <v>1</v>
      </c>
      <c r="S7391" s="52" t="s">
        <v>3538</v>
      </c>
      <c r="T7391" s="78">
        <v>683234250</v>
      </c>
      <c r="U7391" s="78">
        <v>673170212.86000001</v>
      </c>
      <c r="Z7391" s="52" t="s">
        <v>98</v>
      </c>
      <c r="AA7391" s="81">
        <v>1.375E-6</v>
      </c>
      <c r="AM7391" s="52" t="s">
        <v>4671</v>
      </c>
      <c r="BN7391" s="52" t="s">
        <v>99</v>
      </c>
    </row>
    <row r="7392" spans="1:66" s="52" customFormat="1">
      <c r="A7392" s="52" t="s">
        <v>2431</v>
      </c>
      <c r="B7392" s="52" t="s">
        <v>2432</v>
      </c>
      <c r="C7392" s="54" t="s">
        <v>83</v>
      </c>
      <c r="D7392" s="52" t="s">
        <v>1639</v>
      </c>
      <c r="E7392" s="52" t="s">
        <v>2433</v>
      </c>
      <c r="F7392" s="52" t="s">
        <v>2432</v>
      </c>
      <c r="G7392" s="92">
        <v>163</v>
      </c>
      <c r="H7392" s="92">
        <v>6368.41</v>
      </c>
      <c r="I7392" s="92">
        <v>4754.71</v>
      </c>
      <c r="J7392" s="92"/>
      <c r="K7392" s="92"/>
      <c r="L7392" s="52" t="s">
        <v>296</v>
      </c>
      <c r="M7392" s="52" t="s">
        <v>5258</v>
      </c>
      <c r="N7392" s="52" t="s">
        <v>5259</v>
      </c>
      <c r="O7392" s="52" t="s">
        <v>5260</v>
      </c>
      <c r="P7392" s="52" t="s">
        <v>1035</v>
      </c>
      <c r="Q7392" s="52" t="s">
        <v>1036</v>
      </c>
      <c r="R7392" s="52">
        <v>1</v>
      </c>
      <c r="S7392" s="52" t="s">
        <v>3538</v>
      </c>
      <c r="T7392" s="78">
        <v>683234250</v>
      </c>
      <c r="U7392" s="78">
        <v>673170212.86000001</v>
      </c>
      <c r="Z7392" s="52" t="s">
        <v>98</v>
      </c>
      <c r="AA7392" s="81">
        <v>1.590709475944179E-6</v>
      </c>
      <c r="AM7392" s="52" t="s">
        <v>4671</v>
      </c>
      <c r="BN7392" s="52" t="s">
        <v>99</v>
      </c>
    </row>
    <row r="7393" spans="1:66" s="52" customFormat="1">
      <c r="A7393" s="52" t="s">
        <v>2097</v>
      </c>
      <c r="B7393" s="52" t="s">
        <v>2098</v>
      </c>
      <c r="C7393" s="54" t="s">
        <v>83</v>
      </c>
      <c r="D7393" s="52" t="s">
        <v>1639</v>
      </c>
      <c r="E7393" s="52" t="s">
        <v>2099</v>
      </c>
      <c r="F7393" s="52" t="s">
        <v>2098</v>
      </c>
      <c r="G7393" s="92">
        <v>867</v>
      </c>
      <c r="H7393" s="92">
        <v>6979.35</v>
      </c>
      <c r="I7393" s="92">
        <v>8956.11</v>
      </c>
      <c r="J7393" s="92"/>
      <c r="K7393" s="92"/>
      <c r="L7393" s="52" t="s">
        <v>296</v>
      </c>
      <c r="M7393" s="52" t="s">
        <v>5258</v>
      </c>
      <c r="N7393" s="52" t="s">
        <v>5259</v>
      </c>
      <c r="O7393" s="52" t="s">
        <v>5260</v>
      </c>
      <c r="P7393" s="52" t="s">
        <v>1035</v>
      </c>
      <c r="Q7393" s="52" t="s">
        <v>1036</v>
      </c>
      <c r="R7393" s="52">
        <v>1</v>
      </c>
      <c r="S7393" s="52" t="s">
        <v>3538</v>
      </c>
      <c r="T7393" s="78">
        <v>683234250</v>
      </c>
      <c r="U7393" s="78">
        <v>673170212.86000001</v>
      </c>
      <c r="Z7393" s="52" t="s">
        <v>98</v>
      </c>
      <c r="AA7393" s="81">
        <v>1.8062500000000001E-6</v>
      </c>
      <c r="AM7393" s="52" t="s">
        <v>4671</v>
      </c>
      <c r="BN7393" s="52" t="s">
        <v>99</v>
      </c>
    </row>
    <row r="7394" spans="1:66" s="52" customFormat="1">
      <c r="A7394" s="52" t="s">
        <v>4110</v>
      </c>
      <c r="B7394" s="52" t="s">
        <v>2101</v>
      </c>
      <c r="C7394" s="54" t="s">
        <v>83</v>
      </c>
      <c r="D7394" s="52" t="s">
        <v>1639</v>
      </c>
      <c r="E7394" s="52" t="s">
        <v>2102</v>
      </c>
      <c r="F7394" s="52" t="s">
        <v>2101</v>
      </c>
      <c r="G7394" s="92">
        <v>126</v>
      </c>
      <c r="H7394" s="92">
        <v>6085.8</v>
      </c>
      <c r="I7394" s="92">
        <v>5182.38</v>
      </c>
      <c r="J7394" s="92"/>
      <c r="K7394" s="92"/>
      <c r="L7394" s="52" t="s">
        <v>296</v>
      </c>
      <c r="M7394" s="52" t="s">
        <v>5258</v>
      </c>
      <c r="N7394" s="52" t="s">
        <v>5259</v>
      </c>
      <c r="O7394" s="52" t="s">
        <v>5260</v>
      </c>
      <c r="P7394" s="52" t="s">
        <v>1035</v>
      </c>
      <c r="Q7394" s="52" t="s">
        <v>1036</v>
      </c>
      <c r="R7394" s="52">
        <v>1</v>
      </c>
      <c r="S7394" s="52" t="s">
        <v>3538</v>
      </c>
      <c r="T7394" s="78">
        <v>683234250</v>
      </c>
      <c r="U7394" s="78">
        <v>673170212.86000001</v>
      </c>
      <c r="Z7394" s="52" t="s">
        <v>98</v>
      </c>
      <c r="AA7394" s="81">
        <v>1.374495472891895E-6</v>
      </c>
      <c r="AM7394" s="52" t="s">
        <v>4671</v>
      </c>
      <c r="BN7394" s="52" t="s">
        <v>99</v>
      </c>
    </row>
    <row r="7395" spans="1:66" s="52" customFormat="1">
      <c r="A7395" s="52" t="s">
        <v>4111</v>
      </c>
      <c r="B7395" s="52" t="s">
        <v>2104</v>
      </c>
      <c r="C7395" s="54" t="s">
        <v>83</v>
      </c>
      <c r="D7395" s="52" t="s">
        <v>1639</v>
      </c>
      <c r="E7395" s="52" t="s">
        <v>2105</v>
      </c>
      <c r="F7395" s="52" t="s">
        <v>2104</v>
      </c>
      <c r="G7395" s="92">
        <v>150</v>
      </c>
      <c r="H7395" s="92">
        <v>2758.5</v>
      </c>
      <c r="I7395" s="92">
        <v>4951.5</v>
      </c>
      <c r="J7395" s="92"/>
      <c r="K7395" s="92"/>
      <c r="L7395" s="52" t="s">
        <v>296</v>
      </c>
      <c r="M7395" s="52" t="s">
        <v>5258</v>
      </c>
      <c r="N7395" s="52" t="s">
        <v>5259</v>
      </c>
      <c r="O7395" s="52" t="s">
        <v>5260</v>
      </c>
      <c r="P7395" s="52" t="s">
        <v>1035</v>
      </c>
      <c r="Q7395" s="52" t="s">
        <v>1036</v>
      </c>
      <c r="R7395" s="52">
        <v>1</v>
      </c>
      <c r="S7395" s="52" t="s">
        <v>3538</v>
      </c>
      <c r="T7395" s="78">
        <v>683234250</v>
      </c>
      <c r="U7395" s="78">
        <v>673170212.86000001</v>
      </c>
      <c r="Z7395" s="52" t="s">
        <v>98</v>
      </c>
      <c r="AA7395" s="81">
        <v>1.2500000000000001E-6</v>
      </c>
      <c r="AM7395" s="52" t="s">
        <v>4671</v>
      </c>
      <c r="BN7395" s="52" t="s">
        <v>99</v>
      </c>
    </row>
    <row r="7396" spans="1:66" s="52" customFormat="1">
      <c r="A7396" s="52" t="s">
        <v>1971</v>
      </c>
      <c r="B7396" s="52" t="s">
        <v>1972</v>
      </c>
      <c r="C7396" s="54" t="s">
        <v>83</v>
      </c>
      <c r="D7396" s="52" t="s">
        <v>1639</v>
      </c>
      <c r="E7396" s="52" t="s">
        <v>1973</v>
      </c>
      <c r="F7396" s="52" t="s">
        <v>1972</v>
      </c>
      <c r="G7396" s="92">
        <v>2034</v>
      </c>
      <c r="H7396" s="92">
        <v>54633.24</v>
      </c>
      <c r="I7396" s="92">
        <v>54633.24</v>
      </c>
      <c r="J7396" s="92"/>
      <c r="K7396" s="92"/>
      <c r="L7396" s="52" t="s">
        <v>296</v>
      </c>
      <c r="M7396" s="52" t="s">
        <v>5258</v>
      </c>
      <c r="N7396" s="52" t="s">
        <v>5259</v>
      </c>
      <c r="O7396" s="52" t="s">
        <v>5260</v>
      </c>
      <c r="P7396" s="52" t="s">
        <v>1035</v>
      </c>
      <c r="Q7396" s="52" t="s">
        <v>1036</v>
      </c>
      <c r="R7396" s="52">
        <v>1</v>
      </c>
      <c r="S7396" s="52" t="s">
        <v>3538</v>
      </c>
      <c r="T7396" s="78">
        <v>683234250</v>
      </c>
      <c r="U7396" s="78">
        <v>673170212.86000001</v>
      </c>
      <c r="Z7396" s="52" t="s">
        <v>98</v>
      </c>
      <c r="AA7396" s="81">
        <v>1.955769230769231E-5</v>
      </c>
      <c r="AM7396" s="52" t="s">
        <v>4671</v>
      </c>
      <c r="BN7396" s="52" t="s">
        <v>99</v>
      </c>
    </row>
    <row r="7397" spans="1:66" s="52" customFormat="1">
      <c r="A7397" s="52" t="s">
        <v>4112</v>
      </c>
      <c r="B7397" s="52" t="s">
        <v>2110</v>
      </c>
      <c r="C7397" s="54" t="s">
        <v>83</v>
      </c>
      <c r="D7397" s="52" t="s">
        <v>1639</v>
      </c>
      <c r="E7397" s="52" t="s">
        <v>2111</v>
      </c>
      <c r="F7397" s="52" t="s">
        <v>2110</v>
      </c>
      <c r="G7397" s="92">
        <v>295</v>
      </c>
      <c r="H7397" s="92">
        <v>8407.5</v>
      </c>
      <c r="I7397" s="92">
        <v>8401.6</v>
      </c>
      <c r="J7397" s="92"/>
      <c r="K7397" s="92"/>
      <c r="L7397" s="52" t="s">
        <v>296</v>
      </c>
      <c r="M7397" s="52" t="s">
        <v>5258</v>
      </c>
      <c r="N7397" s="52" t="s">
        <v>5259</v>
      </c>
      <c r="O7397" s="52" t="s">
        <v>5260</v>
      </c>
      <c r="P7397" s="52" t="s">
        <v>1035</v>
      </c>
      <c r="Q7397" s="52" t="s">
        <v>1036</v>
      </c>
      <c r="R7397" s="52">
        <v>1</v>
      </c>
      <c r="S7397" s="52" t="s">
        <v>3538</v>
      </c>
      <c r="T7397" s="78">
        <v>683234250</v>
      </c>
      <c r="U7397" s="78">
        <v>673170212.86000001</v>
      </c>
      <c r="Z7397" s="52" t="s">
        <v>98</v>
      </c>
      <c r="AA7397" s="81">
        <v>7.3748156296092601E-7</v>
      </c>
      <c r="AM7397" s="52" t="s">
        <v>4671</v>
      </c>
      <c r="BN7397" s="52" t="s">
        <v>99</v>
      </c>
    </row>
    <row r="7398" spans="1:66" s="52" customFormat="1">
      <c r="A7398" s="52" t="s">
        <v>2112</v>
      </c>
      <c r="B7398" s="52" t="s">
        <v>2113</v>
      </c>
      <c r="C7398" s="54" t="s">
        <v>83</v>
      </c>
      <c r="D7398" s="52" t="s">
        <v>1639</v>
      </c>
      <c r="E7398" s="52" t="s">
        <v>2114</v>
      </c>
      <c r="F7398" s="52" t="s">
        <v>2113</v>
      </c>
      <c r="G7398" s="92">
        <v>144</v>
      </c>
      <c r="H7398" s="92">
        <v>4492.8</v>
      </c>
      <c r="I7398" s="92">
        <v>3494.88</v>
      </c>
      <c r="J7398" s="92"/>
      <c r="K7398" s="92"/>
      <c r="L7398" s="52" t="s">
        <v>296</v>
      </c>
      <c r="M7398" s="52" t="s">
        <v>5258</v>
      </c>
      <c r="N7398" s="52" t="s">
        <v>5259</v>
      </c>
      <c r="O7398" s="52" t="s">
        <v>5260</v>
      </c>
      <c r="P7398" s="52" t="s">
        <v>1035</v>
      </c>
      <c r="Q7398" s="52" t="s">
        <v>1036</v>
      </c>
      <c r="R7398" s="52">
        <v>1</v>
      </c>
      <c r="S7398" s="52" t="s">
        <v>3538</v>
      </c>
      <c r="T7398" s="78">
        <v>683234250</v>
      </c>
      <c r="U7398" s="78">
        <v>673170212.86000001</v>
      </c>
      <c r="Z7398" s="52" t="s">
        <v>98</v>
      </c>
      <c r="AA7398" s="81">
        <v>1.44E-6</v>
      </c>
      <c r="AM7398" s="52" t="s">
        <v>4671</v>
      </c>
      <c r="BN7398" s="52" t="s">
        <v>99</v>
      </c>
    </row>
    <row r="7399" spans="1:66" s="52" customFormat="1">
      <c r="A7399" s="52" t="s">
        <v>2115</v>
      </c>
      <c r="B7399" s="52" t="s">
        <v>2116</v>
      </c>
      <c r="C7399" s="54" t="s">
        <v>83</v>
      </c>
      <c r="D7399" s="52" t="s">
        <v>1639</v>
      </c>
      <c r="E7399" s="52" t="s">
        <v>2117</v>
      </c>
      <c r="F7399" s="52" t="s">
        <v>2116</v>
      </c>
      <c r="G7399" s="92">
        <v>135</v>
      </c>
      <c r="H7399" s="92">
        <v>2577.15</v>
      </c>
      <c r="I7399" s="92">
        <v>3481.65</v>
      </c>
      <c r="J7399" s="92"/>
      <c r="K7399" s="92"/>
      <c r="L7399" s="52" t="s">
        <v>296</v>
      </c>
      <c r="M7399" s="52" t="s">
        <v>5258</v>
      </c>
      <c r="N7399" s="52" t="s">
        <v>5259</v>
      </c>
      <c r="O7399" s="52" t="s">
        <v>5260</v>
      </c>
      <c r="P7399" s="52" t="s">
        <v>1035</v>
      </c>
      <c r="Q7399" s="52" t="s">
        <v>1036</v>
      </c>
      <c r="R7399" s="52">
        <v>1</v>
      </c>
      <c r="S7399" s="52" t="s">
        <v>3538</v>
      </c>
      <c r="T7399" s="78">
        <v>683234250</v>
      </c>
      <c r="U7399" s="78">
        <v>673170212.86000001</v>
      </c>
      <c r="Z7399" s="52" t="s">
        <v>98</v>
      </c>
      <c r="AA7399" s="81">
        <v>1.2498842699750019E-6</v>
      </c>
      <c r="AM7399" s="52" t="s">
        <v>4671</v>
      </c>
      <c r="BN7399" s="52" t="s">
        <v>99</v>
      </c>
    </row>
    <row r="7400" spans="1:66" s="52" customFormat="1">
      <c r="A7400" s="52" t="s">
        <v>1974</v>
      </c>
      <c r="B7400" s="52" t="s">
        <v>1975</v>
      </c>
      <c r="C7400" s="54" t="s">
        <v>83</v>
      </c>
      <c r="D7400" s="52" t="s">
        <v>1639</v>
      </c>
      <c r="E7400" s="52" t="s">
        <v>1976</v>
      </c>
      <c r="F7400" s="52" t="s">
        <v>1975</v>
      </c>
      <c r="G7400" s="92">
        <v>2051</v>
      </c>
      <c r="H7400" s="92">
        <v>26006.68</v>
      </c>
      <c r="I7400" s="92">
        <v>26006.68</v>
      </c>
      <c r="J7400" s="92"/>
      <c r="K7400" s="92"/>
      <c r="L7400" s="52" t="s">
        <v>296</v>
      </c>
      <c r="M7400" s="52" t="s">
        <v>5258</v>
      </c>
      <c r="N7400" s="52" t="s">
        <v>5259</v>
      </c>
      <c r="O7400" s="52" t="s">
        <v>5260</v>
      </c>
      <c r="P7400" s="52" t="s">
        <v>1035</v>
      </c>
      <c r="Q7400" s="52" t="s">
        <v>1036</v>
      </c>
      <c r="R7400" s="52">
        <v>1</v>
      </c>
      <c r="S7400" s="52" t="s">
        <v>3538</v>
      </c>
      <c r="T7400" s="78">
        <v>683234250</v>
      </c>
      <c r="U7400" s="78">
        <v>673170212.86000001</v>
      </c>
      <c r="Z7400" s="52" t="s">
        <v>98</v>
      </c>
      <c r="AA7400" s="81">
        <v>1.397138964577657E-5</v>
      </c>
      <c r="AM7400" s="52" t="s">
        <v>4671</v>
      </c>
      <c r="BN7400" s="52" t="s">
        <v>99</v>
      </c>
    </row>
    <row r="7401" spans="1:66" s="52" customFormat="1">
      <c r="A7401" s="52" t="s">
        <v>4999</v>
      </c>
      <c r="B7401" s="52" t="s">
        <v>5000</v>
      </c>
      <c r="C7401" s="54" t="s">
        <v>83</v>
      </c>
      <c r="D7401" s="52" t="s">
        <v>84</v>
      </c>
      <c r="E7401" s="52" t="s">
        <v>5001</v>
      </c>
      <c r="F7401" s="52" t="s">
        <v>5000</v>
      </c>
      <c r="G7401" s="92">
        <v>135700</v>
      </c>
      <c r="H7401" s="92">
        <v>309741.82</v>
      </c>
      <c r="I7401" s="92">
        <v>271400</v>
      </c>
      <c r="J7401" s="92"/>
      <c r="K7401" s="92"/>
      <c r="L7401" s="52" t="s">
        <v>296</v>
      </c>
      <c r="M7401" s="52" t="s">
        <v>5258</v>
      </c>
      <c r="N7401" s="52" t="s">
        <v>5259</v>
      </c>
      <c r="O7401" s="52" t="s">
        <v>5260</v>
      </c>
      <c r="P7401" s="52" t="s">
        <v>1035</v>
      </c>
      <c r="Q7401" s="52" t="s">
        <v>1036</v>
      </c>
      <c r="R7401" s="52">
        <v>1</v>
      </c>
      <c r="S7401" s="52" t="s">
        <v>3538</v>
      </c>
      <c r="T7401" s="78">
        <v>683234250</v>
      </c>
      <c r="U7401" s="78">
        <v>673170212.86000001</v>
      </c>
      <c r="Z7401" s="52" t="s">
        <v>87</v>
      </c>
      <c r="AA7401" s="81">
        <v>2.976854290044118E-6</v>
      </c>
      <c r="AM7401" s="52" t="s">
        <v>4671</v>
      </c>
      <c r="BN7401" s="52" t="s">
        <v>99</v>
      </c>
    </row>
    <row r="7402" spans="1:66" s="52" customFormat="1">
      <c r="A7402" s="52" t="s">
        <v>5002</v>
      </c>
      <c r="B7402" s="52" t="s">
        <v>5003</v>
      </c>
      <c r="C7402" s="54" t="s">
        <v>83</v>
      </c>
      <c r="D7402" s="52" t="s">
        <v>84</v>
      </c>
      <c r="E7402" s="52" t="s">
        <v>5004</v>
      </c>
      <c r="F7402" s="52" t="s">
        <v>5003</v>
      </c>
      <c r="G7402" s="92">
        <v>20100</v>
      </c>
      <c r="H7402" s="92">
        <v>108285.66</v>
      </c>
      <c r="I7402" s="92">
        <v>126429</v>
      </c>
      <c r="J7402" s="92"/>
      <c r="K7402" s="92"/>
      <c r="L7402" s="52" t="s">
        <v>296</v>
      </c>
      <c r="M7402" s="52" t="s">
        <v>5258</v>
      </c>
      <c r="N7402" s="52" t="s">
        <v>5259</v>
      </c>
      <c r="O7402" s="52" t="s">
        <v>5260</v>
      </c>
      <c r="P7402" s="52" t="s">
        <v>1035</v>
      </c>
      <c r="Q7402" s="52" t="s">
        <v>1036</v>
      </c>
      <c r="R7402" s="52">
        <v>1</v>
      </c>
      <c r="S7402" s="52" t="s">
        <v>3538</v>
      </c>
      <c r="T7402" s="78">
        <v>683234250</v>
      </c>
      <c r="U7402" s="78">
        <v>673170212.86000001</v>
      </c>
      <c r="Z7402" s="52" t="s">
        <v>87</v>
      </c>
      <c r="AA7402" s="81">
        <v>8.6345102969166455E-7</v>
      </c>
      <c r="AM7402" s="52" t="s">
        <v>4671</v>
      </c>
      <c r="BN7402" s="52" t="s">
        <v>99</v>
      </c>
    </row>
    <row r="7403" spans="1:66" s="52" customFormat="1">
      <c r="A7403" s="52" t="s">
        <v>5005</v>
      </c>
      <c r="B7403" s="52" t="s">
        <v>5006</v>
      </c>
      <c r="C7403" s="54" t="s">
        <v>83</v>
      </c>
      <c r="D7403" s="52" t="s">
        <v>84</v>
      </c>
      <c r="E7403" s="52" t="s">
        <v>5007</v>
      </c>
      <c r="F7403" s="52" t="s">
        <v>5006</v>
      </c>
      <c r="G7403" s="92">
        <v>56500</v>
      </c>
      <c r="H7403" s="92">
        <v>429886.02</v>
      </c>
      <c r="I7403" s="92">
        <v>360470</v>
      </c>
      <c r="J7403" s="92"/>
      <c r="K7403" s="92"/>
      <c r="L7403" s="52" t="s">
        <v>296</v>
      </c>
      <c r="M7403" s="52" t="s">
        <v>5258</v>
      </c>
      <c r="N7403" s="52" t="s">
        <v>5259</v>
      </c>
      <c r="O7403" s="52" t="s">
        <v>5260</v>
      </c>
      <c r="P7403" s="52" t="s">
        <v>1035</v>
      </c>
      <c r="Q7403" s="52" t="s">
        <v>1036</v>
      </c>
      <c r="R7403" s="52">
        <v>1</v>
      </c>
      <c r="S7403" s="52" t="s">
        <v>3538</v>
      </c>
      <c r="T7403" s="78">
        <v>683234250</v>
      </c>
      <c r="U7403" s="78">
        <v>673170212.86000001</v>
      </c>
      <c r="Z7403" s="52" t="s">
        <v>87</v>
      </c>
      <c r="AA7403" s="81">
        <v>2.5372263249733241E-6</v>
      </c>
      <c r="AM7403" s="52" t="s">
        <v>4671</v>
      </c>
      <c r="BN7403" s="52" t="s">
        <v>99</v>
      </c>
    </row>
    <row r="7404" spans="1:66" s="52" customFormat="1">
      <c r="A7404" s="52" t="s">
        <v>5008</v>
      </c>
      <c r="B7404" s="52" t="s">
        <v>5009</v>
      </c>
      <c r="C7404" s="54" t="s">
        <v>83</v>
      </c>
      <c r="D7404" s="52" t="s">
        <v>84</v>
      </c>
      <c r="E7404" s="52" t="s">
        <v>5010</v>
      </c>
      <c r="F7404" s="52" t="s">
        <v>5009</v>
      </c>
      <c r="G7404" s="92">
        <v>15200</v>
      </c>
      <c r="H7404" s="92">
        <v>81908.350000000006</v>
      </c>
      <c r="I7404" s="92">
        <v>108376</v>
      </c>
      <c r="J7404" s="92"/>
      <c r="K7404" s="92"/>
      <c r="L7404" s="52" t="s">
        <v>296</v>
      </c>
      <c r="M7404" s="52" t="s">
        <v>5258</v>
      </c>
      <c r="N7404" s="52" t="s">
        <v>5259</v>
      </c>
      <c r="O7404" s="52" t="s">
        <v>5260</v>
      </c>
      <c r="P7404" s="52" t="s">
        <v>1035</v>
      </c>
      <c r="Q7404" s="52" t="s">
        <v>1036</v>
      </c>
      <c r="R7404" s="52">
        <v>1</v>
      </c>
      <c r="S7404" s="52" t="s">
        <v>3538</v>
      </c>
      <c r="T7404" s="78">
        <v>683234250</v>
      </c>
      <c r="U7404" s="78">
        <v>673170212.86000001</v>
      </c>
      <c r="Z7404" s="52" t="s">
        <v>87</v>
      </c>
      <c r="AA7404" s="81">
        <v>8.4444444444444442E-7</v>
      </c>
      <c r="AM7404" s="52" t="s">
        <v>4671</v>
      </c>
      <c r="BN7404" s="52" t="s">
        <v>99</v>
      </c>
    </row>
    <row r="7405" spans="1:66" s="52" customFormat="1">
      <c r="A7405" s="52" t="s">
        <v>4122</v>
      </c>
      <c r="B7405" s="52" t="s">
        <v>4123</v>
      </c>
      <c r="C7405" s="54" t="s">
        <v>83</v>
      </c>
      <c r="D7405" s="52" t="s">
        <v>84</v>
      </c>
      <c r="E7405" s="52" t="s">
        <v>4124</v>
      </c>
      <c r="F7405" s="52" t="s">
        <v>4123</v>
      </c>
      <c r="G7405" s="92">
        <v>99400</v>
      </c>
      <c r="H7405" s="92">
        <v>420222.93</v>
      </c>
      <c r="I7405" s="92">
        <v>437360</v>
      </c>
      <c r="J7405" s="92"/>
      <c r="K7405" s="92"/>
      <c r="L7405" s="52" t="s">
        <v>296</v>
      </c>
      <c r="M7405" s="52" t="s">
        <v>5258</v>
      </c>
      <c r="N7405" s="52" t="s">
        <v>5259</v>
      </c>
      <c r="O7405" s="52" t="s">
        <v>5260</v>
      </c>
      <c r="P7405" s="52" t="s">
        <v>1035</v>
      </c>
      <c r="Q7405" s="52" t="s">
        <v>1036</v>
      </c>
      <c r="R7405" s="52">
        <v>1</v>
      </c>
      <c r="S7405" s="52" t="s">
        <v>3538</v>
      </c>
      <c r="T7405" s="78">
        <v>683234250</v>
      </c>
      <c r="U7405" s="78">
        <v>673170212.86000001</v>
      </c>
      <c r="Z7405" s="52" t="s">
        <v>87</v>
      </c>
      <c r="AA7405" s="81">
        <v>8.2100443442033464E-7</v>
      </c>
      <c r="AM7405" s="52" t="s">
        <v>4671</v>
      </c>
      <c r="BN7405" s="52" t="s">
        <v>99</v>
      </c>
    </row>
    <row r="7406" spans="1:66" s="52" customFormat="1">
      <c r="A7406" s="52" t="s">
        <v>1878</v>
      </c>
      <c r="B7406" s="52" t="s">
        <v>1879</v>
      </c>
      <c r="C7406" s="54" t="s">
        <v>83</v>
      </c>
      <c r="D7406" s="52" t="s">
        <v>84</v>
      </c>
      <c r="E7406" s="52" t="s">
        <v>1880</v>
      </c>
      <c r="F7406" s="52" t="s">
        <v>1879</v>
      </c>
      <c r="G7406" s="92">
        <v>116519</v>
      </c>
      <c r="H7406" s="92">
        <v>2679455.67</v>
      </c>
      <c r="I7406" s="92">
        <v>2272120.5</v>
      </c>
      <c r="J7406" s="92"/>
      <c r="K7406" s="92"/>
      <c r="L7406" s="52" t="s">
        <v>296</v>
      </c>
      <c r="M7406" s="52" t="s">
        <v>5258</v>
      </c>
      <c r="N7406" s="52" t="s">
        <v>5259</v>
      </c>
      <c r="O7406" s="52" t="s">
        <v>5260</v>
      </c>
      <c r="P7406" s="52" t="s">
        <v>1035</v>
      </c>
      <c r="Q7406" s="52" t="s">
        <v>1036</v>
      </c>
      <c r="R7406" s="52">
        <v>1</v>
      </c>
      <c r="S7406" s="52" t="s">
        <v>3538</v>
      </c>
      <c r="T7406" s="78">
        <v>683234250</v>
      </c>
      <c r="U7406" s="78">
        <v>673170212.86000001</v>
      </c>
      <c r="Z7406" s="52" t="s">
        <v>87</v>
      </c>
      <c r="AA7406" s="81">
        <v>7.8619906096853517E-6</v>
      </c>
      <c r="AM7406" s="52" t="s">
        <v>4671</v>
      </c>
      <c r="BN7406" s="52" t="s">
        <v>99</v>
      </c>
    </row>
    <row r="7407" spans="1:66" s="52" customFormat="1">
      <c r="A7407" s="52" t="s">
        <v>5011</v>
      </c>
      <c r="B7407" s="52" t="s">
        <v>5012</v>
      </c>
      <c r="C7407" s="54" t="s">
        <v>83</v>
      </c>
      <c r="D7407" s="52" t="s">
        <v>84</v>
      </c>
      <c r="E7407" s="52" t="s">
        <v>5013</v>
      </c>
      <c r="F7407" s="52" t="s">
        <v>5012</v>
      </c>
      <c r="G7407" s="92">
        <v>34400</v>
      </c>
      <c r="H7407" s="92">
        <v>959366.55</v>
      </c>
      <c r="I7407" s="92">
        <v>577576</v>
      </c>
      <c r="J7407" s="92"/>
      <c r="K7407" s="92"/>
      <c r="L7407" s="52" t="s">
        <v>296</v>
      </c>
      <c r="M7407" s="52" t="s">
        <v>5258</v>
      </c>
      <c r="N7407" s="52" t="s">
        <v>5259</v>
      </c>
      <c r="O7407" s="52" t="s">
        <v>5260</v>
      </c>
      <c r="P7407" s="52" t="s">
        <v>1035</v>
      </c>
      <c r="Q7407" s="52" t="s">
        <v>1036</v>
      </c>
      <c r="R7407" s="52">
        <v>1</v>
      </c>
      <c r="S7407" s="52" t="s">
        <v>3538</v>
      </c>
      <c r="T7407" s="78">
        <v>683234250</v>
      </c>
      <c r="U7407" s="78">
        <v>673170212.86000001</v>
      </c>
      <c r="Z7407" s="52" t="s">
        <v>87</v>
      </c>
      <c r="AA7407" s="81">
        <v>4.0502580408742374E-6</v>
      </c>
      <c r="AM7407" s="52" t="s">
        <v>4671</v>
      </c>
      <c r="BN7407" s="52" t="s">
        <v>99</v>
      </c>
    </row>
    <row r="7408" spans="1:66" s="52" customFormat="1">
      <c r="A7408" s="52" t="s">
        <v>1883</v>
      </c>
      <c r="B7408" s="52" t="s">
        <v>1884</v>
      </c>
      <c r="C7408" s="54" t="s">
        <v>83</v>
      </c>
      <c r="D7408" s="52" t="s">
        <v>84</v>
      </c>
      <c r="E7408" s="52" t="s">
        <v>1885</v>
      </c>
      <c r="F7408" s="52" t="s">
        <v>1884</v>
      </c>
      <c r="G7408" s="92">
        <v>40784</v>
      </c>
      <c r="H7408" s="92">
        <v>627963.78</v>
      </c>
      <c r="I7408" s="92">
        <v>646834.24</v>
      </c>
      <c r="J7408" s="92"/>
      <c r="K7408" s="92"/>
      <c r="L7408" s="52" t="s">
        <v>296</v>
      </c>
      <c r="M7408" s="52" t="s">
        <v>5258</v>
      </c>
      <c r="N7408" s="52" t="s">
        <v>5259</v>
      </c>
      <c r="O7408" s="52" t="s">
        <v>5260</v>
      </c>
      <c r="P7408" s="52" t="s">
        <v>1035</v>
      </c>
      <c r="Q7408" s="52" t="s">
        <v>1036</v>
      </c>
      <c r="R7408" s="52">
        <v>1</v>
      </c>
      <c r="S7408" s="52" t="s">
        <v>3538</v>
      </c>
      <c r="T7408" s="78">
        <v>683234250</v>
      </c>
      <c r="U7408" s="78">
        <v>673170212.86000001</v>
      </c>
      <c r="Z7408" s="52" t="s">
        <v>87</v>
      </c>
      <c r="AA7408" s="81">
        <v>3.4071038790214161E-6</v>
      </c>
      <c r="AM7408" s="52" t="s">
        <v>4671</v>
      </c>
      <c r="BN7408" s="52" t="s">
        <v>99</v>
      </c>
    </row>
    <row r="7409" spans="1:66" s="52" customFormat="1">
      <c r="A7409" s="52" t="s">
        <v>4131</v>
      </c>
      <c r="B7409" s="52" t="s">
        <v>4132</v>
      </c>
      <c r="C7409" s="54" t="s">
        <v>83</v>
      </c>
      <c r="D7409" s="52" t="s">
        <v>84</v>
      </c>
      <c r="E7409" s="52" t="s">
        <v>4133</v>
      </c>
      <c r="F7409" s="52" t="s">
        <v>4132</v>
      </c>
      <c r="G7409" s="92">
        <v>96500</v>
      </c>
      <c r="H7409" s="92">
        <v>393940.19</v>
      </c>
      <c r="I7409" s="92">
        <v>335820</v>
      </c>
      <c r="J7409" s="92"/>
      <c r="K7409" s="92"/>
      <c r="L7409" s="52" t="s">
        <v>296</v>
      </c>
      <c r="M7409" s="52" t="s">
        <v>5258</v>
      </c>
      <c r="N7409" s="52" t="s">
        <v>5259</v>
      </c>
      <c r="O7409" s="52" t="s">
        <v>5260</v>
      </c>
      <c r="P7409" s="52" t="s">
        <v>1035</v>
      </c>
      <c r="Q7409" s="52" t="s">
        <v>1036</v>
      </c>
      <c r="R7409" s="52">
        <v>1</v>
      </c>
      <c r="S7409" s="52" t="s">
        <v>3538</v>
      </c>
      <c r="T7409" s="78">
        <v>683234250</v>
      </c>
      <c r="U7409" s="78">
        <v>673170212.86000001</v>
      </c>
      <c r="Z7409" s="52" t="s">
        <v>87</v>
      </c>
      <c r="AA7409" s="81">
        <v>3.1140954610710012E-6</v>
      </c>
      <c r="AM7409" s="52" t="s">
        <v>4671</v>
      </c>
      <c r="BN7409" s="52" t="s">
        <v>99</v>
      </c>
    </row>
    <row r="7410" spans="1:66" s="52" customFormat="1">
      <c r="A7410" s="52" t="s">
        <v>5014</v>
      </c>
      <c r="B7410" s="52" t="s">
        <v>5015</v>
      </c>
      <c r="C7410" s="54" t="s">
        <v>83</v>
      </c>
      <c r="D7410" s="52" t="s">
        <v>84</v>
      </c>
      <c r="E7410" s="52" t="s">
        <v>5016</v>
      </c>
      <c r="F7410" s="52" t="s">
        <v>5015</v>
      </c>
      <c r="G7410" s="92">
        <v>16496</v>
      </c>
      <c r="H7410" s="92">
        <v>142329.65</v>
      </c>
      <c r="I7410" s="92">
        <v>100625.60000000001</v>
      </c>
      <c r="J7410" s="92"/>
      <c r="K7410" s="92"/>
      <c r="L7410" s="52" t="s">
        <v>296</v>
      </c>
      <c r="M7410" s="52" t="s">
        <v>5258</v>
      </c>
      <c r="N7410" s="52" t="s">
        <v>5259</v>
      </c>
      <c r="O7410" s="52" t="s">
        <v>5260</v>
      </c>
      <c r="P7410" s="52" t="s">
        <v>1035</v>
      </c>
      <c r="Q7410" s="52" t="s">
        <v>1036</v>
      </c>
      <c r="R7410" s="52">
        <v>1</v>
      </c>
      <c r="S7410" s="52" t="s">
        <v>3538</v>
      </c>
      <c r="T7410" s="78">
        <v>683234250</v>
      </c>
      <c r="U7410" s="78">
        <v>673170212.86000001</v>
      </c>
      <c r="Z7410" s="52" t="s">
        <v>87</v>
      </c>
      <c r="AA7410" s="81">
        <v>2.5673498615765841E-6</v>
      </c>
      <c r="AM7410" s="52" t="s">
        <v>4671</v>
      </c>
      <c r="BN7410" s="52" t="s">
        <v>99</v>
      </c>
    </row>
    <row r="7411" spans="1:66" s="52" customFormat="1">
      <c r="A7411" s="52" t="s">
        <v>5017</v>
      </c>
      <c r="B7411" s="52" t="s">
        <v>3478</v>
      </c>
      <c r="C7411" s="54" t="s">
        <v>83</v>
      </c>
      <c r="D7411" s="52" t="s">
        <v>84</v>
      </c>
      <c r="E7411" s="52" t="s">
        <v>5018</v>
      </c>
      <c r="F7411" s="52" t="s">
        <v>3478</v>
      </c>
      <c r="G7411" s="92">
        <v>5400</v>
      </c>
      <c r="H7411" s="92">
        <v>123502</v>
      </c>
      <c r="I7411" s="92">
        <v>92124</v>
      </c>
      <c r="J7411" s="92"/>
      <c r="K7411" s="92"/>
      <c r="L7411" s="52" t="s">
        <v>296</v>
      </c>
      <c r="M7411" s="52" t="s">
        <v>5258</v>
      </c>
      <c r="N7411" s="52" t="s">
        <v>5259</v>
      </c>
      <c r="O7411" s="52" t="s">
        <v>5260</v>
      </c>
      <c r="P7411" s="52" t="s">
        <v>1035</v>
      </c>
      <c r="Q7411" s="52" t="s">
        <v>1036</v>
      </c>
      <c r="R7411" s="52">
        <v>1</v>
      </c>
      <c r="S7411" s="52" t="s">
        <v>3538</v>
      </c>
      <c r="T7411" s="78">
        <v>683234250</v>
      </c>
      <c r="U7411" s="78">
        <v>673170212.86000001</v>
      </c>
      <c r="Z7411" s="52" t="s">
        <v>87</v>
      </c>
      <c r="AA7411" s="81">
        <v>3.3066516995037312E-6</v>
      </c>
      <c r="AM7411" s="52" t="s">
        <v>4671</v>
      </c>
      <c r="BN7411" s="52" t="s">
        <v>99</v>
      </c>
    </row>
    <row r="7412" spans="1:66" s="52" customFormat="1">
      <c r="A7412" s="52" t="s">
        <v>5019</v>
      </c>
      <c r="B7412" s="52" t="s">
        <v>3244</v>
      </c>
      <c r="C7412" s="54" t="s">
        <v>83</v>
      </c>
      <c r="D7412" s="52" t="s">
        <v>84</v>
      </c>
      <c r="E7412" s="52" t="s">
        <v>3245</v>
      </c>
      <c r="F7412" s="52" t="s">
        <v>3244</v>
      </c>
      <c r="G7412" s="92">
        <v>3400</v>
      </c>
      <c r="H7412" s="92">
        <v>119147.72</v>
      </c>
      <c r="I7412" s="92">
        <v>155074</v>
      </c>
      <c r="J7412" s="92"/>
      <c r="K7412" s="92"/>
      <c r="L7412" s="52" t="s">
        <v>296</v>
      </c>
      <c r="M7412" s="52" t="s">
        <v>5258</v>
      </c>
      <c r="N7412" s="52" t="s">
        <v>5259</v>
      </c>
      <c r="O7412" s="52" t="s">
        <v>5260</v>
      </c>
      <c r="P7412" s="52" t="s">
        <v>1035</v>
      </c>
      <c r="Q7412" s="52" t="s">
        <v>1036</v>
      </c>
      <c r="R7412" s="52">
        <v>1</v>
      </c>
      <c r="S7412" s="52" t="s">
        <v>3538</v>
      </c>
      <c r="T7412" s="78">
        <v>683234250</v>
      </c>
      <c r="U7412" s="78">
        <v>673170212.86000001</v>
      </c>
      <c r="Z7412" s="52" t="s">
        <v>87</v>
      </c>
      <c r="AA7412" s="81">
        <v>2.4790913038404621E-6</v>
      </c>
      <c r="AM7412" s="52" t="s">
        <v>4671</v>
      </c>
      <c r="BN7412" s="52" t="s">
        <v>99</v>
      </c>
    </row>
    <row r="7413" spans="1:66" s="52" customFormat="1">
      <c r="A7413" s="52" t="s">
        <v>4143</v>
      </c>
      <c r="B7413" s="52" t="s">
        <v>4144</v>
      </c>
      <c r="C7413" s="54" t="s">
        <v>83</v>
      </c>
      <c r="D7413" s="52" t="s">
        <v>84</v>
      </c>
      <c r="E7413" s="52" t="s">
        <v>4145</v>
      </c>
      <c r="F7413" s="52" t="s">
        <v>4144</v>
      </c>
      <c r="G7413" s="92">
        <v>20500</v>
      </c>
      <c r="H7413" s="92">
        <v>432212.34</v>
      </c>
      <c r="I7413" s="92">
        <v>354650</v>
      </c>
      <c r="J7413" s="92"/>
      <c r="K7413" s="92"/>
      <c r="L7413" s="52" t="s">
        <v>296</v>
      </c>
      <c r="M7413" s="52" t="s">
        <v>5258</v>
      </c>
      <c r="N7413" s="52" t="s">
        <v>5259</v>
      </c>
      <c r="O7413" s="52" t="s">
        <v>5260</v>
      </c>
      <c r="P7413" s="52" t="s">
        <v>1035</v>
      </c>
      <c r="Q7413" s="52" t="s">
        <v>1036</v>
      </c>
      <c r="R7413" s="52">
        <v>1</v>
      </c>
      <c r="S7413" s="52" t="s">
        <v>3538</v>
      </c>
      <c r="T7413" s="78">
        <v>683234250</v>
      </c>
      <c r="U7413" s="78">
        <v>673170212.86000001</v>
      </c>
      <c r="Z7413" s="52" t="s">
        <v>87</v>
      </c>
      <c r="AA7413" s="81">
        <v>1.754617006002313E-6</v>
      </c>
      <c r="AM7413" s="52" t="s">
        <v>4671</v>
      </c>
      <c r="BN7413" s="52" t="s">
        <v>99</v>
      </c>
    </row>
    <row r="7414" spans="1:66" s="52" customFormat="1">
      <c r="A7414" s="52" t="s">
        <v>5020</v>
      </c>
      <c r="B7414" s="52" t="s">
        <v>80</v>
      </c>
      <c r="C7414" s="54" t="s">
        <v>83</v>
      </c>
      <c r="D7414" s="52" t="s">
        <v>84</v>
      </c>
      <c r="E7414" s="52" t="s">
        <v>5021</v>
      </c>
      <c r="F7414" s="52" t="s">
        <v>80</v>
      </c>
      <c r="G7414" s="92">
        <v>15500</v>
      </c>
      <c r="H7414" s="92">
        <v>206379.51999999999</v>
      </c>
      <c r="I7414" s="92">
        <v>125395</v>
      </c>
      <c r="J7414" s="92"/>
      <c r="K7414" s="92"/>
      <c r="L7414" s="52" t="s">
        <v>296</v>
      </c>
      <c r="M7414" s="52" t="s">
        <v>5258</v>
      </c>
      <c r="N7414" s="52" t="s">
        <v>5259</v>
      </c>
      <c r="O7414" s="52" t="s">
        <v>5260</v>
      </c>
      <c r="P7414" s="52" t="s">
        <v>1035</v>
      </c>
      <c r="Q7414" s="52" t="s">
        <v>1036</v>
      </c>
      <c r="R7414" s="52">
        <v>1</v>
      </c>
      <c r="S7414" s="52" t="s">
        <v>3538</v>
      </c>
      <c r="T7414" s="78">
        <v>683234250</v>
      </c>
      <c r="U7414" s="78">
        <v>673170212.86000001</v>
      </c>
      <c r="Z7414" s="52" t="s">
        <v>87</v>
      </c>
      <c r="AA7414" s="81">
        <v>4.1617896421492159E-6</v>
      </c>
      <c r="AM7414" s="52" t="s">
        <v>4671</v>
      </c>
      <c r="BN7414" s="52" t="s">
        <v>99</v>
      </c>
    </row>
    <row r="7415" spans="1:66" s="52" customFormat="1">
      <c r="A7415" s="52" t="s">
        <v>5022</v>
      </c>
      <c r="B7415" s="52" t="s">
        <v>5023</v>
      </c>
      <c r="C7415" s="54" t="s">
        <v>83</v>
      </c>
      <c r="D7415" s="52" t="s">
        <v>84</v>
      </c>
      <c r="E7415" s="52" t="s">
        <v>5024</v>
      </c>
      <c r="F7415" s="52" t="s">
        <v>5023</v>
      </c>
      <c r="G7415" s="92">
        <v>15500</v>
      </c>
      <c r="H7415" s="92">
        <v>511755.07</v>
      </c>
      <c r="I7415" s="92">
        <v>529790</v>
      </c>
      <c r="J7415" s="92"/>
      <c r="K7415" s="92"/>
      <c r="L7415" s="52" t="s">
        <v>296</v>
      </c>
      <c r="M7415" s="52" t="s">
        <v>5258</v>
      </c>
      <c r="N7415" s="52" t="s">
        <v>5259</v>
      </c>
      <c r="O7415" s="52" t="s">
        <v>5260</v>
      </c>
      <c r="P7415" s="52" t="s">
        <v>1035</v>
      </c>
      <c r="Q7415" s="52" t="s">
        <v>1036</v>
      </c>
      <c r="R7415" s="52">
        <v>1</v>
      </c>
      <c r="S7415" s="52" t="s">
        <v>3538</v>
      </c>
      <c r="T7415" s="78">
        <v>683234250</v>
      </c>
      <c r="U7415" s="78">
        <v>673170212.86000001</v>
      </c>
      <c r="Z7415" s="52" t="s">
        <v>87</v>
      </c>
      <c r="AA7415" s="81">
        <v>4.2663689566883726E-6</v>
      </c>
      <c r="AM7415" s="52" t="s">
        <v>4671</v>
      </c>
      <c r="BN7415" s="52" t="s">
        <v>99</v>
      </c>
    </row>
    <row r="7416" spans="1:66" s="52" customFormat="1">
      <c r="A7416" s="52" t="s">
        <v>5025</v>
      </c>
      <c r="B7416" s="52" t="s">
        <v>5026</v>
      </c>
      <c r="C7416" s="54" t="s">
        <v>83</v>
      </c>
      <c r="D7416" s="52" t="s">
        <v>84</v>
      </c>
      <c r="E7416" s="52" t="s">
        <v>5027</v>
      </c>
      <c r="F7416" s="52" t="s">
        <v>5026</v>
      </c>
      <c r="G7416" s="92">
        <v>1300</v>
      </c>
      <c r="H7416" s="92">
        <v>200501</v>
      </c>
      <c r="I7416" s="92">
        <v>163072</v>
      </c>
      <c r="J7416" s="92"/>
      <c r="K7416" s="92"/>
      <c r="L7416" s="52" t="s">
        <v>296</v>
      </c>
      <c r="M7416" s="52" t="s">
        <v>5258</v>
      </c>
      <c r="N7416" s="52" t="s">
        <v>5259</v>
      </c>
      <c r="O7416" s="52" t="s">
        <v>5260</v>
      </c>
      <c r="P7416" s="52" t="s">
        <v>1035</v>
      </c>
      <c r="Q7416" s="52" t="s">
        <v>1036</v>
      </c>
      <c r="R7416" s="52">
        <v>1</v>
      </c>
      <c r="S7416" s="52" t="s">
        <v>3538</v>
      </c>
      <c r="T7416" s="78">
        <v>683234250</v>
      </c>
      <c r="U7416" s="78">
        <v>673170212.86000001</v>
      </c>
      <c r="Z7416" s="52" t="s">
        <v>87</v>
      </c>
      <c r="AA7416" s="81">
        <v>2.6861102589828078E-6</v>
      </c>
      <c r="AM7416" s="52" t="s">
        <v>4671</v>
      </c>
      <c r="BN7416" s="52" t="s">
        <v>99</v>
      </c>
    </row>
    <row r="7417" spans="1:66" s="52" customFormat="1">
      <c r="A7417" s="52" t="s">
        <v>4149</v>
      </c>
      <c r="B7417" s="52" t="s">
        <v>4150</v>
      </c>
      <c r="C7417" s="54" t="s">
        <v>83</v>
      </c>
      <c r="D7417" s="52" t="s">
        <v>84</v>
      </c>
      <c r="E7417" s="52" t="s">
        <v>4151</v>
      </c>
      <c r="F7417" s="52" t="s">
        <v>4150</v>
      </c>
      <c r="G7417" s="92">
        <v>12200</v>
      </c>
      <c r="H7417" s="92">
        <v>194056</v>
      </c>
      <c r="I7417" s="92">
        <v>107238</v>
      </c>
      <c r="J7417" s="92"/>
      <c r="K7417" s="92"/>
      <c r="L7417" s="52" t="s">
        <v>296</v>
      </c>
      <c r="M7417" s="52" t="s">
        <v>5258</v>
      </c>
      <c r="N7417" s="52" t="s">
        <v>5259</v>
      </c>
      <c r="O7417" s="52" t="s">
        <v>5260</v>
      </c>
      <c r="P7417" s="52" t="s">
        <v>1035</v>
      </c>
      <c r="Q7417" s="52" t="s">
        <v>1036</v>
      </c>
      <c r="R7417" s="52">
        <v>1</v>
      </c>
      <c r="S7417" s="52" t="s">
        <v>3538</v>
      </c>
      <c r="T7417" s="78">
        <v>683234250</v>
      </c>
      <c r="U7417" s="78">
        <v>673170212.86000001</v>
      </c>
      <c r="Z7417" s="52" t="s">
        <v>87</v>
      </c>
      <c r="AA7417" s="81">
        <v>4.7404002507138644E-6</v>
      </c>
      <c r="AM7417" s="52" t="s">
        <v>4671</v>
      </c>
      <c r="BN7417" s="52" t="s">
        <v>99</v>
      </c>
    </row>
    <row r="7418" spans="1:66" s="52" customFormat="1">
      <c r="A7418" s="52" t="s">
        <v>5028</v>
      </c>
      <c r="B7418" s="52" t="s">
        <v>5029</v>
      </c>
      <c r="C7418" s="54" t="s">
        <v>83</v>
      </c>
      <c r="D7418" s="52" t="s">
        <v>84</v>
      </c>
      <c r="E7418" s="52" t="s">
        <v>5030</v>
      </c>
      <c r="F7418" s="52" t="s">
        <v>5029</v>
      </c>
      <c r="G7418" s="92">
        <v>10100</v>
      </c>
      <c r="H7418" s="92">
        <v>209903.68</v>
      </c>
      <c r="I7418" s="92">
        <v>187961</v>
      </c>
      <c r="J7418" s="92"/>
      <c r="K7418" s="92"/>
      <c r="L7418" s="52" t="s">
        <v>296</v>
      </c>
      <c r="M7418" s="52" t="s">
        <v>5258</v>
      </c>
      <c r="N7418" s="52" t="s">
        <v>5259</v>
      </c>
      <c r="O7418" s="52" t="s">
        <v>5260</v>
      </c>
      <c r="P7418" s="52" t="s">
        <v>1035</v>
      </c>
      <c r="Q7418" s="52" t="s">
        <v>1036</v>
      </c>
      <c r="R7418" s="52">
        <v>1</v>
      </c>
      <c r="S7418" s="52" t="s">
        <v>3538</v>
      </c>
      <c r="T7418" s="78">
        <v>683234250</v>
      </c>
      <c r="U7418" s="78">
        <v>673170212.86000001</v>
      </c>
      <c r="Z7418" s="52" t="s">
        <v>87</v>
      </c>
      <c r="AA7418" s="81">
        <v>2.258280801440102E-6</v>
      </c>
      <c r="AM7418" s="52" t="s">
        <v>4671</v>
      </c>
      <c r="BN7418" s="52" t="s">
        <v>99</v>
      </c>
    </row>
    <row r="7419" spans="1:66" s="52" customFormat="1">
      <c r="A7419" s="52" t="s">
        <v>5031</v>
      </c>
      <c r="B7419" s="52" t="s">
        <v>5032</v>
      </c>
      <c r="C7419" s="54" t="s">
        <v>83</v>
      </c>
      <c r="D7419" s="52" t="s">
        <v>84</v>
      </c>
      <c r="E7419" s="52" t="s">
        <v>5033</v>
      </c>
      <c r="F7419" s="52" t="s">
        <v>5032</v>
      </c>
      <c r="G7419" s="92">
        <v>3600</v>
      </c>
      <c r="H7419" s="92">
        <v>121975.55</v>
      </c>
      <c r="I7419" s="92">
        <v>80712</v>
      </c>
      <c r="J7419" s="92"/>
      <c r="K7419" s="92"/>
      <c r="L7419" s="52" t="s">
        <v>296</v>
      </c>
      <c r="M7419" s="52" t="s">
        <v>5258</v>
      </c>
      <c r="N7419" s="52" t="s">
        <v>5259</v>
      </c>
      <c r="O7419" s="52" t="s">
        <v>5260</v>
      </c>
      <c r="P7419" s="52" t="s">
        <v>1035</v>
      </c>
      <c r="Q7419" s="52" t="s">
        <v>1036</v>
      </c>
      <c r="R7419" s="52">
        <v>1</v>
      </c>
      <c r="S7419" s="52" t="s">
        <v>3538</v>
      </c>
      <c r="T7419" s="78">
        <v>683234250</v>
      </c>
      <c r="U7419" s="78">
        <v>673170212.86000001</v>
      </c>
      <c r="Z7419" s="52" t="s">
        <v>87</v>
      </c>
      <c r="AA7419" s="81">
        <v>2.6216622130026782E-6</v>
      </c>
      <c r="AM7419" s="52" t="s">
        <v>4671</v>
      </c>
      <c r="BN7419" s="52" t="s">
        <v>99</v>
      </c>
    </row>
    <row r="7420" spans="1:66" s="52" customFormat="1">
      <c r="A7420" s="52" t="s">
        <v>3146</v>
      </c>
      <c r="B7420" s="52" t="s">
        <v>3147</v>
      </c>
      <c r="C7420" s="54" t="s">
        <v>83</v>
      </c>
      <c r="D7420" s="52" t="s">
        <v>84</v>
      </c>
      <c r="E7420" s="52" t="s">
        <v>3148</v>
      </c>
      <c r="F7420" s="52" t="s">
        <v>3147</v>
      </c>
      <c r="G7420" s="92">
        <v>15287</v>
      </c>
      <c r="H7420" s="92">
        <v>272225.49</v>
      </c>
      <c r="I7420" s="92">
        <v>246273.57</v>
      </c>
      <c r="J7420" s="92"/>
      <c r="K7420" s="92"/>
      <c r="L7420" s="52" t="s">
        <v>296</v>
      </c>
      <c r="M7420" s="52" t="s">
        <v>5258</v>
      </c>
      <c r="N7420" s="52" t="s">
        <v>5259</v>
      </c>
      <c r="O7420" s="52" t="s">
        <v>5260</v>
      </c>
      <c r="P7420" s="52" t="s">
        <v>1035</v>
      </c>
      <c r="Q7420" s="52" t="s">
        <v>1036</v>
      </c>
      <c r="R7420" s="52">
        <v>1</v>
      </c>
      <c r="S7420" s="52" t="s">
        <v>3538</v>
      </c>
      <c r="T7420" s="78">
        <v>683234250</v>
      </c>
      <c r="U7420" s="78">
        <v>673170212.86000001</v>
      </c>
      <c r="Z7420" s="52" t="s">
        <v>87</v>
      </c>
      <c r="AA7420" s="81">
        <v>3.8187554007523276E-6</v>
      </c>
      <c r="AM7420" s="52" t="s">
        <v>4671</v>
      </c>
      <c r="BN7420" s="52" t="s">
        <v>99</v>
      </c>
    </row>
    <row r="7421" spans="1:66" s="52" customFormat="1">
      <c r="A7421" s="52" t="s">
        <v>5034</v>
      </c>
      <c r="B7421" s="52" t="s">
        <v>5035</v>
      </c>
      <c r="C7421" s="54" t="s">
        <v>83</v>
      </c>
      <c r="D7421" s="52" t="s">
        <v>84</v>
      </c>
      <c r="E7421" s="52" t="s">
        <v>5036</v>
      </c>
      <c r="F7421" s="52" t="s">
        <v>5035</v>
      </c>
      <c r="G7421" s="92">
        <v>6800</v>
      </c>
      <c r="H7421" s="92">
        <v>160630.95000000001</v>
      </c>
      <c r="I7421" s="92">
        <v>107372</v>
      </c>
      <c r="J7421" s="92"/>
      <c r="K7421" s="92"/>
      <c r="L7421" s="52" t="s">
        <v>296</v>
      </c>
      <c r="M7421" s="52" t="s">
        <v>5258</v>
      </c>
      <c r="N7421" s="52" t="s">
        <v>5259</v>
      </c>
      <c r="O7421" s="52" t="s">
        <v>5260</v>
      </c>
      <c r="P7421" s="52" t="s">
        <v>1035</v>
      </c>
      <c r="Q7421" s="52" t="s">
        <v>1036</v>
      </c>
      <c r="R7421" s="52">
        <v>1</v>
      </c>
      <c r="S7421" s="52" t="s">
        <v>3538</v>
      </c>
      <c r="T7421" s="78">
        <v>683234250</v>
      </c>
      <c r="U7421" s="78">
        <v>673170212.86000001</v>
      </c>
      <c r="Z7421" s="52" t="s">
        <v>87</v>
      </c>
      <c r="AA7421" s="81">
        <v>2.9370293039092658E-6</v>
      </c>
      <c r="AM7421" s="52" t="s">
        <v>4671</v>
      </c>
      <c r="BN7421" s="52" t="s">
        <v>99</v>
      </c>
    </row>
    <row r="7422" spans="1:66" s="52" customFormat="1">
      <c r="A7422" s="52" t="s">
        <v>5037</v>
      </c>
      <c r="B7422" s="52" t="s">
        <v>3139</v>
      </c>
      <c r="C7422" s="54" t="s">
        <v>83</v>
      </c>
      <c r="D7422" s="52" t="s">
        <v>84</v>
      </c>
      <c r="E7422" s="52" t="s">
        <v>5038</v>
      </c>
      <c r="F7422" s="52" t="s">
        <v>3139</v>
      </c>
      <c r="G7422" s="92">
        <v>6000</v>
      </c>
      <c r="H7422" s="92">
        <v>305067.40999999997</v>
      </c>
      <c r="I7422" s="92">
        <v>265320</v>
      </c>
      <c r="J7422" s="92"/>
      <c r="K7422" s="92"/>
      <c r="L7422" s="52" t="s">
        <v>296</v>
      </c>
      <c r="M7422" s="52" t="s">
        <v>5258</v>
      </c>
      <c r="N7422" s="52" t="s">
        <v>5259</v>
      </c>
      <c r="O7422" s="52" t="s">
        <v>5260</v>
      </c>
      <c r="P7422" s="52" t="s">
        <v>1035</v>
      </c>
      <c r="Q7422" s="52" t="s">
        <v>1036</v>
      </c>
      <c r="R7422" s="52">
        <v>1</v>
      </c>
      <c r="S7422" s="52" t="s">
        <v>3538</v>
      </c>
      <c r="T7422" s="78">
        <v>683234250</v>
      </c>
      <c r="U7422" s="78">
        <v>673170212.86000001</v>
      </c>
      <c r="Z7422" s="52" t="s">
        <v>87</v>
      </c>
      <c r="AA7422" s="81">
        <v>2.3410993040303902E-6</v>
      </c>
      <c r="AM7422" s="52" t="s">
        <v>4671</v>
      </c>
      <c r="BN7422" s="52" t="s">
        <v>99</v>
      </c>
    </row>
    <row r="7423" spans="1:66" s="52" customFormat="1">
      <c r="A7423" s="52" t="s">
        <v>5039</v>
      </c>
      <c r="B7423" s="52" t="s">
        <v>5040</v>
      </c>
      <c r="C7423" s="54" t="s">
        <v>83</v>
      </c>
      <c r="D7423" s="52" t="s">
        <v>84</v>
      </c>
      <c r="E7423" s="52" t="s">
        <v>5041</v>
      </c>
      <c r="F7423" s="52" t="s">
        <v>5040</v>
      </c>
      <c r="G7423" s="92">
        <v>21206</v>
      </c>
      <c r="H7423" s="92">
        <v>1284354.1599999999</v>
      </c>
      <c r="I7423" s="92">
        <v>630030.26</v>
      </c>
      <c r="J7423" s="92"/>
      <c r="K7423" s="92"/>
      <c r="L7423" s="52" t="s">
        <v>296</v>
      </c>
      <c r="M7423" s="52" t="s">
        <v>5258</v>
      </c>
      <c r="N7423" s="52" t="s">
        <v>5259</v>
      </c>
      <c r="O7423" s="52" t="s">
        <v>5260</v>
      </c>
      <c r="P7423" s="52" t="s">
        <v>1035</v>
      </c>
      <c r="Q7423" s="52" t="s">
        <v>1036</v>
      </c>
      <c r="R7423" s="52">
        <v>1</v>
      </c>
      <c r="S7423" s="52" t="s">
        <v>3538</v>
      </c>
      <c r="T7423" s="78">
        <v>683234250</v>
      </c>
      <c r="U7423" s="78">
        <v>673170212.86000001</v>
      </c>
      <c r="Z7423" s="52" t="s">
        <v>87</v>
      </c>
      <c r="AA7423" s="81">
        <v>3.3243443236308211E-6</v>
      </c>
      <c r="AM7423" s="52" t="s">
        <v>4671</v>
      </c>
      <c r="BN7423" s="52" t="s">
        <v>99</v>
      </c>
    </row>
    <row r="7424" spans="1:66" s="52" customFormat="1">
      <c r="A7424" s="52" t="s">
        <v>5042</v>
      </c>
      <c r="B7424" s="52" t="s">
        <v>5043</v>
      </c>
      <c r="C7424" s="54" t="s">
        <v>83</v>
      </c>
      <c r="D7424" s="52" t="s">
        <v>84</v>
      </c>
      <c r="E7424" s="52" t="s">
        <v>5044</v>
      </c>
      <c r="F7424" s="52" t="s">
        <v>5043</v>
      </c>
      <c r="G7424" s="92">
        <v>9500</v>
      </c>
      <c r="H7424" s="92">
        <v>908183.95</v>
      </c>
      <c r="I7424" s="92">
        <v>810730</v>
      </c>
      <c r="J7424" s="92"/>
      <c r="K7424" s="92"/>
      <c r="L7424" s="52" t="s">
        <v>296</v>
      </c>
      <c r="M7424" s="52" t="s">
        <v>5258</v>
      </c>
      <c r="N7424" s="52" t="s">
        <v>5259</v>
      </c>
      <c r="O7424" s="52" t="s">
        <v>5260</v>
      </c>
      <c r="P7424" s="52" t="s">
        <v>1035</v>
      </c>
      <c r="Q7424" s="52" t="s">
        <v>1036</v>
      </c>
      <c r="R7424" s="52">
        <v>1</v>
      </c>
      <c r="S7424" s="52" t="s">
        <v>3538</v>
      </c>
      <c r="T7424" s="78">
        <v>683234250</v>
      </c>
      <c r="U7424" s="78">
        <v>673170212.86000001</v>
      </c>
      <c r="Z7424" s="52" t="s">
        <v>87</v>
      </c>
      <c r="AA7424" s="81">
        <v>3.0257218596339049E-6</v>
      </c>
      <c r="AM7424" s="52" t="s">
        <v>4671</v>
      </c>
      <c r="BN7424" s="52" t="s">
        <v>99</v>
      </c>
    </row>
    <row r="7425" spans="1:66" s="52" customFormat="1">
      <c r="A7425" s="52" t="s">
        <v>5045</v>
      </c>
      <c r="B7425" s="52" t="s">
        <v>5046</v>
      </c>
      <c r="C7425" s="54" t="s">
        <v>83</v>
      </c>
      <c r="D7425" s="52" t="s">
        <v>84</v>
      </c>
      <c r="E7425" s="52" t="s">
        <v>5047</v>
      </c>
      <c r="F7425" s="52" t="s">
        <v>5046</v>
      </c>
      <c r="G7425" s="92">
        <v>3600</v>
      </c>
      <c r="H7425" s="92">
        <v>114867.13</v>
      </c>
      <c r="I7425" s="92">
        <v>110916</v>
      </c>
      <c r="J7425" s="92"/>
      <c r="K7425" s="92"/>
      <c r="L7425" s="52" t="s">
        <v>296</v>
      </c>
      <c r="M7425" s="52" t="s">
        <v>5258</v>
      </c>
      <c r="N7425" s="52" t="s">
        <v>5259</v>
      </c>
      <c r="O7425" s="52" t="s">
        <v>5260</v>
      </c>
      <c r="P7425" s="52" t="s">
        <v>1035</v>
      </c>
      <c r="Q7425" s="52" t="s">
        <v>1036</v>
      </c>
      <c r="R7425" s="52">
        <v>1</v>
      </c>
      <c r="S7425" s="52" t="s">
        <v>3538</v>
      </c>
      <c r="T7425" s="78">
        <v>683234250</v>
      </c>
      <c r="U7425" s="78">
        <v>673170212.86000001</v>
      </c>
      <c r="Z7425" s="52" t="s">
        <v>87</v>
      </c>
      <c r="AA7425" s="81">
        <v>2.2143068284482129E-6</v>
      </c>
      <c r="AM7425" s="52" t="s">
        <v>4671</v>
      </c>
      <c r="BN7425" s="52" t="s">
        <v>99</v>
      </c>
    </row>
    <row r="7426" spans="1:66" s="52" customFormat="1">
      <c r="A7426" s="52" t="s">
        <v>5048</v>
      </c>
      <c r="B7426" s="52" t="s">
        <v>3400</v>
      </c>
      <c r="C7426" s="54" t="s">
        <v>83</v>
      </c>
      <c r="D7426" s="52" t="s">
        <v>84</v>
      </c>
      <c r="E7426" s="52" t="s">
        <v>5049</v>
      </c>
      <c r="F7426" s="52" t="s">
        <v>3400</v>
      </c>
      <c r="G7426" s="92">
        <v>16900</v>
      </c>
      <c r="H7426" s="92">
        <v>232169.91</v>
      </c>
      <c r="I7426" s="92">
        <v>178633</v>
      </c>
      <c r="J7426" s="92"/>
      <c r="K7426" s="92"/>
      <c r="L7426" s="52" t="s">
        <v>296</v>
      </c>
      <c r="M7426" s="52" t="s">
        <v>5258</v>
      </c>
      <c r="N7426" s="52" t="s">
        <v>5259</v>
      </c>
      <c r="O7426" s="52" t="s">
        <v>5260</v>
      </c>
      <c r="P7426" s="52" t="s">
        <v>1035</v>
      </c>
      <c r="Q7426" s="52" t="s">
        <v>1036</v>
      </c>
      <c r="R7426" s="52">
        <v>1</v>
      </c>
      <c r="S7426" s="52" t="s">
        <v>3538</v>
      </c>
      <c r="T7426" s="78">
        <v>683234250</v>
      </c>
      <c r="U7426" s="78">
        <v>673170212.86000001</v>
      </c>
      <c r="Z7426" s="52" t="s">
        <v>87</v>
      </c>
      <c r="AA7426" s="81">
        <v>5.1946744836538132E-6</v>
      </c>
      <c r="AM7426" s="52" t="s">
        <v>4671</v>
      </c>
      <c r="BN7426" s="52" t="s">
        <v>99</v>
      </c>
    </row>
    <row r="7427" spans="1:66" s="52" customFormat="1">
      <c r="A7427" s="52" t="s">
        <v>5050</v>
      </c>
      <c r="B7427" s="52" t="s">
        <v>5051</v>
      </c>
      <c r="C7427" s="54" t="s">
        <v>83</v>
      </c>
      <c r="D7427" s="52" t="s">
        <v>84</v>
      </c>
      <c r="E7427" s="52" t="s">
        <v>5052</v>
      </c>
      <c r="F7427" s="52" t="s">
        <v>5051</v>
      </c>
      <c r="G7427" s="92">
        <v>3900</v>
      </c>
      <c r="H7427" s="92">
        <v>86197.08</v>
      </c>
      <c r="I7427" s="92">
        <v>70122</v>
      </c>
      <c r="J7427" s="92"/>
      <c r="K7427" s="92"/>
      <c r="L7427" s="52" t="s">
        <v>296</v>
      </c>
      <c r="M7427" s="52" t="s">
        <v>5258</v>
      </c>
      <c r="N7427" s="52" t="s">
        <v>5259</v>
      </c>
      <c r="O7427" s="52" t="s">
        <v>5260</v>
      </c>
      <c r="P7427" s="52" t="s">
        <v>1035</v>
      </c>
      <c r="Q7427" s="52" t="s">
        <v>1036</v>
      </c>
      <c r="R7427" s="52">
        <v>1</v>
      </c>
      <c r="S7427" s="52" t="s">
        <v>3538</v>
      </c>
      <c r="T7427" s="78">
        <v>683234250</v>
      </c>
      <c r="U7427" s="78">
        <v>673170212.86000001</v>
      </c>
      <c r="Z7427" s="52" t="s">
        <v>87</v>
      </c>
      <c r="AA7427" s="81">
        <v>1.126279169942821E-6</v>
      </c>
      <c r="AM7427" s="52" t="s">
        <v>4671</v>
      </c>
      <c r="BN7427" s="52" t="s">
        <v>99</v>
      </c>
    </row>
    <row r="7428" spans="1:66" s="52" customFormat="1">
      <c r="A7428" s="52" t="s">
        <v>3152</v>
      </c>
      <c r="B7428" s="52" t="s">
        <v>3153</v>
      </c>
      <c r="C7428" s="54" t="s">
        <v>83</v>
      </c>
      <c r="D7428" s="52" t="s">
        <v>84</v>
      </c>
      <c r="E7428" s="52" t="s">
        <v>3154</v>
      </c>
      <c r="F7428" s="52" t="s">
        <v>3153</v>
      </c>
      <c r="G7428" s="92">
        <v>23900</v>
      </c>
      <c r="H7428" s="92">
        <v>312438.56</v>
      </c>
      <c r="I7428" s="92">
        <v>286083</v>
      </c>
      <c r="J7428" s="92"/>
      <c r="K7428" s="92"/>
      <c r="L7428" s="52" t="s">
        <v>296</v>
      </c>
      <c r="M7428" s="52" t="s">
        <v>5258</v>
      </c>
      <c r="N7428" s="52" t="s">
        <v>5259</v>
      </c>
      <c r="O7428" s="52" t="s">
        <v>5260</v>
      </c>
      <c r="P7428" s="52" t="s">
        <v>1035</v>
      </c>
      <c r="Q7428" s="52" t="s">
        <v>1036</v>
      </c>
      <c r="R7428" s="52">
        <v>1</v>
      </c>
      <c r="S7428" s="52" t="s">
        <v>3538</v>
      </c>
      <c r="T7428" s="78">
        <v>683234250</v>
      </c>
      <c r="U7428" s="78">
        <v>673170212.86000001</v>
      </c>
      <c r="Z7428" s="52" t="s">
        <v>87</v>
      </c>
      <c r="AA7428" s="81">
        <v>5.2939544963195997E-6</v>
      </c>
      <c r="AM7428" s="52" t="s">
        <v>4671</v>
      </c>
      <c r="BN7428" s="52" t="s">
        <v>99</v>
      </c>
    </row>
    <row r="7429" spans="1:66" s="52" customFormat="1">
      <c r="A7429" s="52" t="s">
        <v>5053</v>
      </c>
      <c r="B7429" s="52" t="s">
        <v>5054</v>
      </c>
      <c r="C7429" s="54" t="s">
        <v>83</v>
      </c>
      <c r="D7429" s="52" t="s">
        <v>84</v>
      </c>
      <c r="E7429" s="52" t="s">
        <v>5055</v>
      </c>
      <c r="F7429" s="52" t="s">
        <v>5054</v>
      </c>
      <c r="G7429" s="92">
        <v>14000</v>
      </c>
      <c r="H7429" s="92">
        <v>413577.82</v>
      </c>
      <c r="I7429" s="92">
        <v>476280</v>
      </c>
      <c r="J7429" s="92"/>
      <c r="K7429" s="92"/>
      <c r="L7429" s="52" t="s">
        <v>296</v>
      </c>
      <c r="M7429" s="52" t="s">
        <v>5258</v>
      </c>
      <c r="N7429" s="52" t="s">
        <v>5259</v>
      </c>
      <c r="O7429" s="52" t="s">
        <v>5260</v>
      </c>
      <c r="P7429" s="52" t="s">
        <v>1035</v>
      </c>
      <c r="Q7429" s="52" t="s">
        <v>1036</v>
      </c>
      <c r="R7429" s="52">
        <v>1</v>
      </c>
      <c r="S7429" s="52" t="s">
        <v>3538</v>
      </c>
      <c r="T7429" s="78">
        <v>683234250</v>
      </c>
      <c r="U7429" s="78">
        <v>673170212.86000001</v>
      </c>
      <c r="Z7429" s="52" t="s">
        <v>87</v>
      </c>
      <c r="AA7429" s="81">
        <v>2.509473693837849E-6</v>
      </c>
      <c r="AM7429" s="52" t="s">
        <v>4671</v>
      </c>
      <c r="BN7429" s="52" t="s">
        <v>99</v>
      </c>
    </row>
    <row r="7430" spans="1:66" s="52" customFormat="1">
      <c r="A7430" s="52" t="s">
        <v>2403</v>
      </c>
      <c r="B7430" s="52" t="s">
        <v>2404</v>
      </c>
      <c r="C7430" s="54" t="s">
        <v>83</v>
      </c>
      <c r="D7430" s="52" t="s">
        <v>84</v>
      </c>
      <c r="E7430" s="52" t="s">
        <v>2405</v>
      </c>
      <c r="F7430" s="52" t="s">
        <v>2404</v>
      </c>
      <c r="G7430" s="92">
        <v>9600</v>
      </c>
      <c r="H7430" s="92">
        <v>330347</v>
      </c>
      <c r="I7430" s="92">
        <v>287712</v>
      </c>
      <c r="J7430" s="92"/>
      <c r="K7430" s="92"/>
      <c r="L7430" s="52" t="s">
        <v>296</v>
      </c>
      <c r="M7430" s="52" t="s">
        <v>5258</v>
      </c>
      <c r="N7430" s="52" t="s">
        <v>5259</v>
      </c>
      <c r="O7430" s="52" t="s">
        <v>5260</v>
      </c>
      <c r="P7430" s="52" t="s">
        <v>1035</v>
      </c>
      <c r="Q7430" s="52" t="s">
        <v>1036</v>
      </c>
      <c r="R7430" s="52">
        <v>1</v>
      </c>
      <c r="S7430" s="52" t="s">
        <v>3538</v>
      </c>
      <c r="T7430" s="78">
        <v>683234250</v>
      </c>
      <c r="U7430" s="78">
        <v>673170212.86000001</v>
      </c>
      <c r="Z7430" s="52" t="s">
        <v>87</v>
      </c>
      <c r="AA7430" s="81">
        <v>4.5230108196652081E-6</v>
      </c>
      <c r="AM7430" s="52" t="s">
        <v>4671</v>
      </c>
      <c r="BN7430" s="52" t="s">
        <v>99</v>
      </c>
    </row>
    <row r="7431" spans="1:66" s="52" customFormat="1">
      <c r="A7431" s="52" t="s">
        <v>5056</v>
      </c>
      <c r="B7431" s="52" t="s">
        <v>5057</v>
      </c>
      <c r="C7431" s="54" t="s">
        <v>83</v>
      </c>
      <c r="D7431" s="52" t="s">
        <v>84</v>
      </c>
      <c r="E7431" s="52" t="s">
        <v>5058</v>
      </c>
      <c r="F7431" s="52" t="s">
        <v>5057</v>
      </c>
      <c r="G7431" s="92">
        <v>1400</v>
      </c>
      <c r="H7431" s="92">
        <v>466687.21</v>
      </c>
      <c r="I7431" s="92">
        <v>418740</v>
      </c>
      <c r="J7431" s="92"/>
      <c r="K7431" s="92"/>
      <c r="L7431" s="52" t="s">
        <v>296</v>
      </c>
      <c r="M7431" s="52" t="s">
        <v>5258</v>
      </c>
      <c r="N7431" s="52" t="s">
        <v>5259</v>
      </c>
      <c r="O7431" s="52" t="s">
        <v>5260</v>
      </c>
      <c r="P7431" s="52" t="s">
        <v>1035</v>
      </c>
      <c r="Q7431" s="52" t="s">
        <v>1036</v>
      </c>
      <c r="R7431" s="52">
        <v>1</v>
      </c>
      <c r="S7431" s="52" t="s">
        <v>3538</v>
      </c>
      <c r="T7431" s="78">
        <v>683234250</v>
      </c>
      <c r="U7431" s="78">
        <v>673170212.86000001</v>
      </c>
      <c r="Z7431" s="52" t="s">
        <v>87</v>
      </c>
      <c r="AA7431" s="81">
        <v>2.3205040015351131E-6</v>
      </c>
      <c r="AM7431" s="52" t="s">
        <v>4671</v>
      </c>
      <c r="BN7431" s="52" t="s">
        <v>99</v>
      </c>
    </row>
    <row r="7432" spans="1:66" s="52" customFormat="1">
      <c r="A7432" s="52" t="s">
        <v>2356</v>
      </c>
      <c r="B7432" s="52" t="s">
        <v>2357</v>
      </c>
      <c r="C7432" s="54" t="s">
        <v>83</v>
      </c>
      <c r="D7432" s="52" t="s">
        <v>84</v>
      </c>
      <c r="E7432" s="52" t="s">
        <v>2358</v>
      </c>
      <c r="F7432" s="52" t="s">
        <v>2357</v>
      </c>
      <c r="G7432" s="92">
        <v>13200</v>
      </c>
      <c r="H7432" s="92">
        <v>455175.47</v>
      </c>
      <c r="I7432" s="92">
        <v>577896</v>
      </c>
      <c r="J7432" s="92"/>
      <c r="K7432" s="92"/>
      <c r="L7432" s="52" t="s">
        <v>296</v>
      </c>
      <c r="M7432" s="52" t="s">
        <v>5258</v>
      </c>
      <c r="N7432" s="52" t="s">
        <v>5259</v>
      </c>
      <c r="O7432" s="52" t="s">
        <v>5260</v>
      </c>
      <c r="P7432" s="52" t="s">
        <v>1035</v>
      </c>
      <c r="Q7432" s="52" t="s">
        <v>1036</v>
      </c>
      <c r="R7432" s="52">
        <v>1</v>
      </c>
      <c r="S7432" s="52" t="s">
        <v>3538</v>
      </c>
      <c r="T7432" s="78">
        <v>683234250</v>
      </c>
      <c r="U7432" s="78">
        <v>673170212.86000001</v>
      </c>
      <c r="Z7432" s="52" t="s">
        <v>87</v>
      </c>
      <c r="AA7432" s="81">
        <v>2.932324493807973E-6</v>
      </c>
      <c r="AM7432" s="52" t="s">
        <v>4671</v>
      </c>
      <c r="BN7432" s="52" t="s">
        <v>99</v>
      </c>
    </row>
    <row r="7433" spans="1:66" s="52" customFormat="1">
      <c r="A7433" s="52" t="s">
        <v>5059</v>
      </c>
      <c r="B7433" s="52" t="s">
        <v>5060</v>
      </c>
      <c r="C7433" s="54" t="s">
        <v>83</v>
      </c>
      <c r="D7433" s="52" t="s">
        <v>84</v>
      </c>
      <c r="E7433" s="52" t="s">
        <v>5061</v>
      </c>
      <c r="F7433" s="52" t="s">
        <v>5060</v>
      </c>
      <c r="G7433" s="92">
        <v>17500</v>
      </c>
      <c r="H7433" s="92">
        <v>151862.12</v>
      </c>
      <c r="I7433" s="92">
        <v>125650</v>
      </c>
      <c r="J7433" s="92"/>
      <c r="K7433" s="92"/>
      <c r="L7433" s="52" t="s">
        <v>296</v>
      </c>
      <c r="M7433" s="52" t="s">
        <v>5258</v>
      </c>
      <c r="N7433" s="52" t="s">
        <v>5259</v>
      </c>
      <c r="O7433" s="52" t="s">
        <v>5260</v>
      </c>
      <c r="P7433" s="52" t="s">
        <v>1035</v>
      </c>
      <c r="Q7433" s="52" t="s">
        <v>1036</v>
      </c>
      <c r="R7433" s="52">
        <v>1</v>
      </c>
      <c r="S7433" s="52" t="s">
        <v>3538</v>
      </c>
      <c r="T7433" s="78">
        <v>683234250</v>
      </c>
      <c r="U7433" s="78">
        <v>673170212.86000001</v>
      </c>
      <c r="Z7433" s="52" t="s">
        <v>87</v>
      </c>
      <c r="AA7433" s="81">
        <v>3.6102478990046819E-6</v>
      </c>
      <c r="AM7433" s="52" t="s">
        <v>4671</v>
      </c>
      <c r="BN7433" s="52" t="s">
        <v>99</v>
      </c>
    </row>
    <row r="7434" spans="1:66" s="52" customFormat="1">
      <c r="A7434" s="52" t="s">
        <v>1635</v>
      </c>
      <c r="B7434" s="52" t="s">
        <v>1636</v>
      </c>
      <c r="C7434" s="54" t="s">
        <v>83</v>
      </c>
      <c r="D7434" s="52" t="s">
        <v>84</v>
      </c>
      <c r="E7434" s="52" t="s">
        <v>1637</v>
      </c>
      <c r="F7434" s="52" t="s">
        <v>1636</v>
      </c>
      <c r="G7434" s="92">
        <v>3600</v>
      </c>
      <c r="H7434" s="92">
        <v>6533403.8899999997</v>
      </c>
      <c r="I7434" s="92">
        <v>6402276</v>
      </c>
      <c r="J7434" s="92"/>
      <c r="K7434" s="92"/>
      <c r="L7434" s="52" t="s">
        <v>296</v>
      </c>
      <c r="M7434" s="52" t="s">
        <v>5258</v>
      </c>
      <c r="N7434" s="52" t="s">
        <v>5259</v>
      </c>
      <c r="O7434" s="52" t="s">
        <v>5260</v>
      </c>
      <c r="P7434" s="52" t="s">
        <v>1035</v>
      </c>
      <c r="Q7434" s="52" t="s">
        <v>1036</v>
      </c>
      <c r="R7434" s="52">
        <v>1</v>
      </c>
      <c r="S7434" s="52" t="s">
        <v>3538</v>
      </c>
      <c r="T7434" s="78">
        <v>683234250</v>
      </c>
      <c r="U7434" s="78">
        <v>673170212.86000001</v>
      </c>
      <c r="Z7434" s="52" t="s">
        <v>87</v>
      </c>
      <c r="AA7434" s="81">
        <v>2.8657907218114849E-6</v>
      </c>
      <c r="AM7434" s="52" t="s">
        <v>4671</v>
      </c>
      <c r="BN7434" s="52" t="s">
        <v>99</v>
      </c>
    </row>
    <row r="7435" spans="1:66" s="52" customFormat="1">
      <c r="A7435" s="52" t="s">
        <v>4221</v>
      </c>
      <c r="B7435" s="52" t="s">
        <v>4222</v>
      </c>
      <c r="C7435" s="54" t="s">
        <v>83</v>
      </c>
      <c r="D7435" s="52" t="s">
        <v>84</v>
      </c>
      <c r="E7435" s="52" t="s">
        <v>4223</v>
      </c>
      <c r="F7435" s="52" t="s">
        <v>4222</v>
      </c>
      <c r="G7435" s="92">
        <v>8300</v>
      </c>
      <c r="H7435" s="92">
        <v>269692.65000000002</v>
      </c>
      <c r="I7435" s="92">
        <v>197540</v>
      </c>
      <c r="J7435" s="92"/>
      <c r="K7435" s="92"/>
      <c r="L7435" s="52" t="s">
        <v>296</v>
      </c>
      <c r="M7435" s="52" t="s">
        <v>5258</v>
      </c>
      <c r="N7435" s="52" t="s">
        <v>5259</v>
      </c>
      <c r="O7435" s="52" t="s">
        <v>5260</v>
      </c>
      <c r="P7435" s="52" t="s">
        <v>1035</v>
      </c>
      <c r="Q7435" s="52" t="s">
        <v>1036</v>
      </c>
      <c r="R7435" s="52">
        <v>1</v>
      </c>
      <c r="S7435" s="52" t="s">
        <v>3538</v>
      </c>
      <c r="T7435" s="78">
        <v>683234250</v>
      </c>
      <c r="U7435" s="78">
        <v>673170212.86000001</v>
      </c>
      <c r="Z7435" s="52" t="s">
        <v>87</v>
      </c>
      <c r="AA7435" s="81">
        <v>4.6640926120211087E-6</v>
      </c>
      <c r="AM7435" s="52" t="s">
        <v>4671</v>
      </c>
      <c r="BN7435" s="52" t="s">
        <v>99</v>
      </c>
    </row>
    <row r="7436" spans="1:66" s="52" customFormat="1">
      <c r="A7436" s="52" t="s">
        <v>5062</v>
      </c>
      <c r="B7436" s="52" t="s">
        <v>5063</v>
      </c>
      <c r="C7436" s="54" t="s">
        <v>83</v>
      </c>
      <c r="D7436" s="52" t="s">
        <v>84</v>
      </c>
      <c r="E7436" s="52" t="s">
        <v>5064</v>
      </c>
      <c r="F7436" s="52" t="s">
        <v>5063</v>
      </c>
      <c r="G7436" s="92">
        <v>13900</v>
      </c>
      <c r="H7436" s="92">
        <v>656809.89</v>
      </c>
      <c r="I7436" s="92">
        <v>515412</v>
      </c>
      <c r="J7436" s="92"/>
      <c r="K7436" s="92"/>
      <c r="L7436" s="52" t="s">
        <v>296</v>
      </c>
      <c r="M7436" s="52" t="s">
        <v>5258</v>
      </c>
      <c r="N7436" s="52" t="s">
        <v>5259</v>
      </c>
      <c r="O7436" s="52" t="s">
        <v>5260</v>
      </c>
      <c r="P7436" s="52" t="s">
        <v>1035</v>
      </c>
      <c r="Q7436" s="52" t="s">
        <v>1036</v>
      </c>
      <c r="R7436" s="52">
        <v>1</v>
      </c>
      <c r="S7436" s="52" t="s">
        <v>3538</v>
      </c>
      <c r="T7436" s="78">
        <v>683234250</v>
      </c>
      <c r="U7436" s="78">
        <v>673170212.86000001</v>
      </c>
      <c r="Z7436" s="52" t="s">
        <v>87</v>
      </c>
      <c r="AA7436" s="81">
        <v>2.622986665279827E-6</v>
      </c>
      <c r="AM7436" s="52" t="s">
        <v>4671</v>
      </c>
      <c r="BN7436" s="52" t="s">
        <v>99</v>
      </c>
    </row>
    <row r="7437" spans="1:66" s="52" customFormat="1">
      <c r="A7437" s="52" t="s">
        <v>4224</v>
      </c>
      <c r="B7437" s="52" t="s">
        <v>3275</v>
      </c>
      <c r="C7437" s="54" t="s">
        <v>83</v>
      </c>
      <c r="D7437" s="52" t="s">
        <v>84</v>
      </c>
      <c r="E7437" s="52" t="s">
        <v>4225</v>
      </c>
      <c r="F7437" s="52" t="s">
        <v>3275</v>
      </c>
      <c r="G7437" s="92">
        <v>1900</v>
      </c>
      <c r="H7437" s="92">
        <v>172472.2</v>
      </c>
      <c r="I7437" s="92">
        <v>172710</v>
      </c>
      <c r="J7437" s="92"/>
      <c r="K7437" s="92"/>
      <c r="L7437" s="52" t="s">
        <v>296</v>
      </c>
      <c r="M7437" s="52" t="s">
        <v>5258</v>
      </c>
      <c r="N7437" s="52" t="s">
        <v>5259</v>
      </c>
      <c r="O7437" s="52" t="s">
        <v>5260</v>
      </c>
      <c r="P7437" s="52" t="s">
        <v>1035</v>
      </c>
      <c r="Q7437" s="52" t="s">
        <v>1036</v>
      </c>
      <c r="R7437" s="52">
        <v>1</v>
      </c>
      <c r="S7437" s="52" t="s">
        <v>3538</v>
      </c>
      <c r="T7437" s="78">
        <v>683234250</v>
      </c>
      <c r="U7437" s="78">
        <v>673170212.86000001</v>
      </c>
      <c r="Z7437" s="52" t="s">
        <v>87</v>
      </c>
      <c r="AA7437" s="81">
        <v>1.392599644717193E-6</v>
      </c>
      <c r="AM7437" s="52" t="s">
        <v>4671</v>
      </c>
      <c r="BN7437" s="52" t="s">
        <v>99</v>
      </c>
    </row>
    <row r="7438" spans="1:66" s="52" customFormat="1">
      <c r="A7438" s="52" t="s">
        <v>5065</v>
      </c>
      <c r="B7438" s="52" t="s">
        <v>5066</v>
      </c>
      <c r="C7438" s="54" t="s">
        <v>83</v>
      </c>
      <c r="D7438" s="52" t="s">
        <v>84</v>
      </c>
      <c r="E7438" s="52" t="s">
        <v>5067</v>
      </c>
      <c r="F7438" s="52" t="s">
        <v>5066</v>
      </c>
      <c r="G7438" s="92">
        <v>18045</v>
      </c>
      <c r="H7438" s="92">
        <v>92818.73</v>
      </c>
      <c r="I7438" s="92">
        <v>70375.5</v>
      </c>
      <c r="J7438" s="92"/>
      <c r="K7438" s="92"/>
      <c r="L7438" s="52" t="s">
        <v>296</v>
      </c>
      <c r="M7438" s="52" t="s">
        <v>5258</v>
      </c>
      <c r="N7438" s="52" t="s">
        <v>5259</v>
      </c>
      <c r="O7438" s="52" t="s">
        <v>5260</v>
      </c>
      <c r="P7438" s="52" t="s">
        <v>1035</v>
      </c>
      <c r="Q7438" s="52" t="s">
        <v>1036</v>
      </c>
      <c r="R7438" s="52">
        <v>1</v>
      </c>
      <c r="S7438" s="52" t="s">
        <v>3538</v>
      </c>
      <c r="T7438" s="78">
        <v>683234250</v>
      </c>
      <c r="U7438" s="78">
        <v>673170212.86000001</v>
      </c>
      <c r="Z7438" s="52" t="s">
        <v>87</v>
      </c>
      <c r="AA7438" s="81">
        <v>1.412351762008858E-6</v>
      </c>
      <c r="AM7438" s="52" t="s">
        <v>4671</v>
      </c>
      <c r="BN7438" s="52" t="s">
        <v>99</v>
      </c>
    </row>
    <row r="7439" spans="1:66" s="52" customFormat="1">
      <c r="A7439" s="52" t="s">
        <v>5068</v>
      </c>
      <c r="B7439" s="52" t="s">
        <v>5069</v>
      </c>
      <c r="C7439" s="54" t="s">
        <v>83</v>
      </c>
      <c r="D7439" s="52" t="s">
        <v>84</v>
      </c>
      <c r="E7439" s="52" t="s">
        <v>5070</v>
      </c>
      <c r="F7439" s="52" t="s">
        <v>5069</v>
      </c>
      <c r="G7439" s="92">
        <v>8600</v>
      </c>
      <c r="H7439" s="92">
        <v>85323.73</v>
      </c>
      <c r="I7439" s="92">
        <v>84366</v>
      </c>
      <c r="J7439" s="92"/>
      <c r="K7439" s="92"/>
      <c r="L7439" s="52" t="s">
        <v>296</v>
      </c>
      <c r="M7439" s="52" t="s">
        <v>5258</v>
      </c>
      <c r="N7439" s="52" t="s">
        <v>5259</v>
      </c>
      <c r="O7439" s="52" t="s">
        <v>5260</v>
      </c>
      <c r="P7439" s="52" t="s">
        <v>1035</v>
      </c>
      <c r="Q7439" s="52" t="s">
        <v>1036</v>
      </c>
      <c r="R7439" s="52">
        <v>1</v>
      </c>
      <c r="S7439" s="52" t="s">
        <v>3538</v>
      </c>
      <c r="T7439" s="78">
        <v>683234250</v>
      </c>
      <c r="U7439" s="78">
        <v>673170212.86000001</v>
      </c>
      <c r="Z7439" s="52" t="s">
        <v>87</v>
      </c>
      <c r="AA7439" s="81">
        <v>2.2105792816478639E-6</v>
      </c>
      <c r="AM7439" s="52" t="s">
        <v>4671</v>
      </c>
      <c r="BN7439" s="52" t="s">
        <v>99</v>
      </c>
    </row>
    <row r="7440" spans="1:66" s="52" customFormat="1">
      <c r="A7440" s="52" t="s">
        <v>3158</v>
      </c>
      <c r="B7440" s="52" t="s">
        <v>3159</v>
      </c>
      <c r="C7440" s="54" t="s">
        <v>83</v>
      </c>
      <c r="D7440" s="52" t="s">
        <v>84</v>
      </c>
      <c r="E7440" s="52" t="s">
        <v>3160</v>
      </c>
      <c r="F7440" s="52" t="s">
        <v>3159</v>
      </c>
      <c r="G7440" s="92">
        <v>7600</v>
      </c>
      <c r="H7440" s="92">
        <v>355409.03</v>
      </c>
      <c r="I7440" s="92">
        <v>303164</v>
      </c>
      <c r="J7440" s="92"/>
      <c r="K7440" s="92"/>
      <c r="L7440" s="52" t="s">
        <v>296</v>
      </c>
      <c r="M7440" s="52" t="s">
        <v>5258</v>
      </c>
      <c r="N7440" s="52" t="s">
        <v>5259</v>
      </c>
      <c r="O7440" s="52" t="s">
        <v>5260</v>
      </c>
      <c r="P7440" s="52" t="s">
        <v>1035</v>
      </c>
      <c r="Q7440" s="52" t="s">
        <v>1036</v>
      </c>
      <c r="R7440" s="52">
        <v>1</v>
      </c>
      <c r="S7440" s="52" t="s">
        <v>3538</v>
      </c>
      <c r="T7440" s="78">
        <v>683234250</v>
      </c>
      <c r="U7440" s="78">
        <v>673170212.86000001</v>
      </c>
      <c r="Z7440" s="52" t="s">
        <v>87</v>
      </c>
      <c r="AA7440" s="81">
        <v>2.912163554315114E-6</v>
      </c>
      <c r="AM7440" s="52" t="s">
        <v>4671</v>
      </c>
      <c r="BN7440" s="52" t="s">
        <v>99</v>
      </c>
    </row>
    <row r="7441" spans="1:66" s="52" customFormat="1">
      <c r="A7441" s="52" t="s">
        <v>5071</v>
      </c>
      <c r="B7441" s="52" t="s">
        <v>5072</v>
      </c>
      <c r="C7441" s="54" t="s">
        <v>83</v>
      </c>
      <c r="D7441" s="52" t="s">
        <v>84</v>
      </c>
      <c r="E7441" s="52" t="s">
        <v>5073</v>
      </c>
      <c r="F7441" s="52" t="s">
        <v>5072</v>
      </c>
      <c r="G7441" s="92">
        <v>20300</v>
      </c>
      <c r="H7441" s="92">
        <v>599632.56000000006</v>
      </c>
      <c r="I7441" s="92">
        <v>513793</v>
      </c>
      <c r="J7441" s="92"/>
      <c r="K7441" s="92"/>
      <c r="L7441" s="52" t="s">
        <v>296</v>
      </c>
      <c r="M7441" s="52" t="s">
        <v>5258</v>
      </c>
      <c r="N7441" s="52" t="s">
        <v>5259</v>
      </c>
      <c r="O7441" s="52" t="s">
        <v>5260</v>
      </c>
      <c r="P7441" s="52" t="s">
        <v>1035</v>
      </c>
      <c r="Q7441" s="52" t="s">
        <v>1036</v>
      </c>
      <c r="R7441" s="52">
        <v>1</v>
      </c>
      <c r="S7441" s="52" t="s">
        <v>3538</v>
      </c>
      <c r="T7441" s="78">
        <v>683234250</v>
      </c>
      <c r="U7441" s="78">
        <v>673170212.86000001</v>
      </c>
      <c r="Z7441" s="52" t="s">
        <v>87</v>
      </c>
      <c r="AA7441" s="81">
        <v>2.148877636394061E-6</v>
      </c>
      <c r="AM7441" s="52" t="s">
        <v>4671</v>
      </c>
      <c r="BN7441" s="52" t="s">
        <v>99</v>
      </c>
    </row>
    <row r="7442" spans="1:66" s="52" customFormat="1">
      <c r="A7442" s="52" t="s">
        <v>2778</v>
      </c>
      <c r="B7442" s="52" t="s">
        <v>2779</v>
      </c>
      <c r="C7442" s="54" t="s">
        <v>83</v>
      </c>
      <c r="D7442" s="52" t="s">
        <v>84</v>
      </c>
      <c r="E7442" s="52" t="s">
        <v>2780</v>
      </c>
      <c r="F7442" s="52" t="s">
        <v>2779</v>
      </c>
      <c r="G7442" s="92">
        <v>7200</v>
      </c>
      <c r="H7442" s="92">
        <v>188451.85</v>
      </c>
      <c r="I7442" s="92">
        <v>160920</v>
      </c>
      <c r="J7442" s="92"/>
      <c r="K7442" s="92"/>
      <c r="L7442" s="52" t="s">
        <v>296</v>
      </c>
      <c r="M7442" s="52" t="s">
        <v>5258</v>
      </c>
      <c r="N7442" s="52" t="s">
        <v>5259</v>
      </c>
      <c r="O7442" s="52" t="s">
        <v>5260</v>
      </c>
      <c r="P7442" s="52" t="s">
        <v>1035</v>
      </c>
      <c r="Q7442" s="52" t="s">
        <v>1036</v>
      </c>
      <c r="R7442" s="52">
        <v>1</v>
      </c>
      <c r="S7442" s="52" t="s">
        <v>3538</v>
      </c>
      <c r="T7442" s="78">
        <v>683234250</v>
      </c>
      <c r="U7442" s="78">
        <v>673170212.86000001</v>
      </c>
      <c r="Z7442" s="52" t="s">
        <v>87</v>
      </c>
      <c r="AA7442" s="81">
        <v>2.2837394064751091E-6</v>
      </c>
      <c r="AM7442" s="52" t="s">
        <v>4671</v>
      </c>
      <c r="BN7442" s="52" t="s">
        <v>99</v>
      </c>
    </row>
    <row r="7443" spans="1:66" s="52" customFormat="1">
      <c r="A7443" s="52" t="s">
        <v>5074</v>
      </c>
      <c r="B7443" s="52" t="s">
        <v>5075</v>
      </c>
      <c r="C7443" s="54" t="s">
        <v>83</v>
      </c>
      <c r="D7443" s="52" t="s">
        <v>84</v>
      </c>
      <c r="E7443" s="52" t="s">
        <v>5076</v>
      </c>
      <c r="F7443" s="52" t="s">
        <v>5075</v>
      </c>
      <c r="G7443" s="92">
        <v>4200</v>
      </c>
      <c r="H7443" s="92">
        <v>462212.49</v>
      </c>
      <c r="I7443" s="92">
        <v>261198</v>
      </c>
      <c r="J7443" s="92"/>
      <c r="K7443" s="92"/>
      <c r="L7443" s="52" t="s">
        <v>296</v>
      </c>
      <c r="M7443" s="52" t="s">
        <v>5258</v>
      </c>
      <c r="N7443" s="52" t="s">
        <v>5259</v>
      </c>
      <c r="O7443" s="52" t="s">
        <v>5260</v>
      </c>
      <c r="P7443" s="52" t="s">
        <v>1035</v>
      </c>
      <c r="Q7443" s="52" t="s">
        <v>1036</v>
      </c>
      <c r="R7443" s="52">
        <v>1</v>
      </c>
      <c r="S7443" s="52" t="s">
        <v>3538</v>
      </c>
      <c r="T7443" s="78">
        <v>683234250</v>
      </c>
      <c r="U7443" s="78">
        <v>673170212.86000001</v>
      </c>
      <c r="Z7443" s="52" t="s">
        <v>87</v>
      </c>
      <c r="AA7443" s="81">
        <v>3.3698696607830228E-6</v>
      </c>
      <c r="AM7443" s="52" t="s">
        <v>4671</v>
      </c>
      <c r="BN7443" s="52" t="s">
        <v>99</v>
      </c>
    </row>
    <row r="7444" spans="1:66" s="52" customFormat="1">
      <c r="A7444" s="52" t="s">
        <v>5077</v>
      </c>
      <c r="B7444" s="52" t="s">
        <v>5078</v>
      </c>
      <c r="C7444" s="54" t="s">
        <v>83</v>
      </c>
      <c r="D7444" s="52" t="s">
        <v>84</v>
      </c>
      <c r="E7444" s="52" t="s">
        <v>5079</v>
      </c>
      <c r="F7444" s="52" t="s">
        <v>5078</v>
      </c>
      <c r="G7444" s="92">
        <v>3900</v>
      </c>
      <c r="H7444" s="92">
        <v>231679.44</v>
      </c>
      <c r="I7444" s="92">
        <v>214734</v>
      </c>
      <c r="J7444" s="92"/>
      <c r="K7444" s="92"/>
      <c r="L7444" s="52" t="s">
        <v>296</v>
      </c>
      <c r="M7444" s="52" t="s">
        <v>5258</v>
      </c>
      <c r="N7444" s="52" t="s">
        <v>5259</v>
      </c>
      <c r="O7444" s="52" t="s">
        <v>5260</v>
      </c>
      <c r="P7444" s="52" t="s">
        <v>1035</v>
      </c>
      <c r="Q7444" s="52" t="s">
        <v>1036</v>
      </c>
      <c r="R7444" s="52">
        <v>1</v>
      </c>
      <c r="S7444" s="52" t="s">
        <v>3538</v>
      </c>
      <c r="T7444" s="78">
        <v>683234250</v>
      </c>
      <c r="U7444" s="78">
        <v>673170212.86000001</v>
      </c>
      <c r="Z7444" s="52" t="s">
        <v>87</v>
      </c>
      <c r="AA7444" s="81">
        <v>1.9892427880968012E-6</v>
      </c>
      <c r="AM7444" s="52" t="s">
        <v>4671</v>
      </c>
      <c r="BN7444" s="52" t="s">
        <v>99</v>
      </c>
    </row>
    <row r="7445" spans="1:66" s="52" customFormat="1">
      <c r="A7445" s="52" t="s">
        <v>5080</v>
      </c>
      <c r="B7445" s="52" t="s">
        <v>5081</v>
      </c>
      <c r="C7445" s="54" t="s">
        <v>83</v>
      </c>
      <c r="D7445" s="52" t="s">
        <v>84</v>
      </c>
      <c r="E7445" s="52" t="s">
        <v>5082</v>
      </c>
      <c r="F7445" s="52" t="s">
        <v>5081</v>
      </c>
      <c r="G7445" s="92">
        <v>1200</v>
      </c>
      <c r="H7445" s="92">
        <v>265324.25</v>
      </c>
      <c r="I7445" s="92">
        <v>157740</v>
      </c>
      <c r="J7445" s="92"/>
      <c r="K7445" s="92"/>
      <c r="L7445" s="52" t="s">
        <v>296</v>
      </c>
      <c r="M7445" s="52" t="s">
        <v>5258</v>
      </c>
      <c r="N7445" s="52" t="s">
        <v>5259</v>
      </c>
      <c r="O7445" s="52" t="s">
        <v>5260</v>
      </c>
      <c r="P7445" s="52" t="s">
        <v>1035</v>
      </c>
      <c r="Q7445" s="52" t="s">
        <v>1036</v>
      </c>
      <c r="R7445" s="52">
        <v>1</v>
      </c>
      <c r="S7445" s="52" t="s">
        <v>3538</v>
      </c>
      <c r="T7445" s="78">
        <v>683234250</v>
      </c>
      <c r="U7445" s="78">
        <v>673170212.86000001</v>
      </c>
      <c r="Z7445" s="52" t="s">
        <v>87</v>
      </c>
      <c r="AA7445" s="81">
        <v>3.7425149700598802E-6</v>
      </c>
      <c r="AM7445" s="52" t="s">
        <v>4671</v>
      </c>
      <c r="BN7445" s="52" t="s">
        <v>99</v>
      </c>
    </row>
    <row r="7446" spans="1:66" s="52" customFormat="1">
      <c r="A7446" s="52" t="s">
        <v>5083</v>
      </c>
      <c r="B7446" s="52" t="s">
        <v>5084</v>
      </c>
      <c r="C7446" s="54" t="s">
        <v>83</v>
      </c>
      <c r="D7446" s="52" t="s">
        <v>84</v>
      </c>
      <c r="E7446" s="52" t="s">
        <v>5085</v>
      </c>
      <c r="F7446" s="52" t="s">
        <v>5084</v>
      </c>
      <c r="G7446" s="92">
        <v>2380</v>
      </c>
      <c r="H7446" s="92">
        <v>667242.15</v>
      </c>
      <c r="I7446" s="92">
        <v>621775</v>
      </c>
      <c r="J7446" s="92"/>
      <c r="K7446" s="92"/>
      <c r="L7446" s="52" t="s">
        <v>296</v>
      </c>
      <c r="M7446" s="52" t="s">
        <v>5258</v>
      </c>
      <c r="N7446" s="52" t="s">
        <v>5259</v>
      </c>
      <c r="O7446" s="52" t="s">
        <v>5260</v>
      </c>
      <c r="P7446" s="52" t="s">
        <v>1035</v>
      </c>
      <c r="Q7446" s="52" t="s">
        <v>1036</v>
      </c>
      <c r="R7446" s="52">
        <v>1</v>
      </c>
      <c r="S7446" s="52" t="s">
        <v>3538</v>
      </c>
      <c r="T7446" s="78">
        <v>683234250</v>
      </c>
      <c r="U7446" s="78">
        <v>673170212.86000001</v>
      </c>
      <c r="Z7446" s="52" t="s">
        <v>87</v>
      </c>
      <c r="AA7446" s="81">
        <v>1.950636804727352E-6</v>
      </c>
      <c r="AM7446" s="52" t="s">
        <v>4671</v>
      </c>
      <c r="BN7446" s="52" t="s">
        <v>99</v>
      </c>
    </row>
    <row r="7447" spans="1:66" s="52" customFormat="1">
      <c r="A7447" s="52" t="s">
        <v>5086</v>
      </c>
      <c r="B7447" s="52" t="s">
        <v>5087</v>
      </c>
      <c r="C7447" s="54" t="s">
        <v>83</v>
      </c>
      <c r="D7447" s="52" t="s">
        <v>84</v>
      </c>
      <c r="E7447" s="52" t="s">
        <v>5088</v>
      </c>
      <c r="F7447" s="52" t="s">
        <v>5087</v>
      </c>
      <c r="G7447" s="92">
        <v>2080</v>
      </c>
      <c r="H7447" s="92">
        <v>116258.58</v>
      </c>
      <c r="I7447" s="92">
        <v>108160</v>
      </c>
      <c r="J7447" s="92"/>
      <c r="K7447" s="92"/>
      <c r="L7447" s="52" t="s">
        <v>296</v>
      </c>
      <c r="M7447" s="52" t="s">
        <v>5258</v>
      </c>
      <c r="N7447" s="52" t="s">
        <v>5259</v>
      </c>
      <c r="O7447" s="52" t="s">
        <v>5260</v>
      </c>
      <c r="P7447" s="52" t="s">
        <v>1035</v>
      </c>
      <c r="Q7447" s="52" t="s">
        <v>1036</v>
      </c>
      <c r="R7447" s="52">
        <v>1</v>
      </c>
      <c r="S7447" s="52" t="s">
        <v>3538</v>
      </c>
      <c r="T7447" s="78">
        <v>683234250</v>
      </c>
      <c r="U7447" s="78">
        <v>673170212.86000001</v>
      </c>
      <c r="Z7447" s="52" t="s">
        <v>87</v>
      </c>
      <c r="AA7447" s="81">
        <v>1.3682963360213299E-6</v>
      </c>
      <c r="AM7447" s="52" t="s">
        <v>4671</v>
      </c>
      <c r="BN7447" s="52" t="s">
        <v>99</v>
      </c>
    </row>
    <row r="7448" spans="1:66" s="52" customFormat="1">
      <c r="A7448" s="52" t="s">
        <v>4284</v>
      </c>
      <c r="B7448" s="52" t="s">
        <v>4285</v>
      </c>
      <c r="C7448" s="54" t="s">
        <v>83</v>
      </c>
      <c r="D7448" s="52" t="s">
        <v>84</v>
      </c>
      <c r="E7448" s="52" t="s">
        <v>4286</v>
      </c>
      <c r="F7448" s="52" t="s">
        <v>4285</v>
      </c>
      <c r="G7448" s="92">
        <v>5020</v>
      </c>
      <c r="H7448" s="92">
        <v>78205.070000000007</v>
      </c>
      <c r="I7448" s="92">
        <v>71484.800000000003</v>
      </c>
      <c r="J7448" s="92"/>
      <c r="K7448" s="92"/>
      <c r="L7448" s="52" t="s">
        <v>296</v>
      </c>
      <c r="M7448" s="52" t="s">
        <v>5258</v>
      </c>
      <c r="N7448" s="52" t="s">
        <v>5259</v>
      </c>
      <c r="O7448" s="52" t="s">
        <v>5260</v>
      </c>
      <c r="P7448" s="52" t="s">
        <v>1035</v>
      </c>
      <c r="Q7448" s="52" t="s">
        <v>1036</v>
      </c>
      <c r="R7448" s="52">
        <v>1</v>
      </c>
      <c r="S7448" s="52" t="s">
        <v>3538</v>
      </c>
      <c r="T7448" s="78">
        <v>683234250</v>
      </c>
      <c r="U7448" s="78">
        <v>673170212.86000001</v>
      </c>
      <c r="Z7448" s="52" t="s">
        <v>87</v>
      </c>
      <c r="AA7448" s="81">
        <v>1.9900994502804578E-6</v>
      </c>
      <c r="AM7448" s="52" t="s">
        <v>4671</v>
      </c>
      <c r="BN7448" s="52" t="s">
        <v>99</v>
      </c>
    </row>
    <row r="7449" spans="1:66" s="52" customFormat="1">
      <c r="A7449" s="52" t="s">
        <v>3253</v>
      </c>
      <c r="B7449" s="52" t="s">
        <v>3254</v>
      </c>
      <c r="C7449" s="54" t="s">
        <v>83</v>
      </c>
      <c r="D7449" s="52" t="s">
        <v>84</v>
      </c>
      <c r="E7449" s="52" t="s">
        <v>3255</v>
      </c>
      <c r="F7449" s="52" t="s">
        <v>3254</v>
      </c>
      <c r="G7449" s="92">
        <v>3400</v>
      </c>
      <c r="H7449" s="92">
        <v>141859.26</v>
      </c>
      <c r="I7449" s="92">
        <v>86122</v>
      </c>
      <c r="J7449" s="92"/>
      <c r="K7449" s="92"/>
      <c r="L7449" s="52" t="s">
        <v>296</v>
      </c>
      <c r="M7449" s="52" t="s">
        <v>5258</v>
      </c>
      <c r="N7449" s="52" t="s">
        <v>5259</v>
      </c>
      <c r="O7449" s="52" t="s">
        <v>5260</v>
      </c>
      <c r="P7449" s="52" t="s">
        <v>1035</v>
      </c>
      <c r="Q7449" s="52" t="s">
        <v>1036</v>
      </c>
      <c r="R7449" s="52">
        <v>1</v>
      </c>
      <c r="S7449" s="52" t="s">
        <v>3538</v>
      </c>
      <c r="T7449" s="78">
        <v>683234250</v>
      </c>
      <c r="U7449" s="78">
        <v>673170212.86000001</v>
      </c>
      <c r="Z7449" s="52" t="s">
        <v>87</v>
      </c>
      <c r="AA7449" s="81">
        <v>4.267940319141062E-6</v>
      </c>
      <c r="AM7449" s="52" t="s">
        <v>4671</v>
      </c>
      <c r="BN7449" s="52" t="s">
        <v>99</v>
      </c>
    </row>
    <row r="7450" spans="1:66" s="52" customFormat="1">
      <c r="A7450" s="52" t="s">
        <v>5089</v>
      </c>
      <c r="B7450" s="52" t="s">
        <v>5090</v>
      </c>
      <c r="C7450" s="54" t="s">
        <v>83</v>
      </c>
      <c r="D7450" s="52" t="s">
        <v>84</v>
      </c>
      <c r="E7450" s="52" t="s">
        <v>5091</v>
      </c>
      <c r="F7450" s="52" t="s">
        <v>5090</v>
      </c>
      <c r="G7450" s="92">
        <v>21900</v>
      </c>
      <c r="H7450" s="92">
        <v>207622.32</v>
      </c>
      <c r="I7450" s="92">
        <v>224913</v>
      </c>
      <c r="J7450" s="92"/>
      <c r="K7450" s="92"/>
      <c r="L7450" s="52" t="s">
        <v>296</v>
      </c>
      <c r="M7450" s="52" t="s">
        <v>5258</v>
      </c>
      <c r="N7450" s="52" t="s">
        <v>5259</v>
      </c>
      <c r="O7450" s="52" t="s">
        <v>5260</v>
      </c>
      <c r="P7450" s="52" t="s">
        <v>1035</v>
      </c>
      <c r="Q7450" s="52" t="s">
        <v>1036</v>
      </c>
      <c r="R7450" s="52">
        <v>1</v>
      </c>
      <c r="S7450" s="52" t="s">
        <v>3538</v>
      </c>
      <c r="T7450" s="78">
        <v>683234250</v>
      </c>
      <c r="U7450" s="78">
        <v>673170212.86000001</v>
      </c>
      <c r="Z7450" s="52" t="s">
        <v>87</v>
      </c>
      <c r="AA7450" s="81">
        <v>2.9379489892119111E-6</v>
      </c>
      <c r="AM7450" s="52" t="s">
        <v>4671</v>
      </c>
      <c r="BN7450" s="52" t="s">
        <v>99</v>
      </c>
    </row>
    <row r="7451" spans="1:66" s="52" customFormat="1">
      <c r="A7451" s="52" t="s">
        <v>2782</v>
      </c>
      <c r="B7451" s="52" t="s">
        <v>2783</v>
      </c>
      <c r="C7451" s="54" t="s">
        <v>83</v>
      </c>
      <c r="D7451" s="52" t="s">
        <v>84</v>
      </c>
      <c r="E7451" s="52" t="s">
        <v>2784</v>
      </c>
      <c r="F7451" s="52" t="s">
        <v>2783</v>
      </c>
      <c r="G7451" s="92">
        <v>34300</v>
      </c>
      <c r="H7451" s="92">
        <v>1381557.57</v>
      </c>
      <c r="I7451" s="92">
        <v>1292081</v>
      </c>
      <c r="J7451" s="92"/>
      <c r="K7451" s="92"/>
      <c r="L7451" s="52" t="s">
        <v>296</v>
      </c>
      <c r="M7451" s="52" t="s">
        <v>5258</v>
      </c>
      <c r="N7451" s="52" t="s">
        <v>5259</v>
      </c>
      <c r="O7451" s="52" t="s">
        <v>5260</v>
      </c>
      <c r="P7451" s="52" t="s">
        <v>1035</v>
      </c>
      <c r="Q7451" s="52" t="s">
        <v>1036</v>
      </c>
      <c r="R7451" s="52">
        <v>1</v>
      </c>
      <c r="S7451" s="52" t="s">
        <v>3538</v>
      </c>
      <c r="T7451" s="78">
        <v>683234250</v>
      </c>
      <c r="U7451" s="78">
        <v>673170212.86000001</v>
      </c>
      <c r="Z7451" s="52" t="s">
        <v>87</v>
      </c>
      <c r="AA7451" s="81">
        <v>5.35926537120252E-6</v>
      </c>
      <c r="AM7451" s="52" t="s">
        <v>4671</v>
      </c>
      <c r="BN7451" s="52" t="s">
        <v>99</v>
      </c>
    </row>
    <row r="7452" spans="1:66" s="52" customFormat="1">
      <c r="A7452" s="52" t="s">
        <v>5092</v>
      </c>
      <c r="B7452" s="52" t="s">
        <v>5093</v>
      </c>
      <c r="C7452" s="54" t="s">
        <v>83</v>
      </c>
      <c r="D7452" s="52" t="s">
        <v>84</v>
      </c>
      <c r="E7452" s="52" t="s">
        <v>5094</v>
      </c>
      <c r="F7452" s="52" t="s">
        <v>5093</v>
      </c>
      <c r="G7452" s="92">
        <v>7700</v>
      </c>
      <c r="H7452" s="92">
        <v>382739.27</v>
      </c>
      <c r="I7452" s="92">
        <v>303072</v>
      </c>
      <c r="J7452" s="92"/>
      <c r="K7452" s="92"/>
      <c r="L7452" s="52" t="s">
        <v>296</v>
      </c>
      <c r="M7452" s="52" t="s">
        <v>5258</v>
      </c>
      <c r="N7452" s="52" t="s">
        <v>5259</v>
      </c>
      <c r="O7452" s="52" t="s">
        <v>5260</v>
      </c>
      <c r="P7452" s="52" t="s">
        <v>1035</v>
      </c>
      <c r="Q7452" s="52" t="s">
        <v>1036</v>
      </c>
      <c r="R7452" s="52">
        <v>1</v>
      </c>
      <c r="S7452" s="52" t="s">
        <v>3538</v>
      </c>
      <c r="T7452" s="78">
        <v>683234250</v>
      </c>
      <c r="U7452" s="78">
        <v>673170212.86000001</v>
      </c>
      <c r="Z7452" s="52" t="s">
        <v>87</v>
      </c>
      <c r="AA7452" s="81">
        <v>2.8886617063583252E-6</v>
      </c>
      <c r="AM7452" s="52" t="s">
        <v>4671</v>
      </c>
      <c r="BN7452" s="52" t="s">
        <v>99</v>
      </c>
    </row>
    <row r="7453" spans="1:66" s="52" customFormat="1">
      <c r="A7453" s="52" t="s">
        <v>3256</v>
      </c>
      <c r="B7453" s="52" t="s">
        <v>2263</v>
      </c>
      <c r="C7453" s="54" t="s">
        <v>83</v>
      </c>
      <c r="D7453" s="52" t="s">
        <v>84</v>
      </c>
      <c r="E7453" s="52" t="s">
        <v>3257</v>
      </c>
      <c r="F7453" s="52" t="s">
        <v>2263</v>
      </c>
      <c r="G7453" s="92">
        <v>80619</v>
      </c>
      <c r="H7453" s="92">
        <v>1687786.46</v>
      </c>
      <c r="I7453" s="92">
        <v>1913895.06</v>
      </c>
      <c r="J7453" s="92"/>
      <c r="K7453" s="92"/>
      <c r="L7453" s="52" t="s">
        <v>296</v>
      </c>
      <c r="M7453" s="52" t="s">
        <v>5258</v>
      </c>
      <c r="N7453" s="52" t="s">
        <v>5259</v>
      </c>
      <c r="O7453" s="52" t="s">
        <v>5260</v>
      </c>
      <c r="P7453" s="52" t="s">
        <v>1035</v>
      </c>
      <c r="Q7453" s="52" t="s">
        <v>1036</v>
      </c>
      <c r="R7453" s="52">
        <v>1</v>
      </c>
      <c r="S7453" s="52" t="s">
        <v>3538</v>
      </c>
      <c r="T7453" s="78">
        <v>683234250</v>
      </c>
      <c r="U7453" s="78">
        <v>673170212.86000001</v>
      </c>
      <c r="Z7453" s="52" t="s">
        <v>87</v>
      </c>
      <c r="AA7453" s="81">
        <v>3.5449608224489922E-6</v>
      </c>
      <c r="AM7453" s="52" t="s">
        <v>4671</v>
      </c>
      <c r="BN7453" s="52" t="s">
        <v>99</v>
      </c>
    </row>
    <row r="7454" spans="1:66" s="52" customFormat="1">
      <c r="A7454" s="52" t="s">
        <v>5095</v>
      </c>
      <c r="B7454" s="52" t="s">
        <v>5096</v>
      </c>
      <c r="C7454" s="54" t="s">
        <v>83</v>
      </c>
      <c r="D7454" s="52" t="s">
        <v>84</v>
      </c>
      <c r="E7454" s="52" t="s">
        <v>5097</v>
      </c>
      <c r="F7454" s="52" t="s">
        <v>5096</v>
      </c>
      <c r="G7454" s="92">
        <v>72700</v>
      </c>
      <c r="H7454" s="92">
        <v>509898</v>
      </c>
      <c r="I7454" s="92">
        <v>444197</v>
      </c>
      <c r="J7454" s="92"/>
      <c r="K7454" s="92"/>
      <c r="L7454" s="52" t="s">
        <v>296</v>
      </c>
      <c r="M7454" s="52" t="s">
        <v>5258</v>
      </c>
      <c r="N7454" s="52" t="s">
        <v>5259</v>
      </c>
      <c r="O7454" s="52" t="s">
        <v>5260</v>
      </c>
      <c r="P7454" s="52" t="s">
        <v>1035</v>
      </c>
      <c r="Q7454" s="52" t="s">
        <v>1036</v>
      </c>
      <c r="R7454" s="52">
        <v>1</v>
      </c>
      <c r="S7454" s="52" t="s">
        <v>3538</v>
      </c>
      <c r="T7454" s="78">
        <v>683234250</v>
      </c>
      <c r="U7454" s="78">
        <v>673170212.86000001</v>
      </c>
      <c r="Z7454" s="52" t="s">
        <v>87</v>
      </c>
      <c r="AA7454" s="81">
        <v>2.540136426639497E-6</v>
      </c>
      <c r="AM7454" s="52" t="s">
        <v>4671</v>
      </c>
      <c r="BN7454" s="52" t="s">
        <v>99</v>
      </c>
    </row>
    <row r="7455" spans="1:66" s="52" customFormat="1">
      <c r="A7455" s="52" t="s">
        <v>5098</v>
      </c>
      <c r="B7455" s="52" t="s">
        <v>4816</v>
      </c>
      <c r="C7455" s="54" t="s">
        <v>83</v>
      </c>
      <c r="D7455" s="52" t="s">
        <v>84</v>
      </c>
      <c r="E7455" s="52" t="s">
        <v>5099</v>
      </c>
      <c r="F7455" s="52" t="s">
        <v>4816</v>
      </c>
      <c r="G7455" s="92">
        <v>15500</v>
      </c>
      <c r="H7455" s="92">
        <v>161749.76999999999</v>
      </c>
      <c r="I7455" s="92">
        <v>110515</v>
      </c>
      <c r="J7455" s="92"/>
      <c r="K7455" s="92"/>
      <c r="L7455" s="52" t="s">
        <v>296</v>
      </c>
      <c r="M7455" s="52" t="s">
        <v>5258</v>
      </c>
      <c r="N7455" s="52" t="s">
        <v>5259</v>
      </c>
      <c r="O7455" s="52" t="s">
        <v>5260</v>
      </c>
      <c r="P7455" s="52" t="s">
        <v>1035</v>
      </c>
      <c r="Q7455" s="52" t="s">
        <v>1036</v>
      </c>
      <c r="R7455" s="52">
        <v>1</v>
      </c>
      <c r="S7455" s="52" t="s">
        <v>3538</v>
      </c>
      <c r="T7455" s="78">
        <v>683234250</v>
      </c>
      <c r="U7455" s="78">
        <v>673170212.86000001</v>
      </c>
      <c r="Z7455" s="52" t="s">
        <v>87</v>
      </c>
      <c r="AA7455" s="81">
        <v>2.2242549022889438E-6</v>
      </c>
      <c r="AM7455" s="52" t="s">
        <v>4671</v>
      </c>
      <c r="BN7455" s="52" t="s">
        <v>99</v>
      </c>
    </row>
    <row r="7456" spans="1:66" s="52" customFormat="1">
      <c r="A7456" s="52" t="s">
        <v>5100</v>
      </c>
      <c r="B7456" s="52" t="s">
        <v>1804</v>
      </c>
      <c r="C7456" s="54" t="s">
        <v>83</v>
      </c>
      <c r="D7456" s="52" t="s">
        <v>84</v>
      </c>
      <c r="E7456" s="52" t="s">
        <v>5101</v>
      </c>
      <c r="F7456" s="52" t="s">
        <v>1804</v>
      </c>
      <c r="G7456" s="92">
        <v>135560</v>
      </c>
      <c r="H7456" s="92">
        <v>829009.17</v>
      </c>
      <c r="I7456" s="92">
        <v>879784.4</v>
      </c>
      <c r="J7456" s="92"/>
      <c r="K7456" s="92"/>
      <c r="L7456" s="52" t="s">
        <v>296</v>
      </c>
      <c r="M7456" s="52" t="s">
        <v>5258</v>
      </c>
      <c r="N7456" s="52" t="s">
        <v>5259</v>
      </c>
      <c r="O7456" s="52" t="s">
        <v>5260</v>
      </c>
      <c r="P7456" s="52" t="s">
        <v>1035</v>
      </c>
      <c r="Q7456" s="52" t="s">
        <v>1036</v>
      </c>
      <c r="R7456" s="52">
        <v>1</v>
      </c>
      <c r="S7456" s="52" t="s">
        <v>3538</v>
      </c>
      <c r="T7456" s="78">
        <v>683234250</v>
      </c>
      <c r="U7456" s="78">
        <v>673170212.86000001</v>
      </c>
      <c r="Z7456" s="52" t="s">
        <v>87</v>
      </c>
      <c r="AA7456" s="81">
        <v>9.1782878947505578E-6</v>
      </c>
      <c r="AM7456" s="52" t="s">
        <v>4671</v>
      </c>
      <c r="BN7456" s="52" t="s">
        <v>99</v>
      </c>
    </row>
    <row r="7457" spans="1:66" s="52" customFormat="1">
      <c r="A7457" s="52" t="s">
        <v>5102</v>
      </c>
      <c r="B7457" s="52" t="s">
        <v>1774</v>
      </c>
      <c r="C7457" s="54" t="s">
        <v>83</v>
      </c>
      <c r="D7457" s="52" t="s">
        <v>84</v>
      </c>
      <c r="E7457" s="52" t="s">
        <v>5103</v>
      </c>
      <c r="F7457" s="52" t="s">
        <v>1774</v>
      </c>
      <c r="G7457" s="92">
        <v>34817</v>
      </c>
      <c r="H7457" s="92">
        <v>492881.99</v>
      </c>
      <c r="I7457" s="92">
        <v>463414.27</v>
      </c>
      <c r="J7457" s="92"/>
      <c r="K7457" s="92"/>
      <c r="L7457" s="52" t="s">
        <v>296</v>
      </c>
      <c r="M7457" s="52" t="s">
        <v>5258</v>
      </c>
      <c r="N7457" s="52" t="s">
        <v>5259</v>
      </c>
      <c r="O7457" s="52" t="s">
        <v>5260</v>
      </c>
      <c r="P7457" s="52" t="s">
        <v>1035</v>
      </c>
      <c r="Q7457" s="52" t="s">
        <v>1036</v>
      </c>
      <c r="R7457" s="52">
        <v>1</v>
      </c>
      <c r="S7457" s="52" t="s">
        <v>3538</v>
      </c>
      <c r="T7457" s="78">
        <v>683234250</v>
      </c>
      <c r="U7457" s="78">
        <v>673170212.86000001</v>
      </c>
      <c r="Z7457" s="52" t="s">
        <v>87</v>
      </c>
      <c r="AA7457" s="81">
        <v>5.8710697930777987E-6</v>
      </c>
      <c r="AM7457" s="52" t="s">
        <v>4671</v>
      </c>
      <c r="BN7457" s="52" t="s">
        <v>99</v>
      </c>
    </row>
    <row r="7458" spans="1:66" s="52" customFormat="1">
      <c r="A7458" s="52" t="s">
        <v>3296</v>
      </c>
      <c r="B7458" s="52" t="s">
        <v>3297</v>
      </c>
      <c r="C7458" s="54" t="s">
        <v>83</v>
      </c>
      <c r="D7458" s="52" t="s">
        <v>84</v>
      </c>
      <c r="E7458" s="52" t="s">
        <v>3298</v>
      </c>
      <c r="F7458" s="52" t="s">
        <v>3297</v>
      </c>
      <c r="G7458" s="92">
        <v>8211</v>
      </c>
      <c r="H7458" s="92">
        <v>472789.38</v>
      </c>
      <c r="I7458" s="92">
        <v>549151.68000000005</v>
      </c>
      <c r="J7458" s="92"/>
      <c r="K7458" s="92"/>
      <c r="L7458" s="52" t="s">
        <v>296</v>
      </c>
      <c r="M7458" s="52" t="s">
        <v>5258</v>
      </c>
      <c r="N7458" s="52" t="s">
        <v>5259</v>
      </c>
      <c r="O7458" s="52" t="s">
        <v>5260</v>
      </c>
      <c r="P7458" s="52" t="s">
        <v>1035</v>
      </c>
      <c r="Q7458" s="52" t="s">
        <v>1036</v>
      </c>
      <c r="R7458" s="52">
        <v>1</v>
      </c>
      <c r="S7458" s="52" t="s">
        <v>3538</v>
      </c>
      <c r="T7458" s="78">
        <v>683234250</v>
      </c>
      <c r="U7458" s="78">
        <v>673170212.86000001</v>
      </c>
      <c r="Z7458" s="52" t="s">
        <v>98</v>
      </c>
      <c r="AA7458" s="81">
        <v>3.8435924658795299E-7</v>
      </c>
      <c r="AM7458" s="52" t="s">
        <v>4671</v>
      </c>
      <c r="BN7458" s="52" t="s">
        <v>99</v>
      </c>
    </row>
    <row r="7459" spans="1:66" s="52" customFormat="1">
      <c r="A7459" s="52" t="s">
        <v>5104</v>
      </c>
      <c r="B7459" s="52" t="s">
        <v>5105</v>
      </c>
      <c r="C7459" s="54" t="s">
        <v>83</v>
      </c>
      <c r="D7459" s="52" t="s">
        <v>84</v>
      </c>
      <c r="E7459" s="52" t="s">
        <v>5106</v>
      </c>
      <c r="F7459" s="52" t="s">
        <v>5105</v>
      </c>
      <c r="G7459" s="92">
        <v>36224</v>
      </c>
      <c r="H7459" s="92">
        <v>435370.23999999999</v>
      </c>
      <c r="I7459" s="92">
        <v>329276.15999999997</v>
      </c>
      <c r="J7459" s="92"/>
      <c r="K7459" s="92"/>
      <c r="L7459" s="52" t="s">
        <v>296</v>
      </c>
      <c r="M7459" s="52" t="s">
        <v>5258</v>
      </c>
      <c r="N7459" s="52" t="s">
        <v>5259</v>
      </c>
      <c r="O7459" s="52" t="s">
        <v>5260</v>
      </c>
      <c r="P7459" s="52" t="s">
        <v>1035</v>
      </c>
      <c r="Q7459" s="52" t="s">
        <v>1036</v>
      </c>
      <c r="R7459" s="52">
        <v>1</v>
      </c>
      <c r="S7459" s="52" t="s">
        <v>3538</v>
      </c>
      <c r="T7459" s="78">
        <v>683234250</v>
      </c>
      <c r="U7459" s="78">
        <v>673170212.86000001</v>
      </c>
      <c r="Z7459" s="52" t="s">
        <v>87</v>
      </c>
      <c r="AA7459" s="81">
        <v>4.2633710336542508E-6</v>
      </c>
      <c r="AM7459" s="52" t="s">
        <v>4671</v>
      </c>
      <c r="BN7459" s="52" t="s">
        <v>99</v>
      </c>
    </row>
    <row r="7460" spans="1:66" s="52" customFormat="1">
      <c r="A7460" s="52" t="s">
        <v>4317</v>
      </c>
      <c r="B7460" s="52" t="s">
        <v>4318</v>
      </c>
      <c r="C7460" s="54" t="s">
        <v>83</v>
      </c>
      <c r="D7460" s="52" t="s">
        <v>84</v>
      </c>
      <c r="E7460" s="52" t="s">
        <v>4319</v>
      </c>
      <c r="F7460" s="52" t="s">
        <v>4318</v>
      </c>
      <c r="G7460" s="92">
        <v>13500</v>
      </c>
      <c r="H7460" s="92">
        <v>207698.32</v>
      </c>
      <c r="I7460" s="92">
        <v>207225</v>
      </c>
      <c r="J7460" s="92"/>
      <c r="K7460" s="92"/>
      <c r="L7460" s="52" t="s">
        <v>296</v>
      </c>
      <c r="M7460" s="52" t="s">
        <v>5258</v>
      </c>
      <c r="N7460" s="52" t="s">
        <v>5259</v>
      </c>
      <c r="O7460" s="52" t="s">
        <v>5260</v>
      </c>
      <c r="P7460" s="52" t="s">
        <v>1035</v>
      </c>
      <c r="Q7460" s="52" t="s">
        <v>1036</v>
      </c>
      <c r="R7460" s="52">
        <v>1</v>
      </c>
      <c r="S7460" s="52" t="s">
        <v>3538</v>
      </c>
      <c r="T7460" s="78">
        <v>683234250</v>
      </c>
      <c r="U7460" s="78">
        <v>673170212.86000001</v>
      </c>
      <c r="Z7460" s="52" t="s">
        <v>87</v>
      </c>
      <c r="AA7460" s="81">
        <v>1.8409023967185569E-6</v>
      </c>
      <c r="AM7460" s="52" t="s">
        <v>4671</v>
      </c>
      <c r="BN7460" s="52" t="s">
        <v>99</v>
      </c>
    </row>
    <row r="7461" spans="1:66" s="52" customFormat="1">
      <c r="A7461" s="52" t="s">
        <v>5107</v>
      </c>
      <c r="B7461" s="52" t="s">
        <v>3393</v>
      </c>
      <c r="C7461" s="54" t="s">
        <v>83</v>
      </c>
      <c r="D7461" s="52" t="s">
        <v>84</v>
      </c>
      <c r="E7461" s="52" t="s">
        <v>5108</v>
      </c>
      <c r="F7461" s="52" t="s">
        <v>3393</v>
      </c>
      <c r="G7461" s="92">
        <v>21200</v>
      </c>
      <c r="H7461" s="92">
        <v>367238</v>
      </c>
      <c r="I7461" s="92">
        <v>271572</v>
      </c>
      <c r="J7461" s="92"/>
      <c r="K7461" s="92"/>
      <c r="L7461" s="52" t="s">
        <v>296</v>
      </c>
      <c r="M7461" s="52" t="s">
        <v>5258</v>
      </c>
      <c r="N7461" s="52" t="s">
        <v>5259</v>
      </c>
      <c r="O7461" s="52" t="s">
        <v>5260</v>
      </c>
      <c r="P7461" s="52" t="s">
        <v>1035</v>
      </c>
      <c r="Q7461" s="52" t="s">
        <v>1036</v>
      </c>
      <c r="R7461" s="52">
        <v>1</v>
      </c>
      <c r="S7461" s="52" t="s">
        <v>3538</v>
      </c>
      <c r="T7461" s="78">
        <v>683234250</v>
      </c>
      <c r="U7461" s="78">
        <v>673170212.86000001</v>
      </c>
      <c r="Z7461" s="52" t="s">
        <v>87</v>
      </c>
      <c r="AA7461" s="81">
        <v>2.4377548040642472E-6</v>
      </c>
      <c r="AM7461" s="52" t="s">
        <v>4671</v>
      </c>
      <c r="BN7461" s="52" t="s">
        <v>99</v>
      </c>
    </row>
    <row r="7462" spans="1:66" s="52" customFormat="1">
      <c r="A7462" s="52" t="s">
        <v>3258</v>
      </c>
      <c r="B7462" s="52" t="s">
        <v>2293</v>
      </c>
      <c r="C7462" s="54" t="s">
        <v>83</v>
      </c>
      <c r="D7462" s="52" t="s">
        <v>84</v>
      </c>
      <c r="E7462" s="52" t="s">
        <v>3259</v>
      </c>
      <c r="F7462" s="52" t="s">
        <v>2293</v>
      </c>
      <c r="G7462" s="92">
        <v>32300</v>
      </c>
      <c r="H7462" s="92">
        <v>212383.11</v>
      </c>
      <c r="I7462" s="92">
        <v>216733</v>
      </c>
      <c r="J7462" s="92"/>
      <c r="K7462" s="92"/>
      <c r="L7462" s="52" t="s">
        <v>296</v>
      </c>
      <c r="M7462" s="52" t="s">
        <v>5258</v>
      </c>
      <c r="N7462" s="52" t="s">
        <v>5259</v>
      </c>
      <c r="O7462" s="52" t="s">
        <v>5260</v>
      </c>
      <c r="P7462" s="52" t="s">
        <v>1035</v>
      </c>
      <c r="Q7462" s="52" t="s">
        <v>1036</v>
      </c>
      <c r="R7462" s="52">
        <v>1</v>
      </c>
      <c r="S7462" s="52" t="s">
        <v>3538</v>
      </c>
      <c r="T7462" s="78">
        <v>683234250</v>
      </c>
      <c r="U7462" s="78">
        <v>673170212.86000001</v>
      </c>
      <c r="Z7462" s="52" t="s">
        <v>87</v>
      </c>
      <c r="AA7462" s="81">
        <v>2.1726089223241851E-6</v>
      </c>
      <c r="AM7462" s="52" t="s">
        <v>4671</v>
      </c>
      <c r="BN7462" s="52" t="s">
        <v>99</v>
      </c>
    </row>
    <row r="7463" spans="1:66" s="52" customFormat="1">
      <c r="A7463" s="52" t="s">
        <v>3643</v>
      </c>
      <c r="B7463" s="52" t="s">
        <v>1824</v>
      </c>
      <c r="C7463" s="54" t="s">
        <v>83</v>
      </c>
      <c r="D7463" s="52" t="s">
        <v>84</v>
      </c>
      <c r="E7463" s="52" t="s">
        <v>3644</v>
      </c>
      <c r="F7463" s="52" t="s">
        <v>1824</v>
      </c>
      <c r="G7463" s="92">
        <v>61400</v>
      </c>
      <c r="H7463" s="92">
        <v>568743.18000000005</v>
      </c>
      <c r="I7463" s="92">
        <v>668646</v>
      </c>
      <c r="J7463" s="92"/>
      <c r="K7463" s="92"/>
      <c r="L7463" s="52" t="s">
        <v>296</v>
      </c>
      <c r="M7463" s="52" t="s">
        <v>5258</v>
      </c>
      <c r="N7463" s="52" t="s">
        <v>5259</v>
      </c>
      <c r="O7463" s="52" t="s">
        <v>5260</v>
      </c>
      <c r="P7463" s="52" t="s">
        <v>1035</v>
      </c>
      <c r="Q7463" s="52" t="s">
        <v>1036</v>
      </c>
      <c r="R7463" s="52">
        <v>1</v>
      </c>
      <c r="S7463" s="52" t="s">
        <v>3538</v>
      </c>
      <c r="T7463" s="78">
        <v>683234250</v>
      </c>
      <c r="U7463" s="78">
        <v>673170212.86000001</v>
      </c>
      <c r="Z7463" s="52" t="s">
        <v>87</v>
      </c>
      <c r="AA7463" s="81">
        <v>5.974588414459878E-6</v>
      </c>
      <c r="AM7463" s="52" t="s">
        <v>4671</v>
      </c>
      <c r="BN7463" s="52" t="s">
        <v>99</v>
      </c>
    </row>
    <row r="7464" spans="1:66" s="52" customFormat="1">
      <c r="A7464" s="52" t="s">
        <v>2330</v>
      </c>
      <c r="B7464" s="52" t="s">
        <v>2331</v>
      </c>
      <c r="C7464" s="54" t="s">
        <v>83</v>
      </c>
      <c r="D7464" s="52" t="s">
        <v>84</v>
      </c>
      <c r="E7464" s="52" t="s">
        <v>2332</v>
      </c>
      <c r="F7464" s="52" t="s">
        <v>2331</v>
      </c>
      <c r="G7464" s="92">
        <v>24000</v>
      </c>
      <c r="H7464" s="92">
        <v>1516930.67</v>
      </c>
      <c r="I7464" s="92">
        <v>1831440</v>
      </c>
      <c r="J7464" s="92"/>
      <c r="K7464" s="92"/>
      <c r="L7464" s="52" t="s">
        <v>296</v>
      </c>
      <c r="M7464" s="52" t="s">
        <v>5258</v>
      </c>
      <c r="N7464" s="52" t="s">
        <v>5259</v>
      </c>
      <c r="O7464" s="52" t="s">
        <v>5260</v>
      </c>
      <c r="P7464" s="52" t="s">
        <v>1035</v>
      </c>
      <c r="Q7464" s="52" t="s">
        <v>1036</v>
      </c>
      <c r="R7464" s="52">
        <v>1</v>
      </c>
      <c r="S7464" s="52" t="s">
        <v>3538</v>
      </c>
      <c r="T7464" s="78">
        <v>683234250</v>
      </c>
      <c r="U7464" s="78">
        <v>673170212.86000001</v>
      </c>
      <c r="Z7464" s="52" t="s">
        <v>87</v>
      </c>
      <c r="AA7464" s="81">
        <v>4.4338092894344931E-6</v>
      </c>
      <c r="AM7464" s="52" t="s">
        <v>4671</v>
      </c>
      <c r="BN7464" s="52" t="s">
        <v>99</v>
      </c>
    </row>
    <row r="7465" spans="1:66" s="52" customFormat="1">
      <c r="A7465" s="52" t="s">
        <v>5109</v>
      </c>
      <c r="B7465" s="52" t="s">
        <v>5110</v>
      </c>
      <c r="C7465" s="54" t="s">
        <v>83</v>
      </c>
      <c r="D7465" s="52" t="s">
        <v>84</v>
      </c>
      <c r="E7465" s="52" t="s">
        <v>5111</v>
      </c>
      <c r="F7465" s="52" t="s">
        <v>5110</v>
      </c>
      <c r="G7465" s="92">
        <v>2000</v>
      </c>
      <c r="H7465" s="92">
        <v>109128.53</v>
      </c>
      <c r="I7465" s="92">
        <v>96600</v>
      </c>
      <c r="J7465" s="92"/>
      <c r="K7465" s="92"/>
      <c r="L7465" s="52" t="s">
        <v>296</v>
      </c>
      <c r="M7465" s="52" t="s">
        <v>5258</v>
      </c>
      <c r="N7465" s="52" t="s">
        <v>5259</v>
      </c>
      <c r="O7465" s="52" t="s">
        <v>5260</v>
      </c>
      <c r="P7465" s="52" t="s">
        <v>1035</v>
      </c>
      <c r="Q7465" s="52" t="s">
        <v>1036</v>
      </c>
      <c r="R7465" s="52">
        <v>1</v>
      </c>
      <c r="S7465" s="52" t="s">
        <v>3538</v>
      </c>
      <c r="T7465" s="78">
        <v>683234250</v>
      </c>
      <c r="U7465" s="78">
        <v>673170212.86000001</v>
      </c>
      <c r="Z7465" s="52" t="s">
        <v>87</v>
      </c>
      <c r="AA7465" s="81">
        <v>2.182303733288929E-6</v>
      </c>
      <c r="AM7465" s="52" t="s">
        <v>4671</v>
      </c>
      <c r="BN7465" s="52" t="s">
        <v>99</v>
      </c>
    </row>
    <row r="7466" spans="1:66" s="52" customFormat="1">
      <c r="A7466" s="52" t="s">
        <v>5112</v>
      </c>
      <c r="B7466" s="52" t="s">
        <v>5113</v>
      </c>
      <c r="C7466" s="54" t="s">
        <v>83</v>
      </c>
      <c r="D7466" s="52" t="s">
        <v>84</v>
      </c>
      <c r="E7466" s="52" t="s">
        <v>5114</v>
      </c>
      <c r="F7466" s="52" t="s">
        <v>5113</v>
      </c>
      <c r="G7466" s="92">
        <v>7300</v>
      </c>
      <c r="H7466" s="92">
        <v>243937.98</v>
      </c>
      <c r="I7466" s="92">
        <v>161330</v>
      </c>
      <c r="J7466" s="92"/>
      <c r="K7466" s="92"/>
      <c r="L7466" s="52" t="s">
        <v>296</v>
      </c>
      <c r="M7466" s="52" t="s">
        <v>5258</v>
      </c>
      <c r="N7466" s="52" t="s">
        <v>5259</v>
      </c>
      <c r="O7466" s="52" t="s">
        <v>5260</v>
      </c>
      <c r="P7466" s="52" t="s">
        <v>1035</v>
      </c>
      <c r="Q7466" s="52" t="s">
        <v>1036</v>
      </c>
      <c r="R7466" s="52">
        <v>1</v>
      </c>
      <c r="S7466" s="52" t="s">
        <v>3538</v>
      </c>
      <c r="T7466" s="78">
        <v>683234250</v>
      </c>
      <c r="U7466" s="78">
        <v>673170212.86000001</v>
      </c>
      <c r="Z7466" s="52" t="s">
        <v>87</v>
      </c>
      <c r="AA7466" s="81">
        <v>9.4112250011736538E-7</v>
      </c>
      <c r="AM7466" s="52" t="s">
        <v>4671</v>
      </c>
      <c r="BN7466" s="52" t="s">
        <v>99</v>
      </c>
    </row>
    <row r="7467" spans="1:66" s="52" customFormat="1">
      <c r="A7467" s="52" t="s">
        <v>2787</v>
      </c>
      <c r="B7467" s="52" t="s">
        <v>2788</v>
      </c>
      <c r="C7467" s="54" t="s">
        <v>83</v>
      </c>
      <c r="D7467" s="52" t="s">
        <v>84</v>
      </c>
      <c r="E7467" s="52" t="s">
        <v>2789</v>
      </c>
      <c r="F7467" s="52" t="s">
        <v>2788</v>
      </c>
      <c r="G7467" s="92">
        <v>20900</v>
      </c>
      <c r="H7467" s="92">
        <v>433226.45</v>
      </c>
      <c r="I7467" s="92">
        <v>709764</v>
      </c>
      <c r="J7467" s="92"/>
      <c r="K7467" s="92"/>
      <c r="L7467" s="52" t="s">
        <v>296</v>
      </c>
      <c r="M7467" s="52" t="s">
        <v>5258</v>
      </c>
      <c r="N7467" s="52" t="s">
        <v>5259</v>
      </c>
      <c r="O7467" s="52" t="s">
        <v>5260</v>
      </c>
      <c r="P7467" s="52" t="s">
        <v>1035</v>
      </c>
      <c r="Q7467" s="52" t="s">
        <v>1036</v>
      </c>
      <c r="R7467" s="52">
        <v>1</v>
      </c>
      <c r="S7467" s="52" t="s">
        <v>3538</v>
      </c>
      <c r="T7467" s="78">
        <v>683234250</v>
      </c>
      <c r="U7467" s="78">
        <v>673170212.86000001</v>
      </c>
      <c r="Z7467" s="52" t="s">
        <v>87</v>
      </c>
      <c r="AA7467" s="81">
        <v>1.05191529350632E-6</v>
      </c>
      <c r="AM7467" s="52" t="s">
        <v>4671</v>
      </c>
      <c r="BN7467" s="52" t="s">
        <v>99</v>
      </c>
    </row>
    <row r="7468" spans="1:66" s="52" customFormat="1">
      <c r="A7468" s="52" t="s">
        <v>5115</v>
      </c>
      <c r="B7468" s="52" t="s">
        <v>5116</v>
      </c>
      <c r="C7468" s="54" t="s">
        <v>83</v>
      </c>
      <c r="D7468" s="52" t="s">
        <v>84</v>
      </c>
      <c r="E7468" s="52" t="s">
        <v>5117</v>
      </c>
      <c r="F7468" s="52" t="s">
        <v>5116</v>
      </c>
      <c r="G7468" s="92">
        <v>2600</v>
      </c>
      <c r="H7468" s="92">
        <v>211772.86</v>
      </c>
      <c r="I7468" s="92">
        <v>134342</v>
      </c>
      <c r="J7468" s="92"/>
      <c r="K7468" s="92"/>
      <c r="L7468" s="52" t="s">
        <v>296</v>
      </c>
      <c r="M7468" s="52" t="s">
        <v>5258</v>
      </c>
      <c r="N7468" s="52" t="s">
        <v>5259</v>
      </c>
      <c r="O7468" s="52" t="s">
        <v>5260</v>
      </c>
      <c r="P7468" s="52" t="s">
        <v>1035</v>
      </c>
      <c r="Q7468" s="52" t="s">
        <v>1036</v>
      </c>
      <c r="R7468" s="52">
        <v>1</v>
      </c>
      <c r="S7468" s="52" t="s">
        <v>3538</v>
      </c>
      <c r="T7468" s="78">
        <v>683234250</v>
      </c>
      <c r="U7468" s="78">
        <v>673170212.86000001</v>
      </c>
      <c r="Z7468" s="52" t="s">
        <v>87</v>
      </c>
      <c r="AA7468" s="81">
        <v>1.9917877060734202E-6</v>
      </c>
      <c r="AM7468" s="52" t="s">
        <v>4671</v>
      </c>
      <c r="BN7468" s="52" t="s">
        <v>99</v>
      </c>
    </row>
    <row r="7469" spans="1:66" s="52" customFormat="1">
      <c r="A7469" s="52" t="s">
        <v>4329</v>
      </c>
      <c r="B7469" s="52" t="s">
        <v>4330</v>
      </c>
      <c r="C7469" s="54" t="s">
        <v>83</v>
      </c>
      <c r="D7469" s="52" t="s">
        <v>84</v>
      </c>
      <c r="E7469" s="52" t="s">
        <v>4331</v>
      </c>
      <c r="F7469" s="52" t="s">
        <v>4330</v>
      </c>
      <c r="G7469" s="92">
        <v>22090</v>
      </c>
      <c r="H7469" s="92">
        <v>224716.22</v>
      </c>
      <c r="I7469" s="92">
        <v>156618.1</v>
      </c>
      <c r="J7469" s="92"/>
      <c r="K7469" s="92"/>
      <c r="L7469" s="52" t="s">
        <v>296</v>
      </c>
      <c r="M7469" s="52" t="s">
        <v>5258</v>
      </c>
      <c r="N7469" s="52" t="s">
        <v>5259</v>
      </c>
      <c r="O7469" s="52" t="s">
        <v>5260</v>
      </c>
      <c r="P7469" s="52" t="s">
        <v>1035</v>
      </c>
      <c r="Q7469" s="52" t="s">
        <v>1036</v>
      </c>
      <c r="R7469" s="52">
        <v>1</v>
      </c>
      <c r="S7469" s="52" t="s">
        <v>3538</v>
      </c>
      <c r="T7469" s="78">
        <v>683234250</v>
      </c>
      <c r="U7469" s="78">
        <v>673170212.86000001</v>
      </c>
      <c r="Z7469" s="52" t="s">
        <v>87</v>
      </c>
      <c r="AA7469" s="81">
        <v>4.7569517649484053E-6</v>
      </c>
      <c r="AM7469" s="52" t="s">
        <v>4671</v>
      </c>
      <c r="BN7469" s="52" t="s">
        <v>99</v>
      </c>
    </row>
    <row r="7470" spans="1:66" s="52" customFormat="1">
      <c r="A7470" s="52" t="s">
        <v>4338</v>
      </c>
      <c r="B7470" s="52" t="s">
        <v>4339</v>
      </c>
      <c r="C7470" s="54" t="s">
        <v>83</v>
      </c>
      <c r="D7470" s="52" t="s">
        <v>84</v>
      </c>
      <c r="E7470" s="52" t="s">
        <v>4340</v>
      </c>
      <c r="F7470" s="52" t="s">
        <v>4339</v>
      </c>
      <c r="G7470" s="92">
        <v>20800</v>
      </c>
      <c r="H7470" s="92">
        <v>255977.4</v>
      </c>
      <c r="I7470" s="92">
        <v>190736</v>
      </c>
      <c r="J7470" s="92"/>
      <c r="K7470" s="92"/>
      <c r="L7470" s="52" t="s">
        <v>296</v>
      </c>
      <c r="M7470" s="52" t="s">
        <v>5258</v>
      </c>
      <c r="N7470" s="52" t="s">
        <v>5259</v>
      </c>
      <c r="O7470" s="52" t="s">
        <v>5260</v>
      </c>
      <c r="P7470" s="52" t="s">
        <v>1035</v>
      </c>
      <c r="Q7470" s="52" t="s">
        <v>1036</v>
      </c>
      <c r="R7470" s="52">
        <v>1</v>
      </c>
      <c r="S7470" s="52" t="s">
        <v>3538</v>
      </c>
      <c r="T7470" s="78">
        <v>683234250</v>
      </c>
      <c r="U7470" s="78">
        <v>673170212.86000001</v>
      </c>
      <c r="Z7470" s="52" t="s">
        <v>87</v>
      </c>
      <c r="AA7470" s="81">
        <v>1.04706222471739E-6</v>
      </c>
      <c r="AM7470" s="52" t="s">
        <v>4671</v>
      </c>
      <c r="BN7470" s="52" t="s">
        <v>99</v>
      </c>
    </row>
    <row r="7471" spans="1:66" s="52" customFormat="1">
      <c r="A7471" s="52" t="s">
        <v>5118</v>
      </c>
      <c r="B7471" s="52" t="s">
        <v>5119</v>
      </c>
      <c r="C7471" s="54" t="s">
        <v>83</v>
      </c>
      <c r="D7471" s="52" t="s">
        <v>84</v>
      </c>
      <c r="E7471" s="52" t="s">
        <v>5120</v>
      </c>
      <c r="F7471" s="52" t="s">
        <v>5119</v>
      </c>
      <c r="G7471" s="92">
        <v>4100</v>
      </c>
      <c r="H7471" s="92">
        <v>136763.10999999999</v>
      </c>
      <c r="I7471" s="92">
        <v>98154</v>
      </c>
      <c r="J7471" s="92"/>
      <c r="K7471" s="92"/>
      <c r="L7471" s="52" t="s">
        <v>296</v>
      </c>
      <c r="M7471" s="52" t="s">
        <v>5258</v>
      </c>
      <c r="N7471" s="52" t="s">
        <v>5259</v>
      </c>
      <c r="O7471" s="52" t="s">
        <v>5260</v>
      </c>
      <c r="P7471" s="52" t="s">
        <v>1035</v>
      </c>
      <c r="Q7471" s="52" t="s">
        <v>1036</v>
      </c>
      <c r="R7471" s="52">
        <v>1</v>
      </c>
      <c r="S7471" s="52" t="s">
        <v>3538</v>
      </c>
      <c r="T7471" s="78">
        <v>683234250</v>
      </c>
      <c r="U7471" s="78">
        <v>673170212.86000001</v>
      </c>
      <c r="Z7471" s="52" t="s">
        <v>87</v>
      </c>
      <c r="AA7471" s="81">
        <v>1.811285167973013E-6</v>
      </c>
      <c r="AM7471" s="52" t="s">
        <v>4671</v>
      </c>
      <c r="BN7471" s="52" t="s">
        <v>99</v>
      </c>
    </row>
    <row r="7472" spans="1:66" s="52" customFormat="1">
      <c r="A7472" s="52" t="s">
        <v>2339</v>
      </c>
      <c r="B7472" s="52" t="s">
        <v>1812</v>
      </c>
      <c r="C7472" s="54" t="s">
        <v>83</v>
      </c>
      <c r="D7472" s="52" t="s">
        <v>84</v>
      </c>
      <c r="E7472" s="52" t="s">
        <v>2340</v>
      </c>
      <c r="F7472" s="52" t="s">
        <v>1812</v>
      </c>
      <c r="G7472" s="92">
        <v>186800</v>
      </c>
      <c r="H7472" s="92">
        <v>3804719.26</v>
      </c>
      <c r="I7472" s="92">
        <v>3648204</v>
      </c>
      <c r="J7472" s="92"/>
      <c r="K7472" s="92"/>
      <c r="L7472" s="52" t="s">
        <v>296</v>
      </c>
      <c r="M7472" s="52" t="s">
        <v>5258</v>
      </c>
      <c r="N7472" s="52" t="s">
        <v>5259</v>
      </c>
      <c r="O7472" s="52" t="s">
        <v>5260</v>
      </c>
      <c r="P7472" s="52" t="s">
        <v>1035</v>
      </c>
      <c r="Q7472" s="52" t="s">
        <v>1036</v>
      </c>
      <c r="R7472" s="52">
        <v>1</v>
      </c>
      <c r="S7472" s="52" t="s">
        <v>3538</v>
      </c>
      <c r="T7472" s="78">
        <v>683234250</v>
      </c>
      <c r="U7472" s="78">
        <v>673170212.86000001</v>
      </c>
      <c r="Z7472" s="52" t="s">
        <v>87</v>
      </c>
      <c r="AA7472" s="81">
        <v>8.9919266766628719E-6</v>
      </c>
      <c r="AM7472" s="52" t="s">
        <v>4671</v>
      </c>
      <c r="BN7472" s="52" t="s">
        <v>99</v>
      </c>
    </row>
    <row r="7473" spans="1:66" s="52" customFormat="1">
      <c r="A7473" s="52" t="s">
        <v>82</v>
      </c>
      <c r="B7473" s="52" t="s">
        <v>86</v>
      </c>
      <c r="C7473" s="54" t="s">
        <v>83</v>
      </c>
      <c r="D7473" s="52" t="s">
        <v>84</v>
      </c>
      <c r="E7473" s="52" t="s">
        <v>85</v>
      </c>
      <c r="F7473" s="52" t="s">
        <v>86</v>
      </c>
      <c r="G7473" s="92">
        <v>27300</v>
      </c>
      <c r="H7473" s="92">
        <v>227919.2</v>
      </c>
      <c r="I7473" s="92">
        <v>219219</v>
      </c>
      <c r="J7473" s="92"/>
      <c r="K7473" s="92"/>
      <c r="L7473" s="52" t="s">
        <v>296</v>
      </c>
      <c r="M7473" s="52" t="s">
        <v>5258</v>
      </c>
      <c r="N7473" s="52" t="s">
        <v>5259</v>
      </c>
      <c r="O7473" s="52" t="s">
        <v>5260</v>
      </c>
      <c r="P7473" s="52" t="s">
        <v>1035</v>
      </c>
      <c r="Q7473" s="52" t="s">
        <v>1036</v>
      </c>
      <c r="R7473" s="52">
        <v>1</v>
      </c>
      <c r="S7473" s="52" t="s">
        <v>3538</v>
      </c>
      <c r="T7473" s="78">
        <v>683234250</v>
      </c>
      <c r="U7473" s="78">
        <v>673170212.86000001</v>
      </c>
      <c r="Z7473" s="52" t="s">
        <v>87</v>
      </c>
      <c r="AA7473" s="81">
        <v>2.0103771544864021E-6</v>
      </c>
      <c r="AM7473" s="52" t="s">
        <v>4671</v>
      </c>
      <c r="BN7473" s="52" t="s">
        <v>99</v>
      </c>
    </row>
    <row r="7474" spans="1:66" s="52" customFormat="1">
      <c r="A7474" s="52" t="s">
        <v>4345</v>
      </c>
      <c r="B7474" s="52" t="s">
        <v>1816</v>
      </c>
      <c r="C7474" s="54" t="s">
        <v>83</v>
      </c>
      <c r="D7474" s="52" t="s">
        <v>84</v>
      </c>
      <c r="E7474" s="52" t="s">
        <v>4346</v>
      </c>
      <c r="F7474" s="52" t="s">
        <v>1816</v>
      </c>
      <c r="G7474" s="92">
        <v>29900</v>
      </c>
      <c r="H7474" s="92">
        <v>517273.4</v>
      </c>
      <c r="I7474" s="92">
        <v>431158</v>
      </c>
      <c r="J7474" s="92"/>
      <c r="K7474" s="92"/>
      <c r="L7474" s="52" t="s">
        <v>296</v>
      </c>
      <c r="M7474" s="52" t="s">
        <v>5258</v>
      </c>
      <c r="N7474" s="52" t="s">
        <v>5259</v>
      </c>
      <c r="O7474" s="52" t="s">
        <v>5260</v>
      </c>
      <c r="P7474" s="52" t="s">
        <v>1035</v>
      </c>
      <c r="Q7474" s="52" t="s">
        <v>1036</v>
      </c>
      <c r="R7474" s="52">
        <v>1</v>
      </c>
      <c r="S7474" s="52" t="s">
        <v>3538</v>
      </c>
      <c r="T7474" s="78">
        <v>683234250</v>
      </c>
      <c r="U7474" s="78">
        <v>673170212.86000001</v>
      </c>
      <c r="Z7474" s="52" t="s">
        <v>87</v>
      </c>
      <c r="AA7474" s="81">
        <v>3.3570340366711292E-6</v>
      </c>
      <c r="AM7474" s="52" t="s">
        <v>4671</v>
      </c>
      <c r="BN7474" s="52" t="s">
        <v>99</v>
      </c>
    </row>
    <row r="7475" spans="1:66" s="52" customFormat="1">
      <c r="A7475" s="52" t="s">
        <v>5121</v>
      </c>
      <c r="B7475" s="52" t="s">
        <v>5122</v>
      </c>
      <c r="C7475" s="54" t="s">
        <v>83</v>
      </c>
      <c r="D7475" s="52" t="s">
        <v>84</v>
      </c>
      <c r="E7475" s="52" t="s">
        <v>5123</v>
      </c>
      <c r="F7475" s="52" t="s">
        <v>5122</v>
      </c>
      <c r="G7475" s="92">
        <v>21200</v>
      </c>
      <c r="H7475" s="92">
        <v>115130.36</v>
      </c>
      <c r="I7475" s="92">
        <v>91372</v>
      </c>
      <c r="J7475" s="92"/>
      <c r="K7475" s="92"/>
      <c r="L7475" s="52" t="s">
        <v>296</v>
      </c>
      <c r="M7475" s="52" t="s">
        <v>5258</v>
      </c>
      <c r="N7475" s="52" t="s">
        <v>5259</v>
      </c>
      <c r="O7475" s="52" t="s">
        <v>5260</v>
      </c>
      <c r="P7475" s="52" t="s">
        <v>1035</v>
      </c>
      <c r="Q7475" s="52" t="s">
        <v>1036</v>
      </c>
      <c r="R7475" s="52">
        <v>1</v>
      </c>
      <c r="S7475" s="52" t="s">
        <v>3538</v>
      </c>
      <c r="T7475" s="78">
        <v>683234250</v>
      </c>
      <c r="U7475" s="78">
        <v>673170212.86000001</v>
      </c>
      <c r="Z7475" s="52" t="s">
        <v>87</v>
      </c>
      <c r="AA7475" s="81">
        <v>2.5124385291175612E-6</v>
      </c>
      <c r="AM7475" s="52" t="s">
        <v>4671</v>
      </c>
      <c r="BN7475" s="52" t="s">
        <v>99</v>
      </c>
    </row>
    <row r="7476" spans="1:66" s="52" customFormat="1">
      <c r="A7476" s="52" t="s">
        <v>2327</v>
      </c>
      <c r="B7476" s="52" t="s">
        <v>2328</v>
      </c>
      <c r="C7476" s="54" t="s">
        <v>83</v>
      </c>
      <c r="D7476" s="52" t="s">
        <v>84</v>
      </c>
      <c r="E7476" s="52" t="s">
        <v>2329</v>
      </c>
      <c r="F7476" s="52" t="s">
        <v>2328</v>
      </c>
      <c r="G7476" s="92">
        <v>25600</v>
      </c>
      <c r="H7476" s="92">
        <v>287824.48</v>
      </c>
      <c r="I7476" s="92">
        <v>486400</v>
      </c>
      <c r="J7476" s="92"/>
      <c r="K7476" s="92"/>
      <c r="L7476" s="52" t="s">
        <v>296</v>
      </c>
      <c r="M7476" s="52" t="s">
        <v>5258</v>
      </c>
      <c r="N7476" s="52" t="s">
        <v>5259</v>
      </c>
      <c r="O7476" s="52" t="s">
        <v>5260</v>
      </c>
      <c r="P7476" s="52" t="s">
        <v>1035</v>
      </c>
      <c r="Q7476" s="52" t="s">
        <v>1036</v>
      </c>
      <c r="R7476" s="52">
        <v>1</v>
      </c>
      <c r="S7476" s="52" t="s">
        <v>3538</v>
      </c>
      <c r="T7476" s="78">
        <v>683234250</v>
      </c>
      <c r="U7476" s="78">
        <v>673170212.86000001</v>
      </c>
      <c r="Z7476" s="52" t="s">
        <v>87</v>
      </c>
      <c r="AA7476" s="81">
        <v>2.6405363589479111E-6</v>
      </c>
      <c r="AM7476" s="52" t="s">
        <v>4671</v>
      </c>
      <c r="BN7476" s="52" t="s">
        <v>99</v>
      </c>
    </row>
    <row r="7477" spans="1:66" s="52" customFormat="1">
      <c r="A7477" s="52" t="s">
        <v>5124</v>
      </c>
      <c r="B7477" s="52" t="s">
        <v>2289</v>
      </c>
      <c r="C7477" s="54" t="s">
        <v>83</v>
      </c>
      <c r="D7477" s="52" t="s">
        <v>84</v>
      </c>
      <c r="E7477" s="52" t="s">
        <v>5125</v>
      </c>
      <c r="F7477" s="52" t="s">
        <v>2289</v>
      </c>
      <c r="G7477" s="92">
        <v>108400</v>
      </c>
      <c r="H7477" s="92">
        <v>810147.64</v>
      </c>
      <c r="I7477" s="92">
        <v>692676</v>
      </c>
      <c r="J7477" s="92"/>
      <c r="K7477" s="92"/>
      <c r="L7477" s="52" t="s">
        <v>296</v>
      </c>
      <c r="M7477" s="52" t="s">
        <v>5258</v>
      </c>
      <c r="N7477" s="52" t="s">
        <v>5259</v>
      </c>
      <c r="O7477" s="52" t="s">
        <v>5260</v>
      </c>
      <c r="P7477" s="52" t="s">
        <v>1035</v>
      </c>
      <c r="Q7477" s="52" t="s">
        <v>1036</v>
      </c>
      <c r="R7477" s="52">
        <v>1</v>
      </c>
      <c r="S7477" s="52" t="s">
        <v>3538</v>
      </c>
      <c r="T7477" s="78">
        <v>683234250</v>
      </c>
      <c r="U7477" s="78">
        <v>673170212.86000001</v>
      </c>
      <c r="Z7477" s="52" t="s">
        <v>87</v>
      </c>
      <c r="AA7477" s="81">
        <v>7.6302301266080498E-6</v>
      </c>
      <c r="AM7477" s="52" t="s">
        <v>4671</v>
      </c>
      <c r="BN7477" s="52" t="s">
        <v>99</v>
      </c>
    </row>
    <row r="7478" spans="1:66" s="52" customFormat="1">
      <c r="A7478" s="52" t="s">
        <v>5126</v>
      </c>
      <c r="B7478" s="52" t="s">
        <v>2297</v>
      </c>
      <c r="C7478" s="54" t="s">
        <v>83</v>
      </c>
      <c r="D7478" s="52" t="s">
        <v>84</v>
      </c>
      <c r="E7478" s="52" t="s">
        <v>5127</v>
      </c>
      <c r="F7478" s="52" t="s">
        <v>2297</v>
      </c>
      <c r="G7478" s="92">
        <v>3000</v>
      </c>
      <c r="H7478" s="92">
        <v>47356.09</v>
      </c>
      <c r="I7478" s="92">
        <v>37020</v>
      </c>
      <c r="J7478" s="92"/>
      <c r="K7478" s="92"/>
      <c r="L7478" s="52" t="s">
        <v>296</v>
      </c>
      <c r="M7478" s="52" t="s">
        <v>5258</v>
      </c>
      <c r="N7478" s="52" t="s">
        <v>5259</v>
      </c>
      <c r="O7478" s="52" t="s">
        <v>5260</v>
      </c>
      <c r="P7478" s="52" t="s">
        <v>1035</v>
      </c>
      <c r="Q7478" s="52" t="s">
        <v>1036</v>
      </c>
      <c r="R7478" s="52">
        <v>1</v>
      </c>
      <c r="S7478" s="52" t="s">
        <v>3538</v>
      </c>
      <c r="T7478" s="78">
        <v>683234250</v>
      </c>
      <c r="U7478" s="78">
        <v>673170212.86000001</v>
      </c>
      <c r="Z7478" s="52" t="s">
        <v>87</v>
      </c>
      <c r="AA7478" s="81">
        <v>1.357224905363116E-6</v>
      </c>
      <c r="AM7478" s="52" t="s">
        <v>4671</v>
      </c>
      <c r="BN7478" s="52" t="s">
        <v>99</v>
      </c>
    </row>
    <row r="7479" spans="1:66" s="52" customFormat="1">
      <c r="A7479" s="52" t="s">
        <v>2791</v>
      </c>
      <c r="B7479" s="52" t="s">
        <v>2792</v>
      </c>
      <c r="C7479" s="54" t="s">
        <v>83</v>
      </c>
      <c r="D7479" s="52" t="s">
        <v>84</v>
      </c>
      <c r="E7479" s="52" t="s">
        <v>2793</v>
      </c>
      <c r="F7479" s="52" t="s">
        <v>2792</v>
      </c>
      <c r="G7479" s="92">
        <v>9300</v>
      </c>
      <c r="H7479" s="92">
        <v>128690.03</v>
      </c>
      <c r="I7479" s="92">
        <v>135408</v>
      </c>
      <c r="J7479" s="92"/>
      <c r="K7479" s="92"/>
      <c r="L7479" s="52" t="s">
        <v>296</v>
      </c>
      <c r="M7479" s="52" t="s">
        <v>5258</v>
      </c>
      <c r="N7479" s="52" t="s">
        <v>5259</v>
      </c>
      <c r="O7479" s="52" t="s">
        <v>5260</v>
      </c>
      <c r="P7479" s="52" t="s">
        <v>1035</v>
      </c>
      <c r="Q7479" s="52" t="s">
        <v>1036</v>
      </c>
      <c r="R7479" s="52">
        <v>1</v>
      </c>
      <c r="S7479" s="52" t="s">
        <v>3538</v>
      </c>
      <c r="T7479" s="78">
        <v>683234250</v>
      </c>
      <c r="U7479" s="78">
        <v>673170212.86000001</v>
      </c>
      <c r="Z7479" s="52" t="s">
        <v>87</v>
      </c>
      <c r="AA7479" s="81">
        <v>8.8876506431375368E-7</v>
      </c>
      <c r="AM7479" s="52" t="s">
        <v>4671</v>
      </c>
      <c r="BN7479" s="52" t="s">
        <v>99</v>
      </c>
    </row>
    <row r="7480" spans="1:66" s="52" customFormat="1">
      <c r="A7480" s="52" t="s">
        <v>3260</v>
      </c>
      <c r="B7480" s="52" t="s">
        <v>318</v>
      </c>
      <c r="C7480" s="54" t="s">
        <v>83</v>
      </c>
      <c r="D7480" s="52" t="s">
        <v>84</v>
      </c>
      <c r="E7480" s="52" t="s">
        <v>3261</v>
      </c>
      <c r="F7480" s="52" t="s">
        <v>318</v>
      </c>
      <c r="G7480" s="92">
        <v>686500</v>
      </c>
      <c r="H7480" s="92">
        <v>2124357.0699999998</v>
      </c>
      <c r="I7480" s="92">
        <v>2073230</v>
      </c>
      <c r="J7480" s="92"/>
      <c r="K7480" s="92"/>
      <c r="L7480" s="52" t="s">
        <v>296</v>
      </c>
      <c r="M7480" s="52" t="s">
        <v>5258</v>
      </c>
      <c r="N7480" s="52" t="s">
        <v>5259</v>
      </c>
      <c r="O7480" s="52" t="s">
        <v>5260</v>
      </c>
      <c r="P7480" s="52" t="s">
        <v>1035</v>
      </c>
      <c r="Q7480" s="52" t="s">
        <v>1036</v>
      </c>
      <c r="R7480" s="52">
        <v>1</v>
      </c>
      <c r="S7480" s="52" t="s">
        <v>3538</v>
      </c>
      <c r="T7480" s="78">
        <v>683234250</v>
      </c>
      <c r="U7480" s="78">
        <v>673170212.86000001</v>
      </c>
      <c r="Z7480" s="52" t="s">
        <v>87</v>
      </c>
      <c r="AA7480" s="81">
        <v>1.9615236555984412E-6</v>
      </c>
      <c r="AM7480" s="52" t="s">
        <v>4671</v>
      </c>
      <c r="BN7480" s="52" t="s">
        <v>99</v>
      </c>
    </row>
    <row r="7481" spans="1:66" s="52" customFormat="1">
      <c r="A7481" s="52" t="s">
        <v>4350</v>
      </c>
      <c r="B7481" s="52" t="s">
        <v>4351</v>
      </c>
      <c r="C7481" s="54" t="s">
        <v>83</v>
      </c>
      <c r="D7481" s="52" t="s">
        <v>84</v>
      </c>
      <c r="E7481" s="52" t="s">
        <v>4352</v>
      </c>
      <c r="F7481" s="52" t="s">
        <v>4351</v>
      </c>
      <c r="G7481" s="92">
        <v>75963</v>
      </c>
      <c r="H7481" s="92">
        <v>5382531.8799999999</v>
      </c>
      <c r="I7481" s="92">
        <v>3353766.45</v>
      </c>
      <c r="J7481" s="92"/>
      <c r="K7481" s="92"/>
      <c r="L7481" s="52" t="s">
        <v>296</v>
      </c>
      <c r="M7481" s="52" t="s">
        <v>5258</v>
      </c>
      <c r="N7481" s="52" t="s">
        <v>5259</v>
      </c>
      <c r="O7481" s="52" t="s">
        <v>5260</v>
      </c>
      <c r="P7481" s="52" t="s">
        <v>1035</v>
      </c>
      <c r="Q7481" s="52" t="s">
        <v>1036</v>
      </c>
      <c r="R7481" s="52">
        <v>1</v>
      </c>
      <c r="S7481" s="52" t="s">
        <v>3538</v>
      </c>
      <c r="T7481" s="78">
        <v>683234250</v>
      </c>
      <c r="U7481" s="78">
        <v>673170212.86000001</v>
      </c>
      <c r="Z7481" s="52" t="s">
        <v>87</v>
      </c>
      <c r="AA7481" s="81">
        <v>4.1554702859911522E-6</v>
      </c>
      <c r="AM7481" s="52" t="s">
        <v>4671</v>
      </c>
      <c r="BN7481" s="52" t="s">
        <v>99</v>
      </c>
    </row>
    <row r="7482" spans="1:66" s="52" customFormat="1">
      <c r="A7482" s="52" t="s">
        <v>4353</v>
      </c>
      <c r="B7482" s="52" t="s">
        <v>4354</v>
      </c>
      <c r="C7482" s="54" t="s">
        <v>83</v>
      </c>
      <c r="D7482" s="52" t="s">
        <v>84</v>
      </c>
      <c r="E7482" s="52" t="s">
        <v>4355</v>
      </c>
      <c r="F7482" s="52" t="s">
        <v>4354</v>
      </c>
      <c r="G7482" s="92">
        <v>227200</v>
      </c>
      <c r="H7482" s="92">
        <v>1086482.5900000001</v>
      </c>
      <c r="I7482" s="92">
        <v>1049664</v>
      </c>
      <c r="J7482" s="92"/>
      <c r="K7482" s="92"/>
      <c r="L7482" s="52" t="s">
        <v>296</v>
      </c>
      <c r="M7482" s="52" t="s">
        <v>5258</v>
      </c>
      <c r="N7482" s="52" t="s">
        <v>5259</v>
      </c>
      <c r="O7482" s="52" t="s">
        <v>5260</v>
      </c>
      <c r="P7482" s="52" t="s">
        <v>1035</v>
      </c>
      <c r="Q7482" s="52" t="s">
        <v>1036</v>
      </c>
      <c r="R7482" s="52">
        <v>1</v>
      </c>
      <c r="S7482" s="52" t="s">
        <v>3538</v>
      </c>
      <c r="T7482" s="78">
        <v>683234250</v>
      </c>
      <c r="U7482" s="78">
        <v>673170212.86000001</v>
      </c>
      <c r="Z7482" s="52" t="s">
        <v>87</v>
      </c>
      <c r="AA7482" s="81">
        <v>5.1374830042437906E-6</v>
      </c>
      <c r="AM7482" s="52" t="s">
        <v>4671</v>
      </c>
      <c r="BN7482" s="52" t="s">
        <v>99</v>
      </c>
    </row>
    <row r="7483" spans="1:66" s="52" customFormat="1">
      <c r="A7483" s="52" t="s">
        <v>5128</v>
      </c>
      <c r="B7483" s="52" t="s">
        <v>5129</v>
      </c>
      <c r="C7483" s="54" t="s">
        <v>83</v>
      </c>
      <c r="D7483" s="52" t="s">
        <v>84</v>
      </c>
      <c r="E7483" s="52" t="s">
        <v>5130</v>
      </c>
      <c r="F7483" s="52" t="s">
        <v>5129</v>
      </c>
      <c r="G7483" s="92">
        <v>15600</v>
      </c>
      <c r="H7483" s="92">
        <v>207476.97</v>
      </c>
      <c r="I7483" s="92">
        <v>126828</v>
      </c>
      <c r="J7483" s="92"/>
      <c r="K7483" s="92"/>
      <c r="L7483" s="52" t="s">
        <v>296</v>
      </c>
      <c r="M7483" s="52" t="s">
        <v>5258</v>
      </c>
      <c r="N7483" s="52" t="s">
        <v>5259</v>
      </c>
      <c r="O7483" s="52" t="s">
        <v>5260</v>
      </c>
      <c r="P7483" s="52" t="s">
        <v>1035</v>
      </c>
      <c r="Q7483" s="52" t="s">
        <v>1036</v>
      </c>
      <c r="R7483" s="52">
        <v>1</v>
      </c>
      <c r="S7483" s="52" t="s">
        <v>3538</v>
      </c>
      <c r="T7483" s="78">
        <v>683234250</v>
      </c>
      <c r="U7483" s="78">
        <v>673170212.86000001</v>
      </c>
      <c r="Z7483" s="52" t="s">
        <v>87</v>
      </c>
      <c r="AA7483" s="81">
        <v>2.1832340176283411E-6</v>
      </c>
      <c r="AM7483" s="52" t="s">
        <v>4671</v>
      </c>
      <c r="BN7483" s="52" t="s">
        <v>99</v>
      </c>
    </row>
    <row r="7484" spans="1:66" s="52" customFormat="1">
      <c r="A7484" s="52" t="s">
        <v>5131</v>
      </c>
      <c r="B7484" s="52" t="s">
        <v>3424</v>
      </c>
      <c r="C7484" s="54" t="s">
        <v>83</v>
      </c>
      <c r="D7484" s="52" t="s">
        <v>84</v>
      </c>
      <c r="E7484" s="52" t="s">
        <v>5132</v>
      </c>
      <c r="F7484" s="52" t="s">
        <v>3424</v>
      </c>
      <c r="G7484" s="92">
        <v>33400</v>
      </c>
      <c r="H7484" s="92">
        <v>301356.55</v>
      </c>
      <c r="I7484" s="92">
        <v>205410</v>
      </c>
      <c r="J7484" s="92"/>
      <c r="K7484" s="92"/>
      <c r="L7484" s="52" t="s">
        <v>296</v>
      </c>
      <c r="M7484" s="52" t="s">
        <v>5258</v>
      </c>
      <c r="N7484" s="52" t="s">
        <v>5259</v>
      </c>
      <c r="O7484" s="52" t="s">
        <v>5260</v>
      </c>
      <c r="P7484" s="52" t="s">
        <v>1035</v>
      </c>
      <c r="Q7484" s="52" t="s">
        <v>1036</v>
      </c>
      <c r="R7484" s="52">
        <v>1</v>
      </c>
      <c r="S7484" s="52" t="s">
        <v>3538</v>
      </c>
      <c r="T7484" s="78">
        <v>683234250</v>
      </c>
      <c r="U7484" s="78">
        <v>673170212.86000001</v>
      </c>
      <c r="Z7484" s="52" t="s">
        <v>87</v>
      </c>
      <c r="AA7484" s="81">
        <v>4.987552268640608E-6</v>
      </c>
      <c r="AM7484" s="52" t="s">
        <v>4671</v>
      </c>
      <c r="BN7484" s="52" t="s">
        <v>99</v>
      </c>
    </row>
    <row r="7485" spans="1:66" s="52" customFormat="1">
      <c r="A7485" s="52" t="s">
        <v>2795</v>
      </c>
      <c r="B7485" s="52" t="s">
        <v>2796</v>
      </c>
      <c r="C7485" s="54" t="s">
        <v>83</v>
      </c>
      <c r="D7485" s="52" t="s">
        <v>84</v>
      </c>
      <c r="E7485" s="52" t="s">
        <v>2797</v>
      </c>
      <c r="F7485" s="52" t="s">
        <v>2796</v>
      </c>
      <c r="G7485" s="92">
        <v>52900</v>
      </c>
      <c r="H7485" s="92">
        <v>318464.08</v>
      </c>
      <c r="I7485" s="92">
        <v>358133</v>
      </c>
      <c r="J7485" s="92"/>
      <c r="K7485" s="92"/>
      <c r="L7485" s="52" t="s">
        <v>296</v>
      </c>
      <c r="M7485" s="52" t="s">
        <v>5258</v>
      </c>
      <c r="N7485" s="52" t="s">
        <v>5259</v>
      </c>
      <c r="O7485" s="52" t="s">
        <v>5260</v>
      </c>
      <c r="P7485" s="52" t="s">
        <v>1035</v>
      </c>
      <c r="Q7485" s="52" t="s">
        <v>1036</v>
      </c>
      <c r="R7485" s="52">
        <v>1</v>
      </c>
      <c r="S7485" s="52" t="s">
        <v>3538</v>
      </c>
      <c r="T7485" s="78">
        <v>683234250</v>
      </c>
      <c r="U7485" s="78">
        <v>673170212.86000001</v>
      </c>
      <c r="Z7485" s="52" t="s">
        <v>87</v>
      </c>
      <c r="AA7485" s="81">
        <v>2.1380947562267269E-6</v>
      </c>
      <c r="AM7485" s="52" t="s">
        <v>4671</v>
      </c>
      <c r="BN7485" s="52" t="s">
        <v>99</v>
      </c>
    </row>
    <row r="7486" spans="1:66" s="52" customFormat="1">
      <c r="A7486" s="52" t="s">
        <v>109</v>
      </c>
      <c r="B7486" s="52" t="s">
        <v>112</v>
      </c>
      <c r="C7486" s="54" t="s">
        <v>83</v>
      </c>
      <c r="D7486" s="52" t="s">
        <v>84</v>
      </c>
      <c r="E7486" s="52" t="s">
        <v>3262</v>
      </c>
      <c r="F7486" s="52" t="s">
        <v>112</v>
      </c>
      <c r="G7486" s="92">
        <v>419500</v>
      </c>
      <c r="H7486" s="92">
        <v>2023660.1</v>
      </c>
      <c r="I7486" s="92">
        <v>1950675</v>
      </c>
      <c r="J7486" s="92"/>
      <c r="K7486" s="92"/>
      <c r="L7486" s="52" t="s">
        <v>296</v>
      </c>
      <c r="M7486" s="52" t="s">
        <v>5258</v>
      </c>
      <c r="N7486" s="52" t="s">
        <v>5259</v>
      </c>
      <c r="O7486" s="52" t="s">
        <v>5260</v>
      </c>
      <c r="P7486" s="52" t="s">
        <v>1035</v>
      </c>
      <c r="Q7486" s="52" t="s">
        <v>1036</v>
      </c>
      <c r="R7486" s="52">
        <v>1</v>
      </c>
      <c r="S7486" s="52" t="s">
        <v>3538</v>
      </c>
      <c r="T7486" s="78">
        <v>683234250</v>
      </c>
      <c r="U7486" s="78">
        <v>673170212.86000001</v>
      </c>
      <c r="Z7486" s="52" t="s">
        <v>87</v>
      </c>
      <c r="AA7486" s="81">
        <v>1.1770275960538051E-6</v>
      </c>
      <c r="AM7486" s="52" t="s">
        <v>4671</v>
      </c>
      <c r="BN7486" s="52" t="s">
        <v>99</v>
      </c>
    </row>
    <row r="7487" spans="1:66" s="52" customFormat="1">
      <c r="A7487" s="52" t="s">
        <v>5133</v>
      </c>
      <c r="B7487" s="52" t="s">
        <v>5134</v>
      </c>
      <c r="C7487" s="54" t="s">
        <v>83</v>
      </c>
      <c r="D7487" s="52" t="s">
        <v>84</v>
      </c>
      <c r="E7487" s="52" t="s">
        <v>5135</v>
      </c>
      <c r="F7487" s="52" t="s">
        <v>5134</v>
      </c>
      <c r="G7487" s="92">
        <v>50000</v>
      </c>
      <c r="H7487" s="92">
        <v>298963.42</v>
      </c>
      <c r="I7487" s="92">
        <v>253000</v>
      </c>
      <c r="J7487" s="92"/>
      <c r="K7487" s="92"/>
      <c r="L7487" s="52" t="s">
        <v>296</v>
      </c>
      <c r="M7487" s="52" t="s">
        <v>5258</v>
      </c>
      <c r="N7487" s="52" t="s">
        <v>5259</v>
      </c>
      <c r="O7487" s="52" t="s">
        <v>5260</v>
      </c>
      <c r="P7487" s="52" t="s">
        <v>1035</v>
      </c>
      <c r="Q7487" s="52" t="s">
        <v>1036</v>
      </c>
      <c r="R7487" s="52">
        <v>1</v>
      </c>
      <c r="S7487" s="52" t="s">
        <v>3538</v>
      </c>
      <c r="T7487" s="78">
        <v>683234250</v>
      </c>
      <c r="U7487" s="78">
        <v>673170212.86000001</v>
      </c>
      <c r="Z7487" s="52" t="s">
        <v>87</v>
      </c>
      <c r="AA7487" s="81">
        <v>2.937259039395616E-6</v>
      </c>
      <c r="AM7487" s="52" t="s">
        <v>4671</v>
      </c>
      <c r="BN7487" s="52" t="s">
        <v>99</v>
      </c>
    </row>
    <row r="7488" spans="1:66" s="52" customFormat="1">
      <c r="A7488" s="52" t="s">
        <v>5136</v>
      </c>
      <c r="B7488" s="52" t="s">
        <v>5137</v>
      </c>
      <c r="C7488" s="54" t="s">
        <v>83</v>
      </c>
      <c r="D7488" s="52" t="s">
        <v>84</v>
      </c>
      <c r="E7488" s="52" t="s">
        <v>5138</v>
      </c>
      <c r="F7488" s="52" t="s">
        <v>5137</v>
      </c>
      <c r="G7488" s="92">
        <v>5000</v>
      </c>
      <c r="H7488" s="92">
        <v>98110.32</v>
      </c>
      <c r="I7488" s="92">
        <v>89350</v>
      </c>
      <c r="J7488" s="92"/>
      <c r="K7488" s="92"/>
      <c r="L7488" s="52" t="s">
        <v>296</v>
      </c>
      <c r="M7488" s="52" t="s">
        <v>5258</v>
      </c>
      <c r="N7488" s="52" t="s">
        <v>5259</v>
      </c>
      <c r="O7488" s="52" t="s">
        <v>5260</v>
      </c>
      <c r="P7488" s="52" t="s">
        <v>1035</v>
      </c>
      <c r="Q7488" s="52" t="s">
        <v>1036</v>
      </c>
      <c r="R7488" s="52">
        <v>1</v>
      </c>
      <c r="S7488" s="52" t="s">
        <v>3538</v>
      </c>
      <c r="T7488" s="78">
        <v>683234250</v>
      </c>
      <c r="U7488" s="78">
        <v>673170212.86000001</v>
      </c>
      <c r="Z7488" s="52" t="s">
        <v>87</v>
      </c>
      <c r="AA7488" s="81">
        <v>1.352994234107644E-6</v>
      </c>
      <c r="AM7488" s="52" t="s">
        <v>4671</v>
      </c>
      <c r="BN7488" s="52" t="s">
        <v>99</v>
      </c>
    </row>
    <row r="7489" spans="1:66" s="52" customFormat="1">
      <c r="A7489" s="52" t="s">
        <v>5139</v>
      </c>
      <c r="B7489" s="52" t="s">
        <v>5140</v>
      </c>
      <c r="C7489" s="54" t="s">
        <v>83</v>
      </c>
      <c r="D7489" s="52" t="s">
        <v>84</v>
      </c>
      <c r="E7489" s="52" t="s">
        <v>5141</v>
      </c>
      <c r="F7489" s="52" t="s">
        <v>5140</v>
      </c>
      <c r="G7489" s="92">
        <v>37800</v>
      </c>
      <c r="H7489" s="92">
        <v>141226.28</v>
      </c>
      <c r="I7489" s="92">
        <v>133434</v>
      </c>
      <c r="J7489" s="92"/>
      <c r="K7489" s="92"/>
      <c r="L7489" s="52" t="s">
        <v>296</v>
      </c>
      <c r="M7489" s="52" t="s">
        <v>5258</v>
      </c>
      <c r="N7489" s="52" t="s">
        <v>5259</v>
      </c>
      <c r="O7489" s="52" t="s">
        <v>5260</v>
      </c>
      <c r="P7489" s="52" t="s">
        <v>1035</v>
      </c>
      <c r="Q7489" s="52" t="s">
        <v>1036</v>
      </c>
      <c r="R7489" s="52">
        <v>1</v>
      </c>
      <c r="S7489" s="52" t="s">
        <v>3538</v>
      </c>
      <c r="T7489" s="78">
        <v>683234250</v>
      </c>
      <c r="U7489" s="78">
        <v>673170212.86000001</v>
      </c>
      <c r="Z7489" s="52" t="s">
        <v>87</v>
      </c>
      <c r="AA7489" s="81">
        <v>1.824005724575376E-6</v>
      </c>
      <c r="AM7489" s="52" t="s">
        <v>4671</v>
      </c>
      <c r="BN7489" s="52" t="s">
        <v>99</v>
      </c>
    </row>
    <row r="7490" spans="1:66" s="52" customFormat="1">
      <c r="A7490" s="52" t="s">
        <v>2121</v>
      </c>
      <c r="B7490" s="52" t="s">
        <v>2122</v>
      </c>
      <c r="C7490" s="54" t="s">
        <v>83</v>
      </c>
      <c r="D7490" s="52" t="s">
        <v>84</v>
      </c>
      <c r="E7490" s="52" t="s">
        <v>5142</v>
      </c>
      <c r="F7490" s="52" t="s">
        <v>2122</v>
      </c>
      <c r="G7490" s="92">
        <v>5100</v>
      </c>
      <c r="H7490" s="92">
        <v>212456.31</v>
      </c>
      <c r="I7490" s="92">
        <v>173502</v>
      </c>
      <c r="J7490" s="92"/>
      <c r="K7490" s="92"/>
      <c r="L7490" s="52" t="s">
        <v>296</v>
      </c>
      <c r="M7490" s="52" t="s">
        <v>5258</v>
      </c>
      <c r="N7490" s="52" t="s">
        <v>5259</v>
      </c>
      <c r="O7490" s="52" t="s">
        <v>5260</v>
      </c>
      <c r="P7490" s="52" t="s">
        <v>1035</v>
      </c>
      <c r="Q7490" s="52" t="s">
        <v>1036</v>
      </c>
      <c r="R7490" s="52">
        <v>1</v>
      </c>
      <c r="S7490" s="52" t="s">
        <v>3538</v>
      </c>
      <c r="T7490" s="78">
        <v>683234250</v>
      </c>
      <c r="U7490" s="78">
        <v>673170212.86000001</v>
      </c>
      <c r="Z7490" s="52" t="s">
        <v>87</v>
      </c>
      <c r="AA7490" s="81">
        <v>5.5125895987291214E-7</v>
      </c>
      <c r="AM7490" s="52" t="s">
        <v>4671</v>
      </c>
      <c r="BN7490" s="52" t="s">
        <v>99</v>
      </c>
    </row>
    <row r="7491" spans="1:66" s="52" customFormat="1">
      <c r="A7491" s="52" t="s">
        <v>1898</v>
      </c>
      <c r="B7491" s="52" t="s">
        <v>1899</v>
      </c>
      <c r="C7491" s="54" t="s">
        <v>83</v>
      </c>
      <c r="D7491" s="52" t="s">
        <v>84</v>
      </c>
      <c r="E7491" s="52" t="s">
        <v>1900</v>
      </c>
      <c r="F7491" s="52" t="s">
        <v>1899</v>
      </c>
      <c r="G7491" s="92">
        <v>102300</v>
      </c>
      <c r="H7491" s="92">
        <v>529318.78</v>
      </c>
      <c r="I7491" s="92">
        <v>564696</v>
      </c>
      <c r="J7491" s="92"/>
      <c r="K7491" s="92"/>
      <c r="L7491" s="52" t="s">
        <v>296</v>
      </c>
      <c r="M7491" s="52" t="s">
        <v>5258</v>
      </c>
      <c r="N7491" s="52" t="s">
        <v>5259</v>
      </c>
      <c r="O7491" s="52" t="s">
        <v>5260</v>
      </c>
      <c r="P7491" s="52" t="s">
        <v>1035</v>
      </c>
      <c r="Q7491" s="52" t="s">
        <v>1036</v>
      </c>
      <c r="R7491" s="52">
        <v>1</v>
      </c>
      <c r="S7491" s="52" t="s">
        <v>3538</v>
      </c>
      <c r="T7491" s="78">
        <v>683234250</v>
      </c>
      <c r="U7491" s="78">
        <v>673170212.86000001</v>
      </c>
      <c r="Z7491" s="52" t="s">
        <v>87</v>
      </c>
      <c r="AA7491" s="81">
        <v>2.4391489068096401E-6</v>
      </c>
      <c r="AM7491" s="52" t="s">
        <v>4671</v>
      </c>
      <c r="BN7491" s="52" t="s">
        <v>99</v>
      </c>
    </row>
    <row r="7492" spans="1:66" s="52" customFormat="1">
      <c r="A7492" s="52" t="s">
        <v>2341</v>
      </c>
      <c r="B7492" s="52" t="s">
        <v>2342</v>
      </c>
      <c r="C7492" s="54" t="s">
        <v>83</v>
      </c>
      <c r="D7492" s="52" t="s">
        <v>84</v>
      </c>
      <c r="E7492" s="52" t="s">
        <v>2343</v>
      </c>
      <c r="F7492" s="52" t="s">
        <v>2342</v>
      </c>
      <c r="G7492" s="92">
        <v>38000</v>
      </c>
      <c r="H7492" s="92">
        <v>251033.23</v>
      </c>
      <c r="I7492" s="92">
        <v>299440</v>
      </c>
      <c r="J7492" s="92"/>
      <c r="K7492" s="92"/>
      <c r="L7492" s="52" t="s">
        <v>296</v>
      </c>
      <c r="M7492" s="52" t="s">
        <v>5258</v>
      </c>
      <c r="N7492" s="52" t="s">
        <v>5259</v>
      </c>
      <c r="O7492" s="52" t="s">
        <v>5260</v>
      </c>
      <c r="P7492" s="52" t="s">
        <v>1035</v>
      </c>
      <c r="Q7492" s="52" t="s">
        <v>1036</v>
      </c>
      <c r="R7492" s="52">
        <v>1</v>
      </c>
      <c r="S7492" s="52" t="s">
        <v>3538</v>
      </c>
      <c r="T7492" s="78">
        <v>683234250</v>
      </c>
      <c r="U7492" s="78">
        <v>673170212.86000001</v>
      </c>
      <c r="Z7492" s="52" t="s">
        <v>87</v>
      </c>
      <c r="AA7492" s="81">
        <v>2.4838167858553428E-6</v>
      </c>
      <c r="AM7492" s="52" t="s">
        <v>4671</v>
      </c>
      <c r="BN7492" s="52" t="s">
        <v>99</v>
      </c>
    </row>
    <row r="7493" spans="1:66" s="52" customFormat="1">
      <c r="A7493" s="52" t="s">
        <v>4365</v>
      </c>
      <c r="B7493" s="52" t="s">
        <v>3389</v>
      </c>
      <c r="C7493" s="54" t="s">
        <v>83</v>
      </c>
      <c r="D7493" s="52" t="s">
        <v>84</v>
      </c>
      <c r="E7493" s="52" t="s">
        <v>4366</v>
      </c>
      <c r="F7493" s="52" t="s">
        <v>3389</v>
      </c>
      <c r="G7493" s="92">
        <v>36800</v>
      </c>
      <c r="H7493" s="92">
        <v>640822.1</v>
      </c>
      <c r="I7493" s="92">
        <v>487232</v>
      </c>
      <c r="J7493" s="92"/>
      <c r="K7493" s="92"/>
      <c r="L7493" s="52" t="s">
        <v>296</v>
      </c>
      <c r="M7493" s="52" t="s">
        <v>5258</v>
      </c>
      <c r="N7493" s="52" t="s">
        <v>5259</v>
      </c>
      <c r="O7493" s="52" t="s">
        <v>5260</v>
      </c>
      <c r="P7493" s="52" t="s">
        <v>1035</v>
      </c>
      <c r="Q7493" s="52" t="s">
        <v>1036</v>
      </c>
      <c r="R7493" s="52">
        <v>1</v>
      </c>
      <c r="S7493" s="52" t="s">
        <v>3538</v>
      </c>
      <c r="T7493" s="78">
        <v>683234250</v>
      </c>
      <c r="U7493" s="78">
        <v>673170212.86000001</v>
      </c>
      <c r="Z7493" s="52" t="s">
        <v>87</v>
      </c>
      <c r="AA7493" s="81">
        <v>4.0543592625032362E-6</v>
      </c>
      <c r="AM7493" s="52" t="s">
        <v>4671</v>
      </c>
      <c r="BN7493" s="52" t="s">
        <v>99</v>
      </c>
    </row>
    <row r="7494" spans="1:66" s="52" customFormat="1">
      <c r="A7494" s="52" t="s">
        <v>5143</v>
      </c>
      <c r="B7494" s="52" t="s">
        <v>5144</v>
      </c>
      <c r="C7494" s="54" t="s">
        <v>83</v>
      </c>
      <c r="D7494" s="52" t="s">
        <v>84</v>
      </c>
      <c r="E7494" s="52" t="s">
        <v>5145</v>
      </c>
      <c r="F7494" s="52" t="s">
        <v>5144</v>
      </c>
      <c r="G7494" s="92">
        <v>9200</v>
      </c>
      <c r="H7494" s="92">
        <v>145607.28</v>
      </c>
      <c r="I7494" s="92">
        <v>108560</v>
      </c>
      <c r="J7494" s="92"/>
      <c r="K7494" s="92"/>
      <c r="L7494" s="52" t="s">
        <v>296</v>
      </c>
      <c r="M7494" s="52" t="s">
        <v>5258</v>
      </c>
      <c r="N7494" s="52" t="s">
        <v>5259</v>
      </c>
      <c r="O7494" s="52" t="s">
        <v>5260</v>
      </c>
      <c r="P7494" s="52" t="s">
        <v>1035</v>
      </c>
      <c r="Q7494" s="52" t="s">
        <v>1036</v>
      </c>
      <c r="R7494" s="52">
        <v>1</v>
      </c>
      <c r="S7494" s="52" t="s">
        <v>3538</v>
      </c>
      <c r="T7494" s="78">
        <v>683234250</v>
      </c>
      <c r="U7494" s="78">
        <v>673170212.86000001</v>
      </c>
      <c r="Z7494" s="52" t="s">
        <v>87</v>
      </c>
      <c r="AA7494" s="81">
        <v>3.3117350611951039E-6</v>
      </c>
      <c r="AM7494" s="52" t="s">
        <v>4671</v>
      </c>
      <c r="BN7494" s="52" t="s">
        <v>99</v>
      </c>
    </row>
    <row r="7495" spans="1:66" s="52" customFormat="1">
      <c r="A7495" s="52" t="s">
        <v>5146</v>
      </c>
      <c r="B7495" s="52" t="s">
        <v>5147</v>
      </c>
      <c r="C7495" s="54" t="s">
        <v>83</v>
      </c>
      <c r="D7495" s="52" t="s">
        <v>84</v>
      </c>
      <c r="E7495" s="52" t="s">
        <v>5148</v>
      </c>
      <c r="F7495" s="52" t="s">
        <v>5147</v>
      </c>
      <c r="G7495" s="92">
        <v>2400</v>
      </c>
      <c r="H7495" s="92">
        <v>37923.589999999997</v>
      </c>
      <c r="I7495" s="92">
        <v>26328</v>
      </c>
      <c r="J7495" s="92"/>
      <c r="K7495" s="92"/>
      <c r="L7495" s="52" t="s">
        <v>296</v>
      </c>
      <c r="M7495" s="52" t="s">
        <v>5258</v>
      </c>
      <c r="N7495" s="52" t="s">
        <v>5259</v>
      </c>
      <c r="O7495" s="52" t="s">
        <v>5260</v>
      </c>
      <c r="P7495" s="52" t="s">
        <v>1035</v>
      </c>
      <c r="Q7495" s="52" t="s">
        <v>1036</v>
      </c>
      <c r="R7495" s="52">
        <v>1</v>
      </c>
      <c r="S7495" s="52" t="s">
        <v>3538</v>
      </c>
      <c r="T7495" s="78">
        <v>683234250</v>
      </c>
      <c r="U7495" s="78">
        <v>673170212.86000001</v>
      </c>
      <c r="Z7495" s="52" t="s">
        <v>87</v>
      </c>
      <c r="AA7495" s="81">
        <v>5.9999999999999997E-7</v>
      </c>
      <c r="AM7495" s="52" t="s">
        <v>4671</v>
      </c>
      <c r="BN7495" s="52" t="s">
        <v>99</v>
      </c>
    </row>
    <row r="7496" spans="1:66" s="52" customFormat="1">
      <c r="A7496" s="52" t="s">
        <v>4369</v>
      </c>
      <c r="B7496" s="52" t="s">
        <v>4370</v>
      </c>
      <c r="C7496" s="54" t="s">
        <v>83</v>
      </c>
      <c r="D7496" s="52" t="s">
        <v>84</v>
      </c>
      <c r="E7496" s="52" t="s">
        <v>4371</v>
      </c>
      <c r="F7496" s="52" t="s">
        <v>4370</v>
      </c>
      <c r="G7496" s="92">
        <v>57400</v>
      </c>
      <c r="H7496" s="92">
        <v>345024.05</v>
      </c>
      <c r="I7496" s="92">
        <v>288722</v>
      </c>
      <c r="J7496" s="92"/>
      <c r="K7496" s="92"/>
      <c r="L7496" s="52" t="s">
        <v>296</v>
      </c>
      <c r="M7496" s="52" t="s">
        <v>5258</v>
      </c>
      <c r="N7496" s="52" t="s">
        <v>5259</v>
      </c>
      <c r="O7496" s="52" t="s">
        <v>5260</v>
      </c>
      <c r="P7496" s="52" t="s">
        <v>1035</v>
      </c>
      <c r="Q7496" s="52" t="s">
        <v>1036</v>
      </c>
      <c r="R7496" s="52">
        <v>1</v>
      </c>
      <c r="S7496" s="52" t="s">
        <v>3538</v>
      </c>
      <c r="T7496" s="78">
        <v>683234250</v>
      </c>
      <c r="U7496" s="78">
        <v>673170212.86000001</v>
      </c>
      <c r="Z7496" s="52" t="s">
        <v>87</v>
      </c>
      <c r="AA7496" s="81">
        <v>2.0000791607637509E-6</v>
      </c>
      <c r="AM7496" s="52" t="s">
        <v>4671</v>
      </c>
      <c r="BN7496" s="52" t="s">
        <v>99</v>
      </c>
    </row>
    <row r="7497" spans="1:66" s="52" customFormat="1">
      <c r="A7497" s="52" t="s">
        <v>5149</v>
      </c>
      <c r="B7497" s="52" t="s">
        <v>5150</v>
      </c>
      <c r="C7497" s="54" t="s">
        <v>83</v>
      </c>
      <c r="D7497" s="52" t="s">
        <v>84</v>
      </c>
      <c r="E7497" s="52" t="s">
        <v>5151</v>
      </c>
      <c r="F7497" s="52" t="s">
        <v>5150</v>
      </c>
      <c r="G7497" s="92">
        <v>12400</v>
      </c>
      <c r="H7497" s="92">
        <v>199134.13</v>
      </c>
      <c r="I7497" s="92">
        <v>140740</v>
      </c>
      <c r="J7497" s="92"/>
      <c r="K7497" s="92"/>
      <c r="L7497" s="52" t="s">
        <v>296</v>
      </c>
      <c r="M7497" s="52" t="s">
        <v>5258</v>
      </c>
      <c r="N7497" s="52" t="s">
        <v>5259</v>
      </c>
      <c r="O7497" s="52" t="s">
        <v>5260</v>
      </c>
      <c r="P7497" s="52" t="s">
        <v>1035</v>
      </c>
      <c r="Q7497" s="52" t="s">
        <v>1036</v>
      </c>
      <c r="R7497" s="52">
        <v>1</v>
      </c>
      <c r="S7497" s="52" t="s">
        <v>3538</v>
      </c>
      <c r="T7497" s="78">
        <v>683234250</v>
      </c>
      <c r="U7497" s="78">
        <v>673170212.86000001</v>
      </c>
      <c r="Z7497" s="52" t="s">
        <v>87</v>
      </c>
      <c r="AA7497" s="81">
        <v>2.689345285633095E-6</v>
      </c>
      <c r="AM7497" s="52" t="s">
        <v>4671</v>
      </c>
      <c r="BN7497" s="52" t="s">
        <v>99</v>
      </c>
    </row>
    <row r="7498" spans="1:66" s="52" customFormat="1">
      <c r="A7498" s="52" t="s">
        <v>5152</v>
      </c>
      <c r="B7498" s="52" t="s">
        <v>5153</v>
      </c>
      <c r="C7498" s="54" t="s">
        <v>83</v>
      </c>
      <c r="D7498" s="52" t="s">
        <v>84</v>
      </c>
      <c r="E7498" s="52" t="s">
        <v>5154</v>
      </c>
      <c r="F7498" s="52" t="s">
        <v>5153</v>
      </c>
      <c r="G7498" s="92">
        <v>700</v>
      </c>
      <c r="H7498" s="92">
        <v>137919</v>
      </c>
      <c r="I7498" s="92">
        <v>108997</v>
      </c>
      <c r="J7498" s="92"/>
      <c r="K7498" s="92"/>
      <c r="L7498" s="52" t="s">
        <v>296</v>
      </c>
      <c r="M7498" s="52" t="s">
        <v>5258</v>
      </c>
      <c r="N7498" s="52" t="s">
        <v>5259</v>
      </c>
      <c r="O7498" s="52" t="s">
        <v>5260</v>
      </c>
      <c r="P7498" s="52" t="s">
        <v>1035</v>
      </c>
      <c r="Q7498" s="52" t="s">
        <v>1036</v>
      </c>
      <c r="R7498" s="52">
        <v>1</v>
      </c>
      <c r="S7498" s="52" t="s">
        <v>3538</v>
      </c>
      <c r="T7498" s="78">
        <v>683234250</v>
      </c>
      <c r="U7498" s="78">
        <v>673170212.86000001</v>
      </c>
      <c r="Z7498" s="52" t="s">
        <v>87</v>
      </c>
      <c r="AA7498" s="81">
        <v>2.4502990185652819E-6</v>
      </c>
      <c r="AM7498" s="52" t="s">
        <v>4671</v>
      </c>
      <c r="BN7498" s="52" t="s">
        <v>99</v>
      </c>
    </row>
    <row r="7499" spans="1:66" s="52" customFormat="1">
      <c r="A7499" s="52" t="s">
        <v>2385</v>
      </c>
      <c r="B7499" s="52" t="s">
        <v>2386</v>
      </c>
      <c r="C7499" s="54" t="s">
        <v>83</v>
      </c>
      <c r="D7499" s="52" t="s">
        <v>84</v>
      </c>
      <c r="E7499" s="52" t="s">
        <v>2387</v>
      </c>
      <c r="F7499" s="52" t="s">
        <v>2386</v>
      </c>
      <c r="G7499" s="92">
        <v>14400</v>
      </c>
      <c r="H7499" s="92">
        <v>124223.58</v>
      </c>
      <c r="I7499" s="92">
        <v>141840</v>
      </c>
      <c r="J7499" s="92"/>
      <c r="K7499" s="92"/>
      <c r="L7499" s="52" t="s">
        <v>296</v>
      </c>
      <c r="M7499" s="52" t="s">
        <v>5258</v>
      </c>
      <c r="N7499" s="52" t="s">
        <v>5259</v>
      </c>
      <c r="O7499" s="52" t="s">
        <v>5260</v>
      </c>
      <c r="P7499" s="52" t="s">
        <v>1035</v>
      </c>
      <c r="Q7499" s="52" t="s">
        <v>1036</v>
      </c>
      <c r="R7499" s="52">
        <v>1</v>
      </c>
      <c r="S7499" s="52" t="s">
        <v>3538</v>
      </c>
      <c r="T7499" s="78">
        <v>683234250</v>
      </c>
      <c r="U7499" s="78">
        <v>673170212.86000001</v>
      </c>
      <c r="Z7499" s="52" t="s">
        <v>87</v>
      </c>
      <c r="AA7499" s="81">
        <v>8.907742827655975E-7</v>
      </c>
      <c r="AM7499" s="52" t="s">
        <v>4671</v>
      </c>
      <c r="BN7499" s="52" t="s">
        <v>99</v>
      </c>
    </row>
    <row r="7500" spans="1:66" s="52" customFormat="1">
      <c r="A7500" s="52" t="s">
        <v>5155</v>
      </c>
      <c r="B7500" s="52" t="s">
        <v>5156</v>
      </c>
      <c r="C7500" s="54" t="s">
        <v>83</v>
      </c>
      <c r="D7500" s="52" t="s">
        <v>84</v>
      </c>
      <c r="E7500" s="52" t="s">
        <v>5157</v>
      </c>
      <c r="F7500" s="52" t="s">
        <v>5156</v>
      </c>
      <c r="G7500" s="92">
        <v>4200</v>
      </c>
      <c r="H7500" s="92">
        <v>60306.77</v>
      </c>
      <c r="I7500" s="92">
        <v>60606</v>
      </c>
      <c r="J7500" s="92"/>
      <c r="K7500" s="92"/>
      <c r="L7500" s="52" t="s">
        <v>296</v>
      </c>
      <c r="M7500" s="52" t="s">
        <v>5258</v>
      </c>
      <c r="N7500" s="52" t="s">
        <v>5259</v>
      </c>
      <c r="O7500" s="52" t="s">
        <v>5260</v>
      </c>
      <c r="P7500" s="52" t="s">
        <v>1035</v>
      </c>
      <c r="Q7500" s="52" t="s">
        <v>1036</v>
      </c>
      <c r="R7500" s="52">
        <v>1</v>
      </c>
      <c r="S7500" s="52" t="s">
        <v>3538</v>
      </c>
      <c r="T7500" s="78">
        <v>683234250</v>
      </c>
      <c r="U7500" s="78">
        <v>673170212.86000001</v>
      </c>
      <c r="Z7500" s="52" t="s">
        <v>87</v>
      </c>
      <c r="AA7500" s="81">
        <v>8.8020937246939809E-7</v>
      </c>
      <c r="AM7500" s="52" t="s">
        <v>4671</v>
      </c>
      <c r="BN7500" s="52" t="s">
        <v>99</v>
      </c>
    </row>
    <row r="7501" spans="1:66" s="52" customFormat="1">
      <c r="A7501" s="52" t="s">
        <v>3263</v>
      </c>
      <c r="B7501" s="52" t="s">
        <v>3264</v>
      </c>
      <c r="C7501" s="54" t="s">
        <v>83</v>
      </c>
      <c r="D7501" s="52" t="s">
        <v>84</v>
      </c>
      <c r="E7501" s="52" t="s">
        <v>3265</v>
      </c>
      <c r="F7501" s="52" t="s">
        <v>3264</v>
      </c>
      <c r="G7501" s="92">
        <v>143600</v>
      </c>
      <c r="H7501" s="92">
        <v>760401.58</v>
      </c>
      <c r="I7501" s="92">
        <v>690716</v>
      </c>
      <c r="J7501" s="92"/>
      <c r="K7501" s="92"/>
      <c r="L7501" s="52" t="s">
        <v>296</v>
      </c>
      <c r="M7501" s="52" t="s">
        <v>5258</v>
      </c>
      <c r="N7501" s="52" t="s">
        <v>5259</v>
      </c>
      <c r="O7501" s="52" t="s">
        <v>5260</v>
      </c>
      <c r="P7501" s="52" t="s">
        <v>1035</v>
      </c>
      <c r="Q7501" s="52" t="s">
        <v>1036</v>
      </c>
      <c r="R7501" s="52">
        <v>1</v>
      </c>
      <c r="S7501" s="52" t="s">
        <v>3538</v>
      </c>
      <c r="T7501" s="78">
        <v>683234250</v>
      </c>
      <c r="U7501" s="78">
        <v>673170212.86000001</v>
      </c>
      <c r="Z7501" s="52" t="s">
        <v>87</v>
      </c>
      <c r="AA7501" s="81">
        <v>2.9242573793977741E-6</v>
      </c>
      <c r="AM7501" s="52" t="s">
        <v>4671</v>
      </c>
      <c r="BN7501" s="52" t="s">
        <v>99</v>
      </c>
    </row>
    <row r="7502" spans="1:66" s="52" customFormat="1">
      <c r="A7502" s="52" t="s">
        <v>5158</v>
      </c>
      <c r="B7502" s="52" t="s">
        <v>5159</v>
      </c>
      <c r="C7502" s="54" t="s">
        <v>83</v>
      </c>
      <c r="D7502" s="52" t="s">
        <v>84</v>
      </c>
      <c r="E7502" s="52" t="s">
        <v>5160</v>
      </c>
      <c r="F7502" s="52" t="s">
        <v>5159</v>
      </c>
      <c r="G7502" s="92">
        <v>202500</v>
      </c>
      <c r="H7502" s="92">
        <v>784017.26</v>
      </c>
      <c r="I7502" s="92">
        <v>629775</v>
      </c>
      <c r="J7502" s="92"/>
      <c r="K7502" s="92"/>
      <c r="L7502" s="52" t="s">
        <v>296</v>
      </c>
      <c r="M7502" s="52" t="s">
        <v>5258</v>
      </c>
      <c r="N7502" s="52" t="s">
        <v>5259</v>
      </c>
      <c r="O7502" s="52" t="s">
        <v>5260</v>
      </c>
      <c r="P7502" s="52" t="s">
        <v>1035</v>
      </c>
      <c r="Q7502" s="52" t="s">
        <v>1036</v>
      </c>
      <c r="R7502" s="52">
        <v>1</v>
      </c>
      <c r="S7502" s="52" t="s">
        <v>3538</v>
      </c>
      <c r="T7502" s="78">
        <v>683234250</v>
      </c>
      <c r="U7502" s="78">
        <v>673170212.86000001</v>
      </c>
      <c r="Z7502" s="52" t="s">
        <v>87</v>
      </c>
      <c r="AA7502" s="81">
        <v>3.7477845728688778E-6</v>
      </c>
      <c r="AM7502" s="52" t="s">
        <v>4671</v>
      </c>
      <c r="BN7502" s="52" t="s">
        <v>99</v>
      </c>
    </row>
    <row r="7503" spans="1:66" s="52" customFormat="1">
      <c r="A7503" s="52" t="s">
        <v>4375</v>
      </c>
      <c r="B7503" s="52" t="s">
        <v>2662</v>
      </c>
      <c r="C7503" s="54" t="s">
        <v>83</v>
      </c>
      <c r="D7503" s="52" t="s">
        <v>84</v>
      </c>
      <c r="E7503" s="52" t="s">
        <v>4376</v>
      </c>
      <c r="F7503" s="52" t="s">
        <v>2662</v>
      </c>
      <c r="G7503" s="92">
        <v>23500</v>
      </c>
      <c r="H7503" s="92">
        <v>285274.59999999998</v>
      </c>
      <c r="I7503" s="92">
        <v>363310</v>
      </c>
      <c r="J7503" s="92"/>
      <c r="K7503" s="92"/>
      <c r="L7503" s="52" t="s">
        <v>296</v>
      </c>
      <c r="M7503" s="52" t="s">
        <v>5258</v>
      </c>
      <c r="N7503" s="52" t="s">
        <v>5259</v>
      </c>
      <c r="O7503" s="52" t="s">
        <v>5260</v>
      </c>
      <c r="P7503" s="52" t="s">
        <v>1035</v>
      </c>
      <c r="Q7503" s="52" t="s">
        <v>1036</v>
      </c>
      <c r="R7503" s="52">
        <v>1</v>
      </c>
      <c r="S7503" s="52" t="s">
        <v>3538</v>
      </c>
      <c r="T7503" s="78">
        <v>683234250</v>
      </c>
      <c r="U7503" s="78">
        <v>673170212.86000001</v>
      </c>
      <c r="Z7503" s="52" t="s">
        <v>87</v>
      </c>
      <c r="AA7503" s="81">
        <v>6.5056381262312244E-6</v>
      </c>
      <c r="AM7503" s="52" t="s">
        <v>4671</v>
      </c>
      <c r="BN7503" s="52" t="s">
        <v>99</v>
      </c>
    </row>
    <row r="7504" spans="1:66" s="52" customFormat="1">
      <c r="A7504" s="52" t="s">
        <v>4377</v>
      </c>
      <c r="B7504" s="52" t="s">
        <v>4378</v>
      </c>
      <c r="C7504" s="54" t="s">
        <v>83</v>
      </c>
      <c r="D7504" s="52" t="s">
        <v>84</v>
      </c>
      <c r="E7504" s="52" t="s">
        <v>4379</v>
      </c>
      <c r="F7504" s="52" t="s">
        <v>4378</v>
      </c>
      <c r="G7504" s="92">
        <v>117800</v>
      </c>
      <c r="H7504" s="92">
        <v>560878.46</v>
      </c>
      <c r="I7504" s="92">
        <v>651434</v>
      </c>
      <c r="J7504" s="92"/>
      <c r="K7504" s="92"/>
      <c r="L7504" s="52" t="s">
        <v>296</v>
      </c>
      <c r="M7504" s="52" t="s">
        <v>5258</v>
      </c>
      <c r="N7504" s="52" t="s">
        <v>5259</v>
      </c>
      <c r="O7504" s="52" t="s">
        <v>5260</v>
      </c>
      <c r="P7504" s="52" t="s">
        <v>1035</v>
      </c>
      <c r="Q7504" s="52" t="s">
        <v>1036</v>
      </c>
      <c r="R7504" s="52">
        <v>1</v>
      </c>
      <c r="S7504" s="52" t="s">
        <v>3538</v>
      </c>
      <c r="T7504" s="78">
        <v>683234250</v>
      </c>
      <c r="U7504" s="78">
        <v>673170212.86000001</v>
      </c>
      <c r="Z7504" s="52" t="s">
        <v>87</v>
      </c>
      <c r="AA7504" s="81">
        <v>6.4364206444762217E-7</v>
      </c>
      <c r="AM7504" s="52" t="s">
        <v>4671</v>
      </c>
      <c r="BN7504" s="52" t="s">
        <v>99</v>
      </c>
    </row>
    <row r="7505" spans="1:66" s="52" customFormat="1">
      <c r="A7505" s="52" t="s">
        <v>5161</v>
      </c>
      <c r="B7505" s="52" t="s">
        <v>5162</v>
      </c>
      <c r="C7505" s="54" t="s">
        <v>83</v>
      </c>
      <c r="D7505" s="52" t="s">
        <v>84</v>
      </c>
      <c r="E7505" s="52" t="s">
        <v>5163</v>
      </c>
      <c r="F7505" s="52" t="s">
        <v>5162</v>
      </c>
      <c r="G7505" s="92">
        <v>3700</v>
      </c>
      <c r="H7505" s="92">
        <v>186736</v>
      </c>
      <c r="I7505" s="92">
        <v>159285</v>
      </c>
      <c r="J7505" s="92"/>
      <c r="K7505" s="92"/>
      <c r="L7505" s="52" t="s">
        <v>296</v>
      </c>
      <c r="M7505" s="52" t="s">
        <v>5258</v>
      </c>
      <c r="N7505" s="52" t="s">
        <v>5259</v>
      </c>
      <c r="O7505" s="52" t="s">
        <v>5260</v>
      </c>
      <c r="P7505" s="52" t="s">
        <v>1035</v>
      </c>
      <c r="Q7505" s="52" t="s">
        <v>1036</v>
      </c>
      <c r="R7505" s="52">
        <v>1</v>
      </c>
      <c r="S7505" s="52" t="s">
        <v>3538</v>
      </c>
      <c r="T7505" s="78">
        <v>683234250</v>
      </c>
      <c r="U7505" s="78">
        <v>673170212.86000001</v>
      </c>
      <c r="Z7505" s="52" t="s">
        <v>87</v>
      </c>
      <c r="AA7505" s="81">
        <v>1.7234205720784291E-6</v>
      </c>
      <c r="AM7505" s="52" t="s">
        <v>4671</v>
      </c>
      <c r="BN7505" s="52" t="s">
        <v>99</v>
      </c>
    </row>
    <row r="7506" spans="1:66" s="52" customFormat="1">
      <c r="A7506" s="52" t="s">
        <v>5164</v>
      </c>
      <c r="B7506" s="52" t="s">
        <v>5165</v>
      </c>
      <c r="C7506" s="54" t="s">
        <v>83</v>
      </c>
      <c r="D7506" s="52" t="s">
        <v>84</v>
      </c>
      <c r="E7506" s="52" t="s">
        <v>5166</v>
      </c>
      <c r="F7506" s="52" t="s">
        <v>5165</v>
      </c>
      <c r="G7506" s="92">
        <v>65500</v>
      </c>
      <c r="H7506" s="92">
        <v>182874</v>
      </c>
      <c r="I7506" s="92">
        <v>152615</v>
      </c>
      <c r="J7506" s="92"/>
      <c r="K7506" s="92"/>
      <c r="L7506" s="52" t="s">
        <v>296</v>
      </c>
      <c r="M7506" s="52" t="s">
        <v>5258</v>
      </c>
      <c r="N7506" s="52" t="s">
        <v>5259</v>
      </c>
      <c r="O7506" s="52" t="s">
        <v>5260</v>
      </c>
      <c r="P7506" s="52" t="s">
        <v>1035</v>
      </c>
      <c r="Q7506" s="52" t="s">
        <v>1036</v>
      </c>
      <c r="R7506" s="52">
        <v>1</v>
      </c>
      <c r="S7506" s="52" t="s">
        <v>3538</v>
      </c>
      <c r="T7506" s="78">
        <v>683234250</v>
      </c>
      <c r="U7506" s="78">
        <v>673170212.86000001</v>
      </c>
      <c r="Z7506" s="52" t="s">
        <v>87</v>
      </c>
      <c r="AA7506" s="81">
        <v>1.5710763213968261E-6</v>
      </c>
      <c r="AM7506" s="52" t="s">
        <v>4671</v>
      </c>
      <c r="BN7506" s="52" t="s">
        <v>99</v>
      </c>
    </row>
    <row r="7507" spans="1:66" s="52" customFormat="1">
      <c r="A7507" s="52" t="s">
        <v>2804</v>
      </c>
      <c r="B7507" s="52" t="s">
        <v>2805</v>
      </c>
      <c r="C7507" s="54" t="s">
        <v>83</v>
      </c>
      <c r="D7507" s="52" t="s">
        <v>84</v>
      </c>
      <c r="E7507" s="52" t="s">
        <v>2806</v>
      </c>
      <c r="F7507" s="52" t="s">
        <v>2805</v>
      </c>
      <c r="G7507" s="92">
        <v>6100</v>
      </c>
      <c r="H7507" s="92">
        <v>268022.94</v>
      </c>
      <c r="I7507" s="92">
        <v>208010</v>
      </c>
      <c r="J7507" s="92"/>
      <c r="K7507" s="92"/>
      <c r="L7507" s="52" t="s">
        <v>296</v>
      </c>
      <c r="M7507" s="52" t="s">
        <v>5258</v>
      </c>
      <c r="N7507" s="52" t="s">
        <v>5259</v>
      </c>
      <c r="O7507" s="52" t="s">
        <v>5260</v>
      </c>
      <c r="P7507" s="52" t="s">
        <v>1035</v>
      </c>
      <c r="Q7507" s="52" t="s">
        <v>1036</v>
      </c>
      <c r="R7507" s="52">
        <v>1</v>
      </c>
      <c r="S7507" s="52" t="s">
        <v>3538</v>
      </c>
      <c r="T7507" s="78">
        <v>683234250</v>
      </c>
      <c r="U7507" s="78">
        <v>673170212.86000001</v>
      </c>
      <c r="Z7507" s="52" t="s">
        <v>87</v>
      </c>
      <c r="AA7507" s="81">
        <v>2.837244205707906E-6</v>
      </c>
      <c r="AM7507" s="52" t="s">
        <v>4671</v>
      </c>
      <c r="BN7507" s="52" t="s">
        <v>99</v>
      </c>
    </row>
    <row r="7508" spans="1:66" s="52" customFormat="1">
      <c r="A7508" s="52" t="s">
        <v>5167</v>
      </c>
      <c r="B7508" s="52" t="s">
        <v>5168</v>
      </c>
      <c r="C7508" s="54" t="s">
        <v>83</v>
      </c>
      <c r="D7508" s="52" t="s">
        <v>84</v>
      </c>
      <c r="E7508" s="52" t="s">
        <v>5169</v>
      </c>
      <c r="F7508" s="52" t="s">
        <v>5168</v>
      </c>
      <c r="G7508" s="92">
        <v>12300</v>
      </c>
      <c r="H7508" s="92">
        <v>165785.1</v>
      </c>
      <c r="I7508" s="92">
        <v>114267</v>
      </c>
      <c r="J7508" s="92"/>
      <c r="K7508" s="92"/>
      <c r="L7508" s="52" t="s">
        <v>296</v>
      </c>
      <c r="M7508" s="52" t="s">
        <v>5258</v>
      </c>
      <c r="N7508" s="52" t="s">
        <v>5259</v>
      </c>
      <c r="O7508" s="52" t="s">
        <v>5260</v>
      </c>
      <c r="P7508" s="52" t="s">
        <v>1035</v>
      </c>
      <c r="Q7508" s="52" t="s">
        <v>1036</v>
      </c>
      <c r="R7508" s="52">
        <v>1</v>
      </c>
      <c r="S7508" s="52" t="s">
        <v>3538</v>
      </c>
      <c r="T7508" s="78">
        <v>683234250</v>
      </c>
      <c r="U7508" s="78">
        <v>673170212.86000001</v>
      </c>
      <c r="Z7508" s="52" t="s">
        <v>87</v>
      </c>
      <c r="AA7508" s="81">
        <v>3.171599961264708E-6</v>
      </c>
      <c r="AM7508" s="52" t="s">
        <v>4671</v>
      </c>
      <c r="BN7508" s="52" t="s">
        <v>99</v>
      </c>
    </row>
    <row r="7509" spans="1:66" s="52" customFormat="1">
      <c r="A7509" s="52" t="s">
        <v>4383</v>
      </c>
      <c r="B7509" s="52" t="s">
        <v>4384</v>
      </c>
      <c r="C7509" s="54" t="s">
        <v>83</v>
      </c>
      <c r="D7509" s="52" t="s">
        <v>84</v>
      </c>
      <c r="E7509" s="52" t="s">
        <v>4385</v>
      </c>
      <c r="F7509" s="52" t="s">
        <v>4384</v>
      </c>
      <c r="G7509" s="92">
        <v>8800</v>
      </c>
      <c r="H7509" s="92">
        <v>96778.6</v>
      </c>
      <c r="I7509" s="92">
        <v>77176</v>
      </c>
      <c r="J7509" s="92"/>
      <c r="K7509" s="92"/>
      <c r="L7509" s="52" t="s">
        <v>296</v>
      </c>
      <c r="M7509" s="52" t="s">
        <v>5258</v>
      </c>
      <c r="N7509" s="52" t="s">
        <v>5259</v>
      </c>
      <c r="O7509" s="52" t="s">
        <v>5260</v>
      </c>
      <c r="P7509" s="52" t="s">
        <v>1035</v>
      </c>
      <c r="Q7509" s="52" t="s">
        <v>1036</v>
      </c>
      <c r="R7509" s="52">
        <v>1</v>
      </c>
      <c r="S7509" s="52" t="s">
        <v>3538</v>
      </c>
      <c r="T7509" s="78">
        <v>683234250</v>
      </c>
      <c r="U7509" s="78">
        <v>673170212.86000001</v>
      </c>
      <c r="Z7509" s="52" t="s">
        <v>87</v>
      </c>
      <c r="AA7509" s="81">
        <v>8.680847762639389E-7</v>
      </c>
      <c r="AM7509" s="52" t="s">
        <v>4671</v>
      </c>
      <c r="BN7509" s="52" t="s">
        <v>99</v>
      </c>
    </row>
    <row r="7510" spans="1:66" s="52" customFormat="1">
      <c r="A7510" s="52" t="s">
        <v>1901</v>
      </c>
      <c r="B7510" s="52" t="s">
        <v>1902</v>
      </c>
      <c r="C7510" s="54" t="s">
        <v>83</v>
      </c>
      <c r="D7510" s="52" t="s">
        <v>84</v>
      </c>
      <c r="E7510" s="52" t="s">
        <v>1903</v>
      </c>
      <c r="F7510" s="52" t="s">
        <v>1902</v>
      </c>
      <c r="G7510" s="92">
        <v>4900</v>
      </c>
      <c r="H7510" s="92">
        <v>1095453.5900000001</v>
      </c>
      <c r="I7510" s="92">
        <v>842800</v>
      </c>
      <c r="J7510" s="92"/>
      <c r="K7510" s="92"/>
      <c r="L7510" s="52" t="s">
        <v>296</v>
      </c>
      <c r="M7510" s="52" t="s">
        <v>5258</v>
      </c>
      <c r="N7510" s="52" t="s">
        <v>5259</v>
      </c>
      <c r="O7510" s="52" t="s">
        <v>5260</v>
      </c>
      <c r="P7510" s="52" t="s">
        <v>1035</v>
      </c>
      <c r="Q7510" s="52" t="s">
        <v>1036</v>
      </c>
      <c r="R7510" s="52">
        <v>1</v>
      </c>
      <c r="S7510" s="52" t="s">
        <v>3538</v>
      </c>
      <c r="T7510" s="78">
        <v>683234250</v>
      </c>
      <c r="U7510" s="78">
        <v>673170212.86000001</v>
      </c>
      <c r="Z7510" s="52" t="s">
        <v>87</v>
      </c>
      <c r="AA7510" s="81">
        <v>2.5096345073605701E-6</v>
      </c>
      <c r="AM7510" s="52" t="s">
        <v>4671</v>
      </c>
      <c r="BN7510" s="52" t="s">
        <v>99</v>
      </c>
    </row>
    <row r="7511" spans="1:66" s="52" customFormat="1">
      <c r="A7511" s="52" t="s">
        <v>5170</v>
      </c>
      <c r="B7511" s="52" t="s">
        <v>327</v>
      </c>
      <c r="C7511" s="54" t="s">
        <v>83</v>
      </c>
      <c r="D7511" s="52" t="s">
        <v>84</v>
      </c>
      <c r="E7511" s="52" t="s">
        <v>5171</v>
      </c>
      <c r="F7511" s="52" t="s">
        <v>327</v>
      </c>
      <c r="G7511" s="92">
        <v>11700</v>
      </c>
      <c r="H7511" s="92">
        <v>77508.490000000005</v>
      </c>
      <c r="I7511" s="92">
        <v>118287</v>
      </c>
      <c r="J7511" s="92"/>
      <c r="K7511" s="92"/>
      <c r="L7511" s="52" t="s">
        <v>296</v>
      </c>
      <c r="M7511" s="52" t="s">
        <v>5258</v>
      </c>
      <c r="N7511" s="52" t="s">
        <v>5259</v>
      </c>
      <c r="O7511" s="52" t="s">
        <v>5260</v>
      </c>
      <c r="P7511" s="52" t="s">
        <v>1035</v>
      </c>
      <c r="Q7511" s="52" t="s">
        <v>1036</v>
      </c>
      <c r="R7511" s="52">
        <v>1</v>
      </c>
      <c r="S7511" s="52" t="s">
        <v>3538</v>
      </c>
      <c r="T7511" s="78">
        <v>683234250</v>
      </c>
      <c r="U7511" s="78">
        <v>673170212.86000001</v>
      </c>
      <c r="Z7511" s="52" t="s">
        <v>87</v>
      </c>
      <c r="AA7511" s="81">
        <v>8.8244189078666854E-7</v>
      </c>
      <c r="AM7511" s="52" t="s">
        <v>4671</v>
      </c>
      <c r="BN7511" s="52" t="s">
        <v>99</v>
      </c>
    </row>
    <row r="7512" spans="1:66" s="52" customFormat="1">
      <c r="A7512" s="52" t="s">
        <v>1904</v>
      </c>
      <c r="B7512" s="52" t="s">
        <v>1905</v>
      </c>
      <c r="C7512" s="54" t="s">
        <v>83</v>
      </c>
      <c r="D7512" s="52" t="s">
        <v>84</v>
      </c>
      <c r="E7512" s="52" t="s">
        <v>1906</v>
      </c>
      <c r="F7512" s="52" t="s">
        <v>1905</v>
      </c>
      <c r="G7512" s="92">
        <v>93000</v>
      </c>
      <c r="H7512" s="92">
        <v>906236.62</v>
      </c>
      <c r="I7512" s="92">
        <v>940230</v>
      </c>
      <c r="J7512" s="92"/>
      <c r="K7512" s="92"/>
      <c r="L7512" s="52" t="s">
        <v>296</v>
      </c>
      <c r="M7512" s="52" t="s">
        <v>5258</v>
      </c>
      <c r="N7512" s="52" t="s">
        <v>5259</v>
      </c>
      <c r="O7512" s="52" t="s">
        <v>5260</v>
      </c>
      <c r="P7512" s="52" t="s">
        <v>1035</v>
      </c>
      <c r="Q7512" s="52" t="s">
        <v>1036</v>
      </c>
      <c r="R7512" s="52">
        <v>1</v>
      </c>
      <c r="S7512" s="52" t="s">
        <v>3538</v>
      </c>
      <c r="T7512" s="78">
        <v>683234250</v>
      </c>
      <c r="U7512" s="78">
        <v>673170212.86000001</v>
      </c>
      <c r="Z7512" s="52" t="s">
        <v>87</v>
      </c>
      <c r="AA7512" s="81">
        <v>3.5321849333653538E-6</v>
      </c>
      <c r="AM7512" s="52" t="s">
        <v>4671</v>
      </c>
      <c r="BN7512" s="52" t="s">
        <v>99</v>
      </c>
    </row>
    <row r="7513" spans="1:66" s="52" customFormat="1">
      <c r="A7513" s="52" t="s">
        <v>5172</v>
      </c>
      <c r="B7513" s="52" t="s">
        <v>5173</v>
      </c>
      <c r="C7513" s="54" t="s">
        <v>83</v>
      </c>
      <c r="D7513" s="52" t="s">
        <v>84</v>
      </c>
      <c r="E7513" s="52" t="s">
        <v>5174</v>
      </c>
      <c r="F7513" s="52" t="s">
        <v>5173</v>
      </c>
      <c r="G7513" s="92">
        <v>28500</v>
      </c>
      <c r="H7513" s="92">
        <v>235864.67</v>
      </c>
      <c r="I7513" s="92">
        <v>177555</v>
      </c>
      <c r="J7513" s="92"/>
      <c r="K7513" s="92"/>
      <c r="L7513" s="52" t="s">
        <v>296</v>
      </c>
      <c r="M7513" s="52" t="s">
        <v>5258</v>
      </c>
      <c r="N7513" s="52" t="s">
        <v>5259</v>
      </c>
      <c r="O7513" s="52" t="s">
        <v>5260</v>
      </c>
      <c r="P7513" s="52" t="s">
        <v>1035</v>
      </c>
      <c r="Q7513" s="52" t="s">
        <v>1036</v>
      </c>
      <c r="R7513" s="52">
        <v>1</v>
      </c>
      <c r="S7513" s="52" t="s">
        <v>3538</v>
      </c>
      <c r="T7513" s="78">
        <v>683234250</v>
      </c>
      <c r="U7513" s="78">
        <v>673170212.86000001</v>
      </c>
      <c r="Z7513" s="52" t="s">
        <v>87</v>
      </c>
      <c r="AA7513" s="81">
        <v>3.4620564826023981E-6</v>
      </c>
      <c r="AM7513" s="52" t="s">
        <v>4671</v>
      </c>
      <c r="BN7513" s="52" t="s">
        <v>99</v>
      </c>
    </row>
    <row r="7514" spans="1:66" s="52" customFormat="1">
      <c r="A7514" s="52" t="s">
        <v>5175</v>
      </c>
      <c r="B7514" s="52" t="s">
        <v>3613</v>
      </c>
      <c r="C7514" s="54" t="s">
        <v>83</v>
      </c>
      <c r="D7514" s="52" t="s">
        <v>84</v>
      </c>
      <c r="E7514" s="52" t="s">
        <v>5176</v>
      </c>
      <c r="F7514" s="52" t="s">
        <v>3613</v>
      </c>
      <c r="G7514" s="92">
        <v>30100</v>
      </c>
      <c r="H7514" s="92">
        <v>105454</v>
      </c>
      <c r="I7514" s="92">
        <v>97825</v>
      </c>
      <c r="J7514" s="92"/>
      <c r="K7514" s="92"/>
      <c r="L7514" s="52" t="s">
        <v>296</v>
      </c>
      <c r="M7514" s="52" t="s">
        <v>5258</v>
      </c>
      <c r="N7514" s="52" t="s">
        <v>5259</v>
      </c>
      <c r="O7514" s="52" t="s">
        <v>5260</v>
      </c>
      <c r="P7514" s="52" t="s">
        <v>1035</v>
      </c>
      <c r="Q7514" s="52" t="s">
        <v>1036</v>
      </c>
      <c r="R7514" s="52">
        <v>1</v>
      </c>
      <c r="S7514" s="52" t="s">
        <v>3538</v>
      </c>
      <c r="T7514" s="78">
        <v>683234250</v>
      </c>
      <c r="U7514" s="78">
        <v>673170212.86000001</v>
      </c>
      <c r="Z7514" s="52" t="s">
        <v>87</v>
      </c>
      <c r="AA7514" s="81">
        <v>1.4152254044608389E-6</v>
      </c>
      <c r="AM7514" s="52" t="s">
        <v>4671</v>
      </c>
      <c r="BN7514" s="52" t="s">
        <v>99</v>
      </c>
    </row>
    <row r="7515" spans="1:66" s="52" customFormat="1">
      <c r="A7515" s="52" t="s">
        <v>5177</v>
      </c>
      <c r="B7515" s="52" t="s">
        <v>5178</v>
      </c>
      <c r="C7515" s="54" t="s">
        <v>83</v>
      </c>
      <c r="D7515" s="52" t="s">
        <v>84</v>
      </c>
      <c r="E7515" s="52" t="s">
        <v>5179</v>
      </c>
      <c r="F7515" s="52" t="s">
        <v>5178</v>
      </c>
      <c r="G7515" s="92">
        <v>31600</v>
      </c>
      <c r="H7515" s="92">
        <v>424516.1</v>
      </c>
      <c r="I7515" s="92">
        <v>484428</v>
      </c>
      <c r="J7515" s="92"/>
      <c r="K7515" s="92"/>
      <c r="L7515" s="52" t="s">
        <v>296</v>
      </c>
      <c r="M7515" s="52" t="s">
        <v>5258</v>
      </c>
      <c r="N7515" s="52" t="s">
        <v>5259</v>
      </c>
      <c r="O7515" s="52" t="s">
        <v>5260</v>
      </c>
      <c r="P7515" s="52" t="s">
        <v>1035</v>
      </c>
      <c r="Q7515" s="52" t="s">
        <v>1036</v>
      </c>
      <c r="R7515" s="52">
        <v>1</v>
      </c>
      <c r="S7515" s="52" t="s">
        <v>3538</v>
      </c>
      <c r="T7515" s="78">
        <v>683234250</v>
      </c>
      <c r="U7515" s="78">
        <v>673170212.86000001</v>
      </c>
      <c r="Z7515" s="52" t="s">
        <v>87</v>
      </c>
      <c r="AA7515" s="81">
        <v>1.973250617131945E-6</v>
      </c>
      <c r="AM7515" s="52" t="s">
        <v>4671</v>
      </c>
      <c r="BN7515" s="52" t="s">
        <v>99</v>
      </c>
    </row>
    <row r="7516" spans="1:66" s="52" customFormat="1">
      <c r="A7516" s="52" t="s">
        <v>4395</v>
      </c>
      <c r="B7516" s="52" t="s">
        <v>4396</v>
      </c>
      <c r="C7516" s="54" t="s">
        <v>83</v>
      </c>
      <c r="D7516" s="52" t="s">
        <v>84</v>
      </c>
      <c r="E7516" s="52" t="s">
        <v>4397</v>
      </c>
      <c r="F7516" s="52" t="s">
        <v>4396</v>
      </c>
      <c r="G7516" s="92">
        <v>106900</v>
      </c>
      <c r="H7516" s="92">
        <v>690376.44</v>
      </c>
      <c r="I7516" s="92">
        <v>643538</v>
      </c>
      <c r="J7516" s="92"/>
      <c r="K7516" s="92"/>
      <c r="L7516" s="52" t="s">
        <v>296</v>
      </c>
      <c r="M7516" s="52" t="s">
        <v>5258</v>
      </c>
      <c r="N7516" s="52" t="s">
        <v>5259</v>
      </c>
      <c r="O7516" s="52" t="s">
        <v>5260</v>
      </c>
      <c r="P7516" s="52" t="s">
        <v>1035</v>
      </c>
      <c r="Q7516" s="52" t="s">
        <v>1036</v>
      </c>
      <c r="R7516" s="52">
        <v>1</v>
      </c>
      <c r="S7516" s="52" t="s">
        <v>3538</v>
      </c>
      <c r="T7516" s="78">
        <v>683234250</v>
      </c>
      <c r="U7516" s="78">
        <v>673170212.86000001</v>
      </c>
      <c r="Z7516" s="52" t="s">
        <v>87</v>
      </c>
      <c r="AA7516" s="81">
        <v>4.2758122493235782E-7</v>
      </c>
      <c r="AM7516" s="52" t="s">
        <v>4671</v>
      </c>
      <c r="BN7516" s="52" t="s">
        <v>99</v>
      </c>
    </row>
    <row r="7517" spans="1:66" s="52" customFormat="1">
      <c r="A7517" s="52" t="s">
        <v>2379</v>
      </c>
      <c r="B7517" s="52" t="s">
        <v>2380</v>
      </c>
      <c r="C7517" s="54" t="s">
        <v>83</v>
      </c>
      <c r="D7517" s="52" t="s">
        <v>84</v>
      </c>
      <c r="E7517" s="52" t="s">
        <v>2381</v>
      </c>
      <c r="F7517" s="52" t="s">
        <v>2380</v>
      </c>
      <c r="G7517" s="92">
        <v>52200</v>
      </c>
      <c r="H7517" s="92">
        <v>316737.11</v>
      </c>
      <c r="I7517" s="92">
        <v>378450</v>
      </c>
      <c r="J7517" s="92"/>
      <c r="K7517" s="92"/>
      <c r="L7517" s="52" t="s">
        <v>296</v>
      </c>
      <c r="M7517" s="52" t="s">
        <v>5258</v>
      </c>
      <c r="N7517" s="52" t="s">
        <v>5259</v>
      </c>
      <c r="O7517" s="52" t="s">
        <v>5260</v>
      </c>
      <c r="P7517" s="52" t="s">
        <v>1035</v>
      </c>
      <c r="Q7517" s="52" t="s">
        <v>1036</v>
      </c>
      <c r="R7517" s="52">
        <v>1</v>
      </c>
      <c r="S7517" s="52" t="s">
        <v>3538</v>
      </c>
      <c r="T7517" s="78">
        <v>683234250</v>
      </c>
      <c r="U7517" s="78">
        <v>673170212.86000001</v>
      </c>
      <c r="Z7517" s="52" t="s">
        <v>87</v>
      </c>
      <c r="AA7517" s="81">
        <v>2.769387938827944E-6</v>
      </c>
      <c r="AM7517" s="52" t="s">
        <v>4671</v>
      </c>
      <c r="BN7517" s="52" t="s">
        <v>99</v>
      </c>
    </row>
    <row r="7518" spans="1:66" s="52" customFormat="1">
      <c r="A7518" s="52" t="s">
        <v>4401</v>
      </c>
      <c r="B7518" s="52" t="s">
        <v>4402</v>
      </c>
      <c r="C7518" s="54" t="s">
        <v>83</v>
      </c>
      <c r="D7518" s="52" t="s">
        <v>84</v>
      </c>
      <c r="E7518" s="52" t="s">
        <v>4403</v>
      </c>
      <c r="F7518" s="52" t="s">
        <v>4402</v>
      </c>
      <c r="G7518" s="92">
        <v>63200</v>
      </c>
      <c r="H7518" s="92">
        <v>267308</v>
      </c>
      <c r="I7518" s="92">
        <v>230048</v>
      </c>
      <c r="J7518" s="92"/>
      <c r="K7518" s="92"/>
      <c r="L7518" s="52" t="s">
        <v>296</v>
      </c>
      <c r="M7518" s="52" t="s">
        <v>5258</v>
      </c>
      <c r="N7518" s="52" t="s">
        <v>5259</v>
      </c>
      <c r="O7518" s="52" t="s">
        <v>5260</v>
      </c>
      <c r="P7518" s="52" t="s">
        <v>1035</v>
      </c>
      <c r="Q7518" s="52" t="s">
        <v>1036</v>
      </c>
      <c r="R7518" s="52">
        <v>1</v>
      </c>
      <c r="S7518" s="52" t="s">
        <v>3538</v>
      </c>
      <c r="T7518" s="78">
        <v>683234250</v>
      </c>
      <c r="U7518" s="78">
        <v>673170212.86000001</v>
      </c>
      <c r="Z7518" s="52" t="s">
        <v>87</v>
      </c>
      <c r="AA7518" s="81">
        <v>2.7716824003636031E-6</v>
      </c>
      <c r="AM7518" s="52" t="s">
        <v>4671</v>
      </c>
      <c r="BN7518" s="52" t="s">
        <v>99</v>
      </c>
    </row>
    <row r="7519" spans="1:66" s="52" customFormat="1">
      <c r="A7519" s="52" t="s">
        <v>5180</v>
      </c>
      <c r="B7519" s="52" t="s">
        <v>5181</v>
      </c>
      <c r="C7519" s="54" t="s">
        <v>83</v>
      </c>
      <c r="D7519" s="52" t="s">
        <v>84</v>
      </c>
      <c r="E7519" s="52" t="s">
        <v>5182</v>
      </c>
      <c r="F7519" s="52" t="s">
        <v>5181</v>
      </c>
      <c r="G7519" s="92">
        <v>13800</v>
      </c>
      <c r="H7519" s="92">
        <v>146321.84</v>
      </c>
      <c r="I7519" s="92">
        <v>104190</v>
      </c>
      <c r="J7519" s="92"/>
      <c r="K7519" s="92"/>
      <c r="L7519" s="52" t="s">
        <v>296</v>
      </c>
      <c r="M7519" s="52" t="s">
        <v>5258</v>
      </c>
      <c r="N7519" s="52" t="s">
        <v>5259</v>
      </c>
      <c r="O7519" s="52" t="s">
        <v>5260</v>
      </c>
      <c r="P7519" s="52" t="s">
        <v>1035</v>
      </c>
      <c r="Q7519" s="52" t="s">
        <v>1036</v>
      </c>
      <c r="R7519" s="52">
        <v>1</v>
      </c>
      <c r="S7519" s="52" t="s">
        <v>3538</v>
      </c>
      <c r="T7519" s="78">
        <v>683234250</v>
      </c>
      <c r="U7519" s="78">
        <v>673170212.86000001</v>
      </c>
      <c r="Z7519" s="52" t="s">
        <v>87</v>
      </c>
      <c r="AA7519" s="81">
        <v>3.743529153200137E-6</v>
      </c>
      <c r="AM7519" s="52" t="s">
        <v>4671</v>
      </c>
      <c r="BN7519" s="52" t="s">
        <v>99</v>
      </c>
    </row>
    <row r="7520" spans="1:66" s="52" customFormat="1">
      <c r="A7520" s="52" t="s">
        <v>5261</v>
      </c>
      <c r="B7520" s="52" t="s">
        <v>2721</v>
      </c>
      <c r="C7520" s="54" t="s">
        <v>83</v>
      </c>
      <c r="D7520" s="52" t="s">
        <v>84</v>
      </c>
      <c r="E7520" s="52" t="s">
        <v>5262</v>
      </c>
      <c r="F7520" s="52" t="s">
        <v>2721</v>
      </c>
      <c r="G7520" s="92">
        <v>63000</v>
      </c>
      <c r="H7520" s="92">
        <v>302859</v>
      </c>
      <c r="I7520" s="92">
        <v>292950</v>
      </c>
      <c r="J7520" s="92"/>
      <c r="K7520" s="92"/>
      <c r="L7520" s="52" t="s">
        <v>296</v>
      </c>
      <c r="M7520" s="52" t="s">
        <v>5258</v>
      </c>
      <c r="N7520" s="52" t="s">
        <v>5259</v>
      </c>
      <c r="O7520" s="52" t="s">
        <v>5260</v>
      </c>
      <c r="P7520" s="52" t="s">
        <v>1035</v>
      </c>
      <c r="Q7520" s="52" t="s">
        <v>1036</v>
      </c>
      <c r="R7520" s="52">
        <v>1</v>
      </c>
      <c r="S7520" s="52" t="s">
        <v>3538</v>
      </c>
      <c r="T7520" s="78">
        <v>683234250</v>
      </c>
      <c r="U7520" s="78">
        <v>673170212.86000001</v>
      </c>
      <c r="Z7520" s="52" t="s">
        <v>87</v>
      </c>
      <c r="AA7520" s="81">
        <v>1.2874262037411871E-6</v>
      </c>
      <c r="AM7520" s="52" t="s">
        <v>4671</v>
      </c>
      <c r="BN7520" s="52" t="s">
        <v>99</v>
      </c>
    </row>
    <row r="7521" spans="1:66" s="52" customFormat="1">
      <c r="A7521" s="52" t="s">
        <v>2434</v>
      </c>
      <c r="B7521" s="52" t="s">
        <v>2435</v>
      </c>
      <c r="C7521" s="54" t="s">
        <v>83</v>
      </c>
      <c r="D7521" s="52" t="s">
        <v>84</v>
      </c>
      <c r="E7521" s="52" t="s">
        <v>2436</v>
      </c>
      <c r="F7521" s="52" t="s">
        <v>2435</v>
      </c>
      <c r="G7521" s="92">
        <v>6600</v>
      </c>
      <c r="H7521" s="92">
        <v>202151.13</v>
      </c>
      <c r="I7521" s="92">
        <v>161040</v>
      </c>
      <c r="J7521" s="92"/>
      <c r="K7521" s="92"/>
      <c r="L7521" s="52" t="s">
        <v>296</v>
      </c>
      <c r="M7521" s="52" t="s">
        <v>5258</v>
      </c>
      <c r="N7521" s="52" t="s">
        <v>5259</v>
      </c>
      <c r="O7521" s="52" t="s">
        <v>5260</v>
      </c>
      <c r="P7521" s="52" t="s">
        <v>1035</v>
      </c>
      <c r="Q7521" s="52" t="s">
        <v>1036</v>
      </c>
      <c r="R7521" s="52">
        <v>1</v>
      </c>
      <c r="S7521" s="52" t="s">
        <v>3538</v>
      </c>
      <c r="T7521" s="78">
        <v>683234250</v>
      </c>
      <c r="U7521" s="78">
        <v>673170212.86000001</v>
      </c>
      <c r="Z7521" s="52" t="s">
        <v>87</v>
      </c>
      <c r="AA7521" s="81">
        <v>4.5107572107389427E-6</v>
      </c>
      <c r="AM7521" s="52" t="s">
        <v>4671</v>
      </c>
      <c r="BN7521" s="52" t="s">
        <v>99</v>
      </c>
    </row>
    <row r="7522" spans="1:66" s="52" customFormat="1">
      <c r="A7522" s="52" t="s">
        <v>5183</v>
      </c>
      <c r="B7522" s="52" t="s">
        <v>5184</v>
      </c>
      <c r="C7522" s="54" t="s">
        <v>83</v>
      </c>
      <c r="D7522" s="52" t="s">
        <v>84</v>
      </c>
      <c r="E7522" s="52" t="s">
        <v>5185</v>
      </c>
      <c r="F7522" s="52" t="s">
        <v>5184</v>
      </c>
      <c r="G7522" s="92">
        <v>900</v>
      </c>
      <c r="H7522" s="92">
        <v>87642</v>
      </c>
      <c r="I7522" s="92">
        <v>37602</v>
      </c>
      <c r="J7522" s="92"/>
      <c r="K7522" s="92"/>
      <c r="L7522" s="52" t="s">
        <v>296</v>
      </c>
      <c r="M7522" s="52" t="s">
        <v>5258</v>
      </c>
      <c r="N7522" s="52" t="s">
        <v>5259</v>
      </c>
      <c r="O7522" s="52" t="s">
        <v>5260</v>
      </c>
      <c r="P7522" s="52" t="s">
        <v>1035</v>
      </c>
      <c r="Q7522" s="52" t="s">
        <v>1036</v>
      </c>
      <c r="R7522" s="52">
        <v>1</v>
      </c>
      <c r="S7522" s="52" t="s">
        <v>3538</v>
      </c>
      <c r="T7522" s="78">
        <v>683234250</v>
      </c>
      <c r="U7522" s="78">
        <v>673170212.86000001</v>
      </c>
      <c r="Z7522" s="52" t="s">
        <v>87</v>
      </c>
      <c r="AA7522" s="81">
        <v>1.602735334971685E-6</v>
      </c>
      <c r="AM7522" s="52" t="s">
        <v>4671</v>
      </c>
      <c r="BN7522" s="52" t="s">
        <v>99</v>
      </c>
    </row>
    <row r="7523" spans="1:66" s="52" customFormat="1">
      <c r="A7523" s="52" t="s">
        <v>5186</v>
      </c>
      <c r="B7523" s="52" t="s">
        <v>5187</v>
      </c>
      <c r="C7523" s="54" t="s">
        <v>83</v>
      </c>
      <c r="D7523" s="52" t="s">
        <v>84</v>
      </c>
      <c r="E7523" s="52" t="s">
        <v>5188</v>
      </c>
      <c r="F7523" s="52" t="s">
        <v>5187</v>
      </c>
      <c r="G7523" s="92">
        <v>2000</v>
      </c>
      <c r="H7523" s="92">
        <v>83434</v>
      </c>
      <c r="I7523" s="92">
        <v>65880</v>
      </c>
      <c r="J7523" s="92"/>
      <c r="K7523" s="92"/>
      <c r="L7523" s="52" t="s">
        <v>296</v>
      </c>
      <c r="M7523" s="52" t="s">
        <v>5258</v>
      </c>
      <c r="N7523" s="52" t="s">
        <v>5259</v>
      </c>
      <c r="O7523" s="52" t="s">
        <v>5260</v>
      </c>
      <c r="P7523" s="52" t="s">
        <v>1035</v>
      </c>
      <c r="Q7523" s="52" t="s">
        <v>1036</v>
      </c>
      <c r="R7523" s="52">
        <v>1</v>
      </c>
      <c r="S7523" s="52" t="s">
        <v>3538</v>
      </c>
      <c r="T7523" s="78">
        <v>683234250</v>
      </c>
      <c r="U7523" s="78">
        <v>673170212.86000001</v>
      </c>
      <c r="Z7523" s="52" t="s">
        <v>87</v>
      </c>
      <c r="AA7523" s="81">
        <v>2.5286695911817808E-6</v>
      </c>
      <c r="AM7523" s="52" t="s">
        <v>4671</v>
      </c>
      <c r="BN7523" s="52" t="s">
        <v>99</v>
      </c>
    </row>
    <row r="7524" spans="1:66" s="52" customFormat="1">
      <c r="A7524" s="52" t="s">
        <v>2814</v>
      </c>
      <c r="B7524" s="52" t="s">
        <v>2815</v>
      </c>
      <c r="C7524" s="54" t="s">
        <v>83</v>
      </c>
      <c r="D7524" s="52" t="s">
        <v>84</v>
      </c>
      <c r="E7524" s="52" t="s">
        <v>2816</v>
      </c>
      <c r="F7524" s="52" t="s">
        <v>2815</v>
      </c>
      <c r="G7524" s="92">
        <v>12360</v>
      </c>
      <c r="H7524" s="92">
        <v>1477887.24</v>
      </c>
      <c r="I7524" s="92">
        <v>1147008</v>
      </c>
      <c r="J7524" s="92"/>
      <c r="K7524" s="92"/>
      <c r="L7524" s="52" t="s">
        <v>296</v>
      </c>
      <c r="M7524" s="52" t="s">
        <v>5258</v>
      </c>
      <c r="N7524" s="52" t="s">
        <v>5259</v>
      </c>
      <c r="O7524" s="52" t="s">
        <v>5260</v>
      </c>
      <c r="P7524" s="52" t="s">
        <v>1035</v>
      </c>
      <c r="Q7524" s="52" t="s">
        <v>1036</v>
      </c>
      <c r="R7524" s="52">
        <v>1</v>
      </c>
      <c r="S7524" s="52" t="s">
        <v>3538</v>
      </c>
      <c r="T7524" s="78">
        <v>683234250</v>
      </c>
      <c r="U7524" s="78">
        <v>673170212.86000001</v>
      </c>
      <c r="Z7524" s="52" t="s">
        <v>87</v>
      </c>
      <c r="AA7524" s="81">
        <v>4.1814477871679693E-6</v>
      </c>
      <c r="AM7524" s="52" t="s">
        <v>4671</v>
      </c>
      <c r="BN7524" s="52" t="s">
        <v>99</v>
      </c>
    </row>
    <row r="7525" spans="1:66" s="52" customFormat="1">
      <c r="A7525" s="52" t="s">
        <v>1907</v>
      </c>
      <c r="B7525" s="52" t="s">
        <v>5189</v>
      </c>
      <c r="C7525" s="54" t="s">
        <v>83</v>
      </c>
      <c r="D7525" s="52" t="s">
        <v>84</v>
      </c>
      <c r="E7525" s="52" t="s">
        <v>5190</v>
      </c>
      <c r="F7525" s="52" t="s">
        <v>5189</v>
      </c>
      <c r="G7525" s="92">
        <v>1100</v>
      </c>
      <c r="H7525" s="92">
        <v>134611</v>
      </c>
      <c r="I7525" s="92">
        <v>100617</v>
      </c>
      <c r="J7525" s="92"/>
      <c r="K7525" s="92"/>
      <c r="L7525" s="52" t="s">
        <v>296</v>
      </c>
      <c r="M7525" s="52" t="s">
        <v>5258</v>
      </c>
      <c r="N7525" s="52" t="s">
        <v>5259</v>
      </c>
      <c r="O7525" s="52" t="s">
        <v>5260</v>
      </c>
      <c r="P7525" s="52" t="s">
        <v>1035</v>
      </c>
      <c r="Q7525" s="52" t="s">
        <v>1036</v>
      </c>
      <c r="R7525" s="52">
        <v>1</v>
      </c>
      <c r="S7525" s="52" t="s">
        <v>3538</v>
      </c>
      <c r="T7525" s="78">
        <v>683234250</v>
      </c>
      <c r="U7525" s="78">
        <v>673170212.86000001</v>
      </c>
      <c r="Z7525" s="52" t="s">
        <v>87</v>
      </c>
      <c r="AA7525" s="81">
        <v>1.0240506897196911E-6</v>
      </c>
      <c r="AM7525" s="52" t="s">
        <v>4671</v>
      </c>
      <c r="BN7525" s="52" t="s">
        <v>99</v>
      </c>
    </row>
    <row r="7526" spans="1:66" s="52" customFormat="1">
      <c r="A7526" s="52" t="s">
        <v>5191</v>
      </c>
      <c r="B7526" s="52" t="s">
        <v>5192</v>
      </c>
      <c r="C7526" s="54" t="s">
        <v>83</v>
      </c>
      <c r="D7526" s="52" t="s">
        <v>84</v>
      </c>
      <c r="E7526" s="52" t="s">
        <v>5193</v>
      </c>
      <c r="F7526" s="52" t="s">
        <v>5192</v>
      </c>
      <c r="G7526" s="92">
        <v>7998</v>
      </c>
      <c r="H7526" s="92">
        <v>836933.53</v>
      </c>
      <c r="I7526" s="92">
        <v>592251.9</v>
      </c>
      <c r="J7526" s="92"/>
      <c r="K7526" s="92"/>
      <c r="L7526" s="52" t="s">
        <v>296</v>
      </c>
      <c r="M7526" s="52" t="s">
        <v>5258</v>
      </c>
      <c r="N7526" s="52" t="s">
        <v>5259</v>
      </c>
      <c r="O7526" s="52" t="s">
        <v>5260</v>
      </c>
      <c r="P7526" s="52" t="s">
        <v>1035</v>
      </c>
      <c r="Q7526" s="52" t="s">
        <v>1036</v>
      </c>
      <c r="R7526" s="52">
        <v>1</v>
      </c>
      <c r="S7526" s="52" t="s">
        <v>3538</v>
      </c>
      <c r="T7526" s="78">
        <v>683234250</v>
      </c>
      <c r="U7526" s="78">
        <v>673170212.86000001</v>
      </c>
      <c r="Z7526" s="52" t="s">
        <v>87</v>
      </c>
      <c r="AA7526" s="81">
        <v>1.726000622300698E-6</v>
      </c>
      <c r="AM7526" s="52" t="s">
        <v>4671</v>
      </c>
      <c r="BN7526" s="52" t="s">
        <v>99</v>
      </c>
    </row>
    <row r="7527" spans="1:66" s="52" customFormat="1">
      <c r="A7527" s="52" t="s">
        <v>5194</v>
      </c>
      <c r="B7527" s="52" t="s">
        <v>5195</v>
      </c>
      <c r="C7527" s="54" t="s">
        <v>83</v>
      </c>
      <c r="D7527" s="52" t="s">
        <v>84</v>
      </c>
      <c r="E7527" s="52" t="s">
        <v>5196</v>
      </c>
      <c r="F7527" s="52" t="s">
        <v>5195</v>
      </c>
      <c r="G7527" s="92">
        <v>1200</v>
      </c>
      <c r="H7527" s="92">
        <v>72693</v>
      </c>
      <c r="I7527" s="92">
        <v>54696</v>
      </c>
      <c r="J7527" s="92"/>
      <c r="K7527" s="92"/>
      <c r="L7527" s="52" t="s">
        <v>296</v>
      </c>
      <c r="M7527" s="52" t="s">
        <v>5258</v>
      </c>
      <c r="N7527" s="52" t="s">
        <v>5259</v>
      </c>
      <c r="O7527" s="52" t="s">
        <v>5260</v>
      </c>
      <c r="P7527" s="52" t="s">
        <v>1035</v>
      </c>
      <c r="Q7527" s="52" t="s">
        <v>1036</v>
      </c>
      <c r="R7527" s="52">
        <v>1</v>
      </c>
      <c r="S7527" s="52" t="s">
        <v>3538</v>
      </c>
      <c r="T7527" s="78">
        <v>683234250</v>
      </c>
      <c r="U7527" s="78">
        <v>673170212.86000001</v>
      </c>
      <c r="Z7527" s="52" t="s">
        <v>87</v>
      </c>
      <c r="AA7527" s="81">
        <v>2.369912168625871E-6</v>
      </c>
      <c r="AM7527" s="52" t="s">
        <v>4671</v>
      </c>
      <c r="BN7527" s="52" t="s">
        <v>99</v>
      </c>
    </row>
    <row r="7528" spans="1:66" s="52" customFormat="1">
      <c r="A7528" s="52" t="s">
        <v>4695</v>
      </c>
      <c r="B7528" s="52" t="s">
        <v>4423</v>
      </c>
      <c r="C7528" s="54" t="s">
        <v>83</v>
      </c>
      <c r="D7528" s="52" t="s">
        <v>84</v>
      </c>
      <c r="E7528" s="52" t="s">
        <v>4424</v>
      </c>
      <c r="F7528" s="52" t="s">
        <v>4423</v>
      </c>
      <c r="G7528" s="92">
        <v>4200</v>
      </c>
      <c r="H7528" s="92">
        <v>199794.67</v>
      </c>
      <c r="I7528" s="92">
        <v>192780</v>
      </c>
      <c r="J7528" s="92"/>
      <c r="K7528" s="92"/>
      <c r="L7528" s="52" t="s">
        <v>296</v>
      </c>
      <c r="M7528" s="52" t="s">
        <v>5258</v>
      </c>
      <c r="N7528" s="52" t="s">
        <v>5259</v>
      </c>
      <c r="O7528" s="52" t="s">
        <v>5260</v>
      </c>
      <c r="P7528" s="52" t="s">
        <v>1035</v>
      </c>
      <c r="Q7528" s="52" t="s">
        <v>1036</v>
      </c>
      <c r="R7528" s="52">
        <v>1</v>
      </c>
      <c r="S7528" s="52" t="s">
        <v>3538</v>
      </c>
      <c r="T7528" s="78">
        <v>683234250</v>
      </c>
      <c r="U7528" s="78">
        <v>673170212.86000001</v>
      </c>
      <c r="Z7528" s="52" t="s">
        <v>87</v>
      </c>
      <c r="AA7528" s="81">
        <v>3.3479473893981661E-6</v>
      </c>
      <c r="AM7528" s="52" t="s">
        <v>4671</v>
      </c>
      <c r="BN7528" s="52" t="s">
        <v>99</v>
      </c>
    </row>
    <row r="7529" spans="1:66" s="52" customFormat="1">
      <c r="A7529" s="52" t="s">
        <v>4431</v>
      </c>
      <c r="B7529" s="52" t="s">
        <v>4432</v>
      </c>
      <c r="C7529" s="54" t="s">
        <v>83</v>
      </c>
      <c r="D7529" s="52" t="s">
        <v>84</v>
      </c>
      <c r="E7529" s="52" t="s">
        <v>4433</v>
      </c>
      <c r="F7529" s="52" t="s">
        <v>4432</v>
      </c>
      <c r="G7529" s="92">
        <v>986</v>
      </c>
      <c r="H7529" s="92">
        <v>139966.93</v>
      </c>
      <c r="I7529" s="92">
        <v>130940.8</v>
      </c>
      <c r="J7529" s="92"/>
      <c r="K7529" s="92"/>
      <c r="L7529" s="52" t="s">
        <v>296</v>
      </c>
      <c r="M7529" s="52" t="s">
        <v>5258</v>
      </c>
      <c r="N7529" s="52" t="s">
        <v>5259</v>
      </c>
      <c r="O7529" s="52" t="s">
        <v>5260</v>
      </c>
      <c r="P7529" s="52" t="s">
        <v>1035</v>
      </c>
      <c r="Q7529" s="52" t="s">
        <v>1036</v>
      </c>
      <c r="R7529" s="52">
        <v>1</v>
      </c>
      <c r="S7529" s="52" t="s">
        <v>3538</v>
      </c>
      <c r="T7529" s="78">
        <v>683234250</v>
      </c>
      <c r="U7529" s="78">
        <v>673170212.86000001</v>
      </c>
      <c r="Z7529" s="52" t="s">
        <v>87</v>
      </c>
      <c r="AA7529" s="81">
        <v>1.120189773326305E-6</v>
      </c>
      <c r="AM7529" s="52" t="s">
        <v>4671</v>
      </c>
      <c r="BN7529" s="52" t="s">
        <v>99</v>
      </c>
    </row>
    <row r="7530" spans="1:66" s="52" customFormat="1">
      <c r="A7530" s="52" t="s">
        <v>5197</v>
      </c>
      <c r="B7530" s="52" t="s">
        <v>5198</v>
      </c>
      <c r="C7530" s="54" t="s">
        <v>83</v>
      </c>
      <c r="D7530" s="52" t="s">
        <v>84</v>
      </c>
      <c r="E7530" s="52" t="s">
        <v>5199</v>
      </c>
      <c r="F7530" s="52" t="s">
        <v>5198</v>
      </c>
      <c r="G7530" s="92">
        <v>1000</v>
      </c>
      <c r="H7530" s="92">
        <v>145136</v>
      </c>
      <c r="I7530" s="92">
        <v>106500</v>
      </c>
      <c r="J7530" s="92"/>
      <c r="K7530" s="92"/>
      <c r="L7530" s="52" t="s">
        <v>296</v>
      </c>
      <c r="M7530" s="52" t="s">
        <v>5258</v>
      </c>
      <c r="N7530" s="52" t="s">
        <v>5259</v>
      </c>
      <c r="O7530" s="52" t="s">
        <v>5260</v>
      </c>
      <c r="P7530" s="52" t="s">
        <v>1035</v>
      </c>
      <c r="Q7530" s="52" t="s">
        <v>1036</v>
      </c>
      <c r="R7530" s="52">
        <v>1</v>
      </c>
      <c r="S7530" s="52" t="s">
        <v>3538</v>
      </c>
      <c r="T7530" s="78">
        <v>683234250</v>
      </c>
      <c r="U7530" s="78">
        <v>673170212.86000001</v>
      </c>
      <c r="Z7530" s="52" t="s">
        <v>87</v>
      </c>
      <c r="AA7530" s="81">
        <v>1.7423974299637911E-6</v>
      </c>
      <c r="AM7530" s="52" t="s">
        <v>4671</v>
      </c>
      <c r="BN7530" s="52" t="s">
        <v>99</v>
      </c>
    </row>
    <row r="7531" spans="1:66" s="52" customFormat="1">
      <c r="A7531" s="52" t="s">
        <v>2818</v>
      </c>
      <c r="B7531" s="52" t="s">
        <v>2819</v>
      </c>
      <c r="C7531" s="54" t="s">
        <v>83</v>
      </c>
      <c r="D7531" s="52" t="s">
        <v>84</v>
      </c>
      <c r="E7531" s="52" t="s">
        <v>2820</v>
      </c>
      <c r="F7531" s="52" t="s">
        <v>2819</v>
      </c>
      <c r="G7531" s="92">
        <v>3400</v>
      </c>
      <c r="H7531" s="92">
        <v>885995.33</v>
      </c>
      <c r="I7531" s="92">
        <v>540668</v>
      </c>
      <c r="J7531" s="92"/>
      <c r="K7531" s="92"/>
      <c r="L7531" s="52" t="s">
        <v>296</v>
      </c>
      <c r="M7531" s="52" t="s">
        <v>5258</v>
      </c>
      <c r="N7531" s="52" t="s">
        <v>5259</v>
      </c>
      <c r="O7531" s="52" t="s">
        <v>5260</v>
      </c>
      <c r="P7531" s="52" t="s">
        <v>1035</v>
      </c>
      <c r="Q7531" s="52" t="s">
        <v>1036</v>
      </c>
      <c r="R7531" s="52">
        <v>1</v>
      </c>
      <c r="S7531" s="52" t="s">
        <v>3538</v>
      </c>
      <c r="T7531" s="78">
        <v>683234250</v>
      </c>
      <c r="U7531" s="78">
        <v>673170212.86000001</v>
      </c>
      <c r="Z7531" s="52" t="s">
        <v>87</v>
      </c>
      <c r="AA7531" s="81">
        <v>3.8772543206194924E-6</v>
      </c>
      <c r="AM7531" s="52" t="s">
        <v>4671</v>
      </c>
      <c r="BN7531" s="52" t="s">
        <v>99</v>
      </c>
    </row>
    <row r="7532" spans="1:66" s="52" customFormat="1">
      <c r="A7532" s="52" t="s">
        <v>5200</v>
      </c>
      <c r="B7532" s="52" t="s">
        <v>5201</v>
      </c>
      <c r="C7532" s="54" t="s">
        <v>83</v>
      </c>
      <c r="D7532" s="52" t="s">
        <v>84</v>
      </c>
      <c r="E7532" s="52" t="s">
        <v>5202</v>
      </c>
      <c r="F7532" s="52" t="s">
        <v>5201</v>
      </c>
      <c r="G7532" s="92">
        <v>2100</v>
      </c>
      <c r="H7532" s="92">
        <v>141164</v>
      </c>
      <c r="I7532" s="92">
        <v>104370</v>
      </c>
      <c r="J7532" s="92"/>
      <c r="K7532" s="92"/>
      <c r="L7532" s="52" t="s">
        <v>296</v>
      </c>
      <c r="M7532" s="52" t="s">
        <v>5258</v>
      </c>
      <c r="N7532" s="52" t="s">
        <v>5259</v>
      </c>
      <c r="O7532" s="52" t="s">
        <v>5260</v>
      </c>
      <c r="P7532" s="52" t="s">
        <v>1035</v>
      </c>
      <c r="Q7532" s="52" t="s">
        <v>1036</v>
      </c>
      <c r="R7532" s="52">
        <v>1</v>
      </c>
      <c r="S7532" s="52" t="s">
        <v>3538</v>
      </c>
      <c r="T7532" s="78">
        <v>683234250</v>
      </c>
      <c r="U7532" s="78">
        <v>673170212.86000001</v>
      </c>
      <c r="Z7532" s="52" t="s">
        <v>87</v>
      </c>
      <c r="AA7532" s="81">
        <v>3.4162284140422309E-6</v>
      </c>
      <c r="AM7532" s="52" t="s">
        <v>4671</v>
      </c>
      <c r="BN7532" s="52" t="s">
        <v>99</v>
      </c>
    </row>
    <row r="7533" spans="1:66" s="52" customFormat="1">
      <c r="A7533" s="52" t="s">
        <v>5203</v>
      </c>
      <c r="B7533" s="52" t="s">
        <v>5204</v>
      </c>
      <c r="C7533" s="54" t="s">
        <v>83</v>
      </c>
      <c r="D7533" s="52" t="s">
        <v>84</v>
      </c>
      <c r="E7533" s="52" t="s">
        <v>5205</v>
      </c>
      <c r="F7533" s="52" t="s">
        <v>5204</v>
      </c>
      <c r="G7533" s="92">
        <v>990</v>
      </c>
      <c r="H7533" s="92">
        <v>76482.929999999993</v>
      </c>
      <c r="I7533" s="92">
        <v>41778</v>
      </c>
      <c r="J7533" s="92"/>
      <c r="K7533" s="92"/>
      <c r="L7533" s="52" t="s">
        <v>296</v>
      </c>
      <c r="M7533" s="52" t="s">
        <v>5258</v>
      </c>
      <c r="N7533" s="52" t="s">
        <v>5259</v>
      </c>
      <c r="O7533" s="52" t="s">
        <v>5260</v>
      </c>
      <c r="P7533" s="52" t="s">
        <v>1035</v>
      </c>
      <c r="Q7533" s="52" t="s">
        <v>1036</v>
      </c>
      <c r="R7533" s="52">
        <v>1</v>
      </c>
      <c r="S7533" s="52" t="s">
        <v>3538</v>
      </c>
      <c r="T7533" s="78">
        <v>683234250</v>
      </c>
      <c r="U7533" s="78">
        <v>673170212.86000001</v>
      </c>
      <c r="Z7533" s="52" t="s">
        <v>87</v>
      </c>
      <c r="AA7533" s="81">
        <v>1.688635254130122E-6</v>
      </c>
      <c r="AM7533" s="52" t="s">
        <v>4671</v>
      </c>
      <c r="BN7533" s="52" t="s">
        <v>99</v>
      </c>
    </row>
    <row r="7534" spans="1:66" s="52" customFormat="1">
      <c r="A7534" s="52" t="s">
        <v>5206</v>
      </c>
      <c r="B7534" s="52" t="s">
        <v>5207</v>
      </c>
      <c r="C7534" s="54" t="s">
        <v>83</v>
      </c>
      <c r="D7534" s="52" t="s">
        <v>84</v>
      </c>
      <c r="E7534" s="52" t="s">
        <v>5208</v>
      </c>
      <c r="F7534" s="52" t="s">
        <v>5207</v>
      </c>
      <c r="G7534" s="92">
        <v>2000</v>
      </c>
      <c r="H7534" s="92">
        <v>310754</v>
      </c>
      <c r="I7534" s="92">
        <v>256000</v>
      </c>
      <c r="J7534" s="92"/>
      <c r="K7534" s="92"/>
      <c r="L7534" s="52" t="s">
        <v>296</v>
      </c>
      <c r="M7534" s="52" t="s">
        <v>5258</v>
      </c>
      <c r="N7534" s="52" t="s">
        <v>5259</v>
      </c>
      <c r="O7534" s="52" t="s">
        <v>5260</v>
      </c>
      <c r="P7534" s="52" t="s">
        <v>1035</v>
      </c>
      <c r="Q7534" s="52" t="s">
        <v>1036</v>
      </c>
      <c r="R7534" s="52">
        <v>1</v>
      </c>
      <c r="S7534" s="52" t="s">
        <v>3538</v>
      </c>
      <c r="T7534" s="78">
        <v>683234250</v>
      </c>
      <c r="U7534" s="78">
        <v>673170212.86000001</v>
      </c>
      <c r="Z7534" s="52" t="s">
        <v>87</v>
      </c>
      <c r="AA7534" s="81">
        <v>2.875828185134758E-6</v>
      </c>
      <c r="AM7534" s="52" t="s">
        <v>4671</v>
      </c>
      <c r="BN7534" s="52" t="s">
        <v>99</v>
      </c>
    </row>
    <row r="7535" spans="1:66" s="52" customFormat="1">
      <c r="A7535" s="52" t="s">
        <v>2826</v>
      </c>
      <c r="B7535" s="52" t="s">
        <v>2827</v>
      </c>
      <c r="C7535" s="54" t="s">
        <v>83</v>
      </c>
      <c r="D7535" s="52" t="s">
        <v>84</v>
      </c>
      <c r="E7535" s="52" t="s">
        <v>2828</v>
      </c>
      <c r="F7535" s="52" t="s">
        <v>2827</v>
      </c>
      <c r="G7535" s="92">
        <v>6100</v>
      </c>
      <c r="H7535" s="92">
        <v>533435.15</v>
      </c>
      <c r="I7535" s="92">
        <v>553270</v>
      </c>
      <c r="J7535" s="92"/>
      <c r="K7535" s="92"/>
      <c r="L7535" s="52" t="s">
        <v>296</v>
      </c>
      <c r="M7535" s="52" t="s">
        <v>5258</v>
      </c>
      <c r="N7535" s="52" t="s">
        <v>5259</v>
      </c>
      <c r="O7535" s="52" t="s">
        <v>5260</v>
      </c>
      <c r="P7535" s="52" t="s">
        <v>1035</v>
      </c>
      <c r="Q7535" s="52" t="s">
        <v>1036</v>
      </c>
      <c r="R7535" s="52">
        <v>1</v>
      </c>
      <c r="S7535" s="52" t="s">
        <v>3538</v>
      </c>
      <c r="T7535" s="78">
        <v>683234250</v>
      </c>
      <c r="U7535" s="78">
        <v>673170212.86000001</v>
      </c>
      <c r="Z7535" s="52" t="s">
        <v>87</v>
      </c>
      <c r="AA7535" s="81">
        <v>4.9948177414874809E-6</v>
      </c>
      <c r="AM7535" s="52" t="s">
        <v>4671</v>
      </c>
      <c r="BN7535" s="52" t="s">
        <v>99</v>
      </c>
    </row>
    <row r="7536" spans="1:66" s="52" customFormat="1">
      <c r="A7536" s="52" t="s">
        <v>4698</v>
      </c>
      <c r="B7536" s="52" t="s">
        <v>4446</v>
      </c>
      <c r="C7536" s="54" t="s">
        <v>83</v>
      </c>
      <c r="D7536" s="52" t="s">
        <v>84</v>
      </c>
      <c r="E7536" s="52" t="s">
        <v>4447</v>
      </c>
      <c r="F7536" s="52" t="s">
        <v>4446</v>
      </c>
      <c r="G7536" s="92">
        <v>2940</v>
      </c>
      <c r="H7536" s="92">
        <v>243011</v>
      </c>
      <c r="I7536" s="92">
        <v>230202</v>
      </c>
      <c r="J7536" s="92"/>
      <c r="K7536" s="92"/>
      <c r="L7536" s="52" t="s">
        <v>296</v>
      </c>
      <c r="M7536" s="52" t="s">
        <v>5258</v>
      </c>
      <c r="N7536" s="52" t="s">
        <v>5259</v>
      </c>
      <c r="O7536" s="52" t="s">
        <v>5260</v>
      </c>
      <c r="P7536" s="52" t="s">
        <v>1035</v>
      </c>
      <c r="Q7536" s="52" t="s">
        <v>1036</v>
      </c>
      <c r="R7536" s="52">
        <v>1</v>
      </c>
      <c r="S7536" s="52" t="s">
        <v>3538</v>
      </c>
      <c r="T7536" s="78">
        <v>683234250</v>
      </c>
      <c r="U7536" s="78">
        <v>673170212.86000001</v>
      </c>
      <c r="Z7536" s="52" t="s">
        <v>87</v>
      </c>
      <c r="AA7536" s="81">
        <v>2.2079610186915411E-6</v>
      </c>
      <c r="AM7536" s="52" t="s">
        <v>4671</v>
      </c>
      <c r="BN7536" s="52" t="s">
        <v>99</v>
      </c>
    </row>
    <row r="7537" spans="1:66" s="52" customFormat="1">
      <c r="A7537" s="52" t="s">
        <v>4451</v>
      </c>
      <c r="B7537" s="52" t="s">
        <v>4452</v>
      </c>
      <c r="C7537" s="54" t="s">
        <v>83</v>
      </c>
      <c r="D7537" s="52" t="s">
        <v>84</v>
      </c>
      <c r="E7537" s="52" t="s">
        <v>4453</v>
      </c>
      <c r="F7537" s="52" t="s">
        <v>4452</v>
      </c>
      <c r="G7537" s="92">
        <v>900</v>
      </c>
      <c r="H7537" s="92">
        <v>117583.06</v>
      </c>
      <c r="I7537" s="92">
        <v>105165</v>
      </c>
      <c r="J7537" s="92"/>
      <c r="K7537" s="92"/>
      <c r="L7537" s="52" t="s">
        <v>296</v>
      </c>
      <c r="M7537" s="52" t="s">
        <v>5258</v>
      </c>
      <c r="N7537" s="52" t="s">
        <v>5259</v>
      </c>
      <c r="O7537" s="52" t="s">
        <v>5260</v>
      </c>
      <c r="P7537" s="52" t="s">
        <v>1035</v>
      </c>
      <c r="Q7537" s="52" t="s">
        <v>1036</v>
      </c>
      <c r="R7537" s="52">
        <v>1</v>
      </c>
      <c r="S7537" s="52" t="s">
        <v>3538</v>
      </c>
      <c r="T7537" s="78">
        <v>683234250</v>
      </c>
      <c r="U7537" s="78">
        <v>673170212.86000001</v>
      </c>
      <c r="Z7537" s="52" t="s">
        <v>87</v>
      </c>
      <c r="AA7537" s="81">
        <v>1.4774638790123349E-6</v>
      </c>
      <c r="AM7537" s="52" t="s">
        <v>4671</v>
      </c>
      <c r="BN7537" s="52" t="s">
        <v>99</v>
      </c>
    </row>
    <row r="7538" spans="1:66" s="52" customFormat="1">
      <c r="A7538" s="52" t="s">
        <v>4457</v>
      </c>
      <c r="B7538" s="52" t="s">
        <v>4458</v>
      </c>
      <c r="C7538" s="54" t="s">
        <v>83</v>
      </c>
      <c r="D7538" s="52" t="s">
        <v>84</v>
      </c>
      <c r="E7538" s="52" t="s">
        <v>4459</v>
      </c>
      <c r="F7538" s="52" t="s">
        <v>4458</v>
      </c>
      <c r="G7538" s="92">
        <v>1500</v>
      </c>
      <c r="H7538" s="92">
        <v>162567</v>
      </c>
      <c r="I7538" s="92">
        <v>114900</v>
      </c>
      <c r="J7538" s="92"/>
      <c r="K7538" s="92"/>
      <c r="L7538" s="52" t="s">
        <v>296</v>
      </c>
      <c r="M7538" s="52" t="s">
        <v>5258</v>
      </c>
      <c r="N7538" s="52" t="s">
        <v>5259</v>
      </c>
      <c r="O7538" s="52" t="s">
        <v>5260</v>
      </c>
      <c r="P7538" s="52" t="s">
        <v>1035</v>
      </c>
      <c r="Q7538" s="52" t="s">
        <v>1036</v>
      </c>
      <c r="R7538" s="52">
        <v>1</v>
      </c>
      <c r="S7538" s="52" t="s">
        <v>3538</v>
      </c>
      <c r="T7538" s="78">
        <v>683234250</v>
      </c>
      <c r="U7538" s="78">
        <v>673170212.86000001</v>
      </c>
      <c r="Z7538" s="52" t="s">
        <v>87</v>
      </c>
      <c r="AA7538" s="81">
        <v>3.2203265293022068E-6</v>
      </c>
      <c r="AM7538" s="52" t="s">
        <v>4671</v>
      </c>
      <c r="BN7538" s="52" t="s">
        <v>99</v>
      </c>
    </row>
    <row r="7539" spans="1:66" s="52" customFormat="1">
      <c r="A7539" s="52" t="s">
        <v>5209</v>
      </c>
      <c r="B7539" s="52" t="s">
        <v>5210</v>
      </c>
      <c r="C7539" s="54" t="s">
        <v>83</v>
      </c>
      <c r="D7539" s="52" t="s">
        <v>84</v>
      </c>
      <c r="E7539" s="52" t="s">
        <v>5211</v>
      </c>
      <c r="F7539" s="52" t="s">
        <v>5210</v>
      </c>
      <c r="G7539" s="92">
        <v>1900</v>
      </c>
      <c r="H7539" s="92">
        <v>138309</v>
      </c>
      <c r="I7539" s="92">
        <v>96843</v>
      </c>
      <c r="J7539" s="92"/>
      <c r="K7539" s="92"/>
      <c r="L7539" s="52" t="s">
        <v>296</v>
      </c>
      <c r="M7539" s="52" t="s">
        <v>5258</v>
      </c>
      <c r="N7539" s="52" t="s">
        <v>5259</v>
      </c>
      <c r="O7539" s="52" t="s">
        <v>5260</v>
      </c>
      <c r="P7539" s="52" t="s">
        <v>1035</v>
      </c>
      <c r="Q7539" s="52" t="s">
        <v>1036</v>
      </c>
      <c r="R7539" s="52">
        <v>1</v>
      </c>
      <c r="S7539" s="52" t="s">
        <v>3538</v>
      </c>
      <c r="T7539" s="78">
        <v>683234250</v>
      </c>
      <c r="U7539" s="78">
        <v>673170212.86000001</v>
      </c>
      <c r="Z7539" s="52" t="s">
        <v>87</v>
      </c>
      <c r="AA7539" s="81">
        <v>2.0497704769508439E-6</v>
      </c>
      <c r="AM7539" s="52" t="s">
        <v>4671</v>
      </c>
      <c r="BN7539" s="52" t="s">
        <v>99</v>
      </c>
    </row>
    <row r="7540" spans="1:66" s="52" customFormat="1">
      <c r="A7540" s="52" t="s">
        <v>5212</v>
      </c>
      <c r="B7540" s="52" t="s">
        <v>5213</v>
      </c>
      <c r="C7540" s="54" t="s">
        <v>83</v>
      </c>
      <c r="D7540" s="52" t="s">
        <v>84</v>
      </c>
      <c r="E7540" s="52" t="s">
        <v>5214</v>
      </c>
      <c r="F7540" s="52" t="s">
        <v>5213</v>
      </c>
      <c r="G7540" s="92">
        <v>2100</v>
      </c>
      <c r="H7540" s="92">
        <v>103783</v>
      </c>
      <c r="I7540" s="92">
        <v>95151</v>
      </c>
      <c r="J7540" s="92"/>
      <c r="K7540" s="92"/>
      <c r="L7540" s="52" t="s">
        <v>296</v>
      </c>
      <c r="M7540" s="52" t="s">
        <v>5258</v>
      </c>
      <c r="N7540" s="52" t="s">
        <v>5259</v>
      </c>
      <c r="O7540" s="52" t="s">
        <v>5260</v>
      </c>
      <c r="P7540" s="52" t="s">
        <v>1035</v>
      </c>
      <c r="Q7540" s="52" t="s">
        <v>1036</v>
      </c>
      <c r="R7540" s="52">
        <v>1</v>
      </c>
      <c r="S7540" s="52" t="s">
        <v>3538</v>
      </c>
      <c r="T7540" s="78">
        <v>683234250</v>
      </c>
      <c r="U7540" s="78">
        <v>673170212.86000001</v>
      </c>
      <c r="Z7540" s="52" t="s">
        <v>87</v>
      </c>
      <c r="AA7540" s="81">
        <v>2.9216767742306548E-6</v>
      </c>
      <c r="AM7540" s="52" t="s">
        <v>4671</v>
      </c>
      <c r="BN7540" s="52" t="s">
        <v>99</v>
      </c>
    </row>
    <row r="7541" spans="1:66" s="52" customFormat="1">
      <c r="A7541" s="52" t="s">
        <v>2344</v>
      </c>
      <c r="B7541" s="52" t="s">
        <v>2345</v>
      </c>
      <c r="C7541" s="54" t="s">
        <v>83</v>
      </c>
      <c r="D7541" s="52" t="s">
        <v>1648</v>
      </c>
      <c r="E7541" s="52" t="s">
        <v>2346</v>
      </c>
      <c r="F7541" s="52" t="s">
        <v>2345</v>
      </c>
      <c r="G7541" s="92">
        <v>3420</v>
      </c>
      <c r="H7541" s="92">
        <v>530445.72</v>
      </c>
      <c r="I7541" s="92">
        <v>485640</v>
      </c>
      <c r="J7541" s="92"/>
      <c r="K7541" s="92"/>
      <c r="L7541" s="52" t="s">
        <v>296</v>
      </c>
      <c r="M7541" s="52" t="s">
        <v>5258</v>
      </c>
      <c r="N7541" s="52" t="s">
        <v>5259</v>
      </c>
      <c r="O7541" s="52" t="s">
        <v>5260</v>
      </c>
      <c r="P7541" s="52" t="s">
        <v>1035</v>
      </c>
      <c r="Q7541" s="52" t="s">
        <v>1036</v>
      </c>
      <c r="R7541" s="52">
        <v>1</v>
      </c>
      <c r="S7541" s="52" t="s">
        <v>3538</v>
      </c>
      <c r="T7541" s="78">
        <v>683234250</v>
      </c>
      <c r="U7541" s="78">
        <v>673170212.86000001</v>
      </c>
      <c r="Z7541" s="52" t="s">
        <v>87</v>
      </c>
      <c r="AA7541" s="81">
        <v>5.1238480364834518E-6</v>
      </c>
      <c r="AM7541" s="52" t="s">
        <v>4671</v>
      </c>
      <c r="BN7541" s="52" t="s">
        <v>99</v>
      </c>
    </row>
    <row r="7542" spans="1:66" s="52" customFormat="1">
      <c r="A7542" s="52" t="s">
        <v>4463</v>
      </c>
      <c r="B7542" s="52" t="s">
        <v>3121</v>
      </c>
      <c r="C7542" s="54" t="s">
        <v>83</v>
      </c>
      <c r="D7542" s="52" t="s">
        <v>1648</v>
      </c>
      <c r="E7542" s="52" t="s">
        <v>4464</v>
      </c>
      <c r="F7542" s="52" t="s">
        <v>3121</v>
      </c>
      <c r="G7542" s="92">
        <v>45500</v>
      </c>
      <c r="H7542" s="92">
        <v>269462.96999999997</v>
      </c>
      <c r="I7542" s="92">
        <v>215670</v>
      </c>
      <c r="J7542" s="92"/>
      <c r="K7542" s="92"/>
      <c r="L7542" s="52" t="s">
        <v>296</v>
      </c>
      <c r="M7542" s="52" t="s">
        <v>5258</v>
      </c>
      <c r="N7542" s="52" t="s">
        <v>5259</v>
      </c>
      <c r="O7542" s="52" t="s">
        <v>5260</v>
      </c>
      <c r="P7542" s="52" t="s">
        <v>1035</v>
      </c>
      <c r="Q7542" s="52" t="s">
        <v>1036</v>
      </c>
      <c r="R7542" s="52">
        <v>1</v>
      </c>
      <c r="S7542" s="52" t="s">
        <v>3538</v>
      </c>
      <c r="T7542" s="78">
        <v>683234250</v>
      </c>
      <c r="U7542" s="78">
        <v>673170212.86000001</v>
      </c>
      <c r="Z7542" s="52" t="s">
        <v>87</v>
      </c>
      <c r="AA7542" s="81">
        <v>2.1065555441709109E-6</v>
      </c>
      <c r="AM7542" s="52" t="s">
        <v>4671</v>
      </c>
      <c r="BN7542" s="52" t="s">
        <v>99</v>
      </c>
    </row>
    <row r="7543" spans="1:66" s="52" customFormat="1">
      <c r="A7543" s="52" t="s">
        <v>5215</v>
      </c>
      <c r="B7543" s="52" t="s">
        <v>5216</v>
      </c>
      <c r="C7543" s="54" t="s">
        <v>83</v>
      </c>
      <c r="D7543" s="52" t="s">
        <v>1648</v>
      </c>
      <c r="E7543" s="52" t="s">
        <v>5217</v>
      </c>
      <c r="F7543" s="52" t="s">
        <v>5216</v>
      </c>
      <c r="G7543" s="92">
        <v>200</v>
      </c>
      <c r="H7543" s="92">
        <v>34633</v>
      </c>
      <c r="I7543" s="92">
        <v>27854</v>
      </c>
      <c r="J7543" s="92"/>
      <c r="K7543" s="92"/>
      <c r="L7543" s="52" t="s">
        <v>296</v>
      </c>
      <c r="M7543" s="52" t="s">
        <v>5258</v>
      </c>
      <c r="N7543" s="52" t="s">
        <v>5259</v>
      </c>
      <c r="O7543" s="52" t="s">
        <v>5260</v>
      </c>
      <c r="P7543" s="52" t="s">
        <v>1035</v>
      </c>
      <c r="Q7543" s="52" t="s">
        <v>1036</v>
      </c>
      <c r="R7543" s="52">
        <v>1</v>
      </c>
      <c r="S7543" s="52" t="s">
        <v>3538</v>
      </c>
      <c r="T7543" s="78">
        <v>683234250</v>
      </c>
      <c r="U7543" s="78">
        <v>673170212.86000001</v>
      </c>
      <c r="Z7543" s="52" t="s">
        <v>87</v>
      </c>
      <c r="AA7543" s="81">
        <v>4.9998750031249222E-7</v>
      </c>
      <c r="AM7543" s="52" t="s">
        <v>4671</v>
      </c>
      <c r="BN7543" s="52" t="s">
        <v>99</v>
      </c>
    </row>
    <row r="7544" spans="1:66" s="52" customFormat="1">
      <c r="A7544" s="52" t="s">
        <v>5218</v>
      </c>
      <c r="B7544" s="52" t="s">
        <v>5219</v>
      </c>
      <c r="C7544" s="54" t="s">
        <v>83</v>
      </c>
      <c r="D7544" s="52" t="s">
        <v>1648</v>
      </c>
      <c r="E7544" s="52" t="s">
        <v>5220</v>
      </c>
      <c r="F7544" s="52" t="s">
        <v>5219</v>
      </c>
      <c r="G7544" s="92">
        <v>2597</v>
      </c>
      <c r="H7544" s="92">
        <v>204142.73</v>
      </c>
      <c r="I7544" s="92">
        <v>162078.76999999999</v>
      </c>
      <c r="J7544" s="92"/>
      <c r="K7544" s="92"/>
      <c r="L7544" s="52" t="s">
        <v>296</v>
      </c>
      <c r="M7544" s="52" t="s">
        <v>5258</v>
      </c>
      <c r="N7544" s="52" t="s">
        <v>5259</v>
      </c>
      <c r="O7544" s="52" t="s">
        <v>5260</v>
      </c>
      <c r="P7544" s="52" t="s">
        <v>1035</v>
      </c>
      <c r="Q7544" s="52" t="s">
        <v>1036</v>
      </c>
      <c r="R7544" s="52">
        <v>1</v>
      </c>
      <c r="S7544" s="52" t="s">
        <v>3538</v>
      </c>
      <c r="T7544" s="78">
        <v>683234250</v>
      </c>
      <c r="U7544" s="78">
        <v>673170212.86000001</v>
      </c>
      <c r="Z7544" s="52" t="s">
        <v>87</v>
      </c>
      <c r="AA7544" s="81">
        <v>2.2925006404635039E-6</v>
      </c>
      <c r="AM7544" s="52" t="s">
        <v>4671</v>
      </c>
      <c r="BN7544" s="52" t="s">
        <v>99</v>
      </c>
    </row>
    <row r="7545" spans="1:66" s="52" customFormat="1">
      <c r="A7545" s="52" t="s">
        <v>5221</v>
      </c>
      <c r="B7545" s="52" t="s">
        <v>5222</v>
      </c>
      <c r="C7545" s="54" t="s">
        <v>83</v>
      </c>
      <c r="D7545" s="52" t="s">
        <v>1648</v>
      </c>
      <c r="E7545" s="52" t="s">
        <v>5223</v>
      </c>
      <c r="F7545" s="52" t="s">
        <v>5222</v>
      </c>
      <c r="G7545" s="92">
        <v>11800</v>
      </c>
      <c r="H7545" s="92">
        <v>63764.81</v>
      </c>
      <c r="I7545" s="92">
        <v>52038</v>
      </c>
      <c r="J7545" s="92"/>
      <c r="K7545" s="92"/>
      <c r="L7545" s="52" t="s">
        <v>296</v>
      </c>
      <c r="M7545" s="52" t="s">
        <v>5258</v>
      </c>
      <c r="N7545" s="52" t="s">
        <v>5259</v>
      </c>
      <c r="O7545" s="52" t="s">
        <v>5260</v>
      </c>
      <c r="P7545" s="52" t="s">
        <v>1035</v>
      </c>
      <c r="Q7545" s="52" t="s">
        <v>1036</v>
      </c>
      <c r="R7545" s="52">
        <v>1</v>
      </c>
      <c r="S7545" s="52" t="s">
        <v>3538</v>
      </c>
      <c r="T7545" s="78">
        <v>683234250</v>
      </c>
      <c r="U7545" s="78">
        <v>673170212.86000001</v>
      </c>
      <c r="Z7545" s="52" t="s">
        <v>87</v>
      </c>
      <c r="AA7545" s="81">
        <v>1.1142777794408011E-6</v>
      </c>
      <c r="AM7545" s="52" t="s">
        <v>4671</v>
      </c>
      <c r="BN7545" s="52" t="s">
        <v>99</v>
      </c>
    </row>
    <row r="7546" spans="1:66" s="52" customFormat="1">
      <c r="A7546" s="52" t="s">
        <v>1646</v>
      </c>
      <c r="B7546" s="52" t="s">
        <v>4477</v>
      </c>
      <c r="C7546" s="54" t="s">
        <v>83</v>
      </c>
      <c r="D7546" s="52" t="s">
        <v>1648</v>
      </c>
      <c r="E7546" s="52" t="s">
        <v>1649</v>
      </c>
      <c r="F7546" s="52" t="s">
        <v>4477</v>
      </c>
      <c r="G7546" s="92">
        <v>1700</v>
      </c>
      <c r="H7546" s="92">
        <v>229357.42</v>
      </c>
      <c r="I7546" s="92">
        <v>185963</v>
      </c>
      <c r="J7546" s="92"/>
      <c r="K7546" s="92"/>
      <c r="L7546" s="52" t="s">
        <v>296</v>
      </c>
      <c r="M7546" s="52" t="s">
        <v>5258</v>
      </c>
      <c r="N7546" s="52" t="s">
        <v>5259</v>
      </c>
      <c r="O7546" s="52" t="s">
        <v>5260</v>
      </c>
      <c r="P7546" s="52" t="s">
        <v>1035</v>
      </c>
      <c r="Q7546" s="52" t="s">
        <v>1036</v>
      </c>
      <c r="R7546" s="52">
        <v>1</v>
      </c>
      <c r="S7546" s="52" t="s">
        <v>3538</v>
      </c>
      <c r="T7546" s="78">
        <v>683234250</v>
      </c>
      <c r="U7546" s="78">
        <v>673170212.86000001</v>
      </c>
      <c r="Z7546" s="52" t="s">
        <v>87</v>
      </c>
      <c r="AA7546" s="81">
        <v>2.7586453999555499E-6</v>
      </c>
      <c r="AM7546" s="52" t="s">
        <v>4671</v>
      </c>
      <c r="BN7546" s="52" t="s">
        <v>99</v>
      </c>
    </row>
    <row r="7547" spans="1:66" s="52" customFormat="1">
      <c r="A7547" s="52" t="s">
        <v>4478</v>
      </c>
      <c r="B7547" s="52" t="s">
        <v>4479</v>
      </c>
      <c r="C7547" s="54" t="s">
        <v>83</v>
      </c>
      <c r="D7547" s="52" t="s">
        <v>1648</v>
      </c>
      <c r="E7547" s="52" t="s">
        <v>4480</v>
      </c>
      <c r="F7547" s="52" t="s">
        <v>4479</v>
      </c>
      <c r="G7547" s="92">
        <v>1100</v>
      </c>
      <c r="H7547" s="92">
        <v>161140.5</v>
      </c>
      <c r="I7547" s="92">
        <v>90816</v>
      </c>
      <c r="J7547" s="92"/>
      <c r="K7547" s="92"/>
      <c r="L7547" s="52" t="s">
        <v>296</v>
      </c>
      <c r="M7547" s="52" t="s">
        <v>5258</v>
      </c>
      <c r="N7547" s="52" t="s">
        <v>5259</v>
      </c>
      <c r="O7547" s="52" t="s">
        <v>5260</v>
      </c>
      <c r="P7547" s="52" t="s">
        <v>1035</v>
      </c>
      <c r="Q7547" s="52" t="s">
        <v>1036</v>
      </c>
      <c r="R7547" s="52">
        <v>1</v>
      </c>
      <c r="S7547" s="52" t="s">
        <v>3538</v>
      </c>
      <c r="T7547" s="78">
        <v>683234250</v>
      </c>
      <c r="U7547" s="78">
        <v>673170212.86000001</v>
      </c>
      <c r="Z7547" s="52" t="s">
        <v>87</v>
      </c>
      <c r="AA7547" s="81">
        <v>1.372099809783309E-6</v>
      </c>
      <c r="AM7547" s="52" t="s">
        <v>4671</v>
      </c>
      <c r="BN7547" s="52" t="s">
        <v>99</v>
      </c>
    </row>
    <row r="7548" spans="1:66" s="52" customFormat="1">
      <c r="A7548" s="52" t="s">
        <v>5224</v>
      </c>
      <c r="B7548" s="52" t="s">
        <v>5225</v>
      </c>
      <c r="C7548" s="54" t="s">
        <v>83</v>
      </c>
      <c r="D7548" s="52" t="s">
        <v>1648</v>
      </c>
      <c r="E7548" s="52" t="s">
        <v>5226</v>
      </c>
      <c r="F7548" s="52" t="s">
        <v>5225</v>
      </c>
      <c r="G7548" s="92">
        <v>1000</v>
      </c>
      <c r="H7548" s="92">
        <v>310016</v>
      </c>
      <c r="I7548" s="92">
        <v>200400</v>
      </c>
      <c r="J7548" s="92"/>
      <c r="K7548" s="92"/>
      <c r="L7548" s="52" t="s">
        <v>296</v>
      </c>
      <c r="M7548" s="52" t="s">
        <v>5258</v>
      </c>
      <c r="N7548" s="52" t="s">
        <v>5259</v>
      </c>
      <c r="O7548" s="52" t="s">
        <v>5260</v>
      </c>
      <c r="P7548" s="52" t="s">
        <v>1035</v>
      </c>
      <c r="Q7548" s="52" t="s">
        <v>1036</v>
      </c>
      <c r="R7548" s="52">
        <v>1</v>
      </c>
      <c r="S7548" s="52" t="s">
        <v>3538</v>
      </c>
      <c r="T7548" s="78">
        <v>683234250</v>
      </c>
      <c r="U7548" s="78">
        <v>673170212.86000001</v>
      </c>
      <c r="Z7548" s="52" t="s">
        <v>87</v>
      </c>
      <c r="AA7548" s="81">
        <v>2.1691973969631241E-6</v>
      </c>
      <c r="AM7548" s="52" t="s">
        <v>4671</v>
      </c>
      <c r="BN7548" s="52" t="s">
        <v>99</v>
      </c>
    </row>
    <row r="7549" spans="1:66" s="52" customFormat="1">
      <c r="A7549" s="52" t="s">
        <v>2900</v>
      </c>
      <c r="B7549" s="52" t="s">
        <v>2901</v>
      </c>
      <c r="C7549" s="54" t="s">
        <v>83</v>
      </c>
      <c r="D7549" s="52" t="s">
        <v>1648</v>
      </c>
      <c r="E7549" s="52" t="s">
        <v>2902</v>
      </c>
      <c r="F7549" s="52" t="s">
        <v>2901</v>
      </c>
      <c r="G7549" s="92">
        <v>15046</v>
      </c>
      <c r="H7549" s="92">
        <v>76132.759999999995</v>
      </c>
      <c r="I7549" s="92">
        <v>76132.759999999995</v>
      </c>
      <c r="J7549" s="92"/>
      <c r="K7549" s="92"/>
      <c r="L7549" s="52" t="s">
        <v>296</v>
      </c>
      <c r="M7549" s="52" t="s">
        <v>5258</v>
      </c>
      <c r="N7549" s="52" t="s">
        <v>5259</v>
      </c>
      <c r="O7549" s="52" t="s">
        <v>5260</v>
      </c>
      <c r="P7549" s="52" t="s">
        <v>1035</v>
      </c>
      <c r="Q7549" s="52" t="s">
        <v>1036</v>
      </c>
      <c r="R7549" s="52">
        <v>1</v>
      </c>
      <c r="S7549" s="52" t="s">
        <v>3538</v>
      </c>
      <c r="T7549" s="78">
        <v>683234250</v>
      </c>
      <c r="U7549" s="78">
        <v>673170212.86000001</v>
      </c>
      <c r="Z7549" s="52" t="s">
        <v>98</v>
      </c>
      <c r="AA7549" s="81">
        <v>1.3374222222222219E-5</v>
      </c>
      <c r="AM7549" s="52" t="s">
        <v>4671</v>
      </c>
      <c r="BN7549" s="52" t="s">
        <v>99</v>
      </c>
    </row>
    <row r="7550" spans="1:66" s="52" customFormat="1">
      <c r="A7550" s="52" t="s">
        <v>1922</v>
      </c>
      <c r="B7550" s="52" t="s">
        <v>1923</v>
      </c>
      <c r="C7550" s="54" t="s">
        <v>83</v>
      </c>
      <c r="D7550" s="52" t="s">
        <v>1648</v>
      </c>
      <c r="E7550" s="52" t="s">
        <v>1924</v>
      </c>
      <c r="F7550" s="52" t="s">
        <v>1923</v>
      </c>
      <c r="G7550" s="92">
        <v>3142</v>
      </c>
      <c r="H7550" s="92">
        <v>429385.72</v>
      </c>
      <c r="I7550" s="92">
        <v>429385.72</v>
      </c>
      <c r="J7550" s="92"/>
      <c r="K7550" s="92"/>
      <c r="L7550" s="52" t="s">
        <v>296</v>
      </c>
      <c r="M7550" s="52" t="s">
        <v>5258</v>
      </c>
      <c r="N7550" s="52" t="s">
        <v>5259</v>
      </c>
      <c r="O7550" s="52" t="s">
        <v>5260</v>
      </c>
      <c r="P7550" s="52" t="s">
        <v>1035</v>
      </c>
      <c r="Q7550" s="52" t="s">
        <v>1036</v>
      </c>
      <c r="R7550" s="52">
        <v>1</v>
      </c>
      <c r="S7550" s="52" t="s">
        <v>3538</v>
      </c>
      <c r="T7550" s="78">
        <v>683234250</v>
      </c>
      <c r="U7550" s="78">
        <v>673170212.86000001</v>
      </c>
      <c r="Z7550" s="52" t="s">
        <v>98</v>
      </c>
      <c r="AA7550" s="81">
        <v>2.9456240794924751E-5</v>
      </c>
      <c r="AM7550" s="52" t="s">
        <v>4671</v>
      </c>
      <c r="BN7550" s="52" t="s">
        <v>99</v>
      </c>
    </row>
    <row r="7551" spans="1:66" s="52" customFormat="1">
      <c r="A7551" s="52" t="s">
        <v>3699</v>
      </c>
      <c r="B7551" s="52" t="s">
        <v>3700</v>
      </c>
      <c r="C7551" s="54" t="s">
        <v>83</v>
      </c>
      <c r="D7551" s="52" t="s">
        <v>1648</v>
      </c>
      <c r="E7551" s="52" t="s">
        <v>3701</v>
      </c>
      <c r="F7551" s="52" t="s">
        <v>3700</v>
      </c>
      <c r="G7551" s="92">
        <v>200</v>
      </c>
      <c r="H7551" s="92">
        <v>165060</v>
      </c>
      <c r="I7551" s="92">
        <v>118842</v>
      </c>
      <c r="J7551" s="92"/>
      <c r="K7551" s="92"/>
      <c r="L7551" s="52" t="s">
        <v>296</v>
      </c>
      <c r="M7551" s="52" t="s">
        <v>5258</v>
      </c>
      <c r="N7551" s="52" t="s">
        <v>5259</v>
      </c>
      <c r="O7551" s="52" t="s">
        <v>5260</v>
      </c>
      <c r="P7551" s="52" t="s">
        <v>1035</v>
      </c>
      <c r="Q7551" s="52" t="s">
        <v>1036</v>
      </c>
      <c r="R7551" s="52">
        <v>1</v>
      </c>
      <c r="S7551" s="52" t="s">
        <v>3538</v>
      </c>
      <c r="T7551" s="78">
        <v>683234250</v>
      </c>
      <c r="U7551" s="78">
        <v>673170212.86000001</v>
      </c>
      <c r="Z7551" s="52" t="s">
        <v>87</v>
      </c>
      <c r="AA7551" s="81">
        <v>2.9937291851623001E-6</v>
      </c>
      <c r="AM7551" s="52" t="s">
        <v>4671</v>
      </c>
      <c r="BN7551" s="52" t="s">
        <v>99</v>
      </c>
    </row>
    <row r="7552" spans="1:66" s="52" customFormat="1">
      <c r="A7552" s="52" t="s">
        <v>5227</v>
      </c>
      <c r="B7552" s="52" t="s">
        <v>5228</v>
      </c>
      <c r="C7552" s="54" t="s">
        <v>83</v>
      </c>
      <c r="D7552" s="52" t="s">
        <v>1648</v>
      </c>
      <c r="E7552" s="52" t="s">
        <v>5229</v>
      </c>
      <c r="F7552" s="52" t="s">
        <v>5228</v>
      </c>
      <c r="G7552" s="92">
        <v>400</v>
      </c>
      <c r="H7552" s="92">
        <v>84642</v>
      </c>
      <c r="I7552" s="92">
        <v>55892</v>
      </c>
      <c r="J7552" s="92"/>
      <c r="K7552" s="92"/>
      <c r="L7552" s="52" t="s">
        <v>296</v>
      </c>
      <c r="M7552" s="52" t="s">
        <v>5258</v>
      </c>
      <c r="N7552" s="52" t="s">
        <v>5259</v>
      </c>
      <c r="O7552" s="52" t="s">
        <v>5260</v>
      </c>
      <c r="P7552" s="52" t="s">
        <v>1035</v>
      </c>
      <c r="Q7552" s="52" t="s">
        <v>1036</v>
      </c>
      <c r="R7552" s="52">
        <v>1</v>
      </c>
      <c r="S7552" s="52" t="s">
        <v>3538</v>
      </c>
      <c r="T7552" s="78">
        <v>683234250</v>
      </c>
      <c r="U7552" s="78">
        <v>673170212.86000001</v>
      </c>
      <c r="Z7552" s="52" t="s">
        <v>87</v>
      </c>
      <c r="AA7552" s="81">
        <v>8.3145342234200196E-7</v>
      </c>
      <c r="AM7552" s="52" t="s">
        <v>4671</v>
      </c>
      <c r="BN7552" s="52" t="s">
        <v>99</v>
      </c>
    </row>
    <row r="7553" spans="1:66" s="52" customFormat="1">
      <c r="A7553" s="52" t="s">
        <v>5230</v>
      </c>
      <c r="B7553" s="52" t="s">
        <v>5231</v>
      </c>
      <c r="C7553" s="54" t="s">
        <v>83</v>
      </c>
      <c r="D7553" s="52" t="s">
        <v>1648</v>
      </c>
      <c r="E7553" s="52" t="s">
        <v>5232</v>
      </c>
      <c r="F7553" s="52" t="s">
        <v>5231</v>
      </c>
      <c r="G7553" s="92">
        <v>1900</v>
      </c>
      <c r="H7553" s="92">
        <v>127131</v>
      </c>
      <c r="I7553" s="92">
        <v>96672</v>
      </c>
      <c r="J7553" s="92"/>
      <c r="K7553" s="92"/>
      <c r="L7553" s="52" t="s">
        <v>296</v>
      </c>
      <c r="M7553" s="52" t="s">
        <v>5258</v>
      </c>
      <c r="N7553" s="52" t="s">
        <v>5259</v>
      </c>
      <c r="O7553" s="52" t="s">
        <v>5260</v>
      </c>
      <c r="P7553" s="52" t="s">
        <v>1035</v>
      </c>
      <c r="Q7553" s="52" t="s">
        <v>1036</v>
      </c>
      <c r="R7553" s="52">
        <v>1</v>
      </c>
      <c r="S7553" s="52" t="s">
        <v>3538</v>
      </c>
      <c r="T7553" s="78">
        <v>683234250</v>
      </c>
      <c r="U7553" s="78">
        <v>673170212.86000001</v>
      </c>
      <c r="Z7553" s="52" t="s">
        <v>87</v>
      </c>
      <c r="AA7553" s="81">
        <v>1.439293776541207E-6</v>
      </c>
      <c r="AM7553" s="52" t="s">
        <v>4671</v>
      </c>
      <c r="BN7553" s="52" t="s">
        <v>99</v>
      </c>
    </row>
    <row r="7554" spans="1:66" s="52" customFormat="1">
      <c r="A7554" s="52" t="s">
        <v>2511</v>
      </c>
      <c r="B7554" s="52" t="s">
        <v>2512</v>
      </c>
      <c r="C7554" s="54" t="s">
        <v>83</v>
      </c>
      <c r="D7554" s="52" t="s">
        <v>1648</v>
      </c>
      <c r="E7554" s="52" t="s">
        <v>2513</v>
      </c>
      <c r="F7554" s="52" t="s">
        <v>2512</v>
      </c>
      <c r="G7554" s="92">
        <v>4800</v>
      </c>
      <c r="H7554" s="92">
        <v>329835</v>
      </c>
      <c r="I7554" s="92">
        <v>297600</v>
      </c>
      <c r="J7554" s="92"/>
      <c r="K7554" s="92"/>
      <c r="L7554" s="52" t="s">
        <v>296</v>
      </c>
      <c r="M7554" s="52" t="s">
        <v>5258</v>
      </c>
      <c r="N7554" s="52" t="s">
        <v>5259</v>
      </c>
      <c r="O7554" s="52" t="s">
        <v>5260</v>
      </c>
      <c r="P7554" s="52" t="s">
        <v>1035</v>
      </c>
      <c r="Q7554" s="52" t="s">
        <v>1036</v>
      </c>
      <c r="R7554" s="52">
        <v>1</v>
      </c>
      <c r="S7554" s="52" t="s">
        <v>3538</v>
      </c>
      <c r="T7554" s="78">
        <v>683234250</v>
      </c>
      <c r="U7554" s="78">
        <v>673170212.86000001</v>
      </c>
      <c r="Z7554" s="52" t="s">
        <v>87</v>
      </c>
      <c r="AA7554" s="81">
        <v>2.2144435637443481E-6</v>
      </c>
      <c r="AM7554" s="52" t="s">
        <v>4671</v>
      </c>
      <c r="BN7554" s="52" t="s">
        <v>99</v>
      </c>
    </row>
    <row r="7555" spans="1:66" s="52" customFormat="1">
      <c r="A7555" s="52" t="s">
        <v>1650</v>
      </c>
      <c r="B7555" s="52" t="s">
        <v>1651</v>
      </c>
      <c r="C7555" s="54" t="s">
        <v>83</v>
      </c>
      <c r="D7555" s="52" t="s">
        <v>1648</v>
      </c>
      <c r="E7555" s="52" t="s">
        <v>1652</v>
      </c>
      <c r="F7555" s="52" t="s">
        <v>1651</v>
      </c>
      <c r="G7555" s="92">
        <v>10200</v>
      </c>
      <c r="H7555" s="92">
        <v>531883</v>
      </c>
      <c r="I7555" s="92">
        <v>429012</v>
      </c>
      <c r="J7555" s="92"/>
      <c r="K7555" s="92"/>
      <c r="L7555" s="52" t="s">
        <v>296</v>
      </c>
      <c r="M7555" s="52" t="s">
        <v>5258</v>
      </c>
      <c r="N7555" s="52" t="s">
        <v>5259</v>
      </c>
      <c r="O7555" s="52" t="s">
        <v>5260</v>
      </c>
      <c r="P7555" s="52" t="s">
        <v>1035</v>
      </c>
      <c r="Q7555" s="52" t="s">
        <v>1036</v>
      </c>
      <c r="R7555" s="52">
        <v>1</v>
      </c>
      <c r="S7555" s="52" t="s">
        <v>3538</v>
      </c>
      <c r="T7555" s="78">
        <v>683234250</v>
      </c>
      <c r="U7555" s="78">
        <v>673170212.86000001</v>
      </c>
      <c r="Z7555" s="52" t="s">
        <v>87</v>
      </c>
      <c r="AA7555" s="81">
        <v>1.289506492196667E-6</v>
      </c>
      <c r="AM7555" s="52" t="s">
        <v>4671</v>
      </c>
      <c r="BN7555" s="52" t="s">
        <v>99</v>
      </c>
    </row>
    <row r="7556" spans="1:66" s="52" customFormat="1">
      <c r="A7556" s="52" t="s">
        <v>1821</v>
      </c>
      <c r="B7556" s="52" t="s">
        <v>1824</v>
      </c>
      <c r="C7556" s="52" t="s">
        <v>1801</v>
      </c>
      <c r="D7556" s="52" t="s">
        <v>1802</v>
      </c>
      <c r="E7556" s="52" t="s">
        <v>1823</v>
      </c>
      <c r="F7556" s="52" t="s">
        <v>1824</v>
      </c>
      <c r="G7556" s="92">
        <v>50000</v>
      </c>
      <c r="H7556" s="92">
        <v>5947314.75</v>
      </c>
      <c r="I7556" s="92">
        <v>6110999.04</v>
      </c>
      <c r="J7556" s="92">
        <v>9589.0400000000009</v>
      </c>
      <c r="K7556" s="92"/>
      <c r="L7556" s="52" t="s">
        <v>296</v>
      </c>
      <c r="M7556" s="52" t="s">
        <v>5258</v>
      </c>
      <c r="N7556" s="52" t="s">
        <v>5259</v>
      </c>
      <c r="O7556" s="52" t="s">
        <v>5260</v>
      </c>
      <c r="P7556" s="52" t="s">
        <v>1035</v>
      </c>
      <c r="Q7556" s="52" t="s">
        <v>1036</v>
      </c>
      <c r="R7556" s="52">
        <v>1</v>
      </c>
      <c r="S7556" s="52" t="s">
        <v>3538</v>
      </c>
      <c r="T7556" s="78">
        <v>683234250</v>
      </c>
      <c r="U7556" s="78">
        <v>673170212.86000001</v>
      </c>
      <c r="AB7556" s="52" t="s">
        <v>98</v>
      </c>
      <c r="AM7556" s="52" t="s">
        <v>4671</v>
      </c>
      <c r="AY7556" s="52">
        <v>0</v>
      </c>
      <c r="AZ7556" s="52" t="s">
        <v>97</v>
      </c>
      <c r="BA7556" s="52">
        <v>0</v>
      </c>
      <c r="BB7556" s="52" t="s">
        <v>98</v>
      </c>
      <c r="BN7556" s="52" t="s">
        <v>99</v>
      </c>
    </row>
    <row r="7557" spans="1:66" s="52" customFormat="1">
      <c r="A7557" s="52" t="s">
        <v>1809</v>
      </c>
      <c r="B7557" s="52" t="s">
        <v>1812</v>
      </c>
      <c r="C7557" s="52" t="s">
        <v>1801</v>
      </c>
      <c r="D7557" s="52" t="s">
        <v>1802</v>
      </c>
      <c r="E7557" s="52" t="s">
        <v>1811</v>
      </c>
      <c r="F7557" s="52" t="s">
        <v>1812</v>
      </c>
      <c r="G7557" s="92">
        <v>58770</v>
      </c>
      <c r="H7557" s="92">
        <v>6585473.5599999996</v>
      </c>
      <c r="I7557" s="92">
        <v>6400054.8499999996</v>
      </c>
      <c r="J7557" s="92">
        <v>4991.42</v>
      </c>
      <c r="K7557" s="92"/>
      <c r="L7557" s="52" t="s">
        <v>296</v>
      </c>
      <c r="M7557" s="52" t="s">
        <v>5258</v>
      </c>
      <c r="N7557" s="52" t="s">
        <v>5259</v>
      </c>
      <c r="O7557" s="52" t="s">
        <v>5260</v>
      </c>
      <c r="P7557" s="52" t="s">
        <v>1035</v>
      </c>
      <c r="Q7557" s="52" t="s">
        <v>1036</v>
      </c>
      <c r="R7557" s="52">
        <v>1</v>
      </c>
      <c r="S7557" s="52" t="s">
        <v>3538</v>
      </c>
      <c r="T7557" s="78">
        <v>683234250</v>
      </c>
      <c r="U7557" s="78">
        <v>673170212.86000001</v>
      </c>
      <c r="AB7557" s="52" t="s">
        <v>98</v>
      </c>
      <c r="AM7557" s="52" t="s">
        <v>4671</v>
      </c>
      <c r="AY7557" s="52">
        <v>0</v>
      </c>
      <c r="AZ7557" s="52" t="s">
        <v>97</v>
      </c>
      <c r="BA7557" s="52">
        <v>0</v>
      </c>
      <c r="BB7557" s="52" t="s">
        <v>98</v>
      </c>
      <c r="BN7557" s="52" t="s">
        <v>99</v>
      </c>
    </row>
    <row r="7558" spans="1:66" s="52" customFormat="1">
      <c r="A7558" s="52" t="s">
        <v>4519</v>
      </c>
      <c r="B7558" s="52" t="s">
        <v>4384</v>
      </c>
      <c r="C7558" s="52" t="s">
        <v>1801</v>
      </c>
      <c r="D7558" s="52" t="s">
        <v>1802</v>
      </c>
      <c r="E7558" s="52" t="s">
        <v>4521</v>
      </c>
      <c r="F7558" s="52" t="s">
        <v>4384</v>
      </c>
      <c r="G7558" s="92">
        <v>100</v>
      </c>
      <c r="H7558" s="92">
        <v>10003.73</v>
      </c>
      <c r="I7558" s="92">
        <v>11224</v>
      </c>
      <c r="J7558" s="92">
        <v>3.73</v>
      </c>
      <c r="K7558" s="92"/>
      <c r="L7558" s="52" t="s">
        <v>296</v>
      </c>
      <c r="M7558" s="52" t="s">
        <v>5258</v>
      </c>
      <c r="N7558" s="52" t="s">
        <v>5259</v>
      </c>
      <c r="O7558" s="52" t="s">
        <v>5260</v>
      </c>
      <c r="P7558" s="52" t="s">
        <v>1035</v>
      </c>
      <c r="Q7558" s="52" t="s">
        <v>1036</v>
      </c>
      <c r="R7558" s="52">
        <v>1</v>
      </c>
      <c r="S7558" s="52" t="s">
        <v>3538</v>
      </c>
      <c r="T7558" s="78">
        <v>683234250</v>
      </c>
      <c r="U7558" s="78">
        <v>673170212.86000001</v>
      </c>
      <c r="AB7558" s="52" t="s">
        <v>98</v>
      </c>
      <c r="AM7558" s="52" t="s">
        <v>4671</v>
      </c>
      <c r="AY7558" s="52">
        <v>0</v>
      </c>
      <c r="AZ7558" s="52" t="s">
        <v>97</v>
      </c>
      <c r="BA7558" s="52">
        <v>0</v>
      </c>
      <c r="BB7558" s="52" t="s">
        <v>98</v>
      </c>
      <c r="BN7558" s="52" t="s">
        <v>99</v>
      </c>
    </row>
    <row r="7559" spans="1:66" s="52" customFormat="1">
      <c r="A7559" s="52" t="s">
        <v>4533</v>
      </c>
      <c r="B7559" s="52" t="s">
        <v>4536</v>
      </c>
      <c r="C7559" s="52" t="s">
        <v>93</v>
      </c>
      <c r="D7559" s="52" t="s">
        <v>94</v>
      </c>
      <c r="E7559" s="52" t="s">
        <v>4535</v>
      </c>
      <c r="F7559" s="52" t="s">
        <v>4536</v>
      </c>
      <c r="G7559" s="92">
        <v>300000</v>
      </c>
      <c r="H7559" s="92">
        <v>30648353.420000002</v>
      </c>
      <c r="I7559" s="92">
        <v>31194953.420000002</v>
      </c>
      <c r="J7559" s="92">
        <v>677753.42</v>
      </c>
      <c r="K7559" s="92"/>
      <c r="L7559" s="52" t="s">
        <v>296</v>
      </c>
      <c r="M7559" s="52" t="s">
        <v>5258</v>
      </c>
      <c r="N7559" s="52" t="s">
        <v>5259</v>
      </c>
      <c r="O7559" s="52" t="s">
        <v>5260</v>
      </c>
      <c r="P7559" s="52" t="s">
        <v>1035</v>
      </c>
      <c r="Q7559" s="52" t="s">
        <v>1036</v>
      </c>
      <c r="R7559" s="52">
        <v>1</v>
      </c>
      <c r="S7559" s="52" t="s">
        <v>3538</v>
      </c>
      <c r="T7559" s="78">
        <v>683234250</v>
      </c>
      <c r="U7559" s="78">
        <v>673170212.86000001</v>
      </c>
      <c r="AM7559" s="52" t="s">
        <v>4671</v>
      </c>
      <c r="AY7559" s="52">
        <v>3.4082191780821902</v>
      </c>
      <c r="AZ7559" s="52" t="s">
        <v>353</v>
      </c>
      <c r="BA7559" s="52">
        <v>1.3386</v>
      </c>
      <c r="BB7559" s="52" t="s">
        <v>98</v>
      </c>
      <c r="BN7559" s="52" t="s">
        <v>99</v>
      </c>
    </row>
    <row r="7560" spans="1:66" s="52" customFormat="1">
      <c r="A7560" s="52" t="s">
        <v>4718</v>
      </c>
      <c r="B7560" s="52" t="s">
        <v>202</v>
      </c>
      <c r="C7560" s="52" t="s">
        <v>93</v>
      </c>
      <c r="D7560" s="52" t="s">
        <v>94</v>
      </c>
      <c r="E7560" s="52" t="s">
        <v>4720</v>
      </c>
      <c r="F7560" s="52" t="s">
        <v>202</v>
      </c>
      <c r="G7560" s="92">
        <v>100000</v>
      </c>
      <c r="H7560" s="92">
        <v>10194093.15</v>
      </c>
      <c r="I7560" s="92">
        <v>10194093.15</v>
      </c>
      <c r="J7560" s="92">
        <v>194093.15</v>
      </c>
      <c r="K7560" s="92"/>
      <c r="L7560" s="52" t="s">
        <v>296</v>
      </c>
      <c r="M7560" s="52" t="s">
        <v>5258</v>
      </c>
      <c r="N7560" s="52" t="s">
        <v>5259</v>
      </c>
      <c r="O7560" s="52" t="s">
        <v>5260</v>
      </c>
      <c r="P7560" s="52" t="s">
        <v>1035</v>
      </c>
      <c r="Q7560" s="52" t="s">
        <v>1036</v>
      </c>
      <c r="R7560" s="52">
        <v>1</v>
      </c>
      <c r="S7560" s="52" t="s">
        <v>3538</v>
      </c>
      <c r="T7560" s="78">
        <v>683234250</v>
      </c>
      <c r="U7560" s="78">
        <v>673170212.86000001</v>
      </c>
      <c r="AM7560" s="52" t="s">
        <v>4671</v>
      </c>
      <c r="AY7560" s="52">
        <v>7.5150684931506904</v>
      </c>
      <c r="AZ7560" s="52" t="s">
        <v>353</v>
      </c>
      <c r="BA7560" s="52">
        <v>1.4400999999999999</v>
      </c>
      <c r="BB7560" s="52" t="s">
        <v>98</v>
      </c>
      <c r="BN7560" s="52" t="s">
        <v>99</v>
      </c>
    </row>
    <row r="7561" spans="1:66" s="52" customFormat="1">
      <c r="A7561" s="52" t="s">
        <v>4538</v>
      </c>
      <c r="B7561" s="52" t="s">
        <v>4541</v>
      </c>
      <c r="C7561" s="52" t="s">
        <v>93</v>
      </c>
      <c r="D7561" s="52" t="s">
        <v>94</v>
      </c>
      <c r="E7561" s="52" t="s">
        <v>4540</v>
      </c>
      <c r="F7561" s="52" t="s">
        <v>4541</v>
      </c>
      <c r="G7561" s="92">
        <v>200000</v>
      </c>
      <c r="H7561" s="92">
        <v>20225973.969999999</v>
      </c>
      <c r="I7561" s="92">
        <v>20238333.969999999</v>
      </c>
      <c r="J7561" s="92">
        <v>260273.97</v>
      </c>
      <c r="K7561" s="92"/>
      <c r="L7561" s="52" t="s">
        <v>296</v>
      </c>
      <c r="M7561" s="52" t="s">
        <v>5258</v>
      </c>
      <c r="N7561" s="52" t="s">
        <v>5259</v>
      </c>
      <c r="O7561" s="52" t="s">
        <v>5260</v>
      </c>
      <c r="P7561" s="52" t="s">
        <v>1035</v>
      </c>
      <c r="Q7561" s="52" t="s">
        <v>1036</v>
      </c>
      <c r="R7561" s="52">
        <v>1</v>
      </c>
      <c r="S7561" s="52" t="s">
        <v>3538</v>
      </c>
      <c r="T7561" s="78">
        <v>683234250</v>
      </c>
      <c r="U7561" s="78">
        <v>673170212.86000001</v>
      </c>
      <c r="AM7561" s="52" t="s">
        <v>4671</v>
      </c>
      <c r="AY7561" s="52">
        <v>1.66027397260274</v>
      </c>
      <c r="AZ7561" s="52" t="s">
        <v>353</v>
      </c>
      <c r="BA7561" s="52">
        <v>1.5653999999999999</v>
      </c>
      <c r="BB7561" s="52" t="s">
        <v>98</v>
      </c>
      <c r="BN7561" s="52" t="s">
        <v>99</v>
      </c>
    </row>
    <row r="7562" spans="1:66" s="52" customFormat="1">
      <c r="A7562" s="52" t="s">
        <v>4543</v>
      </c>
      <c r="B7562" s="52" t="s">
        <v>4546</v>
      </c>
      <c r="C7562" s="52" t="s">
        <v>93</v>
      </c>
      <c r="D7562" s="52" t="s">
        <v>100</v>
      </c>
      <c r="E7562" s="52" t="s">
        <v>4545</v>
      </c>
      <c r="F7562" s="52" t="s">
        <v>4546</v>
      </c>
      <c r="G7562" s="92">
        <v>100000</v>
      </c>
      <c r="H7562" s="92">
        <v>10237369.859999999</v>
      </c>
      <c r="I7562" s="92">
        <v>10439369.859999999</v>
      </c>
      <c r="J7562" s="92">
        <v>237369.86</v>
      </c>
      <c r="K7562" s="92"/>
      <c r="L7562" s="52" t="s">
        <v>296</v>
      </c>
      <c r="M7562" s="52" t="s">
        <v>5258</v>
      </c>
      <c r="N7562" s="52" t="s">
        <v>5259</v>
      </c>
      <c r="O7562" s="52" t="s">
        <v>5260</v>
      </c>
      <c r="P7562" s="52" t="s">
        <v>1035</v>
      </c>
      <c r="Q7562" s="52" t="s">
        <v>1036</v>
      </c>
      <c r="R7562" s="52">
        <v>1</v>
      </c>
      <c r="S7562" s="52" t="s">
        <v>3538</v>
      </c>
      <c r="T7562" s="78">
        <v>683234250</v>
      </c>
      <c r="U7562" s="78">
        <v>673170212.86000001</v>
      </c>
      <c r="AM7562" s="52" t="s">
        <v>4671</v>
      </c>
      <c r="AY7562" s="52">
        <v>1.3780821917808199</v>
      </c>
      <c r="AZ7562" s="52" t="s">
        <v>97</v>
      </c>
      <c r="BA7562" s="52">
        <v>1.3102</v>
      </c>
      <c r="BB7562" s="52" t="s">
        <v>98</v>
      </c>
      <c r="BN7562" s="52" t="s">
        <v>99</v>
      </c>
    </row>
    <row r="7563" spans="1:66" s="52" customFormat="1">
      <c r="A7563" s="52" t="s">
        <v>4548</v>
      </c>
      <c r="B7563" s="52" t="s">
        <v>4551</v>
      </c>
      <c r="C7563" s="52" t="s">
        <v>93</v>
      </c>
      <c r="D7563" s="52" t="s">
        <v>94</v>
      </c>
      <c r="E7563" s="52" t="s">
        <v>4550</v>
      </c>
      <c r="F7563" s="52" t="s">
        <v>4551</v>
      </c>
      <c r="G7563" s="92">
        <v>600000</v>
      </c>
      <c r="H7563" s="92">
        <v>61496712.329999998</v>
      </c>
      <c r="I7563" s="92">
        <v>61436712.329999998</v>
      </c>
      <c r="J7563" s="92">
        <v>1436712.33</v>
      </c>
      <c r="K7563" s="92"/>
      <c r="L7563" s="52" t="s">
        <v>296</v>
      </c>
      <c r="M7563" s="52" t="s">
        <v>5258</v>
      </c>
      <c r="N7563" s="52" t="s">
        <v>5259</v>
      </c>
      <c r="O7563" s="52" t="s">
        <v>5260</v>
      </c>
      <c r="P7563" s="52" t="s">
        <v>1035</v>
      </c>
      <c r="Q7563" s="52" t="s">
        <v>1036</v>
      </c>
      <c r="R7563" s="52">
        <v>1</v>
      </c>
      <c r="S7563" s="52" t="s">
        <v>3538</v>
      </c>
      <c r="T7563" s="78">
        <v>683234250</v>
      </c>
      <c r="U7563" s="78">
        <v>673170212.86000001</v>
      </c>
      <c r="AM7563" s="52" t="s">
        <v>4671</v>
      </c>
      <c r="AY7563" s="52">
        <v>0.48219178082191799</v>
      </c>
      <c r="AZ7563" s="52" t="s">
        <v>150</v>
      </c>
      <c r="BA7563" s="52">
        <v>0.47039999999999998</v>
      </c>
      <c r="BB7563" s="52" t="s">
        <v>98</v>
      </c>
      <c r="BN7563" s="52" t="s">
        <v>99</v>
      </c>
    </row>
    <row r="7564" spans="1:66" s="52" customFormat="1">
      <c r="A7564" s="52" t="s">
        <v>4805</v>
      </c>
      <c r="B7564" s="52" t="s">
        <v>2749</v>
      </c>
      <c r="C7564" s="52" t="s">
        <v>93</v>
      </c>
      <c r="D7564" s="52" t="s">
        <v>94</v>
      </c>
      <c r="E7564" s="52" t="s">
        <v>4807</v>
      </c>
      <c r="F7564" s="52" t="s">
        <v>2749</v>
      </c>
      <c r="G7564" s="92">
        <v>400000</v>
      </c>
      <c r="H7564" s="92">
        <v>38617978.079999998</v>
      </c>
      <c r="I7564" s="92">
        <v>37165578.079999998</v>
      </c>
      <c r="J7564" s="92">
        <v>101578.08</v>
      </c>
      <c r="K7564" s="92"/>
      <c r="L7564" s="52" t="s">
        <v>296</v>
      </c>
      <c r="M7564" s="52" t="s">
        <v>5258</v>
      </c>
      <c r="N7564" s="52" t="s">
        <v>5259</v>
      </c>
      <c r="O7564" s="52" t="s">
        <v>5260</v>
      </c>
      <c r="P7564" s="52" t="s">
        <v>1035</v>
      </c>
      <c r="Q7564" s="52" t="s">
        <v>1036</v>
      </c>
      <c r="R7564" s="52">
        <v>1</v>
      </c>
      <c r="S7564" s="52" t="s">
        <v>3538</v>
      </c>
      <c r="T7564" s="78">
        <v>683234250</v>
      </c>
      <c r="U7564" s="78">
        <v>673170212.86000001</v>
      </c>
      <c r="AM7564" s="52" t="s">
        <v>4671</v>
      </c>
      <c r="AY7564" s="52">
        <v>2.9178082191780801</v>
      </c>
      <c r="AZ7564" s="52" t="s">
        <v>150</v>
      </c>
      <c r="BA7564" s="52">
        <v>2.7280000000000002</v>
      </c>
      <c r="BB7564" s="52" t="s">
        <v>98</v>
      </c>
      <c r="BN7564" s="52" t="s">
        <v>99</v>
      </c>
    </row>
    <row r="7565" spans="1:66" s="52" customFormat="1">
      <c r="A7565" s="52" t="s">
        <v>4557</v>
      </c>
      <c r="B7565" s="52" t="s">
        <v>4560</v>
      </c>
      <c r="C7565" s="52" t="s">
        <v>240</v>
      </c>
      <c r="D7565" s="52" t="s">
        <v>3236</v>
      </c>
      <c r="E7565" s="52" t="s">
        <v>4559</v>
      </c>
      <c r="F7565" s="52" t="s">
        <v>4560</v>
      </c>
      <c r="G7565" s="92">
        <v>200000</v>
      </c>
      <c r="H7565" s="92">
        <v>20613397.260000002</v>
      </c>
      <c r="I7565" s="92">
        <v>20839397.260000002</v>
      </c>
      <c r="J7565" s="92">
        <v>613397.26</v>
      </c>
      <c r="K7565" s="92"/>
      <c r="L7565" s="52" t="s">
        <v>296</v>
      </c>
      <c r="M7565" s="52" t="s">
        <v>5258</v>
      </c>
      <c r="N7565" s="52" t="s">
        <v>5259</v>
      </c>
      <c r="O7565" s="52" t="s">
        <v>5260</v>
      </c>
      <c r="P7565" s="52" t="s">
        <v>1035</v>
      </c>
      <c r="Q7565" s="52" t="s">
        <v>1036</v>
      </c>
      <c r="R7565" s="52">
        <v>1</v>
      </c>
      <c r="S7565" s="52" t="s">
        <v>3538</v>
      </c>
      <c r="T7565" s="78">
        <v>683234250</v>
      </c>
      <c r="U7565" s="78">
        <v>673170212.86000001</v>
      </c>
      <c r="AM7565" s="52" t="s">
        <v>4671</v>
      </c>
      <c r="AY7565" s="52">
        <v>1.3041095890411001</v>
      </c>
      <c r="AZ7565" s="52" t="s">
        <v>353</v>
      </c>
      <c r="BA7565" s="52">
        <v>1.2258</v>
      </c>
      <c r="BB7565" s="52" t="s">
        <v>98</v>
      </c>
      <c r="BN7565" s="52" t="s">
        <v>99</v>
      </c>
    </row>
    <row r="7566" spans="1:66" s="52" customFormat="1">
      <c r="A7566" s="52" t="s">
        <v>4562</v>
      </c>
      <c r="B7566" s="52" t="s">
        <v>4565</v>
      </c>
      <c r="C7566" s="52" t="s">
        <v>93</v>
      </c>
      <c r="D7566" s="52" t="s">
        <v>94</v>
      </c>
      <c r="E7566" s="52" t="s">
        <v>4564</v>
      </c>
      <c r="F7566" s="52" t="s">
        <v>4565</v>
      </c>
      <c r="G7566" s="92">
        <v>300000</v>
      </c>
      <c r="H7566" s="92">
        <v>30883726.030000001</v>
      </c>
      <c r="I7566" s="92">
        <v>30883726.030000001</v>
      </c>
      <c r="J7566" s="92">
        <v>883726.03</v>
      </c>
      <c r="K7566" s="92"/>
      <c r="L7566" s="52" t="s">
        <v>296</v>
      </c>
      <c r="M7566" s="52" t="s">
        <v>5258</v>
      </c>
      <c r="N7566" s="52" t="s">
        <v>5259</v>
      </c>
      <c r="O7566" s="52" t="s">
        <v>5260</v>
      </c>
      <c r="P7566" s="52" t="s">
        <v>1035</v>
      </c>
      <c r="Q7566" s="52" t="s">
        <v>1036</v>
      </c>
      <c r="R7566" s="52">
        <v>1</v>
      </c>
      <c r="S7566" s="52" t="s">
        <v>3538</v>
      </c>
      <c r="T7566" s="78">
        <v>683234250</v>
      </c>
      <c r="U7566" s="78">
        <v>673170212.86000001</v>
      </c>
      <c r="AM7566" s="52" t="s">
        <v>4671</v>
      </c>
      <c r="AY7566" s="52">
        <v>1.3013698630137001</v>
      </c>
      <c r="AZ7566" s="52" t="s">
        <v>353</v>
      </c>
      <c r="BA7566" s="52">
        <v>1.2254</v>
      </c>
      <c r="BB7566" s="52" t="s">
        <v>98</v>
      </c>
      <c r="BN7566" s="52" t="s">
        <v>99</v>
      </c>
    </row>
    <row r="7567" spans="1:66" s="52" customFormat="1">
      <c r="A7567" s="52" t="s">
        <v>4567</v>
      </c>
      <c r="B7567" s="52" t="s">
        <v>4570</v>
      </c>
      <c r="C7567" s="52" t="s">
        <v>240</v>
      </c>
      <c r="D7567" s="52" t="s">
        <v>3236</v>
      </c>
      <c r="E7567" s="52" t="s">
        <v>4569</v>
      </c>
      <c r="F7567" s="52" t="s">
        <v>4570</v>
      </c>
      <c r="G7567" s="92">
        <v>300000</v>
      </c>
      <c r="H7567" s="92">
        <v>30939205.48</v>
      </c>
      <c r="I7567" s="92">
        <v>31368205.48</v>
      </c>
      <c r="J7567" s="92">
        <v>849205.48</v>
      </c>
      <c r="K7567" s="92"/>
      <c r="L7567" s="52" t="s">
        <v>296</v>
      </c>
      <c r="M7567" s="52" t="s">
        <v>5258</v>
      </c>
      <c r="N7567" s="52" t="s">
        <v>5259</v>
      </c>
      <c r="O7567" s="52" t="s">
        <v>5260</v>
      </c>
      <c r="P7567" s="52" t="s">
        <v>1035</v>
      </c>
      <c r="Q7567" s="52" t="s">
        <v>1036</v>
      </c>
      <c r="R7567" s="52">
        <v>1</v>
      </c>
      <c r="S7567" s="52" t="s">
        <v>3538</v>
      </c>
      <c r="T7567" s="78">
        <v>683234250</v>
      </c>
      <c r="U7567" s="78">
        <v>673170212.86000001</v>
      </c>
      <c r="AM7567" s="52" t="s">
        <v>4671</v>
      </c>
      <c r="AY7567" s="52">
        <v>2.3123287671232902</v>
      </c>
      <c r="AZ7567" s="52" t="s">
        <v>353</v>
      </c>
      <c r="BA7567" s="52">
        <v>1.2412000000000001</v>
      </c>
      <c r="BB7567" s="52" t="s">
        <v>98</v>
      </c>
      <c r="BN7567" s="52" t="s">
        <v>99</v>
      </c>
    </row>
    <row r="7568" spans="1:66" s="52" customFormat="1">
      <c r="A7568" s="52" t="s">
        <v>4572</v>
      </c>
      <c r="B7568" s="52" t="s">
        <v>1688</v>
      </c>
      <c r="C7568" s="52" t="s">
        <v>93</v>
      </c>
      <c r="D7568" s="52" t="s">
        <v>94</v>
      </c>
      <c r="E7568" s="52" t="s">
        <v>4574</v>
      </c>
      <c r="F7568" s="52" t="s">
        <v>1688</v>
      </c>
      <c r="G7568" s="92">
        <v>300000</v>
      </c>
      <c r="H7568" s="92">
        <v>30896400</v>
      </c>
      <c r="I7568" s="92">
        <v>24146100</v>
      </c>
      <c r="J7568" s="92">
        <v>896400</v>
      </c>
      <c r="K7568" s="92"/>
      <c r="L7568" s="52" t="s">
        <v>296</v>
      </c>
      <c r="M7568" s="52" t="s">
        <v>5258</v>
      </c>
      <c r="N7568" s="52" t="s">
        <v>5259</v>
      </c>
      <c r="O7568" s="52" t="s">
        <v>5260</v>
      </c>
      <c r="P7568" s="52" t="s">
        <v>1035</v>
      </c>
      <c r="Q7568" s="52" t="s">
        <v>1036</v>
      </c>
      <c r="R7568" s="52">
        <v>1</v>
      </c>
      <c r="S7568" s="52" t="s">
        <v>3538</v>
      </c>
      <c r="T7568" s="78">
        <v>683234250</v>
      </c>
      <c r="U7568" s="78">
        <v>673170212.86000001</v>
      </c>
      <c r="AM7568" s="52" t="s">
        <v>4671</v>
      </c>
      <c r="AY7568" s="52">
        <v>3.32054794520548</v>
      </c>
      <c r="AZ7568" s="52" t="s">
        <v>3581</v>
      </c>
      <c r="BA7568" s="52">
        <v>1.0061</v>
      </c>
      <c r="BB7568" s="52" t="s">
        <v>98</v>
      </c>
      <c r="BN7568" s="52" t="s">
        <v>99</v>
      </c>
    </row>
    <row r="7569" spans="1:66" s="52" customFormat="1">
      <c r="A7569" s="52" t="s">
        <v>4576</v>
      </c>
      <c r="B7569" s="52" t="s">
        <v>3153</v>
      </c>
      <c r="C7569" s="52" t="s">
        <v>93</v>
      </c>
      <c r="D7569" s="52" t="s">
        <v>94</v>
      </c>
      <c r="E7569" s="52" t="s">
        <v>4578</v>
      </c>
      <c r="F7569" s="52" t="s">
        <v>3153</v>
      </c>
      <c r="G7569" s="92">
        <v>300000</v>
      </c>
      <c r="H7569" s="92">
        <v>30749958.899999999</v>
      </c>
      <c r="I7569" s="92">
        <v>30959958.899999999</v>
      </c>
      <c r="J7569" s="92">
        <v>749958.9</v>
      </c>
      <c r="K7569" s="92"/>
      <c r="L7569" s="52" t="s">
        <v>296</v>
      </c>
      <c r="M7569" s="52" t="s">
        <v>5258</v>
      </c>
      <c r="N7569" s="52" t="s">
        <v>5259</v>
      </c>
      <c r="O7569" s="52" t="s">
        <v>5260</v>
      </c>
      <c r="P7569" s="52" t="s">
        <v>1035</v>
      </c>
      <c r="Q7569" s="52" t="s">
        <v>1036</v>
      </c>
      <c r="R7569" s="52">
        <v>1</v>
      </c>
      <c r="S7569" s="52" t="s">
        <v>3538</v>
      </c>
      <c r="T7569" s="78">
        <v>683234250</v>
      </c>
      <c r="U7569" s="78">
        <v>673170212.86000001</v>
      </c>
      <c r="AM7569" s="52" t="s">
        <v>4671</v>
      </c>
      <c r="AY7569" s="52">
        <v>3.3698630136986298</v>
      </c>
      <c r="AZ7569" s="52" t="s">
        <v>353</v>
      </c>
      <c r="BA7569" s="52">
        <v>1.2777000000000001</v>
      </c>
      <c r="BB7569" s="52" t="s">
        <v>98</v>
      </c>
      <c r="BN7569" s="52" t="s">
        <v>99</v>
      </c>
    </row>
    <row r="7570" spans="1:66" s="52" customFormat="1">
      <c r="A7570" s="52" t="s">
        <v>5237</v>
      </c>
      <c r="B7570" s="52" t="s">
        <v>4531</v>
      </c>
      <c r="C7570" s="52" t="s">
        <v>93</v>
      </c>
      <c r="D7570" s="52" t="s">
        <v>94</v>
      </c>
      <c r="E7570" s="52" t="s">
        <v>5239</v>
      </c>
      <c r="F7570" s="52" t="s">
        <v>4531</v>
      </c>
      <c r="G7570" s="92">
        <v>100000</v>
      </c>
      <c r="H7570" s="92">
        <v>10239956.16</v>
      </c>
      <c r="I7570" s="92">
        <v>10239956.16</v>
      </c>
      <c r="J7570" s="92">
        <v>239956.16</v>
      </c>
      <c r="K7570" s="92"/>
      <c r="L7570" s="52" t="s">
        <v>296</v>
      </c>
      <c r="M7570" s="52" t="s">
        <v>5258</v>
      </c>
      <c r="N7570" s="52" t="s">
        <v>5259</v>
      </c>
      <c r="O7570" s="52" t="s">
        <v>5260</v>
      </c>
      <c r="P7570" s="52" t="s">
        <v>1035</v>
      </c>
      <c r="Q7570" s="52" t="s">
        <v>1036</v>
      </c>
      <c r="R7570" s="52">
        <v>1</v>
      </c>
      <c r="S7570" s="52" t="s">
        <v>3538</v>
      </c>
      <c r="T7570" s="78">
        <v>683234250</v>
      </c>
      <c r="U7570" s="78">
        <v>673170212.86000001</v>
      </c>
      <c r="AM7570" s="52" t="s">
        <v>4671</v>
      </c>
      <c r="AY7570" s="52">
        <v>2.38904109589041</v>
      </c>
      <c r="AZ7570" s="52" t="s">
        <v>353</v>
      </c>
      <c r="BA7570" s="52">
        <v>0.38540000000000002</v>
      </c>
      <c r="BB7570" s="52" t="s">
        <v>98</v>
      </c>
      <c r="BN7570" s="52" t="s">
        <v>99</v>
      </c>
    </row>
    <row r="7571" spans="1:66" s="52" customFormat="1">
      <c r="A7571" s="52" t="s">
        <v>4580</v>
      </c>
      <c r="B7571" s="52" t="s">
        <v>467</v>
      </c>
      <c r="C7571" s="52" t="s">
        <v>93</v>
      </c>
      <c r="D7571" s="52" t="s">
        <v>94</v>
      </c>
      <c r="E7571" s="52" t="s">
        <v>4582</v>
      </c>
      <c r="F7571" s="52" t="s">
        <v>467</v>
      </c>
      <c r="G7571" s="92">
        <v>400000</v>
      </c>
      <c r="H7571" s="92">
        <v>40983221.920000002</v>
      </c>
      <c r="I7571" s="92">
        <v>40983221.920000002</v>
      </c>
      <c r="J7571" s="92">
        <v>1054421.92</v>
      </c>
      <c r="K7571" s="92"/>
      <c r="L7571" s="52" t="s">
        <v>296</v>
      </c>
      <c r="M7571" s="52" t="s">
        <v>5258</v>
      </c>
      <c r="N7571" s="52" t="s">
        <v>5259</v>
      </c>
      <c r="O7571" s="52" t="s">
        <v>5260</v>
      </c>
      <c r="P7571" s="52" t="s">
        <v>1035</v>
      </c>
      <c r="Q7571" s="52" t="s">
        <v>1036</v>
      </c>
      <c r="R7571" s="52">
        <v>1</v>
      </c>
      <c r="S7571" s="52" t="s">
        <v>3538</v>
      </c>
      <c r="T7571" s="78">
        <v>683234250</v>
      </c>
      <c r="U7571" s="78">
        <v>673170212.86000001</v>
      </c>
      <c r="AM7571" s="52" t="s">
        <v>4671</v>
      </c>
      <c r="AY7571" s="52">
        <v>4.3780821917808197</v>
      </c>
      <c r="AZ7571" s="52" t="s">
        <v>150</v>
      </c>
      <c r="BA7571" s="52">
        <v>1.2874000000000001</v>
      </c>
      <c r="BB7571" s="52" t="s">
        <v>98</v>
      </c>
      <c r="BN7571" s="52" t="s">
        <v>99</v>
      </c>
    </row>
    <row r="7572" spans="1:66" s="52" customFormat="1">
      <c r="A7572" s="52" t="s">
        <v>4584</v>
      </c>
      <c r="B7572" s="52" t="s">
        <v>96</v>
      </c>
      <c r="C7572" s="52" t="s">
        <v>93</v>
      </c>
      <c r="D7572" s="52" t="s">
        <v>94</v>
      </c>
      <c r="E7572" s="52" t="s">
        <v>4586</v>
      </c>
      <c r="F7572" s="52" t="s">
        <v>96</v>
      </c>
      <c r="G7572" s="92">
        <v>100000</v>
      </c>
      <c r="H7572" s="92">
        <v>10229610.960000001</v>
      </c>
      <c r="I7572" s="92">
        <v>10295610.960000001</v>
      </c>
      <c r="J7572" s="92">
        <v>229610.96</v>
      </c>
      <c r="K7572" s="92"/>
      <c r="L7572" s="52" t="s">
        <v>296</v>
      </c>
      <c r="M7572" s="52" t="s">
        <v>5258</v>
      </c>
      <c r="N7572" s="52" t="s">
        <v>5259</v>
      </c>
      <c r="O7572" s="52" t="s">
        <v>5260</v>
      </c>
      <c r="P7572" s="52" t="s">
        <v>1035</v>
      </c>
      <c r="Q7572" s="52" t="s">
        <v>1036</v>
      </c>
      <c r="R7572" s="52">
        <v>1</v>
      </c>
      <c r="S7572" s="52" t="s">
        <v>3538</v>
      </c>
      <c r="T7572" s="78">
        <v>683234250</v>
      </c>
      <c r="U7572" s="78">
        <v>673170212.86000001</v>
      </c>
      <c r="AM7572" s="52" t="s">
        <v>4671</v>
      </c>
      <c r="AY7572" s="52">
        <v>3.4109589041095898</v>
      </c>
      <c r="AZ7572" s="52" t="s">
        <v>3539</v>
      </c>
      <c r="BA7572" s="52">
        <v>1.335</v>
      </c>
      <c r="BB7572" s="52" t="s">
        <v>98</v>
      </c>
      <c r="BN7572" s="52" t="s">
        <v>99</v>
      </c>
    </row>
    <row r="7573" spans="1:66" s="52" customFormat="1">
      <c r="A7573" s="52" t="s">
        <v>4588</v>
      </c>
      <c r="B7573" s="52" t="s">
        <v>4551</v>
      </c>
      <c r="C7573" s="52" t="s">
        <v>93</v>
      </c>
      <c r="D7573" s="52" t="s">
        <v>94</v>
      </c>
      <c r="E7573" s="52" t="s">
        <v>4590</v>
      </c>
      <c r="F7573" s="52" t="s">
        <v>4551</v>
      </c>
      <c r="G7573" s="92">
        <v>200000</v>
      </c>
      <c r="H7573" s="92">
        <v>20516994.77</v>
      </c>
      <c r="I7573" s="92">
        <v>20516994.77</v>
      </c>
      <c r="J7573" s="92">
        <v>552328.77</v>
      </c>
      <c r="K7573" s="92"/>
      <c r="L7573" s="52" t="s">
        <v>296</v>
      </c>
      <c r="M7573" s="52" t="s">
        <v>5258</v>
      </c>
      <c r="N7573" s="52" t="s">
        <v>5259</v>
      </c>
      <c r="O7573" s="52" t="s">
        <v>5260</v>
      </c>
      <c r="P7573" s="52" t="s">
        <v>1035</v>
      </c>
      <c r="Q7573" s="52" t="s">
        <v>1036</v>
      </c>
      <c r="R7573" s="52">
        <v>1</v>
      </c>
      <c r="S7573" s="52" t="s">
        <v>3538</v>
      </c>
      <c r="T7573" s="78">
        <v>683234250</v>
      </c>
      <c r="U7573" s="78">
        <v>673170212.86000001</v>
      </c>
      <c r="AM7573" s="52" t="s">
        <v>4671</v>
      </c>
      <c r="AY7573" s="52">
        <v>3.42739726027397</v>
      </c>
      <c r="AZ7573" s="52" t="s">
        <v>150</v>
      </c>
      <c r="BA7573" s="52">
        <v>1.2925</v>
      </c>
      <c r="BB7573" s="52" t="s">
        <v>98</v>
      </c>
      <c r="BN7573" s="52" t="s">
        <v>99</v>
      </c>
    </row>
    <row r="7574" spans="1:66" s="52" customFormat="1">
      <c r="A7574" s="52" t="s">
        <v>4596</v>
      </c>
      <c r="B7574" s="52" t="s">
        <v>1688</v>
      </c>
      <c r="C7574" s="52" t="s">
        <v>93</v>
      </c>
      <c r="D7574" s="52" t="s">
        <v>94</v>
      </c>
      <c r="E7574" s="52" t="s">
        <v>4598</v>
      </c>
      <c r="F7574" s="52" t="s">
        <v>1688</v>
      </c>
      <c r="G7574" s="92">
        <v>200000</v>
      </c>
      <c r="H7574" s="92">
        <v>20475260.27</v>
      </c>
      <c r="I7574" s="92">
        <v>16075260.27</v>
      </c>
      <c r="J7574" s="92">
        <v>475260.27</v>
      </c>
      <c r="K7574" s="92"/>
      <c r="L7574" s="52" t="s">
        <v>296</v>
      </c>
      <c r="M7574" s="52" t="s">
        <v>5258</v>
      </c>
      <c r="N7574" s="52" t="s">
        <v>5259</v>
      </c>
      <c r="O7574" s="52" t="s">
        <v>5260</v>
      </c>
      <c r="P7574" s="52" t="s">
        <v>1035</v>
      </c>
      <c r="Q7574" s="52" t="s">
        <v>1036</v>
      </c>
      <c r="R7574" s="52">
        <v>1</v>
      </c>
      <c r="S7574" s="52" t="s">
        <v>3538</v>
      </c>
      <c r="T7574" s="78">
        <v>683234250</v>
      </c>
      <c r="U7574" s="78">
        <v>673170212.86000001</v>
      </c>
      <c r="AM7574" s="52" t="s">
        <v>4671</v>
      </c>
      <c r="AY7574" s="52">
        <v>3.43013698630137</v>
      </c>
      <c r="AZ7574" s="52" t="s">
        <v>3581</v>
      </c>
      <c r="BA7574" s="52">
        <v>1.1049</v>
      </c>
      <c r="BB7574" s="52" t="s">
        <v>98</v>
      </c>
      <c r="BN7574" s="52" t="s">
        <v>99</v>
      </c>
    </row>
    <row r="7575" spans="1:66" s="52" customFormat="1">
      <c r="A7575" s="52" t="s">
        <v>4600</v>
      </c>
      <c r="B7575" s="52" t="s">
        <v>3150</v>
      </c>
      <c r="C7575" s="52" t="s">
        <v>93</v>
      </c>
      <c r="D7575" s="52" t="s">
        <v>94</v>
      </c>
      <c r="E7575" s="52" t="s">
        <v>4602</v>
      </c>
      <c r="F7575" s="52" t="s">
        <v>3150</v>
      </c>
      <c r="G7575" s="92">
        <v>300000</v>
      </c>
      <c r="H7575" s="92">
        <v>30688767.120000001</v>
      </c>
      <c r="I7575" s="92">
        <v>30688767.120000001</v>
      </c>
      <c r="J7575" s="92">
        <v>688767.12</v>
      </c>
      <c r="K7575" s="92"/>
      <c r="L7575" s="52" t="s">
        <v>296</v>
      </c>
      <c r="M7575" s="52" t="s">
        <v>5258</v>
      </c>
      <c r="N7575" s="52" t="s">
        <v>5259</v>
      </c>
      <c r="O7575" s="52" t="s">
        <v>5260</v>
      </c>
      <c r="P7575" s="52" t="s">
        <v>1035</v>
      </c>
      <c r="Q7575" s="52" t="s">
        <v>1036</v>
      </c>
      <c r="R7575" s="52">
        <v>1</v>
      </c>
      <c r="S7575" s="52" t="s">
        <v>3538</v>
      </c>
      <c r="T7575" s="78">
        <v>683234250</v>
      </c>
      <c r="U7575" s="78">
        <v>673170212.86000001</v>
      </c>
      <c r="AM7575" s="52" t="s">
        <v>4671</v>
      </c>
      <c r="AY7575" s="52">
        <v>3.4547945205479502</v>
      </c>
      <c r="AZ7575" s="52" t="s">
        <v>150</v>
      </c>
      <c r="BA7575" s="52">
        <v>1.3584000000000001</v>
      </c>
      <c r="BB7575" s="52" t="s">
        <v>98</v>
      </c>
      <c r="BN7575" s="52" t="s">
        <v>99</v>
      </c>
    </row>
    <row r="7576" spans="1:66" s="52" customFormat="1">
      <c r="A7576" s="52" t="s">
        <v>4813</v>
      </c>
      <c r="B7576" s="52" t="s">
        <v>4816</v>
      </c>
      <c r="C7576" s="52" t="s">
        <v>240</v>
      </c>
      <c r="D7576" s="52" t="s">
        <v>3236</v>
      </c>
      <c r="E7576" s="52" t="s">
        <v>4815</v>
      </c>
      <c r="F7576" s="52" t="s">
        <v>4816</v>
      </c>
      <c r="G7576" s="92">
        <v>600000</v>
      </c>
      <c r="H7576" s="92">
        <v>60766356.159999996</v>
      </c>
      <c r="I7576" s="92">
        <v>61804356.159999996</v>
      </c>
      <c r="J7576" s="92">
        <v>766356.16</v>
      </c>
      <c r="K7576" s="92"/>
      <c r="L7576" s="52" t="s">
        <v>296</v>
      </c>
      <c r="M7576" s="52" t="s">
        <v>5258</v>
      </c>
      <c r="N7576" s="52" t="s">
        <v>5259</v>
      </c>
      <c r="O7576" s="52" t="s">
        <v>5260</v>
      </c>
      <c r="P7576" s="52" t="s">
        <v>1035</v>
      </c>
      <c r="Q7576" s="52" t="s">
        <v>1036</v>
      </c>
      <c r="R7576" s="52">
        <v>1</v>
      </c>
      <c r="S7576" s="52" t="s">
        <v>3538</v>
      </c>
      <c r="T7576" s="78">
        <v>683234250</v>
      </c>
      <c r="U7576" s="78">
        <v>673170212.86000001</v>
      </c>
      <c r="AM7576" s="52" t="s">
        <v>4671</v>
      </c>
      <c r="AY7576" s="52">
        <v>1.65753424657534</v>
      </c>
      <c r="AZ7576" s="52" t="s">
        <v>3539</v>
      </c>
      <c r="BA7576" s="52">
        <v>1.5827</v>
      </c>
      <c r="BB7576" s="52" t="s">
        <v>98</v>
      </c>
      <c r="BN7576" s="52" t="s">
        <v>99</v>
      </c>
    </row>
    <row r="7577" spans="1:66" s="52" customFormat="1">
      <c r="A7577" s="52" t="s">
        <v>4612</v>
      </c>
      <c r="B7577" s="52" t="s">
        <v>4616</v>
      </c>
      <c r="C7577" s="52" t="s">
        <v>4614</v>
      </c>
      <c r="D7577" s="52" t="s">
        <v>4614</v>
      </c>
      <c r="E7577" s="52" t="s">
        <v>4615</v>
      </c>
      <c r="F7577" s="52" t="s">
        <v>4616</v>
      </c>
      <c r="G7577" s="92">
        <v>200000</v>
      </c>
      <c r="H7577" s="92">
        <v>21022690.140000001</v>
      </c>
      <c r="I7577" s="92">
        <v>21345210.140000001</v>
      </c>
      <c r="J7577" s="92">
        <v>638630.14</v>
      </c>
      <c r="K7577" s="92"/>
      <c r="L7577" s="52" t="s">
        <v>296</v>
      </c>
      <c r="M7577" s="52" t="s">
        <v>5258</v>
      </c>
      <c r="N7577" s="52" t="s">
        <v>5259</v>
      </c>
      <c r="O7577" s="52" t="s">
        <v>5260</v>
      </c>
      <c r="P7577" s="52" t="s">
        <v>1035</v>
      </c>
      <c r="Q7577" s="52" t="s">
        <v>1036</v>
      </c>
      <c r="R7577" s="52">
        <v>1</v>
      </c>
      <c r="S7577" s="52" t="s">
        <v>3538</v>
      </c>
      <c r="T7577" s="78">
        <v>683234250</v>
      </c>
      <c r="U7577" s="78">
        <v>673170212.86000001</v>
      </c>
      <c r="AB7577" s="56" t="s">
        <v>5536</v>
      </c>
      <c r="AC7577" s="56" t="s">
        <v>5538</v>
      </c>
      <c r="AD7577" s="52" t="s">
        <v>302</v>
      </c>
      <c r="AE7577" s="57">
        <v>0.14710000000000001</v>
      </c>
      <c r="AF7577" s="57">
        <v>0.11459999999999999</v>
      </c>
      <c r="AG7577" s="57">
        <v>9.5500000000000002E-2</v>
      </c>
      <c r="AY7577" s="52">
        <v>8.3000000000000007</v>
      </c>
      <c r="AZ7577" s="52" t="s">
        <v>150</v>
      </c>
      <c r="BA7577" s="52">
        <v>2.9493</v>
      </c>
      <c r="BB7577" s="52" t="s">
        <v>98</v>
      </c>
      <c r="BN7577" s="52" t="s">
        <v>99</v>
      </c>
    </row>
    <row r="7578" spans="1:66" s="52" customFormat="1">
      <c r="A7578" s="52" t="s">
        <v>4618</v>
      </c>
      <c r="B7578" s="52" t="s">
        <v>4621</v>
      </c>
      <c r="C7578" s="52" t="s">
        <v>4614</v>
      </c>
      <c r="D7578" s="52" t="s">
        <v>4614</v>
      </c>
      <c r="E7578" s="52" t="s">
        <v>4620</v>
      </c>
      <c r="F7578" s="52" t="s">
        <v>4621</v>
      </c>
      <c r="G7578" s="92">
        <v>400000</v>
      </c>
      <c r="H7578" s="92">
        <v>42295824.93</v>
      </c>
      <c r="I7578" s="92">
        <v>42665124.93</v>
      </c>
      <c r="J7578" s="92">
        <v>862684.93</v>
      </c>
      <c r="K7578" s="92"/>
      <c r="L7578" s="52" t="s">
        <v>296</v>
      </c>
      <c r="M7578" s="52" t="s">
        <v>5258</v>
      </c>
      <c r="N7578" s="52" t="s">
        <v>5259</v>
      </c>
      <c r="O7578" s="52" t="s">
        <v>5260</v>
      </c>
      <c r="P7578" s="52" t="s">
        <v>1035</v>
      </c>
      <c r="Q7578" s="52" t="s">
        <v>1036</v>
      </c>
      <c r="R7578" s="52">
        <v>1</v>
      </c>
      <c r="S7578" s="52" t="s">
        <v>3538</v>
      </c>
      <c r="T7578" s="78">
        <v>683234250</v>
      </c>
      <c r="U7578" s="78">
        <v>673170212.86000001</v>
      </c>
      <c r="AB7578" s="56" t="s">
        <v>5536</v>
      </c>
      <c r="AC7578" s="56" t="s">
        <v>5538</v>
      </c>
      <c r="AD7578" s="56" t="s">
        <v>5540</v>
      </c>
      <c r="AE7578" s="57">
        <v>0.13089999999999999</v>
      </c>
      <c r="AF7578" s="57">
        <v>0.113</v>
      </c>
      <c r="AG7578" s="57">
        <v>9.6699999999999994E-2</v>
      </c>
      <c r="AY7578" s="52">
        <v>8.56</v>
      </c>
      <c r="AZ7578" s="52" t="s">
        <v>150</v>
      </c>
      <c r="BA7578" s="52">
        <v>3.1850999999999998</v>
      </c>
      <c r="BB7578" s="52" t="s">
        <v>98</v>
      </c>
      <c r="BN7578" s="52" t="s">
        <v>99</v>
      </c>
    </row>
    <row r="7579" spans="1:66" s="52" customFormat="1">
      <c r="A7579" s="52" t="s">
        <v>4627</v>
      </c>
      <c r="B7579" s="52" t="s">
        <v>4630</v>
      </c>
      <c r="C7579" s="52" t="s">
        <v>4614</v>
      </c>
      <c r="D7579" s="52" t="s">
        <v>4614</v>
      </c>
      <c r="E7579" s="52" t="s">
        <v>4629</v>
      </c>
      <c r="F7579" s="52" t="s">
        <v>4630</v>
      </c>
      <c r="G7579" s="92">
        <v>100000</v>
      </c>
      <c r="H7579" s="92">
        <v>10623244.109999999</v>
      </c>
      <c r="I7579" s="92">
        <v>10816744.109999999</v>
      </c>
      <c r="J7579" s="92">
        <v>366904.11</v>
      </c>
      <c r="K7579" s="92"/>
      <c r="L7579" s="52" t="s">
        <v>296</v>
      </c>
      <c r="M7579" s="52" t="s">
        <v>5258</v>
      </c>
      <c r="N7579" s="52" t="s">
        <v>5259</v>
      </c>
      <c r="O7579" s="52" t="s">
        <v>5260</v>
      </c>
      <c r="P7579" s="52" t="s">
        <v>1035</v>
      </c>
      <c r="Q7579" s="52" t="s">
        <v>1036</v>
      </c>
      <c r="R7579" s="52">
        <v>1</v>
      </c>
      <c r="S7579" s="52" t="s">
        <v>3538</v>
      </c>
      <c r="T7579" s="78">
        <v>683234250</v>
      </c>
      <c r="U7579" s="78">
        <v>673170212.86000001</v>
      </c>
      <c r="AB7579" s="56" t="s">
        <v>5536</v>
      </c>
      <c r="AC7579" s="56" t="s">
        <v>5538</v>
      </c>
      <c r="AD7579" s="52" t="s">
        <v>302</v>
      </c>
      <c r="AE7579" s="57">
        <v>0.14410000000000001</v>
      </c>
      <c r="AF7579" s="57">
        <v>0.11799999999999999</v>
      </c>
      <c r="AG7579" s="57">
        <v>9.6600000000000005E-2</v>
      </c>
      <c r="AY7579" s="52">
        <v>9.25</v>
      </c>
      <c r="AZ7579" s="52" t="s">
        <v>150</v>
      </c>
      <c r="BA7579" s="52">
        <v>3.6798000000000002</v>
      </c>
      <c r="BB7579" s="52" t="s">
        <v>98</v>
      </c>
      <c r="BN7579" s="52" t="s">
        <v>99</v>
      </c>
    </row>
    <row r="7580" spans="1:66" s="52" customFormat="1">
      <c r="A7580" s="52" t="s">
        <v>4632</v>
      </c>
      <c r="B7580" s="52" t="s">
        <v>4635</v>
      </c>
      <c r="C7580" s="52" t="s">
        <v>4614</v>
      </c>
      <c r="D7580" s="52" t="s">
        <v>4614</v>
      </c>
      <c r="E7580" s="52" t="s">
        <v>4634</v>
      </c>
      <c r="F7580" s="52" t="s">
        <v>4635</v>
      </c>
      <c r="G7580" s="92">
        <v>200000</v>
      </c>
      <c r="H7580" s="92">
        <v>20984927.809999999</v>
      </c>
      <c r="I7580" s="92">
        <v>21178577.809999999</v>
      </c>
      <c r="J7580" s="92">
        <v>533917.81000000006</v>
      </c>
      <c r="K7580" s="92"/>
      <c r="L7580" s="52" t="s">
        <v>296</v>
      </c>
      <c r="M7580" s="52" t="s">
        <v>5258</v>
      </c>
      <c r="N7580" s="52" t="s">
        <v>5259</v>
      </c>
      <c r="O7580" s="52" t="s">
        <v>5260</v>
      </c>
      <c r="P7580" s="52" t="s">
        <v>1035</v>
      </c>
      <c r="Q7580" s="52" t="s">
        <v>1036</v>
      </c>
      <c r="R7580" s="52">
        <v>1</v>
      </c>
      <c r="S7580" s="52" t="s">
        <v>3538</v>
      </c>
      <c r="T7580" s="78">
        <v>683234250</v>
      </c>
      <c r="U7580" s="78">
        <v>673170212.86000001</v>
      </c>
      <c r="AB7580" s="56" t="s">
        <v>5536</v>
      </c>
      <c r="AC7580" s="56" t="s">
        <v>5538</v>
      </c>
      <c r="AD7580" s="52" t="s">
        <v>302</v>
      </c>
      <c r="AE7580" s="57">
        <v>0.14560000000000001</v>
      </c>
      <c r="AF7580" s="57">
        <v>0.13370000000000001</v>
      </c>
      <c r="AG7580" s="57">
        <v>9.8699999999999996E-2</v>
      </c>
      <c r="AY7580" s="52">
        <v>9.39</v>
      </c>
      <c r="AZ7580" s="52" t="s">
        <v>353</v>
      </c>
      <c r="BA7580" s="52">
        <v>3.8607</v>
      </c>
      <c r="BB7580" s="52" t="s">
        <v>98</v>
      </c>
      <c r="BN7580" s="52" t="s">
        <v>99</v>
      </c>
    </row>
    <row r="7581" spans="1:66" s="52" customFormat="1">
      <c r="A7581" s="52" t="s">
        <v>4637</v>
      </c>
      <c r="B7581" s="52" t="s">
        <v>3613</v>
      </c>
      <c r="C7581" s="52" t="s">
        <v>4614</v>
      </c>
      <c r="D7581" s="52" t="s">
        <v>4614</v>
      </c>
      <c r="E7581" s="52" t="s">
        <v>4639</v>
      </c>
      <c r="F7581" s="52" t="s">
        <v>3613</v>
      </c>
      <c r="G7581" s="92">
        <v>400000</v>
      </c>
      <c r="H7581" s="92">
        <v>40805147.119999997</v>
      </c>
      <c r="I7581" s="92">
        <v>41055767.119999997</v>
      </c>
      <c r="J7581" s="92">
        <v>784767.12</v>
      </c>
      <c r="K7581" s="92"/>
      <c r="L7581" s="52" t="s">
        <v>296</v>
      </c>
      <c r="M7581" s="52" t="s">
        <v>5258</v>
      </c>
      <c r="N7581" s="52" t="s">
        <v>5259</v>
      </c>
      <c r="O7581" s="52" t="s">
        <v>5260</v>
      </c>
      <c r="P7581" s="52" t="s">
        <v>1035</v>
      </c>
      <c r="Q7581" s="52" t="s">
        <v>1036</v>
      </c>
      <c r="R7581" s="52">
        <v>1</v>
      </c>
      <c r="S7581" s="52" t="s">
        <v>3538</v>
      </c>
      <c r="T7581" s="78">
        <v>683234250</v>
      </c>
      <c r="U7581" s="78">
        <v>673170212.86000001</v>
      </c>
      <c r="AB7581" s="56" t="s">
        <v>5536</v>
      </c>
      <c r="AC7581" s="56" t="s">
        <v>5538</v>
      </c>
      <c r="AD7581" s="56" t="s">
        <v>5541</v>
      </c>
      <c r="AE7581" s="57">
        <v>0.1174</v>
      </c>
      <c r="AF7581" s="57">
        <v>9.6600000000000005E-2</v>
      </c>
      <c r="AG7581" s="57">
        <v>8.0500000000000002E-2</v>
      </c>
      <c r="AY7581" s="52">
        <v>9.5</v>
      </c>
      <c r="AZ7581" s="52" t="s">
        <v>353</v>
      </c>
      <c r="BA7581" s="52">
        <v>3.9906999999999999</v>
      </c>
      <c r="BB7581" s="52" t="s">
        <v>98</v>
      </c>
      <c r="BN7581" s="52" t="s">
        <v>99</v>
      </c>
    </row>
    <row r="7582" spans="1:66" s="52" customFormat="1">
      <c r="A7582" s="52" t="s">
        <v>4646</v>
      </c>
      <c r="B7582" s="52" t="s">
        <v>4621</v>
      </c>
      <c r="C7582" s="52" t="s">
        <v>4614</v>
      </c>
      <c r="D7582" s="52" t="s">
        <v>4614</v>
      </c>
      <c r="E7582" s="52" t="s">
        <v>4648</v>
      </c>
      <c r="F7582" s="52" t="s">
        <v>4621</v>
      </c>
      <c r="G7582" s="92">
        <v>200000</v>
      </c>
      <c r="H7582" s="92">
        <v>20854098.629999999</v>
      </c>
      <c r="I7582" s="92">
        <v>21072498.629999999</v>
      </c>
      <c r="J7582" s="92">
        <v>165698.63</v>
      </c>
      <c r="K7582" s="92"/>
      <c r="L7582" s="52" t="s">
        <v>296</v>
      </c>
      <c r="M7582" s="52" t="s">
        <v>5258</v>
      </c>
      <c r="N7582" s="52" t="s">
        <v>5259</v>
      </c>
      <c r="O7582" s="52" t="s">
        <v>5260</v>
      </c>
      <c r="P7582" s="52" t="s">
        <v>1035</v>
      </c>
      <c r="Q7582" s="52" t="s">
        <v>1036</v>
      </c>
      <c r="R7582" s="52">
        <v>1</v>
      </c>
      <c r="S7582" s="52" t="s">
        <v>3538</v>
      </c>
      <c r="T7582" s="78">
        <v>683234250</v>
      </c>
      <c r="U7582" s="78">
        <v>673170212.86000001</v>
      </c>
      <c r="AB7582" s="56" t="s">
        <v>5536</v>
      </c>
      <c r="AC7582" s="56" t="s">
        <v>5538</v>
      </c>
      <c r="AD7582" s="56" t="s">
        <v>5540</v>
      </c>
      <c r="AE7582" s="57">
        <v>0.13089999999999999</v>
      </c>
      <c r="AF7582" s="57">
        <v>0.113</v>
      </c>
      <c r="AG7582" s="57">
        <v>9.6699999999999994E-2</v>
      </c>
      <c r="AY7582" s="52">
        <v>8.84</v>
      </c>
      <c r="AZ7582" s="52" t="s">
        <v>150</v>
      </c>
      <c r="BA7582" s="52">
        <v>3.4493</v>
      </c>
      <c r="BB7582" s="52" t="s">
        <v>98</v>
      </c>
      <c r="BN7582" s="52" t="s">
        <v>99</v>
      </c>
    </row>
    <row r="7583" spans="1:66" s="52" customFormat="1">
      <c r="A7583" s="52" t="s">
        <v>4654</v>
      </c>
      <c r="B7583" s="52" t="s">
        <v>172</v>
      </c>
      <c r="C7583" s="52" t="s">
        <v>161</v>
      </c>
      <c r="D7583" s="52" t="s">
        <v>162</v>
      </c>
      <c r="E7583" s="52" t="s">
        <v>4656</v>
      </c>
      <c r="F7583" s="52" t="s">
        <v>172</v>
      </c>
      <c r="G7583" s="92">
        <v>500000</v>
      </c>
      <c r="H7583" s="92">
        <v>50720657.530000001</v>
      </c>
      <c r="I7583" s="92">
        <v>51487357.530000001</v>
      </c>
      <c r="J7583" s="92">
        <v>720657.53</v>
      </c>
      <c r="K7583" s="92"/>
      <c r="L7583" s="52" t="s">
        <v>296</v>
      </c>
      <c r="M7583" s="52" t="s">
        <v>5258</v>
      </c>
      <c r="N7583" s="52" t="s">
        <v>5259</v>
      </c>
      <c r="O7583" s="52" t="s">
        <v>5260</v>
      </c>
      <c r="P7583" s="52" t="s">
        <v>1035</v>
      </c>
      <c r="Q7583" s="52" t="s">
        <v>1036</v>
      </c>
      <c r="R7583" s="52">
        <v>1</v>
      </c>
      <c r="S7583" s="52" t="s">
        <v>3538</v>
      </c>
      <c r="T7583" s="78">
        <v>683234250</v>
      </c>
      <c r="U7583" s="78">
        <v>673170212.86000001</v>
      </c>
      <c r="AM7583" s="52" t="s">
        <v>4671</v>
      </c>
      <c r="AY7583" s="52">
        <v>2.6273972602739701</v>
      </c>
      <c r="AZ7583" s="52" t="s">
        <v>353</v>
      </c>
      <c r="BA7583" s="52">
        <v>2.4403999999999999</v>
      </c>
      <c r="BB7583" s="52" t="s">
        <v>98</v>
      </c>
      <c r="BN7583" s="52" t="s">
        <v>99</v>
      </c>
    </row>
    <row r="7584" spans="1:66" s="52" customFormat="1">
      <c r="A7584" s="52" t="s">
        <v>4658</v>
      </c>
      <c r="B7584" s="52" t="s">
        <v>4658</v>
      </c>
      <c r="C7584" s="52" t="s">
        <v>4659</v>
      </c>
      <c r="D7584" s="52" t="s">
        <v>4660</v>
      </c>
      <c r="E7584" s="52" t="s">
        <v>4661</v>
      </c>
      <c r="F7584" s="55" t="s">
        <v>1184</v>
      </c>
      <c r="G7584" s="92">
        <v>7</v>
      </c>
      <c r="H7584" s="92">
        <v>8064733.6100000003</v>
      </c>
      <c r="I7584" s="92">
        <v>8402940</v>
      </c>
      <c r="J7584" s="92"/>
      <c r="K7584" s="92"/>
      <c r="L7584" s="52" t="s">
        <v>296</v>
      </c>
      <c r="M7584" s="52" t="s">
        <v>5258</v>
      </c>
      <c r="N7584" s="52" t="s">
        <v>5259</v>
      </c>
      <c r="O7584" s="52" t="s">
        <v>5260</v>
      </c>
      <c r="P7584" s="52" t="s">
        <v>1035</v>
      </c>
      <c r="Q7584" s="52" t="s">
        <v>1036</v>
      </c>
      <c r="R7584" s="52">
        <v>1</v>
      </c>
      <c r="S7584" s="52" t="s">
        <v>3538</v>
      </c>
      <c r="T7584" s="78">
        <v>683234250</v>
      </c>
      <c r="U7584" s="78">
        <v>673170212.86000001</v>
      </c>
      <c r="AM7584" s="56" t="s">
        <v>5260</v>
      </c>
      <c r="AN7584" s="52" t="s">
        <v>87</v>
      </c>
      <c r="AO7584" s="57">
        <v>0.63300000000000001</v>
      </c>
      <c r="AP7584" s="96">
        <v>0.6</v>
      </c>
      <c r="BN7584" s="52" t="s">
        <v>99</v>
      </c>
    </row>
    <row r="7585" spans="1:66" s="52" customFormat="1">
      <c r="A7585" s="52" t="s">
        <v>4662</v>
      </c>
      <c r="B7585" s="52" t="s">
        <v>4662</v>
      </c>
      <c r="C7585" s="52" t="s">
        <v>4659</v>
      </c>
      <c r="D7585" s="52" t="s">
        <v>4660</v>
      </c>
      <c r="E7585" s="52" t="s">
        <v>4663</v>
      </c>
      <c r="F7585" s="55" t="s">
        <v>1184</v>
      </c>
      <c r="G7585" s="92">
        <v>48</v>
      </c>
      <c r="H7585" s="92">
        <v>57821520</v>
      </c>
      <c r="I7585" s="92">
        <v>56816640</v>
      </c>
      <c r="J7585" s="92"/>
      <c r="K7585" s="92"/>
      <c r="L7585" s="52" t="s">
        <v>296</v>
      </c>
      <c r="M7585" s="52" t="s">
        <v>5258</v>
      </c>
      <c r="N7585" s="52" t="s">
        <v>5259</v>
      </c>
      <c r="O7585" s="52" t="s">
        <v>5260</v>
      </c>
      <c r="P7585" s="52" t="s">
        <v>1035</v>
      </c>
      <c r="Q7585" s="52" t="s">
        <v>1036</v>
      </c>
      <c r="R7585" s="52">
        <v>1</v>
      </c>
      <c r="S7585" s="52" t="s">
        <v>3538</v>
      </c>
      <c r="T7585" s="78">
        <v>683234250</v>
      </c>
      <c r="U7585" s="78">
        <v>673170212.86000001</v>
      </c>
      <c r="AM7585" s="56" t="s">
        <v>5260</v>
      </c>
      <c r="AN7585" s="52" t="s">
        <v>87</v>
      </c>
      <c r="AO7585" s="57">
        <v>0.63300000000000001</v>
      </c>
      <c r="AP7585" s="96">
        <v>3.6333333333333329</v>
      </c>
      <c r="BN7585" s="52" t="s">
        <v>99</v>
      </c>
    </row>
    <row r="7586" spans="1:66" s="52" customFormat="1">
      <c r="A7586" s="52" t="s">
        <v>1183</v>
      </c>
      <c r="B7586" s="52" t="s">
        <v>1183</v>
      </c>
      <c r="C7586" s="52" t="s">
        <v>70</v>
      </c>
      <c r="D7586" s="52" t="s">
        <v>1183</v>
      </c>
      <c r="E7586" s="52" t="s">
        <v>3614</v>
      </c>
      <c r="F7586" s="52" t="s">
        <v>1184</v>
      </c>
      <c r="G7586" s="92">
        <v>28100017.210000001</v>
      </c>
      <c r="H7586" s="92">
        <v>28100017.210000001</v>
      </c>
      <c r="I7586" s="92">
        <v>28100017.210000001</v>
      </c>
      <c r="J7586" s="92"/>
      <c r="K7586" s="92"/>
      <c r="L7586" s="52" t="s">
        <v>296</v>
      </c>
      <c r="M7586" s="52" t="s">
        <v>5258</v>
      </c>
      <c r="N7586" s="52" t="s">
        <v>5259</v>
      </c>
      <c r="O7586" s="52" t="s">
        <v>5260</v>
      </c>
      <c r="P7586" s="52" t="s">
        <v>1035</v>
      </c>
      <c r="Q7586" s="52" t="s">
        <v>1036</v>
      </c>
      <c r="R7586" s="52">
        <v>1</v>
      </c>
      <c r="S7586" s="52" t="s">
        <v>3538</v>
      </c>
      <c r="T7586" s="78">
        <v>683234250</v>
      </c>
      <c r="U7586" s="78">
        <v>673170212.86000001</v>
      </c>
      <c r="BN7586" s="52" t="s">
        <v>99</v>
      </c>
    </row>
    <row r="7587" spans="1:66" s="52" customFormat="1">
      <c r="A7587" s="52" t="s">
        <v>1183</v>
      </c>
      <c r="B7587" s="52" t="s">
        <v>1183</v>
      </c>
      <c r="C7587" s="52" t="s">
        <v>70</v>
      </c>
      <c r="D7587" s="52" t="s">
        <v>1183</v>
      </c>
      <c r="E7587" s="52" t="s">
        <v>4664</v>
      </c>
      <c r="F7587" s="52" t="s">
        <v>1184</v>
      </c>
      <c r="G7587" s="92">
        <v>19728.55</v>
      </c>
      <c r="H7587" s="92">
        <v>19728.55</v>
      </c>
      <c r="I7587" s="92">
        <v>19728.55</v>
      </c>
      <c r="J7587" s="92"/>
      <c r="K7587" s="92"/>
      <c r="L7587" s="52" t="s">
        <v>296</v>
      </c>
      <c r="M7587" s="52" t="s">
        <v>5258</v>
      </c>
      <c r="N7587" s="52" t="s">
        <v>5259</v>
      </c>
      <c r="O7587" s="52" t="s">
        <v>5260</v>
      </c>
      <c r="P7587" s="52" t="s">
        <v>1035</v>
      </c>
      <c r="Q7587" s="52" t="s">
        <v>1036</v>
      </c>
      <c r="R7587" s="52">
        <v>1</v>
      </c>
      <c r="S7587" s="52" t="s">
        <v>3538</v>
      </c>
      <c r="T7587" s="78">
        <v>683234250</v>
      </c>
      <c r="U7587" s="78">
        <v>673170212.86000001</v>
      </c>
      <c r="BN7587" s="52" t="s">
        <v>99</v>
      </c>
    </row>
    <row r="7588" spans="1:66" s="52" customFormat="1">
      <c r="A7588" s="52" t="s">
        <v>1183</v>
      </c>
      <c r="B7588" s="52" t="s">
        <v>1183</v>
      </c>
      <c r="C7588" s="52" t="s">
        <v>70</v>
      </c>
      <c r="D7588" s="52" t="s">
        <v>1183</v>
      </c>
      <c r="E7588" s="52" t="s">
        <v>4665</v>
      </c>
      <c r="F7588" s="52" t="s">
        <v>1184</v>
      </c>
      <c r="G7588" s="92">
        <v>7826349.5999999996</v>
      </c>
      <c r="H7588" s="92">
        <v>7826349.5999999996</v>
      </c>
      <c r="I7588" s="92">
        <v>7826349.5999999996</v>
      </c>
      <c r="J7588" s="92"/>
      <c r="K7588" s="92"/>
      <c r="L7588" s="52" t="s">
        <v>296</v>
      </c>
      <c r="M7588" s="52" t="s">
        <v>5258</v>
      </c>
      <c r="N7588" s="52" t="s">
        <v>5259</v>
      </c>
      <c r="O7588" s="52" t="s">
        <v>5260</v>
      </c>
      <c r="P7588" s="52" t="s">
        <v>1035</v>
      </c>
      <c r="Q7588" s="52" t="s">
        <v>1036</v>
      </c>
      <c r="R7588" s="52">
        <v>1</v>
      </c>
      <c r="S7588" s="52" t="s">
        <v>3538</v>
      </c>
      <c r="T7588" s="78">
        <v>683234250</v>
      </c>
      <c r="U7588" s="78">
        <v>673170212.86000001</v>
      </c>
      <c r="BN7588" s="52" t="s">
        <v>99</v>
      </c>
    </row>
    <row r="7589" spans="1:66" s="52" customFormat="1">
      <c r="A7589" s="52" t="s">
        <v>1183</v>
      </c>
      <c r="B7589" s="52" t="s">
        <v>1183</v>
      </c>
      <c r="C7589" s="52" t="s">
        <v>70</v>
      </c>
      <c r="D7589" s="52" t="s">
        <v>1183</v>
      </c>
      <c r="E7589" s="52" t="s">
        <v>4666</v>
      </c>
      <c r="F7589" s="52" t="s">
        <v>1184</v>
      </c>
      <c r="G7589" s="92">
        <v>14387128.74</v>
      </c>
      <c r="H7589" s="92">
        <v>14387128.74</v>
      </c>
      <c r="I7589" s="92">
        <v>14387128.74</v>
      </c>
      <c r="J7589" s="92"/>
      <c r="K7589" s="92"/>
      <c r="L7589" s="52" t="s">
        <v>296</v>
      </c>
      <c r="M7589" s="52" t="s">
        <v>5258</v>
      </c>
      <c r="N7589" s="52" t="s">
        <v>5259</v>
      </c>
      <c r="O7589" s="52" t="s">
        <v>5260</v>
      </c>
      <c r="P7589" s="52" t="s">
        <v>1035</v>
      </c>
      <c r="Q7589" s="52" t="s">
        <v>1036</v>
      </c>
      <c r="R7589" s="52">
        <v>1</v>
      </c>
      <c r="S7589" s="52" t="s">
        <v>3538</v>
      </c>
      <c r="T7589" s="78">
        <v>683234250</v>
      </c>
      <c r="U7589" s="78">
        <v>673170212.86000001</v>
      </c>
      <c r="BN7589" s="52" t="s">
        <v>99</v>
      </c>
    </row>
    <row r="7590" spans="1:66" s="52" customFormat="1">
      <c r="A7590" s="52" t="s">
        <v>4667</v>
      </c>
      <c r="B7590" s="52" t="s">
        <v>4667</v>
      </c>
      <c r="C7590" s="52" t="s">
        <v>70</v>
      </c>
      <c r="D7590" s="52" t="s">
        <v>71</v>
      </c>
      <c r="E7590" s="52" t="s">
        <v>4668</v>
      </c>
      <c r="F7590" s="52" t="s">
        <v>112</v>
      </c>
      <c r="G7590" s="92">
        <v>1889194.59</v>
      </c>
      <c r="H7590" s="92">
        <v>1889194.59</v>
      </c>
      <c r="I7590" s="92">
        <v>1889194.59</v>
      </c>
      <c r="J7590" s="92" t="s">
        <v>5263</v>
      </c>
      <c r="K7590" s="92"/>
      <c r="L7590" s="52" t="s">
        <v>296</v>
      </c>
      <c r="M7590" s="52" t="s">
        <v>5258</v>
      </c>
      <c r="N7590" s="52" t="s">
        <v>5259</v>
      </c>
      <c r="O7590" s="52" t="s">
        <v>5260</v>
      </c>
      <c r="P7590" s="52" t="s">
        <v>1035</v>
      </c>
      <c r="Q7590" s="52" t="s">
        <v>1036</v>
      </c>
      <c r="R7590" s="52">
        <v>1</v>
      </c>
      <c r="S7590" s="52" t="s">
        <v>3538</v>
      </c>
      <c r="T7590" s="78">
        <v>683234250</v>
      </c>
      <c r="U7590" s="78">
        <v>673170212.86000001</v>
      </c>
      <c r="BN7590" s="52" t="s">
        <v>99</v>
      </c>
    </row>
    <row r="7591" spans="1:66" s="69" customFormat="1">
      <c r="A7591" s="69" t="s">
        <v>3509</v>
      </c>
      <c r="B7591" s="69" t="s">
        <v>3510</v>
      </c>
      <c r="C7591" s="69" t="s">
        <v>1035</v>
      </c>
      <c r="D7591" s="69" t="s">
        <v>1036</v>
      </c>
      <c r="E7591" s="69">
        <v>11916680218</v>
      </c>
      <c r="F7591" s="69" t="s">
        <v>3508</v>
      </c>
      <c r="G7591" s="93"/>
      <c r="H7591" s="93">
        <v>12371313.1</v>
      </c>
      <c r="I7591" s="93">
        <v>13505262.1</v>
      </c>
      <c r="J7591" s="93"/>
      <c r="K7591" s="93"/>
      <c r="L7591" s="69" t="s">
        <v>73</v>
      </c>
      <c r="M7591" s="69" t="s">
        <v>3509</v>
      </c>
      <c r="N7591" s="69" t="s">
        <v>3510</v>
      </c>
      <c r="O7591" s="69">
        <v>11916680218</v>
      </c>
      <c r="P7591" s="69" t="s">
        <v>1035</v>
      </c>
      <c r="Q7591" s="69" t="s">
        <v>1036</v>
      </c>
      <c r="R7591" s="69">
        <v>1</v>
      </c>
      <c r="S7591" s="69" t="s">
        <v>3508</v>
      </c>
      <c r="T7591" s="93">
        <v>12371313.1</v>
      </c>
      <c r="U7591" s="83">
        <v>13505262.1</v>
      </c>
      <c r="BN7591" s="69" t="s">
        <v>99</v>
      </c>
    </row>
    <row r="7592" spans="1:66" s="69" customFormat="1">
      <c r="A7592" s="69" t="s">
        <v>3511</v>
      </c>
      <c r="B7592" s="69" t="s">
        <v>3512</v>
      </c>
      <c r="C7592" s="69" t="s">
        <v>1035</v>
      </c>
      <c r="D7592" s="69" t="s">
        <v>1036</v>
      </c>
      <c r="E7592" s="69">
        <v>11916680217</v>
      </c>
      <c r="F7592" s="69" t="s">
        <v>3508</v>
      </c>
      <c r="G7592" s="93"/>
      <c r="H7592" s="93">
        <v>14623422.640000001</v>
      </c>
      <c r="I7592" s="93">
        <v>15965818.08</v>
      </c>
      <c r="J7592" s="93"/>
      <c r="K7592" s="93"/>
      <c r="L7592" s="69" t="s">
        <v>73</v>
      </c>
      <c r="M7592" s="69" t="s">
        <v>3511</v>
      </c>
      <c r="N7592" s="69" t="s">
        <v>3512</v>
      </c>
      <c r="O7592" s="69">
        <v>11916680217</v>
      </c>
      <c r="P7592" s="69" t="s">
        <v>1035</v>
      </c>
      <c r="Q7592" s="69" t="s">
        <v>1036</v>
      </c>
      <c r="R7592" s="69">
        <v>1</v>
      </c>
      <c r="S7592" s="69" t="s">
        <v>3508</v>
      </c>
      <c r="T7592" s="93">
        <v>14623422.640000001</v>
      </c>
      <c r="U7592" s="83">
        <v>15965818.08</v>
      </c>
      <c r="BN7592" s="69" t="s">
        <v>99</v>
      </c>
    </row>
    <row r="7593" spans="1:66" s="69" customFormat="1">
      <c r="A7593" s="69" t="s">
        <v>5264</v>
      </c>
      <c r="B7593" s="69" t="s">
        <v>5265</v>
      </c>
      <c r="C7593" s="69" t="s">
        <v>1035</v>
      </c>
      <c r="D7593" s="69" t="s">
        <v>1036</v>
      </c>
      <c r="E7593" s="69">
        <v>11915680206</v>
      </c>
      <c r="F7593" s="69" t="s">
        <v>3508</v>
      </c>
      <c r="G7593" s="93"/>
      <c r="H7593" s="93">
        <v>578482402.05999994</v>
      </c>
      <c r="I7593" s="93">
        <v>537277022.88999999</v>
      </c>
      <c r="J7593" s="93"/>
      <c r="K7593" s="93"/>
      <c r="L7593" s="69" t="s">
        <v>296</v>
      </c>
      <c r="M7593" s="69" t="s">
        <v>5264</v>
      </c>
      <c r="N7593" s="69" t="s">
        <v>5265</v>
      </c>
      <c r="O7593" s="69">
        <v>11915680206</v>
      </c>
      <c r="P7593" s="69" t="s">
        <v>1035</v>
      </c>
      <c r="Q7593" s="69" t="s">
        <v>1036</v>
      </c>
      <c r="R7593" s="69">
        <v>1</v>
      </c>
      <c r="S7593" s="69" t="s">
        <v>3508</v>
      </c>
      <c r="T7593" s="93">
        <v>578482402.05999994</v>
      </c>
      <c r="U7593" s="83">
        <v>537277022.88999999</v>
      </c>
      <c r="BN7593" s="69" t="s">
        <v>99</v>
      </c>
    </row>
    <row r="7594" spans="1:66" s="69" customFormat="1">
      <c r="A7594" s="69" t="s">
        <v>5266</v>
      </c>
      <c r="B7594" s="69" t="s">
        <v>5266</v>
      </c>
      <c r="C7594" s="69" t="s">
        <v>1035</v>
      </c>
      <c r="D7594" s="69" t="s">
        <v>1036</v>
      </c>
      <c r="E7594" s="69" t="s">
        <v>5267</v>
      </c>
      <c r="F7594" s="69" t="s">
        <v>5268</v>
      </c>
      <c r="G7594" s="93"/>
      <c r="H7594" s="93">
        <v>600000000</v>
      </c>
      <c r="I7594" s="93">
        <v>574763530.36000001</v>
      </c>
      <c r="J7594" s="93">
        <v>13205575.25344</v>
      </c>
      <c r="K7594" s="93">
        <v>7057.1879680000002</v>
      </c>
      <c r="L7594" s="69" t="s">
        <v>296</v>
      </c>
      <c r="M7594" s="69" t="s">
        <v>5266</v>
      </c>
      <c r="N7594" s="69" t="s">
        <v>5266</v>
      </c>
      <c r="O7594" s="69" t="s">
        <v>5267</v>
      </c>
      <c r="P7594" s="69" t="s">
        <v>1035</v>
      </c>
      <c r="Q7594" s="69" t="s">
        <v>1036</v>
      </c>
      <c r="R7594" s="69">
        <v>1</v>
      </c>
      <c r="S7594" s="69" t="s">
        <v>5268</v>
      </c>
      <c r="T7594" s="93">
        <v>600000000</v>
      </c>
      <c r="U7594" s="83">
        <v>574763530.36000001</v>
      </c>
      <c r="BN7594" s="69" t="s">
        <v>99</v>
      </c>
    </row>
    <row r="7595" spans="1:66" s="69" customFormat="1">
      <c r="A7595" s="69" t="s">
        <v>5269</v>
      </c>
      <c r="B7595" s="69" t="s">
        <v>5269</v>
      </c>
      <c r="C7595" s="69" t="s">
        <v>1035</v>
      </c>
      <c r="D7595" s="69" t="s">
        <v>1036</v>
      </c>
      <c r="E7595" s="69" t="s">
        <v>5270</v>
      </c>
      <c r="F7595" s="69" t="s">
        <v>5268</v>
      </c>
      <c r="G7595" s="93"/>
      <c r="H7595" s="93">
        <v>1300000000</v>
      </c>
      <c r="I7595" s="93">
        <v>1219896788.5699999</v>
      </c>
      <c r="J7595" s="93">
        <v>25610332.475968</v>
      </c>
      <c r="K7595" s="93">
        <v>89963.519895999998</v>
      </c>
      <c r="L7595" s="69" t="s">
        <v>296</v>
      </c>
      <c r="M7595" s="69" t="s">
        <v>5269</v>
      </c>
      <c r="N7595" s="69" t="s">
        <v>5269</v>
      </c>
      <c r="O7595" s="69" t="s">
        <v>5270</v>
      </c>
      <c r="P7595" s="69" t="s">
        <v>1035</v>
      </c>
      <c r="Q7595" s="69" t="s">
        <v>1036</v>
      </c>
      <c r="R7595" s="69">
        <v>1</v>
      </c>
      <c r="S7595" s="69" t="s">
        <v>5268</v>
      </c>
      <c r="T7595" s="93">
        <v>1300000000</v>
      </c>
      <c r="U7595" s="83">
        <v>1219896788.5699999</v>
      </c>
      <c r="BN7595" s="69" t="s">
        <v>99</v>
      </c>
    </row>
    <row r="7596" spans="1:66" s="69" customFormat="1">
      <c r="A7596" s="69" t="s">
        <v>5271</v>
      </c>
      <c r="B7596" s="69" t="s">
        <v>5272</v>
      </c>
      <c r="C7596" s="69" t="s">
        <v>1035</v>
      </c>
      <c r="D7596" s="69" t="s">
        <v>1036</v>
      </c>
      <c r="E7596" s="69" t="s">
        <v>244</v>
      </c>
      <c r="F7596" s="69" t="s">
        <v>5272</v>
      </c>
      <c r="G7596" s="93">
        <v>1</v>
      </c>
      <c r="H7596" s="93">
        <v>706940890.17999995</v>
      </c>
      <c r="I7596" s="93">
        <v>688986887.61000001</v>
      </c>
      <c r="J7596" s="93"/>
      <c r="K7596" s="93"/>
      <c r="L7596" s="69" t="s">
        <v>296</v>
      </c>
      <c r="M7596" s="69" t="s">
        <v>5271</v>
      </c>
      <c r="N7596" s="69" t="s">
        <v>5271</v>
      </c>
      <c r="O7596" s="69" t="s">
        <v>244</v>
      </c>
      <c r="P7596" s="69" t="s">
        <v>1035</v>
      </c>
      <c r="Q7596" s="69" t="s">
        <v>1036</v>
      </c>
      <c r="R7596" s="69">
        <v>1</v>
      </c>
      <c r="S7596" s="69" t="s">
        <v>5272</v>
      </c>
      <c r="T7596" s="93">
        <v>706940890.17999995</v>
      </c>
      <c r="U7596" s="83">
        <v>688986887.61000001</v>
      </c>
      <c r="BN7596" s="69" t="s">
        <v>99</v>
      </c>
    </row>
    <row r="7597" spans="1:66" s="69" customFormat="1">
      <c r="A7597" s="69" t="s">
        <v>5273</v>
      </c>
      <c r="B7597" s="69" t="s">
        <v>5272</v>
      </c>
      <c r="C7597" s="69" t="s">
        <v>1035</v>
      </c>
      <c r="D7597" s="69" t="s">
        <v>1036</v>
      </c>
      <c r="E7597" s="69" t="s">
        <v>244</v>
      </c>
      <c r="F7597" s="69" t="s">
        <v>5272</v>
      </c>
      <c r="G7597" s="93">
        <v>1</v>
      </c>
      <c r="H7597" s="93">
        <v>706795395.11000001</v>
      </c>
      <c r="I7597" s="93">
        <v>687855920.17999995</v>
      </c>
      <c r="J7597" s="93"/>
      <c r="K7597" s="93"/>
      <c r="L7597" s="69" t="s">
        <v>296</v>
      </c>
      <c r="M7597" s="69" t="s">
        <v>5273</v>
      </c>
      <c r="N7597" s="69" t="s">
        <v>5273</v>
      </c>
      <c r="O7597" s="69" t="s">
        <v>244</v>
      </c>
      <c r="P7597" s="69" t="s">
        <v>1035</v>
      </c>
      <c r="Q7597" s="69" t="s">
        <v>1036</v>
      </c>
      <c r="R7597" s="69">
        <v>1</v>
      </c>
      <c r="S7597" s="69" t="s">
        <v>5272</v>
      </c>
      <c r="T7597" s="93">
        <v>706795395.11000001</v>
      </c>
      <c r="U7597" s="83">
        <v>687855920.17999995</v>
      </c>
      <c r="BN7597" s="69" t="s">
        <v>99</v>
      </c>
    </row>
    <row r="7598" spans="1:66" s="69" customFormat="1">
      <c r="A7598" s="69" t="s">
        <v>5274</v>
      </c>
      <c r="B7598" s="69" t="s">
        <v>5272</v>
      </c>
      <c r="C7598" s="69" t="s">
        <v>1035</v>
      </c>
      <c r="D7598" s="69" t="s">
        <v>1036</v>
      </c>
      <c r="E7598" s="69" t="s">
        <v>5275</v>
      </c>
      <c r="F7598" s="69" t="s">
        <v>5272</v>
      </c>
      <c r="G7598" s="93">
        <v>1</v>
      </c>
      <c r="H7598" s="93">
        <v>682965606.83000004</v>
      </c>
      <c r="I7598" s="93">
        <v>648096660.29999995</v>
      </c>
      <c r="J7598" s="93"/>
      <c r="K7598" s="93"/>
      <c r="L7598" s="69" t="s">
        <v>296</v>
      </c>
      <c r="M7598" s="69" t="s">
        <v>5274</v>
      </c>
      <c r="N7598" s="69" t="s">
        <v>5274</v>
      </c>
      <c r="O7598" s="69" t="s">
        <v>5275</v>
      </c>
      <c r="P7598" s="69" t="s">
        <v>1035</v>
      </c>
      <c r="Q7598" s="69" t="s">
        <v>1036</v>
      </c>
      <c r="R7598" s="69">
        <v>1</v>
      </c>
      <c r="S7598" s="69" t="s">
        <v>5272</v>
      </c>
      <c r="T7598" s="93">
        <v>682965606.83000004</v>
      </c>
      <c r="U7598" s="83">
        <v>648096660.29999995</v>
      </c>
      <c r="BN7598" s="69" t="s">
        <v>99</v>
      </c>
    </row>
    <row r="7599" spans="1:66" s="69" customFormat="1">
      <c r="A7599" s="69" t="s">
        <v>5276</v>
      </c>
      <c r="B7599" s="69" t="s">
        <v>5272</v>
      </c>
      <c r="C7599" s="69" t="s">
        <v>1035</v>
      </c>
      <c r="D7599" s="69" t="s">
        <v>1036</v>
      </c>
      <c r="E7599" s="69" t="s">
        <v>5277</v>
      </c>
      <c r="F7599" s="69" t="s">
        <v>5272</v>
      </c>
      <c r="G7599" s="93">
        <v>1</v>
      </c>
      <c r="H7599" s="93">
        <v>685537913.51999998</v>
      </c>
      <c r="I7599" s="93">
        <v>648877056.47000003</v>
      </c>
      <c r="J7599" s="93"/>
      <c r="K7599" s="93"/>
      <c r="L7599" s="69" t="s">
        <v>296</v>
      </c>
      <c r="M7599" s="69" t="s">
        <v>5276</v>
      </c>
      <c r="N7599" s="69" t="s">
        <v>5276</v>
      </c>
      <c r="O7599" s="69" t="s">
        <v>5277</v>
      </c>
      <c r="P7599" s="69" t="s">
        <v>1035</v>
      </c>
      <c r="Q7599" s="69" t="s">
        <v>1036</v>
      </c>
      <c r="R7599" s="69">
        <v>1</v>
      </c>
      <c r="S7599" s="69" t="s">
        <v>5272</v>
      </c>
      <c r="T7599" s="93">
        <v>685537913.51999998</v>
      </c>
      <c r="U7599" s="83">
        <v>648877056.47000003</v>
      </c>
      <c r="BN7599" s="69" t="s">
        <v>99</v>
      </c>
    </row>
    <row r="7600" spans="1:66" s="69" customFormat="1">
      <c r="A7600" s="69" t="s">
        <v>5278</v>
      </c>
      <c r="B7600" s="69" t="s">
        <v>5272</v>
      </c>
      <c r="C7600" s="69" t="s">
        <v>1035</v>
      </c>
      <c r="D7600" s="69" t="s">
        <v>1036</v>
      </c>
      <c r="E7600" s="69" t="s">
        <v>5279</v>
      </c>
      <c r="F7600" s="69" t="s">
        <v>5272</v>
      </c>
      <c r="G7600" s="93">
        <v>1</v>
      </c>
      <c r="H7600" s="93">
        <v>685730162.85000002</v>
      </c>
      <c r="I7600" s="93">
        <v>654897943.85000002</v>
      </c>
      <c r="J7600" s="93"/>
      <c r="K7600" s="93"/>
      <c r="L7600" s="69" t="s">
        <v>296</v>
      </c>
      <c r="M7600" s="69" t="s">
        <v>5278</v>
      </c>
      <c r="N7600" s="69" t="s">
        <v>5278</v>
      </c>
      <c r="O7600" s="69" t="s">
        <v>5279</v>
      </c>
      <c r="P7600" s="69" t="s">
        <v>1035</v>
      </c>
      <c r="Q7600" s="69" t="s">
        <v>1036</v>
      </c>
      <c r="R7600" s="69">
        <v>1</v>
      </c>
      <c r="S7600" s="69" t="s">
        <v>5272</v>
      </c>
      <c r="T7600" s="93">
        <v>685730162.85000002</v>
      </c>
      <c r="U7600" s="83">
        <v>654897943.85000002</v>
      </c>
      <c r="BN7600" s="69" t="s">
        <v>99</v>
      </c>
    </row>
    <row r="7601" spans="1:66" s="69" customFormat="1">
      <c r="A7601" s="69" t="s">
        <v>5280</v>
      </c>
      <c r="B7601" s="69" t="s">
        <v>5272</v>
      </c>
      <c r="C7601" s="69" t="s">
        <v>1035</v>
      </c>
      <c r="D7601" s="69" t="s">
        <v>1036</v>
      </c>
      <c r="E7601" s="69" t="s">
        <v>5281</v>
      </c>
      <c r="F7601" s="69" t="s">
        <v>5272</v>
      </c>
      <c r="G7601" s="93">
        <v>1</v>
      </c>
      <c r="H7601" s="93">
        <v>686833096.14999998</v>
      </c>
      <c r="I7601" s="93">
        <v>655739087.62</v>
      </c>
      <c r="J7601" s="93"/>
      <c r="K7601" s="93"/>
      <c r="L7601" s="69" t="s">
        <v>296</v>
      </c>
      <c r="M7601" s="69" t="s">
        <v>5280</v>
      </c>
      <c r="N7601" s="69" t="s">
        <v>5280</v>
      </c>
      <c r="O7601" s="69" t="s">
        <v>5281</v>
      </c>
      <c r="P7601" s="69" t="s">
        <v>1035</v>
      </c>
      <c r="Q7601" s="69" t="s">
        <v>1036</v>
      </c>
      <c r="R7601" s="69">
        <v>1</v>
      </c>
      <c r="S7601" s="69" t="s">
        <v>5272</v>
      </c>
      <c r="T7601" s="93">
        <v>686833096.14999998</v>
      </c>
      <c r="U7601" s="83">
        <v>655739087.62</v>
      </c>
      <c r="BN7601" s="69" t="s">
        <v>99</v>
      </c>
    </row>
    <row r="7602" spans="1:66" s="69" customFormat="1">
      <c r="A7602" s="69" t="s">
        <v>5282</v>
      </c>
      <c r="B7602" s="69" t="s">
        <v>5272</v>
      </c>
      <c r="C7602" s="69" t="s">
        <v>1035</v>
      </c>
      <c r="D7602" s="69" t="s">
        <v>1036</v>
      </c>
      <c r="E7602" s="69" t="s">
        <v>5283</v>
      </c>
      <c r="F7602" s="69" t="s">
        <v>5272</v>
      </c>
      <c r="G7602" s="93">
        <v>1</v>
      </c>
      <c r="H7602" s="93">
        <v>670366630.14999998</v>
      </c>
      <c r="I7602" s="93">
        <v>662385176.97000003</v>
      </c>
      <c r="J7602" s="93"/>
      <c r="K7602" s="93"/>
      <c r="L7602" s="69" t="s">
        <v>296</v>
      </c>
      <c r="M7602" s="69" t="s">
        <v>5282</v>
      </c>
      <c r="N7602" s="69" t="s">
        <v>5282</v>
      </c>
      <c r="O7602" s="69" t="s">
        <v>5283</v>
      </c>
      <c r="P7602" s="69" t="s">
        <v>1035</v>
      </c>
      <c r="Q7602" s="69" t="s">
        <v>1036</v>
      </c>
      <c r="R7602" s="69">
        <v>1</v>
      </c>
      <c r="S7602" s="69" t="s">
        <v>5272</v>
      </c>
      <c r="T7602" s="93">
        <v>670366630.14999998</v>
      </c>
      <c r="U7602" s="83">
        <v>662385176.97000003</v>
      </c>
      <c r="BN7602" s="69" t="s">
        <v>99</v>
      </c>
    </row>
    <row r="7603" spans="1:66" s="69" customFormat="1">
      <c r="A7603" s="69" t="s">
        <v>5284</v>
      </c>
      <c r="B7603" s="69" t="s">
        <v>5272</v>
      </c>
      <c r="C7603" s="69" t="s">
        <v>1035</v>
      </c>
      <c r="D7603" s="69" t="s">
        <v>1036</v>
      </c>
      <c r="E7603" s="69" t="s">
        <v>5285</v>
      </c>
      <c r="F7603" s="69" t="s">
        <v>5272</v>
      </c>
      <c r="G7603" s="93">
        <v>1</v>
      </c>
      <c r="H7603" s="93">
        <v>670317985.97000003</v>
      </c>
      <c r="I7603" s="93">
        <v>659379330.86000001</v>
      </c>
      <c r="J7603" s="93"/>
      <c r="K7603" s="93"/>
      <c r="L7603" s="69" t="s">
        <v>296</v>
      </c>
      <c r="M7603" s="69" t="s">
        <v>5284</v>
      </c>
      <c r="N7603" s="69" t="s">
        <v>5284</v>
      </c>
      <c r="O7603" s="69" t="s">
        <v>5285</v>
      </c>
      <c r="P7603" s="69" t="s">
        <v>1035</v>
      </c>
      <c r="Q7603" s="69" t="s">
        <v>1036</v>
      </c>
      <c r="R7603" s="69">
        <v>1</v>
      </c>
      <c r="S7603" s="69" t="s">
        <v>5272</v>
      </c>
      <c r="T7603" s="93">
        <v>670317985.97000003</v>
      </c>
      <c r="U7603" s="83">
        <v>659379330.86000001</v>
      </c>
      <c r="BN7603" s="69" t="s">
        <v>99</v>
      </c>
    </row>
    <row r="7604" spans="1:66" s="69" customFormat="1">
      <c r="A7604" s="69" t="s">
        <v>5286</v>
      </c>
      <c r="B7604" s="69" t="s">
        <v>5272</v>
      </c>
      <c r="C7604" s="69" t="s">
        <v>1035</v>
      </c>
      <c r="D7604" s="69" t="s">
        <v>1036</v>
      </c>
      <c r="E7604" s="69" t="s">
        <v>5287</v>
      </c>
      <c r="F7604" s="69" t="s">
        <v>5272</v>
      </c>
      <c r="G7604" s="93">
        <v>1</v>
      </c>
      <c r="H7604" s="93">
        <v>662141151.33000004</v>
      </c>
      <c r="I7604" s="93">
        <v>655560182.76999998</v>
      </c>
      <c r="J7604" s="93"/>
      <c r="K7604" s="93"/>
      <c r="L7604" s="69" t="s">
        <v>296</v>
      </c>
      <c r="M7604" s="69" t="s">
        <v>5286</v>
      </c>
      <c r="N7604" s="69" t="s">
        <v>5286</v>
      </c>
      <c r="O7604" s="69" t="s">
        <v>5287</v>
      </c>
      <c r="P7604" s="69" t="s">
        <v>1035</v>
      </c>
      <c r="Q7604" s="69" t="s">
        <v>1036</v>
      </c>
      <c r="R7604" s="69">
        <v>1</v>
      </c>
      <c r="S7604" s="69" t="s">
        <v>5272</v>
      </c>
      <c r="T7604" s="93">
        <v>662141151.33000004</v>
      </c>
      <c r="U7604" s="83">
        <v>655560182.76999998</v>
      </c>
      <c r="BN7604" s="69" t="s">
        <v>99</v>
      </c>
    </row>
    <row r="7605" spans="1:66" s="69" customFormat="1">
      <c r="A7605" s="69" t="s">
        <v>3515</v>
      </c>
      <c r="B7605" s="69" t="s">
        <v>3515</v>
      </c>
      <c r="C7605" s="69" t="s">
        <v>1035</v>
      </c>
      <c r="D7605" s="69" t="s">
        <v>1036</v>
      </c>
      <c r="E7605" s="69" t="s">
        <v>3516</v>
      </c>
      <c r="F7605" s="69" t="s">
        <v>3517</v>
      </c>
      <c r="G7605" s="93"/>
      <c r="H7605" s="93">
        <v>12955160.26</v>
      </c>
      <c r="I7605" s="93">
        <v>12583347.16</v>
      </c>
      <c r="J7605" s="93"/>
      <c r="K7605" s="93"/>
      <c r="L7605" s="69" t="s">
        <v>73</v>
      </c>
      <c r="M7605" s="69" t="s">
        <v>5288</v>
      </c>
      <c r="N7605" s="69" t="s">
        <v>3515</v>
      </c>
      <c r="O7605" s="69" t="s">
        <v>3516</v>
      </c>
      <c r="P7605" s="69" t="s">
        <v>1035</v>
      </c>
      <c r="Q7605" s="69" t="s">
        <v>1036</v>
      </c>
      <c r="R7605" s="69">
        <v>1</v>
      </c>
      <c r="S7605" s="69" t="s">
        <v>3517</v>
      </c>
      <c r="T7605" s="93">
        <v>12955160.26</v>
      </c>
      <c r="U7605" s="83">
        <v>12583347.16</v>
      </c>
      <c r="BN7605" s="69" t="s">
        <v>99</v>
      </c>
    </row>
    <row r="7606" spans="1:66" s="69" customFormat="1">
      <c r="A7606" s="69" t="s">
        <v>3521</v>
      </c>
      <c r="B7606" s="69" t="s">
        <v>3521</v>
      </c>
      <c r="C7606" s="69" t="s">
        <v>1035</v>
      </c>
      <c r="D7606" s="69" t="s">
        <v>1036</v>
      </c>
      <c r="E7606" s="69" t="s">
        <v>3522</v>
      </c>
      <c r="F7606" s="69" t="s">
        <v>3517</v>
      </c>
      <c r="G7606" s="93"/>
      <c r="H7606" s="93">
        <v>12947073.390000001</v>
      </c>
      <c r="I7606" s="93">
        <v>12581965.92</v>
      </c>
      <c r="J7606" s="93"/>
      <c r="K7606" s="93"/>
      <c r="L7606" s="69" t="s">
        <v>73</v>
      </c>
      <c r="M7606" s="69" t="s">
        <v>5289</v>
      </c>
      <c r="N7606" s="69" t="s">
        <v>3521</v>
      </c>
      <c r="O7606" s="69" t="s">
        <v>3522</v>
      </c>
      <c r="P7606" s="69" t="s">
        <v>1035</v>
      </c>
      <c r="Q7606" s="69" t="s">
        <v>1036</v>
      </c>
      <c r="R7606" s="69">
        <v>1</v>
      </c>
      <c r="S7606" s="69" t="s">
        <v>3517</v>
      </c>
      <c r="T7606" s="93">
        <v>12947073.390000001</v>
      </c>
      <c r="U7606" s="83">
        <v>12581965.92</v>
      </c>
      <c r="BN7606" s="69" t="s">
        <v>99</v>
      </c>
    </row>
    <row r="7607" spans="1:66" s="69" customFormat="1">
      <c r="A7607" s="69" t="s">
        <v>3526</v>
      </c>
      <c r="B7607" s="69" t="s">
        <v>3526</v>
      </c>
      <c r="C7607" s="69" t="s">
        <v>1035</v>
      </c>
      <c r="D7607" s="69" t="s">
        <v>1036</v>
      </c>
      <c r="E7607" s="69" t="s">
        <v>3527</v>
      </c>
      <c r="F7607" s="69" t="s">
        <v>3517</v>
      </c>
      <c r="G7607" s="93"/>
      <c r="H7607" s="93">
        <v>11814170.84</v>
      </c>
      <c r="I7607" s="93">
        <v>11470378.470000001</v>
      </c>
      <c r="J7607" s="93"/>
      <c r="K7607" s="93"/>
      <c r="L7607" s="69" t="s">
        <v>73</v>
      </c>
      <c r="M7607" s="69" t="s">
        <v>5290</v>
      </c>
      <c r="N7607" s="69" t="s">
        <v>3526</v>
      </c>
      <c r="O7607" s="69" t="s">
        <v>3527</v>
      </c>
      <c r="P7607" s="69" t="s">
        <v>1035</v>
      </c>
      <c r="Q7607" s="69" t="s">
        <v>1036</v>
      </c>
      <c r="R7607" s="69">
        <v>1</v>
      </c>
      <c r="S7607" s="69" t="s">
        <v>3517</v>
      </c>
      <c r="T7607" s="93">
        <v>11814170.84</v>
      </c>
      <c r="U7607" s="83">
        <v>11470378.470000001</v>
      </c>
      <c r="BN7607" s="69" t="s">
        <v>99</v>
      </c>
    </row>
    <row r="7608" spans="1:66" s="69" customFormat="1">
      <c r="A7608" s="69" t="s">
        <v>3531</v>
      </c>
      <c r="B7608" s="69" t="s">
        <v>3531</v>
      </c>
      <c r="C7608" s="69" t="s">
        <v>1035</v>
      </c>
      <c r="D7608" s="69" t="s">
        <v>1036</v>
      </c>
      <c r="E7608" s="69" t="s">
        <v>3532</v>
      </c>
      <c r="F7608" s="69" t="s">
        <v>3517</v>
      </c>
      <c r="G7608" s="93"/>
      <c r="H7608" s="93">
        <v>11819876.970000001</v>
      </c>
      <c r="I7608" s="93">
        <v>11479464.51</v>
      </c>
      <c r="J7608" s="93"/>
      <c r="K7608" s="93"/>
      <c r="L7608" s="69" t="s">
        <v>73</v>
      </c>
      <c r="M7608" s="69" t="s">
        <v>5291</v>
      </c>
      <c r="N7608" s="69" t="s">
        <v>3531</v>
      </c>
      <c r="O7608" s="69" t="s">
        <v>3532</v>
      </c>
      <c r="P7608" s="69" t="s">
        <v>1035</v>
      </c>
      <c r="Q7608" s="69" t="s">
        <v>1036</v>
      </c>
      <c r="R7608" s="69">
        <v>1</v>
      </c>
      <c r="S7608" s="69" t="s">
        <v>3517</v>
      </c>
      <c r="T7608" s="93">
        <v>11819876.970000001</v>
      </c>
      <c r="U7608" s="83">
        <v>11479464.51</v>
      </c>
      <c r="BN7608" s="69" t="s">
        <v>99</v>
      </c>
    </row>
    <row r="7609" spans="1:66" s="69" customFormat="1">
      <c r="A7609" s="69" t="s">
        <v>5292</v>
      </c>
      <c r="B7609" s="69" t="s">
        <v>5293</v>
      </c>
      <c r="C7609" s="69" t="s">
        <v>1035</v>
      </c>
      <c r="D7609" s="69" t="s">
        <v>1036</v>
      </c>
      <c r="E7609" s="69">
        <v>11917683317</v>
      </c>
      <c r="F7609" s="69" t="s">
        <v>5294</v>
      </c>
      <c r="G7609" s="93">
        <v>720668959.89999998</v>
      </c>
      <c r="H7609" s="93">
        <v>719501154.15999997</v>
      </c>
      <c r="I7609" s="93">
        <v>687801101.08000004</v>
      </c>
      <c r="J7609" s="93"/>
      <c r="K7609" s="93"/>
      <c r="L7609" s="69" t="s">
        <v>73</v>
      </c>
      <c r="M7609" s="69" t="s">
        <v>5292</v>
      </c>
      <c r="N7609" s="69" t="s">
        <v>5293</v>
      </c>
      <c r="O7609" s="69">
        <v>11917683317</v>
      </c>
      <c r="P7609" s="69" t="s">
        <v>1035</v>
      </c>
      <c r="Q7609" s="69" t="s">
        <v>1036</v>
      </c>
      <c r="R7609" s="69">
        <v>1</v>
      </c>
      <c r="S7609" s="69" t="s">
        <v>5294</v>
      </c>
      <c r="T7609" s="93">
        <v>719501154.15999997</v>
      </c>
      <c r="U7609" s="83">
        <v>687801101.08000004</v>
      </c>
      <c r="BN7609" s="69" t="s">
        <v>99</v>
      </c>
    </row>
    <row r="7610" spans="1:66" s="69" customFormat="1">
      <c r="A7610" s="69" t="s">
        <v>5295</v>
      </c>
      <c r="B7610" s="69" t="s">
        <v>5296</v>
      </c>
      <c r="C7610" s="69" t="s">
        <v>1035</v>
      </c>
      <c r="D7610" s="69" t="s">
        <v>1036</v>
      </c>
      <c r="E7610" s="69">
        <v>11917683316</v>
      </c>
      <c r="F7610" s="69" t="s">
        <v>5294</v>
      </c>
      <c r="G7610" s="93">
        <v>695649912.25999999</v>
      </c>
      <c r="H7610" s="93">
        <v>696692654.34000003</v>
      </c>
      <c r="I7610" s="93">
        <v>685207472.48000002</v>
      </c>
      <c r="J7610" s="93"/>
      <c r="K7610" s="93"/>
      <c r="L7610" s="69" t="s">
        <v>73</v>
      </c>
      <c r="M7610" s="69" t="s">
        <v>5295</v>
      </c>
      <c r="N7610" s="69" t="s">
        <v>5296</v>
      </c>
      <c r="O7610" s="69">
        <v>11917683316</v>
      </c>
      <c r="P7610" s="69" t="s">
        <v>1035</v>
      </c>
      <c r="Q7610" s="69" t="s">
        <v>1036</v>
      </c>
      <c r="R7610" s="69">
        <v>1</v>
      </c>
      <c r="S7610" s="69" t="s">
        <v>5294</v>
      </c>
      <c r="T7610" s="93">
        <v>696692654.34000003</v>
      </c>
      <c r="U7610" s="83">
        <v>685207472.48000002</v>
      </c>
      <c r="BN7610" s="69" t="s">
        <v>99</v>
      </c>
    </row>
    <row r="7611" spans="1:66" s="69" customFormat="1">
      <c r="A7611" s="69" t="s">
        <v>5297</v>
      </c>
      <c r="B7611" s="69" t="s">
        <v>5298</v>
      </c>
      <c r="C7611" s="69" t="s">
        <v>1035</v>
      </c>
      <c r="D7611" s="69" t="s">
        <v>1036</v>
      </c>
      <c r="E7611" s="69" t="s">
        <v>5299</v>
      </c>
      <c r="F7611" s="69" t="s">
        <v>5300</v>
      </c>
      <c r="G7611" s="93"/>
      <c r="H7611" s="93">
        <v>722714880</v>
      </c>
      <c r="I7611" s="93">
        <v>705369722.88</v>
      </c>
      <c r="J7611" s="93"/>
      <c r="K7611" s="93"/>
      <c r="L7611" s="69" t="s">
        <v>73</v>
      </c>
      <c r="M7611" s="69" t="s">
        <v>5297</v>
      </c>
      <c r="N7611" s="69" t="s">
        <v>5298</v>
      </c>
      <c r="O7611" s="69" t="s">
        <v>5299</v>
      </c>
      <c r="P7611" s="69" t="s">
        <v>1035</v>
      </c>
      <c r="Q7611" s="69" t="s">
        <v>1036</v>
      </c>
      <c r="R7611" s="69">
        <v>1</v>
      </c>
      <c r="S7611" s="69" t="s">
        <v>5300</v>
      </c>
      <c r="T7611" s="93">
        <v>722714880</v>
      </c>
      <c r="U7611" s="83">
        <v>705369722.88</v>
      </c>
      <c r="BN7611" s="69" t="s">
        <v>99</v>
      </c>
    </row>
    <row r="7612" spans="1:66" s="69" customFormat="1">
      <c r="A7612" s="69" t="s">
        <v>5301</v>
      </c>
      <c r="B7612" s="69" t="s">
        <v>5302</v>
      </c>
      <c r="C7612" s="69" t="s">
        <v>1035</v>
      </c>
      <c r="D7612" s="69" t="s">
        <v>1036</v>
      </c>
      <c r="E7612" s="69" t="s">
        <v>5303</v>
      </c>
      <c r="F7612" s="69" t="s">
        <v>5300</v>
      </c>
      <c r="G7612" s="93"/>
      <c r="H7612" s="93">
        <v>706254600</v>
      </c>
      <c r="I7612" s="93">
        <v>694460148.17999995</v>
      </c>
      <c r="J7612" s="93"/>
      <c r="K7612" s="93"/>
      <c r="L7612" s="69" t="s">
        <v>73</v>
      </c>
      <c r="M7612" s="69" t="s">
        <v>5301</v>
      </c>
      <c r="N7612" s="69" t="s">
        <v>5302</v>
      </c>
      <c r="O7612" s="69" t="s">
        <v>5303</v>
      </c>
      <c r="P7612" s="69" t="s">
        <v>1035</v>
      </c>
      <c r="Q7612" s="69" t="s">
        <v>1036</v>
      </c>
      <c r="R7612" s="69">
        <v>1</v>
      </c>
      <c r="S7612" s="69" t="s">
        <v>5300</v>
      </c>
      <c r="T7612" s="93">
        <v>706254600</v>
      </c>
      <c r="U7612" s="83">
        <v>694460148.17999995</v>
      </c>
      <c r="BN7612" s="69" t="s">
        <v>99</v>
      </c>
    </row>
    <row r="7613" spans="1:66" s="69" customFormat="1">
      <c r="A7613" s="69" t="s">
        <v>5304</v>
      </c>
      <c r="B7613" s="69" t="s">
        <v>5305</v>
      </c>
      <c r="C7613" s="69" t="s">
        <v>1035</v>
      </c>
      <c r="D7613" s="69" t="s">
        <v>1036</v>
      </c>
      <c r="E7613" s="69" t="s">
        <v>5306</v>
      </c>
      <c r="F7613" s="69" t="s">
        <v>5300</v>
      </c>
      <c r="G7613" s="93"/>
      <c r="H7613" s="93">
        <v>686810880</v>
      </c>
      <c r="I7613" s="93">
        <v>675890587.00999999</v>
      </c>
      <c r="J7613" s="93"/>
      <c r="K7613" s="93"/>
      <c r="L7613" s="69" t="s">
        <v>73</v>
      </c>
      <c r="M7613" s="69" t="s">
        <v>5304</v>
      </c>
      <c r="N7613" s="69" t="s">
        <v>5305</v>
      </c>
      <c r="O7613" s="69" t="s">
        <v>5306</v>
      </c>
      <c r="P7613" s="69" t="s">
        <v>1035</v>
      </c>
      <c r="Q7613" s="69" t="s">
        <v>1036</v>
      </c>
      <c r="R7613" s="69">
        <v>1</v>
      </c>
      <c r="S7613" s="69" t="s">
        <v>5300</v>
      </c>
      <c r="T7613" s="93">
        <v>686810880</v>
      </c>
      <c r="U7613" s="83">
        <v>675890587.00999999</v>
      </c>
      <c r="BN7613" s="69" t="s">
        <v>99</v>
      </c>
    </row>
    <row r="7614" spans="1:66" s="69" customFormat="1">
      <c r="A7614" s="69" t="s">
        <v>5307</v>
      </c>
      <c r="B7614" s="69" t="s">
        <v>5308</v>
      </c>
      <c r="C7614" s="69" t="s">
        <v>1035</v>
      </c>
      <c r="D7614" s="69" t="s">
        <v>1036</v>
      </c>
      <c r="E7614" s="69" t="s">
        <v>5309</v>
      </c>
      <c r="F7614" s="69" t="s">
        <v>5300</v>
      </c>
      <c r="G7614" s="93"/>
      <c r="H7614" s="93">
        <v>720157000</v>
      </c>
      <c r="I7614" s="93">
        <v>702153075</v>
      </c>
      <c r="J7614" s="93"/>
      <c r="K7614" s="93"/>
      <c r="L7614" s="69" t="s">
        <v>73</v>
      </c>
      <c r="M7614" s="69" t="s">
        <v>5307</v>
      </c>
      <c r="N7614" s="69" t="s">
        <v>5308</v>
      </c>
      <c r="O7614" s="69" t="s">
        <v>5309</v>
      </c>
      <c r="P7614" s="69" t="s">
        <v>1035</v>
      </c>
      <c r="Q7614" s="69" t="s">
        <v>1036</v>
      </c>
      <c r="R7614" s="69">
        <v>1</v>
      </c>
      <c r="S7614" s="69" t="s">
        <v>5300</v>
      </c>
      <c r="T7614" s="93">
        <v>720157000</v>
      </c>
      <c r="U7614" s="83">
        <v>702153075</v>
      </c>
      <c r="BN7614" s="69" t="s">
        <v>99</v>
      </c>
    </row>
    <row r="7615" spans="1:66" s="69" customFormat="1">
      <c r="A7615" s="69" t="s">
        <v>5310</v>
      </c>
      <c r="B7615" s="69" t="s">
        <v>5311</v>
      </c>
      <c r="C7615" s="69" t="s">
        <v>1035</v>
      </c>
      <c r="D7615" s="69" t="s">
        <v>1036</v>
      </c>
      <c r="E7615" s="69" t="s">
        <v>5312</v>
      </c>
      <c r="F7615" s="69" t="s">
        <v>5311</v>
      </c>
      <c r="G7615" s="93"/>
      <c r="H7615" s="93">
        <v>1161675188.5999999</v>
      </c>
      <c r="I7615" s="93">
        <v>1068257889.29</v>
      </c>
      <c r="J7615" s="93"/>
      <c r="K7615" s="93"/>
      <c r="L7615" s="69" t="s">
        <v>296</v>
      </c>
      <c r="M7615" s="69" t="s">
        <v>5313</v>
      </c>
      <c r="N7615" s="69" t="s">
        <v>5313</v>
      </c>
      <c r="O7615" s="69" t="s">
        <v>5312</v>
      </c>
      <c r="P7615" s="69" t="s">
        <v>1035</v>
      </c>
      <c r="Q7615" s="69" t="s">
        <v>1036</v>
      </c>
      <c r="R7615" s="69">
        <v>1</v>
      </c>
      <c r="S7615" s="69" t="s">
        <v>5311</v>
      </c>
      <c r="T7615" s="93">
        <v>1161675188.5999999</v>
      </c>
      <c r="U7615" s="83">
        <v>1068257889.29</v>
      </c>
      <c r="BN7615" s="69" t="s">
        <v>99</v>
      </c>
    </row>
    <row r="7616" spans="1:66" s="69" customFormat="1">
      <c r="A7616" s="69" t="s">
        <v>5314</v>
      </c>
      <c r="B7616" s="69" t="s">
        <v>5311</v>
      </c>
      <c r="C7616" s="69" t="s">
        <v>1035</v>
      </c>
      <c r="D7616" s="69" t="s">
        <v>1036</v>
      </c>
      <c r="E7616" s="69" t="s">
        <v>5315</v>
      </c>
      <c r="F7616" s="69" t="s">
        <v>5311</v>
      </c>
      <c r="G7616" s="93"/>
      <c r="H7616" s="93">
        <v>1118572679.51</v>
      </c>
      <c r="I7616" s="93">
        <v>1026633354.1799999</v>
      </c>
      <c r="J7616" s="93"/>
      <c r="K7616" s="93"/>
      <c r="L7616" s="69" t="s">
        <v>296</v>
      </c>
      <c r="M7616" s="69" t="s">
        <v>5316</v>
      </c>
      <c r="N7616" s="69" t="s">
        <v>5316</v>
      </c>
      <c r="O7616" s="69" t="s">
        <v>5315</v>
      </c>
      <c r="P7616" s="69" t="s">
        <v>1035</v>
      </c>
      <c r="Q7616" s="69" t="s">
        <v>1036</v>
      </c>
      <c r="R7616" s="69">
        <v>1</v>
      </c>
      <c r="S7616" s="69" t="s">
        <v>5311</v>
      </c>
      <c r="T7616" s="93">
        <v>1118572679.51</v>
      </c>
      <c r="U7616" s="83">
        <v>1026633354.1799999</v>
      </c>
      <c r="BN7616" s="69" t="s">
        <v>99</v>
      </c>
    </row>
    <row r="7617" spans="1:66" s="69" customFormat="1">
      <c r="A7617" s="69" t="s">
        <v>5317</v>
      </c>
      <c r="B7617" s="69" t="s">
        <v>5311</v>
      </c>
      <c r="C7617" s="69" t="s">
        <v>1035</v>
      </c>
      <c r="D7617" s="69" t="s">
        <v>1036</v>
      </c>
      <c r="E7617" s="69" t="s">
        <v>5318</v>
      </c>
      <c r="F7617" s="69" t="s">
        <v>5311</v>
      </c>
      <c r="G7617" s="93"/>
      <c r="H7617" s="93">
        <v>725439822.37</v>
      </c>
      <c r="I7617" s="93">
        <v>699856092.78999996</v>
      </c>
      <c r="J7617" s="93"/>
      <c r="K7617" s="93"/>
      <c r="L7617" s="69" t="s">
        <v>296</v>
      </c>
      <c r="M7617" s="69" t="s">
        <v>5319</v>
      </c>
      <c r="N7617" s="69" t="s">
        <v>5319</v>
      </c>
      <c r="O7617" s="69" t="s">
        <v>5318</v>
      </c>
      <c r="P7617" s="69" t="s">
        <v>1035</v>
      </c>
      <c r="Q7617" s="69" t="s">
        <v>1036</v>
      </c>
      <c r="R7617" s="69">
        <v>1</v>
      </c>
      <c r="S7617" s="69" t="s">
        <v>5311</v>
      </c>
      <c r="T7617" s="93">
        <v>725439822.37</v>
      </c>
      <c r="U7617" s="83">
        <v>699856092.78999996</v>
      </c>
      <c r="BN7617" s="69" t="s">
        <v>99</v>
      </c>
    </row>
    <row r="7618" spans="1:66" s="69" customFormat="1">
      <c r="A7618" s="69" t="s">
        <v>5320</v>
      </c>
      <c r="B7618" s="69" t="s">
        <v>5311</v>
      </c>
      <c r="C7618" s="69" t="s">
        <v>1035</v>
      </c>
      <c r="D7618" s="69" t="s">
        <v>1036</v>
      </c>
      <c r="E7618" s="69" t="s">
        <v>5321</v>
      </c>
      <c r="F7618" s="69" t="s">
        <v>5311</v>
      </c>
      <c r="G7618" s="93"/>
      <c r="H7618" s="93">
        <v>700135247.91999996</v>
      </c>
      <c r="I7618" s="93">
        <v>678063205.48000002</v>
      </c>
      <c r="J7618" s="93"/>
      <c r="K7618" s="93"/>
      <c r="L7618" s="69" t="s">
        <v>296</v>
      </c>
      <c r="M7618" s="69" t="s">
        <v>5322</v>
      </c>
      <c r="N7618" s="69" t="s">
        <v>5322</v>
      </c>
      <c r="O7618" s="69" t="s">
        <v>5321</v>
      </c>
      <c r="P7618" s="69" t="s">
        <v>1035</v>
      </c>
      <c r="Q7618" s="69" t="s">
        <v>1036</v>
      </c>
      <c r="R7618" s="69">
        <v>1</v>
      </c>
      <c r="S7618" s="69" t="s">
        <v>5311</v>
      </c>
      <c r="T7618" s="93">
        <v>700135247.91999996</v>
      </c>
      <c r="U7618" s="83">
        <v>678063205.48000002</v>
      </c>
      <c r="BN7618" s="69" t="s">
        <v>99</v>
      </c>
    </row>
    <row r="7619" spans="1:66" s="69" customFormat="1">
      <c r="A7619" s="69" t="s">
        <v>5323</v>
      </c>
      <c r="B7619" s="69" t="s">
        <v>5311</v>
      </c>
      <c r="C7619" s="69" t="s">
        <v>1035</v>
      </c>
      <c r="D7619" s="69" t="s">
        <v>1036</v>
      </c>
      <c r="E7619" s="69" t="s">
        <v>5324</v>
      </c>
      <c r="F7619" s="69" t="s">
        <v>5311</v>
      </c>
      <c r="G7619" s="93"/>
      <c r="H7619" s="93">
        <v>712633851.49000001</v>
      </c>
      <c r="I7619" s="93">
        <v>696636732.78999996</v>
      </c>
      <c r="J7619" s="93"/>
      <c r="K7619" s="93"/>
      <c r="L7619" s="69" t="s">
        <v>296</v>
      </c>
      <c r="M7619" s="69" t="s">
        <v>5325</v>
      </c>
      <c r="N7619" s="69" t="s">
        <v>5325</v>
      </c>
      <c r="O7619" s="69" t="s">
        <v>5324</v>
      </c>
      <c r="P7619" s="69" t="s">
        <v>1035</v>
      </c>
      <c r="Q7619" s="69" t="s">
        <v>1036</v>
      </c>
      <c r="R7619" s="69">
        <v>1</v>
      </c>
      <c r="S7619" s="69" t="s">
        <v>5311</v>
      </c>
      <c r="T7619" s="93">
        <v>712633851.49000001</v>
      </c>
      <c r="U7619" s="83">
        <v>696636732.78999996</v>
      </c>
      <c r="BN7619" s="69" t="s">
        <v>99</v>
      </c>
    </row>
    <row r="7620" spans="1:66" s="69" customFormat="1">
      <c r="A7620" s="69" t="s">
        <v>5326</v>
      </c>
      <c r="B7620" s="69" t="s">
        <v>5311</v>
      </c>
      <c r="C7620" s="69" t="s">
        <v>1035</v>
      </c>
      <c r="D7620" s="69" t="s">
        <v>1036</v>
      </c>
      <c r="E7620" s="69" t="s">
        <v>5327</v>
      </c>
      <c r="F7620" s="69" t="s">
        <v>5311</v>
      </c>
      <c r="G7620" s="93"/>
      <c r="H7620" s="93">
        <v>712630520.38999999</v>
      </c>
      <c r="I7620" s="93">
        <v>698594989.38999999</v>
      </c>
      <c r="J7620" s="93"/>
      <c r="K7620" s="93"/>
      <c r="L7620" s="69" t="s">
        <v>296</v>
      </c>
      <c r="M7620" s="69" t="s">
        <v>5328</v>
      </c>
      <c r="N7620" s="69" t="s">
        <v>5328</v>
      </c>
      <c r="O7620" s="69" t="s">
        <v>5327</v>
      </c>
      <c r="P7620" s="69" t="s">
        <v>1035</v>
      </c>
      <c r="Q7620" s="69" t="s">
        <v>1036</v>
      </c>
      <c r="R7620" s="69">
        <v>1</v>
      </c>
      <c r="S7620" s="69" t="s">
        <v>5311</v>
      </c>
      <c r="T7620" s="93">
        <v>712630520.38999999</v>
      </c>
      <c r="U7620" s="83">
        <v>698594989.38999999</v>
      </c>
      <c r="BN7620" s="69" t="s">
        <v>99</v>
      </c>
    </row>
    <row r="7621" spans="1:66" s="69" customFormat="1">
      <c r="A7621" s="69" t="s">
        <v>5329</v>
      </c>
      <c r="B7621" s="69" t="s">
        <v>5311</v>
      </c>
      <c r="C7621" s="69" t="s">
        <v>1035</v>
      </c>
      <c r="D7621" s="69" t="s">
        <v>1036</v>
      </c>
      <c r="E7621" s="69" t="s">
        <v>5330</v>
      </c>
      <c r="F7621" s="69" t="s">
        <v>5311</v>
      </c>
      <c r="G7621" s="93"/>
      <c r="H7621" s="93">
        <v>713289753.70000005</v>
      </c>
      <c r="I7621" s="93">
        <v>698981878.88999999</v>
      </c>
      <c r="J7621" s="93"/>
      <c r="K7621" s="93"/>
      <c r="L7621" s="69" t="s">
        <v>296</v>
      </c>
      <c r="M7621" s="69" t="s">
        <v>5331</v>
      </c>
      <c r="N7621" s="69" t="s">
        <v>5331</v>
      </c>
      <c r="O7621" s="69" t="s">
        <v>5330</v>
      </c>
      <c r="P7621" s="69" t="s">
        <v>1035</v>
      </c>
      <c r="Q7621" s="69" t="s">
        <v>1036</v>
      </c>
      <c r="R7621" s="69">
        <v>1</v>
      </c>
      <c r="S7621" s="69" t="s">
        <v>5311</v>
      </c>
      <c r="T7621" s="93">
        <v>713289753.70000005</v>
      </c>
      <c r="U7621" s="83">
        <v>698981878.88999999</v>
      </c>
      <c r="BN7621" s="69" t="s">
        <v>99</v>
      </c>
    </row>
    <row r="7622" spans="1:66" s="69" customFormat="1">
      <c r="A7622" s="69" t="s">
        <v>5332</v>
      </c>
      <c r="B7622" s="69" t="s">
        <v>5311</v>
      </c>
      <c r="C7622" s="69" t="s">
        <v>1035</v>
      </c>
      <c r="D7622" s="69" t="s">
        <v>1036</v>
      </c>
      <c r="E7622" s="69" t="s">
        <v>5333</v>
      </c>
      <c r="F7622" s="69" t="s">
        <v>5311</v>
      </c>
      <c r="G7622" s="93"/>
      <c r="H7622" s="93">
        <v>712630815.29999995</v>
      </c>
      <c r="I7622" s="93">
        <v>699353894.16999996</v>
      </c>
      <c r="J7622" s="93"/>
      <c r="K7622" s="93"/>
      <c r="L7622" s="69" t="s">
        <v>296</v>
      </c>
      <c r="M7622" s="69" t="s">
        <v>5334</v>
      </c>
      <c r="N7622" s="69" t="s">
        <v>5334</v>
      </c>
      <c r="O7622" s="69" t="s">
        <v>5333</v>
      </c>
      <c r="P7622" s="69" t="s">
        <v>1035</v>
      </c>
      <c r="Q7622" s="69" t="s">
        <v>1036</v>
      </c>
      <c r="R7622" s="69">
        <v>1</v>
      </c>
      <c r="S7622" s="69" t="s">
        <v>5311</v>
      </c>
      <c r="T7622" s="93">
        <v>712630815.29999995</v>
      </c>
      <c r="U7622" s="83">
        <v>699353894.16999996</v>
      </c>
      <c r="BN7622" s="69" t="s">
        <v>99</v>
      </c>
    </row>
    <row r="7623" spans="1:66" s="69" customFormat="1">
      <c r="A7623" s="69" t="s">
        <v>5335</v>
      </c>
      <c r="B7623" s="69" t="s">
        <v>5311</v>
      </c>
      <c r="C7623" s="69" t="s">
        <v>1035</v>
      </c>
      <c r="D7623" s="69" t="s">
        <v>1036</v>
      </c>
      <c r="E7623" s="69" t="s">
        <v>5336</v>
      </c>
      <c r="F7623" s="69" t="s">
        <v>5311</v>
      </c>
      <c r="G7623" s="93"/>
      <c r="H7623" s="93">
        <v>741971023.45000005</v>
      </c>
      <c r="I7623" s="93">
        <v>730270168.44000006</v>
      </c>
      <c r="J7623" s="93"/>
      <c r="K7623" s="93"/>
      <c r="L7623" s="69" t="s">
        <v>296</v>
      </c>
      <c r="M7623" s="69" t="s">
        <v>5337</v>
      </c>
      <c r="N7623" s="69" t="s">
        <v>5337</v>
      </c>
      <c r="O7623" s="69" t="s">
        <v>5336</v>
      </c>
      <c r="P7623" s="69" t="s">
        <v>1035</v>
      </c>
      <c r="Q7623" s="69" t="s">
        <v>1036</v>
      </c>
      <c r="R7623" s="69">
        <v>1</v>
      </c>
      <c r="S7623" s="69" t="s">
        <v>5311</v>
      </c>
      <c r="T7623" s="93">
        <v>741971023.45000005</v>
      </c>
      <c r="U7623" s="83">
        <v>730270168.44000006</v>
      </c>
      <c r="BN7623" s="69" t="s">
        <v>99</v>
      </c>
    </row>
    <row r="7624" spans="1:66" s="69" customFormat="1">
      <c r="A7624" s="69" t="s">
        <v>5338</v>
      </c>
      <c r="B7624" s="69" t="s">
        <v>5311</v>
      </c>
      <c r="C7624" s="69" t="s">
        <v>1035</v>
      </c>
      <c r="D7624" s="69" t="s">
        <v>1036</v>
      </c>
      <c r="E7624" s="69" t="s">
        <v>5339</v>
      </c>
      <c r="F7624" s="69" t="s">
        <v>5311</v>
      </c>
      <c r="G7624" s="93"/>
      <c r="H7624" s="93">
        <v>742678659.52999997</v>
      </c>
      <c r="I7624" s="93">
        <v>731028203.37</v>
      </c>
      <c r="J7624" s="93"/>
      <c r="K7624" s="93"/>
      <c r="L7624" s="69" t="s">
        <v>296</v>
      </c>
      <c r="M7624" s="69" t="s">
        <v>5340</v>
      </c>
      <c r="N7624" s="69" t="s">
        <v>5340</v>
      </c>
      <c r="O7624" s="69" t="s">
        <v>5339</v>
      </c>
      <c r="P7624" s="69" t="s">
        <v>1035</v>
      </c>
      <c r="Q7624" s="69" t="s">
        <v>1036</v>
      </c>
      <c r="R7624" s="69">
        <v>1</v>
      </c>
      <c r="S7624" s="69" t="s">
        <v>5311</v>
      </c>
      <c r="T7624" s="93">
        <v>742678659.52999997</v>
      </c>
      <c r="U7624" s="83">
        <v>731028203.37</v>
      </c>
      <c r="BN7624" s="69" t="s">
        <v>99</v>
      </c>
    </row>
    <row r="7625" spans="1:66" s="69" customFormat="1">
      <c r="A7625" s="69" t="s">
        <v>5341</v>
      </c>
      <c r="B7625" s="69" t="s">
        <v>5311</v>
      </c>
      <c r="C7625" s="69" t="s">
        <v>1035</v>
      </c>
      <c r="D7625" s="69" t="s">
        <v>1036</v>
      </c>
      <c r="E7625" s="69" t="s">
        <v>5342</v>
      </c>
      <c r="F7625" s="69" t="s">
        <v>5311</v>
      </c>
      <c r="G7625" s="93"/>
      <c r="H7625" s="93">
        <v>742678992.15999997</v>
      </c>
      <c r="I7625" s="93">
        <v>730815218.22000003</v>
      </c>
      <c r="J7625" s="93"/>
      <c r="K7625" s="93"/>
      <c r="L7625" s="69" t="s">
        <v>296</v>
      </c>
      <c r="M7625" s="69" t="s">
        <v>5343</v>
      </c>
      <c r="N7625" s="69" t="s">
        <v>5343</v>
      </c>
      <c r="O7625" s="69" t="s">
        <v>5342</v>
      </c>
      <c r="P7625" s="69" t="s">
        <v>1035</v>
      </c>
      <c r="Q7625" s="69" t="s">
        <v>1036</v>
      </c>
      <c r="R7625" s="69">
        <v>1</v>
      </c>
      <c r="S7625" s="69" t="s">
        <v>5311</v>
      </c>
      <c r="T7625" s="93">
        <v>742678992.15999997</v>
      </c>
      <c r="U7625" s="83">
        <v>730815218.22000003</v>
      </c>
      <c r="BN7625" s="69" t="s">
        <v>99</v>
      </c>
    </row>
    <row r="7626" spans="1:66" s="69" customFormat="1">
      <c r="A7626" s="69" t="s">
        <v>5344</v>
      </c>
      <c r="B7626" s="69" t="s">
        <v>5311</v>
      </c>
      <c r="C7626" s="69" t="s">
        <v>1035</v>
      </c>
      <c r="D7626" s="69" t="s">
        <v>1036</v>
      </c>
      <c r="E7626" s="69" t="s">
        <v>5345</v>
      </c>
      <c r="F7626" s="69" t="s">
        <v>5311</v>
      </c>
      <c r="G7626" s="93"/>
      <c r="H7626" s="93">
        <v>741896998.09000003</v>
      </c>
      <c r="I7626" s="93">
        <v>727355000.12</v>
      </c>
      <c r="J7626" s="93"/>
      <c r="K7626" s="93"/>
      <c r="L7626" s="69" t="s">
        <v>296</v>
      </c>
      <c r="M7626" s="69" t="s">
        <v>5346</v>
      </c>
      <c r="N7626" s="69" t="s">
        <v>5346</v>
      </c>
      <c r="O7626" s="69" t="s">
        <v>5345</v>
      </c>
      <c r="P7626" s="69" t="s">
        <v>1035</v>
      </c>
      <c r="Q7626" s="69" t="s">
        <v>1036</v>
      </c>
      <c r="R7626" s="69">
        <v>1</v>
      </c>
      <c r="S7626" s="69" t="s">
        <v>5311</v>
      </c>
      <c r="T7626" s="93">
        <v>741896998.09000003</v>
      </c>
      <c r="U7626" s="83">
        <v>727355000.12</v>
      </c>
      <c r="BN7626" s="69" t="s">
        <v>99</v>
      </c>
    </row>
    <row r="7627" spans="1:66" s="69" customFormat="1">
      <c r="A7627" s="69" t="s">
        <v>5323</v>
      </c>
      <c r="B7627" s="69" t="s">
        <v>5311</v>
      </c>
      <c r="C7627" s="69" t="s">
        <v>1035</v>
      </c>
      <c r="D7627" s="69" t="s">
        <v>1036</v>
      </c>
      <c r="E7627" s="69" t="s">
        <v>5324</v>
      </c>
      <c r="F7627" s="69" t="s">
        <v>5311</v>
      </c>
      <c r="G7627" s="93"/>
      <c r="H7627" s="93">
        <v>16940666.82</v>
      </c>
      <c r="I7627" s="93">
        <v>16531472.869999999</v>
      </c>
      <c r="J7627" s="93"/>
      <c r="K7627" s="93"/>
      <c r="L7627" s="69" t="s">
        <v>73</v>
      </c>
      <c r="M7627" s="69" t="s">
        <v>5325</v>
      </c>
      <c r="N7627" s="69" t="s">
        <v>5325</v>
      </c>
      <c r="O7627" s="69" t="s">
        <v>5324</v>
      </c>
      <c r="P7627" s="69" t="s">
        <v>1035</v>
      </c>
      <c r="Q7627" s="69" t="s">
        <v>1036</v>
      </c>
      <c r="R7627" s="69">
        <v>1</v>
      </c>
      <c r="S7627" s="69" t="s">
        <v>5311</v>
      </c>
      <c r="T7627" s="93">
        <v>16940666.82</v>
      </c>
      <c r="U7627" s="83">
        <v>16531472.869999999</v>
      </c>
      <c r="BN7627" s="69" t="s">
        <v>99</v>
      </c>
    </row>
    <row r="7628" spans="1:66" s="69" customFormat="1">
      <c r="A7628" s="69" t="s">
        <v>5326</v>
      </c>
      <c r="B7628" s="69" t="s">
        <v>5311</v>
      </c>
      <c r="C7628" s="69" t="s">
        <v>1035</v>
      </c>
      <c r="D7628" s="69" t="s">
        <v>1036</v>
      </c>
      <c r="E7628" s="69" t="s">
        <v>5327</v>
      </c>
      <c r="F7628" s="69" t="s">
        <v>5311</v>
      </c>
      <c r="G7628" s="93"/>
      <c r="H7628" s="93">
        <v>1894863.66</v>
      </c>
      <c r="I7628" s="93">
        <v>1854130.23</v>
      </c>
      <c r="J7628" s="93"/>
      <c r="K7628" s="93"/>
      <c r="L7628" s="69" t="s">
        <v>73</v>
      </c>
      <c r="M7628" s="69" t="s">
        <v>5328</v>
      </c>
      <c r="N7628" s="69" t="s">
        <v>5328</v>
      </c>
      <c r="O7628" s="69" t="s">
        <v>5327</v>
      </c>
      <c r="P7628" s="69" t="s">
        <v>1035</v>
      </c>
      <c r="Q7628" s="69" t="s">
        <v>1036</v>
      </c>
      <c r="R7628" s="69">
        <v>1</v>
      </c>
      <c r="S7628" s="69" t="s">
        <v>5311</v>
      </c>
      <c r="T7628" s="93">
        <v>1894863.66</v>
      </c>
      <c r="U7628" s="83">
        <v>1854130.23</v>
      </c>
      <c r="BN7628" s="69" t="s">
        <v>99</v>
      </c>
    </row>
    <row r="7629" spans="1:66" s="69" customFormat="1">
      <c r="A7629" s="69" t="s">
        <v>5329</v>
      </c>
      <c r="B7629" s="69" t="s">
        <v>5311</v>
      </c>
      <c r="C7629" s="69" t="s">
        <v>1035</v>
      </c>
      <c r="D7629" s="69" t="s">
        <v>1036</v>
      </c>
      <c r="E7629" s="69" t="s">
        <v>5330</v>
      </c>
      <c r="F7629" s="69" t="s">
        <v>5311</v>
      </c>
      <c r="G7629" s="93"/>
      <c r="H7629" s="93">
        <v>1999843.41</v>
      </c>
      <c r="I7629" s="93">
        <v>1956489.93</v>
      </c>
      <c r="J7629" s="93"/>
      <c r="K7629" s="93"/>
      <c r="L7629" s="69" t="s">
        <v>73</v>
      </c>
      <c r="M7629" s="69" t="s">
        <v>5331</v>
      </c>
      <c r="N7629" s="69" t="s">
        <v>5331</v>
      </c>
      <c r="O7629" s="69" t="s">
        <v>5330</v>
      </c>
      <c r="P7629" s="69" t="s">
        <v>1035</v>
      </c>
      <c r="Q7629" s="69" t="s">
        <v>1036</v>
      </c>
      <c r="R7629" s="69">
        <v>1</v>
      </c>
      <c r="S7629" s="69" t="s">
        <v>5311</v>
      </c>
      <c r="T7629" s="93">
        <v>1999843.41</v>
      </c>
      <c r="U7629" s="83">
        <v>1956489.93</v>
      </c>
      <c r="BN7629" s="69" t="s">
        <v>99</v>
      </c>
    </row>
    <row r="7630" spans="1:66" s="69" customFormat="1">
      <c r="A7630" s="69" t="s">
        <v>5332</v>
      </c>
      <c r="B7630" s="69" t="s">
        <v>5311</v>
      </c>
      <c r="C7630" s="69" t="s">
        <v>1035</v>
      </c>
      <c r="D7630" s="69" t="s">
        <v>1036</v>
      </c>
      <c r="E7630" s="69" t="s">
        <v>5333</v>
      </c>
      <c r="F7630" s="69" t="s">
        <v>5311</v>
      </c>
      <c r="G7630" s="93"/>
      <c r="H7630" s="93">
        <v>1895487.39</v>
      </c>
      <c r="I7630" s="93">
        <v>1857095.9</v>
      </c>
      <c r="J7630" s="93"/>
      <c r="K7630" s="93"/>
      <c r="L7630" s="69" t="s">
        <v>73</v>
      </c>
      <c r="M7630" s="69" t="s">
        <v>5334</v>
      </c>
      <c r="N7630" s="69" t="s">
        <v>5334</v>
      </c>
      <c r="O7630" s="69" t="s">
        <v>5333</v>
      </c>
      <c r="P7630" s="69" t="s">
        <v>1035</v>
      </c>
      <c r="Q7630" s="69" t="s">
        <v>1036</v>
      </c>
      <c r="R7630" s="69">
        <v>1</v>
      </c>
      <c r="S7630" s="69" t="s">
        <v>5311</v>
      </c>
      <c r="T7630" s="93">
        <v>1895487.39</v>
      </c>
      <c r="U7630" s="83">
        <v>1857095.9</v>
      </c>
      <c r="BN7630" s="69" t="s">
        <v>99</v>
      </c>
    </row>
    <row r="7631" spans="1:66" s="69" customFormat="1">
      <c r="A7631" s="69" t="s">
        <v>5335</v>
      </c>
      <c r="B7631" s="69" t="s">
        <v>5311</v>
      </c>
      <c r="C7631" s="69" t="s">
        <v>1035</v>
      </c>
      <c r="D7631" s="69" t="s">
        <v>1036</v>
      </c>
      <c r="E7631" s="69" t="s">
        <v>5336</v>
      </c>
      <c r="F7631" s="69" t="s">
        <v>5311</v>
      </c>
      <c r="G7631" s="93"/>
      <c r="H7631" s="93">
        <v>742076.69</v>
      </c>
      <c r="I7631" s="93">
        <v>727350.62</v>
      </c>
      <c r="J7631" s="93"/>
      <c r="K7631" s="93"/>
      <c r="L7631" s="69" t="s">
        <v>73</v>
      </c>
      <c r="M7631" s="69" t="s">
        <v>5337</v>
      </c>
      <c r="N7631" s="69" t="s">
        <v>5337</v>
      </c>
      <c r="O7631" s="69" t="s">
        <v>5336</v>
      </c>
      <c r="P7631" s="69" t="s">
        <v>1035</v>
      </c>
      <c r="Q7631" s="69" t="s">
        <v>1036</v>
      </c>
      <c r="R7631" s="69">
        <v>1</v>
      </c>
      <c r="S7631" s="69" t="s">
        <v>5311</v>
      </c>
      <c r="T7631" s="93">
        <v>742076.69</v>
      </c>
      <c r="U7631" s="83">
        <v>727350.62</v>
      </c>
      <c r="BN7631" s="69" t="s">
        <v>99</v>
      </c>
    </row>
    <row r="7632" spans="1:66" s="69" customFormat="1">
      <c r="A7632" s="69" t="s">
        <v>5338</v>
      </c>
      <c r="B7632" s="69" t="s">
        <v>5311</v>
      </c>
      <c r="C7632" s="69" t="s">
        <v>1035</v>
      </c>
      <c r="D7632" s="69" t="s">
        <v>1036</v>
      </c>
      <c r="E7632" s="69" t="s">
        <v>5339</v>
      </c>
      <c r="F7632" s="69" t="s">
        <v>5311</v>
      </c>
      <c r="G7632" s="93"/>
      <c r="H7632" s="93">
        <v>842703.95</v>
      </c>
      <c r="I7632" s="93">
        <v>826053.81</v>
      </c>
      <c r="J7632" s="93"/>
      <c r="K7632" s="93"/>
      <c r="L7632" s="69" t="s">
        <v>73</v>
      </c>
      <c r="M7632" s="69" t="s">
        <v>5340</v>
      </c>
      <c r="N7632" s="69" t="s">
        <v>5340</v>
      </c>
      <c r="O7632" s="69" t="s">
        <v>5339</v>
      </c>
      <c r="P7632" s="69" t="s">
        <v>1035</v>
      </c>
      <c r="Q7632" s="69" t="s">
        <v>1036</v>
      </c>
      <c r="R7632" s="69">
        <v>1</v>
      </c>
      <c r="S7632" s="69" t="s">
        <v>5311</v>
      </c>
      <c r="T7632" s="93">
        <v>842703.95</v>
      </c>
      <c r="U7632" s="83">
        <v>826053.81</v>
      </c>
      <c r="BN7632" s="69" t="s">
        <v>99</v>
      </c>
    </row>
    <row r="7633" spans="1:66" s="69" customFormat="1">
      <c r="A7633" s="69" t="s">
        <v>5341</v>
      </c>
      <c r="B7633" s="69" t="s">
        <v>5311</v>
      </c>
      <c r="C7633" s="69" t="s">
        <v>1035</v>
      </c>
      <c r="D7633" s="69" t="s">
        <v>1036</v>
      </c>
      <c r="E7633" s="69" t="s">
        <v>5342</v>
      </c>
      <c r="F7633" s="69" t="s">
        <v>5311</v>
      </c>
      <c r="G7633" s="93"/>
      <c r="H7633" s="93">
        <v>942810.71</v>
      </c>
      <c r="I7633" s="93">
        <v>923999.84</v>
      </c>
      <c r="J7633" s="93"/>
      <c r="K7633" s="93"/>
      <c r="L7633" s="69" t="s">
        <v>73</v>
      </c>
      <c r="M7633" s="69" t="s">
        <v>5343</v>
      </c>
      <c r="N7633" s="69" t="s">
        <v>5343</v>
      </c>
      <c r="O7633" s="69" t="s">
        <v>5342</v>
      </c>
      <c r="P7633" s="69" t="s">
        <v>1035</v>
      </c>
      <c r="Q7633" s="69" t="s">
        <v>1036</v>
      </c>
      <c r="R7633" s="69">
        <v>1</v>
      </c>
      <c r="S7633" s="69" t="s">
        <v>5311</v>
      </c>
      <c r="T7633" s="93">
        <v>942810.71</v>
      </c>
      <c r="U7633" s="83">
        <v>923999.84</v>
      </c>
      <c r="BN7633" s="69" t="s">
        <v>99</v>
      </c>
    </row>
    <row r="7634" spans="1:66" s="69" customFormat="1">
      <c r="A7634" s="69" t="s">
        <v>5344</v>
      </c>
      <c r="B7634" s="69" t="s">
        <v>5311</v>
      </c>
      <c r="C7634" s="69" t="s">
        <v>1035</v>
      </c>
      <c r="D7634" s="69" t="s">
        <v>1036</v>
      </c>
      <c r="E7634" s="69" t="s">
        <v>5345</v>
      </c>
      <c r="F7634" s="69" t="s">
        <v>5311</v>
      </c>
      <c r="G7634" s="93"/>
      <c r="H7634" s="93">
        <v>16978296.379999999</v>
      </c>
      <c r="I7634" s="93">
        <v>16578152.720000001</v>
      </c>
      <c r="J7634" s="93"/>
      <c r="K7634" s="93"/>
      <c r="L7634" s="69" t="s">
        <v>73</v>
      </c>
      <c r="M7634" s="69" t="s">
        <v>5346</v>
      </c>
      <c r="N7634" s="69" t="s">
        <v>5346</v>
      </c>
      <c r="O7634" s="69" t="s">
        <v>5345</v>
      </c>
      <c r="P7634" s="69" t="s">
        <v>1035</v>
      </c>
      <c r="Q7634" s="69" t="s">
        <v>1036</v>
      </c>
      <c r="R7634" s="69">
        <v>1</v>
      </c>
      <c r="S7634" s="69" t="s">
        <v>5311</v>
      </c>
      <c r="T7634" s="93">
        <v>16978296.379999999</v>
      </c>
      <c r="U7634" s="83">
        <v>16578152.720000001</v>
      </c>
      <c r="BN7634" s="69" t="s">
        <v>99</v>
      </c>
    </row>
  </sheetData>
  <autoFilter ref="A1:BR7634" xr:uid="{00000000-0001-0000-0000-000000000000}"/>
  <phoneticPr fontId="14"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I5"/>
  <sheetViews>
    <sheetView workbookViewId="0">
      <selection activeCell="D15" sqref="D15"/>
    </sheetView>
  </sheetViews>
  <sheetFormatPr defaultColWidth="8.86328125" defaultRowHeight="13.9"/>
  <cols>
    <col min="2" max="2" width="11.46484375" style="59" customWidth="1"/>
    <col min="3" max="3" width="19.86328125" style="59" customWidth="1"/>
    <col min="4" max="4" width="17.59765625" style="59" customWidth="1"/>
    <col min="5" max="5" width="16.1328125" style="59" customWidth="1"/>
    <col min="6" max="7" width="20" style="59" customWidth="1"/>
    <col min="8" max="9" width="16.46484375" style="59" customWidth="1"/>
  </cols>
  <sheetData>
    <row r="2" spans="2:9">
      <c r="B2" s="32" t="s">
        <v>0</v>
      </c>
      <c r="C2" s="97" t="s">
        <v>26</v>
      </c>
      <c r="D2" s="52" t="s">
        <v>8</v>
      </c>
      <c r="E2" s="52" t="s">
        <v>5347</v>
      </c>
      <c r="F2" s="52" t="s">
        <v>5348</v>
      </c>
      <c r="G2" s="52" t="s">
        <v>5349</v>
      </c>
      <c r="H2" s="52" t="s">
        <v>5350</v>
      </c>
      <c r="I2" s="52" t="s">
        <v>5351</v>
      </c>
    </row>
    <row r="3" spans="2:9">
      <c r="B3" s="35" t="s">
        <v>966</v>
      </c>
      <c r="C3" s="78">
        <v>468615260</v>
      </c>
      <c r="D3" s="92">
        <v>6507752358.9399996</v>
      </c>
      <c r="E3" s="52"/>
      <c r="F3" s="52"/>
      <c r="G3" s="52">
        <v>5.73</v>
      </c>
      <c r="H3" s="92">
        <f>C3*G3</f>
        <v>2685165439.8000002</v>
      </c>
      <c r="I3" s="92">
        <f>H3</f>
        <v>2685165439.8000002</v>
      </c>
    </row>
    <row r="4" spans="2:9">
      <c r="B4" s="35" t="s">
        <v>970</v>
      </c>
      <c r="C4" s="78">
        <v>528335542</v>
      </c>
      <c r="D4" s="92">
        <v>8980382908.8099995</v>
      </c>
      <c r="E4" s="52"/>
      <c r="F4" s="52"/>
      <c r="G4" s="52">
        <v>12.04</v>
      </c>
      <c r="H4" s="92">
        <f>C4*G4</f>
        <v>6361159925.6799994</v>
      </c>
      <c r="I4" s="92">
        <f>H4</f>
        <v>6361159925.6799994</v>
      </c>
    </row>
    <row r="5" spans="2:9">
      <c r="B5" s="35" t="s">
        <v>973</v>
      </c>
      <c r="C5" s="78">
        <v>117190000</v>
      </c>
      <c r="D5" s="92">
        <v>2327608883.9899998</v>
      </c>
      <c r="E5" s="92">
        <v>799704743.77999997</v>
      </c>
      <c r="F5" s="92">
        <f>D5-E5</f>
        <v>1527904140.2099998</v>
      </c>
      <c r="G5" s="92">
        <v>8.6300000000000008</v>
      </c>
      <c r="H5" s="92">
        <f>C5*G5</f>
        <v>1011349700.0000001</v>
      </c>
      <c r="I5" s="92">
        <f>H5</f>
        <v>1011349700.0000001</v>
      </c>
    </row>
  </sheetData>
  <phoneticPr fontId="14"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8" tint="0.39991454817346722"/>
  </sheetPr>
  <dimension ref="A1:F65"/>
  <sheetViews>
    <sheetView zoomScale="85" zoomScaleNormal="85" workbookViewId="0">
      <selection activeCell="F40" sqref="F40"/>
    </sheetView>
  </sheetViews>
  <sheetFormatPr defaultColWidth="9" defaultRowHeight="13.9"/>
  <cols>
    <col min="2" max="2" width="21.3984375" style="59" customWidth="1"/>
    <col min="3" max="3" width="13" style="59" customWidth="1"/>
    <col min="4" max="5" width="37.86328125" style="19" customWidth="1"/>
    <col min="6" max="6" width="60.86328125" style="59" customWidth="1"/>
  </cols>
  <sheetData>
    <row r="1" spans="1:6" ht="22.5" customHeight="1">
      <c r="A1" s="102" t="s">
        <v>5352</v>
      </c>
      <c r="B1" s="103"/>
      <c r="C1" s="103"/>
      <c r="D1" s="103"/>
      <c r="E1" s="103"/>
      <c r="F1" s="104"/>
    </row>
    <row r="2" spans="1:6">
      <c r="A2" s="20" t="s">
        <v>5353</v>
      </c>
      <c r="B2" s="20" t="s">
        <v>5354</v>
      </c>
      <c r="C2" s="20" t="s">
        <v>5355</v>
      </c>
      <c r="D2" s="20" t="s">
        <v>5356</v>
      </c>
      <c r="E2" s="20" t="s">
        <v>5357</v>
      </c>
      <c r="F2" s="20" t="s">
        <v>5358</v>
      </c>
    </row>
    <row r="3" spans="1:6" ht="97.15" hidden="1" customHeight="1">
      <c r="A3" s="21">
        <v>0</v>
      </c>
      <c r="B3" s="22" t="s">
        <v>5359</v>
      </c>
      <c r="C3" s="52" t="s">
        <v>5360</v>
      </c>
      <c r="D3" s="23" t="s">
        <v>5361</v>
      </c>
      <c r="E3" s="23" t="s">
        <v>5362</v>
      </c>
      <c r="F3" s="24" t="s">
        <v>5363</v>
      </c>
    </row>
    <row r="4" spans="1:6" ht="55.5" hidden="1" customHeight="1">
      <c r="A4" s="21">
        <v>1</v>
      </c>
      <c r="B4" s="52" t="s">
        <v>0</v>
      </c>
      <c r="C4" s="52" t="s">
        <v>5360</v>
      </c>
      <c r="D4" s="23" t="s">
        <v>5361</v>
      </c>
      <c r="E4" s="23" t="s">
        <v>5362</v>
      </c>
      <c r="F4" s="24" t="s">
        <v>5364</v>
      </c>
    </row>
    <row r="5" spans="1:6" ht="55.5" hidden="1" customHeight="1">
      <c r="A5" s="21">
        <v>2</v>
      </c>
      <c r="B5" s="52" t="s">
        <v>1</v>
      </c>
      <c r="C5" s="52" t="s">
        <v>5360</v>
      </c>
      <c r="D5" s="23" t="s">
        <v>5361</v>
      </c>
      <c r="E5" s="23" t="s">
        <v>5362</v>
      </c>
      <c r="F5" s="24" t="s">
        <v>5365</v>
      </c>
    </row>
    <row r="6" spans="1:6" hidden="1">
      <c r="A6" s="21">
        <v>3</v>
      </c>
      <c r="B6" s="52" t="s">
        <v>2</v>
      </c>
      <c r="C6" s="52" t="s">
        <v>5360</v>
      </c>
      <c r="D6" s="23" t="s">
        <v>5361</v>
      </c>
      <c r="E6" s="23" t="s">
        <v>5362</v>
      </c>
      <c r="F6" s="24" t="s">
        <v>5366</v>
      </c>
    </row>
    <row r="7" spans="1:6" hidden="1">
      <c r="A7" s="21">
        <v>4</v>
      </c>
      <c r="B7" s="52" t="s">
        <v>3</v>
      </c>
      <c r="C7" s="52" t="s">
        <v>5360</v>
      </c>
      <c r="D7" s="23" t="s">
        <v>5361</v>
      </c>
      <c r="E7" s="23" t="s">
        <v>5362</v>
      </c>
      <c r="F7" s="24" t="s">
        <v>5366</v>
      </c>
    </row>
    <row r="8" spans="1:6" ht="27.75" hidden="1" customHeight="1">
      <c r="A8" s="21">
        <v>5</v>
      </c>
      <c r="B8" s="52" t="s">
        <v>4</v>
      </c>
      <c r="C8" s="52" t="s">
        <v>5360</v>
      </c>
      <c r="D8" s="23" t="s">
        <v>5361</v>
      </c>
      <c r="E8" s="23" t="s">
        <v>5367</v>
      </c>
      <c r="F8" s="24" t="s">
        <v>5368</v>
      </c>
    </row>
    <row r="9" spans="1:6" ht="27.75" hidden="1" customHeight="1">
      <c r="A9" s="21">
        <v>6</v>
      </c>
      <c r="B9" s="52" t="s">
        <v>5</v>
      </c>
      <c r="C9" s="52" t="s">
        <v>5360</v>
      </c>
      <c r="D9" s="23" t="s">
        <v>5361</v>
      </c>
      <c r="E9" s="23" t="s">
        <v>5369</v>
      </c>
      <c r="F9" s="24" t="s">
        <v>5370</v>
      </c>
    </row>
    <row r="10" spans="1:6" ht="27.75" hidden="1" customHeight="1">
      <c r="A10" s="21">
        <v>7</v>
      </c>
      <c r="B10" s="52" t="s">
        <v>6</v>
      </c>
      <c r="C10" s="52" t="s">
        <v>5371</v>
      </c>
      <c r="D10" s="23" t="s">
        <v>5361</v>
      </c>
      <c r="E10" s="23" t="s">
        <v>5372</v>
      </c>
      <c r="F10" s="24"/>
    </row>
    <row r="11" spans="1:6" hidden="1">
      <c r="A11" s="21">
        <v>8</v>
      </c>
      <c r="B11" s="52" t="s">
        <v>7</v>
      </c>
      <c r="C11" s="52" t="s">
        <v>5371</v>
      </c>
      <c r="D11" s="23" t="s">
        <v>5361</v>
      </c>
      <c r="E11" s="23" t="s">
        <v>5362</v>
      </c>
      <c r="F11" s="24"/>
    </row>
    <row r="12" spans="1:6" ht="55.5" hidden="1" customHeight="1">
      <c r="A12" s="21">
        <v>9</v>
      </c>
      <c r="B12" s="52" t="s">
        <v>8</v>
      </c>
      <c r="C12" s="52" t="s">
        <v>5371</v>
      </c>
      <c r="D12" s="23" t="s">
        <v>5361</v>
      </c>
      <c r="E12" s="23" t="s">
        <v>5362</v>
      </c>
      <c r="F12" s="24" t="s">
        <v>5373</v>
      </c>
    </row>
    <row r="13" spans="1:6" hidden="1">
      <c r="A13" s="21">
        <v>10</v>
      </c>
      <c r="B13" s="52" t="s">
        <v>9</v>
      </c>
      <c r="C13" s="52" t="s">
        <v>5371</v>
      </c>
      <c r="D13" s="23" t="s">
        <v>5361</v>
      </c>
      <c r="E13" s="23" t="s">
        <v>5374</v>
      </c>
      <c r="F13" s="24"/>
    </row>
    <row r="14" spans="1:6" ht="27.75" hidden="1" customHeight="1">
      <c r="A14" s="21">
        <v>11</v>
      </c>
      <c r="B14" s="52" t="s">
        <v>10</v>
      </c>
      <c r="C14" s="52" t="s">
        <v>5371</v>
      </c>
      <c r="D14" s="23" t="s">
        <v>5361</v>
      </c>
      <c r="E14" s="23" t="s">
        <v>5375</v>
      </c>
      <c r="F14" s="24"/>
    </row>
    <row r="15" spans="1:6" ht="27.75" hidden="1" customHeight="1">
      <c r="A15" s="21">
        <v>12</v>
      </c>
      <c r="B15" s="52" t="s">
        <v>11</v>
      </c>
      <c r="C15" s="52" t="s">
        <v>5360</v>
      </c>
      <c r="D15" s="23" t="s">
        <v>5361</v>
      </c>
      <c r="E15" s="23" t="s">
        <v>5362</v>
      </c>
      <c r="F15" s="24" t="s">
        <v>5376</v>
      </c>
    </row>
    <row r="16" spans="1:6" ht="27.75" hidden="1" customHeight="1">
      <c r="A16" s="21">
        <v>13</v>
      </c>
      <c r="B16" s="52" t="s">
        <v>12</v>
      </c>
      <c r="C16" s="52" t="s">
        <v>5360</v>
      </c>
      <c r="D16" s="23" t="s">
        <v>5361</v>
      </c>
      <c r="E16" s="23" t="s">
        <v>5377</v>
      </c>
      <c r="F16" s="24" t="s">
        <v>5378</v>
      </c>
    </row>
    <row r="17" spans="1:6" ht="27.75" hidden="1" customHeight="1">
      <c r="A17" s="21">
        <v>14</v>
      </c>
      <c r="B17" s="52" t="s">
        <v>13</v>
      </c>
      <c r="C17" s="52" t="s">
        <v>5360</v>
      </c>
      <c r="D17" s="23" t="s">
        <v>5361</v>
      </c>
      <c r="E17" s="23" t="s">
        <v>5377</v>
      </c>
      <c r="F17" s="24" t="s">
        <v>5379</v>
      </c>
    </row>
    <row r="18" spans="1:6" ht="41.65" hidden="1" customHeight="1">
      <c r="A18" s="21">
        <v>15</v>
      </c>
      <c r="B18" s="52" t="s">
        <v>14</v>
      </c>
      <c r="C18" s="52" t="s">
        <v>5360</v>
      </c>
      <c r="D18" s="23" t="s">
        <v>5361</v>
      </c>
      <c r="E18" s="23" t="s">
        <v>5380</v>
      </c>
      <c r="F18" s="24"/>
    </row>
    <row r="19" spans="1:6" ht="27.75" hidden="1" customHeight="1">
      <c r="A19" s="21">
        <v>16</v>
      </c>
      <c r="B19" s="52" t="s">
        <v>15</v>
      </c>
      <c r="C19" s="52" t="s">
        <v>5360</v>
      </c>
      <c r="D19" s="23" t="s">
        <v>5361</v>
      </c>
      <c r="E19" s="23" t="s">
        <v>5377</v>
      </c>
      <c r="F19" s="24" t="s">
        <v>5381</v>
      </c>
    </row>
    <row r="20" spans="1:6" ht="27.75" hidden="1" customHeight="1">
      <c r="A20" s="21">
        <v>17</v>
      </c>
      <c r="B20" s="52" t="s">
        <v>16</v>
      </c>
      <c r="C20" s="52" t="s">
        <v>5360</v>
      </c>
      <c r="D20" s="23" t="s">
        <v>5361</v>
      </c>
      <c r="E20" s="23" t="s">
        <v>5377</v>
      </c>
      <c r="F20" s="24" t="s">
        <v>5381</v>
      </c>
    </row>
    <row r="21" spans="1:6" ht="27.75" hidden="1" customHeight="1">
      <c r="A21" s="21">
        <v>18</v>
      </c>
      <c r="B21" s="52" t="s">
        <v>17</v>
      </c>
      <c r="C21" s="52" t="s">
        <v>5360</v>
      </c>
      <c r="D21" s="23" t="s">
        <v>5361</v>
      </c>
      <c r="E21" s="23" t="s">
        <v>5382</v>
      </c>
      <c r="F21" s="24" t="s">
        <v>5383</v>
      </c>
    </row>
    <row r="22" spans="1:6" ht="27.75" hidden="1" customHeight="1">
      <c r="A22" s="21">
        <v>19</v>
      </c>
      <c r="B22" s="52" t="s">
        <v>18</v>
      </c>
      <c r="C22" s="52" t="s">
        <v>5360</v>
      </c>
      <c r="D22" s="23" t="s">
        <v>5361</v>
      </c>
      <c r="E22" s="23" t="s">
        <v>5377</v>
      </c>
      <c r="F22" s="24" t="s">
        <v>5384</v>
      </c>
    </row>
    <row r="23" spans="1:6" ht="27.75" hidden="1" customHeight="1">
      <c r="A23" s="21">
        <v>20</v>
      </c>
      <c r="B23" s="52" t="s">
        <v>19</v>
      </c>
      <c r="C23" s="52" t="s">
        <v>5371</v>
      </c>
      <c r="D23" s="23" t="s">
        <v>5361</v>
      </c>
      <c r="E23" s="23" t="s">
        <v>5377</v>
      </c>
      <c r="F23" s="24"/>
    </row>
    <row r="24" spans="1:6" ht="27.75" hidden="1" customHeight="1">
      <c r="A24" s="21">
        <v>21</v>
      </c>
      <c r="B24" s="52" t="s">
        <v>20</v>
      </c>
      <c r="C24" s="52" t="s">
        <v>5371</v>
      </c>
      <c r="D24" s="23" t="s">
        <v>5361</v>
      </c>
      <c r="E24" s="23" t="s">
        <v>5377</v>
      </c>
      <c r="F24" s="24"/>
    </row>
    <row r="25" spans="1:6" ht="27.75" hidden="1" customHeight="1">
      <c r="A25" s="21">
        <v>22</v>
      </c>
      <c r="B25" s="52" t="s">
        <v>21</v>
      </c>
      <c r="C25" s="52" t="s">
        <v>5371</v>
      </c>
      <c r="D25" s="23" t="s">
        <v>5361</v>
      </c>
      <c r="E25" s="23" t="s">
        <v>5385</v>
      </c>
      <c r="F25" s="24"/>
    </row>
    <row r="26" spans="1:6" ht="27.75" hidden="1" customHeight="1">
      <c r="A26" s="21">
        <v>23</v>
      </c>
      <c r="B26" s="52" t="s">
        <v>22</v>
      </c>
      <c r="C26" s="52" t="s">
        <v>5386</v>
      </c>
      <c r="D26" s="23" t="s">
        <v>5361</v>
      </c>
      <c r="E26" s="23" t="s">
        <v>5385</v>
      </c>
      <c r="F26" s="24"/>
    </row>
    <row r="27" spans="1:6" ht="27.75" hidden="1" customHeight="1">
      <c r="A27" s="21">
        <v>24</v>
      </c>
      <c r="B27" s="52" t="s">
        <v>23</v>
      </c>
      <c r="C27" s="52" t="s">
        <v>5386</v>
      </c>
      <c r="D27" s="23" t="s">
        <v>5361</v>
      </c>
      <c r="E27" s="23" t="s">
        <v>5385</v>
      </c>
      <c r="F27" s="24" t="s">
        <v>5387</v>
      </c>
    </row>
    <row r="28" spans="1:6" ht="27.75" hidden="1" customHeight="1">
      <c r="A28" s="21">
        <v>25</v>
      </c>
      <c r="B28" s="52" t="s">
        <v>24</v>
      </c>
      <c r="C28" s="52" t="s">
        <v>5360</v>
      </c>
      <c r="D28" s="23" t="s">
        <v>5361</v>
      </c>
      <c r="E28" s="23" t="s">
        <v>5385</v>
      </c>
      <c r="F28" s="24" t="s">
        <v>5388</v>
      </c>
    </row>
    <row r="29" spans="1:6" ht="41.65" hidden="1" customHeight="1">
      <c r="A29" s="21">
        <v>26</v>
      </c>
      <c r="B29" s="52" t="s">
        <v>25</v>
      </c>
      <c r="C29" s="52" t="s">
        <v>5360</v>
      </c>
      <c r="D29" s="23" t="s">
        <v>5389</v>
      </c>
      <c r="E29" s="23" t="s">
        <v>5389</v>
      </c>
      <c r="F29" s="24" t="s">
        <v>5390</v>
      </c>
    </row>
    <row r="30" spans="1:6" ht="69.400000000000006" hidden="1" customHeight="1">
      <c r="A30" s="21">
        <v>27</v>
      </c>
      <c r="B30" s="52" t="s">
        <v>26</v>
      </c>
      <c r="C30" s="52" t="s">
        <v>5371</v>
      </c>
      <c r="D30" s="23" t="s">
        <v>5391</v>
      </c>
      <c r="E30" s="23" t="s">
        <v>5391</v>
      </c>
      <c r="F30" s="25"/>
    </row>
    <row r="31" spans="1:6" ht="26.25" hidden="1" customHeight="1">
      <c r="A31" s="21">
        <v>28</v>
      </c>
      <c r="B31" s="26" t="s">
        <v>27</v>
      </c>
      <c r="C31" s="52" t="s">
        <v>5360</v>
      </c>
      <c r="D31" s="23" t="s">
        <v>5392</v>
      </c>
      <c r="E31" s="23" t="s">
        <v>5392</v>
      </c>
      <c r="F31" s="25"/>
    </row>
    <row r="32" spans="1:6" hidden="1">
      <c r="A32" s="21">
        <v>29</v>
      </c>
      <c r="B32" s="27" t="s">
        <v>28</v>
      </c>
      <c r="C32" s="52" t="s">
        <v>5360</v>
      </c>
      <c r="D32" s="23" t="s">
        <v>5392</v>
      </c>
      <c r="E32" s="23" t="s">
        <v>5392</v>
      </c>
      <c r="F32" s="24" t="s">
        <v>5393</v>
      </c>
    </row>
    <row r="33" spans="1:6" ht="27.75" hidden="1" customHeight="1">
      <c r="A33" s="21">
        <v>30</v>
      </c>
      <c r="B33" s="27" t="s">
        <v>29</v>
      </c>
      <c r="C33" s="52" t="s">
        <v>5371</v>
      </c>
      <c r="D33" s="23" t="s">
        <v>5392</v>
      </c>
      <c r="E33" s="23" t="s">
        <v>5394</v>
      </c>
      <c r="F33" s="98" t="s">
        <v>5539</v>
      </c>
    </row>
    <row r="34" spans="1:6" ht="69.400000000000006" hidden="1" customHeight="1">
      <c r="A34" s="21">
        <v>31</v>
      </c>
      <c r="B34" s="27" t="s">
        <v>30</v>
      </c>
      <c r="C34" s="52" t="s">
        <v>5371</v>
      </c>
      <c r="D34" s="23" t="s">
        <v>5392</v>
      </c>
      <c r="E34" s="23" t="s">
        <v>5395</v>
      </c>
      <c r="F34" s="24" t="s">
        <v>5396</v>
      </c>
    </row>
    <row r="35" spans="1:6" ht="69.400000000000006" hidden="1" customHeight="1">
      <c r="A35" s="21">
        <v>32</v>
      </c>
      <c r="B35" s="26" t="s">
        <v>31</v>
      </c>
      <c r="C35" s="52" t="s">
        <v>5371</v>
      </c>
      <c r="D35" s="23" t="s">
        <v>5392</v>
      </c>
      <c r="E35" s="23" t="s">
        <v>5395</v>
      </c>
      <c r="F35" s="24" t="s">
        <v>5396</v>
      </c>
    </row>
    <row r="36" spans="1:6" ht="69.400000000000006" hidden="1" customHeight="1">
      <c r="A36" s="21">
        <v>33</v>
      </c>
      <c r="B36" s="26" t="s">
        <v>32</v>
      </c>
      <c r="C36" s="52" t="s">
        <v>5371</v>
      </c>
      <c r="D36" s="23" t="s">
        <v>5392</v>
      </c>
      <c r="E36" s="23" t="s">
        <v>5395</v>
      </c>
      <c r="F36" s="24" t="s">
        <v>5396</v>
      </c>
    </row>
    <row r="37" spans="1:6" ht="69.400000000000006" hidden="1" customHeight="1">
      <c r="A37" s="21">
        <v>34</v>
      </c>
      <c r="B37" s="26" t="s">
        <v>33</v>
      </c>
      <c r="C37" s="52" t="s">
        <v>5371</v>
      </c>
      <c r="D37" s="23" t="s">
        <v>5392</v>
      </c>
      <c r="E37" s="23" t="s">
        <v>5395</v>
      </c>
      <c r="F37" s="24" t="s">
        <v>5396</v>
      </c>
    </row>
    <row r="38" spans="1:6" ht="69.400000000000006" hidden="1" customHeight="1">
      <c r="A38" s="21">
        <v>35</v>
      </c>
      <c r="B38" s="26" t="s">
        <v>34</v>
      </c>
      <c r="C38" s="52" t="s">
        <v>5371</v>
      </c>
      <c r="D38" s="23" t="s">
        <v>5392</v>
      </c>
      <c r="E38" s="23" t="s">
        <v>5395</v>
      </c>
      <c r="F38" s="24" t="s">
        <v>5396</v>
      </c>
    </row>
    <row r="39" spans="1:6" ht="41.65" hidden="1" customHeight="1">
      <c r="A39" s="21">
        <v>37</v>
      </c>
      <c r="B39" s="27" t="s">
        <v>35</v>
      </c>
      <c r="C39" s="52" t="s">
        <v>5360</v>
      </c>
      <c r="D39" s="23" t="s">
        <v>5397</v>
      </c>
      <c r="E39" s="23" t="s">
        <v>5397</v>
      </c>
      <c r="F39" s="25" t="s">
        <v>5398</v>
      </c>
    </row>
    <row r="40" spans="1:6" ht="41.65" hidden="1" customHeight="1">
      <c r="A40" s="21">
        <v>38</v>
      </c>
      <c r="B40" s="27" t="s">
        <v>36</v>
      </c>
      <c r="C40" s="52" t="s">
        <v>5360</v>
      </c>
      <c r="D40" s="23" t="s">
        <v>5397</v>
      </c>
      <c r="E40" s="23" t="s">
        <v>5397</v>
      </c>
      <c r="F40" s="56" t="s">
        <v>5543</v>
      </c>
    </row>
    <row r="41" spans="1:6" ht="69.400000000000006" hidden="1" customHeight="1">
      <c r="A41" s="21">
        <v>39</v>
      </c>
      <c r="B41" s="27" t="s">
        <v>37</v>
      </c>
      <c r="C41" s="52" t="s">
        <v>5360</v>
      </c>
      <c r="D41" s="23" t="s">
        <v>5397</v>
      </c>
      <c r="E41" s="23" t="s">
        <v>5397</v>
      </c>
      <c r="F41" s="24" t="s">
        <v>5399</v>
      </c>
    </row>
    <row r="42" spans="1:6" ht="41.65" hidden="1" customHeight="1">
      <c r="A42" s="21">
        <v>40</v>
      </c>
      <c r="B42" s="27" t="s">
        <v>41</v>
      </c>
      <c r="C42" s="52" t="s">
        <v>5360</v>
      </c>
      <c r="D42" s="23" t="s">
        <v>5400</v>
      </c>
      <c r="E42" s="23" t="s">
        <v>5400</v>
      </c>
      <c r="F42" s="25"/>
    </row>
    <row r="43" spans="1:6" ht="41.65" hidden="1" customHeight="1">
      <c r="A43" s="21">
        <v>41</v>
      </c>
      <c r="B43" s="27" t="s">
        <v>42</v>
      </c>
      <c r="C43" s="52" t="s">
        <v>5401</v>
      </c>
      <c r="D43" s="23" t="s">
        <v>5400</v>
      </c>
      <c r="E43" s="23" t="s">
        <v>5400</v>
      </c>
      <c r="F43" s="25"/>
    </row>
    <row r="44" spans="1:6" ht="41.65" hidden="1" customHeight="1">
      <c r="A44" s="21">
        <v>42</v>
      </c>
      <c r="B44" s="27" t="s">
        <v>43</v>
      </c>
      <c r="C44" s="52" t="s">
        <v>5360</v>
      </c>
      <c r="D44" s="23" t="s">
        <v>5400</v>
      </c>
      <c r="E44" s="23" t="s">
        <v>5400</v>
      </c>
      <c r="F44" s="24" t="s">
        <v>5402</v>
      </c>
    </row>
    <row r="45" spans="1:6" ht="41.65" hidden="1" customHeight="1">
      <c r="A45" s="21">
        <v>43</v>
      </c>
      <c r="B45" s="27" t="s">
        <v>44</v>
      </c>
      <c r="C45" s="52" t="s">
        <v>5360</v>
      </c>
      <c r="D45" s="23" t="s">
        <v>5400</v>
      </c>
      <c r="E45" s="23" t="s">
        <v>5400</v>
      </c>
      <c r="F45" s="25" t="s">
        <v>5403</v>
      </c>
    </row>
    <row r="46" spans="1:6" ht="55.5" hidden="1" customHeight="1">
      <c r="A46" s="21">
        <v>44</v>
      </c>
      <c r="B46" s="27" t="s">
        <v>45</v>
      </c>
      <c r="C46" s="52" t="s">
        <v>5360</v>
      </c>
      <c r="D46" s="23" t="s">
        <v>5404</v>
      </c>
      <c r="E46" s="23" t="s">
        <v>5404</v>
      </c>
      <c r="F46" s="25" t="s">
        <v>5405</v>
      </c>
    </row>
    <row r="47" spans="1:6" hidden="1">
      <c r="A47" s="21">
        <v>45</v>
      </c>
      <c r="B47" s="27" t="s">
        <v>46</v>
      </c>
      <c r="C47" s="52" t="s">
        <v>5360</v>
      </c>
      <c r="D47" s="23" t="s">
        <v>5406</v>
      </c>
      <c r="E47" s="23" t="s">
        <v>5406</v>
      </c>
      <c r="F47" s="25" t="s">
        <v>5407</v>
      </c>
    </row>
    <row r="48" spans="1:6" ht="41.65" hidden="1" customHeight="1">
      <c r="A48" s="21">
        <v>46</v>
      </c>
      <c r="B48" s="27" t="s">
        <v>47</v>
      </c>
      <c r="C48" s="52" t="s">
        <v>5360</v>
      </c>
      <c r="D48" s="23" t="s">
        <v>5408</v>
      </c>
      <c r="E48" s="23" t="s">
        <v>5408</v>
      </c>
      <c r="F48" s="24" t="s">
        <v>5409</v>
      </c>
    </row>
    <row r="49" spans="1:6" ht="55.5" hidden="1" customHeight="1">
      <c r="A49" s="21">
        <v>47</v>
      </c>
      <c r="B49" s="27" t="s">
        <v>48</v>
      </c>
      <c r="C49" s="52" t="s">
        <v>5371</v>
      </c>
      <c r="D49" s="23" t="s">
        <v>5408</v>
      </c>
      <c r="E49" s="23" t="s">
        <v>5408</v>
      </c>
      <c r="F49" s="24" t="s">
        <v>5410</v>
      </c>
    </row>
    <row r="50" spans="1:6" ht="111" hidden="1" customHeight="1">
      <c r="A50" s="21">
        <v>48</v>
      </c>
      <c r="B50" s="27" t="s">
        <v>49</v>
      </c>
      <c r="C50" s="52" t="s">
        <v>5371</v>
      </c>
      <c r="D50" s="23" t="s">
        <v>5411</v>
      </c>
      <c r="E50" s="23" t="s">
        <v>5411</v>
      </c>
      <c r="F50" s="24" t="s">
        <v>5412</v>
      </c>
    </row>
    <row r="51" spans="1:6" ht="111" hidden="1" customHeight="1">
      <c r="A51" s="21">
        <v>49</v>
      </c>
      <c r="B51" s="27" t="s">
        <v>50</v>
      </c>
      <c r="C51" s="52" t="s">
        <v>5360</v>
      </c>
      <c r="D51" s="23" t="s">
        <v>5411</v>
      </c>
      <c r="E51" s="23" t="s">
        <v>5411</v>
      </c>
      <c r="F51" s="24" t="s">
        <v>5388</v>
      </c>
    </row>
    <row r="52" spans="1:6" ht="111" hidden="1" customHeight="1">
      <c r="A52" s="21">
        <v>50</v>
      </c>
      <c r="B52" s="27" t="s">
        <v>51</v>
      </c>
      <c r="C52" s="52" t="s">
        <v>5360</v>
      </c>
      <c r="D52" s="23" t="s">
        <v>5411</v>
      </c>
      <c r="E52" s="23" t="s">
        <v>5411</v>
      </c>
      <c r="F52" s="24" t="s">
        <v>5413</v>
      </c>
    </row>
    <row r="53" spans="1:6" ht="111" hidden="1" customHeight="1">
      <c r="A53" s="21">
        <v>51</v>
      </c>
      <c r="B53" s="27" t="s">
        <v>52</v>
      </c>
      <c r="C53" s="52" t="s">
        <v>5360</v>
      </c>
      <c r="D53" s="23" t="s">
        <v>5411</v>
      </c>
      <c r="E53" s="23" t="s">
        <v>5411</v>
      </c>
      <c r="F53" s="24" t="s">
        <v>5414</v>
      </c>
    </row>
    <row r="54" spans="1:6" ht="55.5" hidden="1" customHeight="1">
      <c r="A54" s="21">
        <v>52</v>
      </c>
      <c r="B54" s="27" t="s">
        <v>53</v>
      </c>
      <c r="C54" s="52" t="s">
        <v>5360</v>
      </c>
      <c r="D54" s="23" t="s">
        <v>5415</v>
      </c>
      <c r="E54" s="23" t="s">
        <v>5415</v>
      </c>
      <c r="F54" s="24" t="s">
        <v>5416</v>
      </c>
    </row>
    <row r="55" spans="1:6" hidden="1">
      <c r="A55" s="21">
        <v>53</v>
      </c>
      <c r="B55" s="27" t="s">
        <v>54</v>
      </c>
      <c r="C55" s="52" t="s">
        <v>5360</v>
      </c>
      <c r="D55" s="23" t="s">
        <v>5417</v>
      </c>
      <c r="E55" s="23" t="s">
        <v>5417</v>
      </c>
      <c r="F55" s="24" t="s">
        <v>5418</v>
      </c>
    </row>
    <row r="56" spans="1:6" ht="41.65" hidden="1" customHeight="1">
      <c r="A56" s="21">
        <v>54</v>
      </c>
      <c r="B56" s="27" t="s">
        <v>55</v>
      </c>
      <c r="C56" s="52" t="s">
        <v>5360</v>
      </c>
      <c r="D56" s="23" t="s">
        <v>5417</v>
      </c>
      <c r="E56" s="23" t="s">
        <v>5417</v>
      </c>
      <c r="F56" s="24" t="s">
        <v>5419</v>
      </c>
    </row>
    <row r="57" spans="1:6" ht="27.75" hidden="1" customHeight="1">
      <c r="A57" s="21">
        <v>55</v>
      </c>
      <c r="B57" s="27" t="s">
        <v>56</v>
      </c>
      <c r="C57" s="52" t="s">
        <v>5371</v>
      </c>
      <c r="D57" s="23" t="s">
        <v>5417</v>
      </c>
      <c r="E57" s="23" t="s">
        <v>5420</v>
      </c>
      <c r="F57" s="24" t="s">
        <v>5421</v>
      </c>
    </row>
    <row r="58" spans="1:6" ht="27.75" hidden="1" customHeight="1">
      <c r="A58" s="21">
        <v>56</v>
      </c>
      <c r="B58" s="27" t="s">
        <v>57</v>
      </c>
      <c r="C58" s="52" t="s">
        <v>5360</v>
      </c>
      <c r="D58" s="23" t="s">
        <v>5417</v>
      </c>
      <c r="E58" s="23" t="s">
        <v>5422</v>
      </c>
      <c r="F58" s="24" t="s">
        <v>5423</v>
      </c>
    </row>
    <row r="59" spans="1:6" ht="69.400000000000006" hidden="1" customHeight="1">
      <c r="A59" s="21">
        <v>57</v>
      </c>
      <c r="B59" s="27" t="s">
        <v>58</v>
      </c>
      <c r="C59" s="52" t="s">
        <v>5360</v>
      </c>
      <c r="D59" s="23" t="s">
        <v>5417</v>
      </c>
      <c r="E59" s="23" t="s">
        <v>5422</v>
      </c>
      <c r="F59" s="24" t="s">
        <v>5424</v>
      </c>
    </row>
    <row r="60" spans="1:6" ht="27.75" hidden="1" customHeight="1">
      <c r="A60" s="21">
        <v>58</v>
      </c>
      <c r="B60" s="27" t="s">
        <v>59</v>
      </c>
      <c r="C60" s="52" t="s">
        <v>5360</v>
      </c>
      <c r="D60" s="23" t="s">
        <v>5417</v>
      </c>
      <c r="E60" s="23" t="s">
        <v>5422</v>
      </c>
      <c r="F60" s="25"/>
    </row>
    <row r="61" spans="1:6" ht="27.75" hidden="1" customHeight="1">
      <c r="A61" s="21">
        <v>59</v>
      </c>
      <c r="B61" s="27" t="s">
        <v>60</v>
      </c>
      <c r="C61" s="52" t="s">
        <v>5360</v>
      </c>
      <c r="D61" s="23" t="s">
        <v>5417</v>
      </c>
      <c r="E61" s="23" t="s">
        <v>5422</v>
      </c>
      <c r="F61" s="24" t="s">
        <v>5425</v>
      </c>
    </row>
    <row r="62" spans="1:6" hidden="1">
      <c r="A62" s="21">
        <v>60</v>
      </c>
      <c r="B62" s="27" t="s">
        <v>61</v>
      </c>
      <c r="C62" s="52" t="s">
        <v>5360</v>
      </c>
      <c r="D62" s="23" t="s">
        <v>5426</v>
      </c>
      <c r="E62" s="23" t="s">
        <v>5426</v>
      </c>
      <c r="F62" s="24" t="s">
        <v>5427</v>
      </c>
    </row>
    <row r="63" spans="1:6" ht="124.9" hidden="1" customHeight="1">
      <c r="A63" s="21">
        <v>61</v>
      </c>
      <c r="B63" s="27" t="s">
        <v>62</v>
      </c>
      <c r="C63" s="52" t="s">
        <v>5371</v>
      </c>
      <c r="D63" s="23" t="s">
        <v>5428</v>
      </c>
      <c r="E63" s="23" t="s">
        <v>5428</v>
      </c>
      <c r="F63" s="24" t="s">
        <v>5429</v>
      </c>
    </row>
    <row r="64" spans="1:6" ht="27.75" hidden="1" customHeight="1">
      <c r="A64" s="21">
        <v>62</v>
      </c>
      <c r="B64" s="27" t="s">
        <v>63</v>
      </c>
      <c r="C64" s="52" t="s">
        <v>5360</v>
      </c>
      <c r="D64" s="23" t="s">
        <v>5430</v>
      </c>
      <c r="E64" s="23" t="s">
        <v>5430</v>
      </c>
      <c r="F64" s="24" t="s">
        <v>5431</v>
      </c>
    </row>
    <row r="65" spans="1:6" ht="27.75" customHeight="1">
      <c r="A65" s="21">
        <v>63</v>
      </c>
      <c r="B65" s="28" t="s">
        <v>64</v>
      </c>
      <c r="C65" s="29" t="s">
        <v>5360</v>
      </c>
      <c r="D65" s="30" t="s">
        <v>5361</v>
      </c>
      <c r="E65" s="30" t="s">
        <v>5362</v>
      </c>
      <c r="F65" s="31" t="s">
        <v>5432</v>
      </c>
    </row>
  </sheetData>
  <autoFilter ref="A2:F65" xr:uid="{00000000-0001-0000-0200-000000000000}">
    <filterColumn colId="1">
      <filters>
        <filter val="资产五大类分类"/>
      </filters>
    </filterColumn>
  </autoFilter>
  <mergeCells count="1">
    <mergeCell ref="A1:F1"/>
  </mergeCells>
  <phoneticPr fontId="1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39991454817346722"/>
  </sheetPr>
  <dimension ref="A1:C92"/>
  <sheetViews>
    <sheetView topLeftCell="A13" workbookViewId="0">
      <selection activeCell="B22" sqref="B22"/>
    </sheetView>
  </sheetViews>
  <sheetFormatPr defaultColWidth="9" defaultRowHeight="13.9"/>
  <cols>
    <col min="1" max="1" width="50.59765625" style="59" customWidth="1"/>
    <col min="2" max="2" width="69.265625" style="59" customWidth="1"/>
  </cols>
  <sheetData>
    <row r="1" spans="1:3" ht="15" customHeight="1">
      <c r="A1" s="105" t="s">
        <v>5433</v>
      </c>
      <c r="B1" s="104"/>
      <c r="C1" s="7"/>
    </row>
    <row r="2" spans="1:3">
      <c r="A2" s="8" t="s">
        <v>2</v>
      </c>
      <c r="B2" s="9" t="s">
        <v>3</v>
      </c>
      <c r="C2" s="10"/>
    </row>
    <row r="3" spans="1:3">
      <c r="A3" s="11" t="s">
        <v>5434</v>
      </c>
      <c r="B3" s="12" t="s">
        <v>84</v>
      </c>
      <c r="C3" s="106" t="s">
        <v>5435</v>
      </c>
    </row>
    <row r="4" spans="1:3">
      <c r="A4" s="3" t="s">
        <v>5434</v>
      </c>
      <c r="B4" s="13" t="s">
        <v>1639</v>
      </c>
      <c r="C4" s="107"/>
    </row>
    <row r="5" spans="1:3">
      <c r="A5" s="3" t="s">
        <v>5434</v>
      </c>
      <c r="B5" s="13" t="s">
        <v>1648</v>
      </c>
      <c r="C5" s="107"/>
    </row>
    <row r="6" spans="1:3">
      <c r="A6" s="3" t="s">
        <v>983</v>
      </c>
      <c r="B6" s="13" t="s">
        <v>983</v>
      </c>
      <c r="C6" s="107"/>
    </row>
    <row r="7" spans="1:3">
      <c r="A7" s="3" t="s">
        <v>4614</v>
      </c>
      <c r="B7" s="13" t="s">
        <v>4614</v>
      </c>
      <c r="C7" s="107"/>
    </row>
    <row r="8" spans="1:3">
      <c r="A8" s="3" t="s">
        <v>990</v>
      </c>
      <c r="B8" s="13" t="s">
        <v>990</v>
      </c>
      <c r="C8" s="107"/>
    </row>
    <row r="9" spans="1:3">
      <c r="A9" s="3" t="s">
        <v>939</v>
      </c>
      <c r="B9" s="13" t="s">
        <v>5436</v>
      </c>
      <c r="C9" s="107"/>
    </row>
    <row r="10" spans="1:3">
      <c r="A10" s="3" t="s">
        <v>939</v>
      </c>
      <c r="B10" s="68" t="s">
        <v>967</v>
      </c>
      <c r="C10" s="107"/>
    </row>
    <row r="11" spans="1:3">
      <c r="A11" s="3" t="s">
        <v>257</v>
      </c>
      <c r="B11" s="13" t="s">
        <v>258</v>
      </c>
      <c r="C11" s="107"/>
    </row>
    <row r="12" spans="1:3">
      <c r="A12" s="3" t="s">
        <v>257</v>
      </c>
      <c r="B12" s="13" t="s">
        <v>5437</v>
      </c>
      <c r="C12" s="107"/>
    </row>
    <row r="13" spans="1:3">
      <c r="A13" s="3" t="s">
        <v>257</v>
      </c>
      <c r="B13" s="13" t="s">
        <v>1844</v>
      </c>
      <c r="C13" s="107"/>
    </row>
    <row r="14" spans="1:3">
      <c r="A14" s="3" t="s">
        <v>257</v>
      </c>
      <c r="B14" s="13" t="s">
        <v>5438</v>
      </c>
      <c r="C14" s="107"/>
    </row>
    <row r="15" spans="1:3">
      <c r="A15" s="3" t="s">
        <v>257</v>
      </c>
      <c r="B15" s="13" t="s">
        <v>1877</v>
      </c>
      <c r="C15" s="107"/>
    </row>
    <row r="16" spans="1:3">
      <c r="A16" s="3" t="s">
        <v>1801</v>
      </c>
      <c r="B16" s="13" t="s">
        <v>1802</v>
      </c>
      <c r="C16" s="107"/>
    </row>
    <row r="17" spans="1:3">
      <c r="A17" s="3" t="s">
        <v>1801</v>
      </c>
      <c r="B17" s="13" t="s">
        <v>1835</v>
      </c>
      <c r="C17" s="107"/>
    </row>
    <row r="18" spans="1:3">
      <c r="A18" s="3" t="s">
        <v>978</v>
      </c>
      <c r="B18" s="13" t="s">
        <v>5439</v>
      </c>
      <c r="C18" s="107"/>
    </row>
    <row r="19" spans="1:3">
      <c r="A19" s="3" t="s">
        <v>978</v>
      </c>
      <c r="B19" s="13" t="s">
        <v>979</v>
      </c>
      <c r="C19" s="107"/>
    </row>
    <row r="20" spans="1:3">
      <c r="A20" s="3" t="s">
        <v>978</v>
      </c>
      <c r="B20" s="13" t="s">
        <v>5440</v>
      </c>
      <c r="C20" s="107"/>
    </row>
    <row r="21" spans="1:3">
      <c r="A21" s="3" t="s">
        <v>5441</v>
      </c>
      <c r="B21" s="13" t="s">
        <v>5441</v>
      </c>
      <c r="C21" s="107"/>
    </row>
    <row r="22" spans="1:3">
      <c r="A22" s="3" t="s">
        <v>964</v>
      </c>
      <c r="B22" s="68" t="s">
        <v>965</v>
      </c>
      <c r="C22" s="107"/>
    </row>
    <row r="23" spans="1:3">
      <c r="A23" s="3" t="s">
        <v>964</v>
      </c>
      <c r="B23" s="13" t="s">
        <v>5442</v>
      </c>
      <c r="C23" s="107"/>
    </row>
    <row r="24" spans="1:3">
      <c r="A24" s="3" t="s">
        <v>964</v>
      </c>
      <c r="B24" s="13" t="s">
        <v>5443</v>
      </c>
      <c r="C24" s="107"/>
    </row>
    <row r="25" spans="1:3">
      <c r="A25" s="3" t="s">
        <v>110</v>
      </c>
      <c r="B25" s="13" t="s">
        <v>110</v>
      </c>
      <c r="C25" s="107"/>
    </row>
    <row r="26" spans="1:3">
      <c r="A26" s="3" t="s">
        <v>5444</v>
      </c>
      <c r="B26" s="13" t="s">
        <v>5444</v>
      </c>
      <c r="C26" s="107"/>
    </row>
    <row r="27" spans="1:3">
      <c r="A27" s="3" t="s">
        <v>70</v>
      </c>
      <c r="B27" s="13" t="s">
        <v>5445</v>
      </c>
      <c r="C27" s="107"/>
    </row>
    <row r="28" spans="1:3">
      <c r="A28" s="3" t="s">
        <v>70</v>
      </c>
      <c r="B28" s="13" t="s">
        <v>71</v>
      </c>
      <c r="C28" s="107"/>
    </row>
    <row r="29" spans="1:3">
      <c r="A29" s="3" t="s">
        <v>70</v>
      </c>
      <c r="B29" s="13" t="s">
        <v>5446</v>
      </c>
      <c r="C29" s="107"/>
    </row>
    <row r="30" spans="1:3">
      <c r="A30" s="3" t="s">
        <v>70</v>
      </c>
      <c r="B30" s="13" t="s">
        <v>2174</v>
      </c>
      <c r="C30" s="107"/>
    </row>
    <row r="31" spans="1:3">
      <c r="A31" s="3" t="s">
        <v>70</v>
      </c>
      <c r="B31" s="13" t="s">
        <v>5447</v>
      </c>
      <c r="C31" s="107"/>
    </row>
    <row r="32" spans="1:3">
      <c r="A32" s="3" t="s">
        <v>70</v>
      </c>
      <c r="B32" s="13" t="s">
        <v>5448</v>
      </c>
      <c r="C32" s="107"/>
    </row>
    <row r="33" spans="1:3">
      <c r="A33" s="3" t="s">
        <v>70</v>
      </c>
      <c r="B33" s="13" t="s">
        <v>5449</v>
      </c>
      <c r="C33" s="107"/>
    </row>
    <row r="34" spans="1:3">
      <c r="A34" s="3" t="s">
        <v>70</v>
      </c>
      <c r="B34" s="13" t="s">
        <v>1183</v>
      </c>
      <c r="C34" s="107"/>
    </row>
    <row r="35" spans="1:3">
      <c r="A35" s="3" t="s">
        <v>70</v>
      </c>
      <c r="B35" s="13" t="s">
        <v>79</v>
      </c>
      <c r="C35" s="107"/>
    </row>
    <row r="36" spans="1:3">
      <c r="A36" s="3" t="s">
        <v>3622</v>
      </c>
      <c r="B36" s="13" t="s">
        <v>5450</v>
      </c>
      <c r="C36" s="107"/>
    </row>
    <row r="37" spans="1:3">
      <c r="A37" s="3" t="s">
        <v>3622</v>
      </c>
      <c r="B37" s="13" t="s">
        <v>303</v>
      </c>
      <c r="C37" s="107"/>
    </row>
    <row r="38" spans="1:3">
      <c r="A38" s="3" t="s">
        <v>3622</v>
      </c>
      <c r="B38" s="13" t="s">
        <v>5451</v>
      </c>
      <c r="C38" s="107"/>
    </row>
    <row r="39" spans="1:3">
      <c r="A39" s="3" t="s">
        <v>3622</v>
      </c>
      <c r="B39" s="13" t="s">
        <v>5452</v>
      </c>
      <c r="C39" s="107"/>
    </row>
    <row r="40" spans="1:3">
      <c r="A40" s="3" t="s">
        <v>3622</v>
      </c>
      <c r="B40" s="13" t="s">
        <v>5453</v>
      </c>
      <c r="C40" s="107"/>
    </row>
    <row r="41" spans="1:3">
      <c r="A41" s="3" t="s">
        <v>3622</v>
      </c>
      <c r="B41" s="13" t="s">
        <v>5454</v>
      </c>
      <c r="C41" s="107"/>
    </row>
    <row r="42" spans="1:3">
      <c r="A42" s="3" t="s">
        <v>240</v>
      </c>
      <c r="B42" s="13" t="s">
        <v>241</v>
      </c>
      <c r="C42" s="107"/>
    </row>
    <row r="43" spans="1:3">
      <c r="A43" s="3" t="s">
        <v>240</v>
      </c>
      <c r="B43" s="13" t="s">
        <v>1772</v>
      </c>
      <c r="C43" s="107"/>
    </row>
    <row r="44" spans="1:3">
      <c r="A44" s="3" t="s">
        <v>240</v>
      </c>
      <c r="B44" s="13" t="s">
        <v>3236</v>
      </c>
      <c r="C44" s="107"/>
    </row>
    <row r="45" spans="1:3">
      <c r="A45" s="3" t="s">
        <v>240</v>
      </c>
      <c r="B45" s="13" t="s">
        <v>316</v>
      </c>
      <c r="C45" s="107"/>
    </row>
    <row r="46" spans="1:3">
      <c r="A46" s="3" t="s">
        <v>240</v>
      </c>
      <c r="B46" s="13" t="s">
        <v>5455</v>
      </c>
      <c r="C46" s="107"/>
    </row>
    <row r="47" spans="1:3">
      <c r="A47" s="3" t="s">
        <v>93</v>
      </c>
      <c r="B47" s="13" t="s">
        <v>100</v>
      </c>
      <c r="C47" s="107"/>
    </row>
    <row r="48" spans="1:3">
      <c r="A48" s="3" t="s">
        <v>93</v>
      </c>
      <c r="B48" s="13" t="s">
        <v>94</v>
      </c>
      <c r="C48" s="107"/>
    </row>
    <row r="49" spans="1:3">
      <c r="A49" s="3" t="s">
        <v>161</v>
      </c>
      <c r="B49" s="13" t="s">
        <v>852</v>
      </c>
      <c r="C49" s="107"/>
    </row>
    <row r="50" spans="1:3">
      <c r="A50" s="3" t="s">
        <v>161</v>
      </c>
      <c r="B50" s="13" t="s">
        <v>162</v>
      </c>
      <c r="C50" s="107"/>
    </row>
    <row r="51" spans="1:3">
      <c r="A51" s="3" t="s">
        <v>1622</v>
      </c>
      <c r="B51" s="13" t="s">
        <v>5456</v>
      </c>
      <c r="C51" s="107"/>
    </row>
    <row r="52" spans="1:3">
      <c r="A52" s="3" t="s">
        <v>1622</v>
      </c>
      <c r="B52" s="13" t="s">
        <v>5457</v>
      </c>
      <c r="C52" s="107"/>
    </row>
    <row r="53" spans="1:3">
      <c r="A53" s="3" t="s">
        <v>1622</v>
      </c>
      <c r="B53" s="13" t="s">
        <v>5458</v>
      </c>
      <c r="C53" s="107"/>
    </row>
    <row r="54" spans="1:3">
      <c r="A54" s="3" t="s">
        <v>1622</v>
      </c>
      <c r="B54" s="13" t="s">
        <v>5459</v>
      </c>
      <c r="C54" s="107"/>
    </row>
    <row r="55" spans="1:3">
      <c r="A55" s="3" t="s">
        <v>1622</v>
      </c>
      <c r="B55" s="13" t="s">
        <v>1623</v>
      </c>
      <c r="C55" s="107"/>
    </row>
    <row r="56" spans="1:3">
      <c r="A56" s="3" t="s">
        <v>117</v>
      </c>
      <c r="B56" s="13" t="s">
        <v>118</v>
      </c>
      <c r="C56" s="107"/>
    </row>
    <row r="57" spans="1:3">
      <c r="A57" s="3" t="s">
        <v>117</v>
      </c>
      <c r="B57" s="13" t="s">
        <v>902</v>
      </c>
      <c r="C57" s="107"/>
    </row>
    <row r="58" spans="1:3">
      <c r="A58" s="3" t="s">
        <v>5460</v>
      </c>
      <c r="B58" s="13" t="s">
        <v>5460</v>
      </c>
      <c r="C58" s="107"/>
    </row>
    <row r="59" spans="1:3">
      <c r="A59" s="3" t="s">
        <v>1015</v>
      </c>
      <c r="B59" s="13" t="s">
        <v>5461</v>
      </c>
      <c r="C59" s="107"/>
    </row>
    <row r="60" spans="1:3">
      <c r="A60" s="3" t="s">
        <v>1015</v>
      </c>
      <c r="B60" s="13" t="s">
        <v>5462</v>
      </c>
      <c r="C60" s="107"/>
    </row>
    <row r="61" spans="1:3">
      <c r="A61" s="3" t="s">
        <v>1015</v>
      </c>
      <c r="B61" s="13" t="s">
        <v>1016</v>
      </c>
      <c r="C61" s="107"/>
    </row>
    <row r="62" spans="1:3">
      <c r="A62" s="3" t="s">
        <v>5463</v>
      </c>
      <c r="B62" s="13" t="s">
        <v>5464</v>
      </c>
      <c r="C62" s="107"/>
    </row>
    <row r="63" spans="1:3">
      <c r="A63" s="3" t="s">
        <v>5463</v>
      </c>
      <c r="B63" s="13" t="s">
        <v>5465</v>
      </c>
      <c r="C63" s="107"/>
    </row>
    <row r="64" spans="1:3">
      <c r="A64" s="3" t="s">
        <v>5466</v>
      </c>
      <c r="B64" s="13" t="s">
        <v>5466</v>
      </c>
      <c r="C64" s="107"/>
    </row>
    <row r="65" spans="1:3">
      <c r="A65" s="3" t="s">
        <v>5467</v>
      </c>
      <c r="B65" s="13" t="s">
        <v>5468</v>
      </c>
      <c r="C65" s="107"/>
    </row>
    <row r="66" spans="1:3">
      <c r="A66" s="3" t="s">
        <v>5467</v>
      </c>
      <c r="B66" s="13" t="s">
        <v>5469</v>
      </c>
      <c r="C66" s="107"/>
    </row>
    <row r="67" spans="1:3">
      <c r="A67" s="3" t="s">
        <v>5467</v>
      </c>
      <c r="B67" s="13" t="s">
        <v>5470</v>
      </c>
      <c r="C67" s="107"/>
    </row>
    <row r="68" spans="1:3">
      <c r="A68" s="3" t="s">
        <v>5467</v>
      </c>
      <c r="B68" s="13" t="s">
        <v>5471</v>
      </c>
      <c r="C68" s="107"/>
    </row>
    <row r="69" spans="1:3">
      <c r="A69" s="3" t="s">
        <v>5467</v>
      </c>
      <c r="B69" s="13" t="s">
        <v>5462</v>
      </c>
      <c r="C69" s="107"/>
    </row>
    <row r="70" spans="1:3">
      <c r="A70" s="3" t="s">
        <v>5467</v>
      </c>
      <c r="B70" s="13" t="s">
        <v>5472</v>
      </c>
      <c r="C70" s="107"/>
    </row>
    <row r="71" spans="1:3">
      <c r="A71" s="3" t="s">
        <v>5473</v>
      </c>
      <c r="B71" s="13" t="s">
        <v>5473</v>
      </c>
      <c r="C71" s="107"/>
    </row>
    <row r="72" spans="1:3">
      <c r="A72" s="5" t="s">
        <v>5474</v>
      </c>
      <c r="B72" s="14" t="s">
        <v>5474</v>
      </c>
      <c r="C72" s="108"/>
    </row>
    <row r="73" spans="1:3">
      <c r="A73" s="15" t="s">
        <v>5475</v>
      </c>
      <c r="B73" s="16" t="s">
        <v>5475</v>
      </c>
      <c r="C73" s="109" t="s">
        <v>5476</v>
      </c>
    </row>
    <row r="74" spans="1:3">
      <c r="A74" s="15" t="s">
        <v>1035</v>
      </c>
      <c r="B74" s="16" t="s">
        <v>1036</v>
      </c>
      <c r="C74" s="107"/>
    </row>
    <row r="75" spans="1:3">
      <c r="A75" s="15" t="s">
        <v>1035</v>
      </c>
      <c r="B75" s="16" t="s">
        <v>5477</v>
      </c>
      <c r="C75" s="107"/>
    </row>
    <row r="76" spans="1:3">
      <c r="A76" s="15" t="s">
        <v>1035</v>
      </c>
      <c r="B76" s="16" t="s">
        <v>2767</v>
      </c>
      <c r="C76" s="107"/>
    </row>
    <row r="77" spans="1:3">
      <c r="A77" s="15" t="s">
        <v>1035</v>
      </c>
      <c r="B77" s="16" t="s">
        <v>5478</v>
      </c>
      <c r="C77" s="107"/>
    </row>
    <row r="78" spans="1:3">
      <c r="A78" s="15" t="s">
        <v>5479</v>
      </c>
      <c r="B78" s="16" t="s">
        <v>5479</v>
      </c>
      <c r="C78" s="107"/>
    </row>
    <row r="79" spans="1:3">
      <c r="A79" s="15" t="s">
        <v>1000</v>
      </c>
      <c r="B79" s="16" t="s">
        <v>1000</v>
      </c>
      <c r="C79" s="107"/>
    </row>
    <row r="80" spans="1:3">
      <c r="A80" s="15" t="s">
        <v>5480</v>
      </c>
      <c r="B80" s="16" t="s">
        <v>5480</v>
      </c>
      <c r="C80" s="107"/>
    </row>
    <row r="81" spans="1:3">
      <c r="A81" s="15" t="s">
        <v>5481</v>
      </c>
      <c r="B81" s="16" t="s">
        <v>5482</v>
      </c>
      <c r="C81" s="107"/>
    </row>
    <row r="82" spans="1:3">
      <c r="A82" s="15" t="s">
        <v>5481</v>
      </c>
      <c r="B82" s="16" t="s">
        <v>5483</v>
      </c>
      <c r="C82" s="107"/>
    </row>
    <row r="83" spans="1:3">
      <c r="A83" s="15" t="s">
        <v>5481</v>
      </c>
      <c r="B83" s="16" t="s">
        <v>5484</v>
      </c>
      <c r="C83" s="107"/>
    </row>
    <row r="84" spans="1:3">
      <c r="A84" s="15" t="s">
        <v>5481</v>
      </c>
      <c r="B84" s="16" t="s">
        <v>5485</v>
      </c>
      <c r="C84" s="107"/>
    </row>
    <row r="85" spans="1:3">
      <c r="A85" s="15" t="s">
        <v>5486</v>
      </c>
      <c r="B85" s="16" t="s">
        <v>5486</v>
      </c>
      <c r="C85" s="107"/>
    </row>
    <row r="86" spans="1:3">
      <c r="A86" s="15" t="s">
        <v>5487</v>
      </c>
      <c r="B86" s="16" t="s">
        <v>5487</v>
      </c>
      <c r="C86" s="107"/>
    </row>
    <row r="87" spans="1:3">
      <c r="A87" s="15" t="s">
        <v>5488</v>
      </c>
      <c r="B87" s="16" t="s">
        <v>5488</v>
      </c>
      <c r="C87" s="107"/>
    </row>
    <row r="88" spans="1:3">
      <c r="A88" s="15" t="s">
        <v>5489</v>
      </c>
      <c r="B88" s="16" t="s">
        <v>5489</v>
      </c>
      <c r="C88" s="107"/>
    </row>
    <row r="89" spans="1:3">
      <c r="A89" s="15" t="s">
        <v>5490</v>
      </c>
      <c r="B89" s="16" t="s">
        <v>5490</v>
      </c>
      <c r="C89" s="107"/>
    </row>
    <row r="90" spans="1:3">
      <c r="A90" s="15" t="s">
        <v>1025</v>
      </c>
      <c r="B90" s="16" t="s">
        <v>1025</v>
      </c>
      <c r="C90" s="107"/>
    </row>
    <row r="91" spans="1:3">
      <c r="A91" s="15" t="s">
        <v>1018</v>
      </c>
      <c r="B91" s="16" t="s">
        <v>1018</v>
      </c>
      <c r="C91" s="107"/>
    </row>
    <row r="92" spans="1:3">
      <c r="A92" s="17" t="s">
        <v>5491</v>
      </c>
      <c r="B92" s="18" t="s">
        <v>5491</v>
      </c>
      <c r="C92" s="108"/>
    </row>
  </sheetData>
  <mergeCells count="3">
    <mergeCell ref="A1:B1"/>
    <mergeCell ref="C3:C72"/>
    <mergeCell ref="C73:C92"/>
  </mergeCells>
  <phoneticPr fontId="1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1454817346722"/>
  </sheetPr>
  <dimension ref="A1:B22"/>
  <sheetViews>
    <sheetView workbookViewId="0">
      <selection activeCell="F4" sqref="F4"/>
    </sheetView>
  </sheetViews>
  <sheetFormatPr defaultColWidth="9" defaultRowHeight="13.9"/>
  <cols>
    <col min="1" max="1" width="25.46484375" style="59" customWidth="1"/>
    <col min="2" max="2" width="35.86328125" style="59" customWidth="1"/>
  </cols>
  <sheetData>
    <row r="1" spans="1:2" ht="15" customHeight="1">
      <c r="A1" s="105" t="s">
        <v>5492</v>
      </c>
      <c r="B1" s="104"/>
    </row>
    <row r="2" spans="1:2">
      <c r="A2" s="1" t="s">
        <v>15</v>
      </c>
      <c r="B2" s="2" t="s">
        <v>16</v>
      </c>
    </row>
    <row r="3" spans="1:2">
      <c r="A3" s="3" t="s">
        <v>5475</v>
      </c>
      <c r="B3" s="4" t="s">
        <v>5475</v>
      </c>
    </row>
    <row r="4" spans="1:2">
      <c r="A4" s="3" t="s">
        <v>1035</v>
      </c>
      <c r="B4" s="4" t="s">
        <v>1036</v>
      </c>
    </row>
    <row r="5" spans="1:2">
      <c r="A5" s="3" t="s">
        <v>1035</v>
      </c>
      <c r="B5" s="4" t="s">
        <v>5477</v>
      </c>
    </row>
    <row r="6" spans="1:2">
      <c r="A6" s="3" t="s">
        <v>1035</v>
      </c>
      <c r="B6" s="4" t="s">
        <v>2767</v>
      </c>
    </row>
    <row r="7" spans="1:2">
      <c r="A7" s="3" t="s">
        <v>1035</v>
      </c>
      <c r="B7" s="4" t="s">
        <v>5478</v>
      </c>
    </row>
    <row r="8" spans="1:2">
      <c r="A8" s="3" t="s">
        <v>5479</v>
      </c>
      <c r="B8" s="4" t="s">
        <v>5479</v>
      </c>
    </row>
    <row r="9" spans="1:2">
      <c r="A9" s="3" t="s">
        <v>1000</v>
      </c>
      <c r="B9" s="4" t="s">
        <v>1000</v>
      </c>
    </row>
    <row r="10" spans="1:2">
      <c r="A10" s="3" t="s">
        <v>5480</v>
      </c>
      <c r="B10" s="4" t="s">
        <v>5480</v>
      </c>
    </row>
    <row r="11" spans="1:2">
      <c r="A11" s="3" t="s">
        <v>5481</v>
      </c>
      <c r="B11" s="4" t="s">
        <v>5482</v>
      </c>
    </row>
    <row r="12" spans="1:2">
      <c r="A12" s="3" t="s">
        <v>5481</v>
      </c>
      <c r="B12" s="4" t="s">
        <v>5483</v>
      </c>
    </row>
    <row r="13" spans="1:2">
      <c r="A13" s="3" t="s">
        <v>5481</v>
      </c>
      <c r="B13" s="4" t="s">
        <v>5484</v>
      </c>
    </row>
    <row r="14" spans="1:2">
      <c r="A14" s="3" t="s">
        <v>5481</v>
      </c>
      <c r="B14" s="4" t="s">
        <v>5485</v>
      </c>
    </row>
    <row r="15" spans="1:2">
      <c r="A15" s="3" t="s">
        <v>5486</v>
      </c>
      <c r="B15" s="4" t="s">
        <v>5486</v>
      </c>
    </row>
    <row r="16" spans="1:2">
      <c r="A16" s="3" t="s">
        <v>5487</v>
      </c>
      <c r="B16" s="4" t="s">
        <v>5487</v>
      </c>
    </row>
    <row r="17" spans="1:2">
      <c r="A17" s="3" t="s">
        <v>5488</v>
      </c>
      <c r="B17" s="4" t="s">
        <v>5488</v>
      </c>
    </row>
    <row r="18" spans="1:2">
      <c r="A18" s="3" t="s">
        <v>5489</v>
      </c>
      <c r="B18" s="4" t="s">
        <v>5489</v>
      </c>
    </row>
    <row r="19" spans="1:2">
      <c r="A19" s="3" t="s">
        <v>5490</v>
      </c>
      <c r="B19" s="4" t="s">
        <v>5490</v>
      </c>
    </row>
    <row r="20" spans="1:2">
      <c r="A20" s="3" t="s">
        <v>1025</v>
      </c>
      <c r="B20" s="4" t="s">
        <v>1025</v>
      </c>
    </row>
    <row r="21" spans="1:2">
      <c r="A21" s="3" t="s">
        <v>1018</v>
      </c>
      <c r="B21" s="4" t="s">
        <v>1018</v>
      </c>
    </row>
    <row r="22" spans="1:2">
      <c r="A22" s="5" t="s">
        <v>5491</v>
      </c>
      <c r="B22" s="6" t="s">
        <v>5491</v>
      </c>
    </row>
  </sheetData>
  <mergeCells count="1">
    <mergeCell ref="A1:B1"/>
  </mergeCells>
  <phoneticPr fontId="1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投资财务+资管合并</vt:lpstr>
      <vt:lpstr>长投底稿</vt:lpstr>
      <vt:lpstr>填写说明</vt:lpstr>
      <vt:lpstr>附件1 资产大类与资产类型对应</vt:lpstr>
      <vt:lpstr>附件2 表层资产大类与表层资产类型对应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庞鸿宇</dc:creator>
  <cp:lastModifiedBy>glitteryxy</cp:lastModifiedBy>
  <dcterms:created xsi:type="dcterms:W3CDTF">2022-04-26T10:27:00Z</dcterms:created>
  <dcterms:modified xsi:type="dcterms:W3CDTF">2022-06-20T05:48:53Z</dcterms:modified>
</cp:coreProperties>
</file>